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hahar\Projects\kbidder\bid_after_bid_pattern\"/>
    </mc:Choice>
  </mc:AlternateContent>
  <bookViews>
    <workbookView xWindow="0" yWindow="0" windowWidth="23040" windowHeight="9096" tabRatio="694"/>
  </bookViews>
  <sheets>
    <sheet name="Data" sheetId="1" r:id="rId1"/>
    <sheet name="Pivot" sheetId="2" r:id="rId2"/>
    <sheet name="analysis1" sheetId="3" r:id="rId3"/>
    <sheet name="average bid along cookie sessio" sheetId="4" r:id="rId4"/>
    <sheet name="average network process time" sheetId="5" r:id="rId5"/>
  </sheets>
  <definedNames>
    <definedName name="network_bids_with_uid" localSheetId="0">Data!$A$3:$R$5003</definedName>
  </definedNames>
  <calcPr calcId="152511"/>
  <pivotCaches>
    <pivotCache cacheId="222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51" i="5" l="1"/>
  <c r="L51" i="5"/>
  <c r="M50" i="5"/>
  <c r="L50" i="5"/>
  <c r="M49" i="5"/>
  <c r="L49" i="5"/>
  <c r="M48" i="5"/>
  <c r="L48" i="5"/>
  <c r="M47" i="5"/>
  <c r="L47" i="5"/>
  <c r="M46" i="5"/>
  <c r="L46" i="5"/>
  <c r="M45" i="5"/>
  <c r="L45" i="5"/>
  <c r="M44" i="5"/>
  <c r="L44" i="5"/>
  <c r="M43" i="5"/>
  <c r="L43" i="5"/>
  <c r="M42" i="5"/>
  <c r="L42" i="5"/>
  <c r="M41" i="5"/>
  <c r="L41" i="5"/>
  <c r="M40" i="5"/>
  <c r="L40" i="5"/>
  <c r="M39" i="5"/>
  <c r="L39" i="5"/>
  <c r="M38" i="5"/>
  <c r="L38" i="5"/>
  <c r="M37" i="5"/>
  <c r="L37" i="5"/>
  <c r="M36" i="5"/>
  <c r="L36" i="5"/>
  <c r="M35" i="5"/>
  <c r="L35" i="5"/>
  <c r="M34" i="5"/>
  <c r="L34" i="5"/>
  <c r="M33" i="5"/>
  <c r="L33" i="5"/>
  <c r="M32" i="5"/>
  <c r="L32" i="5"/>
  <c r="M31" i="5"/>
  <c r="L31" i="5"/>
  <c r="M30" i="5"/>
  <c r="L30" i="5"/>
  <c r="M29" i="5"/>
  <c r="L29" i="5"/>
  <c r="M28" i="5"/>
  <c r="L28" i="5"/>
  <c r="M27" i="5"/>
  <c r="L27" i="5"/>
  <c r="M26" i="5"/>
  <c r="L26" i="5"/>
  <c r="M25" i="5"/>
  <c r="L25" i="5"/>
  <c r="M24" i="5"/>
  <c r="L24" i="5"/>
  <c r="M23" i="5"/>
  <c r="L23" i="5"/>
  <c r="M22" i="5"/>
  <c r="L22" i="5"/>
  <c r="M21" i="5"/>
  <c r="L21" i="5"/>
  <c r="M20" i="5"/>
  <c r="L20" i="5"/>
  <c r="M19" i="5"/>
  <c r="L19" i="5"/>
  <c r="M18" i="5"/>
  <c r="L18" i="5"/>
  <c r="M17" i="5"/>
  <c r="L17" i="5"/>
  <c r="M16" i="5"/>
  <c r="L16" i="5"/>
  <c r="M15" i="5"/>
  <c r="L15" i="5"/>
  <c r="M14" i="5"/>
  <c r="L14" i="5"/>
  <c r="M13" i="5"/>
  <c r="L13" i="5"/>
  <c r="M12" i="5"/>
  <c r="L12" i="5"/>
  <c r="M11" i="5"/>
  <c r="L11" i="5"/>
  <c r="M10" i="5"/>
  <c r="L10" i="5"/>
  <c r="M9" i="5"/>
  <c r="L9" i="5"/>
  <c r="M8" i="5"/>
  <c r="L8" i="5"/>
  <c r="M7" i="5"/>
  <c r="L7" i="5"/>
  <c r="M6" i="5"/>
  <c r="L6" i="5"/>
  <c r="M5" i="5"/>
  <c r="L5" i="5"/>
  <c r="M4" i="5"/>
  <c r="L4" i="5"/>
  <c r="M3" i="5"/>
  <c r="L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3" i="5"/>
  <c r="M1" i="5"/>
  <c r="L1" i="5"/>
  <c r="K1" i="5"/>
  <c r="U5003" i="1"/>
  <c r="S5003" i="1"/>
  <c r="U5002" i="1"/>
  <c r="S5002" i="1"/>
  <c r="U5001" i="1"/>
  <c r="S5001" i="1"/>
  <c r="U5000" i="1"/>
  <c r="S5000" i="1"/>
  <c r="U4999" i="1"/>
  <c r="S4999" i="1"/>
  <c r="U4998" i="1"/>
  <c r="S4998" i="1"/>
  <c r="U4997" i="1"/>
  <c r="S4997" i="1"/>
  <c r="U4996" i="1"/>
  <c r="S4996" i="1"/>
  <c r="U4995" i="1"/>
  <c r="S4995" i="1"/>
  <c r="U4994" i="1"/>
  <c r="S4994" i="1"/>
  <c r="U4993" i="1"/>
  <c r="S4993" i="1"/>
  <c r="U4992" i="1"/>
  <c r="S4992" i="1"/>
  <c r="U4991" i="1"/>
  <c r="S4991" i="1"/>
  <c r="U4990" i="1"/>
  <c r="S4990" i="1"/>
  <c r="U4989" i="1"/>
  <c r="S4989" i="1"/>
  <c r="U4988" i="1"/>
  <c r="S4988" i="1"/>
  <c r="U4987" i="1"/>
  <c r="S4987" i="1"/>
  <c r="U4986" i="1"/>
  <c r="S4986" i="1"/>
  <c r="U4985" i="1"/>
  <c r="S4985" i="1"/>
  <c r="U4984" i="1"/>
  <c r="S4984" i="1"/>
  <c r="U4983" i="1"/>
  <c r="S4983" i="1"/>
  <c r="U4982" i="1"/>
  <c r="S4982" i="1"/>
  <c r="U4981" i="1"/>
  <c r="S4981" i="1"/>
  <c r="U4980" i="1"/>
  <c r="S4980" i="1"/>
  <c r="U4979" i="1"/>
  <c r="S4979" i="1"/>
  <c r="U4978" i="1"/>
  <c r="S4978" i="1"/>
  <c r="U4977" i="1"/>
  <c r="S4977" i="1"/>
  <c r="U4976" i="1"/>
  <c r="S4976" i="1"/>
  <c r="U4975" i="1"/>
  <c r="S4975" i="1"/>
  <c r="U4974" i="1"/>
  <c r="S4974" i="1"/>
  <c r="U4973" i="1"/>
  <c r="S4973" i="1"/>
  <c r="U4972" i="1"/>
  <c r="S4972" i="1"/>
  <c r="U4971" i="1"/>
  <c r="S4971" i="1"/>
  <c r="U4970" i="1"/>
  <c r="S4970" i="1"/>
  <c r="U4969" i="1"/>
  <c r="S4969" i="1"/>
  <c r="U4968" i="1"/>
  <c r="S4968" i="1"/>
  <c r="U4967" i="1"/>
  <c r="S4967" i="1"/>
  <c r="U4966" i="1"/>
  <c r="S4966" i="1"/>
  <c r="U4965" i="1"/>
  <c r="S4965" i="1"/>
  <c r="U4964" i="1"/>
  <c r="S4964" i="1"/>
  <c r="U4963" i="1"/>
  <c r="S4963" i="1"/>
  <c r="U4962" i="1"/>
  <c r="S4962" i="1"/>
  <c r="U4961" i="1"/>
  <c r="S4961" i="1"/>
  <c r="U4960" i="1"/>
  <c r="S4960" i="1"/>
  <c r="U4959" i="1"/>
  <c r="S4959" i="1"/>
  <c r="U4958" i="1"/>
  <c r="S4958" i="1"/>
  <c r="U4957" i="1"/>
  <c r="S4957" i="1"/>
  <c r="U4956" i="1"/>
  <c r="S4956" i="1"/>
  <c r="U4955" i="1"/>
  <c r="S4955" i="1"/>
  <c r="U4954" i="1"/>
  <c r="S4954" i="1"/>
  <c r="U4953" i="1"/>
  <c r="S4953" i="1"/>
  <c r="U4952" i="1"/>
  <c r="S4952" i="1"/>
  <c r="U4951" i="1"/>
  <c r="S4951" i="1"/>
  <c r="U4950" i="1"/>
  <c r="S4950" i="1"/>
  <c r="U4949" i="1"/>
  <c r="S4949" i="1"/>
  <c r="U4948" i="1"/>
  <c r="S4948" i="1"/>
  <c r="U4947" i="1"/>
  <c r="S4947" i="1"/>
  <c r="U4946" i="1"/>
  <c r="S4946" i="1"/>
  <c r="U4945" i="1"/>
  <c r="S4945" i="1"/>
  <c r="U4944" i="1"/>
  <c r="S4944" i="1"/>
  <c r="U4943" i="1"/>
  <c r="S4943" i="1"/>
  <c r="U4942" i="1"/>
  <c r="S4942" i="1"/>
  <c r="U4941" i="1"/>
  <c r="S4941" i="1"/>
  <c r="U4940" i="1"/>
  <c r="S4940" i="1"/>
  <c r="U4939" i="1"/>
  <c r="S4939" i="1"/>
  <c r="U4938" i="1"/>
  <c r="S4938" i="1"/>
  <c r="U4937" i="1"/>
  <c r="S4937" i="1"/>
  <c r="U4936" i="1"/>
  <c r="S4936" i="1"/>
  <c r="U4935" i="1"/>
  <c r="S4935" i="1"/>
  <c r="U4934" i="1"/>
  <c r="S4934" i="1"/>
  <c r="U4933" i="1"/>
  <c r="S4933" i="1"/>
  <c r="U4932" i="1"/>
  <c r="S4932" i="1"/>
  <c r="U4931" i="1"/>
  <c r="S4931" i="1"/>
  <c r="U4930" i="1"/>
  <c r="S4930" i="1"/>
  <c r="U4929" i="1"/>
  <c r="S4929" i="1"/>
  <c r="U4928" i="1"/>
  <c r="S4928" i="1"/>
  <c r="U4927" i="1"/>
  <c r="S4927" i="1"/>
  <c r="U4926" i="1"/>
  <c r="S4926" i="1"/>
  <c r="U4925" i="1"/>
  <c r="S4925" i="1"/>
  <c r="U4924" i="1"/>
  <c r="S4924" i="1"/>
  <c r="U4923" i="1"/>
  <c r="S4923" i="1"/>
  <c r="U4922" i="1"/>
  <c r="S4922" i="1"/>
  <c r="U4921" i="1"/>
  <c r="S4921" i="1"/>
  <c r="U4920" i="1"/>
  <c r="S4920" i="1"/>
  <c r="U4919" i="1"/>
  <c r="S4919" i="1"/>
  <c r="U4918" i="1"/>
  <c r="S4918" i="1"/>
  <c r="U4917" i="1"/>
  <c r="S4917" i="1"/>
  <c r="U4916" i="1"/>
  <c r="S4916" i="1"/>
  <c r="U4915" i="1"/>
  <c r="S4915" i="1"/>
  <c r="U4914" i="1"/>
  <c r="S4914" i="1"/>
  <c r="U4913" i="1"/>
  <c r="S4913" i="1"/>
  <c r="U4912" i="1"/>
  <c r="S4912" i="1"/>
  <c r="U4911" i="1"/>
  <c r="S4911" i="1"/>
  <c r="U4910" i="1"/>
  <c r="S4910" i="1"/>
  <c r="U4909" i="1"/>
  <c r="S4909" i="1"/>
  <c r="U4908" i="1"/>
  <c r="S4908" i="1"/>
  <c r="U4907" i="1"/>
  <c r="S4907" i="1"/>
  <c r="U4906" i="1"/>
  <c r="S4906" i="1"/>
  <c r="U4905" i="1"/>
  <c r="S4905" i="1"/>
  <c r="U4904" i="1"/>
  <c r="S4904" i="1"/>
  <c r="U4903" i="1"/>
  <c r="S4903" i="1"/>
  <c r="U4902" i="1"/>
  <c r="S4902" i="1"/>
  <c r="U4901" i="1"/>
  <c r="S4901" i="1"/>
  <c r="U4900" i="1"/>
  <c r="S4900" i="1"/>
  <c r="U4899" i="1"/>
  <c r="S4899" i="1"/>
  <c r="U4898" i="1"/>
  <c r="S4898" i="1"/>
  <c r="U4897" i="1"/>
  <c r="S4897" i="1"/>
  <c r="U4896" i="1"/>
  <c r="S4896" i="1"/>
  <c r="U4895" i="1"/>
  <c r="S4895" i="1"/>
  <c r="U4894" i="1"/>
  <c r="S4894" i="1"/>
  <c r="U4893" i="1"/>
  <c r="S4893" i="1"/>
  <c r="U4892" i="1"/>
  <c r="S4892" i="1"/>
  <c r="U4891" i="1"/>
  <c r="S4891" i="1"/>
  <c r="U4890" i="1"/>
  <c r="S4890" i="1"/>
  <c r="U4889" i="1"/>
  <c r="S4889" i="1"/>
  <c r="U4888" i="1"/>
  <c r="S4888" i="1"/>
  <c r="U4887" i="1"/>
  <c r="S4887" i="1"/>
  <c r="U4886" i="1"/>
  <c r="S4886" i="1"/>
  <c r="U4885" i="1"/>
  <c r="S4885" i="1"/>
  <c r="U4884" i="1"/>
  <c r="S4884" i="1"/>
  <c r="U4883" i="1"/>
  <c r="S4883" i="1"/>
  <c r="U4882" i="1"/>
  <c r="S4882" i="1"/>
  <c r="U4881" i="1"/>
  <c r="S4881" i="1"/>
  <c r="U4880" i="1"/>
  <c r="S4880" i="1"/>
  <c r="U4879" i="1"/>
  <c r="S4879" i="1"/>
  <c r="U4878" i="1"/>
  <c r="S4878" i="1"/>
  <c r="U4877" i="1"/>
  <c r="S4877" i="1"/>
  <c r="U4876" i="1"/>
  <c r="S4876" i="1"/>
  <c r="U4875" i="1"/>
  <c r="S4875" i="1"/>
  <c r="U4874" i="1"/>
  <c r="S4874" i="1"/>
  <c r="U4873" i="1"/>
  <c r="S4873" i="1"/>
  <c r="U4872" i="1"/>
  <c r="S4872" i="1"/>
  <c r="U4871" i="1"/>
  <c r="S4871" i="1"/>
  <c r="U4870" i="1"/>
  <c r="S4870" i="1"/>
  <c r="U4869" i="1"/>
  <c r="S4869" i="1"/>
  <c r="U4868" i="1"/>
  <c r="S4868" i="1"/>
  <c r="U4867" i="1"/>
  <c r="S4867" i="1"/>
  <c r="U4866" i="1"/>
  <c r="S4866" i="1"/>
  <c r="U4865" i="1"/>
  <c r="S4865" i="1"/>
  <c r="U4864" i="1"/>
  <c r="S4864" i="1"/>
  <c r="U4863" i="1"/>
  <c r="S4863" i="1"/>
  <c r="U4862" i="1"/>
  <c r="S4862" i="1"/>
  <c r="U4861" i="1"/>
  <c r="S4861" i="1"/>
  <c r="U4860" i="1"/>
  <c r="S4860" i="1"/>
  <c r="U4859" i="1"/>
  <c r="S4859" i="1"/>
  <c r="U4858" i="1"/>
  <c r="S4858" i="1"/>
  <c r="U4857" i="1"/>
  <c r="S4857" i="1"/>
  <c r="U4856" i="1"/>
  <c r="S4856" i="1"/>
  <c r="U4855" i="1"/>
  <c r="S4855" i="1"/>
  <c r="U4854" i="1"/>
  <c r="S4854" i="1"/>
  <c r="U4853" i="1"/>
  <c r="S4853" i="1"/>
  <c r="U4852" i="1"/>
  <c r="S4852" i="1"/>
  <c r="U4851" i="1"/>
  <c r="S4851" i="1"/>
  <c r="U4850" i="1"/>
  <c r="S4850" i="1"/>
  <c r="U4849" i="1"/>
  <c r="S4849" i="1"/>
  <c r="U4848" i="1"/>
  <c r="S4848" i="1"/>
  <c r="U4847" i="1"/>
  <c r="S4847" i="1"/>
  <c r="U4846" i="1"/>
  <c r="S4846" i="1"/>
  <c r="U4845" i="1"/>
  <c r="S4845" i="1"/>
  <c r="U4844" i="1"/>
  <c r="S4844" i="1"/>
  <c r="U4843" i="1"/>
  <c r="S4843" i="1"/>
  <c r="U4842" i="1"/>
  <c r="S4842" i="1"/>
  <c r="U4841" i="1"/>
  <c r="S4841" i="1"/>
  <c r="U4840" i="1"/>
  <c r="S4840" i="1"/>
  <c r="U4839" i="1"/>
  <c r="S4839" i="1"/>
  <c r="U4838" i="1"/>
  <c r="S4838" i="1"/>
  <c r="U4837" i="1"/>
  <c r="S4837" i="1"/>
  <c r="U4836" i="1"/>
  <c r="S4836" i="1"/>
  <c r="U4835" i="1"/>
  <c r="S4835" i="1"/>
  <c r="U4834" i="1"/>
  <c r="S4834" i="1"/>
  <c r="U4833" i="1"/>
  <c r="S4833" i="1"/>
  <c r="U4832" i="1"/>
  <c r="S4832" i="1"/>
  <c r="U4831" i="1"/>
  <c r="S4831" i="1"/>
  <c r="U4830" i="1"/>
  <c r="S4830" i="1"/>
  <c r="U4829" i="1"/>
  <c r="S4829" i="1"/>
  <c r="U4828" i="1"/>
  <c r="S4828" i="1"/>
  <c r="U4827" i="1"/>
  <c r="S4827" i="1"/>
  <c r="U4826" i="1"/>
  <c r="S4826" i="1"/>
  <c r="U4825" i="1"/>
  <c r="S4825" i="1"/>
  <c r="U4824" i="1"/>
  <c r="S4824" i="1"/>
  <c r="U4823" i="1"/>
  <c r="S4823" i="1"/>
  <c r="U4822" i="1"/>
  <c r="S4822" i="1"/>
  <c r="U4821" i="1"/>
  <c r="S4821" i="1"/>
  <c r="U4820" i="1"/>
  <c r="S4820" i="1"/>
  <c r="U4819" i="1"/>
  <c r="S4819" i="1"/>
  <c r="U4818" i="1"/>
  <c r="S4818" i="1"/>
  <c r="U4817" i="1"/>
  <c r="S4817" i="1"/>
  <c r="U4816" i="1"/>
  <c r="S4816" i="1"/>
  <c r="U4815" i="1"/>
  <c r="S4815" i="1"/>
  <c r="U4814" i="1"/>
  <c r="S4814" i="1"/>
  <c r="U4813" i="1"/>
  <c r="S4813" i="1"/>
  <c r="U4812" i="1"/>
  <c r="S4812" i="1"/>
  <c r="U4811" i="1"/>
  <c r="S4811" i="1"/>
  <c r="U4810" i="1"/>
  <c r="S4810" i="1"/>
  <c r="U4809" i="1"/>
  <c r="S4809" i="1"/>
  <c r="U4808" i="1"/>
  <c r="S4808" i="1"/>
  <c r="U4807" i="1"/>
  <c r="S4807" i="1"/>
  <c r="U4806" i="1"/>
  <c r="S4806" i="1"/>
  <c r="U4805" i="1"/>
  <c r="S4805" i="1"/>
  <c r="U4804" i="1"/>
  <c r="S4804" i="1"/>
  <c r="U4803" i="1"/>
  <c r="S4803" i="1"/>
  <c r="U4802" i="1"/>
  <c r="S4802" i="1"/>
  <c r="U4801" i="1"/>
  <c r="S4801" i="1"/>
  <c r="U4800" i="1"/>
  <c r="S4800" i="1"/>
  <c r="U4799" i="1"/>
  <c r="S4799" i="1"/>
  <c r="U4798" i="1"/>
  <c r="S4798" i="1"/>
  <c r="U4797" i="1"/>
  <c r="S4797" i="1"/>
  <c r="U4796" i="1"/>
  <c r="S4796" i="1"/>
  <c r="U4795" i="1"/>
  <c r="S4795" i="1"/>
  <c r="U4794" i="1"/>
  <c r="S4794" i="1"/>
  <c r="U4793" i="1"/>
  <c r="S4793" i="1"/>
  <c r="U4792" i="1"/>
  <c r="S4792" i="1"/>
  <c r="U4791" i="1"/>
  <c r="S4791" i="1"/>
  <c r="U4790" i="1"/>
  <c r="S4790" i="1"/>
  <c r="U4789" i="1"/>
  <c r="S4789" i="1"/>
  <c r="U4788" i="1"/>
  <c r="S4788" i="1"/>
  <c r="U4787" i="1"/>
  <c r="S4787" i="1"/>
  <c r="U4786" i="1"/>
  <c r="S4786" i="1"/>
  <c r="U4785" i="1"/>
  <c r="S4785" i="1"/>
  <c r="U4784" i="1"/>
  <c r="S4784" i="1"/>
  <c r="U4783" i="1"/>
  <c r="S4783" i="1"/>
  <c r="U4782" i="1"/>
  <c r="S4782" i="1"/>
  <c r="U4781" i="1"/>
  <c r="S4781" i="1"/>
  <c r="U4780" i="1"/>
  <c r="S4780" i="1"/>
  <c r="U4779" i="1"/>
  <c r="S4779" i="1"/>
  <c r="U4778" i="1"/>
  <c r="S4778" i="1"/>
  <c r="U4777" i="1"/>
  <c r="S4777" i="1"/>
  <c r="U4776" i="1"/>
  <c r="S4776" i="1"/>
  <c r="U4775" i="1"/>
  <c r="S4775" i="1"/>
  <c r="U4774" i="1"/>
  <c r="S4774" i="1"/>
  <c r="U4773" i="1"/>
  <c r="S4773" i="1"/>
  <c r="U4772" i="1"/>
  <c r="S4772" i="1"/>
  <c r="U4771" i="1"/>
  <c r="S4771" i="1"/>
  <c r="U4770" i="1"/>
  <c r="S4770" i="1"/>
  <c r="U4769" i="1"/>
  <c r="S4769" i="1"/>
  <c r="U4768" i="1"/>
  <c r="S4768" i="1"/>
  <c r="U4767" i="1"/>
  <c r="S4767" i="1"/>
  <c r="U4766" i="1"/>
  <c r="S4766" i="1"/>
  <c r="U4765" i="1"/>
  <c r="S4765" i="1"/>
  <c r="U4764" i="1"/>
  <c r="S4764" i="1"/>
  <c r="U4763" i="1"/>
  <c r="S4763" i="1"/>
  <c r="U4762" i="1"/>
  <c r="S4762" i="1"/>
  <c r="U4761" i="1"/>
  <c r="S4761" i="1"/>
  <c r="U4760" i="1"/>
  <c r="S4760" i="1"/>
  <c r="U4759" i="1"/>
  <c r="S4759" i="1"/>
  <c r="U4758" i="1"/>
  <c r="S4758" i="1"/>
  <c r="U4757" i="1"/>
  <c r="S4757" i="1"/>
  <c r="U4756" i="1"/>
  <c r="S4756" i="1"/>
  <c r="U4755" i="1"/>
  <c r="S4755" i="1"/>
  <c r="U4754" i="1"/>
  <c r="S4754" i="1"/>
  <c r="U4753" i="1"/>
  <c r="S4753" i="1"/>
  <c r="U4752" i="1"/>
  <c r="S4752" i="1"/>
  <c r="U4751" i="1"/>
  <c r="S4751" i="1"/>
  <c r="U4750" i="1"/>
  <c r="S4750" i="1"/>
  <c r="U4749" i="1"/>
  <c r="S4749" i="1"/>
  <c r="U4748" i="1"/>
  <c r="S4748" i="1"/>
  <c r="U4747" i="1"/>
  <c r="S4747" i="1"/>
  <c r="U4746" i="1"/>
  <c r="S4746" i="1"/>
  <c r="U4745" i="1"/>
  <c r="S4745" i="1"/>
  <c r="U4744" i="1"/>
  <c r="S4744" i="1"/>
  <c r="U4743" i="1"/>
  <c r="S4743" i="1"/>
  <c r="U4742" i="1"/>
  <c r="S4742" i="1"/>
  <c r="U4741" i="1"/>
  <c r="S4741" i="1"/>
  <c r="U4740" i="1"/>
  <c r="S4740" i="1"/>
  <c r="U4739" i="1"/>
  <c r="S4739" i="1"/>
  <c r="U4738" i="1"/>
  <c r="S4738" i="1"/>
  <c r="U4737" i="1"/>
  <c r="S4737" i="1"/>
  <c r="U4736" i="1"/>
  <c r="S4736" i="1"/>
  <c r="U4735" i="1"/>
  <c r="S4735" i="1"/>
  <c r="U4734" i="1"/>
  <c r="S4734" i="1"/>
  <c r="U4733" i="1"/>
  <c r="S4733" i="1"/>
  <c r="U4732" i="1"/>
  <c r="S4732" i="1"/>
  <c r="U4731" i="1"/>
  <c r="S4731" i="1"/>
  <c r="U4730" i="1"/>
  <c r="S4730" i="1"/>
  <c r="U4729" i="1"/>
  <c r="S4729" i="1"/>
  <c r="U4728" i="1"/>
  <c r="S4728" i="1"/>
  <c r="U4727" i="1"/>
  <c r="S4727" i="1"/>
  <c r="U4726" i="1"/>
  <c r="S4726" i="1"/>
  <c r="U4725" i="1"/>
  <c r="S4725" i="1"/>
  <c r="U4724" i="1"/>
  <c r="S4724" i="1"/>
  <c r="U4723" i="1"/>
  <c r="S4723" i="1"/>
  <c r="U4722" i="1"/>
  <c r="S4722" i="1"/>
  <c r="U4721" i="1"/>
  <c r="S4721" i="1"/>
  <c r="U4720" i="1"/>
  <c r="S4720" i="1"/>
  <c r="U4719" i="1"/>
  <c r="S4719" i="1"/>
  <c r="U4718" i="1"/>
  <c r="S4718" i="1"/>
  <c r="U4717" i="1"/>
  <c r="S4717" i="1"/>
  <c r="U4716" i="1"/>
  <c r="S4716" i="1"/>
  <c r="U4715" i="1"/>
  <c r="S4715" i="1"/>
  <c r="U4714" i="1"/>
  <c r="S4714" i="1"/>
  <c r="U4713" i="1"/>
  <c r="S4713" i="1"/>
  <c r="U4712" i="1"/>
  <c r="S4712" i="1"/>
  <c r="U4711" i="1"/>
  <c r="S4711" i="1"/>
  <c r="U4710" i="1"/>
  <c r="S4710" i="1"/>
  <c r="U4709" i="1"/>
  <c r="S4709" i="1"/>
  <c r="U4708" i="1"/>
  <c r="S4708" i="1"/>
  <c r="U4707" i="1"/>
  <c r="S4707" i="1"/>
  <c r="U4706" i="1"/>
  <c r="S4706" i="1"/>
  <c r="U4705" i="1"/>
  <c r="S4705" i="1"/>
  <c r="U4704" i="1"/>
  <c r="S4704" i="1"/>
  <c r="U4703" i="1"/>
  <c r="S4703" i="1"/>
  <c r="U4702" i="1"/>
  <c r="S4702" i="1"/>
  <c r="U4701" i="1"/>
  <c r="S4701" i="1"/>
  <c r="U4700" i="1"/>
  <c r="S4700" i="1"/>
  <c r="U4699" i="1"/>
  <c r="S4699" i="1"/>
  <c r="U4698" i="1"/>
  <c r="S4698" i="1"/>
  <c r="U4697" i="1"/>
  <c r="S4697" i="1"/>
  <c r="U4696" i="1"/>
  <c r="S4696" i="1"/>
  <c r="U4695" i="1"/>
  <c r="S4695" i="1"/>
  <c r="U4694" i="1"/>
  <c r="S4694" i="1"/>
  <c r="U4693" i="1"/>
  <c r="S4693" i="1"/>
  <c r="U4692" i="1"/>
  <c r="S4692" i="1"/>
  <c r="U4691" i="1"/>
  <c r="S4691" i="1"/>
  <c r="U4690" i="1"/>
  <c r="S4690" i="1"/>
  <c r="U4689" i="1"/>
  <c r="S4689" i="1"/>
  <c r="U4688" i="1"/>
  <c r="S4688" i="1"/>
  <c r="U4687" i="1"/>
  <c r="S4687" i="1"/>
  <c r="U4686" i="1"/>
  <c r="S4686" i="1"/>
  <c r="U4685" i="1"/>
  <c r="S4685" i="1"/>
  <c r="U4684" i="1"/>
  <c r="S4684" i="1"/>
  <c r="U4683" i="1"/>
  <c r="S4683" i="1"/>
  <c r="U4682" i="1"/>
  <c r="S4682" i="1"/>
  <c r="U4681" i="1"/>
  <c r="S4681" i="1"/>
  <c r="U4680" i="1"/>
  <c r="S4680" i="1"/>
  <c r="U4679" i="1"/>
  <c r="S4679" i="1"/>
  <c r="U4678" i="1"/>
  <c r="S4678" i="1"/>
  <c r="U4677" i="1"/>
  <c r="S4677" i="1"/>
  <c r="U4676" i="1"/>
  <c r="S4676" i="1"/>
  <c r="U4675" i="1"/>
  <c r="S4675" i="1"/>
  <c r="U4674" i="1"/>
  <c r="S4674" i="1"/>
  <c r="U4673" i="1"/>
  <c r="S4673" i="1"/>
  <c r="U4672" i="1"/>
  <c r="S4672" i="1"/>
  <c r="U4671" i="1"/>
  <c r="S4671" i="1"/>
  <c r="U4670" i="1"/>
  <c r="S4670" i="1"/>
  <c r="U4669" i="1"/>
  <c r="S4669" i="1"/>
  <c r="U4668" i="1"/>
  <c r="S4668" i="1"/>
  <c r="U4667" i="1"/>
  <c r="S4667" i="1"/>
  <c r="U4666" i="1"/>
  <c r="S4666" i="1"/>
  <c r="U4665" i="1"/>
  <c r="S4665" i="1"/>
  <c r="U4664" i="1"/>
  <c r="S4664" i="1"/>
  <c r="U4663" i="1"/>
  <c r="S4663" i="1"/>
  <c r="U4662" i="1"/>
  <c r="S4662" i="1"/>
  <c r="U4661" i="1"/>
  <c r="S4661" i="1"/>
  <c r="U4660" i="1"/>
  <c r="S4660" i="1"/>
  <c r="U4659" i="1"/>
  <c r="S4659" i="1"/>
  <c r="U4658" i="1"/>
  <c r="S4658" i="1"/>
  <c r="U4657" i="1"/>
  <c r="S4657" i="1"/>
  <c r="U4656" i="1"/>
  <c r="S4656" i="1"/>
  <c r="U4655" i="1"/>
  <c r="S4655" i="1"/>
  <c r="U4654" i="1"/>
  <c r="S4654" i="1"/>
  <c r="U4653" i="1"/>
  <c r="S4653" i="1"/>
  <c r="U4652" i="1"/>
  <c r="S4652" i="1"/>
  <c r="U4651" i="1"/>
  <c r="S4651" i="1"/>
  <c r="U4650" i="1"/>
  <c r="S4650" i="1"/>
  <c r="U4649" i="1"/>
  <c r="S4649" i="1"/>
  <c r="U4648" i="1"/>
  <c r="S4648" i="1"/>
  <c r="U4647" i="1"/>
  <c r="S4647" i="1"/>
  <c r="U4646" i="1"/>
  <c r="S4646" i="1"/>
  <c r="U4645" i="1"/>
  <c r="S4645" i="1"/>
  <c r="U4644" i="1"/>
  <c r="S4644" i="1"/>
  <c r="U4643" i="1"/>
  <c r="S4643" i="1"/>
  <c r="U4642" i="1"/>
  <c r="S4642" i="1"/>
  <c r="U4641" i="1"/>
  <c r="S4641" i="1"/>
  <c r="U4640" i="1"/>
  <c r="S4640" i="1"/>
  <c r="U4639" i="1"/>
  <c r="S4639" i="1"/>
  <c r="U4638" i="1"/>
  <c r="S4638" i="1"/>
  <c r="U4637" i="1"/>
  <c r="S4637" i="1"/>
  <c r="U4636" i="1"/>
  <c r="S4636" i="1"/>
  <c r="U4635" i="1"/>
  <c r="S4635" i="1"/>
  <c r="U4634" i="1"/>
  <c r="S4634" i="1"/>
  <c r="U4633" i="1"/>
  <c r="S4633" i="1"/>
  <c r="U4632" i="1"/>
  <c r="S4632" i="1"/>
  <c r="U4631" i="1"/>
  <c r="S4631" i="1"/>
  <c r="U4630" i="1"/>
  <c r="S4630" i="1"/>
  <c r="U4629" i="1"/>
  <c r="S4629" i="1"/>
  <c r="U4628" i="1"/>
  <c r="S4628" i="1"/>
  <c r="U4627" i="1"/>
  <c r="S4627" i="1"/>
  <c r="U4626" i="1"/>
  <c r="S4626" i="1"/>
  <c r="U4625" i="1"/>
  <c r="S4625" i="1"/>
  <c r="U4624" i="1"/>
  <c r="S4624" i="1"/>
  <c r="U4623" i="1"/>
  <c r="S4623" i="1"/>
  <c r="U4622" i="1"/>
  <c r="S4622" i="1"/>
  <c r="U4621" i="1"/>
  <c r="S4621" i="1"/>
  <c r="U4620" i="1"/>
  <c r="S4620" i="1"/>
  <c r="U4619" i="1"/>
  <c r="S4619" i="1"/>
  <c r="U4618" i="1"/>
  <c r="S4618" i="1"/>
  <c r="U4617" i="1"/>
  <c r="S4617" i="1"/>
  <c r="U4616" i="1"/>
  <c r="S4616" i="1"/>
  <c r="U4615" i="1"/>
  <c r="S4615" i="1"/>
  <c r="U4614" i="1"/>
  <c r="S4614" i="1"/>
  <c r="U4613" i="1"/>
  <c r="S4613" i="1"/>
  <c r="U4612" i="1"/>
  <c r="S4612" i="1"/>
  <c r="U4611" i="1"/>
  <c r="S4611" i="1"/>
  <c r="U4610" i="1"/>
  <c r="S4610" i="1"/>
  <c r="U4609" i="1"/>
  <c r="S4609" i="1"/>
  <c r="U4608" i="1"/>
  <c r="S4608" i="1"/>
  <c r="U4607" i="1"/>
  <c r="S4607" i="1"/>
  <c r="U4606" i="1"/>
  <c r="S4606" i="1"/>
  <c r="U4605" i="1"/>
  <c r="S4605" i="1"/>
  <c r="U4604" i="1"/>
  <c r="S4604" i="1"/>
  <c r="U4603" i="1"/>
  <c r="S4603" i="1"/>
  <c r="U4602" i="1"/>
  <c r="S4602" i="1"/>
  <c r="U4601" i="1"/>
  <c r="S4601" i="1"/>
  <c r="U4600" i="1"/>
  <c r="S4600" i="1"/>
  <c r="U4599" i="1"/>
  <c r="S4599" i="1"/>
  <c r="U4598" i="1"/>
  <c r="S4598" i="1"/>
  <c r="U4597" i="1"/>
  <c r="S4597" i="1"/>
  <c r="U4596" i="1"/>
  <c r="S4596" i="1"/>
  <c r="U4595" i="1"/>
  <c r="S4595" i="1"/>
  <c r="U4594" i="1"/>
  <c r="S4594" i="1"/>
  <c r="U4593" i="1"/>
  <c r="S4593" i="1"/>
  <c r="U4592" i="1"/>
  <c r="S4592" i="1"/>
  <c r="U4591" i="1"/>
  <c r="S4591" i="1"/>
  <c r="U4590" i="1"/>
  <c r="S4590" i="1"/>
  <c r="U4589" i="1"/>
  <c r="S4589" i="1"/>
  <c r="U4588" i="1"/>
  <c r="S4588" i="1"/>
  <c r="U4587" i="1"/>
  <c r="S4587" i="1"/>
  <c r="U4586" i="1"/>
  <c r="S4586" i="1"/>
  <c r="U4585" i="1"/>
  <c r="S4585" i="1"/>
  <c r="U4584" i="1"/>
  <c r="S4584" i="1"/>
  <c r="U4583" i="1"/>
  <c r="S4583" i="1"/>
  <c r="U4582" i="1"/>
  <c r="S4582" i="1"/>
  <c r="U4581" i="1"/>
  <c r="S4581" i="1"/>
  <c r="U4580" i="1"/>
  <c r="S4580" i="1"/>
  <c r="U4579" i="1"/>
  <c r="S4579" i="1"/>
  <c r="U4578" i="1"/>
  <c r="S4578" i="1"/>
  <c r="U4577" i="1"/>
  <c r="S4577" i="1"/>
  <c r="U4576" i="1"/>
  <c r="S4576" i="1"/>
  <c r="U4575" i="1"/>
  <c r="S4575" i="1"/>
  <c r="U4574" i="1"/>
  <c r="S4574" i="1"/>
  <c r="U4573" i="1"/>
  <c r="S4573" i="1"/>
  <c r="U4572" i="1"/>
  <c r="S4572" i="1"/>
  <c r="U4571" i="1"/>
  <c r="S4571" i="1"/>
  <c r="U4570" i="1"/>
  <c r="S4570" i="1"/>
  <c r="U4569" i="1"/>
  <c r="S4569" i="1"/>
  <c r="U4568" i="1"/>
  <c r="S4568" i="1"/>
  <c r="U4567" i="1"/>
  <c r="S4567" i="1"/>
  <c r="U4566" i="1"/>
  <c r="S4566" i="1"/>
  <c r="U4565" i="1"/>
  <c r="S4565" i="1"/>
  <c r="U4564" i="1"/>
  <c r="S4564" i="1"/>
  <c r="U4563" i="1"/>
  <c r="S4563" i="1"/>
  <c r="U4562" i="1"/>
  <c r="S4562" i="1"/>
  <c r="U4561" i="1"/>
  <c r="S4561" i="1"/>
  <c r="U4560" i="1"/>
  <c r="S4560" i="1"/>
  <c r="U4559" i="1"/>
  <c r="S4559" i="1"/>
  <c r="U4558" i="1"/>
  <c r="S4558" i="1"/>
  <c r="U4557" i="1"/>
  <c r="S4557" i="1"/>
  <c r="U4556" i="1"/>
  <c r="S4556" i="1"/>
  <c r="U4555" i="1"/>
  <c r="S4555" i="1"/>
  <c r="U4554" i="1"/>
  <c r="S4554" i="1"/>
  <c r="U4553" i="1"/>
  <c r="S4553" i="1"/>
  <c r="U4552" i="1"/>
  <c r="S4552" i="1"/>
  <c r="U4551" i="1"/>
  <c r="S4551" i="1"/>
  <c r="U4550" i="1"/>
  <c r="S4550" i="1"/>
  <c r="U4549" i="1"/>
  <c r="S4549" i="1"/>
  <c r="U4548" i="1"/>
  <c r="S4548" i="1"/>
  <c r="U4547" i="1"/>
  <c r="S4547" i="1"/>
  <c r="U4546" i="1"/>
  <c r="S4546" i="1"/>
  <c r="U4545" i="1"/>
  <c r="S4545" i="1"/>
  <c r="U4544" i="1"/>
  <c r="S4544" i="1"/>
  <c r="U4543" i="1"/>
  <c r="S4543" i="1"/>
  <c r="U4542" i="1"/>
  <c r="S4542" i="1"/>
  <c r="U4541" i="1"/>
  <c r="S4541" i="1"/>
  <c r="U4540" i="1"/>
  <c r="S4540" i="1"/>
  <c r="U4539" i="1"/>
  <c r="S4539" i="1"/>
  <c r="U4538" i="1"/>
  <c r="S4538" i="1"/>
  <c r="U4537" i="1"/>
  <c r="S4537" i="1"/>
  <c r="U4536" i="1"/>
  <c r="S4536" i="1"/>
  <c r="U4535" i="1"/>
  <c r="S4535" i="1"/>
  <c r="U4534" i="1"/>
  <c r="S4534" i="1"/>
  <c r="U4533" i="1"/>
  <c r="S4533" i="1"/>
  <c r="U4532" i="1"/>
  <c r="S4532" i="1"/>
  <c r="U4531" i="1"/>
  <c r="S4531" i="1"/>
  <c r="U4530" i="1"/>
  <c r="S4530" i="1"/>
  <c r="U4529" i="1"/>
  <c r="S4529" i="1"/>
  <c r="U4528" i="1"/>
  <c r="S4528" i="1"/>
  <c r="U4527" i="1"/>
  <c r="S4527" i="1"/>
  <c r="U4526" i="1"/>
  <c r="S4526" i="1"/>
  <c r="U4525" i="1"/>
  <c r="S4525" i="1"/>
  <c r="U4524" i="1"/>
  <c r="S4524" i="1"/>
  <c r="U4523" i="1"/>
  <c r="S4523" i="1"/>
  <c r="U4522" i="1"/>
  <c r="S4522" i="1"/>
  <c r="U4521" i="1"/>
  <c r="S4521" i="1"/>
  <c r="U4520" i="1"/>
  <c r="S4520" i="1"/>
  <c r="U4519" i="1"/>
  <c r="S4519" i="1"/>
  <c r="U4518" i="1"/>
  <c r="S4518" i="1"/>
  <c r="U4517" i="1"/>
  <c r="S4517" i="1"/>
  <c r="U4516" i="1"/>
  <c r="S4516" i="1"/>
  <c r="U4515" i="1"/>
  <c r="S4515" i="1"/>
  <c r="U4514" i="1"/>
  <c r="S4514" i="1"/>
  <c r="U4513" i="1"/>
  <c r="S4513" i="1"/>
  <c r="U4512" i="1"/>
  <c r="S4512" i="1"/>
  <c r="U4511" i="1"/>
  <c r="S4511" i="1"/>
  <c r="U4510" i="1"/>
  <c r="S4510" i="1"/>
  <c r="U4509" i="1"/>
  <c r="S4509" i="1"/>
  <c r="U4508" i="1"/>
  <c r="S4508" i="1"/>
  <c r="U4507" i="1"/>
  <c r="S4507" i="1"/>
  <c r="U4506" i="1"/>
  <c r="S4506" i="1"/>
  <c r="U4505" i="1"/>
  <c r="S4505" i="1"/>
  <c r="U4504" i="1"/>
  <c r="S4504" i="1"/>
  <c r="U4503" i="1"/>
  <c r="S4503" i="1"/>
  <c r="U4502" i="1"/>
  <c r="S4502" i="1"/>
  <c r="U4501" i="1"/>
  <c r="S4501" i="1"/>
  <c r="U4500" i="1"/>
  <c r="S4500" i="1"/>
  <c r="U4499" i="1"/>
  <c r="S4499" i="1"/>
  <c r="U4498" i="1"/>
  <c r="S4498" i="1"/>
  <c r="U4497" i="1"/>
  <c r="S4497" i="1"/>
  <c r="U4496" i="1"/>
  <c r="S4496" i="1"/>
  <c r="U4495" i="1"/>
  <c r="S4495" i="1"/>
  <c r="U4494" i="1"/>
  <c r="S4494" i="1"/>
  <c r="U4493" i="1"/>
  <c r="S4493" i="1"/>
  <c r="U4492" i="1"/>
  <c r="S4492" i="1"/>
  <c r="U4491" i="1"/>
  <c r="S4491" i="1"/>
  <c r="U4490" i="1"/>
  <c r="S4490" i="1"/>
  <c r="U4489" i="1"/>
  <c r="S4489" i="1"/>
  <c r="U4488" i="1"/>
  <c r="S4488" i="1"/>
  <c r="U4487" i="1"/>
  <c r="S4487" i="1"/>
  <c r="U4486" i="1"/>
  <c r="S4486" i="1"/>
  <c r="U4485" i="1"/>
  <c r="S4485" i="1"/>
  <c r="U4484" i="1"/>
  <c r="S4484" i="1"/>
  <c r="U4483" i="1"/>
  <c r="S4483" i="1"/>
  <c r="U4482" i="1"/>
  <c r="S4482" i="1"/>
  <c r="U4481" i="1"/>
  <c r="S4481" i="1"/>
  <c r="U4480" i="1"/>
  <c r="S4480" i="1"/>
  <c r="U4479" i="1"/>
  <c r="S4479" i="1"/>
  <c r="U4478" i="1"/>
  <c r="S4478" i="1"/>
  <c r="U4477" i="1"/>
  <c r="S4477" i="1"/>
  <c r="U4476" i="1"/>
  <c r="S4476" i="1"/>
  <c r="U4475" i="1"/>
  <c r="S4475" i="1"/>
  <c r="U4474" i="1"/>
  <c r="S4474" i="1"/>
  <c r="U4473" i="1"/>
  <c r="S4473" i="1"/>
  <c r="U4472" i="1"/>
  <c r="S4472" i="1"/>
  <c r="U4471" i="1"/>
  <c r="S4471" i="1"/>
  <c r="U4470" i="1"/>
  <c r="S4470" i="1"/>
  <c r="U4469" i="1"/>
  <c r="S4469" i="1"/>
  <c r="U4468" i="1"/>
  <c r="S4468" i="1"/>
  <c r="U4467" i="1"/>
  <c r="S4467" i="1"/>
  <c r="U4466" i="1"/>
  <c r="S4466" i="1"/>
  <c r="U4465" i="1"/>
  <c r="S4465" i="1"/>
  <c r="U4464" i="1"/>
  <c r="S4464" i="1"/>
  <c r="U4463" i="1"/>
  <c r="S4463" i="1"/>
  <c r="U4462" i="1"/>
  <c r="S4462" i="1"/>
  <c r="U4461" i="1"/>
  <c r="S4461" i="1"/>
  <c r="U4460" i="1"/>
  <c r="S4460" i="1"/>
  <c r="U4459" i="1"/>
  <c r="S4459" i="1"/>
  <c r="U4458" i="1"/>
  <c r="S4458" i="1"/>
  <c r="U4457" i="1"/>
  <c r="S4457" i="1"/>
  <c r="U4456" i="1"/>
  <c r="S4456" i="1"/>
  <c r="U4455" i="1"/>
  <c r="S4455" i="1"/>
  <c r="U4454" i="1"/>
  <c r="S4454" i="1"/>
  <c r="U4453" i="1"/>
  <c r="S4453" i="1"/>
  <c r="U4452" i="1"/>
  <c r="S4452" i="1"/>
  <c r="U4451" i="1"/>
  <c r="S4451" i="1"/>
  <c r="U4450" i="1"/>
  <c r="S4450" i="1"/>
  <c r="U4449" i="1"/>
  <c r="S4449" i="1"/>
  <c r="U4448" i="1"/>
  <c r="S4448" i="1"/>
  <c r="U4447" i="1"/>
  <c r="S4447" i="1"/>
  <c r="U4446" i="1"/>
  <c r="S4446" i="1"/>
  <c r="U4445" i="1"/>
  <c r="S4445" i="1"/>
  <c r="U4444" i="1"/>
  <c r="S4444" i="1"/>
  <c r="U4443" i="1"/>
  <c r="S4443" i="1"/>
  <c r="U4442" i="1"/>
  <c r="S4442" i="1"/>
  <c r="U4441" i="1"/>
  <c r="S4441" i="1"/>
  <c r="U4440" i="1"/>
  <c r="S4440" i="1"/>
  <c r="U4439" i="1"/>
  <c r="S4439" i="1"/>
  <c r="U4438" i="1"/>
  <c r="S4438" i="1"/>
  <c r="U4437" i="1"/>
  <c r="S4437" i="1"/>
  <c r="U4436" i="1"/>
  <c r="S4436" i="1"/>
  <c r="U4435" i="1"/>
  <c r="S4435" i="1"/>
  <c r="U4434" i="1"/>
  <c r="S4434" i="1"/>
  <c r="U4433" i="1"/>
  <c r="S4433" i="1"/>
  <c r="U4432" i="1"/>
  <c r="S4432" i="1"/>
  <c r="U4431" i="1"/>
  <c r="S4431" i="1"/>
  <c r="U4430" i="1"/>
  <c r="S4430" i="1"/>
  <c r="U4429" i="1"/>
  <c r="S4429" i="1"/>
  <c r="U4428" i="1"/>
  <c r="S4428" i="1"/>
  <c r="U4427" i="1"/>
  <c r="S4427" i="1"/>
  <c r="U4426" i="1"/>
  <c r="S4426" i="1"/>
  <c r="U4425" i="1"/>
  <c r="S4425" i="1"/>
  <c r="U4424" i="1"/>
  <c r="S4424" i="1"/>
  <c r="U4423" i="1"/>
  <c r="S4423" i="1"/>
  <c r="U4422" i="1"/>
  <c r="S4422" i="1"/>
  <c r="U4421" i="1"/>
  <c r="S4421" i="1"/>
  <c r="U4420" i="1"/>
  <c r="S4420" i="1"/>
  <c r="U4419" i="1"/>
  <c r="S4419" i="1"/>
  <c r="U4418" i="1"/>
  <c r="S4418" i="1"/>
  <c r="U4417" i="1"/>
  <c r="S4417" i="1"/>
  <c r="U4416" i="1"/>
  <c r="S4416" i="1"/>
  <c r="U4415" i="1"/>
  <c r="S4415" i="1"/>
  <c r="U4414" i="1"/>
  <c r="S4414" i="1"/>
  <c r="U4413" i="1"/>
  <c r="S4413" i="1"/>
  <c r="U4412" i="1"/>
  <c r="S4412" i="1"/>
  <c r="U4411" i="1"/>
  <c r="S4411" i="1"/>
  <c r="U4410" i="1"/>
  <c r="S4410" i="1"/>
  <c r="U4409" i="1"/>
  <c r="S4409" i="1"/>
  <c r="U4408" i="1"/>
  <c r="S4408" i="1"/>
  <c r="U4407" i="1"/>
  <c r="S4407" i="1"/>
  <c r="U4406" i="1"/>
  <c r="S4406" i="1"/>
  <c r="U4405" i="1"/>
  <c r="S4405" i="1"/>
  <c r="U4404" i="1"/>
  <c r="S4404" i="1"/>
  <c r="U4403" i="1"/>
  <c r="S4403" i="1"/>
  <c r="U4402" i="1"/>
  <c r="S4402" i="1"/>
  <c r="U4401" i="1"/>
  <c r="S4401" i="1"/>
  <c r="U4400" i="1"/>
  <c r="S4400" i="1"/>
  <c r="U4399" i="1"/>
  <c r="S4399" i="1"/>
  <c r="U4398" i="1"/>
  <c r="S4398" i="1"/>
  <c r="U4397" i="1"/>
  <c r="S4397" i="1"/>
  <c r="U4396" i="1"/>
  <c r="S4396" i="1"/>
  <c r="U4395" i="1"/>
  <c r="S4395" i="1"/>
  <c r="U4394" i="1"/>
  <c r="S4394" i="1"/>
  <c r="U4393" i="1"/>
  <c r="S4393" i="1"/>
  <c r="U4392" i="1"/>
  <c r="S4392" i="1"/>
  <c r="U4391" i="1"/>
  <c r="S4391" i="1"/>
  <c r="U4390" i="1"/>
  <c r="S4390" i="1"/>
  <c r="U4389" i="1"/>
  <c r="S4389" i="1"/>
  <c r="U4388" i="1"/>
  <c r="S4388" i="1"/>
  <c r="U4387" i="1"/>
  <c r="S4387" i="1"/>
  <c r="U4386" i="1"/>
  <c r="S4386" i="1"/>
  <c r="U4385" i="1"/>
  <c r="S4385" i="1"/>
  <c r="U4384" i="1"/>
  <c r="S4384" i="1"/>
  <c r="U4383" i="1"/>
  <c r="S4383" i="1"/>
  <c r="U4382" i="1"/>
  <c r="S4382" i="1"/>
  <c r="U4381" i="1"/>
  <c r="S4381" i="1"/>
  <c r="U4380" i="1"/>
  <c r="S4380" i="1"/>
  <c r="U4379" i="1"/>
  <c r="S4379" i="1"/>
  <c r="U4378" i="1"/>
  <c r="S4378" i="1"/>
  <c r="U4377" i="1"/>
  <c r="S4377" i="1"/>
  <c r="U4376" i="1"/>
  <c r="S4376" i="1"/>
  <c r="U4375" i="1"/>
  <c r="S4375" i="1"/>
  <c r="U4374" i="1"/>
  <c r="S4374" i="1"/>
  <c r="U4373" i="1"/>
  <c r="S4373" i="1"/>
  <c r="U4372" i="1"/>
  <c r="S4372" i="1"/>
  <c r="U4371" i="1"/>
  <c r="S4371" i="1"/>
  <c r="U4370" i="1"/>
  <c r="S4370" i="1"/>
  <c r="U4369" i="1"/>
  <c r="S4369" i="1"/>
  <c r="U4368" i="1"/>
  <c r="S4368" i="1"/>
  <c r="U4367" i="1"/>
  <c r="S4367" i="1"/>
  <c r="U4366" i="1"/>
  <c r="S4366" i="1"/>
  <c r="U4365" i="1"/>
  <c r="S4365" i="1"/>
  <c r="U4364" i="1"/>
  <c r="S4364" i="1"/>
  <c r="U4363" i="1"/>
  <c r="S4363" i="1"/>
  <c r="U4362" i="1"/>
  <c r="S4362" i="1"/>
  <c r="U4361" i="1"/>
  <c r="S4361" i="1"/>
  <c r="U4360" i="1"/>
  <c r="S4360" i="1"/>
  <c r="U4359" i="1"/>
  <c r="S4359" i="1"/>
  <c r="U4358" i="1"/>
  <c r="S4358" i="1"/>
  <c r="U4357" i="1"/>
  <c r="S4357" i="1"/>
  <c r="U4356" i="1"/>
  <c r="S4356" i="1"/>
  <c r="U4355" i="1"/>
  <c r="S4355" i="1"/>
  <c r="U4354" i="1"/>
  <c r="S4354" i="1"/>
  <c r="U4353" i="1"/>
  <c r="S4353" i="1"/>
  <c r="U4352" i="1"/>
  <c r="S4352" i="1"/>
  <c r="U4351" i="1"/>
  <c r="S4351" i="1"/>
  <c r="U4350" i="1"/>
  <c r="S4350" i="1"/>
  <c r="U4349" i="1"/>
  <c r="S4349" i="1"/>
  <c r="U4348" i="1"/>
  <c r="S4348" i="1"/>
  <c r="U4347" i="1"/>
  <c r="S4347" i="1"/>
  <c r="U4346" i="1"/>
  <c r="S4346" i="1"/>
  <c r="U4345" i="1"/>
  <c r="S4345" i="1"/>
  <c r="U4344" i="1"/>
  <c r="S4344" i="1"/>
  <c r="U4343" i="1"/>
  <c r="S4343" i="1"/>
  <c r="U4342" i="1"/>
  <c r="S4342" i="1"/>
  <c r="U4341" i="1"/>
  <c r="S4341" i="1"/>
  <c r="U4340" i="1"/>
  <c r="S4340" i="1"/>
  <c r="U4339" i="1"/>
  <c r="S4339" i="1"/>
  <c r="U4338" i="1"/>
  <c r="S4338" i="1"/>
  <c r="U4337" i="1"/>
  <c r="S4337" i="1"/>
  <c r="U4336" i="1"/>
  <c r="S4336" i="1"/>
  <c r="U4335" i="1"/>
  <c r="S4335" i="1"/>
  <c r="U4334" i="1"/>
  <c r="S4334" i="1"/>
  <c r="U4333" i="1"/>
  <c r="S4333" i="1"/>
  <c r="U4332" i="1"/>
  <c r="S4332" i="1"/>
  <c r="U4331" i="1"/>
  <c r="S4331" i="1"/>
  <c r="U4330" i="1"/>
  <c r="S4330" i="1"/>
  <c r="U4329" i="1"/>
  <c r="S4329" i="1"/>
  <c r="U4328" i="1"/>
  <c r="S4328" i="1"/>
  <c r="U4327" i="1"/>
  <c r="S4327" i="1"/>
  <c r="U4326" i="1"/>
  <c r="S4326" i="1"/>
  <c r="U4325" i="1"/>
  <c r="S4325" i="1"/>
  <c r="U4324" i="1"/>
  <c r="S4324" i="1"/>
  <c r="U4323" i="1"/>
  <c r="S4323" i="1"/>
  <c r="U4322" i="1"/>
  <c r="S4322" i="1"/>
  <c r="U4321" i="1"/>
  <c r="S4321" i="1"/>
  <c r="U4320" i="1"/>
  <c r="S4320" i="1"/>
  <c r="U4319" i="1"/>
  <c r="S4319" i="1"/>
  <c r="U4318" i="1"/>
  <c r="S4318" i="1"/>
  <c r="U4317" i="1"/>
  <c r="S4317" i="1"/>
  <c r="U4316" i="1"/>
  <c r="S4316" i="1"/>
  <c r="U4315" i="1"/>
  <c r="S4315" i="1"/>
  <c r="U4314" i="1"/>
  <c r="S4314" i="1"/>
  <c r="U4313" i="1"/>
  <c r="S4313" i="1"/>
  <c r="U4312" i="1"/>
  <c r="S4312" i="1"/>
  <c r="U4311" i="1"/>
  <c r="S4311" i="1"/>
  <c r="U4310" i="1"/>
  <c r="S4310" i="1"/>
  <c r="U4309" i="1"/>
  <c r="S4309" i="1"/>
  <c r="U4308" i="1"/>
  <c r="S4308" i="1"/>
  <c r="U4307" i="1"/>
  <c r="S4307" i="1"/>
  <c r="U4306" i="1"/>
  <c r="S4306" i="1"/>
  <c r="U4305" i="1"/>
  <c r="S4305" i="1"/>
  <c r="U4304" i="1"/>
  <c r="S4304" i="1"/>
  <c r="U4303" i="1"/>
  <c r="S4303" i="1"/>
  <c r="U4302" i="1"/>
  <c r="S4302" i="1"/>
  <c r="U4301" i="1"/>
  <c r="S4301" i="1"/>
  <c r="U4300" i="1"/>
  <c r="S4300" i="1"/>
  <c r="U4299" i="1"/>
  <c r="S4299" i="1"/>
  <c r="U4298" i="1"/>
  <c r="S4298" i="1"/>
  <c r="U4297" i="1"/>
  <c r="S4297" i="1"/>
  <c r="U4296" i="1"/>
  <c r="S4296" i="1"/>
  <c r="U4295" i="1"/>
  <c r="S4295" i="1"/>
  <c r="U4294" i="1"/>
  <c r="S4294" i="1"/>
  <c r="U4293" i="1"/>
  <c r="S4293" i="1"/>
  <c r="U4292" i="1"/>
  <c r="S4292" i="1"/>
  <c r="U4291" i="1"/>
  <c r="S4291" i="1"/>
  <c r="U4290" i="1"/>
  <c r="S4290" i="1"/>
  <c r="U4289" i="1"/>
  <c r="S4289" i="1"/>
  <c r="U4288" i="1"/>
  <c r="S4288" i="1"/>
  <c r="U4287" i="1"/>
  <c r="S4287" i="1"/>
  <c r="U4286" i="1"/>
  <c r="S4286" i="1"/>
  <c r="U4285" i="1"/>
  <c r="S4285" i="1"/>
  <c r="U4284" i="1"/>
  <c r="S4284" i="1"/>
  <c r="U4283" i="1"/>
  <c r="S4283" i="1"/>
  <c r="U4282" i="1"/>
  <c r="S4282" i="1"/>
  <c r="U4281" i="1"/>
  <c r="S4281" i="1"/>
  <c r="U4280" i="1"/>
  <c r="S4280" i="1"/>
  <c r="U4279" i="1"/>
  <c r="S4279" i="1"/>
  <c r="U4278" i="1"/>
  <c r="S4278" i="1"/>
  <c r="U4277" i="1"/>
  <c r="S4277" i="1"/>
  <c r="U4276" i="1"/>
  <c r="S4276" i="1"/>
  <c r="U4275" i="1"/>
  <c r="S4275" i="1"/>
  <c r="U4274" i="1"/>
  <c r="S4274" i="1"/>
  <c r="U4273" i="1"/>
  <c r="S4273" i="1"/>
  <c r="U4272" i="1"/>
  <c r="S4272" i="1"/>
  <c r="U4271" i="1"/>
  <c r="S4271" i="1"/>
  <c r="U4270" i="1"/>
  <c r="S4270" i="1"/>
  <c r="U4269" i="1"/>
  <c r="S4269" i="1"/>
  <c r="U4268" i="1"/>
  <c r="S4268" i="1"/>
  <c r="U4267" i="1"/>
  <c r="S4267" i="1"/>
  <c r="U4266" i="1"/>
  <c r="S4266" i="1"/>
  <c r="U4265" i="1"/>
  <c r="S4265" i="1"/>
  <c r="U4264" i="1"/>
  <c r="S4264" i="1"/>
  <c r="U4263" i="1"/>
  <c r="S4263" i="1"/>
  <c r="U4262" i="1"/>
  <c r="S4262" i="1"/>
  <c r="U4261" i="1"/>
  <c r="S4261" i="1"/>
  <c r="U4260" i="1"/>
  <c r="S4260" i="1"/>
  <c r="U4259" i="1"/>
  <c r="S4259" i="1"/>
  <c r="U4258" i="1"/>
  <c r="S4258" i="1"/>
  <c r="U4257" i="1"/>
  <c r="S4257" i="1"/>
  <c r="U4256" i="1"/>
  <c r="S4256" i="1"/>
  <c r="U4255" i="1"/>
  <c r="S4255" i="1"/>
  <c r="U4254" i="1"/>
  <c r="S4254" i="1"/>
  <c r="U4253" i="1"/>
  <c r="S4253" i="1"/>
  <c r="U4252" i="1"/>
  <c r="S4252" i="1"/>
  <c r="U4251" i="1"/>
  <c r="S4251" i="1"/>
  <c r="U4250" i="1"/>
  <c r="S4250" i="1"/>
  <c r="U4249" i="1"/>
  <c r="S4249" i="1"/>
  <c r="U4248" i="1"/>
  <c r="S4248" i="1"/>
  <c r="U4247" i="1"/>
  <c r="S4247" i="1"/>
  <c r="U4246" i="1"/>
  <c r="S4246" i="1"/>
  <c r="U4245" i="1"/>
  <c r="S4245" i="1"/>
  <c r="U4244" i="1"/>
  <c r="S4244" i="1"/>
  <c r="U4243" i="1"/>
  <c r="S4243" i="1"/>
  <c r="U4242" i="1"/>
  <c r="S4242" i="1"/>
  <c r="U4241" i="1"/>
  <c r="S4241" i="1"/>
  <c r="U4240" i="1"/>
  <c r="S4240" i="1"/>
  <c r="U4239" i="1"/>
  <c r="S4239" i="1"/>
  <c r="U4238" i="1"/>
  <c r="S4238" i="1"/>
  <c r="U4237" i="1"/>
  <c r="S4237" i="1"/>
  <c r="U4236" i="1"/>
  <c r="S4236" i="1"/>
  <c r="U4235" i="1"/>
  <c r="S4235" i="1"/>
  <c r="U4234" i="1"/>
  <c r="S4234" i="1"/>
  <c r="U4233" i="1"/>
  <c r="S4233" i="1"/>
  <c r="U4232" i="1"/>
  <c r="S4232" i="1"/>
  <c r="U4231" i="1"/>
  <c r="S4231" i="1"/>
  <c r="U4230" i="1"/>
  <c r="S4230" i="1"/>
  <c r="U4229" i="1"/>
  <c r="S4229" i="1"/>
  <c r="U4228" i="1"/>
  <c r="S4228" i="1"/>
  <c r="U4227" i="1"/>
  <c r="S4227" i="1"/>
  <c r="U4226" i="1"/>
  <c r="S4226" i="1"/>
  <c r="U4225" i="1"/>
  <c r="S4225" i="1"/>
  <c r="U4224" i="1"/>
  <c r="S4224" i="1"/>
  <c r="U4223" i="1"/>
  <c r="S4223" i="1"/>
  <c r="U4222" i="1"/>
  <c r="S4222" i="1"/>
  <c r="U4221" i="1"/>
  <c r="S4221" i="1"/>
  <c r="U4220" i="1"/>
  <c r="S4220" i="1"/>
  <c r="U4219" i="1"/>
  <c r="S4219" i="1"/>
  <c r="U4218" i="1"/>
  <c r="S4218" i="1"/>
  <c r="U4217" i="1"/>
  <c r="S4217" i="1"/>
  <c r="U4216" i="1"/>
  <c r="S4216" i="1"/>
  <c r="U4215" i="1"/>
  <c r="S4215" i="1"/>
  <c r="U4214" i="1"/>
  <c r="S4214" i="1"/>
  <c r="U4213" i="1"/>
  <c r="S4213" i="1"/>
  <c r="U4212" i="1"/>
  <c r="S4212" i="1"/>
  <c r="U4211" i="1"/>
  <c r="S4211" i="1"/>
  <c r="U4210" i="1"/>
  <c r="S4210" i="1"/>
  <c r="U4209" i="1"/>
  <c r="S4209" i="1"/>
  <c r="U4208" i="1"/>
  <c r="S4208" i="1"/>
  <c r="U4207" i="1"/>
  <c r="S4207" i="1"/>
  <c r="U4206" i="1"/>
  <c r="S4206" i="1"/>
  <c r="U4205" i="1"/>
  <c r="S4205" i="1"/>
  <c r="U4204" i="1"/>
  <c r="S4204" i="1"/>
  <c r="U4203" i="1"/>
  <c r="S4203" i="1"/>
  <c r="U4202" i="1"/>
  <c r="S4202" i="1"/>
  <c r="U4201" i="1"/>
  <c r="S4201" i="1"/>
  <c r="U4200" i="1"/>
  <c r="S4200" i="1"/>
  <c r="U4199" i="1"/>
  <c r="S4199" i="1"/>
  <c r="U4198" i="1"/>
  <c r="S4198" i="1"/>
  <c r="U4197" i="1"/>
  <c r="S4197" i="1"/>
  <c r="U4196" i="1"/>
  <c r="S4196" i="1"/>
  <c r="U4195" i="1"/>
  <c r="S4195" i="1"/>
  <c r="U4194" i="1"/>
  <c r="S4194" i="1"/>
  <c r="U4193" i="1"/>
  <c r="S4193" i="1"/>
  <c r="U4192" i="1"/>
  <c r="S4192" i="1"/>
  <c r="U4191" i="1"/>
  <c r="S4191" i="1"/>
  <c r="U4190" i="1"/>
  <c r="S4190" i="1"/>
  <c r="U4189" i="1"/>
  <c r="S4189" i="1"/>
  <c r="U4188" i="1"/>
  <c r="S4188" i="1"/>
  <c r="U4187" i="1"/>
  <c r="S4187" i="1"/>
  <c r="U4186" i="1"/>
  <c r="S4186" i="1"/>
  <c r="U4185" i="1"/>
  <c r="S4185" i="1"/>
  <c r="U4184" i="1"/>
  <c r="S4184" i="1"/>
  <c r="U4183" i="1"/>
  <c r="S4183" i="1"/>
  <c r="U4182" i="1"/>
  <c r="S4182" i="1"/>
  <c r="U4181" i="1"/>
  <c r="S4181" i="1"/>
  <c r="U4180" i="1"/>
  <c r="S4180" i="1"/>
  <c r="U4179" i="1"/>
  <c r="S4179" i="1"/>
  <c r="U4178" i="1"/>
  <c r="S4178" i="1"/>
  <c r="U4177" i="1"/>
  <c r="S4177" i="1"/>
  <c r="U4176" i="1"/>
  <c r="S4176" i="1"/>
  <c r="U4175" i="1"/>
  <c r="S4175" i="1"/>
  <c r="U4174" i="1"/>
  <c r="S4174" i="1"/>
  <c r="U4173" i="1"/>
  <c r="S4173" i="1"/>
  <c r="U4172" i="1"/>
  <c r="S4172" i="1"/>
  <c r="U4171" i="1"/>
  <c r="S4171" i="1"/>
  <c r="U4170" i="1"/>
  <c r="S4170" i="1"/>
  <c r="U4169" i="1"/>
  <c r="S4169" i="1"/>
  <c r="U4168" i="1"/>
  <c r="S4168" i="1"/>
  <c r="U4167" i="1"/>
  <c r="S4167" i="1"/>
  <c r="U4166" i="1"/>
  <c r="S4166" i="1"/>
  <c r="U4165" i="1"/>
  <c r="S4165" i="1"/>
  <c r="U4164" i="1"/>
  <c r="S4164" i="1"/>
  <c r="U4163" i="1"/>
  <c r="S4163" i="1"/>
  <c r="U4162" i="1"/>
  <c r="S4162" i="1"/>
  <c r="U4161" i="1"/>
  <c r="S4161" i="1"/>
  <c r="U4160" i="1"/>
  <c r="S4160" i="1"/>
  <c r="U4159" i="1"/>
  <c r="S4159" i="1"/>
  <c r="U4158" i="1"/>
  <c r="S4158" i="1"/>
  <c r="U4157" i="1"/>
  <c r="S4157" i="1"/>
  <c r="U4156" i="1"/>
  <c r="S4156" i="1"/>
  <c r="U4155" i="1"/>
  <c r="S4155" i="1"/>
  <c r="U4154" i="1"/>
  <c r="S4154" i="1"/>
  <c r="U4153" i="1"/>
  <c r="S4153" i="1"/>
  <c r="U4152" i="1"/>
  <c r="S4152" i="1"/>
  <c r="U4151" i="1"/>
  <c r="S4151" i="1"/>
  <c r="U4150" i="1"/>
  <c r="S4150" i="1"/>
  <c r="U4149" i="1"/>
  <c r="S4149" i="1"/>
  <c r="U4148" i="1"/>
  <c r="S4148" i="1"/>
  <c r="U4147" i="1"/>
  <c r="S4147" i="1"/>
  <c r="U4146" i="1"/>
  <c r="S4146" i="1"/>
  <c r="U4145" i="1"/>
  <c r="S4145" i="1"/>
  <c r="U4144" i="1"/>
  <c r="S4144" i="1"/>
  <c r="U4143" i="1"/>
  <c r="S4143" i="1"/>
  <c r="U4142" i="1"/>
  <c r="S4142" i="1"/>
  <c r="U4141" i="1"/>
  <c r="S4141" i="1"/>
  <c r="U4140" i="1"/>
  <c r="S4140" i="1"/>
  <c r="U4139" i="1"/>
  <c r="S4139" i="1"/>
  <c r="U4138" i="1"/>
  <c r="S4138" i="1"/>
  <c r="U4137" i="1"/>
  <c r="S4137" i="1"/>
  <c r="U4136" i="1"/>
  <c r="S4136" i="1"/>
  <c r="U4135" i="1"/>
  <c r="S4135" i="1"/>
  <c r="U4134" i="1"/>
  <c r="S4134" i="1"/>
  <c r="U4133" i="1"/>
  <c r="S4133" i="1"/>
  <c r="U4132" i="1"/>
  <c r="S4132" i="1"/>
  <c r="U4131" i="1"/>
  <c r="S4131" i="1"/>
  <c r="U4130" i="1"/>
  <c r="S4130" i="1"/>
  <c r="U4129" i="1"/>
  <c r="S4129" i="1"/>
  <c r="U4128" i="1"/>
  <c r="S4128" i="1"/>
  <c r="U4127" i="1"/>
  <c r="S4127" i="1"/>
  <c r="U4126" i="1"/>
  <c r="S4126" i="1"/>
  <c r="U4125" i="1"/>
  <c r="S4125" i="1"/>
  <c r="U4124" i="1"/>
  <c r="S4124" i="1"/>
  <c r="U4123" i="1"/>
  <c r="S4123" i="1"/>
  <c r="U4122" i="1"/>
  <c r="S4122" i="1"/>
  <c r="U4121" i="1"/>
  <c r="S4121" i="1"/>
  <c r="U4120" i="1"/>
  <c r="S4120" i="1"/>
  <c r="U4119" i="1"/>
  <c r="S4119" i="1"/>
  <c r="U4118" i="1"/>
  <c r="S4118" i="1"/>
  <c r="U4117" i="1"/>
  <c r="S4117" i="1"/>
  <c r="U4116" i="1"/>
  <c r="S4116" i="1"/>
  <c r="U4115" i="1"/>
  <c r="S4115" i="1"/>
  <c r="U4114" i="1"/>
  <c r="S4114" i="1"/>
  <c r="U4113" i="1"/>
  <c r="S4113" i="1"/>
  <c r="U4112" i="1"/>
  <c r="S4112" i="1"/>
  <c r="U4111" i="1"/>
  <c r="S4111" i="1"/>
  <c r="U4110" i="1"/>
  <c r="S4110" i="1"/>
  <c r="U4109" i="1"/>
  <c r="S4109" i="1"/>
  <c r="U4108" i="1"/>
  <c r="S4108" i="1"/>
  <c r="U4107" i="1"/>
  <c r="S4107" i="1"/>
  <c r="U4106" i="1"/>
  <c r="S4106" i="1"/>
  <c r="U4105" i="1"/>
  <c r="S4105" i="1"/>
  <c r="U4104" i="1"/>
  <c r="S4104" i="1"/>
  <c r="U4103" i="1"/>
  <c r="S4103" i="1"/>
  <c r="U4102" i="1"/>
  <c r="S4102" i="1"/>
  <c r="U4101" i="1"/>
  <c r="S4101" i="1"/>
  <c r="U4100" i="1"/>
  <c r="S4100" i="1"/>
  <c r="U4099" i="1"/>
  <c r="S4099" i="1"/>
  <c r="U4098" i="1"/>
  <c r="S4098" i="1"/>
  <c r="U4097" i="1"/>
  <c r="S4097" i="1"/>
  <c r="U4096" i="1"/>
  <c r="S4096" i="1"/>
  <c r="U4095" i="1"/>
  <c r="S4095" i="1"/>
  <c r="U4094" i="1"/>
  <c r="S4094" i="1"/>
  <c r="U4093" i="1"/>
  <c r="S4093" i="1"/>
  <c r="U4092" i="1"/>
  <c r="S4092" i="1"/>
  <c r="U4091" i="1"/>
  <c r="S4091" i="1"/>
  <c r="U4090" i="1"/>
  <c r="S4090" i="1"/>
  <c r="U4089" i="1"/>
  <c r="S4089" i="1"/>
  <c r="U4088" i="1"/>
  <c r="S4088" i="1"/>
  <c r="U4087" i="1"/>
  <c r="S4087" i="1"/>
  <c r="U4086" i="1"/>
  <c r="S4086" i="1"/>
  <c r="U4085" i="1"/>
  <c r="S4085" i="1"/>
  <c r="U4084" i="1"/>
  <c r="S4084" i="1"/>
  <c r="U4083" i="1"/>
  <c r="S4083" i="1"/>
  <c r="U4082" i="1"/>
  <c r="S4082" i="1"/>
  <c r="U4081" i="1"/>
  <c r="S4081" i="1"/>
  <c r="U4080" i="1"/>
  <c r="S4080" i="1"/>
  <c r="U4079" i="1"/>
  <c r="S4079" i="1"/>
  <c r="U4078" i="1"/>
  <c r="S4078" i="1"/>
  <c r="U4077" i="1"/>
  <c r="S4077" i="1"/>
  <c r="U4076" i="1"/>
  <c r="S4076" i="1"/>
  <c r="U4075" i="1"/>
  <c r="S4075" i="1"/>
  <c r="U4074" i="1"/>
  <c r="S4074" i="1"/>
  <c r="U4073" i="1"/>
  <c r="S4073" i="1"/>
  <c r="U4072" i="1"/>
  <c r="S4072" i="1"/>
  <c r="U4071" i="1"/>
  <c r="S4071" i="1"/>
  <c r="U4070" i="1"/>
  <c r="S4070" i="1"/>
  <c r="U4069" i="1"/>
  <c r="S4069" i="1"/>
  <c r="U4068" i="1"/>
  <c r="S4068" i="1"/>
  <c r="U4067" i="1"/>
  <c r="S4067" i="1"/>
  <c r="U4066" i="1"/>
  <c r="S4066" i="1"/>
  <c r="U4065" i="1"/>
  <c r="S4065" i="1"/>
  <c r="U4064" i="1"/>
  <c r="S4064" i="1"/>
  <c r="U4063" i="1"/>
  <c r="S4063" i="1"/>
  <c r="U4062" i="1"/>
  <c r="S4062" i="1"/>
  <c r="U4061" i="1"/>
  <c r="S4061" i="1"/>
  <c r="U4060" i="1"/>
  <c r="S4060" i="1"/>
  <c r="U4059" i="1"/>
  <c r="S4059" i="1"/>
  <c r="U4058" i="1"/>
  <c r="S4058" i="1"/>
  <c r="U4057" i="1"/>
  <c r="S4057" i="1"/>
  <c r="U4056" i="1"/>
  <c r="S4056" i="1"/>
  <c r="U4055" i="1"/>
  <c r="S4055" i="1"/>
  <c r="U4054" i="1"/>
  <c r="S4054" i="1"/>
  <c r="U4053" i="1"/>
  <c r="S4053" i="1"/>
  <c r="U4052" i="1"/>
  <c r="S4052" i="1"/>
  <c r="U4051" i="1"/>
  <c r="S4051" i="1"/>
  <c r="U4050" i="1"/>
  <c r="S4050" i="1"/>
  <c r="U4049" i="1"/>
  <c r="S4049" i="1"/>
  <c r="U4048" i="1"/>
  <c r="S4048" i="1"/>
  <c r="U4047" i="1"/>
  <c r="S4047" i="1"/>
  <c r="U4046" i="1"/>
  <c r="S4046" i="1"/>
  <c r="U4045" i="1"/>
  <c r="S4045" i="1"/>
  <c r="U4044" i="1"/>
  <c r="S4044" i="1"/>
  <c r="U4043" i="1"/>
  <c r="S4043" i="1"/>
  <c r="U4042" i="1"/>
  <c r="S4042" i="1"/>
  <c r="U4041" i="1"/>
  <c r="S4041" i="1"/>
  <c r="U4040" i="1"/>
  <c r="S4040" i="1"/>
  <c r="U4039" i="1"/>
  <c r="S4039" i="1"/>
  <c r="U4038" i="1"/>
  <c r="S4038" i="1"/>
  <c r="U4037" i="1"/>
  <c r="S4037" i="1"/>
  <c r="U4036" i="1"/>
  <c r="S4036" i="1"/>
  <c r="U4035" i="1"/>
  <c r="S4035" i="1"/>
  <c r="U4034" i="1"/>
  <c r="S4034" i="1"/>
  <c r="U4033" i="1"/>
  <c r="S4033" i="1"/>
  <c r="U4032" i="1"/>
  <c r="S4032" i="1"/>
  <c r="U4031" i="1"/>
  <c r="S4031" i="1"/>
  <c r="U4030" i="1"/>
  <c r="S4030" i="1"/>
  <c r="U4029" i="1"/>
  <c r="S4029" i="1"/>
  <c r="U4028" i="1"/>
  <c r="S4028" i="1"/>
  <c r="U4027" i="1"/>
  <c r="S4027" i="1"/>
  <c r="U4026" i="1"/>
  <c r="S4026" i="1"/>
  <c r="U4025" i="1"/>
  <c r="S4025" i="1"/>
  <c r="U4024" i="1"/>
  <c r="S4024" i="1"/>
  <c r="U4023" i="1"/>
  <c r="S4023" i="1"/>
  <c r="U4022" i="1"/>
  <c r="S4022" i="1"/>
  <c r="U4021" i="1"/>
  <c r="S4021" i="1"/>
  <c r="U4020" i="1"/>
  <c r="S4020" i="1"/>
  <c r="U4019" i="1"/>
  <c r="S4019" i="1"/>
  <c r="U4018" i="1"/>
  <c r="S4018" i="1"/>
  <c r="U4017" i="1"/>
  <c r="S4017" i="1"/>
  <c r="U4016" i="1"/>
  <c r="S4016" i="1"/>
  <c r="U4015" i="1"/>
  <c r="S4015" i="1"/>
  <c r="U4014" i="1"/>
  <c r="S4014" i="1"/>
  <c r="U4013" i="1"/>
  <c r="S4013" i="1"/>
  <c r="U4012" i="1"/>
  <c r="S4012" i="1"/>
  <c r="U4011" i="1"/>
  <c r="S4011" i="1"/>
  <c r="U4010" i="1"/>
  <c r="S4010" i="1"/>
  <c r="U4009" i="1"/>
  <c r="S4009" i="1"/>
  <c r="U4008" i="1"/>
  <c r="S4008" i="1"/>
  <c r="U4007" i="1"/>
  <c r="S4007" i="1"/>
  <c r="U4006" i="1"/>
  <c r="S4006" i="1"/>
  <c r="U4005" i="1"/>
  <c r="S4005" i="1"/>
  <c r="U4004" i="1"/>
  <c r="S4004" i="1"/>
  <c r="U4003" i="1"/>
  <c r="S4003" i="1"/>
  <c r="U4002" i="1"/>
  <c r="S4002" i="1"/>
  <c r="U4001" i="1"/>
  <c r="S4001" i="1"/>
  <c r="U4000" i="1"/>
  <c r="S4000" i="1"/>
  <c r="U3999" i="1"/>
  <c r="S3999" i="1"/>
  <c r="U3998" i="1"/>
  <c r="S3998" i="1"/>
  <c r="U3997" i="1"/>
  <c r="S3997" i="1"/>
  <c r="U3996" i="1"/>
  <c r="S3996" i="1"/>
  <c r="U3995" i="1"/>
  <c r="S3995" i="1"/>
  <c r="U3994" i="1"/>
  <c r="S3994" i="1"/>
  <c r="U3993" i="1"/>
  <c r="S3993" i="1"/>
  <c r="U3992" i="1"/>
  <c r="S3992" i="1"/>
  <c r="U3991" i="1"/>
  <c r="S3991" i="1"/>
  <c r="U3990" i="1"/>
  <c r="S3990" i="1"/>
  <c r="U3989" i="1"/>
  <c r="S3989" i="1"/>
  <c r="U3988" i="1"/>
  <c r="S3988" i="1"/>
  <c r="U3987" i="1"/>
  <c r="S3987" i="1"/>
  <c r="U3986" i="1"/>
  <c r="S3986" i="1"/>
  <c r="U3985" i="1"/>
  <c r="S3985" i="1"/>
  <c r="U3984" i="1"/>
  <c r="S3984" i="1"/>
  <c r="U3983" i="1"/>
  <c r="S3983" i="1"/>
  <c r="U3982" i="1"/>
  <c r="S3982" i="1"/>
  <c r="U3981" i="1"/>
  <c r="S3981" i="1"/>
  <c r="U3980" i="1"/>
  <c r="S3980" i="1"/>
  <c r="U3979" i="1"/>
  <c r="S3979" i="1"/>
  <c r="U3978" i="1"/>
  <c r="S3978" i="1"/>
  <c r="U3977" i="1"/>
  <c r="S3977" i="1"/>
  <c r="U3976" i="1"/>
  <c r="S3976" i="1"/>
  <c r="U3975" i="1"/>
  <c r="S3975" i="1"/>
  <c r="U3974" i="1"/>
  <c r="S3974" i="1"/>
  <c r="U3973" i="1"/>
  <c r="S3973" i="1"/>
  <c r="U3972" i="1"/>
  <c r="S3972" i="1"/>
  <c r="U3971" i="1"/>
  <c r="S3971" i="1"/>
  <c r="U3970" i="1"/>
  <c r="S3970" i="1"/>
  <c r="U3969" i="1"/>
  <c r="S3969" i="1"/>
  <c r="U3968" i="1"/>
  <c r="S3968" i="1"/>
  <c r="U3967" i="1"/>
  <c r="S3967" i="1"/>
  <c r="U3966" i="1"/>
  <c r="S3966" i="1"/>
  <c r="U3965" i="1"/>
  <c r="S3965" i="1"/>
  <c r="U3964" i="1"/>
  <c r="S3964" i="1"/>
  <c r="U3963" i="1"/>
  <c r="S3963" i="1"/>
  <c r="U3962" i="1"/>
  <c r="S3962" i="1"/>
  <c r="U3961" i="1"/>
  <c r="S3961" i="1"/>
  <c r="U3960" i="1"/>
  <c r="S3960" i="1"/>
  <c r="U3959" i="1"/>
  <c r="S3959" i="1"/>
  <c r="U3958" i="1"/>
  <c r="S3958" i="1"/>
  <c r="U3957" i="1"/>
  <c r="S3957" i="1"/>
  <c r="U3956" i="1"/>
  <c r="S3956" i="1"/>
  <c r="U3955" i="1"/>
  <c r="S3955" i="1"/>
  <c r="U3954" i="1"/>
  <c r="S3954" i="1"/>
  <c r="U3953" i="1"/>
  <c r="S3953" i="1"/>
  <c r="U3952" i="1"/>
  <c r="S3952" i="1"/>
  <c r="U3951" i="1"/>
  <c r="S3951" i="1"/>
  <c r="U3950" i="1"/>
  <c r="S3950" i="1"/>
  <c r="U3949" i="1"/>
  <c r="S3949" i="1"/>
  <c r="U3948" i="1"/>
  <c r="S3948" i="1"/>
  <c r="U3947" i="1"/>
  <c r="S3947" i="1"/>
  <c r="U3946" i="1"/>
  <c r="S3946" i="1"/>
  <c r="U3945" i="1"/>
  <c r="S3945" i="1"/>
  <c r="U3944" i="1"/>
  <c r="S3944" i="1"/>
  <c r="U3943" i="1"/>
  <c r="S3943" i="1"/>
  <c r="U3942" i="1"/>
  <c r="S3942" i="1"/>
  <c r="U3941" i="1"/>
  <c r="S3941" i="1"/>
  <c r="U3940" i="1"/>
  <c r="S3940" i="1"/>
  <c r="U3939" i="1"/>
  <c r="S3939" i="1"/>
  <c r="U3938" i="1"/>
  <c r="S3938" i="1"/>
  <c r="U3937" i="1"/>
  <c r="S3937" i="1"/>
  <c r="U3936" i="1"/>
  <c r="S3936" i="1"/>
  <c r="U3935" i="1"/>
  <c r="S3935" i="1"/>
  <c r="U3934" i="1"/>
  <c r="S3934" i="1"/>
  <c r="U3933" i="1"/>
  <c r="S3933" i="1"/>
  <c r="U3932" i="1"/>
  <c r="S3932" i="1"/>
  <c r="U3931" i="1"/>
  <c r="S3931" i="1"/>
  <c r="U3930" i="1"/>
  <c r="S3930" i="1"/>
  <c r="U3929" i="1"/>
  <c r="S3929" i="1"/>
  <c r="U3928" i="1"/>
  <c r="S3928" i="1"/>
  <c r="U3927" i="1"/>
  <c r="S3927" i="1"/>
  <c r="U3926" i="1"/>
  <c r="S3926" i="1"/>
  <c r="U3925" i="1"/>
  <c r="S3925" i="1"/>
  <c r="U3924" i="1"/>
  <c r="S3924" i="1"/>
  <c r="U3923" i="1"/>
  <c r="S3923" i="1"/>
  <c r="U3922" i="1"/>
  <c r="S3922" i="1"/>
  <c r="U3921" i="1"/>
  <c r="S3921" i="1"/>
  <c r="U3920" i="1"/>
  <c r="S3920" i="1"/>
  <c r="U3919" i="1"/>
  <c r="S3919" i="1"/>
  <c r="U3918" i="1"/>
  <c r="S3918" i="1"/>
  <c r="U3917" i="1"/>
  <c r="S3917" i="1"/>
  <c r="U3916" i="1"/>
  <c r="S3916" i="1"/>
  <c r="U3915" i="1"/>
  <c r="S3915" i="1"/>
  <c r="U3914" i="1"/>
  <c r="S3914" i="1"/>
  <c r="U3913" i="1"/>
  <c r="S3913" i="1"/>
  <c r="U3912" i="1"/>
  <c r="S3912" i="1"/>
  <c r="U3911" i="1"/>
  <c r="S3911" i="1"/>
  <c r="U3910" i="1"/>
  <c r="S3910" i="1"/>
  <c r="U3909" i="1"/>
  <c r="S3909" i="1"/>
  <c r="U3908" i="1"/>
  <c r="S3908" i="1"/>
  <c r="U3907" i="1"/>
  <c r="S3907" i="1"/>
  <c r="U3906" i="1"/>
  <c r="S3906" i="1"/>
  <c r="U3905" i="1"/>
  <c r="S3905" i="1"/>
  <c r="U3904" i="1"/>
  <c r="S3904" i="1"/>
  <c r="U3903" i="1"/>
  <c r="S3903" i="1"/>
  <c r="U3902" i="1"/>
  <c r="S3902" i="1"/>
  <c r="U3901" i="1"/>
  <c r="S3901" i="1"/>
  <c r="U3900" i="1"/>
  <c r="S3900" i="1"/>
  <c r="U3899" i="1"/>
  <c r="S3899" i="1"/>
  <c r="U3898" i="1"/>
  <c r="S3898" i="1"/>
  <c r="U3897" i="1"/>
  <c r="S3897" i="1"/>
  <c r="U3896" i="1"/>
  <c r="S3896" i="1"/>
  <c r="U3895" i="1"/>
  <c r="S3895" i="1"/>
  <c r="U3894" i="1"/>
  <c r="S3894" i="1"/>
  <c r="U3893" i="1"/>
  <c r="S3893" i="1"/>
  <c r="U3892" i="1"/>
  <c r="S3892" i="1"/>
  <c r="U3891" i="1"/>
  <c r="S3891" i="1"/>
  <c r="U3890" i="1"/>
  <c r="S3890" i="1"/>
  <c r="U3889" i="1"/>
  <c r="S3889" i="1"/>
  <c r="U3888" i="1"/>
  <c r="S3888" i="1"/>
  <c r="U3887" i="1"/>
  <c r="S3887" i="1"/>
  <c r="U3886" i="1"/>
  <c r="S3886" i="1"/>
  <c r="U3885" i="1"/>
  <c r="S3885" i="1"/>
  <c r="U3884" i="1"/>
  <c r="S3884" i="1"/>
  <c r="U3883" i="1"/>
  <c r="S3883" i="1"/>
  <c r="U3882" i="1"/>
  <c r="S3882" i="1"/>
  <c r="U3881" i="1"/>
  <c r="S3881" i="1"/>
  <c r="U3880" i="1"/>
  <c r="S3880" i="1"/>
  <c r="U3879" i="1"/>
  <c r="S3879" i="1"/>
  <c r="U3878" i="1"/>
  <c r="S3878" i="1"/>
  <c r="U3877" i="1"/>
  <c r="S3877" i="1"/>
  <c r="U3876" i="1"/>
  <c r="S3876" i="1"/>
  <c r="U3875" i="1"/>
  <c r="S3875" i="1"/>
  <c r="U3874" i="1"/>
  <c r="S3874" i="1"/>
  <c r="U3873" i="1"/>
  <c r="S3873" i="1"/>
  <c r="U3872" i="1"/>
  <c r="S3872" i="1"/>
  <c r="U3871" i="1"/>
  <c r="S3871" i="1"/>
  <c r="U3870" i="1"/>
  <c r="S3870" i="1"/>
  <c r="U3869" i="1"/>
  <c r="S3869" i="1"/>
  <c r="U3868" i="1"/>
  <c r="S3868" i="1"/>
  <c r="U3867" i="1"/>
  <c r="S3867" i="1"/>
  <c r="U3866" i="1"/>
  <c r="S3866" i="1"/>
  <c r="U3865" i="1"/>
  <c r="S3865" i="1"/>
  <c r="U3864" i="1"/>
  <c r="S3864" i="1"/>
  <c r="U3863" i="1"/>
  <c r="S3863" i="1"/>
  <c r="U3862" i="1"/>
  <c r="S3862" i="1"/>
  <c r="U3861" i="1"/>
  <c r="S3861" i="1"/>
  <c r="U3860" i="1"/>
  <c r="S3860" i="1"/>
  <c r="U3859" i="1"/>
  <c r="S3859" i="1"/>
  <c r="U3858" i="1"/>
  <c r="S3858" i="1"/>
  <c r="U3857" i="1"/>
  <c r="S3857" i="1"/>
  <c r="U3856" i="1"/>
  <c r="S3856" i="1"/>
  <c r="U3855" i="1"/>
  <c r="S3855" i="1"/>
  <c r="U3854" i="1"/>
  <c r="S3854" i="1"/>
  <c r="U3853" i="1"/>
  <c r="S3853" i="1"/>
  <c r="U3852" i="1"/>
  <c r="S3852" i="1"/>
  <c r="U3851" i="1"/>
  <c r="S3851" i="1"/>
  <c r="U3850" i="1"/>
  <c r="S3850" i="1"/>
  <c r="U3849" i="1"/>
  <c r="S3849" i="1"/>
  <c r="U3848" i="1"/>
  <c r="S3848" i="1"/>
  <c r="U3847" i="1"/>
  <c r="S3847" i="1"/>
  <c r="U3846" i="1"/>
  <c r="S3846" i="1"/>
  <c r="U3845" i="1"/>
  <c r="S3845" i="1"/>
  <c r="U3844" i="1"/>
  <c r="S3844" i="1"/>
  <c r="U3843" i="1"/>
  <c r="S3843" i="1"/>
  <c r="U3842" i="1"/>
  <c r="S3842" i="1"/>
  <c r="U3841" i="1"/>
  <c r="S3841" i="1"/>
  <c r="U3840" i="1"/>
  <c r="S3840" i="1"/>
  <c r="U3839" i="1"/>
  <c r="S3839" i="1"/>
  <c r="U3838" i="1"/>
  <c r="S3838" i="1"/>
  <c r="U3837" i="1"/>
  <c r="S3837" i="1"/>
  <c r="U3836" i="1"/>
  <c r="S3836" i="1"/>
  <c r="U3835" i="1"/>
  <c r="S3835" i="1"/>
  <c r="U3834" i="1"/>
  <c r="S3834" i="1"/>
  <c r="U3833" i="1"/>
  <c r="S3833" i="1"/>
  <c r="U3832" i="1"/>
  <c r="S3832" i="1"/>
  <c r="U3831" i="1"/>
  <c r="S3831" i="1"/>
  <c r="U3830" i="1"/>
  <c r="S3830" i="1"/>
  <c r="U3829" i="1"/>
  <c r="S3829" i="1"/>
  <c r="U3828" i="1"/>
  <c r="S3828" i="1"/>
  <c r="U3827" i="1"/>
  <c r="S3827" i="1"/>
  <c r="U3826" i="1"/>
  <c r="S3826" i="1"/>
  <c r="U3825" i="1"/>
  <c r="S3825" i="1"/>
  <c r="U3824" i="1"/>
  <c r="S3824" i="1"/>
  <c r="U3823" i="1"/>
  <c r="S3823" i="1"/>
  <c r="U3822" i="1"/>
  <c r="S3822" i="1"/>
  <c r="U3821" i="1"/>
  <c r="S3821" i="1"/>
  <c r="U3820" i="1"/>
  <c r="S3820" i="1"/>
  <c r="U3819" i="1"/>
  <c r="S3819" i="1"/>
  <c r="U3818" i="1"/>
  <c r="S3818" i="1"/>
  <c r="U3817" i="1"/>
  <c r="S3817" i="1"/>
  <c r="U3816" i="1"/>
  <c r="S3816" i="1"/>
  <c r="U3815" i="1"/>
  <c r="S3815" i="1"/>
  <c r="U3814" i="1"/>
  <c r="S3814" i="1"/>
  <c r="U3813" i="1"/>
  <c r="S3813" i="1"/>
  <c r="U3812" i="1"/>
  <c r="S3812" i="1"/>
  <c r="U3811" i="1"/>
  <c r="S3811" i="1"/>
  <c r="U3810" i="1"/>
  <c r="S3810" i="1"/>
  <c r="U3809" i="1"/>
  <c r="S3809" i="1"/>
  <c r="U3808" i="1"/>
  <c r="S3808" i="1"/>
  <c r="U3807" i="1"/>
  <c r="S3807" i="1"/>
  <c r="U3806" i="1"/>
  <c r="S3806" i="1"/>
  <c r="U3805" i="1"/>
  <c r="S3805" i="1"/>
  <c r="U3804" i="1"/>
  <c r="S3804" i="1"/>
  <c r="U3803" i="1"/>
  <c r="S3803" i="1"/>
  <c r="U3802" i="1"/>
  <c r="S3802" i="1"/>
  <c r="U3801" i="1"/>
  <c r="S3801" i="1"/>
  <c r="U3800" i="1"/>
  <c r="S3800" i="1"/>
  <c r="U3799" i="1"/>
  <c r="S3799" i="1"/>
  <c r="U3798" i="1"/>
  <c r="S3798" i="1"/>
  <c r="U3797" i="1"/>
  <c r="S3797" i="1"/>
  <c r="U3796" i="1"/>
  <c r="S3796" i="1"/>
  <c r="U3795" i="1"/>
  <c r="S3795" i="1"/>
  <c r="U3794" i="1"/>
  <c r="S3794" i="1"/>
  <c r="U3793" i="1"/>
  <c r="S3793" i="1"/>
  <c r="U3792" i="1"/>
  <c r="S3792" i="1"/>
  <c r="U3791" i="1"/>
  <c r="S3791" i="1"/>
  <c r="U3790" i="1"/>
  <c r="S3790" i="1"/>
  <c r="U3789" i="1"/>
  <c r="S3789" i="1"/>
  <c r="U3788" i="1"/>
  <c r="S3788" i="1"/>
  <c r="U3787" i="1"/>
  <c r="S3787" i="1"/>
  <c r="U3786" i="1"/>
  <c r="S3786" i="1"/>
  <c r="U3785" i="1"/>
  <c r="S3785" i="1"/>
  <c r="U3784" i="1"/>
  <c r="S3784" i="1"/>
  <c r="U3783" i="1"/>
  <c r="S3783" i="1"/>
  <c r="U3782" i="1"/>
  <c r="S3782" i="1"/>
  <c r="U3781" i="1"/>
  <c r="S3781" i="1"/>
  <c r="U3780" i="1"/>
  <c r="S3780" i="1"/>
  <c r="U3779" i="1"/>
  <c r="S3779" i="1"/>
  <c r="U3778" i="1"/>
  <c r="S3778" i="1"/>
  <c r="U3777" i="1"/>
  <c r="S3777" i="1"/>
  <c r="U3776" i="1"/>
  <c r="S3776" i="1"/>
  <c r="U3775" i="1"/>
  <c r="S3775" i="1"/>
  <c r="U3774" i="1"/>
  <c r="S3774" i="1"/>
  <c r="U3773" i="1"/>
  <c r="S3773" i="1"/>
  <c r="U3772" i="1"/>
  <c r="S3772" i="1"/>
  <c r="U3771" i="1"/>
  <c r="S3771" i="1"/>
  <c r="U3770" i="1"/>
  <c r="S3770" i="1"/>
  <c r="U3769" i="1"/>
  <c r="S3769" i="1"/>
  <c r="U3768" i="1"/>
  <c r="S3768" i="1"/>
  <c r="U3767" i="1"/>
  <c r="S3767" i="1"/>
  <c r="U3766" i="1"/>
  <c r="S3766" i="1"/>
  <c r="U3765" i="1"/>
  <c r="S3765" i="1"/>
  <c r="U3764" i="1"/>
  <c r="S3764" i="1"/>
  <c r="U3763" i="1"/>
  <c r="S3763" i="1"/>
  <c r="U3762" i="1"/>
  <c r="S3762" i="1"/>
  <c r="U3761" i="1"/>
  <c r="S3761" i="1"/>
  <c r="U3760" i="1"/>
  <c r="S3760" i="1"/>
  <c r="U3759" i="1"/>
  <c r="S3759" i="1"/>
  <c r="U3758" i="1"/>
  <c r="S3758" i="1"/>
  <c r="U3757" i="1"/>
  <c r="S3757" i="1"/>
  <c r="U3756" i="1"/>
  <c r="S3756" i="1"/>
  <c r="U3755" i="1"/>
  <c r="S3755" i="1"/>
  <c r="U3754" i="1"/>
  <c r="S3754" i="1"/>
  <c r="U3753" i="1"/>
  <c r="S3753" i="1"/>
  <c r="U3752" i="1"/>
  <c r="S3752" i="1"/>
  <c r="U3751" i="1"/>
  <c r="S3751" i="1"/>
  <c r="U3750" i="1"/>
  <c r="S3750" i="1"/>
  <c r="U3749" i="1"/>
  <c r="S3749" i="1"/>
  <c r="U3748" i="1"/>
  <c r="S3748" i="1"/>
  <c r="U3747" i="1"/>
  <c r="S3747" i="1"/>
  <c r="U3746" i="1"/>
  <c r="S3746" i="1"/>
  <c r="U3745" i="1"/>
  <c r="S3745" i="1"/>
  <c r="U3744" i="1"/>
  <c r="S3744" i="1"/>
  <c r="U3743" i="1"/>
  <c r="S3743" i="1"/>
  <c r="U3742" i="1"/>
  <c r="S3742" i="1"/>
  <c r="U3741" i="1"/>
  <c r="S3741" i="1"/>
  <c r="U3740" i="1"/>
  <c r="S3740" i="1"/>
  <c r="U3739" i="1"/>
  <c r="S3739" i="1"/>
  <c r="U3738" i="1"/>
  <c r="S3738" i="1"/>
  <c r="U3737" i="1"/>
  <c r="S3737" i="1"/>
  <c r="U3736" i="1"/>
  <c r="S3736" i="1"/>
  <c r="U3735" i="1"/>
  <c r="S3735" i="1"/>
  <c r="U3734" i="1"/>
  <c r="S3734" i="1"/>
  <c r="U3733" i="1"/>
  <c r="S3733" i="1"/>
  <c r="U3732" i="1"/>
  <c r="S3732" i="1"/>
  <c r="U3731" i="1"/>
  <c r="S3731" i="1"/>
  <c r="U3730" i="1"/>
  <c r="S3730" i="1"/>
  <c r="U3729" i="1"/>
  <c r="S3729" i="1"/>
  <c r="U3728" i="1"/>
  <c r="S3728" i="1"/>
  <c r="U3727" i="1"/>
  <c r="S3727" i="1"/>
  <c r="U3726" i="1"/>
  <c r="S3726" i="1"/>
  <c r="U3725" i="1"/>
  <c r="S3725" i="1"/>
  <c r="U3724" i="1"/>
  <c r="S3724" i="1"/>
  <c r="U3723" i="1"/>
  <c r="S3723" i="1"/>
  <c r="U3722" i="1"/>
  <c r="S3722" i="1"/>
  <c r="U3721" i="1"/>
  <c r="S3721" i="1"/>
  <c r="U3720" i="1"/>
  <c r="S3720" i="1"/>
  <c r="U3719" i="1"/>
  <c r="S3719" i="1"/>
  <c r="U3718" i="1"/>
  <c r="S3718" i="1"/>
  <c r="U3717" i="1"/>
  <c r="S3717" i="1"/>
  <c r="U3716" i="1"/>
  <c r="S3716" i="1"/>
  <c r="U3715" i="1"/>
  <c r="S3715" i="1"/>
  <c r="U3714" i="1"/>
  <c r="S3714" i="1"/>
  <c r="U3713" i="1"/>
  <c r="S3713" i="1"/>
  <c r="U3712" i="1"/>
  <c r="S3712" i="1"/>
  <c r="U3711" i="1"/>
  <c r="S3711" i="1"/>
  <c r="U3710" i="1"/>
  <c r="S3710" i="1"/>
  <c r="U3709" i="1"/>
  <c r="S3709" i="1"/>
  <c r="U3708" i="1"/>
  <c r="S3708" i="1"/>
  <c r="U3707" i="1"/>
  <c r="S3707" i="1"/>
  <c r="U3706" i="1"/>
  <c r="S3706" i="1"/>
  <c r="U3705" i="1"/>
  <c r="S3705" i="1"/>
  <c r="U3704" i="1"/>
  <c r="S3704" i="1"/>
  <c r="U3703" i="1"/>
  <c r="S3703" i="1"/>
  <c r="U3702" i="1"/>
  <c r="S3702" i="1"/>
  <c r="U3701" i="1"/>
  <c r="S3701" i="1"/>
  <c r="U3700" i="1"/>
  <c r="S3700" i="1"/>
  <c r="U3699" i="1"/>
  <c r="S3699" i="1"/>
  <c r="U3698" i="1"/>
  <c r="S3698" i="1"/>
  <c r="U3697" i="1"/>
  <c r="S3697" i="1"/>
  <c r="U3696" i="1"/>
  <c r="S3696" i="1"/>
  <c r="U3695" i="1"/>
  <c r="S3695" i="1"/>
  <c r="U3694" i="1"/>
  <c r="S3694" i="1"/>
  <c r="U3693" i="1"/>
  <c r="S3693" i="1"/>
  <c r="U3692" i="1"/>
  <c r="S3692" i="1"/>
  <c r="U3691" i="1"/>
  <c r="S3691" i="1"/>
  <c r="U3690" i="1"/>
  <c r="S3690" i="1"/>
  <c r="U3689" i="1"/>
  <c r="S3689" i="1"/>
  <c r="U3688" i="1"/>
  <c r="S3688" i="1"/>
  <c r="U3687" i="1"/>
  <c r="S3687" i="1"/>
  <c r="U3686" i="1"/>
  <c r="S3686" i="1"/>
  <c r="U3685" i="1"/>
  <c r="S3685" i="1"/>
  <c r="U3684" i="1"/>
  <c r="S3684" i="1"/>
  <c r="U3683" i="1"/>
  <c r="S3683" i="1"/>
  <c r="U3682" i="1"/>
  <c r="S3682" i="1"/>
  <c r="U3681" i="1"/>
  <c r="S3681" i="1"/>
  <c r="U3680" i="1"/>
  <c r="S3680" i="1"/>
  <c r="U3679" i="1"/>
  <c r="S3679" i="1"/>
  <c r="U3678" i="1"/>
  <c r="S3678" i="1"/>
  <c r="U3677" i="1"/>
  <c r="S3677" i="1"/>
  <c r="U3676" i="1"/>
  <c r="S3676" i="1"/>
  <c r="U3675" i="1"/>
  <c r="S3675" i="1"/>
  <c r="U3674" i="1"/>
  <c r="S3674" i="1"/>
  <c r="U3673" i="1"/>
  <c r="S3673" i="1"/>
  <c r="U3672" i="1"/>
  <c r="S3672" i="1"/>
  <c r="U3671" i="1"/>
  <c r="S3671" i="1"/>
  <c r="U3670" i="1"/>
  <c r="S3670" i="1"/>
  <c r="U3669" i="1"/>
  <c r="S3669" i="1"/>
  <c r="U3668" i="1"/>
  <c r="S3668" i="1"/>
  <c r="U3667" i="1"/>
  <c r="S3667" i="1"/>
  <c r="U3666" i="1"/>
  <c r="S3666" i="1"/>
  <c r="U3665" i="1"/>
  <c r="S3665" i="1"/>
  <c r="U3664" i="1"/>
  <c r="S3664" i="1"/>
  <c r="U3663" i="1"/>
  <c r="S3663" i="1"/>
  <c r="U3662" i="1"/>
  <c r="S3662" i="1"/>
  <c r="U3661" i="1"/>
  <c r="S3661" i="1"/>
  <c r="U3660" i="1"/>
  <c r="S3660" i="1"/>
  <c r="U3659" i="1"/>
  <c r="S3659" i="1"/>
  <c r="U3658" i="1"/>
  <c r="S3658" i="1"/>
  <c r="U3657" i="1"/>
  <c r="S3657" i="1"/>
  <c r="U3656" i="1"/>
  <c r="S3656" i="1"/>
  <c r="U3655" i="1"/>
  <c r="S3655" i="1"/>
  <c r="U3654" i="1"/>
  <c r="S3654" i="1"/>
  <c r="U3653" i="1"/>
  <c r="S3653" i="1"/>
  <c r="U3652" i="1"/>
  <c r="S3652" i="1"/>
  <c r="U3651" i="1"/>
  <c r="S3651" i="1"/>
  <c r="U3650" i="1"/>
  <c r="S3650" i="1"/>
  <c r="U3649" i="1"/>
  <c r="S3649" i="1"/>
  <c r="U3648" i="1"/>
  <c r="S3648" i="1"/>
  <c r="U3647" i="1"/>
  <c r="S3647" i="1"/>
  <c r="U3646" i="1"/>
  <c r="S3646" i="1"/>
  <c r="U3645" i="1"/>
  <c r="S3645" i="1"/>
  <c r="U3644" i="1"/>
  <c r="S3644" i="1"/>
  <c r="U3643" i="1"/>
  <c r="S3643" i="1"/>
  <c r="U3642" i="1"/>
  <c r="S3642" i="1"/>
  <c r="U3641" i="1"/>
  <c r="S3641" i="1"/>
  <c r="U3640" i="1"/>
  <c r="S3640" i="1"/>
  <c r="U3639" i="1"/>
  <c r="S3639" i="1"/>
  <c r="U3638" i="1"/>
  <c r="S3638" i="1"/>
  <c r="U3637" i="1"/>
  <c r="S3637" i="1"/>
  <c r="U3636" i="1"/>
  <c r="S3636" i="1"/>
  <c r="U3635" i="1"/>
  <c r="S3635" i="1"/>
  <c r="U3634" i="1"/>
  <c r="S3634" i="1"/>
  <c r="U3633" i="1"/>
  <c r="S3633" i="1"/>
  <c r="U3632" i="1"/>
  <c r="S3632" i="1"/>
  <c r="U3631" i="1"/>
  <c r="S3631" i="1"/>
  <c r="U3630" i="1"/>
  <c r="S3630" i="1"/>
  <c r="U3629" i="1"/>
  <c r="S3629" i="1"/>
  <c r="U3628" i="1"/>
  <c r="S3628" i="1"/>
  <c r="U3627" i="1"/>
  <c r="S3627" i="1"/>
  <c r="U3626" i="1"/>
  <c r="S3626" i="1"/>
  <c r="U3625" i="1"/>
  <c r="S3625" i="1"/>
  <c r="U3624" i="1"/>
  <c r="S3624" i="1"/>
  <c r="U3623" i="1"/>
  <c r="S3623" i="1"/>
  <c r="U3622" i="1"/>
  <c r="S3622" i="1"/>
  <c r="U3621" i="1"/>
  <c r="S3621" i="1"/>
  <c r="U3620" i="1"/>
  <c r="S3620" i="1"/>
  <c r="U3619" i="1"/>
  <c r="S3619" i="1"/>
  <c r="U3618" i="1"/>
  <c r="S3618" i="1"/>
  <c r="U3617" i="1"/>
  <c r="S3617" i="1"/>
  <c r="U3616" i="1"/>
  <c r="S3616" i="1"/>
  <c r="U3615" i="1"/>
  <c r="S3615" i="1"/>
  <c r="U3614" i="1"/>
  <c r="S3614" i="1"/>
  <c r="U3613" i="1"/>
  <c r="S3613" i="1"/>
  <c r="U3612" i="1"/>
  <c r="S3612" i="1"/>
  <c r="U3611" i="1"/>
  <c r="S3611" i="1"/>
  <c r="U3610" i="1"/>
  <c r="S3610" i="1"/>
  <c r="U3609" i="1"/>
  <c r="S3609" i="1"/>
  <c r="U3608" i="1"/>
  <c r="S3608" i="1"/>
  <c r="U3607" i="1"/>
  <c r="S3607" i="1"/>
  <c r="U3606" i="1"/>
  <c r="S3606" i="1"/>
  <c r="U3605" i="1"/>
  <c r="S3605" i="1"/>
  <c r="U3604" i="1"/>
  <c r="S3604" i="1"/>
  <c r="U3603" i="1"/>
  <c r="S3603" i="1"/>
  <c r="U3602" i="1"/>
  <c r="S3602" i="1"/>
  <c r="U3601" i="1"/>
  <c r="S3601" i="1"/>
  <c r="U3600" i="1"/>
  <c r="S3600" i="1"/>
  <c r="U3599" i="1"/>
  <c r="S3599" i="1"/>
  <c r="U3598" i="1"/>
  <c r="S3598" i="1"/>
  <c r="U3597" i="1"/>
  <c r="S3597" i="1"/>
  <c r="U3596" i="1"/>
  <c r="S3596" i="1"/>
  <c r="U3595" i="1"/>
  <c r="S3595" i="1"/>
  <c r="U3594" i="1"/>
  <c r="S3594" i="1"/>
  <c r="U3593" i="1"/>
  <c r="S3593" i="1"/>
  <c r="U3592" i="1"/>
  <c r="S3592" i="1"/>
  <c r="U3591" i="1"/>
  <c r="S3591" i="1"/>
  <c r="U3590" i="1"/>
  <c r="S3590" i="1"/>
  <c r="U3589" i="1"/>
  <c r="S3589" i="1"/>
  <c r="U3588" i="1"/>
  <c r="S3588" i="1"/>
  <c r="U3587" i="1"/>
  <c r="S3587" i="1"/>
  <c r="U3586" i="1"/>
  <c r="S3586" i="1"/>
  <c r="U3585" i="1"/>
  <c r="S3585" i="1"/>
  <c r="U3584" i="1"/>
  <c r="S3584" i="1"/>
  <c r="U3583" i="1"/>
  <c r="S3583" i="1"/>
  <c r="U3582" i="1"/>
  <c r="S3582" i="1"/>
  <c r="U3581" i="1"/>
  <c r="S3581" i="1"/>
  <c r="U3580" i="1"/>
  <c r="S3580" i="1"/>
  <c r="U3579" i="1"/>
  <c r="S3579" i="1"/>
  <c r="U3578" i="1"/>
  <c r="S3578" i="1"/>
  <c r="U3577" i="1"/>
  <c r="S3577" i="1"/>
  <c r="U3576" i="1"/>
  <c r="S3576" i="1"/>
  <c r="U3575" i="1"/>
  <c r="S3575" i="1"/>
  <c r="U3574" i="1"/>
  <c r="S3574" i="1"/>
  <c r="U3573" i="1"/>
  <c r="S3573" i="1"/>
  <c r="U3572" i="1"/>
  <c r="S3572" i="1"/>
  <c r="U3571" i="1"/>
  <c r="S3571" i="1"/>
  <c r="U3570" i="1"/>
  <c r="S3570" i="1"/>
  <c r="U3569" i="1"/>
  <c r="S3569" i="1"/>
  <c r="U3568" i="1"/>
  <c r="S3568" i="1"/>
  <c r="U3567" i="1"/>
  <c r="S3567" i="1"/>
  <c r="U3566" i="1"/>
  <c r="S3566" i="1"/>
  <c r="U3565" i="1"/>
  <c r="S3565" i="1"/>
  <c r="U3564" i="1"/>
  <c r="S3564" i="1"/>
  <c r="U3563" i="1"/>
  <c r="S3563" i="1"/>
  <c r="U3562" i="1"/>
  <c r="S3562" i="1"/>
  <c r="U3561" i="1"/>
  <c r="S3561" i="1"/>
  <c r="U3560" i="1"/>
  <c r="S3560" i="1"/>
  <c r="U3559" i="1"/>
  <c r="S3559" i="1"/>
  <c r="U3558" i="1"/>
  <c r="S3558" i="1"/>
  <c r="U3557" i="1"/>
  <c r="S3557" i="1"/>
  <c r="U3556" i="1"/>
  <c r="S3556" i="1"/>
  <c r="U3555" i="1"/>
  <c r="S3555" i="1"/>
  <c r="U3554" i="1"/>
  <c r="S3554" i="1"/>
  <c r="U3553" i="1"/>
  <c r="S3553" i="1"/>
  <c r="U3552" i="1"/>
  <c r="S3552" i="1"/>
  <c r="U3551" i="1"/>
  <c r="S3551" i="1"/>
  <c r="U3550" i="1"/>
  <c r="S3550" i="1"/>
  <c r="U3549" i="1"/>
  <c r="S3549" i="1"/>
  <c r="U3548" i="1"/>
  <c r="S3548" i="1"/>
  <c r="U3547" i="1"/>
  <c r="S3547" i="1"/>
  <c r="U3546" i="1"/>
  <c r="S3546" i="1"/>
  <c r="U3545" i="1"/>
  <c r="S3545" i="1"/>
  <c r="U3544" i="1"/>
  <c r="S3544" i="1"/>
  <c r="U3543" i="1"/>
  <c r="S3543" i="1"/>
  <c r="U3542" i="1"/>
  <c r="S3542" i="1"/>
  <c r="U3541" i="1"/>
  <c r="S3541" i="1"/>
  <c r="U3540" i="1"/>
  <c r="S3540" i="1"/>
  <c r="U3539" i="1"/>
  <c r="S3539" i="1"/>
  <c r="U3538" i="1"/>
  <c r="S3538" i="1"/>
  <c r="U3537" i="1"/>
  <c r="S3537" i="1"/>
  <c r="U3536" i="1"/>
  <c r="S3536" i="1"/>
  <c r="U3535" i="1"/>
  <c r="S3535" i="1"/>
  <c r="U3534" i="1"/>
  <c r="S3534" i="1"/>
  <c r="U3533" i="1"/>
  <c r="S3533" i="1"/>
  <c r="U3532" i="1"/>
  <c r="S3532" i="1"/>
  <c r="U3531" i="1"/>
  <c r="S3531" i="1"/>
  <c r="U3530" i="1"/>
  <c r="S3530" i="1"/>
  <c r="U3529" i="1"/>
  <c r="S3529" i="1"/>
  <c r="U3528" i="1"/>
  <c r="S3528" i="1"/>
  <c r="U3527" i="1"/>
  <c r="S3527" i="1"/>
  <c r="U3526" i="1"/>
  <c r="S3526" i="1"/>
  <c r="U3525" i="1"/>
  <c r="S3525" i="1"/>
  <c r="U3524" i="1"/>
  <c r="S3524" i="1"/>
  <c r="U3523" i="1"/>
  <c r="S3523" i="1"/>
  <c r="U3522" i="1"/>
  <c r="S3522" i="1"/>
  <c r="U3521" i="1"/>
  <c r="S3521" i="1"/>
  <c r="U3520" i="1"/>
  <c r="S3520" i="1"/>
  <c r="U3519" i="1"/>
  <c r="S3519" i="1"/>
  <c r="U3518" i="1"/>
  <c r="S3518" i="1"/>
  <c r="U3517" i="1"/>
  <c r="S3517" i="1"/>
  <c r="U3516" i="1"/>
  <c r="S3516" i="1"/>
  <c r="U3515" i="1"/>
  <c r="S3515" i="1"/>
  <c r="U3514" i="1"/>
  <c r="S3514" i="1"/>
  <c r="U3513" i="1"/>
  <c r="S3513" i="1"/>
  <c r="U3512" i="1"/>
  <c r="S3512" i="1"/>
  <c r="U3511" i="1"/>
  <c r="S3511" i="1"/>
  <c r="U3510" i="1"/>
  <c r="S3510" i="1"/>
  <c r="U3509" i="1"/>
  <c r="S3509" i="1"/>
  <c r="U3508" i="1"/>
  <c r="S3508" i="1"/>
  <c r="U3507" i="1"/>
  <c r="S3507" i="1"/>
  <c r="U3506" i="1"/>
  <c r="S3506" i="1"/>
  <c r="U3505" i="1"/>
  <c r="S3505" i="1"/>
  <c r="U3504" i="1"/>
  <c r="S3504" i="1"/>
  <c r="U3503" i="1"/>
  <c r="S3503" i="1"/>
  <c r="U3502" i="1"/>
  <c r="S3502" i="1"/>
  <c r="U3501" i="1"/>
  <c r="S3501" i="1"/>
  <c r="U3500" i="1"/>
  <c r="S3500" i="1"/>
  <c r="U3499" i="1"/>
  <c r="S3499" i="1"/>
  <c r="U3498" i="1"/>
  <c r="S3498" i="1"/>
  <c r="U3497" i="1"/>
  <c r="S3497" i="1"/>
  <c r="U3496" i="1"/>
  <c r="S3496" i="1"/>
  <c r="U3495" i="1"/>
  <c r="S3495" i="1"/>
  <c r="U3494" i="1"/>
  <c r="S3494" i="1"/>
  <c r="U3493" i="1"/>
  <c r="S3493" i="1"/>
  <c r="U3492" i="1"/>
  <c r="S3492" i="1"/>
  <c r="U3491" i="1"/>
  <c r="S3491" i="1"/>
  <c r="U3490" i="1"/>
  <c r="S3490" i="1"/>
  <c r="U3489" i="1"/>
  <c r="S3489" i="1"/>
  <c r="U3488" i="1"/>
  <c r="S3488" i="1"/>
  <c r="U3487" i="1"/>
  <c r="S3487" i="1"/>
  <c r="U3486" i="1"/>
  <c r="S3486" i="1"/>
  <c r="U3485" i="1"/>
  <c r="S3485" i="1"/>
  <c r="U3484" i="1"/>
  <c r="S3484" i="1"/>
  <c r="U3483" i="1"/>
  <c r="S3483" i="1"/>
  <c r="U3482" i="1"/>
  <c r="S3482" i="1"/>
  <c r="U3481" i="1"/>
  <c r="S3481" i="1"/>
  <c r="U3480" i="1"/>
  <c r="S3480" i="1"/>
  <c r="U3479" i="1"/>
  <c r="S3479" i="1"/>
  <c r="U3478" i="1"/>
  <c r="S3478" i="1"/>
  <c r="U3477" i="1"/>
  <c r="S3477" i="1"/>
  <c r="U3476" i="1"/>
  <c r="S3476" i="1"/>
  <c r="U3475" i="1"/>
  <c r="S3475" i="1"/>
  <c r="U3474" i="1"/>
  <c r="S3474" i="1"/>
  <c r="U3473" i="1"/>
  <c r="S3473" i="1"/>
  <c r="U3472" i="1"/>
  <c r="S3472" i="1"/>
  <c r="U3471" i="1"/>
  <c r="S3471" i="1"/>
  <c r="U3470" i="1"/>
  <c r="S3470" i="1"/>
  <c r="U3469" i="1"/>
  <c r="S3469" i="1"/>
  <c r="U3468" i="1"/>
  <c r="S3468" i="1"/>
  <c r="U3467" i="1"/>
  <c r="S3467" i="1"/>
  <c r="U3466" i="1"/>
  <c r="S3466" i="1"/>
  <c r="U3465" i="1"/>
  <c r="S3465" i="1"/>
  <c r="U3464" i="1"/>
  <c r="S3464" i="1"/>
  <c r="U3463" i="1"/>
  <c r="S3463" i="1"/>
  <c r="U3462" i="1"/>
  <c r="S3462" i="1"/>
  <c r="U3461" i="1"/>
  <c r="S3461" i="1"/>
  <c r="U3460" i="1"/>
  <c r="S3460" i="1"/>
  <c r="U3459" i="1"/>
  <c r="S3459" i="1"/>
  <c r="U3458" i="1"/>
  <c r="S3458" i="1"/>
  <c r="U3457" i="1"/>
  <c r="S3457" i="1"/>
  <c r="U3456" i="1"/>
  <c r="S3456" i="1"/>
  <c r="U3455" i="1"/>
  <c r="S3455" i="1"/>
  <c r="U3454" i="1"/>
  <c r="S3454" i="1"/>
  <c r="U3453" i="1"/>
  <c r="S3453" i="1"/>
  <c r="U3452" i="1"/>
  <c r="S3452" i="1"/>
  <c r="U3451" i="1"/>
  <c r="S3451" i="1"/>
  <c r="U3450" i="1"/>
  <c r="S3450" i="1"/>
  <c r="U3449" i="1"/>
  <c r="S3449" i="1"/>
  <c r="U3448" i="1"/>
  <c r="S3448" i="1"/>
  <c r="U3447" i="1"/>
  <c r="S3447" i="1"/>
  <c r="U3446" i="1"/>
  <c r="S3446" i="1"/>
  <c r="U3445" i="1"/>
  <c r="S3445" i="1"/>
  <c r="U3444" i="1"/>
  <c r="S3444" i="1"/>
  <c r="U3443" i="1"/>
  <c r="S3443" i="1"/>
  <c r="U3442" i="1"/>
  <c r="S3442" i="1"/>
  <c r="U3441" i="1"/>
  <c r="S3441" i="1"/>
  <c r="U3440" i="1"/>
  <c r="S3440" i="1"/>
  <c r="U3439" i="1"/>
  <c r="S3439" i="1"/>
  <c r="U3438" i="1"/>
  <c r="S3438" i="1"/>
  <c r="U3437" i="1"/>
  <c r="S3437" i="1"/>
  <c r="U3436" i="1"/>
  <c r="S3436" i="1"/>
  <c r="U3435" i="1"/>
  <c r="S3435" i="1"/>
  <c r="U3434" i="1"/>
  <c r="S3434" i="1"/>
  <c r="U3433" i="1"/>
  <c r="S3433" i="1"/>
  <c r="U3432" i="1"/>
  <c r="S3432" i="1"/>
  <c r="U3431" i="1"/>
  <c r="S3431" i="1"/>
  <c r="U3430" i="1"/>
  <c r="S3430" i="1"/>
  <c r="U3429" i="1"/>
  <c r="S3429" i="1"/>
  <c r="U3428" i="1"/>
  <c r="S3428" i="1"/>
  <c r="U3427" i="1"/>
  <c r="S3427" i="1"/>
  <c r="U3426" i="1"/>
  <c r="S3426" i="1"/>
  <c r="U3425" i="1"/>
  <c r="S3425" i="1"/>
  <c r="U3424" i="1"/>
  <c r="S3424" i="1"/>
  <c r="U3423" i="1"/>
  <c r="S3423" i="1"/>
  <c r="U3422" i="1"/>
  <c r="S3422" i="1"/>
  <c r="U3421" i="1"/>
  <c r="S3421" i="1"/>
  <c r="U3420" i="1"/>
  <c r="S3420" i="1"/>
  <c r="U3419" i="1"/>
  <c r="S3419" i="1"/>
  <c r="U3418" i="1"/>
  <c r="S3418" i="1"/>
  <c r="U3417" i="1"/>
  <c r="S3417" i="1"/>
  <c r="U3416" i="1"/>
  <c r="S3416" i="1"/>
  <c r="U3415" i="1"/>
  <c r="S3415" i="1"/>
  <c r="U3414" i="1"/>
  <c r="S3414" i="1"/>
  <c r="U3413" i="1"/>
  <c r="S3413" i="1"/>
  <c r="U3412" i="1"/>
  <c r="S3412" i="1"/>
  <c r="U3411" i="1"/>
  <c r="S3411" i="1"/>
  <c r="U3410" i="1"/>
  <c r="S3410" i="1"/>
  <c r="U3409" i="1"/>
  <c r="S3409" i="1"/>
  <c r="U3408" i="1"/>
  <c r="S3408" i="1"/>
  <c r="U3407" i="1"/>
  <c r="S3407" i="1"/>
  <c r="U3406" i="1"/>
  <c r="S3406" i="1"/>
  <c r="U3405" i="1"/>
  <c r="S3405" i="1"/>
  <c r="U3404" i="1"/>
  <c r="S3404" i="1"/>
  <c r="U3403" i="1"/>
  <c r="S3403" i="1"/>
  <c r="U3402" i="1"/>
  <c r="S3402" i="1"/>
  <c r="U3401" i="1"/>
  <c r="S3401" i="1"/>
  <c r="U3400" i="1"/>
  <c r="S3400" i="1"/>
  <c r="U3399" i="1"/>
  <c r="S3399" i="1"/>
  <c r="U3398" i="1"/>
  <c r="S3398" i="1"/>
  <c r="U3397" i="1"/>
  <c r="S3397" i="1"/>
  <c r="U3396" i="1"/>
  <c r="S3396" i="1"/>
  <c r="U3395" i="1"/>
  <c r="S3395" i="1"/>
  <c r="U3394" i="1"/>
  <c r="S3394" i="1"/>
  <c r="U3393" i="1"/>
  <c r="S3393" i="1"/>
  <c r="U3392" i="1"/>
  <c r="S3392" i="1"/>
  <c r="U3391" i="1"/>
  <c r="S3391" i="1"/>
  <c r="U3390" i="1"/>
  <c r="S3390" i="1"/>
  <c r="U3389" i="1"/>
  <c r="S3389" i="1"/>
  <c r="U3388" i="1"/>
  <c r="S3388" i="1"/>
  <c r="U3387" i="1"/>
  <c r="S3387" i="1"/>
  <c r="U3386" i="1"/>
  <c r="S3386" i="1"/>
  <c r="U3385" i="1"/>
  <c r="S3385" i="1"/>
  <c r="U3384" i="1"/>
  <c r="S3384" i="1"/>
  <c r="U3383" i="1"/>
  <c r="S3383" i="1"/>
  <c r="U3382" i="1"/>
  <c r="S3382" i="1"/>
  <c r="U3381" i="1"/>
  <c r="S3381" i="1"/>
  <c r="U3380" i="1"/>
  <c r="S3380" i="1"/>
  <c r="U3379" i="1"/>
  <c r="S3379" i="1"/>
  <c r="U3378" i="1"/>
  <c r="S3378" i="1"/>
  <c r="U3377" i="1"/>
  <c r="S3377" i="1"/>
  <c r="U3376" i="1"/>
  <c r="S3376" i="1"/>
  <c r="U3375" i="1"/>
  <c r="S3375" i="1"/>
  <c r="U3374" i="1"/>
  <c r="S3374" i="1"/>
  <c r="U3373" i="1"/>
  <c r="S3373" i="1"/>
  <c r="U3372" i="1"/>
  <c r="S3372" i="1"/>
  <c r="U3371" i="1"/>
  <c r="S3371" i="1"/>
  <c r="U3370" i="1"/>
  <c r="S3370" i="1"/>
  <c r="U3369" i="1"/>
  <c r="S3369" i="1"/>
  <c r="U3368" i="1"/>
  <c r="S3368" i="1"/>
  <c r="U3367" i="1"/>
  <c r="S3367" i="1"/>
  <c r="U3366" i="1"/>
  <c r="S3366" i="1"/>
  <c r="U3365" i="1"/>
  <c r="S3365" i="1"/>
  <c r="U3364" i="1"/>
  <c r="S3364" i="1"/>
  <c r="U3363" i="1"/>
  <c r="S3363" i="1"/>
  <c r="U3362" i="1"/>
  <c r="S3362" i="1"/>
  <c r="U3361" i="1"/>
  <c r="S3361" i="1"/>
  <c r="U3360" i="1"/>
  <c r="S3360" i="1"/>
  <c r="U3359" i="1"/>
  <c r="S3359" i="1"/>
  <c r="U3358" i="1"/>
  <c r="S3358" i="1"/>
  <c r="U3357" i="1"/>
  <c r="S3357" i="1"/>
  <c r="U3356" i="1"/>
  <c r="S3356" i="1"/>
  <c r="U3355" i="1"/>
  <c r="S3355" i="1"/>
  <c r="U3354" i="1"/>
  <c r="S3354" i="1"/>
  <c r="U3353" i="1"/>
  <c r="S3353" i="1"/>
  <c r="U3352" i="1"/>
  <c r="S3352" i="1"/>
  <c r="U3351" i="1"/>
  <c r="S3351" i="1"/>
  <c r="U3350" i="1"/>
  <c r="S3350" i="1"/>
  <c r="U3349" i="1"/>
  <c r="S3349" i="1"/>
  <c r="U3348" i="1"/>
  <c r="S3348" i="1"/>
  <c r="U3347" i="1"/>
  <c r="S3347" i="1"/>
  <c r="U3346" i="1"/>
  <c r="S3346" i="1"/>
  <c r="U3345" i="1"/>
  <c r="S3345" i="1"/>
  <c r="U3344" i="1"/>
  <c r="S3344" i="1"/>
  <c r="U3343" i="1"/>
  <c r="S3343" i="1"/>
  <c r="U3342" i="1"/>
  <c r="S3342" i="1"/>
  <c r="U3341" i="1"/>
  <c r="S3341" i="1"/>
  <c r="U3340" i="1"/>
  <c r="S3340" i="1"/>
  <c r="U3339" i="1"/>
  <c r="S3339" i="1"/>
  <c r="U3338" i="1"/>
  <c r="S3338" i="1"/>
  <c r="U3337" i="1"/>
  <c r="S3337" i="1"/>
  <c r="U3336" i="1"/>
  <c r="S3336" i="1"/>
  <c r="U3335" i="1"/>
  <c r="S3335" i="1"/>
  <c r="U3334" i="1"/>
  <c r="S3334" i="1"/>
  <c r="U3333" i="1"/>
  <c r="S3333" i="1"/>
  <c r="U3332" i="1"/>
  <c r="S3332" i="1"/>
  <c r="U3331" i="1"/>
  <c r="S3331" i="1"/>
  <c r="U3330" i="1"/>
  <c r="S3330" i="1"/>
  <c r="U3329" i="1"/>
  <c r="S3329" i="1"/>
  <c r="U3328" i="1"/>
  <c r="S3328" i="1"/>
  <c r="U3327" i="1"/>
  <c r="S3327" i="1"/>
  <c r="U3326" i="1"/>
  <c r="S3326" i="1"/>
  <c r="U3325" i="1"/>
  <c r="S3325" i="1"/>
  <c r="U3324" i="1"/>
  <c r="S3324" i="1"/>
  <c r="U3323" i="1"/>
  <c r="S3323" i="1"/>
  <c r="U3322" i="1"/>
  <c r="S3322" i="1"/>
  <c r="U3321" i="1"/>
  <c r="S3321" i="1"/>
  <c r="U3320" i="1"/>
  <c r="S3320" i="1"/>
  <c r="U3319" i="1"/>
  <c r="S3319" i="1"/>
  <c r="U3318" i="1"/>
  <c r="S3318" i="1"/>
  <c r="U3317" i="1"/>
  <c r="S3317" i="1"/>
  <c r="U3316" i="1"/>
  <c r="S3316" i="1"/>
  <c r="U3315" i="1"/>
  <c r="S3315" i="1"/>
  <c r="U3314" i="1"/>
  <c r="S3314" i="1"/>
  <c r="U3313" i="1"/>
  <c r="S3313" i="1"/>
  <c r="U3312" i="1"/>
  <c r="S3312" i="1"/>
  <c r="U3311" i="1"/>
  <c r="S3311" i="1"/>
  <c r="U3310" i="1"/>
  <c r="S3310" i="1"/>
  <c r="U3309" i="1"/>
  <c r="S3309" i="1"/>
  <c r="U3308" i="1"/>
  <c r="S3308" i="1"/>
  <c r="U3307" i="1"/>
  <c r="S3307" i="1"/>
  <c r="U3306" i="1"/>
  <c r="S3306" i="1"/>
  <c r="U3305" i="1"/>
  <c r="S3305" i="1"/>
  <c r="U3304" i="1"/>
  <c r="S3304" i="1"/>
  <c r="U3303" i="1"/>
  <c r="S3303" i="1"/>
  <c r="U3302" i="1"/>
  <c r="S3302" i="1"/>
  <c r="U3301" i="1"/>
  <c r="S3301" i="1"/>
  <c r="U3300" i="1"/>
  <c r="S3300" i="1"/>
  <c r="U3299" i="1"/>
  <c r="S3299" i="1"/>
  <c r="U3298" i="1"/>
  <c r="S3298" i="1"/>
  <c r="U3297" i="1"/>
  <c r="S3297" i="1"/>
  <c r="U3296" i="1"/>
  <c r="S3296" i="1"/>
  <c r="U3295" i="1"/>
  <c r="S3295" i="1"/>
  <c r="U3294" i="1"/>
  <c r="S3294" i="1"/>
  <c r="U3293" i="1"/>
  <c r="S3293" i="1"/>
  <c r="U3292" i="1"/>
  <c r="S3292" i="1"/>
  <c r="U3291" i="1"/>
  <c r="S3291" i="1"/>
  <c r="U3290" i="1"/>
  <c r="S3290" i="1"/>
  <c r="U3289" i="1"/>
  <c r="S3289" i="1"/>
  <c r="U3288" i="1"/>
  <c r="S3288" i="1"/>
  <c r="U3287" i="1"/>
  <c r="S3287" i="1"/>
  <c r="U3286" i="1"/>
  <c r="S3286" i="1"/>
  <c r="U3285" i="1"/>
  <c r="S3285" i="1"/>
  <c r="U3284" i="1"/>
  <c r="S3284" i="1"/>
  <c r="U3283" i="1"/>
  <c r="S3283" i="1"/>
  <c r="U3282" i="1"/>
  <c r="S3282" i="1"/>
  <c r="U3281" i="1"/>
  <c r="S3281" i="1"/>
  <c r="U3280" i="1"/>
  <c r="S3280" i="1"/>
  <c r="U3279" i="1"/>
  <c r="S3279" i="1"/>
  <c r="U3278" i="1"/>
  <c r="S3278" i="1"/>
  <c r="U3277" i="1"/>
  <c r="S3277" i="1"/>
  <c r="U3276" i="1"/>
  <c r="S3276" i="1"/>
  <c r="U3275" i="1"/>
  <c r="S3275" i="1"/>
  <c r="U3274" i="1"/>
  <c r="S3274" i="1"/>
  <c r="U3273" i="1"/>
  <c r="S3273" i="1"/>
  <c r="U3272" i="1"/>
  <c r="S3272" i="1"/>
  <c r="U3271" i="1"/>
  <c r="S3271" i="1"/>
  <c r="U3270" i="1"/>
  <c r="S3270" i="1"/>
  <c r="U3269" i="1"/>
  <c r="S3269" i="1"/>
  <c r="U3268" i="1"/>
  <c r="S3268" i="1"/>
  <c r="U3267" i="1"/>
  <c r="S3267" i="1"/>
  <c r="U3266" i="1"/>
  <c r="S3266" i="1"/>
  <c r="U3265" i="1"/>
  <c r="S3265" i="1"/>
  <c r="U3264" i="1"/>
  <c r="S3264" i="1"/>
  <c r="U3263" i="1"/>
  <c r="S3263" i="1"/>
  <c r="U3262" i="1"/>
  <c r="S3262" i="1"/>
  <c r="U3261" i="1"/>
  <c r="S3261" i="1"/>
  <c r="U3260" i="1"/>
  <c r="S3260" i="1"/>
  <c r="U3259" i="1"/>
  <c r="S3259" i="1"/>
  <c r="U3258" i="1"/>
  <c r="S3258" i="1"/>
  <c r="U3257" i="1"/>
  <c r="S3257" i="1"/>
  <c r="U3256" i="1"/>
  <c r="S3256" i="1"/>
  <c r="U3255" i="1"/>
  <c r="S3255" i="1"/>
  <c r="U3254" i="1"/>
  <c r="S3254" i="1"/>
  <c r="U3253" i="1"/>
  <c r="S3253" i="1"/>
  <c r="U3252" i="1"/>
  <c r="S3252" i="1"/>
  <c r="U3251" i="1"/>
  <c r="S3251" i="1"/>
  <c r="U3250" i="1"/>
  <c r="S3250" i="1"/>
  <c r="U3249" i="1"/>
  <c r="S3249" i="1"/>
  <c r="U3248" i="1"/>
  <c r="S3248" i="1"/>
  <c r="U3247" i="1"/>
  <c r="S3247" i="1"/>
  <c r="U3246" i="1"/>
  <c r="S3246" i="1"/>
  <c r="U3245" i="1"/>
  <c r="S3245" i="1"/>
  <c r="U3244" i="1"/>
  <c r="S3244" i="1"/>
  <c r="U3243" i="1"/>
  <c r="S3243" i="1"/>
  <c r="U3242" i="1"/>
  <c r="S3242" i="1"/>
  <c r="U3241" i="1"/>
  <c r="S3241" i="1"/>
  <c r="U3240" i="1"/>
  <c r="S3240" i="1"/>
  <c r="U3239" i="1"/>
  <c r="S3239" i="1"/>
  <c r="U3238" i="1"/>
  <c r="S3238" i="1"/>
  <c r="U3237" i="1"/>
  <c r="S3237" i="1"/>
  <c r="U3236" i="1"/>
  <c r="S3236" i="1"/>
  <c r="U3235" i="1"/>
  <c r="S3235" i="1"/>
  <c r="U3234" i="1"/>
  <c r="S3234" i="1"/>
  <c r="U3233" i="1"/>
  <c r="S3233" i="1"/>
  <c r="U3232" i="1"/>
  <c r="S3232" i="1"/>
  <c r="U3231" i="1"/>
  <c r="S3231" i="1"/>
  <c r="U3230" i="1"/>
  <c r="S3230" i="1"/>
  <c r="U3229" i="1"/>
  <c r="S3229" i="1"/>
  <c r="U3228" i="1"/>
  <c r="S3228" i="1"/>
  <c r="U3227" i="1"/>
  <c r="S3227" i="1"/>
  <c r="U3226" i="1"/>
  <c r="S3226" i="1"/>
  <c r="U3225" i="1"/>
  <c r="S3225" i="1"/>
  <c r="U3224" i="1"/>
  <c r="S3224" i="1"/>
  <c r="U3223" i="1"/>
  <c r="S3223" i="1"/>
  <c r="U3222" i="1"/>
  <c r="S3222" i="1"/>
  <c r="U3221" i="1"/>
  <c r="S3221" i="1"/>
  <c r="U3220" i="1"/>
  <c r="S3220" i="1"/>
  <c r="U3219" i="1"/>
  <c r="S3219" i="1"/>
  <c r="U3218" i="1"/>
  <c r="S3218" i="1"/>
  <c r="U3217" i="1"/>
  <c r="S3217" i="1"/>
  <c r="U3216" i="1"/>
  <c r="S3216" i="1"/>
  <c r="U3215" i="1"/>
  <c r="S3215" i="1"/>
  <c r="U3214" i="1"/>
  <c r="S3214" i="1"/>
  <c r="U3213" i="1"/>
  <c r="S3213" i="1"/>
  <c r="U3212" i="1"/>
  <c r="S3212" i="1"/>
  <c r="U3211" i="1"/>
  <c r="S3211" i="1"/>
  <c r="U3210" i="1"/>
  <c r="S3210" i="1"/>
  <c r="U3209" i="1"/>
  <c r="S3209" i="1"/>
  <c r="U3208" i="1"/>
  <c r="S3208" i="1"/>
  <c r="U3207" i="1"/>
  <c r="S3207" i="1"/>
  <c r="U3206" i="1"/>
  <c r="S3206" i="1"/>
  <c r="U3205" i="1"/>
  <c r="S3205" i="1"/>
  <c r="U3204" i="1"/>
  <c r="S3204" i="1"/>
  <c r="U3203" i="1"/>
  <c r="S3203" i="1"/>
  <c r="U3202" i="1"/>
  <c r="S3202" i="1"/>
  <c r="U3201" i="1"/>
  <c r="S3201" i="1"/>
  <c r="U3200" i="1"/>
  <c r="S3200" i="1"/>
  <c r="U3199" i="1"/>
  <c r="S3199" i="1"/>
  <c r="U3198" i="1"/>
  <c r="S3198" i="1"/>
  <c r="U3197" i="1"/>
  <c r="S3197" i="1"/>
  <c r="U3196" i="1"/>
  <c r="S3196" i="1"/>
  <c r="U3195" i="1"/>
  <c r="S3195" i="1"/>
  <c r="U3194" i="1"/>
  <c r="S3194" i="1"/>
  <c r="U3193" i="1"/>
  <c r="S3193" i="1"/>
  <c r="U3192" i="1"/>
  <c r="S3192" i="1"/>
  <c r="U3191" i="1"/>
  <c r="S3191" i="1"/>
  <c r="U3190" i="1"/>
  <c r="S3190" i="1"/>
  <c r="U3189" i="1"/>
  <c r="S3189" i="1"/>
  <c r="U3188" i="1"/>
  <c r="S3188" i="1"/>
  <c r="U3187" i="1"/>
  <c r="S3187" i="1"/>
  <c r="U3186" i="1"/>
  <c r="S3186" i="1"/>
  <c r="U3185" i="1"/>
  <c r="S3185" i="1"/>
  <c r="U3184" i="1"/>
  <c r="S3184" i="1"/>
  <c r="U3183" i="1"/>
  <c r="S3183" i="1"/>
  <c r="U3182" i="1"/>
  <c r="S3182" i="1"/>
  <c r="U3181" i="1"/>
  <c r="S3181" i="1"/>
  <c r="U3180" i="1"/>
  <c r="S3180" i="1"/>
  <c r="U3179" i="1"/>
  <c r="S3179" i="1"/>
  <c r="U3178" i="1"/>
  <c r="S3178" i="1"/>
  <c r="U3177" i="1"/>
  <c r="S3177" i="1"/>
  <c r="U3176" i="1"/>
  <c r="S3176" i="1"/>
  <c r="U3175" i="1"/>
  <c r="S3175" i="1"/>
  <c r="U3174" i="1"/>
  <c r="S3174" i="1"/>
  <c r="U3173" i="1"/>
  <c r="S3173" i="1"/>
  <c r="U3172" i="1"/>
  <c r="S3172" i="1"/>
  <c r="U3171" i="1"/>
  <c r="S3171" i="1"/>
  <c r="U3170" i="1"/>
  <c r="S3170" i="1"/>
  <c r="U3169" i="1"/>
  <c r="S3169" i="1"/>
  <c r="U3168" i="1"/>
  <c r="S3168" i="1"/>
  <c r="U3167" i="1"/>
  <c r="S3167" i="1"/>
  <c r="U3166" i="1"/>
  <c r="S3166" i="1"/>
  <c r="U3165" i="1"/>
  <c r="S3165" i="1"/>
  <c r="U3164" i="1"/>
  <c r="S3164" i="1"/>
  <c r="U3163" i="1"/>
  <c r="S3163" i="1"/>
  <c r="U3162" i="1"/>
  <c r="S3162" i="1"/>
  <c r="U3161" i="1"/>
  <c r="S3161" i="1"/>
  <c r="U3160" i="1"/>
  <c r="S3160" i="1"/>
  <c r="U3159" i="1"/>
  <c r="S3159" i="1"/>
  <c r="U3158" i="1"/>
  <c r="S3158" i="1"/>
  <c r="U3157" i="1"/>
  <c r="S3157" i="1"/>
  <c r="U3156" i="1"/>
  <c r="S3156" i="1"/>
  <c r="U3155" i="1"/>
  <c r="S3155" i="1"/>
  <c r="U3154" i="1"/>
  <c r="S3154" i="1"/>
  <c r="U3153" i="1"/>
  <c r="S3153" i="1"/>
  <c r="U3152" i="1"/>
  <c r="S3152" i="1"/>
  <c r="U3151" i="1"/>
  <c r="S3151" i="1"/>
  <c r="U3150" i="1"/>
  <c r="S3150" i="1"/>
  <c r="U3149" i="1"/>
  <c r="S3149" i="1"/>
  <c r="U3148" i="1"/>
  <c r="S3148" i="1"/>
  <c r="U3147" i="1"/>
  <c r="S3147" i="1"/>
  <c r="U3146" i="1"/>
  <c r="S3146" i="1"/>
  <c r="U3145" i="1"/>
  <c r="S3145" i="1"/>
  <c r="U3144" i="1"/>
  <c r="S3144" i="1"/>
  <c r="U3143" i="1"/>
  <c r="S3143" i="1"/>
  <c r="U3142" i="1"/>
  <c r="S3142" i="1"/>
  <c r="U3141" i="1"/>
  <c r="S3141" i="1"/>
  <c r="U3140" i="1"/>
  <c r="S3140" i="1"/>
  <c r="U3139" i="1"/>
  <c r="S3139" i="1"/>
  <c r="U3138" i="1"/>
  <c r="S3138" i="1"/>
  <c r="U3137" i="1"/>
  <c r="S3137" i="1"/>
  <c r="U3136" i="1"/>
  <c r="S3136" i="1"/>
  <c r="U3135" i="1"/>
  <c r="S3135" i="1"/>
  <c r="U3134" i="1"/>
  <c r="S3134" i="1"/>
  <c r="U3133" i="1"/>
  <c r="S3133" i="1"/>
  <c r="U3132" i="1"/>
  <c r="S3132" i="1"/>
  <c r="U3131" i="1"/>
  <c r="S3131" i="1"/>
  <c r="U3130" i="1"/>
  <c r="S3130" i="1"/>
  <c r="U3129" i="1"/>
  <c r="S3129" i="1"/>
  <c r="U3128" i="1"/>
  <c r="S3128" i="1"/>
  <c r="U3127" i="1"/>
  <c r="S3127" i="1"/>
  <c r="U3126" i="1"/>
  <c r="S3126" i="1"/>
  <c r="U3125" i="1"/>
  <c r="S3125" i="1"/>
  <c r="U3124" i="1"/>
  <c r="S3124" i="1"/>
  <c r="U3123" i="1"/>
  <c r="S3123" i="1"/>
  <c r="U3122" i="1"/>
  <c r="S3122" i="1"/>
  <c r="U3121" i="1"/>
  <c r="S3121" i="1"/>
  <c r="U3120" i="1"/>
  <c r="S3120" i="1"/>
  <c r="U3119" i="1"/>
  <c r="S3119" i="1"/>
  <c r="U3118" i="1"/>
  <c r="S3118" i="1"/>
  <c r="U3117" i="1"/>
  <c r="S3117" i="1"/>
  <c r="U3116" i="1"/>
  <c r="S3116" i="1"/>
  <c r="U3115" i="1"/>
  <c r="S3115" i="1"/>
  <c r="U3114" i="1"/>
  <c r="S3114" i="1"/>
  <c r="U3113" i="1"/>
  <c r="S3113" i="1"/>
  <c r="U3112" i="1"/>
  <c r="S3112" i="1"/>
  <c r="U3111" i="1"/>
  <c r="S3111" i="1"/>
  <c r="U3110" i="1"/>
  <c r="S3110" i="1"/>
  <c r="U3109" i="1"/>
  <c r="S3109" i="1"/>
  <c r="U3108" i="1"/>
  <c r="S3108" i="1"/>
  <c r="U3107" i="1"/>
  <c r="S3107" i="1"/>
  <c r="U3106" i="1"/>
  <c r="S3106" i="1"/>
  <c r="U3105" i="1"/>
  <c r="S3105" i="1"/>
  <c r="U3104" i="1"/>
  <c r="S3104" i="1"/>
  <c r="U3103" i="1"/>
  <c r="S3103" i="1"/>
  <c r="U3102" i="1"/>
  <c r="S3102" i="1"/>
  <c r="U3101" i="1"/>
  <c r="S3101" i="1"/>
  <c r="U3100" i="1"/>
  <c r="S3100" i="1"/>
  <c r="U3099" i="1"/>
  <c r="S3099" i="1"/>
  <c r="U3098" i="1"/>
  <c r="S3098" i="1"/>
  <c r="U3097" i="1"/>
  <c r="S3097" i="1"/>
  <c r="U3096" i="1"/>
  <c r="S3096" i="1"/>
  <c r="U3095" i="1"/>
  <c r="S3095" i="1"/>
  <c r="U3094" i="1"/>
  <c r="S3094" i="1"/>
  <c r="U3093" i="1"/>
  <c r="S3093" i="1"/>
  <c r="U3092" i="1"/>
  <c r="S3092" i="1"/>
  <c r="U3091" i="1"/>
  <c r="S3091" i="1"/>
  <c r="U3090" i="1"/>
  <c r="S3090" i="1"/>
  <c r="U3089" i="1"/>
  <c r="S3089" i="1"/>
  <c r="U3088" i="1"/>
  <c r="S3088" i="1"/>
  <c r="U3087" i="1"/>
  <c r="S3087" i="1"/>
  <c r="U3086" i="1"/>
  <c r="S3086" i="1"/>
  <c r="U3085" i="1"/>
  <c r="S3085" i="1"/>
  <c r="U3084" i="1"/>
  <c r="S3084" i="1"/>
  <c r="U3083" i="1"/>
  <c r="S3083" i="1"/>
  <c r="U3082" i="1"/>
  <c r="S3082" i="1"/>
  <c r="U3081" i="1"/>
  <c r="S3081" i="1"/>
  <c r="U3080" i="1"/>
  <c r="S3080" i="1"/>
  <c r="U3079" i="1"/>
  <c r="S3079" i="1"/>
  <c r="U3078" i="1"/>
  <c r="S3078" i="1"/>
  <c r="U3077" i="1"/>
  <c r="S3077" i="1"/>
  <c r="U3076" i="1"/>
  <c r="S3076" i="1"/>
  <c r="U3075" i="1"/>
  <c r="S3075" i="1"/>
  <c r="U3074" i="1"/>
  <c r="S3074" i="1"/>
  <c r="U3073" i="1"/>
  <c r="S3073" i="1"/>
  <c r="U3072" i="1"/>
  <c r="S3072" i="1"/>
  <c r="U3071" i="1"/>
  <c r="S3071" i="1"/>
  <c r="U3070" i="1"/>
  <c r="S3070" i="1"/>
  <c r="U3069" i="1"/>
  <c r="S3069" i="1"/>
  <c r="U3068" i="1"/>
  <c r="S3068" i="1"/>
  <c r="U3067" i="1"/>
  <c r="S3067" i="1"/>
  <c r="U3066" i="1"/>
  <c r="S3066" i="1"/>
  <c r="U3065" i="1"/>
  <c r="S3065" i="1"/>
  <c r="U3064" i="1"/>
  <c r="S3064" i="1"/>
  <c r="U3063" i="1"/>
  <c r="S3063" i="1"/>
  <c r="U3062" i="1"/>
  <c r="S3062" i="1"/>
  <c r="U3061" i="1"/>
  <c r="S3061" i="1"/>
  <c r="U3060" i="1"/>
  <c r="S3060" i="1"/>
  <c r="U3059" i="1"/>
  <c r="S3059" i="1"/>
  <c r="U3058" i="1"/>
  <c r="S3058" i="1"/>
  <c r="U3057" i="1"/>
  <c r="S3057" i="1"/>
  <c r="U3056" i="1"/>
  <c r="S3056" i="1"/>
  <c r="U3055" i="1"/>
  <c r="S3055" i="1"/>
  <c r="U3054" i="1"/>
  <c r="S3054" i="1"/>
  <c r="U3053" i="1"/>
  <c r="S3053" i="1"/>
  <c r="U3052" i="1"/>
  <c r="S3052" i="1"/>
  <c r="U3051" i="1"/>
  <c r="S3051" i="1"/>
  <c r="U3050" i="1"/>
  <c r="S3050" i="1"/>
  <c r="U3049" i="1"/>
  <c r="S3049" i="1"/>
  <c r="U3048" i="1"/>
  <c r="S3048" i="1"/>
  <c r="U3047" i="1"/>
  <c r="S3047" i="1"/>
  <c r="U3046" i="1"/>
  <c r="S3046" i="1"/>
  <c r="U3045" i="1"/>
  <c r="S3045" i="1"/>
  <c r="U3044" i="1"/>
  <c r="S3044" i="1"/>
  <c r="U3043" i="1"/>
  <c r="S3043" i="1"/>
  <c r="U3042" i="1"/>
  <c r="S3042" i="1"/>
  <c r="U3041" i="1"/>
  <c r="S3041" i="1"/>
  <c r="U3040" i="1"/>
  <c r="S3040" i="1"/>
  <c r="U3039" i="1"/>
  <c r="S3039" i="1"/>
  <c r="U3038" i="1"/>
  <c r="S3038" i="1"/>
  <c r="U3037" i="1"/>
  <c r="S3037" i="1"/>
  <c r="U3036" i="1"/>
  <c r="S3036" i="1"/>
  <c r="U3035" i="1"/>
  <c r="S3035" i="1"/>
  <c r="U3034" i="1"/>
  <c r="S3034" i="1"/>
  <c r="U3033" i="1"/>
  <c r="S3033" i="1"/>
  <c r="U3032" i="1"/>
  <c r="S3032" i="1"/>
  <c r="U3031" i="1"/>
  <c r="S3031" i="1"/>
  <c r="U3030" i="1"/>
  <c r="S3030" i="1"/>
  <c r="U3029" i="1"/>
  <c r="S3029" i="1"/>
  <c r="U3028" i="1"/>
  <c r="S3028" i="1"/>
  <c r="U3027" i="1"/>
  <c r="S3027" i="1"/>
  <c r="U3026" i="1"/>
  <c r="S3026" i="1"/>
  <c r="U3025" i="1"/>
  <c r="S3025" i="1"/>
  <c r="U3024" i="1"/>
  <c r="S3024" i="1"/>
  <c r="U3023" i="1"/>
  <c r="S3023" i="1"/>
  <c r="U3022" i="1"/>
  <c r="S3022" i="1"/>
  <c r="U3021" i="1"/>
  <c r="S3021" i="1"/>
  <c r="U3020" i="1"/>
  <c r="S3020" i="1"/>
  <c r="U3019" i="1"/>
  <c r="S3019" i="1"/>
  <c r="U3018" i="1"/>
  <c r="S3018" i="1"/>
  <c r="U3017" i="1"/>
  <c r="S3017" i="1"/>
  <c r="U3016" i="1"/>
  <c r="S3016" i="1"/>
  <c r="U3015" i="1"/>
  <c r="S3015" i="1"/>
  <c r="U3014" i="1"/>
  <c r="S3014" i="1"/>
  <c r="U3013" i="1"/>
  <c r="S3013" i="1"/>
  <c r="U3012" i="1"/>
  <c r="S3012" i="1"/>
  <c r="U3011" i="1"/>
  <c r="S3011" i="1"/>
  <c r="U3010" i="1"/>
  <c r="S3010" i="1"/>
  <c r="U3009" i="1"/>
  <c r="S3009" i="1"/>
  <c r="U3008" i="1"/>
  <c r="S3008" i="1"/>
  <c r="U3007" i="1"/>
  <c r="S3007" i="1"/>
  <c r="U3006" i="1"/>
  <c r="S3006" i="1"/>
  <c r="U3005" i="1"/>
  <c r="S3005" i="1"/>
  <c r="U3004" i="1"/>
  <c r="S3004" i="1"/>
  <c r="U3003" i="1"/>
  <c r="S3003" i="1"/>
  <c r="U3002" i="1"/>
  <c r="S3002" i="1"/>
  <c r="U3001" i="1"/>
  <c r="S3001" i="1"/>
  <c r="U3000" i="1"/>
  <c r="S3000" i="1"/>
  <c r="U2999" i="1"/>
  <c r="S2999" i="1"/>
  <c r="U2998" i="1"/>
  <c r="S2998" i="1"/>
  <c r="U2997" i="1"/>
  <c r="S2997" i="1"/>
  <c r="U2996" i="1"/>
  <c r="S2996" i="1"/>
  <c r="U2995" i="1"/>
  <c r="S2995" i="1"/>
  <c r="U2994" i="1"/>
  <c r="S2994" i="1"/>
  <c r="U2993" i="1"/>
  <c r="S2993" i="1"/>
  <c r="U2992" i="1"/>
  <c r="S2992" i="1"/>
  <c r="U2991" i="1"/>
  <c r="S2991" i="1"/>
  <c r="U2990" i="1"/>
  <c r="S2990" i="1"/>
  <c r="U2989" i="1"/>
  <c r="S2989" i="1"/>
  <c r="U2988" i="1"/>
  <c r="S2988" i="1"/>
  <c r="U2987" i="1"/>
  <c r="S2987" i="1"/>
  <c r="U2986" i="1"/>
  <c r="S2986" i="1"/>
  <c r="U2985" i="1"/>
  <c r="S2985" i="1"/>
  <c r="U2984" i="1"/>
  <c r="S2984" i="1"/>
  <c r="U2983" i="1"/>
  <c r="S2983" i="1"/>
  <c r="U2982" i="1"/>
  <c r="S2982" i="1"/>
  <c r="U2981" i="1"/>
  <c r="S2981" i="1"/>
  <c r="U2980" i="1"/>
  <c r="S2980" i="1"/>
  <c r="U2979" i="1"/>
  <c r="S2979" i="1"/>
  <c r="U2978" i="1"/>
  <c r="S2978" i="1"/>
  <c r="U2977" i="1"/>
  <c r="S2977" i="1"/>
  <c r="U2976" i="1"/>
  <c r="S2976" i="1"/>
  <c r="U2975" i="1"/>
  <c r="S2975" i="1"/>
  <c r="U2974" i="1"/>
  <c r="S2974" i="1"/>
  <c r="U2973" i="1"/>
  <c r="S2973" i="1"/>
  <c r="U2972" i="1"/>
  <c r="S2972" i="1"/>
  <c r="U2971" i="1"/>
  <c r="S2971" i="1"/>
  <c r="U2970" i="1"/>
  <c r="S2970" i="1"/>
  <c r="U2969" i="1"/>
  <c r="S2969" i="1"/>
  <c r="U2968" i="1"/>
  <c r="S2968" i="1"/>
  <c r="U2967" i="1"/>
  <c r="S2967" i="1"/>
  <c r="U2966" i="1"/>
  <c r="S2966" i="1"/>
  <c r="U2965" i="1"/>
  <c r="S2965" i="1"/>
  <c r="U2964" i="1"/>
  <c r="S2964" i="1"/>
  <c r="U2963" i="1"/>
  <c r="S2963" i="1"/>
  <c r="U2962" i="1"/>
  <c r="S2962" i="1"/>
  <c r="U2961" i="1"/>
  <c r="S2961" i="1"/>
  <c r="U2960" i="1"/>
  <c r="S2960" i="1"/>
  <c r="U2959" i="1"/>
  <c r="S2959" i="1"/>
  <c r="U2958" i="1"/>
  <c r="S2958" i="1"/>
  <c r="U2957" i="1"/>
  <c r="S2957" i="1"/>
  <c r="U2956" i="1"/>
  <c r="S2956" i="1"/>
  <c r="U2955" i="1"/>
  <c r="S2955" i="1"/>
  <c r="U2954" i="1"/>
  <c r="S2954" i="1"/>
  <c r="U2953" i="1"/>
  <c r="S2953" i="1"/>
  <c r="U2952" i="1"/>
  <c r="S2952" i="1"/>
  <c r="U2951" i="1"/>
  <c r="S2951" i="1"/>
  <c r="U2950" i="1"/>
  <c r="S2950" i="1"/>
  <c r="U2949" i="1"/>
  <c r="S2949" i="1"/>
  <c r="U2948" i="1"/>
  <c r="S2948" i="1"/>
  <c r="U2947" i="1"/>
  <c r="S2947" i="1"/>
  <c r="U2946" i="1"/>
  <c r="S2946" i="1"/>
  <c r="U2945" i="1"/>
  <c r="S2945" i="1"/>
  <c r="U2944" i="1"/>
  <c r="S2944" i="1"/>
  <c r="U2943" i="1"/>
  <c r="S2943" i="1"/>
  <c r="U2942" i="1"/>
  <c r="S2942" i="1"/>
  <c r="U2941" i="1"/>
  <c r="S2941" i="1"/>
  <c r="U2940" i="1"/>
  <c r="S2940" i="1"/>
  <c r="U2939" i="1"/>
  <c r="S2939" i="1"/>
  <c r="U2938" i="1"/>
  <c r="S2938" i="1"/>
  <c r="U2937" i="1"/>
  <c r="S2937" i="1"/>
  <c r="U2936" i="1"/>
  <c r="S2936" i="1"/>
  <c r="U2935" i="1"/>
  <c r="S2935" i="1"/>
  <c r="U2934" i="1"/>
  <c r="S2934" i="1"/>
  <c r="U2933" i="1"/>
  <c r="S2933" i="1"/>
  <c r="U2932" i="1"/>
  <c r="S2932" i="1"/>
  <c r="U2931" i="1"/>
  <c r="S2931" i="1"/>
  <c r="U2930" i="1"/>
  <c r="S2930" i="1"/>
  <c r="U2929" i="1"/>
  <c r="S2929" i="1"/>
  <c r="U2928" i="1"/>
  <c r="S2928" i="1"/>
  <c r="U2927" i="1"/>
  <c r="S2927" i="1"/>
  <c r="U2926" i="1"/>
  <c r="S2926" i="1"/>
  <c r="U2925" i="1"/>
  <c r="S2925" i="1"/>
  <c r="U2924" i="1"/>
  <c r="S2924" i="1"/>
  <c r="U2923" i="1"/>
  <c r="S2923" i="1"/>
  <c r="U2922" i="1"/>
  <c r="S2922" i="1"/>
  <c r="U2921" i="1"/>
  <c r="S2921" i="1"/>
  <c r="U2920" i="1"/>
  <c r="S2920" i="1"/>
  <c r="U2919" i="1"/>
  <c r="S2919" i="1"/>
  <c r="U2918" i="1"/>
  <c r="S2918" i="1"/>
  <c r="U2917" i="1"/>
  <c r="S2917" i="1"/>
  <c r="U2916" i="1"/>
  <c r="S2916" i="1"/>
  <c r="U2915" i="1"/>
  <c r="S2915" i="1"/>
  <c r="U2914" i="1"/>
  <c r="S2914" i="1"/>
  <c r="U2913" i="1"/>
  <c r="S2913" i="1"/>
  <c r="U2912" i="1"/>
  <c r="S2912" i="1"/>
  <c r="U2911" i="1"/>
  <c r="S2911" i="1"/>
  <c r="U2910" i="1"/>
  <c r="S2910" i="1"/>
  <c r="U2909" i="1"/>
  <c r="S2909" i="1"/>
  <c r="U2908" i="1"/>
  <c r="S2908" i="1"/>
  <c r="U2907" i="1"/>
  <c r="S2907" i="1"/>
  <c r="U2906" i="1"/>
  <c r="S2906" i="1"/>
  <c r="U2905" i="1"/>
  <c r="S2905" i="1"/>
  <c r="U2904" i="1"/>
  <c r="S2904" i="1"/>
  <c r="U2903" i="1"/>
  <c r="S2903" i="1"/>
  <c r="U2902" i="1"/>
  <c r="S2902" i="1"/>
  <c r="U2901" i="1"/>
  <c r="S2901" i="1"/>
  <c r="U2900" i="1"/>
  <c r="S2900" i="1"/>
  <c r="U2899" i="1"/>
  <c r="S2899" i="1"/>
  <c r="U2898" i="1"/>
  <c r="S2898" i="1"/>
  <c r="U2897" i="1"/>
  <c r="S2897" i="1"/>
  <c r="U2896" i="1"/>
  <c r="S2896" i="1"/>
  <c r="U2895" i="1"/>
  <c r="S2895" i="1"/>
  <c r="U2894" i="1"/>
  <c r="S2894" i="1"/>
  <c r="U2893" i="1"/>
  <c r="S2893" i="1"/>
  <c r="U2892" i="1"/>
  <c r="S2892" i="1"/>
  <c r="U2891" i="1"/>
  <c r="S2891" i="1"/>
  <c r="U2890" i="1"/>
  <c r="S2890" i="1"/>
  <c r="U2889" i="1"/>
  <c r="S2889" i="1"/>
  <c r="U2888" i="1"/>
  <c r="S2888" i="1"/>
  <c r="U2887" i="1"/>
  <c r="S2887" i="1"/>
  <c r="U2886" i="1"/>
  <c r="S2886" i="1"/>
  <c r="U2885" i="1"/>
  <c r="S2885" i="1"/>
  <c r="U2884" i="1"/>
  <c r="S2884" i="1"/>
  <c r="U2883" i="1"/>
  <c r="S2883" i="1"/>
  <c r="U2882" i="1"/>
  <c r="S2882" i="1"/>
  <c r="U2881" i="1"/>
  <c r="S2881" i="1"/>
  <c r="U2880" i="1"/>
  <c r="S2880" i="1"/>
  <c r="U2879" i="1"/>
  <c r="S2879" i="1"/>
  <c r="U2878" i="1"/>
  <c r="S2878" i="1"/>
  <c r="U2877" i="1"/>
  <c r="S2877" i="1"/>
  <c r="U2876" i="1"/>
  <c r="S2876" i="1"/>
  <c r="U2875" i="1"/>
  <c r="S2875" i="1"/>
  <c r="U2874" i="1"/>
  <c r="S2874" i="1"/>
  <c r="U2873" i="1"/>
  <c r="S2873" i="1"/>
  <c r="U2872" i="1"/>
  <c r="S2872" i="1"/>
  <c r="U2871" i="1"/>
  <c r="S2871" i="1"/>
  <c r="U2870" i="1"/>
  <c r="S2870" i="1"/>
  <c r="U2869" i="1"/>
  <c r="S2869" i="1"/>
  <c r="U2868" i="1"/>
  <c r="S2868" i="1"/>
  <c r="U2867" i="1"/>
  <c r="S2867" i="1"/>
  <c r="U2866" i="1"/>
  <c r="S2866" i="1"/>
  <c r="U2865" i="1"/>
  <c r="S2865" i="1"/>
  <c r="U2864" i="1"/>
  <c r="S2864" i="1"/>
  <c r="U2863" i="1"/>
  <c r="S2863" i="1"/>
  <c r="U2862" i="1"/>
  <c r="S2862" i="1"/>
  <c r="U2861" i="1"/>
  <c r="S2861" i="1"/>
  <c r="U2860" i="1"/>
  <c r="S2860" i="1"/>
  <c r="U2859" i="1"/>
  <c r="S2859" i="1"/>
  <c r="U2858" i="1"/>
  <c r="S2858" i="1"/>
  <c r="U2857" i="1"/>
  <c r="S2857" i="1"/>
  <c r="U2856" i="1"/>
  <c r="S2856" i="1"/>
  <c r="U2855" i="1"/>
  <c r="S2855" i="1"/>
  <c r="U2854" i="1"/>
  <c r="S2854" i="1"/>
  <c r="U2853" i="1"/>
  <c r="S2853" i="1"/>
  <c r="U2852" i="1"/>
  <c r="S2852" i="1"/>
  <c r="U2851" i="1"/>
  <c r="S2851" i="1"/>
  <c r="U2850" i="1"/>
  <c r="S2850" i="1"/>
  <c r="U2849" i="1"/>
  <c r="S2849" i="1"/>
  <c r="U2848" i="1"/>
  <c r="S2848" i="1"/>
  <c r="U2847" i="1"/>
  <c r="S2847" i="1"/>
  <c r="U2846" i="1"/>
  <c r="S2846" i="1"/>
  <c r="U2845" i="1"/>
  <c r="S2845" i="1"/>
  <c r="U2844" i="1"/>
  <c r="S2844" i="1"/>
  <c r="U2843" i="1"/>
  <c r="S2843" i="1"/>
  <c r="U2842" i="1"/>
  <c r="S2842" i="1"/>
  <c r="U2841" i="1"/>
  <c r="S2841" i="1"/>
  <c r="U2840" i="1"/>
  <c r="S2840" i="1"/>
  <c r="U2839" i="1"/>
  <c r="S2839" i="1"/>
  <c r="U2838" i="1"/>
  <c r="S2838" i="1"/>
  <c r="U2837" i="1"/>
  <c r="S2837" i="1"/>
  <c r="U2836" i="1"/>
  <c r="S2836" i="1"/>
  <c r="U2835" i="1"/>
  <c r="S2835" i="1"/>
  <c r="U2834" i="1"/>
  <c r="S2834" i="1"/>
  <c r="U2833" i="1"/>
  <c r="S2833" i="1"/>
  <c r="U2832" i="1"/>
  <c r="S2832" i="1"/>
  <c r="U2831" i="1"/>
  <c r="S2831" i="1"/>
  <c r="U2830" i="1"/>
  <c r="S2830" i="1"/>
  <c r="U2829" i="1"/>
  <c r="S2829" i="1"/>
  <c r="U2828" i="1"/>
  <c r="S2828" i="1"/>
  <c r="U2827" i="1"/>
  <c r="S2827" i="1"/>
  <c r="U2826" i="1"/>
  <c r="S2826" i="1"/>
  <c r="U2825" i="1"/>
  <c r="S2825" i="1"/>
  <c r="U2824" i="1"/>
  <c r="S2824" i="1"/>
  <c r="U2823" i="1"/>
  <c r="S2823" i="1"/>
  <c r="U2822" i="1"/>
  <c r="S2822" i="1"/>
  <c r="U2821" i="1"/>
  <c r="S2821" i="1"/>
  <c r="U2820" i="1"/>
  <c r="S2820" i="1"/>
  <c r="U2819" i="1"/>
  <c r="S2819" i="1"/>
  <c r="U2818" i="1"/>
  <c r="S2818" i="1"/>
  <c r="U2817" i="1"/>
  <c r="S2817" i="1"/>
  <c r="U2816" i="1"/>
  <c r="S2816" i="1"/>
  <c r="U2815" i="1"/>
  <c r="S2815" i="1"/>
  <c r="U2814" i="1"/>
  <c r="S2814" i="1"/>
  <c r="U2813" i="1"/>
  <c r="S2813" i="1"/>
  <c r="U2812" i="1"/>
  <c r="S2812" i="1"/>
  <c r="U2811" i="1"/>
  <c r="S2811" i="1"/>
  <c r="U2810" i="1"/>
  <c r="S2810" i="1"/>
  <c r="U2809" i="1"/>
  <c r="S2809" i="1"/>
  <c r="U2808" i="1"/>
  <c r="S2808" i="1"/>
  <c r="U2807" i="1"/>
  <c r="S2807" i="1"/>
  <c r="U2806" i="1"/>
  <c r="S2806" i="1"/>
  <c r="U2805" i="1"/>
  <c r="S2805" i="1"/>
  <c r="U2804" i="1"/>
  <c r="S2804" i="1"/>
  <c r="U2803" i="1"/>
  <c r="S2803" i="1"/>
  <c r="U2802" i="1"/>
  <c r="S2802" i="1"/>
  <c r="U2801" i="1"/>
  <c r="S2801" i="1"/>
  <c r="U2800" i="1"/>
  <c r="S2800" i="1"/>
  <c r="U2799" i="1"/>
  <c r="S2799" i="1"/>
  <c r="U2798" i="1"/>
  <c r="S2798" i="1"/>
  <c r="U2797" i="1"/>
  <c r="S2797" i="1"/>
  <c r="U2796" i="1"/>
  <c r="S2796" i="1"/>
  <c r="U2795" i="1"/>
  <c r="S2795" i="1"/>
  <c r="U2794" i="1"/>
  <c r="S2794" i="1"/>
  <c r="U2793" i="1"/>
  <c r="S2793" i="1"/>
  <c r="U2792" i="1"/>
  <c r="S2792" i="1"/>
  <c r="U2791" i="1"/>
  <c r="S2791" i="1"/>
  <c r="U2790" i="1"/>
  <c r="S2790" i="1"/>
  <c r="U2789" i="1"/>
  <c r="S2789" i="1"/>
  <c r="U2788" i="1"/>
  <c r="S2788" i="1"/>
  <c r="U2787" i="1"/>
  <c r="S2787" i="1"/>
  <c r="U2786" i="1"/>
  <c r="S2786" i="1"/>
  <c r="U2785" i="1"/>
  <c r="S2785" i="1"/>
  <c r="U2784" i="1"/>
  <c r="S2784" i="1"/>
  <c r="U2783" i="1"/>
  <c r="S2783" i="1"/>
  <c r="U2782" i="1"/>
  <c r="S2782" i="1"/>
  <c r="U2781" i="1"/>
  <c r="S2781" i="1"/>
  <c r="U2780" i="1"/>
  <c r="S2780" i="1"/>
  <c r="U2779" i="1"/>
  <c r="S2779" i="1"/>
  <c r="U2778" i="1"/>
  <c r="S2778" i="1"/>
  <c r="U2777" i="1"/>
  <c r="S2777" i="1"/>
  <c r="U2776" i="1"/>
  <c r="S2776" i="1"/>
  <c r="U2775" i="1"/>
  <c r="S2775" i="1"/>
  <c r="U2774" i="1"/>
  <c r="S2774" i="1"/>
  <c r="U2773" i="1"/>
  <c r="S2773" i="1"/>
  <c r="U2772" i="1"/>
  <c r="S2772" i="1"/>
  <c r="U2771" i="1"/>
  <c r="S2771" i="1"/>
  <c r="U2770" i="1"/>
  <c r="S2770" i="1"/>
  <c r="U2769" i="1"/>
  <c r="S2769" i="1"/>
  <c r="U2768" i="1"/>
  <c r="S2768" i="1"/>
  <c r="U2767" i="1"/>
  <c r="S2767" i="1"/>
  <c r="U2766" i="1"/>
  <c r="S2766" i="1"/>
  <c r="U2765" i="1"/>
  <c r="S2765" i="1"/>
  <c r="U2764" i="1"/>
  <c r="S2764" i="1"/>
  <c r="U2763" i="1"/>
  <c r="S2763" i="1"/>
  <c r="U2762" i="1"/>
  <c r="S2762" i="1"/>
  <c r="U2761" i="1"/>
  <c r="S2761" i="1"/>
  <c r="U2760" i="1"/>
  <c r="S2760" i="1"/>
  <c r="U2759" i="1"/>
  <c r="S2759" i="1"/>
  <c r="U2758" i="1"/>
  <c r="S2758" i="1"/>
  <c r="U2757" i="1"/>
  <c r="S2757" i="1"/>
  <c r="U2756" i="1"/>
  <c r="S2756" i="1"/>
  <c r="U2755" i="1"/>
  <c r="S2755" i="1"/>
  <c r="U2754" i="1"/>
  <c r="S2754" i="1"/>
  <c r="U2753" i="1"/>
  <c r="S2753" i="1"/>
  <c r="U2752" i="1"/>
  <c r="S2752" i="1"/>
  <c r="U2751" i="1"/>
  <c r="S2751" i="1"/>
  <c r="U2750" i="1"/>
  <c r="S2750" i="1"/>
  <c r="U2749" i="1"/>
  <c r="S2749" i="1"/>
  <c r="U2748" i="1"/>
  <c r="S2748" i="1"/>
  <c r="U2747" i="1"/>
  <c r="S2747" i="1"/>
  <c r="U2746" i="1"/>
  <c r="S2746" i="1"/>
  <c r="U2745" i="1"/>
  <c r="S2745" i="1"/>
  <c r="U2744" i="1"/>
  <c r="S2744" i="1"/>
  <c r="U2743" i="1"/>
  <c r="S2743" i="1"/>
  <c r="U2742" i="1"/>
  <c r="S2742" i="1"/>
  <c r="U2741" i="1"/>
  <c r="S2741" i="1"/>
  <c r="U2740" i="1"/>
  <c r="S2740" i="1"/>
  <c r="U2739" i="1"/>
  <c r="S2739" i="1"/>
  <c r="U2738" i="1"/>
  <c r="S2738" i="1"/>
  <c r="U2737" i="1"/>
  <c r="S2737" i="1"/>
  <c r="U2736" i="1"/>
  <c r="S2736" i="1"/>
  <c r="U2735" i="1"/>
  <c r="S2735" i="1"/>
  <c r="U2734" i="1"/>
  <c r="S2734" i="1"/>
  <c r="U2733" i="1"/>
  <c r="S2733" i="1"/>
  <c r="U2732" i="1"/>
  <c r="S2732" i="1"/>
  <c r="U2731" i="1"/>
  <c r="S2731" i="1"/>
  <c r="U2730" i="1"/>
  <c r="S2730" i="1"/>
  <c r="U2729" i="1"/>
  <c r="S2729" i="1"/>
  <c r="U2728" i="1"/>
  <c r="S2728" i="1"/>
  <c r="U2727" i="1"/>
  <c r="S2727" i="1"/>
  <c r="U2726" i="1"/>
  <c r="S2726" i="1"/>
  <c r="U2725" i="1"/>
  <c r="S2725" i="1"/>
  <c r="U2724" i="1"/>
  <c r="S2724" i="1"/>
  <c r="U2723" i="1"/>
  <c r="S2723" i="1"/>
  <c r="U2722" i="1"/>
  <c r="S2722" i="1"/>
  <c r="U2721" i="1"/>
  <c r="S2721" i="1"/>
  <c r="U2720" i="1"/>
  <c r="S2720" i="1"/>
  <c r="U2719" i="1"/>
  <c r="S2719" i="1"/>
  <c r="U2718" i="1"/>
  <c r="S2718" i="1"/>
  <c r="U2717" i="1"/>
  <c r="S2717" i="1"/>
  <c r="U2716" i="1"/>
  <c r="S2716" i="1"/>
  <c r="U2715" i="1"/>
  <c r="S2715" i="1"/>
  <c r="U2714" i="1"/>
  <c r="S2714" i="1"/>
  <c r="U2713" i="1"/>
  <c r="S2713" i="1"/>
  <c r="U2712" i="1"/>
  <c r="S2712" i="1"/>
  <c r="U2711" i="1"/>
  <c r="S2711" i="1"/>
  <c r="U2710" i="1"/>
  <c r="S2710" i="1"/>
  <c r="U2709" i="1"/>
  <c r="S2709" i="1"/>
  <c r="U2708" i="1"/>
  <c r="S2708" i="1"/>
  <c r="U2707" i="1"/>
  <c r="S2707" i="1"/>
  <c r="U2706" i="1"/>
  <c r="S2706" i="1"/>
  <c r="U2705" i="1"/>
  <c r="S2705" i="1"/>
  <c r="U2704" i="1"/>
  <c r="S2704" i="1"/>
  <c r="U2703" i="1"/>
  <c r="S2703" i="1"/>
  <c r="U2702" i="1"/>
  <c r="S2702" i="1"/>
  <c r="U2701" i="1"/>
  <c r="S2701" i="1"/>
  <c r="U2700" i="1"/>
  <c r="S2700" i="1"/>
  <c r="U2699" i="1"/>
  <c r="S2699" i="1"/>
  <c r="U2698" i="1"/>
  <c r="S2698" i="1"/>
  <c r="U2697" i="1"/>
  <c r="S2697" i="1"/>
  <c r="U2696" i="1"/>
  <c r="S2696" i="1"/>
  <c r="U2695" i="1"/>
  <c r="S2695" i="1"/>
  <c r="U2694" i="1"/>
  <c r="S2694" i="1"/>
  <c r="U2693" i="1"/>
  <c r="S2693" i="1"/>
  <c r="U2692" i="1"/>
  <c r="S2692" i="1"/>
  <c r="U2691" i="1"/>
  <c r="S2691" i="1"/>
  <c r="U2690" i="1"/>
  <c r="S2690" i="1"/>
  <c r="U2689" i="1"/>
  <c r="S2689" i="1"/>
  <c r="U2688" i="1"/>
  <c r="S2688" i="1"/>
  <c r="U2687" i="1"/>
  <c r="S2687" i="1"/>
  <c r="U2686" i="1"/>
  <c r="S2686" i="1"/>
  <c r="U2685" i="1"/>
  <c r="S2685" i="1"/>
  <c r="U2684" i="1"/>
  <c r="S2684" i="1"/>
  <c r="U2683" i="1"/>
  <c r="S2683" i="1"/>
  <c r="U2682" i="1"/>
  <c r="S2682" i="1"/>
  <c r="U2681" i="1"/>
  <c r="S2681" i="1"/>
  <c r="U2680" i="1"/>
  <c r="S2680" i="1"/>
  <c r="U2679" i="1"/>
  <c r="S2679" i="1"/>
  <c r="U2678" i="1"/>
  <c r="S2678" i="1"/>
  <c r="U2677" i="1"/>
  <c r="S2677" i="1"/>
  <c r="U2676" i="1"/>
  <c r="S2676" i="1"/>
  <c r="U2675" i="1"/>
  <c r="S2675" i="1"/>
  <c r="U2674" i="1"/>
  <c r="S2674" i="1"/>
  <c r="U2673" i="1"/>
  <c r="S2673" i="1"/>
  <c r="U2672" i="1"/>
  <c r="S2672" i="1"/>
  <c r="U2671" i="1"/>
  <c r="S2671" i="1"/>
  <c r="U2670" i="1"/>
  <c r="S2670" i="1"/>
  <c r="U2669" i="1"/>
  <c r="S2669" i="1"/>
  <c r="U2668" i="1"/>
  <c r="S2668" i="1"/>
  <c r="U2667" i="1"/>
  <c r="S2667" i="1"/>
  <c r="U2666" i="1"/>
  <c r="S2666" i="1"/>
  <c r="U2665" i="1"/>
  <c r="S2665" i="1"/>
  <c r="U2664" i="1"/>
  <c r="S2664" i="1"/>
  <c r="U2663" i="1"/>
  <c r="S2663" i="1"/>
  <c r="U2662" i="1"/>
  <c r="S2662" i="1"/>
  <c r="U2661" i="1"/>
  <c r="S2661" i="1"/>
  <c r="U2660" i="1"/>
  <c r="S2660" i="1"/>
  <c r="U2659" i="1"/>
  <c r="S2659" i="1"/>
  <c r="U2658" i="1"/>
  <c r="S2658" i="1"/>
  <c r="U2657" i="1"/>
  <c r="S2657" i="1"/>
  <c r="U2656" i="1"/>
  <c r="S2656" i="1"/>
  <c r="U2655" i="1"/>
  <c r="S2655" i="1"/>
  <c r="U2654" i="1"/>
  <c r="S2654" i="1"/>
  <c r="U2653" i="1"/>
  <c r="S2653" i="1"/>
  <c r="U2652" i="1"/>
  <c r="S2652" i="1"/>
  <c r="U2651" i="1"/>
  <c r="S2651" i="1"/>
  <c r="U2650" i="1"/>
  <c r="S2650" i="1"/>
  <c r="U2649" i="1"/>
  <c r="S2649" i="1"/>
  <c r="U2648" i="1"/>
  <c r="S2648" i="1"/>
  <c r="U2647" i="1"/>
  <c r="S2647" i="1"/>
  <c r="U2646" i="1"/>
  <c r="S2646" i="1"/>
  <c r="U2645" i="1"/>
  <c r="S2645" i="1"/>
  <c r="U2644" i="1"/>
  <c r="S2644" i="1"/>
  <c r="U2643" i="1"/>
  <c r="S2643" i="1"/>
  <c r="U2642" i="1"/>
  <c r="S2642" i="1"/>
  <c r="U2641" i="1"/>
  <c r="S2641" i="1"/>
  <c r="U2640" i="1"/>
  <c r="S2640" i="1"/>
  <c r="U2639" i="1"/>
  <c r="S2639" i="1"/>
  <c r="U2638" i="1"/>
  <c r="S2638" i="1"/>
  <c r="U2637" i="1"/>
  <c r="S2637" i="1"/>
  <c r="U2636" i="1"/>
  <c r="S2636" i="1"/>
  <c r="U2635" i="1"/>
  <c r="S2635" i="1"/>
  <c r="U2634" i="1"/>
  <c r="S2634" i="1"/>
  <c r="U2633" i="1"/>
  <c r="S2633" i="1"/>
  <c r="U2632" i="1"/>
  <c r="S2632" i="1"/>
  <c r="U2631" i="1"/>
  <c r="S2631" i="1"/>
  <c r="U2630" i="1"/>
  <c r="S2630" i="1"/>
  <c r="U2629" i="1"/>
  <c r="S2629" i="1"/>
  <c r="U2628" i="1"/>
  <c r="S2628" i="1"/>
  <c r="U2627" i="1"/>
  <c r="S2627" i="1"/>
  <c r="U2626" i="1"/>
  <c r="S2626" i="1"/>
  <c r="U2625" i="1"/>
  <c r="S2625" i="1"/>
  <c r="U2624" i="1"/>
  <c r="S2624" i="1"/>
  <c r="U2623" i="1"/>
  <c r="S2623" i="1"/>
  <c r="U2622" i="1"/>
  <c r="S2622" i="1"/>
  <c r="U2621" i="1"/>
  <c r="S2621" i="1"/>
  <c r="U2620" i="1"/>
  <c r="S2620" i="1"/>
  <c r="U2619" i="1"/>
  <c r="S2619" i="1"/>
  <c r="U2618" i="1"/>
  <c r="S2618" i="1"/>
  <c r="U2617" i="1"/>
  <c r="S2617" i="1"/>
  <c r="U2616" i="1"/>
  <c r="S2616" i="1"/>
  <c r="U2615" i="1"/>
  <c r="S2615" i="1"/>
  <c r="U2614" i="1"/>
  <c r="S2614" i="1"/>
  <c r="U2613" i="1"/>
  <c r="S2613" i="1"/>
  <c r="U2612" i="1"/>
  <c r="S2612" i="1"/>
  <c r="U2611" i="1"/>
  <c r="S2611" i="1"/>
  <c r="U2610" i="1"/>
  <c r="S2610" i="1"/>
  <c r="U2609" i="1"/>
  <c r="S2609" i="1"/>
  <c r="U2608" i="1"/>
  <c r="S2608" i="1"/>
  <c r="U2607" i="1"/>
  <c r="S2607" i="1"/>
  <c r="U2606" i="1"/>
  <c r="S2606" i="1"/>
  <c r="U2605" i="1"/>
  <c r="S2605" i="1"/>
  <c r="U2604" i="1"/>
  <c r="S2604" i="1"/>
  <c r="U2603" i="1"/>
  <c r="S2603" i="1"/>
  <c r="U2602" i="1"/>
  <c r="S2602" i="1"/>
  <c r="U2601" i="1"/>
  <c r="S2601" i="1"/>
  <c r="U2600" i="1"/>
  <c r="S2600" i="1"/>
  <c r="U2599" i="1"/>
  <c r="S2599" i="1"/>
  <c r="U2598" i="1"/>
  <c r="S2598" i="1"/>
  <c r="U2597" i="1"/>
  <c r="S2597" i="1"/>
  <c r="U2596" i="1"/>
  <c r="S2596" i="1"/>
  <c r="U2595" i="1"/>
  <c r="S2595" i="1"/>
  <c r="U2594" i="1"/>
  <c r="S2594" i="1"/>
  <c r="U2593" i="1"/>
  <c r="S2593" i="1"/>
  <c r="U2592" i="1"/>
  <c r="S2592" i="1"/>
  <c r="U2591" i="1"/>
  <c r="S2591" i="1"/>
  <c r="U2590" i="1"/>
  <c r="S2590" i="1"/>
  <c r="U2589" i="1"/>
  <c r="S2589" i="1"/>
  <c r="U2588" i="1"/>
  <c r="S2588" i="1"/>
  <c r="U2587" i="1"/>
  <c r="S2587" i="1"/>
  <c r="U2586" i="1"/>
  <c r="S2586" i="1"/>
  <c r="U2585" i="1"/>
  <c r="S2585" i="1"/>
  <c r="U2584" i="1"/>
  <c r="S2584" i="1"/>
  <c r="U2583" i="1"/>
  <c r="S2583" i="1"/>
  <c r="U2582" i="1"/>
  <c r="S2582" i="1"/>
  <c r="U2581" i="1"/>
  <c r="S2581" i="1"/>
  <c r="U2580" i="1"/>
  <c r="S2580" i="1"/>
  <c r="U2579" i="1"/>
  <c r="S2579" i="1"/>
  <c r="U2578" i="1"/>
  <c r="S2578" i="1"/>
  <c r="U2577" i="1"/>
  <c r="S2577" i="1"/>
  <c r="U2576" i="1"/>
  <c r="S2576" i="1"/>
  <c r="U2575" i="1"/>
  <c r="S2575" i="1"/>
  <c r="U2574" i="1"/>
  <c r="S2574" i="1"/>
  <c r="U2573" i="1"/>
  <c r="S2573" i="1"/>
  <c r="U2572" i="1"/>
  <c r="S2572" i="1"/>
  <c r="U2571" i="1"/>
  <c r="S2571" i="1"/>
  <c r="U2570" i="1"/>
  <c r="S2570" i="1"/>
  <c r="U2569" i="1"/>
  <c r="S2569" i="1"/>
  <c r="U2568" i="1"/>
  <c r="S2568" i="1"/>
  <c r="U2567" i="1"/>
  <c r="S2567" i="1"/>
  <c r="U2566" i="1"/>
  <c r="S2566" i="1"/>
  <c r="U2565" i="1"/>
  <c r="S2565" i="1"/>
  <c r="U2564" i="1"/>
  <c r="S2564" i="1"/>
  <c r="U2563" i="1"/>
  <c r="S2563" i="1"/>
  <c r="U2562" i="1"/>
  <c r="S2562" i="1"/>
  <c r="U2561" i="1"/>
  <c r="S2561" i="1"/>
  <c r="U2560" i="1"/>
  <c r="S2560" i="1"/>
  <c r="U2559" i="1"/>
  <c r="S2559" i="1"/>
  <c r="U2558" i="1"/>
  <c r="S2558" i="1"/>
  <c r="U2557" i="1"/>
  <c r="S2557" i="1"/>
  <c r="U2556" i="1"/>
  <c r="S2556" i="1"/>
  <c r="U2555" i="1"/>
  <c r="S2555" i="1"/>
  <c r="U2554" i="1"/>
  <c r="S2554" i="1"/>
  <c r="U2553" i="1"/>
  <c r="S2553" i="1"/>
  <c r="U2552" i="1"/>
  <c r="S2552" i="1"/>
  <c r="U2551" i="1"/>
  <c r="S2551" i="1"/>
  <c r="U2550" i="1"/>
  <c r="S2550" i="1"/>
  <c r="U2549" i="1"/>
  <c r="S2549" i="1"/>
  <c r="U2548" i="1"/>
  <c r="S2548" i="1"/>
  <c r="U2547" i="1"/>
  <c r="S2547" i="1"/>
  <c r="U2546" i="1"/>
  <c r="S2546" i="1"/>
  <c r="U2545" i="1"/>
  <c r="S2545" i="1"/>
  <c r="U2544" i="1"/>
  <c r="S2544" i="1"/>
  <c r="U2543" i="1"/>
  <c r="S2543" i="1"/>
  <c r="U2542" i="1"/>
  <c r="S2542" i="1"/>
  <c r="U2541" i="1"/>
  <c r="S2541" i="1"/>
  <c r="U2540" i="1"/>
  <c r="S2540" i="1"/>
  <c r="U2539" i="1"/>
  <c r="S2539" i="1"/>
  <c r="U2538" i="1"/>
  <c r="S2538" i="1"/>
  <c r="U2537" i="1"/>
  <c r="S2537" i="1"/>
  <c r="U2536" i="1"/>
  <c r="S2536" i="1"/>
  <c r="U2535" i="1"/>
  <c r="S2535" i="1"/>
  <c r="U2534" i="1"/>
  <c r="S2534" i="1"/>
  <c r="U2533" i="1"/>
  <c r="S2533" i="1"/>
  <c r="U2532" i="1"/>
  <c r="S2532" i="1"/>
  <c r="U2531" i="1"/>
  <c r="S2531" i="1"/>
  <c r="U2530" i="1"/>
  <c r="S2530" i="1"/>
  <c r="U2529" i="1"/>
  <c r="S2529" i="1"/>
  <c r="U2528" i="1"/>
  <c r="S2528" i="1"/>
  <c r="U2527" i="1"/>
  <c r="S2527" i="1"/>
  <c r="U2526" i="1"/>
  <c r="S2526" i="1"/>
  <c r="U2525" i="1"/>
  <c r="S2525" i="1"/>
  <c r="U2524" i="1"/>
  <c r="S2524" i="1"/>
  <c r="U2523" i="1"/>
  <c r="S2523" i="1"/>
  <c r="U2522" i="1"/>
  <c r="S2522" i="1"/>
  <c r="U2521" i="1"/>
  <c r="S2521" i="1"/>
  <c r="U2520" i="1"/>
  <c r="S2520" i="1"/>
  <c r="U2519" i="1"/>
  <c r="S2519" i="1"/>
  <c r="U2518" i="1"/>
  <c r="S2518" i="1"/>
  <c r="U2517" i="1"/>
  <c r="S2517" i="1"/>
  <c r="U2516" i="1"/>
  <c r="S2516" i="1"/>
  <c r="U2515" i="1"/>
  <c r="S2515" i="1"/>
  <c r="U2514" i="1"/>
  <c r="S2514" i="1"/>
  <c r="U2513" i="1"/>
  <c r="S2513" i="1"/>
  <c r="U2512" i="1"/>
  <c r="S2512" i="1"/>
  <c r="U2511" i="1"/>
  <c r="S2511" i="1"/>
  <c r="U2510" i="1"/>
  <c r="S2510" i="1"/>
  <c r="U2509" i="1"/>
  <c r="S2509" i="1"/>
  <c r="U2508" i="1"/>
  <c r="S2508" i="1"/>
  <c r="U2507" i="1"/>
  <c r="S2507" i="1"/>
  <c r="U2506" i="1"/>
  <c r="S2506" i="1"/>
  <c r="U2505" i="1"/>
  <c r="S2505" i="1"/>
  <c r="U2504" i="1"/>
  <c r="S2504" i="1"/>
  <c r="U2503" i="1"/>
  <c r="S2503" i="1"/>
  <c r="U2502" i="1"/>
  <c r="S2502" i="1"/>
  <c r="U2501" i="1"/>
  <c r="S2501" i="1"/>
  <c r="U2500" i="1"/>
  <c r="S2500" i="1"/>
  <c r="U2499" i="1"/>
  <c r="S2499" i="1"/>
  <c r="U2498" i="1"/>
  <c r="S2498" i="1"/>
  <c r="U2497" i="1"/>
  <c r="S2497" i="1"/>
  <c r="U2496" i="1"/>
  <c r="S2496" i="1"/>
  <c r="U2495" i="1"/>
  <c r="S2495" i="1"/>
  <c r="U2494" i="1"/>
  <c r="S2494" i="1"/>
  <c r="U2493" i="1"/>
  <c r="S2493" i="1"/>
  <c r="U2492" i="1"/>
  <c r="S2492" i="1"/>
  <c r="U2491" i="1"/>
  <c r="S2491" i="1"/>
  <c r="U2490" i="1"/>
  <c r="S2490" i="1"/>
  <c r="U2489" i="1"/>
  <c r="S2489" i="1"/>
  <c r="U2488" i="1"/>
  <c r="S2488" i="1"/>
  <c r="U2487" i="1"/>
  <c r="S2487" i="1"/>
  <c r="U2486" i="1"/>
  <c r="S2486" i="1"/>
  <c r="U2485" i="1"/>
  <c r="S2485" i="1"/>
  <c r="U2484" i="1"/>
  <c r="S2484" i="1"/>
  <c r="U2483" i="1"/>
  <c r="S2483" i="1"/>
  <c r="U2482" i="1"/>
  <c r="S2482" i="1"/>
  <c r="U2481" i="1"/>
  <c r="S2481" i="1"/>
  <c r="U2480" i="1"/>
  <c r="S2480" i="1"/>
  <c r="U2479" i="1"/>
  <c r="S2479" i="1"/>
  <c r="U2478" i="1"/>
  <c r="S2478" i="1"/>
  <c r="U2477" i="1"/>
  <c r="S2477" i="1"/>
  <c r="U2476" i="1"/>
  <c r="S2476" i="1"/>
  <c r="U2475" i="1"/>
  <c r="S2475" i="1"/>
  <c r="U2474" i="1"/>
  <c r="S2474" i="1"/>
  <c r="U2473" i="1"/>
  <c r="S2473" i="1"/>
  <c r="U2472" i="1"/>
  <c r="S2472" i="1"/>
  <c r="U2471" i="1"/>
  <c r="S2471" i="1"/>
  <c r="U2470" i="1"/>
  <c r="S2470" i="1"/>
  <c r="U2469" i="1"/>
  <c r="S2469" i="1"/>
  <c r="U2468" i="1"/>
  <c r="S2468" i="1"/>
  <c r="U2467" i="1"/>
  <c r="S2467" i="1"/>
  <c r="U2466" i="1"/>
  <c r="S2466" i="1"/>
  <c r="U2465" i="1"/>
  <c r="S2465" i="1"/>
  <c r="U2464" i="1"/>
  <c r="S2464" i="1"/>
  <c r="U2463" i="1"/>
  <c r="S2463" i="1"/>
  <c r="U2462" i="1"/>
  <c r="S2462" i="1"/>
  <c r="U2461" i="1"/>
  <c r="S2461" i="1"/>
  <c r="U2460" i="1"/>
  <c r="S2460" i="1"/>
  <c r="U2459" i="1"/>
  <c r="S2459" i="1"/>
  <c r="U2458" i="1"/>
  <c r="S2458" i="1"/>
  <c r="U2457" i="1"/>
  <c r="S2457" i="1"/>
  <c r="U2456" i="1"/>
  <c r="S2456" i="1"/>
  <c r="U2455" i="1"/>
  <c r="S2455" i="1"/>
  <c r="U2454" i="1"/>
  <c r="S2454" i="1"/>
  <c r="U2453" i="1"/>
  <c r="S2453" i="1"/>
  <c r="U2452" i="1"/>
  <c r="S2452" i="1"/>
  <c r="U2451" i="1"/>
  <c r="S2451" i="1"/>
  <c r="U2450" i="1"/>
  <c r="S2450" i="1"/>
  <c r="U2449" i="1"/>
  <c r="S2449" i="1"/>
  <c r="U2448" i="1"/>
  <c r="S2448" i="1"/>
  <c r="U2447" i="1"/>
  <c r="S2447" i="1"/>
  <c r="U2446" i="1"/>
  <c r="S2446" i="1"/>
  <c r="U2445" i="1"/>
  <c r="S2445" i="1"/>
  <c r="U2444" i="1"/>
  <c r="S2444" i="1"/>
  <c r="U2443" i="1"/>
  <c r="S2443" i="1"/>
  <c r="U2442" i="1"/>
  <c r="S2442" i="1"/>
  <c r="U2441" i="1"/>
  <c r="S2441" i="1"/>
  <c r="U2440" i="1"/>
  <c r="S2440" i="1"/>
  <c r="U2439" i="1"/>
  <c r="S2439" i="1"/>
  <c r="U2438" i="1"/>
  <c r="S2438" i="1"/>
  <c r="U2437" i="1"/>
  <c r="S2437" i="1"/>
  <c r="U2436" i="1"/>
  <c r="S2436" i="1"/>
  <c r="U2435" i="1"/>
  <c r="S2435" i="1"/>
  <c r="U2434" i="1"/>
  <c r="S2434" i="1"/>
  <c r="U2433" i="1"/>
  <c r="S2433" i="1"/>
  <c r="U2432" i="1"/>
  <c r="S2432" i="1"/>
  <c r="U2431" i="1"/>
  <c r="S2431" i="1"/>
  <c r="U2430" i="1"/>
  <c r="S2430" i="1"/>
  <c r="U2429" i="1"/>
  <c r="S2429" i="1"/>
  <c r="U2428" i="1"/>
  <c r="S2428" i="1"/>
  <c r="U2427" i="1"/>
  <c r="S2427" i="1"/>
  <c r="U2426" i="1"/>
  <c r="S2426" i="1"/>
  <c r="U2425" i="1"/>
  <c r="S2425" i="1"/>
  <c r="U2424" i="1"/>
  <c r="S2424" i="1"/>
  <c r="U2423" i="1"/>
  <c r="S2423" i="1"/>
  <c r="U2422" i="1"/>
  <c r="S2422" i="1"/>
  <c r="U2421" i="1"/>
  <c r="S2421" i="1"/>
  <c r="U2420" i="1"/>
  <c r="S2420" i="1"/>
  <c r="U2419" i="1"/>
  <c r="S2419" i="1"/>
  <c r="U2418" i="1"/>
  <c r="S2418" i="1"/>
  <c r="U2417" i="1"/>
  <c r="S2417" i="1"/>
  <c r="U2416" i="1"/>
  <c r="S2416" i="1"/>
  <c r="U2415" i="1"/>
  <c r="S2415" i="1"/>
  <c r="U2414" i="1"/>
  <c r="S2414" i="1"/>
  <c r="U2413" i="1"/>
  <c r="S2413" i="1"/>
  <c r="U2412" i="1"/>
  <c r="S2412" i="1"/>
  <c r="U2411" i="1"/>
  <c r="S2411" i="1"/>
  <c r="U2410" i="1"/>
  <c r="S2410" i="1"/>
  <c r="U2409" i="1"/>
  <c r="S2409" i="1"/>
  <c r="U2408" i="1"/>
  <c r="S2408" i="1"/>
  <c r="U2407" i="1"/>
  <c r="S2407" i="1"/>
  <c r="U2406" i="1"/>
  <c r="S2406" i="1"/>
  <c r="U2405" i="1"/>
  <c r="S2405" i="1"/>
  <c r="U2404" i="1"/>
  <c r="S2404" i="1"/>
  <c r="U2403" i="1"/>
  <c r="S2403" i="1"/>
  <c r="U2402" i="1"/>
  <c r="S2402" i="1"/>
  <c r="U2401" i="1"/>
  <c r="S2401" i="1"/>
  <c r="U2400" i="1"/>
  <c r="S2400" i="1"/>
  <c r="U2399" i="1"/>
  <c r="S2399" i="1"/>
  <c r="U2398" i="1"/>
  <c r="S2398" i="1"/>
  <c r="U2397" i="1"/>
  <c r="S2397" i="1"/>
  <c r="U2396" i="1"/>
  <c r="S2396" i="1"/>
  <c r="U2395" i="1"/>
  <c r="S2395" i="1"/>
  <c r="U2394" i="1"/>
  <c r="S2394" i="1"/>
  <c r="U2393" i="1"/>
  <c r="S2393" i="1"/>
  <c r="U2392" i="1"/>
  <c r="S2392" i="1"/>
  <c r="U2391" i="1"/>
  <c r="S2391" i="1"/>
  <c r="U2390" i="1"/>
  <c r="S2390" i="1"/>
  <c r="U2389" i="1"/>
  <c r="S2389" i="1"/>
  <c r="U2388" i="1"/>
  <c r="S2388" i="1"/>
  <c r="U2387" i="1"/>
  <c r="S2387" i="1"/>
  <c r="U2386" i="1"/>
  <c r="S2386" i="1"/>
  <c r="U2385" i="1"/>
  <c r="S2385" i="1"/>
  <c r="U2384" i="1"/>
  <c r="S2384" i="1"/>
  <c r="U2383" i="1"/>
  <c r="S2383" i="1"/>
  <c r="U2382" i="1"/>
  <c r="S2382" i="1"/>
  <c r="U2381" i="1"/>
  <c r="S2381" i="1"/>
  <c r="U2380" i="1"/>
  <c r="S2380" i="1"/>
  <c r="U2379" i="1"/>
  <c r="S2379" i="1"/>
  <c r="U2378" i="1"/>
  <c r="S2378" i="1"/>
  <c r="U2377" i="1"/>
  <c r="S2377" i="1"/>
  <c r="U2376" i="1"/>
  <c r="S2376" i="1"/>
  <c r="U2375" i="1"/>
  <c r="S2375" i="1"/>
  <c r="U2374" i="1"/>
  <c r="S2374" i="1"/>
  <c r="U2373" i="1"/>
  <c r="S2373" i="1"/>
  <c r="U2372" i="1"/>
  <c r="S2372" i="1"/>
  <c r="U2371" i="1"/>
  <c r="S2371" i="1"/>
  <c r="U2370" i="1"/>
  <c r="S2370" i="1"/>
  <c r="U2369" i="1"/>
  <c r="S2369" i="1"/>
  <c r="U2368" i="1"/>
  <c r="S2368" i="1"/>
  <c r="U2367" i="1"/>
  <c r="S2367" i="1"/>
  <c r="U2366" i="1"/>
  <c r="S2366" i="1"/>
  <c r="U2365" i="1"/>
  <c r="S2365" i="1"/>
  <c r="U2364" i="1"/>
  <c r="S2364" i="1"/>
  <c r="U2363" i="1"/>
  <c r="S2363" i="1"/>
  <c r="U2362" i="1"/>
  <c r="S2362" i="1"/>
  <c r="U2361" i="1"/>
  <c r="S2361" i="1"/>
  <c r="U2360" i="1"/>
  <c r="S2360" i="1"/>
  <c r="U2359" i="1"/>
  <c r="S2359" i="1"/>
  <c r="U2358" i="1"/>
  <c r="S2358" i="1"/>
  <c r="U2357" i="1"/>
  <c r="S2357" i="1"/>
  <c r="U2356" i="1"/>
  <c r="S2356" i="1"/>
  <c r="U2355" i="1"/>
  <c r="S2355" i="1"/>
  <c r="U2354" i="1"/>
  <c r="S2354" i="1"/>
  <c r="U2353" i="1"/>
  <c r="S2353" i="1"/>
  <c r="U2352" i="1"/>
  <c r="S2352" i="1"/>
  <c r="U2351" i="1"/>
  <c r="S2351" i="1"/>
  <c r="U2350" i="1"/>
  <c r="S2350" i="1"/>
  <c r="U2349" i="1"/>
  <c r="S2349" i="1"/>
  <c r="U2348" i="1"/>
  <c r="S2348" i="1"/>
  <c r="U2347" i="1"/>
  <c r="S2347" i="1"/>
  <c r="U2346" i="1"/>
  <c r="S2346" i="1"/>
  <c r="U2345" i="1"/>
  <c r="S2345" i="1"/>
  <c r="U2344" i="1"/>
  <c r="S2344" i="1"/>
  <c r="U2343" i="1"/>
  <c r="S2343" i="1"/>
  <c r="U2342" i="1"/>
  <c r="S2342" i="1"/>
  <c r="U2341" i="1"/>
  <c r="S2341" i="1"/>
  <c r="U2340" i="1"/>
  <c r="S2340" i="1"/>
  <c r="U2339" i="1"/>
  <c r="S2339" i="1"/>
  <c r="U2338" i="1"/>
  <c r="S2338" i="1"/>
  <c r="U2337" i="1"/>
  <c r="S2337" i="1"/>
  <c r="U2336" i="1"/>
  <c r="S2336" i="1"/>
  <c r="U2335" i="1"/>
  <c r="S2335" i="1"/>
  <c r="U2334" i="1"/>
  <c r="S2334" i="1"/>
  <c r="U2333" i="1"/>
  <c r="S2333" i="1"/>
  <c r="U2332" i="1"/>
  <c r="S2332" i="1"/>
  <c r="U2331" i="1"/>
  <c r="S2331" i="1"/>
  <c r="U2330" i="1"/>
  <c r="S2330" i="1"/>
  <c r="U2329" i="1"/>
  <c r="S2329" i="1"/>
  <c r="U2328" i="1"/>
  <c r="S2328" i="1"/>
  <c r="U2327" i="1"/>
  <c r="S2327" i="1"/>
  <c r="U2326" i="1"/>
  <c r="S2326" i="1"/>
  <c r="U2325" i="1"/>
  <c r="S2325" i="1"/>
  <c r="U2324" i="1"/>
  <c r="S2324" i="1"/>
  <c r="U2323" i="1"/>
  <c r="S2323" i="1"/>
  <c r="U2322" i="1"/>
  <c r="S2322" i="1"/>
  <c r="U2321" i="1"/>
  <c r="S2321" i="1"/>
  <c r="U2320" i="1"/>
  <c r="S2320" i="1"/>
  <c r="U2319" i="1"/>
  <c r="S2319" i="1"/>
  <c r="U2318" i="1"/>
  <c r="S2318" i="1"/>
  <c r="U2317" i="1"/>
  <c r="S2317" i="1"/>
  <c r="U2316" i="1"/>
  <c r="S2316" i="1"/>
  <c r="U2315" i="1"/>
  <c r="S2315" i="1"/>
  <c r="U2314" i="1"/>
  <c r="S2314" i="1"/>
  <c r="U2313" i="1"/>
  <c r="S2313" i="1"/>
  <c r="U2312" i="1"/>
  <c r="S2312" i="1"/>
  <c r="U2311" i="1"/>
  <c r="S2311" i="1"/>
  <c r="U2310" i="1"/>
  <c r="S2310" i="1"/>
  <c r="U2309" i="1"/>
  <c r="S2309" i="1"/>
  <c r="U2308" i="1"/>
  <c r="S2308" i="1"/>
  <c r="U2307" i="1"/>
  <c r="S2307" i="1"/>
  <c r="U2306" i="1"/>
  <c r="S2306" i="1"/>
  <c r="U2305" i="1"/>
  <c r="S2305" i="1"/>
  <c r="U2304" i="1"/>
  <c r="S2304" i="1"/>
  <c r="U2303" i="1"/>
  <c r="S2303" i="1"/>
  <c r="U2302" i="1"/>
  <c r="S2302" i="1"/>
  <c r="U2301" i="1"/>
  <c r="S2301" i="1"/>
  <c r="U2300" i="1"/>
  <c r="S2300" i="1"/>
  <c r="U2299" i="1"/>
  <c r="S2299" i="1"/>
  <c r="U2298" i="1"/>
  <c r="S2298" i="1"/>
  <c r="U2297" i="1"/>
  <c r="S2297" i="1"/>
  <c r="U2296" i="1"/>
  <c r="S2296" i="1"/>
  <c r="U2295" i="1"/>
  <c r="S2295" i="1"/>
  <c r="U2294" i="1"/>
  <c r="S2294" i="1"/>
  <c r="U2293" i="1"/>
  <c r="S2293" i="1"/>
  <c r="U2292" i="1"/>
  <c r="S2292" i="1"/>
  <c r="U2291" i="1"/>
  <c r="S2291" i="1"/>
  <c r="U2290" i="1"/>
  <c r="S2290" i="1"/>
  <c r="U2289" i="1"/>
  <c r="S2289" i="1"/>
  <c r="U2288" i="1"/>
  <c r="S2288" i="1"/>
  <c r="U2287" i="1"/>
  <c r="S2287" i="1"/>
  <c r="U2286" i="1"/>
  <c r="S2286" i="1"/>
  <c r="U2285" i="1"/>
  <c r="S2285" i="1"/>
  <c r="U2284" i="1"/>
  <c r="S2284" i="1"/>
  <c r="U2283" i="1"/>
  <c r="S2283" i="1"/>
  <c r="U2282" i="1"/>
  <c r="S2282" i="1"/>
  <c r="U2281" i="1"/>
  <c r="S2281" i="1"/>
  <c r="U2280" i="1"/>
  <c r="S2280" i="1"/>
  <c r="U2279" i="1"/>
  <c r="S2279" i="1"/>
  <c r="U2278" i="1"/>
  <c r="S2278" i="1"/>
  <c r="U2277" i="1"/>
  <c r="S2277" i="1"/>
  <c r="U2276" i="1"/>
  <c r="S2276" i="1"/>
  <c r="U2275" i="1"/>
  <c r="S2275" i="1"/>
  <c r="U2274" i="1"/>
  <c r="S2274" i="1"/>
  <c r="U2273" i="1"/>
  <c r="S2273" i="1"/>
  <c r="U2272" i="1"/>
  <c r="S2272" i="1"/>
  <c r="U2271" i="1"/>
  <c r="S2271" i="1"/>
  <c r="U2270" i="1"/>
  <c r="S2270" i="1"/>
  <c r="U2269" i="1"/>
  <c r="S2269" i="1"/>
  <c r="U2268" i="1"/>
  <c r="S2268" i="1"/>
  <c r="U2267" i="1"/>
  <c r="S2267" i="1"/>
  <c r="U2266" i="1"/>
  <c r="S2266" i="1"/>
  <c r="U2265" i="1"/>
  <c r="S2265" i="1"/>
  <c r="U2264" i="1"/>
  <c r="S2264" i="1"/>
  <c r="U2263" i="1"/>
  <c r="S2263" i="1"/>
  <c r="U2262" i="1"/>
  <c r="S2262" i="1"/>
  <c r="U2261" i="1"/>
  <c r="S2261" i="1"/>
  <c r="U2260" i="1"/>
  <c r="S2260" i="1"/>
  <c r="U2259" i="1"/>
  <c r="S2259" i="1"/>
  <c r="U2258" i="1"/>
  <c r="S2258" i="1"/>
  <c r="U2257" i="1"/>
  <c r="S2257" i="1"/>
  <c r="U2256" i="1"/>
  <c r="S2256" i="1"/>
  <c r="U2255" i="1"/>
  <c r="S2255" i="1"/>
  <c r="U2254" i="1"/>
  <c r="S2254" i="1"/>
  <c r="U2253" i="1"/>
  <c r="S2253" i="1"/>
  <c r="U2252" i="1"/>
  <c r="S2252" i="1"/>
  <c r="U2251" i="1"/>
  <c r="S2251" i="1"/>
  <c r="U2250" i="1"/>
  <c r="S2250" i="1"/>
  <c r="U2249" i="1"/>
  <c r="S2249" i="1"/>
  <c r="U2248" i="1"/>
  <c r="S2248" i="1"/>
  <c r="U2247" i="1"/>
  <c r="S2247" i="1"/>
  <c r="U2246" i="1"/>
  <c r="S2246" i="1"/>
  <c r="U2245" i="1"/>
  <c r="S2245" i="1"/>
  <c r="U2244" i="1"/>
  <c r="S2244" i="1"/>
  <c r="U2243" i="1"/>
  <c r="S2243" i="1"/>
  <c r="U2242" i="1"/>
  <c r="S2242" i="1"/>
  <c r="U2241" i="1"/>
  <c r="S2241" i="1"/>
  <c r="U2240" i="1"/>
  <c r="S2240" i="1"/>
  <c r="U2239" i="1"/>
  <c r="S2239" i="1"/>
  <c r="U2238" i="1"/>
  <c r="S2238" i="1"/>
  <c r="U2237" i="1"/>
  <c r="S2237" i="1"/>
  <c r="U2236" i="1"/>
  <c r="S2236" i="1"/>
  <c r="U2235" i="1"/>
  <c r="S2235" i="1"/>
  <c r="U2234" i="1"/>
  <c r="S2234" i="1"/>
  <c r="U2233" i="1"/>
  <c r="S2233" i="1"/>
  <c r="U2232" i="1"/>
  <c r="S2232" i="1"/>
  <c r="U2231" i="1"/>
  <c r="S2231" i="1"/>
  <c r="U2230" i="1"/>
  <c r="S2230" i="1"/>
  <c r="U2229" i="1"/>
  <c r="S2229" i="1"/>
  <c r="U2228" i="1"/>
  <c r="S2228" i="1"/>
  <c r="U2227" i="1"/>
  <c r="S2227" i="1"/>
  <c r="U2226" i="1"/>
  <c r="S2226" i="1"/>
  <c r="U2225" i="1"/>
  <c r="S2225" i="1"/>
  <c r="U2224" i="1"/>
  <c r="S2224" i="1"/>
  <c r="U2223" i="1"/>
  <c r="S2223" i="1"/>
  <c r="U2222" i="1"/>
  <c r="S2222" i="1"/>
  <c r="U2221" i="1"/>
  <c r="S2221" i="1"/>
  <c r="U2220" i="1"/>
  <c r="S2220" i="1"/>
  <c r="U2219" i="1"/>
  <c r="S2219" i="1"/>
  <c r="U2218" i="1"/>
  <c r="S2218" i="1"/>
  <c r="U2217" i="1"/>
  <c r="S2217" i="1"/>
  <c r="U2216" i="1"/>
  <c r="S2216" i="1"/>
  <c r="U2215" i="1"/>
  <c r="S2215" i="1"/>
  <c r="U2214" i="1"/>
  <c r="S2214" i="1"/>
  <c r="U2213" i="1"/>
  <c r="S2213" i="1"/>
  <c r="U2212" i="1"/>
  <c r="S2212" i="1"/>
  <c r="U2211" i="1"/>
  <c r="S2211" i="1"/>
  <c r="U2210" i="1"/>
  <c r="S2210" i="1"/>
  <c r="U2209" i="1"/>
  <c r="S2209" i="1"/>
  <c r="U2208" i="1"/>
  <c r="S2208" i="1"/>
  <c r="U2207" i="1"/>
  <c r="S2207" i="1"/>
  <c r="U2206" i="1"/>
  <c r="S2206" i="1"/>
  <c r="U2205" i="1"/>
  <c r="S2205" i="1"/>
  <c r="U2204" i="1"/>
  <c r="S2204" i="1"/>
  <c r="U2203" i="1"/>
  <c r="S2203" i="1"/>
  <c r="U2202" i="1"/>
  <c r="S2202" i="1"/>
  <c r="U2201" i="1"/>
  <c r="S2201" i="1"/>
  <c r="U2200" i="1"/>
  <c r="S2200" i="1"/>
  <c r="U2199" i="1"/>
  <c r="S2199" i="1"/>
  <c r="U2198" i="1"/>
  <c r="S2198" i="1"/>
  <c r="U2197" i="1"/>
  <c r="S2197" i="1"/>
  <c r="U2196" i="1"/>
  <c r="S2196" i="1"/>
  <c r="U2195" i="1"/>
  <c r="S2195" i="1"/>
  <c r="U2194" i="1"/>
  <c r="S2194" i="1"/>
  <c r="U2193" i="1"/>
  <c r="S2193" i="1"/>
  <c r="U2192" i="1"/>
  <c r="S2192" i="1"/>
  <c r="U2191" i="1"/>
  <c r="S2191" i="1"/>
  <c r="U2190" i="1"/>
  <c r="S2190" i="1"/>
  <c r="U2189" i="1"/>
  <c r="S2189" i="1"/>
  <c r="U2188" i="1"/>
  <c r="S2188" i="1"/>
  <c r="U2187" i="1"/>
  <c r="S2187" i="1"/>
  <c r="U2186" i="1"/>
  <c r="S2186" i="1"/>
  <c r="U2185" i="1"/>
  <c r="S2185" i="1"/>
  <c r="U2184" i="1"/>
  <c r="S2184" i="1"/>
  <c r="U2183" i="1"/>
  <c r="S2183" i="1"/>
  <c r="U2182" i="1"/>
  <c r="S2182" i="1"/>
  <c r="U2181" i="1"/>
  <c r="S2181" i="1"/>
  <c r="U2180" i="1"/>
  <c r="S2180" i="1"/>
  <c r="U2179" i="1"/>
  <c r="S2179" i="1"/>
  <c r="U2178" i="1"/>
  <c r="S2178" i="1"/>
  <c r="U2177" i="1"/>
  <c r="S2177" i="1"/>
  <c r="U2176" i="1"/>
  <c r="S2176" i="1"/>
  <c r="U2175" i="1"/>
  <c r="S2175" i="1"/>
  <c r="U2174" i="1"/>
  <c r="S2174" i="1"/>
  <c r="U2173" i="1"/>
  <c r="S2173" i="1"/>
  <c r="U2172" i="1"/>
  <c r="S2172" i="1"/>
  <c r="U2171" i="1"/>
  <c r="S2171" i="1"/>
  <c r="U2170" i="1"/>
  <c r="S2170" i="1"/>
  <c r="U2169" i="1"/>
  <c r="S2169" i="1"/>
  <c r="U2168" i="1"/>
  <c r="S2168" i="1"/>
  <c r="U2167" i="1"/>
  <c r="S2167" i="1"/>
  <c r="U2166" i="1"/>
  <c r="S2166" i="1"/>
  <c r="U2165" i="1"/>
  <c r="S2165" i="1"/>
  <c r="U2164" i="1"/>
  <c r="S2164" i="1"/>
  <c r="U2163" i="1"/>
  <c r="S2163" i="1"/>
  <c r="U2162" i="1"/>
  <c r="S2162" i="1"/>
  <c r="U2161" i="1"/>
  <c r="S2161" i="1"/>
  <c r="U2160" i="1"/>
  <c r="S2160" i="1"/>
  <c r="U2159" i="1"/>
  <c r="S2159" i="1"/>
  <c r="U2158" i="1"/>
  <c r="S2158" i="1"/>
  <c r="U2157" i="1"/>
  <c r="S2157" i="1"/>
  <c r="U2156" i="1"/>
  <c r="S2156" i="1"/>
  <c r="U2155" i="1"/>
  <c r="S2155" i="1"/>
  <c r="U2154" i="1"/>
  <c r="S2154" i="1"/>
  <c r="U2153" i="1"/>
  <c r="S2153" i="1"/>
  <c r="U2152" i="1"/>
  <c r="S2152" i="1"/>
  <c r="U2151" i="1"/>
  <c r="S2151" i="1"/>
  <c r="U2150" i="1"/>
  <c r="S2150" i="1"/>
  <c r="U2149" i="1"/>
  <c r="S2149" i="1"/>
  <c r="U2148" i="1"/>
  <c r="S2148" i="1"/>
  <c r="U2147" i="1"/>
  <c r="S2147" i="1"/>
  <c r="U2146" i="1"/>
  <c r="S2146" i="1"/>
  <c r="U2145" i="1"/>
  <c r="S2145" i="1"/>
  <c r="U2144" i="1"/>
  <c r="S2144" i="1"/>
  <c r="U2143" i="1"/>
  <c r="S2143" i="1"/>
  <c r="U2142" i="1"/>
  <c r="S2142" i="1"/>
  <c r="U2141" i="1"/>
  <c r="S2141" i="1"/>
  <c r="U2140" i="1"/>
  <c r="S2140" i="1"/>
  <c r="U2139" i="1"/>
  <c r="S2139" i="1"/>
  <c r="U2138" i="1"/>
  <c r="S2138" i="1"/>
  <c r="U2137" i="1"/>
  <c r="S2137" i="1"/>
  <c r="U2136" i="1"/>
  <c r="S2136" i="1"/>
  <c r="U2135" i="1"/>
  <c r="S2135" i="1"/>
  <c r="U2134" i="1"/>
  <c r="S2134" i="1"/>
  <c r="U2133" i="1"/>
  <c r="S2133" i="1"/>
  <c r="U2132" i="1"/>
  <c r="S2132" i="1"/>
  <c r="U2131" i="1"/>
  <c r="S2131" i="1"/>
  <c r="U2130" i="1"/>
  <c r="S2130" i="1"/>
  <c r="U2129" i="1"/>
  <c r="S2129" i="1"/>
  <c r="U2128" i="1"/>
  <c r="S2128" i="1"/>
  <c r="U2127" i="1"/>
  <c r="S2127" i="1"/>
  <c r="U2126" i="1"/>
  <c r="S2126" i="1"/>
  <c r="U2125" i="1"/>
  <c r="S2125" i="1"/>
  <c r="U2124" i="1"/>
  <c r="S2124" i="1"/>
  <c r="U2123" i="1"/>
  <c r="S2123" i="1"/>
  <c r="U2122" i="1"/>
  <c r="S2122" i="1"/>
  <c r="U2121" i="1"/>
  <c r="S2121" i="1"/>
  <c r="U2120" i="1"/>
  <c r="S2120" i="1"/>
  <c r="U2119" i="1"/>
  <c r="S2119" i="1"/>
  <c r="U2118" i="1"/>
  <c r="S2118" i="1"/>
  <c r="U2117" i="1"/>
  <c r="S2117" i="1"/>
  <c r="U2116" i="1"/>
  <c r="S2116" i="1"/>
  <c r="U2115" i="1"/>
  <c r="S2115" i="1"/>
  <c r="U2114" i="1"/>
  <c r="S2114" i="1"/>
  <c r="U2113" i="1"/>
  <c r="S2113" i="1"/>
  <c r="U2112" i="1"/>
  <c r="S2112" i="1"/>
  <c r="U2111" i="1"/>
  <c r="S2111" i="1"/>
  <c r="U2110" i="1"/>
  <c r="S2110" i="1"/>
  <c r="U2109" i="1"/>
  <c r="S2109" i="1"/>
  <c r="U2108" i="1"/>
  <c r="S2108" i="1"/>
  <c r="U2107" i="1"/>
  <c r="S2107" i="1"/>
  <c r="U2106" i="1"/>
  <c r="S2106" i="1"/>
  <c r="U2105" i="1"/>
  <c r="S2105" i="1"/>
  <c r="U2104" i="1"/>
  <c r="S2104" i="1"/>
  <c r="U2103" i="1"/>
  <c r="S2103" i="1"/>
  <c r="U2102" i="1"/>
  <c r="S2102" i="1"/>
  <c r="U2101" i="1"/>
  <c r="S2101" i="1"/>
  <c r="U2100" i="1"/>
  <c r="S2100" i="1"/>
  <c r="U2099" i="1"/>
  <c r="S2099" i="1"/>
  <c r="U2098" i="1"/>
  <c r="S2098" i="1"/>
  <c r="U2097" i="1"/>
  <c r="S2097" i="1"/>
  <c r="U2096" i="1"/>
  <c r="S2096" i="1"/>
  <c r="U2095" i="1"/>
  <c r="S2095" i="1"/>
  <c r="U2094" i="1"/>
  <c r="S2094" i="1"/>
  <c r="U2093" i="1"/>
  <c r="S2093" i="1"/>
  <c r="U2092" i="1"/>
  <c r="S2092" i="1"/>
  <c r="U2091" i="1"/>
  <c r="S2091" i="1"/>
  <c r="U2090" i="1"/>
  <c r="S2090" i="1"/>
  <c r="U2089" i="1"/>
  <c r="S2089" i="1"/>
  <c r="U2088" i="1"/>
  <c r="S2088" i="1"/>
  <c r="U2087" i="1"/>
  <c r="S2087" i="1"/>
  <c r="U2086" i="1"/>
  <c r="S2086" i="1"/>
  <c r="U2085" i="1"/>
  <c r="S2085" i="1"/>
  <c r="U2084" i="1"/>
  <c r="S2084" i="1"/>
  <c r="U2083" i="1"/>
  <c r="S2083" i="1"/>
  <c r="U2082" i="1"/>
  <c r="S2082" i="1"/>
  <c r="U2081" i="1"/>
  <c r="S2081" i="1"/>
  <c r="U2080" i="1"/>
  <c r="S2080" i="1"/>
  <c r="U2079" i="1"/>
  <c r="S2079" i="1"/>
  <c r="U2078" i="1"/>
  <c r="S2078" i="1"/>
  <c r="U2077" i="1"/>
  <c r="S2077" i="1"/>
  <c r="U2076" i="1"/>
  <c r="S2076" i="1"/>
  <c r="U2075" i="1"/>
  <c r="S2075" i="1"/>
  <c r="U2074" i="1"/>
  <c r="S2074" i="1"/>
  <c r="U2073" i="1"/>
  <c r="S2073" i="1"/>
  <c r="U2072" i="1"/>
  <c r="S2072" i="1"/>
  <c r="U2071" i="1"/>
  <c r="S2071" i="1"/>
  <c r="U2070" i="1"/>
  <c r="S2070" i="1"/>
  <c r="U2069" i="1"/>
  <c r="S2069" i="1"/>
  <c r="U2068" i="1"/>
  <c r="S2068" i="1"/>
  <c r="U2067" i="1"/>
  <c r="S2067" i="1"/>
  <c r="U2066" i="1"/>
  <c r="S2066" i="1"/>
  <c r="U2065" i="1"/>
  <c r="S2065" i="1"/>
  <c r="U2064" i="1"/>
  <c r="S2064" i="1"/>
  <c r="U2063" i="1"/>
  <c r="S2063" i="1"/>
  <c r="U2062" i="1"/>
  <c r="S2062" i="1"/>
  <c r="U2061" i="1"/>
  <c r="S2061" i="1"/>
  <c r="U2060" i="1"/>
  <c r="S2060" i="1"/>
  <c r="U2059" i="1"/>
  <c r="S2059" i="1"/>
  <c r="U2058" i="1"/>
  <c r="S2058" i="1"/>
  <c r="U2057" i="1"/>
  <c r="S2057" i="1"/>
  <c r="U2056" i="1"/>
  <c r="S2056" i="1"/>
  <c r="U2055" i="1"/>
  <c r="S2055" i="1"/>
  <c r="U2054" i="1"/>
  <c r="S2054" i="1"/>
  <c r="U2053" i="1"/>
  <c r="S2053" i="1"/>
  <c r="U2052" i="1"/>
  <c r="S2052" i="1"/>
  <c r="U2051" i="1"/>
  <c r="S2051" i="1"/>
  <c r="U2050" i="1"/>
  <c r="S2050" i="1"/>
  <c r="U2049" i="1"/>
  <c r="S2049" i="1"/>
  <c r="U2048" i="1"/>
  <c r="S2048" i="1"/>
  <c r="U2047" i="1"/>
  <c r="S2047" i="1"/>
  <c r="U2046" i="1"/>
  <c r="S2046" i="1"/>
  <c r="U2045" i="1"/>
  <c r="S2045" i="1"/>
  <c r="U2044" i="1"/>
  <c r="S2044" i="1"/>
  <c r="U2043" i="1"/>
  <c r="S2043" i="1"/>
  <c r="U2042" i="1"/>
  <c r="S2042" i="1"/>
  <c r="U2041" i="1"/>
  <c r="S2041" i="1"/>
  <c r="U2040" i="1"/>
  <c r="S2040" i="1"/>
  <c r="U2039" i="1"/>
  <c r="S2039" i="1"/>
  <c r="U2038" i="1"/>
  <c r="S2038" i="1"/>
  <c r="U2037" i="1"/>
  <c r="S2037" i="1"/>
  <c r="U2036" i="1"/>
  <c r="S2036" i="1"/>
  <c r="U2035" i="1"/>
  <c r="S2035" i="1"/>
  <c r="U2034" i="1"/>
  <c r="S2034" i="1"/>
  <c r="U2033" i="1"/>
  <c r="S2033" i="1"/>
  <c r="U2032" i="1"/>
  <c r="S2032" i="1"/>
  <c r="U2031" i="1"/>
  <c r="S2031" i="1"/>
  <c r="U2030" i="1"/>
  <c r="S2030" i="1"/>
  <c r="U2029" i="1"/>
  <c r="S2029" i="1"/>
  <c r="U2028" i="1"/>
  <c r="S2028" i="1"/>
  <c r="U2027" i="1"/>
  <c r="S2027" i="1"/>
  <c r="U2026" i="1"/>
  <c r="S2026" i="1"/>
  <c r="U2025" i="1"/>
  <c r="S2025" i="1"/>
  <c r="U2024" i="1"/>
  <c r="S2024" i="1"/>
  <c r="U2023" i="1"/>
  <c r="S2023" i="1"/>
  <c r="U2022" i="1"/>
  <c r="S2022" i="1"/>
  <c r="U2021" i="1"/>
  <c r="S2021" i="1"/>
  <c r="U2020" i="1"/>
  <c r="S2020" i="1"/>
  <c r="U2019" i="1"/>
  <c r="S2019" i="1"/>
  <c r="U2018" i="1"/>
  <c r="S2018" i="1"/>
  <c r="U2017" i="1"/>
  <c r="S2017" i="1"/>
  <c r="U2016" i="1"/>
  <c r="S2016" i="1"/>
  <c r="U2015" i="1"/>
  <c r="S2015" i="1"/>
  <c r="U2014" i="1"/>
  <c r="S2014" i="1"/>
  <c r="U2013" i="1"/>
  <c r="S2013" i="1"/>
  <c r="U2012" i="1"/>
  <c r="S2012" i="1"/>
  <c r="U2011" i="1"/>
  <c r="S2011" i="1"/>
  <c r="U2010" i="1"/>
  <c r="S2010" i="1"/>
  <c r="U2009" i="1"/>
  <c r="S2009" i="1"/>
  <c r="U2008" i="1"/>
  <c r="S2008" i="1"/>
  <c r="U2007" i="1"/>
  <c r="S2007" i="1"/>
  <c r="U2006" i="1"/>
  <c r="S2006" i="1"/>
  <c r="U2005" i="1"/>
  <c r="S2005" i="1"/>
  <c r="U2004" i="1"/>
  <c r="S2004" i="1"/>
  <c r="U2003" i="1"/>
  <c r="S2003" i="1"/>
  <c r="U2002" i="1"/>
  <c r="S2002" i="1"/>
  <c r="U2001" i="1"/>
  <c r="S2001" i="1"/>
  <c r="U2000" i="1"/>
  <c r="S2000" i="1"/>
  <c r="U1999" i="1"/>
  <c r="S1999" i="1"/>
  <c r="U1998" i="1"/>
  <c r="S1998" i="1"/>
  <c r="U1997" i="1"/>
  <c r="S1997" i="1"/>
  <c r="U1996" i="1"/>
  <c r="S1996" i="1"/>
  <c r="U1995" i="1"/>
  <c r="S1995" i="1"/>
  <c r="U1994" i="1"/>
  <c r="S1994" i="1"/>
  <c r="U1993" i="1"/>
  <c r="S1993" i="1"/>
  <c r="U1992" i="1"/>
  <c r="S1992" i="1"/>
  <c r="U1991" i="1"/>
  <c r="S1991" i="1"/>
  <c r="U1990" i="1"/>
  <c r="S1990" i="1"/>
  <c r="U1989" i="1"/>
  <c r="S1989" i="1"/>
  <c r="U1988" i="1"/>
  <c r="S1988" i="1"/>
  <c r="U1987" i="1"/>
  <c r="S1987" i="1"/>
  <c r="U1986" i="1"/>
  <c r="S1986" i="1"/>
  <c r="U1985" i="1"/>
  <c r="S1985" i="1"/>
  <c r="U1984" i="1"/>
  <c r="S1984" i="1"/>
  <c r="U1983" i="1"/>
  <c r="S1983" i="1"/>
  <c r="U1982" i="1"/>
  <c r="S1982" i="1"/>
  <c r="U1981" i="1"/>
  <c r="S1981" i="1"/>
  <c r="U1980" i="1"/>
  <c r="S1980" i="1"/>
  <c r="U1979" i="1"/>
  <c r="S1979" i="1"/>
  <c r="U1978" i="1"/>
  <c r="S1978" i="1"/>
  <c r="U1977" i="1"/>
  <c r="S1977" i="1"/>
  <c r="U1976" i="1"/>
  <c r="S1976" i="1"/>
  <c r="U1975" i="1"/>
  <c r="S1975" i="1"/>
  <c r="U1974" i="1"/>
  <c r="S1974" i="1"/>
  <c r="U1973" i="1"/>
  <c r="S1973" i="1"/>
  <c r="U1972" i="1"/>
  <c r="S1972" i="1"/>
  <c r="U1971" i="1"/>
  <c r="S1971" i="1"/>
  <c r="U1970" i="1"/>
  <c r="S1970" i="1"/>
  <c r="U1969" i="1"/>
  <c r="S1969" i="1"/>
  <c r="U1968" i="1"/>
  <c r="S1968" i="1"/>
  <c r="U1967" i="1"/>
  <c r="S1967" i="1"/>
  <c r="U1966" i="1"/>
  <c r="S1966" i="1"/>
  <c r="U1965" i="1"/>
  <c r="S1965" i="1"/>
  <c r="U1964" i="1"/>
  <c r="S1964" i="1"/>
  <c r="U1963" i="1"/>
  <c r="S1963" i="1"/>
  <c r="U1962" i="1"/>
  <c r="S1962" i="1"/>
  <c r="U1961" i="1"/>
  <c r="S1961" i="1"/>
  <c r="U1960" i="1"/>
  <c r="S1960" i="1"/>
  <c r="U1959" i="1"/>
  <c r="S1959" i="1"/>
  <c r="U1958" i="1"/>
  <c r="S1958" i="1"/>
  <c r="U1957" i="1"/>
  <c r="S1957" i="1"/>
  <c r="U1956" i="1"/>
  <c r="S1956" i="1"/>
  <c r="U1955" i="1"/>
  <c r="S1955" i="1"/>
  <c r="U1954" i="1"/>
  <c r="S1954" i="1"/>
  <c r="U1953" i="1"/>
  <c r="S1953" i="1"/>
  <c r="U1952" i="1"/>
  <c r="S1952" i="1"/>
  <c r="U1951" i="1"/>
  <c r="S1951" i="1"/>
  <c r="U1950" i="1"/>
  <c r="S1950" i="1"/>
  <c r="U1949" i="1"/>
  <c r="S1949" i="1"/>
  <c r="U1948" i="1"/>
  <c r="S1948" i="1"/>
  <c r="U1947" i="1"/>
  <c r="S1947" i="1"/>
  <c r="U1946" i="1"/>
  <c r="S1946" i="1"/>
  <c r="U1945" i="1"/>
  <c r="S1945" i="1"/>
  <c r="U1944" i="1"/>
  <c r="S1944" i="1"/>
  <c r="U1943" i="1"/>
  <c r="S1943" i="1"/>
  <c r="U1942" i="1"/>
  <c r="S1942" i="1"/>
  <c r="U1941" i="1"/>
  <c r="S1941" i="1"/>
  <c r="U1940" i="1"/>
  <c r="S1940" i="1"/>
  <c r="U1939" i="1"/>
  <c r="S1939" i="1"/>
  <c r="U1938" i="1"/>
  <c r="S1938" i="1"/>
  <c r="U1937" i="1"/>
  <c r="S1937" i="1"/>
  <c r="U1936" i="1"/>
  <c r="S1936" i="1"/>
  <c r="U1935" i="1"/>
  <c r="S1935" i="1"/>
  <c r="U1934" i="1"/>
  <c r="S1934" i="1"/>
  <c r="U1933" i="1"/>
  <c r="S1933" i="1"/>
  <c r="U1932" i="1"/>
  <c r="S1932" i="1"/>
  <c r="U1931" i="1"/>
  <c r="S1931" i="1"/>
  <c r="U1930" i="1"/>
  <c r="S1930" i="1"/>
  <c r="U1929" i="1"/>
  <c r="S1929" i="1"/>
  <c r="U1928" i="1"/>
  <c r="S1928" i="1"/>
  <c r="U1927" i="1"/>
  <c r="S1927" i="1"/>
  <c r="U1926" i="1"/>
  <c r="S1926" i="1"/>
  <c r="U1925" i="1"/>
  <c r="S1925" i="1"/>
  <c r="U1924" i="1"/>
  <c r="S1924" i="1"/>
  <c r="U1923" i="1"/>
  <c r="S1923" i="1"/>
  <c r="U1922" i="1"/>
  <c r="S1922" i="1"/>
  <c r="U1921" i="1"/>
  <c r="S1921" i="1"/>
  <c r="U1920" i="1"/>
  <c r="S1920" i="1"/>
  <c r="U1919" i="1"/>
  <c r="S1919" i="1"/>
  <c r="U1918" i="1"/>
  <c r="S1918" i="1"/>
  <c r="U1917" i="1"/>
  <c r="S1917" i="1"/>
  <c r="U1916" i="1"/>
  <c r="S1916" i="1"/>
  <c r="U1915" i="1"/>
  <c r="S1915" i="1"/>
  <c r="U1914" i="1"/>
  <c r="S1914" i="1"/>
  <c r="U1913" i="1"/>
  <c r="S1913" i="1"/>
  <c r="U1912" i="1"/>
  <c r="S1912" i="1"/>
  <c r="U1911" i="1"/>
  <c r="S1911" i="1"/>
  <c r="U1910" i="1"/>
  <c r="S1910" i="1"/>
  <c r="U1909" i="1"/>
  <c r="S1909" i="1"/>
  <c r="U1908" i="1"/>
  <c r="S1908" i="1"/>
  <c r="U1907" i="1"/>
  <c r="S1907" i="1"/>
  <c r="U1906" i="1"/>
  <c r="S1906" i="1"/>
  <c r="U1905" i="1"/>
  <c r="S1905" i="1"/>
  <c r="U1904" i="1"/>
  <c r="S1904" i="1"/>
  <c r="U1903" i="1"/>
  <c r="S1903" i="1"/>
  <c r="U1902" i="1"/>
  <c r="S1902" i="1"/>
  <c r="U1901" i="1"/>
  <c r="S1901" i="1"/>
  <c r="U1900" i="1"/>
  <c r="S1900" i="1"/>
  <c r="U1899" i="1"/>
  <c r="S1899" i="1"/>
  <c r="U1898" i="1"/>
  <c r="S1898" i="1"/>
  <c r="U1897" i="1"/>
  <c r="S1897" i="1"/>
  <c r="U1896" i="1"/>
  <c r="S1896" i="1"/>
  <c r="U1895" i="1"/>
  <c r="S1895" i="1"/>
  <c r="U1894" i="1"/>
  <c r="S1894" i="1"/>
  <c r="U1893" i="1"/>
  <c r="S1893" i="1"/>
  <c r="U1892" i="1"/>
  <c r="S1892" i="1"/>
  <c r="U1891" i="1"/>
  <c r="S1891" i="1"/>
  <c r="U1890" i="1"/>
  <c r="S1890" i="1"/>
  <c r="U1889" i="1"/>
  <c r="S1889" i="1"/>
  <c r="U1888" i="1"/>
  <c r="S1888" i="1"/>
  <c r="U1887" i="1"/>
  <c r="S1887" i="1"/>
  <c r="U1886" i="1"/>
  <c r="S1886" i="1"/>
  <c r="U1885" i="1"/>
  <c r="S1885" i="1"/>
  <c r="U1884" i="1"/>
  <c r="S1884" i="1"/>
  <c r="U1883" i="1"/>
  <c r="S1883" i="1"/>
  <c r="U1882" i="1"/>
  <c r="S1882" i="1"/>
  <c r="U1881" i="1"/>
  <c r="S1881" i="1"/>
  <c r="U1880" i="1"/>
  <c r="S1880" i="1"/>
  <c r="U1879" i="1"/>
  <c r="S1879" i="1"/>
  <c r="U1878" i="1"/>
  <c r="S1878" i="1"/>
  <c r="U1877" i="1"/>
  <c r="S1877" i="1"/>
  <c r="U1876" i="1"/>
  <c r="S1876" i="1"/>
  <c r="U1875" i="1"/>
  <c r="S1875" i="1"/>
  <c r="U1874" i="1"/>
  <c r="S1874" i="1"/>
  <c r="U1873" i="1"/>
  <c r="S1873" i="1"/>
  <c r="U1872" i="1"/>
  <c r="S1872" i="1"/>
  <c r="U1871" i="1"/>
  <c r="S1871" i="1"/>
  <c r="U1870" i="1"/>
  <c r="S1870" i="1"/>
  <c r="U1869" i="1"/>
  <c r="S1869" i="1"/>
  <c r="U1868" i="1"/>
  <c r="S1868" i="1"/>
  <c r="U1867" i="1"/>
  <c r="S1867" i="1"/>
  <c r="U1866" i="1"/>
  <c r="S1866" i="1"/>
  <c r="U1865" i="1"/>
  <c r="S1865" i="1"/>
  <c r="U1864" i="1"/>
  <c r="S1864" i="1"/>
  <c r="U1863" i="1"/>
  <c r="S1863" i="1"/>
  <c r="U1862" i="1"/>
  <c r="S1862" i="1"/>
  <c r="U1861" i="1"/>
  <c r="S1861" i="1"/>
  <c r="U1860" i="1"/>
  <c r="S1860" i="1"/>
  <c r="U1859" i="1"/>
  <c r="S1859" i="1"/>
  <c r="U1858" i="1"/>
  <c r="S1858" i="1"/>
  <c r="U1857" i="1"/>
  <c r="S1857" i="1"/>
  <c r="U1856" i="1"/>
  <c r="S1856" i="1"/>
  <c r="U1855" i="1"/>
  <c r="S1855" i="1"/>
  <c r="U1854" i="1"/>
  <c r="S1854" i="1"/>
  <c r="U1853" i="1"/>
  <c r="S1853" i="1"/>
  <c r="U1852" i="1"/>
  <c r="S1852" i="1"/>
  <c r="U1851" i="1"/>
  <c r="S1851" i="1"/>
  <c r="U1850" i="1"/>
  <c r="S1850" i="1"/>
  <c r="U1849" i="1"/>
  <c r="S1849" i="1"/>
  <c r="U1848" i="1"/>
  <c r="S1848" i="1"/>
  <c r="U1847" i="1"/>
  <c r="S1847" i="1"/>
  <c r="U1846" i="1"/>
  <c r="S1846" i="1"/>
  <c r="U1845" i="1"/>
  <c r="S1845" i="1"/>
  <c r="U1844" i="1"/>
  <c r="S1844" i="1"/>
  <c r="U1843" i="1"/>
  <c r="S1843" i="1"/>
  <c r="U1842" i="1"/>
  <c r="S1842" i="1"/>
  <c r="U1841" i="1"/>
  <c r="S1841" i="1"/>
  <c r="U1840" i="1"/>
  <c r="S1840" i="1"/>
  <c r="U1839" i="1"/>
  <c r="S1839" i="1"/>
  <c r="U1838" i="1"/>
  <c r="S1838" i="1"/>
  <c r="U1837" i="1"/>
  <c r="S1837" i="1"/>
  <c r="U1836" i="1"/>
  <c r="S1836" i="1"/>
  <c r="U1835" i="1"/>
  <c r="S1835" i="1"/>
  <c r="U1834" i="1"/>
  <c r="S1834" i="1"/>
  <c r="U1833" i="1"/>
  <c r="S1833" i="1"/>
  <c r="U1832" i="1"/>
  <c r="S1832" i="1"/>
  <c r="U1831" i="1"/>
  <c r="S1831" i="1"/>
  <c r="U1830" i="1"/>
  <c r="S1830" i="1"/>
  <c r="U1829" i="1"/>
  <c r="S1829" i="1"/>
  <c r="U1828" i="1"/>
  <c r="S1828" i="1"/>
  <c r="U1827" i="1"/>
  <c r="S1827" i="1"/>
  <c r="U1826" i="1"/>
  <c r="S1826" i="1"/>
  <c r="U1825" i="1"/>
  <c r="S1825" i="1"/>
  <c r="U1824" i="1"/>
  <c r="S1824" i="1"/>
  <c r="U1823" i="1"/>
  <c r="S1823" i="1"/>
  <c r="U1822" i="1"/>
  <c r="S1822" i="1"/>
  <c r="U1821" i="1"/>
  <c r="S1821" i="1"/>
  <c r="U1820" i="1"/>
  <c r="S1820" i="1"/>
  <c r="U1819" i="1"/>
  <c r="S1819" i="1"/>
  <c r="U1818" i="1"/>
  <c r="S1818" i="1"/>
  <c r="U1817" i="1"/>
  <c r="S1817" i="1"/>
  <c r="U1816" i="1"/>
  <c r="S1816" i="1"/>
  <c r="U1815" i="1"/>
  <c r="S1815" i="1"/>
  <c r="U1814" i="1"/>
  <c r="S1814" i="1"/>
  <c r="U1813" i="1"/>
  <c r="S1813" i="1"/>
  <c r="U1812" i="1"/>
  <c r="S1812" i="1"/>
  <c r="U1811" i="1"/>
  <c r="S1811" i="1"/>
  <c r="U1810" i="1"/>
  <c r="S1810" i="1"/>
  <c r="U1809" i="1"/>
  <c r="S1809" i="1"/>
  <c r="U1808" i="1"/>
  <c r="S1808" i="1"/>
  <c r="U1807" i="1"/>
  <c r="S1807" i="1"/>
  <c r="U1806" i="1"/>
  <c r="S1806" i="1"/>
  <c r="U1805" i="1"/>
  <c r="S1805" i="1"/>
  <c r="U1804" i="1"/>
  <c r="S1804" i="1"/>
  <c r="U1803" i="1"/>
  <c r="S1803" i="1"/>
  <c r="U1802" i="1"/>
  <c r="S1802" i="1"/>
  <c r="U1801" i="1"/>
  <c r="S1801" i="1"/>
  <c r="U1800" i="1"/>
  <c r="S1800" i="1"/>
  <c r="U1799" i="1"/>
  <c r="S1799" i="1"/>
  <c r="U1798" i="1"/>
  <c r="S1798" i="1"/>
  <c r="U1797" i="1"/>
  <c r="S1797" i="1"/>
  <c r="U1796" i="1"/>
  <c r="S1796" i="1"/>
  <c r="U1795" i="1"/>
  <c r="S1795" i="1"/>
  <c r="U1794" i="1"/>
  <c r="S1794" i="1"/>
  <c r="U1793" i="1"/>
  <c r="S1793" i="1"/>
  <c r="U1792" i="1"/>
  <c r="S1792" i="1"/>
  <c r="U1791" i="1"/>
  <c r="S1791" i="1"/>
  <c r="U1790" i="1"/>
  <c r="S1790" i="1"/>
  <c r="U1789" i="1"/>
  <c r="S1789" i="1"/>
  <c r="U1788" i="1"/>
  <c r="S1788" i="1"/>
  <c r="U1787" i="1"/>
  <c r="S1787" i="1"/>
  <c r="U1786" i="1"/>
  <c r="S1786" i="1"/>
  <c r="U1785" i="1"/>
  <c r="S1785" i="1"/>
  <c r="U1784" i="1"/>
  <c r="S1784" i="1"/>
  <c r="U1783" i="1"/>
  <c r="S1783" i="1"/>
  <c r="U1782" i="1"/>
  <c r="S1782" i="1"/>
  <c r="U1781" i="1"/>
  <c r="S1781" i="1"/>
  <c r="U1780" i="1"/>
  <c r="S1780" i="1"/>
  <c r="U1779" i="1"/>
  <c r="S1779" i="1"/>
  <c r="U1778" i="1"/>
  <c r="S1778" i="1"/>
  <c r="U1777" i="1"/>
  <c r="S1777" i="1"/>
  <c r="U1776" i="1"/>
  <c r="S1776" i="1"/>
  <c r="U1775" i="1"/>
  <c r="S1775" i="1"/>
  <c r="U1774" i="1"/>
  <c r="S1774" i="1"/>
  <c r="U1773" i="1"/>
  <c r="S1773" i="1"/>
  <c r="U1772" i="1"/>
  <c r="S1772" i="1"/>
  <c r="U1771" i="1"/>
  <c r="S1771" i="1"/>
  <c r="U1770" i="1"/>
  <c r="S1770" i="1"/>
  <c r="U1769" i="1"/>
  <c r="S1769" i="1"/>
  <c r="U1768" i="1"/>
  <c r="S1768" i="1"/>
  <c r="U1767" i="1"/>
  <c r="S1767" i="1"/>
  <c r="U1766" i="1"/>
  <c r="S1766" i="1"/>
  <c r="U1765" i="1"/>
  <c r="S1765" i="1"/>
  <c r="U1764" i="1"/>
  <c r="S1764" i="1"/>
  <c r="U1763" i="1"/>
  <c r="S1763" i="1"/>
  <c r="U1762" i="1"/>
  <c r="S1762" i="1"/>
  <c r="U1761" i="1"/>
  <c r="S1761" i="1"/>
  <c r="U1760" i="1"/>
  <c r="S1760" i="1"/>
  <c r="U1759" i="1"/>
  <c r="S1759" i="1"/>
  <c r="U1758" i="1"/>
  <c r="S1758" i="1"/>
  <c r="U1757" i="1"/>
  <c r="S1757" i="1"/>
  <c r="U1756" i="1"/>
  <c r="S1756" i="1"/>
  <c r="U1755" i="1"/>
  <c r="S1755" i="1"/>
  <c r="U1754" i="1"/>
  <c r="S1754" i="1"/>
  <c r="U1753" i="1"/>
  <c r="S1753" i="1"/>
  <c r="U1752" i="1"/>
  <c r="S1752" i="1"/>
  <c r="U1751" i="1"/>
  <c r="S1751" i="1"/>
  <c r="U1750" i="1"/>
  <c r="S1750" i="1"/>
  <c r="U1749" i="1"/>
  <c r="S1749" i="1"/>
  <c r="U1748" i="1"/>
  <c r="S1748" i="1"/>
  <c r="U1747" i="1"/>
  <c r="S1747" i="1"/>
  <c r="U1746" i="1"/>
  <c r="S1746" i="1"/>
  <c r="U1745" i="1"/>
  <c r="S1745" i="1"/>
  <c r="U1744" i="1"/>
  <c r="S1744" i="1"/>
  <c r="U1743" i="1"/>
  <c r="S1743" i="1"/>
  <c r="U1742" i="1"/>
  <c r="S1742" i="1"/>
  <c r="U1741" i="1"/>
  <c r="S1741" i="1"/>
  <c r="U1740" i="1"/>
  <c r="S1740" i="1"/>
  <c r="U1739" i="1"/>
  <c r="S1739" i="1"/>
  <c r="U1738" i="1"/>
  <c r="S1738" i="1"/>
  <c r="U1737" i="1"/>
  <c r="S1737" i="1"/>
  <c r="U1736" i="1"/>
  <c r="S1736" i="1"/>
  <c r="U1735" i="1"/>
  <c r="S1735" i="1"/>
  <c r="U1734" i="1"/>
  <c r="S1734" i="1"/>
  <c r="U1733" i="1"/>
  <c r="S1733" i="1"/>
  <c r="U1732" i="1"/>
  <c r="S1732" i="1"/>
  <c r="U1731" i="1"/>
  <c r="S1731" i="1"/>
  <c r="U1730" i="1"/>
  <c r="S1730" i="1"/>
  <c r="U1729" i="1"/>
  <c r="S1729" i="1"/>
  <c r="U1728" i="1"/>
  <c r="S1728" i="1"/>
  <c r="U1727" i="1"/>
  <c r="S1727" i="1"/>
  <c r="U1726" i="1"/>
  <c r="S1726" i="1"/>
  <c r="U1725" i="1"/>
  <c r="S1725" i="1"/>
  <c r="U1724" i="1"/>
  <c r="S1724" i="1"/>
  <c r="U1723" i="1"/>
  <c r="S1723" i="1"/>
  <c r="U1722" i="1"/>
  <c r="S1722" i="1"/>
  <c r="U1721" i="1"/>
  <c r="S1721" i="1"/>
  <c r="U1720" i="1"/>
  <c r="S1720" i="1"/>
  <c r="U1719" i="1"/>
  <c r="S1719" i="1"/>
  <c r="U1718" i="1"/>
  <c r="S1718" i="1"/>
  <c r="U1717" i="1"/>
  <c r="S1717" i="1"/>
  <c r="U1716" i="1"/>
  <c r="S1716" i="1"/>
  <c r="U1715" i="1"/>
  <c r="S1715" i="1"/>
  <c r="U1714" i="1"/>
  <c r="S1714" i="1"/>
  <c r="U1713" i="1"/>
  <c r="S1713" i="1"/>
  <c r="U1712" i="1"/>
  <c r="S1712" i="1"/>
  <c r="U1711" i="1"/>
  <c r="S1711" i="1"/>
  <c r="U1710" i="1"/>
  <c r="S1710" i="1"/>
  <c r="U1709" i="1"/>
  <c r="S1709" i="1"/>
  <c r="U1708" i="1"/>
  <c r="S1708" i="1"/>
  <c r="U1707" i="1"/>
  <c r="S1707" i="1"/>
  <c r="U1706" i="1"/>
  <c r="S1706" i="1"/>
  <c r="U1705" i="1"/>
  <c r="S1705" i="1"/>
  <c r="U1704" i="1"/>
  <c r="S1704" i="1"/>
  <c r="U1703" i="1"/>
  <c r="S1703" i="1"/>
  <c r="U1702" i="1"/>
  <c r="S1702" i="1"/>
  <c r="U1701" i="1"/>
  <c r="S1701" i="1"/>
  <c r="U1700" i="1"/>
  <c r="S1700" i="1"/>
  <c r="U1699" i="1"/>
  <c r="S1699" i="1"/>
  <c r="U1698" i="1"/>
  <c r="S1698" i="1"/>
  <c r="U1697" i="1"/>
  <c r="S1697" i="1"/>
  <c r="U1696" i="1"/>
  <c r="S1696" i="1"/>
  <c r="U1695" i="1"/>
  <c r="S1695" i="1"/>
  <c r="U1694" i="1"/>
  <c r="S1694" i="1"/>
  <c r="U1693" i="1"/>
  <c r="S1693" i="1"/>
  <c r="U1692" i="1"/>
  <c r="S1692" i="1"/>
  <c r="U1691" i="1"/>
  <c r="S1691" i="1"/>
  <c r="U1690" i="1"/>
  <c r="S1690" i="1"/>
  <c r="U1689" i="1"/>
  <c r="S1689" i="1"/>
  <c r="U1688" i="1"/>
  <c r="S1688" i="1"/>
  <c r="U1687" i="1"/>
  <c r="S1687" i="1"/>
  <c r="U1686" i="1"/>
  <c r="S1686" i="1"/>
  <c r="U1685" i="1"/>
  <c r="S1685" i="1"/>
  <c r="U1684" i="1"/>
  <c r="S1684" i="1"/>
  <c r="U1683" i="1"/>
  <c r="S1683" i="1"/>
  <c r="U1682" i="1"/>
  <c r="S1682" i="1"/>
  <c r="U1681" i="1"/>
  <c r="S1681" i="1"/>
  <c r="U1680" i="1"/>
  <c r="S1680" i="1"/>
  <c r="U1679" i="1"/>
  <c r="S1679" i="1"/>
  <c r="U1678" i="1"/>
  <c r="S1678" i="1"/>
  <c r="U1677" i="1"/>
  <c r="S1677" i="1"/>
  <c r="U1676" i="1"/>
  <c r="S1676" i="1"/>
  <c r="U1675" i="1"/>
  <c r="S1675" i="1"/>
  <c r="U1674" i="1"/>
  <c r="S1674" i="1"/>
  <c r="U1673" i="1"/>
  <c r="S1673" i="1"/>
  <c r="U1672" i="1"/>
  <c r="S1672" i="1"/>
  <c r="U1671" i="1"/>
  <c r="S1671" i="1"/>
  <c r="U1670" i="1"/>
  <c r="S1670" i="1"/>
  <c r="U1669" i="1"/>
  <c r="S1669" i="1"/>
  <c r="U1668" i="1"/>
  <c r="S1668" i="1"/>
  <c r="U1667" i="1"/>
  <c r="S1667" i="1"/>
  <c r="U1666" i="1"/>
  <c r="S1666" i="1"/>
  <c r="U1665" i="1"/>
  <c r="S1665" i="1"/>
  <c r="U1664" i="1"/>
  <c r="S1664" i="1"/>
  <c r="U1663" i="1"/>
  <c r="S1663" i="1"/>
  <c r="U1662" i="1"/>
  <c r="S1662" i="1"/>
  <c r="U1661" i="1"/>
  <c r="S1661" i="1"/>
  <c r="U1660" i="1"/>
  <c r="S1660" i="1"/>
  <c r="U1659" i="1"/>
  <c r="S1659" i="1"/>
  <c r="U1658" i="1"/>
  <c r="S1658" i="1"/>
  <c r="U1657" i="1"/>
  <c r="S1657" i="1"/>
  <c r="U1656" i="1"/>
  <c r="S1656" i="1"/>
  <c r="U1655" i="1"/>
  <c r="S1655" i="1"/>
  <c r="U1654" i="1"/>
  <c r="S1654" i="1"/>
  <c r="U1653" i="1"/>
  <c r="S1653" i="1"/>
  <c r="U1652" i="1"/>
  <c r="S1652" i="1"/>
  <c r="U1651" i="1"/>
  <c r="S1651" i="1"/>
  <c r="U1650" i="1"/>
  <c r="S1650" i="1"/>
  <c r="U1649" i="1"/>
  <c r="S1649" i="1"/>
  <c r="U1648" i="1"/>
  <c r="S1648" i="1"/>
  <c r="U1647" i="1"/>
  <c r="S1647" i="1"/>
  <c r="U1646" i="1"/>
  <c r="S1646" i="1"/>
  <c r="U1645" i="1"/>
  <c r="S1645" i="1"/>
  <c r="U1644" i="1"/>
  <c r="S1644" i="1"/>
  <c r="U1643" i="1"/>
  <c r="S1643" i="1"/>
  <c r="U1642" i="1"/>
  <c r="S1642" i="1"/>
  <c r="U1641" i="1"/>
  <c r="S1641" i="1"/>
  <c r="U1640" i="1"/>
  <c r="S1640" i="1"/>
  <c r="U1639" i="1"/>
  <c r="S1639" i="1"/>
  <c r="U1638" i="1"/>
  <c r="S1638" i="1"/>
  <c r="U1637" i="1"/>
  <c r="S1637" i="1"/>
  <c r="U1636" i="1"/>
  <c r="S1636" i="1"/>
  <c r="U1635" i="1"/>
  <c r="S1635" i="1"/>
  <c r="U1634" i="1"/>
  <c r="S1634" i="1"/>
  <c r="U1633" i="1"/>
  <c r="S1633" i="1"/>
  <c r="U1632" i="1"/>
  <c r="S1632" i="1"/>
  <c r="U1631" i="1"/>
  <c r="S1631" i="1"/>
  <c r="U1630" i="1"/>
  <c r="S1630" i="1"/>
  <c r="U1629" i="1"/>
  <c r="S1629" i="1"/>
  <c r="U1628" i="1"/>
  <c r="S1628" i="1"/>
  <c r="U1627" i="1"/>
  <c r="S1627" i="1"/>
  <c r="U1626" i="1"/>
  <c r="S1626" i="1"/>
  <c r="U1625" i="1"/>
  <c r="S1625" i="1"/>
  <c r="U1624" i="1"/>
  <c r="S1624" i="1"/>
  <c r="U1623" i="1"/>
  <c r="S1623" i="1"/>
  <c r="U1622" i="1"/>
  <c r="S1622" i="1"/>
  <c r="U1621" i="1"/>
  <c r="S1621" i="1"/>
  <c r="U1620" i="1"/>
  <c r="S1620" i="1"/>
  <c r="U1619" i="1"/>
  <c r="S1619" i="1"/>
  <c r="U1618" i="1"/>
  <c r="S1618" i="1"/>
  <c r="U1617" i="1"/>
  <c r="S1617" i="1"/>
  <c r="U1616" i="1"/>
  <c r="S1616" i="1"/>
  <c r="U1615" i="1"/>
  <c r="S1615" i="1"/>
  <c r="U1614" i="1"/>
  <c r="S1614" i="1"/>
  <c r="U1613" i="1"/>
  <c r="S1613" i="1"/>
  <c r="U1612" i="1"/>
  <c r="S1612" i="1"/>
  <c r="U1611" i="1"/>
  <c r="S1611" i="1"/>
  <c r="U1610" i="1"/>
  <c r="S1610" i="1"/>
  <c r="U1609" i="1"/>
  <c r="S1609" i="1"/>
  <c r="U1608" i="1"/>
  <c r="S1608" i="1"/>
  <c r="U1607" i="1"/>
  <c r="S1607" i="1"/>
  <c r="U1606" i="1"/>
  <c r="S1606" i="1"/>
  <c r="U1605" i="1"/>
  <c r="S1605" i="1"/>
  <c r="U1604" i="1"/>
  <c r="S1604" i="1"/>
  <c r="U1603" i="1"/>
  <c r="S1603" i="1"/>
  <c r="U1602" i="1"/>
  <c r="S1602" i="1"/>
  <c r="U1601" i="1"/>
  <c r="S1601" i="1"/>
  <c r="U1600" i="1"/>
  <c r="S1600" i="1"/>
  <c r="U1599" i="1"/>
  <c r="S1599" i="1"/>
  <c r="U1598" i="1"/>
  <c r="S1598" i="1"/>
  <c r="U1597" i="1"/>
  <c r="S1597" i="1"/>
  <c r="U1596" i="1"/>
  <c r="S1596" i="1"/>
  <c r="U1595" i="1"/>
  <c r="S1595" i="1"/>
  <c r="U1594" i="1"/>
  <c r="S1594" i="1"/>
  <c r="U1593" i="1"/>
  <c r="S1593" i="1"/>
  <c r="U1592" i="1"/>
  <c r="S1592" i="1"/>
  <c r="U1591" i="1"/>
  <c r="S1591" i="1"/>
  <c r="U1590" i="1"/>
  <c r="S1590" i="1"/>
  <c r="U1589" i="1"/>
  <c r="S1589" i="1"/>
  <c r="U1588" i="1"/>
  <c r="S1588" i="1"/>
  <c r="U1587" i="1"/>
  <c r="S1587" i="1"/>
  <c r="U1586" i="1"/>
  <c r="S1586" i="1"/>
  <c r="U1585" i="1"/>
  <c r="S1585" i="1"/>
  <c r="U1584" i="1"/>
  <c r="S1584" i="1"/>
  <c r="U1583" i="1"/>
  <c r="S1583" i="1"/>
  <c r="U1582" i="1"/>
  <c r="S1582" i="1"/>
  <c r="U1581" i="1"/>
  <c r="S1581" i="1"/>
  <c r="U1580" i="1"/>
  <c r="S1580" i="1"/>
  <c r="U1579" i="1"/>
  <c r="S1579" i="1"/>
  <c r="U1578" i="1"/>
  <c r="S1578" i="1"/>
  <c r="U1577" i="1"/>
  <c r="S1577" i="1"/>
  <c r="U1576" i="1"/>
  <c r="S1576" i="1"/>
  <c r="U1575" i="1"/>
  <c r="S1575" i="1"/>
  <c r="U1574" i="1"/>
  <c r="S1574" i="1"/>
  <c r="U1573" i="1"/>
  <c r="S1573" i="1"/>
  <c r="U1572" i="1"/>
  <c r="S1572" i="1"/>
  <c r="U1571" i="1"/>
  <c r="S1571" i="1"/>
  <c r="U1570" i="1"/>
  <c r="S1570" i="1"/>
  <c r="U1569" i="1"/>
  <c r="S1569" i="1"/>
  <c r="U1568" i="1"/>
  <c r="S1568" i="1"/>
  <c r="U1567" i="1"/>
  <c r="S1567" i="1"/>
  <c r="U1566" i="1"/>
  <c r="S1566" i="1"/>
  <c r="U1565" i="1"/>
  <c r="S1565" i="1"/>
  <c r="U1564" i="1"/>
  <c r="S1564" i="1"/>
  <c r="U1563" i="1"/>
  <c r="S1563" i="1"/>
  <c r="U1562" i="1"/>
  <c r="S1562" i="1"/>
  <c r="U1561" i="1"/>
  <c r="S1561" i="1"/>
  <c r="U1560" i="1"/>
  <c r="S1560" i="1"/>
  <c r="U1559" i="1"/>
  <c r="S1559" i="1"/>
  <c r="U1558" i="1"/>
  <c r="S1558" i="1"/>
  <c r="U1557" i="1"/>
  <c r="S1557" i="1"/>
  <c r="U1556" i="1"/>
  <c r="S1556" i="1"/>
  <c r="U1555" i="1"/>
  <c r="S1555" i="1"/>
  <c r="U1554" i="1"/>
  <c r="S1554" i="1"/>
  <c r="U1553" i="1"/>
  <c r="S1553" i="1"/>
  <c r="U1552" i="1"/>
  <c r="S1552" i="1"/>
  <c r="U1551" i="1"/>
  <c r="S1551" i="1"/>
  <c r="U1550" i="1"/>
  <c r="S1550" i="1"/>
  <c r="U1549" i="1"/>
  <c r="S1549" i="1"/>
  <c r="U1548" i="1"/>
  <c r="S1548" i="1"/>
  <c r="U1547" i="1"/>
  <c r="S1547" i="1"/>
  <c r="U1546" i="1"/>
  <c r="S1546" i="1"/>
  <c r="U1545" i="1"/>
  <c r="S1545" i="1"/>
  <c r="U1544" i="1"/>
  <c r="S1544" i="1"/>
  <c r="U1543" i="1"/>
  <c r="S1543" i="1"/>
  <c r="U1542" i="1"/>
  <c r="S1542" i="1"/>
  <c r="U1541" i="1"/>
  <c r="S1541" i="1"/>
  <c r="U1540" i="1"/>
  <c r="S1540" i="1"/>
  <c r="U1539" i="1"/>
  <c r="S1539" i="1"/>
  <c r="U1538" i="1"/>
  <c r="S1538" i="1"/>
  <c r="U1537" i="1"/>
  <c r="S1537" i="1"/>
  <c r="U1536" i="1"/>
  <c r="S1536" i="1"/>
  <c r="U1535" i="1"/>
  <c r="S1535" i="1"/>
  <c r="U1534" i="1"/>
  <c r="S1534" i="1"/>
  <c r="U1533" i="1"/>
  <c r="S1533" i="1"/>
  <c r="U1532" i="1"/>
  <c r="S1532" i="1"/>
  <c r="U1531" i="1"/>
  <c r="S1531" i="1"/>
  <c r="U1530" i="1"/>
  <c r="S1530" i="1"/>
  <c r="U1529" i="1"/>
  <c r="S1529" i="1"/>
  <c r="U1528" i="1"/>
  <c r="S1528" i="1"/>
  <c r="U1527" i="1"/>
  <c r="S1527" i="1"/>
  <c r="U1526" i="1"/>
  <c r="S1526" i="1"/>
  <c r="U1525" i="1"/>
  <c r="S1525" i="1"/>
  <c r="U1524" i="1"/>
  <c r="S1524" i="1"/>
  <c r="U1523" i="1"/>
  <c r="S1523" i="1"/>
  <c r="U1522" i="1"/>
  <c r="S1522" i="1"/>
  <c r="U1521" i="1"/>
  <c r="S1521" i="1"/>
  <c r="U1520" i="1"/>
  <c r="S1520" i="1"/>
  <c r="U1519" i="1"/>
  <c r="S1519" i="1"/>
  <c r="U1518" i="1"/>
  <c r="S1518" i="1"/>
  <c r="U1517" i="1"/>
  <c r="S1517" i="1"/>
  <c r="U1516" i="1"/>
  <c r="S1516" i="1"/>
  <c r="U1515" i="1"/>
  <c r="S1515" i="1"/>
  <c r="U1514" i="1"/>
  <c r="S1514" i="1"/>
  <c r="U1513" i="1"/>
  <c r="S1513" i="1"/>
  <c r="U1512" i="1"/>
  <c r="S1512" i="1"/>
  <c r="U1511" i="1"/>
  <c r="S1511" i="1"/>
  <c r="U1510" i="1"/>
  <c r="S1510" i="1"/>
  <c r="U1509" i="1"/>
  <c r="S1509" i="1"/>
  <c r="U1508" i="1"/>
  <c r="S1508" i="1"/>
  <c r="U1507" i="1"/>
  <c r="S1507" i="1"/>
  <c r="U1506" i="1"/>
  <c r="S1506" i="1"/>
  <c r="U1505" i="1"/>
  <c r="S1505" i="1"/>
  <c r="U1504" i="1"/>
  <c r="S1504" i="1"/>
  <c r="U1503" i="1"/>
  <c r="S1503" i="1"/>
  <c r="U1502" i="1"/>
  <c r="S1502" i="1"/>
  <c r="U1501" i="1"/>
  <c r="S1501" i="1"/>
  <c r="U1500" i="1"/>
  <c r="S1500" i="1"/>
  <c r="U1499" i="1"/>
  <c r="S1499" i="1"/>
  <c r="U1498" i="1"/>
  <c r="S1498" i="1"/>
  <c r="U1497" i="1"/>
  <c r="S1497" i="1"/>
  <c r="U1496" i="1"/>
  <c r="S1496" i="1"/>
  <c r="U1495" i="1"/>
  <c r="S1495" i="1"/>
  <c r="U1494" i="1"/>
  <c r="S1494" i="1"/>
  <c r="U1493" i="1"/>
  <c r="S1493" i="1"/>
  <c r="U1492" i="1"/>
  <c r="S1492" i="1"/>
  <c r="U1491" i="1"/>
  <c r="S1491" i="1"/>
  <c r="U1490" i="1"/>
  <c r="S1490" i="1"/>
  <c r="U1489" i="1"/>
  <c r="S1489" i="1"/>
  <c r="U1488" i="1"/>
  <c r="S1488" i="1"/>
  <c r="U1487" i="1"/>
  <c r="S1487" i="1"/>
  <c r="U1486" i="1"/>
  <c r="S1486" i="1"/>
  <c r="U1485" i="1"/>
  <c r="S1485" i="1"/>
  <c r="U1484" i="1"/>
  <c r="S1484" i="1"/>
  <c r="U1483" i="1"/>
  <c r="S1483" i="1"/>
  <c r="U1482" i="1"/>
  <c r="S1482" i="1"/>
  <c r="U1481" i="1"/>
  <c r="S1481" i="1"/>
  <c r="U1480" i="1"/>
  <c r="S1480" i="1"/>
  <c r="U1479" i="1"/>
  <c r="S1479" i="1"/>
  <c r="U1478" i="1"/>
  <c r="S1478" i="1"/>
  <c r="U1477" i="1"/>
  <c r="S1477" i="1"/>
  <c r="U1476" i="1"/>
  <c r="S1476" i="1"/>
  <c r="U1475" i="1"/>
  <c r="S1475" i="1"/>
  <c r="U1474" i="1"/>
  <c r="S1474" i="1"/>
  <c r="U1473" i="1"/>
  <c r="S1473" i="1"/>
  <c r="U1472" i="1"/>
  <c r="S1472" i="1"/>
  <c r="U1471" i="1"/>
  <c r="S1471" i="1"/>
  <c r="U1470" i="1"/>
  <c r="S1470" i="1"/>
  <c r="U1469" i="1"/>
  <c r="S1469" i="1"/>
  <c r="U1468" i="1"/>
  <c r="S1468" i="1"/>
  <c r="U1467" i="1"/>
  <c r="S1467" i="1"/>
  <c r="U1466" i="1"/>
  <c r="S1466" i="1"/>
  <c r="U1465" i="1"/>
  <c r="S1465" i="1"/>
  <c r="U1464" i="1"/>
  <c r="S1464" i="1"/>
  <c r="U1463" i="1"/>
  <c r="S1463" i="1"/>
  <c r="U1462" i="1"/>
  <c r="S1462" i="1"/>
  <c r="U1461" i="1"/>
  <c r="S1461" i="1"/>
  <c r="U1460" i="1"/>
  <c r="S1460" i="1"/>
  <c r="U1459" i="1"/>
  <c r="S1459" i="1"/>
  <c r="U1458" i="1"/>
  <c r="S1458" i="1"/>
  <c r="U1457" i="1"/>
  <c r="S1457" i="1"/>
  <c r="U1456" i="1"/>
  <c r="S1456" i="1"/>
  <c r="U1455" i="1"/>
  <c r="S1455" i="1"/>
  <c r="U1454" i="1"/>
  <c r="S1454" i="1"/>
  <c r="U1453" i="1"/>
  <c r="S1453" i="1"/>
  <c r="U1452" i="1"/>
  <c r="S1452" i="1"/>
  <c r="U1451" i="1"/>
  <c r="S1451" i="1"/>
  <c r="U1450" i="1"/>
  <c r="S1450" i="1"/>
  <c r="U1449" i="1"/>
  <c r="S1449" i="1"/>
  <c r="U1448" i="1"/>
  <c r="S1448" i="1"/>
  <c r="U1447" i="1"/>
  <c r="S1447" i="1"/>
  <c r="U1446" i="1"/>
  <c r="S1446" i="1"/>
  <c r="U1445" i="1"/>
  <c r="S1445" i="1"/>
  <c r="U1444" i="1"/>
  <c r="S1444" i="1"/>
  <c r="U1443" i="1"/>
  <c r="S1443" i="1"/>
  <c r="U1442" i="1"/>
  <c r="S1442" i="1"/>
  <c r="U1441" i="1"/>
  <c r="S1441" i="1"/>
  <c r="U1440" i="1"/>
  <c r="S1440" i="1"/>
  <c r="U1439" i="1"/>
  <c r="S1439" i="1"/>
  <c r="U1438" i="1"/>
  <c r="S1438" i="1"/>
  <c r="U1437" i="1"/>
  <c r="S1437" i="1"/>
  <c r="U1436" i="1"/>
  <c r="S1436" i="1"/>
  <c r="U1435" i="1"/>
  <c r="S1435" i="1"/>
  <c r="U1434" i="1"/>
  <c r="S1434" i="1"/>
  <c r="U1433" i="1"/>
  <c r="S1433" i="1"/>
  <c r="U1432" i="1"/>
  <c r="S1432" i="1"/>
  <c r="U1431" i="1"/>
  <c r="S1431" i="1"/>
  <c r="U1430" i="1"/>
  <c r="S1430" i="1"/>
  <c r="U1429" i="1"/>
  <c r="S1429" i="1"/>
  <c r="U1428" i="1"/>
  <c r="S1428" i="1"/>
  <c r="U1427" i="1"/>
  <c r="S1427" i="1"/>
  <c r="U1426" i="1"/>
  <c r="S1426" i="1"/>
  <c r="U1425" i="1"/>
  <c r="S1425" i="1"/>
  <c r="U1424" i="1"/>
  <c r="S1424" i="1"/>
  <c r="U1423" i="1"/>
  <c r="S1423" i="1"/>
  <c r="U1422" i="1"/>
  <c r="S1422" i="1"/>
  <c r="U1421" i="1"/>
  <c r="S1421" i="1"/>
  <c r="U1420" i="1"/>
  <c r="S1420" i="1"/>
  <c r="U1419" i="1"/>
  <c r="S1419" i="1"/>
  <c r="U1418" i="1"/>
  <c r="S1418" i="1"/>
  <c r="U1417" i="1"/>
  <c r="S1417" i="1"/>
  <c r="U1416" i="1"/>
  <c r="S1416" i="1"/>
  <c r="U1415" i="1"/>
  <c r="S1415" i="1"/>
  <c r="U1414" i="1"/>
  <c r="S1414" i="1"/>
  <c r="U1413" i="1"/>
  <c r="S1413" i="1"/>
  <c r="U1412" i="1"/>
  <c r="S1412" i="1"/>
  <c r="U1411" i="1"/>
  <c r="S1411" i="1"/>
  <c r="U1410" i="1"/>
  <c r="S1410" i="1"/>
  <c r="U1409" i="1"/>
  <c r="S1409" i="1"/>
  <c r="U1408" i="1"/>
  <c r="S1408" i="1"/>
  <c r="U1407" i="1"/>
  <c r="S1407" i="1"/>
  <c r="U1406" i="1"/>
  <c r="S1406" i="1"/>
  <c r="U1405" i="1"/>
  <c r="S1405" i="1"/>
  <c r="U1404" i="1"/>
  <c r="S1404" i="1"/>
  <c r="U1403" i="1"/>
  <c r="S1403" i="1"/>
  <c r="U1402" i="1"/>
  <c r="S1402" i="1"/>
  <c r="U1401" i="1"/>
  <c r="S1401" i="1"/>
  <c r="U1400" i="1"/>
  <c r="S1400" i="1"/>
  <c r="U1399" i="1"/>
  <c r="S1399" i="1"/>
  <c r="U1398" i="1"/>
  <c r="S1398" i="1"/>
  <c r="U1397" i="1"/>
  <c r="S1397" i="1"/>
  <c r="U1396" i="1"/>
  <c r="S1396" i="1"/>
  <c r="U1395" i="1"/>
  <c r="S1395" i="1"/>
  <c r="U1394" i="1"/>
  <c r="S1394" i="1"/>
  <c r="U1393" i="1"/>
  <c r="S1393" i="1"/>
  <c r="U1392" i="1"/>
  <c r="S1392" i="1"/>
  <c r="U1391" i="1"/>
  <c r="S1391" i="1"/>
  <c r="U1390" i="1"/>
  <c r="S1390" i="1"/>
  <c r="U1389" i="1"/>
  <c r="S1389" i="1"/>
  <c r="U1388" i="1"/>
  <c r="S1388" i="1"/>
  <c r="U1387" i="1"/>
  <c r="S1387" i="1"/>
  <c r="U1386" i="1"/>
  <c r="S1386" i="1"/>
  <c r="U1385" i="1"/>
  <c r="S1385" i="1"/>
  <c r="U1384" i="1"/>
  <c r="S1384" i="1"/>
  <c r="U1383" i="1"/>
  <c r="S1383" i="1"/>
  <c r="U1382" i="1"/>
  <c r="S1382" i="1"/>
  <c r="U1381" i="1"/>
  <c r="S1381" i="1"/>
  <c r="U1380" i="1"/>
  <c r="S1380" i="1"/>
  <c r="U1379" i="1"/>
  <c r="S1379" i="1"/>
  <c r="U1378" i="1"/>
  <c r="S1378" i="1"/>
  <c r="U1377" i="1"/>
  <c r="S1377" i="1"/>
  <c r="U1376" i="1"/>
  <c r="S1376" i="1"/>
  <c r="U1375" i="1"/>
  <c r="S1375" i="1"/>
  <c r="U1374" i="1"/>
  <c r="S1374" i="1"/>
  <c r="U1373" i="1"/>
  <c r="S1373" i="1"/>
  <c r="U1372" i="1"/>
  <c r="S1372" i="1"/>
  <c r="U1371" i="1"/>
  <c r="S1371" i="1"/>
  <c r="U1370" i="1"/>
  <c r="S1370" i="1"/>
  <c r="U1369" i="1"/>
  <c r="S1369" i="1"/>
  <c r="U1368" i="1"/>
  <c r="S1368" i="1"/>
  <c r="U1367" i="1"/>
  <c r="S1367" i="1"/>
  <c r="U1366" i="1"/>
  <c r="S1366" i="1"/>
  <c r="U1365" i="1"/>
  <c r="S1365" i="1"/>
  <c r="U1364" i="1"/>
  <c r="S1364" i="1"/>
  <c r="U1363" i="1"/>
  <c r="S1363" i="1"/>
  <c r="U1362" i="1"/>
  <c r="S1362" i="1"/>
  <c r="U1361" i="1"/>
  <c r="S1361" i="1"/>
  <c r="U1360" i="1"/>
  <c r="S1360" i="1"/>
  <c r="U1359" i="1"/>
  <c r="S1359" i="1"/>
  <c r="U1358" i="1"/>
  <c r="S1358" i="1"/>
  <c r="U1357" i="1"/>
  <c r="S1357" i="1"/>
  <c r="U1356" i="1"/>
  <c r="S1356" i="1"/>
  <c r="U1355" i="1"/>
  <c r="S1355" i="1"/>
  <c r="U1354" i="1"/>
  <c r="S1354" i="1"/>
  <c r="U1353" i="1"/>
  <c r="S1353" i="1"/>
  <c r="U1352" i="1"/>
  <c r="S1352" i="1"/>
  <c r="U1351" i="1"/>
  <c r="S1351" i="1"/>
  <c r="U1350" i="1"/>
  <c r="S1350" i="1"/>
  <c r="U1349" i="1"/>
  <c r="S1349" i="1"/>
  <c r="U1348" i="1"/>
  <c r="S1348" i="1"/>
  <c r="U1347" i="1"/>
  <c r="S1347" i="1"/>
  <c r="U1346" i="1"/>
  <c r="S1346" i="1"/>
  <c r="U1345" i="1"/>
  <c r="S1345" i="1"/>
  <c r="U1344" i="1"/>
  <c r="S1344" i="1"/>
  <c r="U1343" i="1"/>
  <c r="S1343" i="1"/>
  <c r="U1342" i="1"/>
  <c r="S1342" i="1"/>
  <c r="U1341" i="1"/>
  <c r="S1341" i="1"/>
  <c r="U1340" i="1"/>
  <c r="S1340" i="1"/>
  <c r="U1339" i="1"/>
  <c r="S1339" i="1"/>
  <c r="U1338" i="1"/>
  <c r="S1338" i="1"/>
  <c r="U1337" i="1"/>
  <c r="S1337" i="1"/>
  <c r="U1336" i="1"/>
  <c r="S1336" i="1"/>
  <c r="U1335" i="1"/>
  <c r="S1335" i="1"/>
  <c r="U1334" i="1"/>
  <c r="S1334" i="1"/>
  <c r="U1333" i="1"/>
  <c r="S1333" i="1"/>
  <c r="U1332" i="1"/>
  <c r="S1332" i="1"/>
  <c r="U1331" i="1"/>
  <c r="S1331" i="1"/>
  <c r="U1330" i="1"/>
  <c r="S1330" i="1"/>
  <c r="U1329" i="1"/>
  <c r="S1329" i="1"/>
  <c r="U1328" i="1"/>
  <c r="S1328" i="1"/>
  <c r="U1327" i="1"/>
  <c r="S1327" i="1"/>
  <c r="U1326" i="1"/>
  <c r="S1326" i="1"/>
  <c r="U1325" i="1"/>
  <c r="S1325" i="1"/>
  <c r="U1324" i="1"/>
  <c r="S1324" i="1"/>
  <c r="U1323" i="1"/>
  <c r="S1323" i="1"/>
  <c r="U1322" i="1"/>
  <c r="S1322" i="1"/>
  <c r="U1321" i="1"/>
  <c r="S1321" i="1"/>
  <c r="U1320" i="1"/>
  <c r="S1320" i="1"/>
  <c r="U1319" i="1"/>
  <c r="S1319" i="1"/>
  <c r="U1318" i="1"/>
  <c r="S1318" i="1"/>
  <c r="U1317" i="1"/>
  <c r="S1317" i="1"/>
  <c r="U1316" i="1"/>
  <c r="S1316" i="1"/>
  <c r="U1315" i="1"/>
  <c r="S1315" i="1"/>
  <c r="U1314" i="1"/>
  <c r="S1314" i="1"/>
  <c r="U1313" i="1"/>
  <c r="S1313" i="1"/>
  <c r="U1312" i="1"/>
  <c r="S1312" i="1"/>
  <c r="U1311" i="1"/>
  <c r="S1311" i="1"/>
  <c r="U1310" i="1"/>
  <c r="S1310" i="1"/>
  <c r="U1309" i="1"/>
  <c r="S1309" i="1"/>
  <c r="U1308" i="1"/>
  <c r="S1308" i="1"/>
  <c r="U1307" i="1"/>
  <c r="S1307" i="1"/>
  <c r="U1306" i="1"/>
  <c r="S1306" i="1"/>
  <c r="U1305" i="1"/>
  <c r="S1305" i="1"/>
  <c r="U1304" i="1"/>
  <c r="S1304" i="1"/>
  <c r="U1303" i="1"/>
  <c r="S1303" i="1"/>
  <c r="U1302" i="1"/>
  <c r="S1302" i="1"/>
  <c r="U1301" i="1"/>
  <c r="S1301" i="1"/>
  <c r="U1300" i="1"/>
  <c r="S1300" i="1"/>
  <c r="U1299" i="1"/>
  <c r="S1299" i="1"/>
  <c r="U1298" i="1"/>
  <c r="S1298" i="1"/>
  <c r="U1297" i="1"/>
  <c r="S1297" i="1"/>
  <c r="U1296" i="1"/>
  <c r="S1296" i="1"/>
  <c r="U1295" i="1"/>
  <c r="S1295" i="1"/>
  <c r="U1294" i="1"/>
  <c r="S1294" i="1"/>
  <c r="U1293" i="1"/>
  <c r="S1293" i="1"/>
  <c r="U1292" i="1"/>
  <c r="S1292" i="1"/>
  <c r="U1291" i="1"/>
  <c r="S1291" i="1"/>
  <c r="U1290" i="1"/>
  <c r="S1290" i="1"/>
  <c r="U1289" i="1"/>
  <c r="S1289" i="1"/>
  <c r="U1288" i="1"/>
  <c r="S1288" i="1"/>
  <c r="U1287" i="1"/>
  <c r="S1287" i="1"/>
  <c r="U1286" i="1"/>
  <c r="S1286" i="1"/>
  <c r="U1285" i="1"/>
  <c r="S1285" i="1"/>
  <c r="U1284" i="1"/>
  <c r="S1284" i="1"/>
  <c r="U1283" i="1"/>
  <c r="S1283" i="1"/>
  <c r="U1282" i="1"/>
  <c r="S1282" i="1"/>
  <c r="U1281" i="1"/>
  <c r="S1281" i="1"/>
  <c r="U1280" i="1"/>
  <c r="S1280" i="1"/>
  <c r="U1279" i="1"/>
  <c r="S1279" i="1"/>
  <c r="U1278" i="1"/>
  <c r="S1278" i="1"/>
  <c r="U1277" i="1"/>
  <c r="S1277" i="1"/>
  <c r="U1276" i="1"/>
  <c r="S1276" i="1"/>
  <c r="U1275" i="1"/>
  <c r="S1275" i="1"/>
  <c r="U1274" i="1"/>
  <c r="S1274" i="1"/>
  <c r="U1273" i="1"/>
  <c r="S1273" i="1"/>
  <c r="U1272" i="1"/>
  <c r="S1272" i="1"/>
  <c r="U1271" i="1"/>
  <c r="S1271" i="1"/>
  <c r="U1270" i="1"/>
  <c r="S1270" i="1"/>
  <c r="U1269" i="1"/>
  <c r="S1269" i="1"/>
  <c r="U1268" i="1"/>
  <c r="S1268" i="1"/>
  <c r="U1267" i="1"/>
  <c r="S1267" i="1"/>
  <c r="U1266" i="1"/>
  <c r="S1266" i="1"/>
  <c r="U1265" i="1"/>
  <c r="S1265" i="1"/>
  <c r="U1264" i="1"/>
  <c r="S1264" i="1"/>
  <c r="U1263" i="1"/>
  <c r="S1263" i="1"/>
  <c r="U1262" i="1"/>
  <c r="S1262" i="1"/>
  <c r="U1261" i="1"/>
  <c r="S1261" i="1"/>
  <c r="U1260" i="1"/>
  <c r="S1260" i="1"/>
  <c r="U1259" i="1"/>
  <c r="S1259" i="1"/>
  <c r="U1258" i="1"/>
  <c r="S1258" i="1"/>
  <c r="U1257" i="1"/>
  <c r="S1257" i="1"/>
  <c r="U1256" i="1"/>
  <c r="S1256" i="1"/>
  <c r="U1255" i="1"/>
  <c r="S1255" i="1"/>
  <c r="U1254" i="1"/>
  <c r="S1254" i="1"/>
  <c r="U1253" i="1"/>
  <c r="S1253" i="1"/>
  <c r="U1252" i="1"/>
  <c r="S1252" i="1"/>
  <c r="U1251" i="1"/>
  <c r="S1251" i="1"/>
  <c r="U1250" i="1"/>
  <c r="S1250" i="1"/>
  <c r="U1249" i="1"/>
  <c r="S1249" i="1"/>
  <c r="U1248" i="1"/>
  <c r="S1248" i="1"/>
  <c r="U1247" i="1"/>
  <c r="S1247" i="1"/>
  <c r="U1246" i="1"/>
  <c r="S1246" i="1"/>
  <c r="U1245" i="1"/>
  <c r="S1245" i="1"/>
  <c r="U1244" i="1"/>
  <c r="S1244" i="1"/>
  <c r="U1243" i="1"/>
  <c r="S1243" i="1"/>
  <c r="U1242" i="1"/>
  <c r="S1242" i="1"/>
  <c r="U1241" i="1"/>
  <c r="S1241" i="1"/>
  <c r="U1240" i="1"/>
  <c r="S1240" i="1"/>
  <c r="U1239" i="1"/>
  <c r="S1239" i="1"/>
  <c r="U1238" i="1"/>
  <c r="S1238" i="1"/>
  <c r="U1237" i="1"/>
  <c r="S1237" i="1"/>
  <c r="U1236" i="1"/>
  <c r="S1236" i="1"/>
  <c r="U1235" i="1"/>
  <c r="S1235" i="1"/>
  <c r="U1234" i="1"/>
  <c r="S1234" i="1"/>
  <c r="U1233" i="1"/>
  <c r="S1233" i="1"/>
  <c r="U1232" i="1"/>
  <c r="S1232" i="1"/>
  <c r="U1231" i="1"/>
  <c r="S1231" i="1"/>
  <c r="U1230" i="1"/>
  <c r="S1230" i="1"/>
  <c r="U1229" i="1"/>
  <c r="S1229" i="1"/>
  <c r="U1228" i="1"/>
  <c r="S1228" i="1"/>
  <c r="U1227" i="1"/>
  <c r="S1227" i="1"/>
  <c r="U1226" i="1"/>
  <c r="S1226" i="1"/>
  <c r="U1225" i="1"/>
  <c r="S1225" i="1"/>
  <c r="U1224" i="1"/>
  <c r="S1224" i="1"/>
  <c r="U1223" i="1"/>
  <c r="S1223" i="1"/>
  <c r="U1222" i="1"/>
  <c r="S1222" i="1"/>
  <c r="U1221" i="1"/>
  <c r="S1221" i="1"/>
  <c r="U1220" i="1"/>
  <c r="S1220" i="1"/>
  <c r="U1219" i="1"/>
  <c r="S1219" i="1"/>
  <c r="U1218" i="1"/>
  <c r="S1218" i="1"/>
  <c r="U1217" i="1"/>
  <c r="S1217" i="1"/>
  <c r="U1216" i="1"/>
  <c r="S1216" i="1"/>
  <c r="U1215" i="1"/>
  <c r="S1215" i="1"/>
  <c r="U1214" i="1"/>
  <c r="S1214" i="1"/>
  <c r="U1213" i="1"/>
  <c r="S1213" i="1"/>
  <c r="U1212" i="1"/>
  <c r="S1212" i="1"/>
  <c r="U1211" i="1"/>
  <c r="S1211" i="1"/>
  <c r="U1210" i="1"/>
  <c r="S1210" i="1"/>
  <c r="U1209" i="1"/>
  <c r="S1209" i="1"/>
  <c r="U1208" i="1"/>
  <c r="S1208" i="1"/>
  <c r="U1207" i="1"/>
  <c r="S1207" i="1"/>
  <c r="U1206" i="1"/>
  <c r="S1206" i="1"/>
  <c r="U1205" i="1"/>
  <c r="S1205" i="1"/>
  <c r="U1204" i="1"/>
  <c r="S1204" i="1"/>
  <c r="U1203" i="1"/>
  <c r="S1203" i="1"/>
  <c r="U1202" i="1"/>
  <c r="S1202" i="1"/>
  <c r="U1201" i="1"/>
  <c r="S1201" i="1"/>
  <c r="U1200" i="1"/>
  <c r="S1200" i="1"/>
  <c r="U1199" i="1"/>
  <c r="S1199" i="1"/>
  <c r="U1198" i="1"/>
  <c r="S1198" i="1"/>
  <c r="U1197" i="1"/>
  <c r="S1197" i="1"/>
  <c r="U1196" i="1"/>
  <c r="S1196" i="1"/>
  <c r="U1195" i="1"/>
  <c r="S1195" i="1"/>
  <c r="U1194" i="1"/>
  <c r="S1194" i="1"/>
  <c r="U1193" i="1"/>
  <c r="S1193" i="1"/>
  <c r="U1192" i="1"/>
  <c r="S1192" i="1"/>
  <c r="U1191" i="1"/>
  <c r="S1191" i="1"/>
  <c r="U1190" i="1"/>
  <c r="S1190" i="1"/>
  <c r="U1189" i="1"/>
  <c r="S1189" i="1"/>
  <c r="U1188" i="1"/>
  <c r="S1188" i="1"/>
  <c r="U1187" i="1"/>
  <c r="S1187" i="1"/>
  <c r="U1186" i="1"/>
  <c r="S1186" i="1"/>
  <c r="U1185" i="1"/>
  <c r="S1185" i="1"/>
  <c r="U1184" i="1"/>
  <c r="S1184" i="1"/>
  <c r="U1183" i="1"/>
  <c r="S1183" i="1"/>
  <c r="U1182" i="1"/>
  <c r="S1182" i="1"/>
  <c r="U1181" i="1"/>
  <c r="S1181" i="1"/>
  <c r="U1180" i="1"/>
  <c r="S1180" i="1"/>
  <c r="U1179" i="1"/>
  <c r="S1179" i="1"/>
  <c r="U1178" i="1"/>
  <c r="S1178" i="1"/>
  <c r="U1177" i="1"/>
  <c r="S1177" i="1"/>
  <c r="U1176" i="1"/>
  <c r="S1176" i="1"/>
  <c r="U1175" i="1"/>
  <c r="S1175" i="1"/>
  <c r="U1174" i="1"/>
  <c r="S1174" i="1"/>
  <c r="U1173" i="1"/>
  <c r="S1173" i="1"/>
  <c r="U1172" i="1"/>
  <c r="S1172" i="1"/>
  <c r="U1171" i="1"/>
  <c r="S1171" i="1"/>
  <c r="U1170" i="1"/>
  <c r="S1170" i="1"/>
  <c r="U1169" i="1"/>
  <c r="S1169" i="1"/>
  <c r="U1168" i="1"/>
  <c r="S1168" i="1"/>
  <c r="U1167" i="1"/>
  <c r="S1167" i="1"/>
  <c r="U1166" i="1"/>
  <c r="S1166" i="1"/>
  <c r="U1165" i="1"/>
  <c r="S1165" i="1"/>
  <c r="U1164" i="1"/>
  <c r="S1164" i="1"/>
  <c r="U1163" i="1"/>
  <c r="S1163" i="1"/>
  <c r="U1162" i="1"/>
  <c r="S1162" i="1"/>
  <c r="U1161" i="1"/>
  <c r="S1161" i="1"/>
  <c r="U1160" i="1"/>
  <c r="S1160" i="1"/>
  <c r="U1159" i="1"/>
  <c r="S1159" i="1"/>
  <c r="U1158" i="1"/>
  <c r="S1158" i="1"/>
  <c r="U1157" i="1"/>
  <c r="S1157" i="1"/>
  <c r="U1156" i="1"/>
  <c r="S1156" i="1"/>
  <c r="U1155" i="1"/>
  <c r="S1155" i="1"/>
  <c r="U1154" i="1"/>
  <c r="S1154" i="1"/>
  <c r="U1153" i="1"/>
  <c r="S1153" i="1"/>
  <c r="U1152" i="1"/>
  <c r="S1152" i="1"/>
  <c r="U1151" i="1"/>
  <c r="S1151" i="1"/>
  <c r="U1150" i="1"/>
  <c r="S1150" i="1"/>
  <c r="U1149" i="1"/>
  <c r="S1149" i="1"/>
  <c r="U1148" i="1"/>
  <c r="S1148" i="1"/>
  <c r="U1147" i="1"/>
  <c r="S1147" i="1"/>
  <c r="U1146" i="1"/>
  <c r="S1146" i="1"/>
  <c r="U1145" i="1"/>
  <c r="S1145" i="1"/>
  <c r="U1144" i="1"/>
  <c r="S1144" i="1"/>
  <c r="U1143" i="1"/>
  <c r="S1143" i="1"/>
  <c r="U1142" i="1"/>
  <c r="S1142" i="1"/>
  <c r="U1141" i="1"/>
  <c r="S1141" i="1"/>
  <c r="U1140" i="1"/>
  <c r="S1140" i="1"/>
  <c r="U1139" i="1"/>
  <c r="S1139" i="1"/>
  <c r="U1138" i="1"/>
  <c r="S1138" i="1"/>
  <c r="U1137" i="1"/>
  <c r="S1137" i="1"/>
  <c r="U1136" i="1"/>
  <c r="S1136" i="1"/>
  <c r="U1135" i="1"/>
  <c r="S1135" i="1"/>
  <c r="U1134" i="1"/>
  <c r="S1134" i="1"/>
  <c r="U1133" i="1"/>
  <c r="S1133" i="1"/>
  <c r="U1132" i="1"/>
  <c r="S1132" i="1"/>
  <c r="U1131" i="1"/>
  <c r="S1131" i="1"/>
  <c r="U1130" i="1"/>
  <c r="S1130" i="1"/>
  <c r="U1129" i="1"/>
  <c r="S1129" i="1"/>
  <c r="U1128" i="1"/>
  <c r="S1128" i="1"/>
  <c r="U1127" i="1"/>
  <c r="S1127" i="1"/>
  <c r="U1126" i="1"/>
  <c r="S1126" i="1"/>
  <c r="U1125" i="1"/>
  <c r="S1125" i="1"/>
  <c r="U1124" i="1"/>
  <c r="S1124" i="1"/>
  <c r="U1123" i="1"/>
  <c r="S1123" i="1"/>
  <c r="U1122" i="1"/>
  <c r="S1122" i="1"/>
  <c r="U1121" i="1"/>
  <c r="S1121" i="1"/>
  <c r="U1120" i="1"/>
  <c r="S1120" i="1"/>
  <c r="U1119" i="1"/>
  <c r="S1119" i="1"/>
  <c r="U1118" i="1"/>
  <c r="S1118" i="1"/>
  <c r="U1117" i="1"/>
  <c r="S1117" i="1"/>
  <c r="U1116" i="1"/>
  <c r="S1116" i="1"/>
  <c r="U1115" i="1"/>
  <c r="S1115" i="1"/>
  <c r="U1114" i="1"/>
  <c r="S1114" i="1"/>
  <c r="U1113" i="1"/>
  <c r="S1113" i="1"/>
  <c r="U1112" i="1"/>
  <c r="S1112" i="1"/>
  <c r="U1111" i="1"/>
  <c r="S1111" i="1"/>
  <c r="U1110" i="1"/>
  <c r="S1110" i="1"/>
  <c r="U1109" i="1"/>
  <c r="S1109" i="1"/>
  <c r="U1108" i="1"/>
  <c r="S1108" i="1"/>
  <c r="U1107" i="1"/>
  <c r="S1107" i="1"/>
  <c r="U1106" i="1"/>
  <c r="S1106" i="1"/>
  <c r="U1105" i="1"/>
  <c r="S1105" i="1"/>
  <c r="U1104" i="1"/>
  <c r="S1104" i="1"/>
  <c r="U1103" i="1"/>
  <c r="S1103" i="1"/>
  <c r="U1102" i="1"/>
  <c r="S1102" i="1"/>
  <c r="U1101" i="1"/>
  <c r="S1101" i="1"/>
  <c r="U1100" i="1"/>
  <c r="S1100" i="1"/>
  <c r="U1099" i="1"/>
  <c r="S1099" i="1"/>
  <c r="U1098" i="1"/>
  <c r="S1098" i="1"/>
  <c r="U1097" i="1"/>
  <c r="S1097" i="1"/>
  <c r="U1096" i="1"/>
  <c r="S1096" i="1"/>
  <c r="U1095" i="1"/>
  <c r="S1095" i="1"/>
  <c r="U1094" i="1"/>
  <c r="S1094" i="1"/>
  <c r="U1093" i="1"/>
  <c r="S1093" i="1"/>
  <c r="U1092" i="1"/>
  <c r="S1092" i="1"/>
  <c r="U1091" i="1"/>
  <c r="S1091" i="1"/>
  <c r="U1090" i="1"/>
  <c r="S1090" i="1"/>
  <c r="U1089" i="1"/>
  <c r="S1089" i="1"/>
  <c r="U1088" i="1"/>
  <c r="S1088" i="1"/>
  <c r="U1087" i="1"/>
  <c r="S1087" i="1"/>
  <c r="U1086" i="1"/>
  <c r="S1086" i="1"/>
  <c r="U1085" i="1"/>
  <c r="S1085" i="1"/>
  <c r="U1084" i="1"/>
  <c r="S1084" i="1"/>
  <c r="U1083" i="1"/>
  <c r="S1083" i="1"/>
  <c r="U1082" i="1"/>
  <c r="S1082" i="1"/>
  <c r="U1081" i="1"/>
  <c r="S1081" i="1"/>
  <c r="U1080" i="1"/>
  <c r="S1080" i="1"/>
  <c r="U1079" i="1"/>
  <c r="S1079" i="1"/>
  <c r="U1078" i="1"/>
  <c r="S1078" i="1"/>
  <c r="U1077" i="1"/>
  <c r="S1077" i="1"/>
  <c r="U1076" i="1"/>
  <c r="S1076" i="1"/>
  <c r="U1075" i="1"/>
  <c r="S1075" i="1"/>
  <c r="U1074" i="1"/>
  <c r="S1074" i="1"/>
  <c r="U1073" i="1"/>
  <c r="S1073" i="1"/>
  <c r="U1072" i="1"/>
  <c r="S1072" i="1"/>
  <c r="U1071" i="1"/>
  <c r="S1071" i="1"/>
  <c r="U1070" i="1"/>
  <c r="S1070" i="1"/>
  <c r="U1069" i="1"/>
  <c r="S1069" i="1"/>
  <c r="U1068" i="1"/>
  <c r="S1068" i="1"/>
  <c r="U1067" i="1"/>
  <c r="S1067" i="1"/>
  <c r="U1066" i="1"/>
  <c r="S1066" i="1"/>
  <c r="U1065" i="1"/>
  <c r="S1065" i="1"/>
  <c r="U1064" i="1"/>
  <c r="S1064" i="1"/>
  <c r="U1063" i="1"/>
  <c r="S1063" i="1"/>
  <c r="U1062" i="1"/>
  <c r="S1062" i="1"/>
  <c r="U1061" i="1"/>
  <c r="S1061" i="1"/>
  <c r="U1060" i="1"/>
  <c r="S1060" i="1"/>
  <c r="U1059" i="1"/>
  <c r="S1059" i="1"/>
  <c r="U1058" i="1"/>
  <c r="S1058" i="1"/>
  <c r="U1057" i="1"/>
  <c r="S1057" i="1"/>
  <c r="U1056" i="1"/>
  <c r="S1056" i="1"/>
  <c r="U1055" i="1"/>
  <c r="S1055" i="1"/>
  <c r="U1054" i="1"/>
  <c r="S1054" i="1"/>
  <c r="U1053" i="1"/>
  <c r="S1053" i="1"/>
  <c r="U1052" i="1"/>
  <c r="S1052" i="1"/>
  <c r="U1051" i="1"/>
  <c r="S1051" i="1"/>
  <c r="U1050" i="1"/>
  <c r="S1050" i="1"/>
  <c r="U1049" i="1"/>
  <c r="S1049" i="1"/>
  <c r="U1048" i="1"/>
  <c r="S1048" i="1"/>
  <c r="U1047" i="1"/>
  <c r="S1047" i="1"/>
  <c r="U1046" i="1"/>
  <c r="S1046" i="1"/>
  <c r="U1045" i="1"/>
  <c r="S1045" i="1"/>
  <c r="U1044" i="1"/>
  <c r="S1044" i="1"/>
  <c r="U1043" i="1"/>
  <c r="S1043" i="1"/>
  <c r="U1042" i="1"/>
  <c r="S1042" i="1"/>
  <c r="U1041" i="1"/>
  <c r="S1041" i="1"/>
  <c r="U1040" i="1"/>
  <c r="S1040" i="1"/>
  <c r="U1039" i="1"/>
  <c r="S1039" i="1"/>
  <c r="U1038" i="1"/>
  <c r="S1038" i="1"/>
  <c r="U1037" i="1"/>
  <c r="S1037" i="1"/>
  <c r="U1036" i="1"/>
  <c r="S1036" i="1"/>
  <c r="U1035" i="1"/>
  <c r="S1035" i="1"/>
  <c r="U1034" i="1"/>
  <c r="S1034" i="1"/>
  <c r="U1033" i="1"/>
  <c r="S1033" i="1"/>
  <c r="U1032" i="1"/>
  <c r="S1032" i="1"/>
  <c r="U1031" i="1"/>
  <c r="S1031" i="1"/>
  <c r="U1030" i="1"/>
  <c r="S1030" i="1"/>
  <c r="U1029" i="1"/>
  <c r="S1029" i="1"/>
  <c r="U1028" i="1"/>
  <c r="S1028" i="1"/>
  <c r="U1027" i="1"/>
  <c r="S1027" i="1"/>
  <c r="U1026" i="1"/>
  <c r="S1026" i="1"/>
  <c r="U1025" i="1"/>
  <c r="S1025" i="1"/>
  <c r="U1024" i="1"/>
  <c r="S1024" i="1"/>
  <c r="U1023" i="1"/>
  <c r="S1023" i="1"/>
  <c r="U1022" i="1"/>
  <c r="S1022" i="1"/>
  <c r="U1021" i="1"/>
  <c r="S1021" i="1"/>
  <c r="U1020" i="1"/>
  <c r="S1020" i="1"/>
  <c r="U1019" i="1"/>
  <c r="S1019" i="1"/>
  <c r="U1018" i="1"/>
  <c r="S1018" i="1"/>
  <c r="U1017" i="1"/>
  <c r="S1017" i="1"/>
  <c r="U1016" i="1"/>
  <c r="S1016" i="1"/>
  <c r="U1015" i="1"/>
  <c r="S1015" i="1"/>
  <c r="U1014" i="1"/>
  <c r="S1014" i="1"/>
  <c r="U1013" i="1"/>
  <c r="S1013" i="1"/>
  <c r="U1012" i="1"/>
  <c r="S1012" i="1"/>
  <c r="U1011" i="1"/>
  <c r="S1011" i="1"/>
  <c r="U1010" i="1"/>
  <c r="S1010" i="1"/>
  <c r="U1009" i="1"/>
  <c r="S1009" i="1"/>
  <c r="U1008" i="1"/>
  <c r="S1008" i="1"/>
  <c r="U1007" i="1"/>
  <c r="S1007" i="1"/>
  <c r="U1006" i="1"/>
  <c r="S1006" i="1"/>
  <c r="U1005" i="1"/>
  <c r="S1005" i="1"/>
  <c r="U1004" i="1"/>
  <c r="S1004" i="1"/>
  <c r="U1003" i="1"/>
  <c r="S1003" i="1"/>
  <c r="U1002" i="1"/>
  <c r="S1002" i="1"/>
  <c r="U1001" i="1"/>
  <c r="S1001" i="1"/>
  <c r="U1000" i="1"/>
  <c r="S1000" i="1"/>
  <c r="U999" i="1"/>
  <c r="S999" i="1"/>
  <c r="U998" i="1"/>
  <c r="S998" i="1"/>
  <c r="U997" i="1"/>
  <c r="S997" i="1"/>
  <c r="U996" i="1"/>
  <c r="S996" i="1"/>
  <c r="U995" i="1"/>
  <c r="S995" i="1"/>
  <c r="U994" i="1"/>
  <c r="S994" i="1"/>
  <c r="U993" i="1"/>
  <c r="S993" i="1"/>
  <c r="U992" i="1"/>
  <c r="S992" i="1"/>
  <c r="U991" i="1"/>
  <c r="S991" i="1"/>
  <c r="U990" i="1"/>
  <c r="S990" i="1"/>
  <c r="U989" i="1"/>
  <c r="S989" i="1"/>
  <c r="U988" i="1"/>
  <c r="S988" i="1"/>
  <c r="U987" i="1"/>
  <c r="S987" i="1"/>
  <c r="U986" i="1"/>
  <c r="S986" i="1"/>
  <c r="U985" i="1"/>
  <c r="S985" i="1"/>
  <c r="U984" i="1"/>
  <c r="S984" i="1"/>
  <c r="U983" i="1"/>
  <c r="S983" i="1"/>
  <c r="U982" i="1"/>
  <c r="S982" i="1"/>
  <c r="U981" i="1"/>
  <c r="S981" i="1"/>
  <c r="U980" i="1"/>
  <c r="S980" i="1"/>
  <c r="U979" i="1"/>
  <c r="S979" i="1"/>
  <c r="U978" i="1"/>
  <c r="S978" i="1"/>
  <c r="U977" i="1"/>
  <c r="S977" i="1"/>
  <c r="U976" i="1"/>
  <c r="S976" i="1"/>
  <c r="U975" i="1"/>
  <c r="S975" i="1"/>
  <c r="U974" i="1"/>
  <c r="S974" i="1"/>
  <c r="U973" i="1"/>
  <c r="S973" i="1"/>
  <c r="U972" i="1"/>
  <c r="S972" i="1"/>
  <c r="U971" i="1"/>
  <c r="S971" i="1"/>
  <c r="U970" i="1"/>
  <c r="S970" i="1"/>
  <c r="U969" i="1"/>
  <c r="S969" i="1"/>
  <c r="U968" i="1"/>
  <c r="S968" i="1"/>
  <c r="U967" i="1"/>
  <c r="S967" i="1"/>
  <c r="U966" i="1"/>
  <c r="S966" i="1"/>
  <c r="U965" i="1"/>
  <c r="S965" i="1"/>
  <c r="U964" i="1"/>
  <c r="S964" i="1"/>
  <c r="U963" i="1"/>
  <c r="S963" i="1"/>
  <c r="U962" i="1"/>
  <c r="S962" i="1"/>
  <c r="U961" i="1"/>
  <c r="S961" i="1"/>
  <c r="U960" i="1"/>
  <c r="S960" i="1"/>
  <c r="U959" i="1"/>
  <c r="S959" i="1"/>
  <c r="U958" i="1"/>
  <c r="S958" i="1"/>
  <c r="U957" i="1"/>
  <c r="S957" i="1"/>
  <c r="U956" i="1"/>
  <c r="S956" i="1"/>
  <c r="U955" i="1"/>
  <c r="S955" i="1"/>
  <c r="U954" i="1"/>
  <c r="S954" i="1"/>
  <c r="U953" i="1"/>
  <c r="S953" i="1"/>
  <c r="U952" i="1"/>
  <c r="S952" i="1"/>
  <c r="U951" i="1"/>
  <c r="S951" i="1"/>
  <c r="U950" i="1"/>
  <c r="S950" i="1"/>
  <c r="U949" i="1"/>
  <c r="S949" i="1"/>
  <c r="U948" i="1"/>
  <c r="S948" i="1"/>
  <c r="U947" i="1"/>
  <c r="S947" i="1"/>
  <c r="U946" i="1"/>
  <c r="S946" i="1"/>
  <c r="U945" i="1"/>
  <c r="S945" i="1"/>
  <c r="U944" i="1"/>
  <c r="S944" i="1"/>
  <c r="U943" i="1"/>
  <c r="S943" i="1"/>
  <c r="U942" i="1"/>
  <c r="S942" i="1"/>
  <c r="U941" i="1"/>
  <c r="S941" i="1"/>
  <c r="U940" i="1"/>
  <c r="S940" i="1"/>
  <c r="U939" i="1"/>
  <c r="S939" i="1"/>
  <c r="U938" i="1"/>
  <c r="S938" i="1"/>
  <c r="U937" i="1"/>
  <c r="S937" i="1"/>
  <c r="U936" i="1"/>
  <c r="S936" i="1"/>
  <c r="U935" i="1"/>
  <c r="S935" i="1"/>
  <c r="U934" i="1"/>
  <c r="S934" i="1"/>
  <c r="U933" i="1"/>
  <c r="S933" i="1"/>
  <c r="U932" i="1"/>
  <c r="S932" i="1"/>
  <c r="U931" i="1"/>
  <c r="S931" i="1"/>
  <c r="U930" i="1"/>
  <c r="S930" i="1"/>
  <c r="U929" i="1"/>
  <c r="S929" i="1"/>
  <c r="U928" i="1"/>
  <c r="S928" i="1"/>
  <c r="U927" i="1"/>
  <c r="S927" i="1"/>
  <c r="U926" i="1"/>
  <c r="S926" i="1"/>
  <c r="U925" i="1"/>
  <c r="S925" i="1"/>
  <c r="U924" i="1"/>
  <c r="S924" i="1"/>
  <c r="U923" i="1"/>
  <c r="S923" i="1"/>
  <c r="U922" i="1"/>
  <c r="S922" i="1"/>
  <c r="U921" i="1"/>
  <c r="S921" i="1"/>
  <c r="U920" i="1"/>
  <c r="S920" i="1"/>
  <c r="U919" i="1"/>
  <c r="S919" i="1"/>
  <c r="U918" i="1"/>
  <c r="S918" i="1"/>
  <c r="U917" i="1"/>
  <c r="S917" i="1"/>
  <c r="U916" i="1"/>
  <c r="S916" i="1"/>
  <c r="U915" i="1"/>
  <c r="S915" i="1"/>
  <c r="U914" i="1"/>
  <c r="S914" i="1"/>
  <c r="U913" i="1"/>
  <c r="S913" i="1"/>
  <c r="U912" i="1"/>
  <c r="S912" i="1"/>
  <c r="U911" i="1"/>
  <c r="S911" i="1"/>
  <c r="U910" i="1"/>
  <c r="S910" i="1"/>
  <c r="U909" i="1"/>
  <c r="S909" i="1"/>
  <c r="U908" i="1"/>
  <c r="S908" i="1"/>
  <c r="U907" i="1"/>
  <c r="S907" i="1"/>
  <c r="U906" i="1"/>
  <c r="S906" i="1"/>
  <c r="U905" i="1"/>
  <c r="S905" i="1"/>
  <c r="U904" i="1"/>
  <c r="S904" i="1"/>
  <c r="U903" i="1"/>
  <c r="S903" i="1"/>
  <c r="U902" i="1"/>
  <c r="S902" i="1"/>
  <c r="U901" i="1"/>
  <c r="S901" i="1"/>
  <c r="U900" i="1"/>
  <c r="S900" i="1"/>
  <c r="U899" i="1"/>
  <c r="S899" i="1"/>
  <c r="U898" i="1"/>
  <c r="S898" i="1"/>
  <c r="U897" i="1"/>
  <c r="S897" i="1"/>
  <c r="U896" i="1"/>
  <c r="S896" i="1"/>
  <c r="U895" i="1"/>
  <c r="S895" i="1"/>
  <c r="U894" i="1"/>
  <c r="S894" i="1"/>
  <c r="U893" i="1"/>
  <c r="S893" i="1"/>
  <c r="U892" i="1"/>
  <c r="S892" i="1"/>
  <c r="U891" i="1"/>
  <c r="S891" i="1"/>
  <c r="U890" i="1"/>
  <c r="S890" i="1"/>
  <c r="U889" i="1"/>
  <c r="S889" i="1"/>
  <c r="U888" i="1"/>
  <c r="S888" i="1"/>
  <c r="U887" i="1"/>
  <c r="S887" i="1"/>
  <c r="U886" i="1"/>
  <c r="S886" i="1"/>
  <c r="U885" i="1"/>
  <c r="S885" i="1"/>
  <c r="U884" i="1"/>
  <c r="S884" i="1"/>
  <c r="U883" i="1"/>
  <c r="S883" i="1"/>
  <c r="U882" i="1"/>
  <c r="S882" i="1"/>
  <c r="U881" i="1"/>
  <c r="S881" i="1"/>
  <c r="U880" i="1"/>
  <c r="S880" i="1"/>
  <c r="U879" i="1"/>
  <c r="S879" i="1"/>
  <c r="U878" i="1"/>
  <c r="S878" i="1"/>
  <c r="U877" i="1"/>
  <c r="S877" i="1"/>
  <c r="U876" i="1"/>
  <c r="S876" i="1"/>
  <c r="U875" i="1"/>
  <c r="S875" i="1"/>
  <c r="U874" i="1"/>
  <c r="S874" i="1"/>
  <c r="U873" i="1"/>
  <c r="S873" i="1"/>
  <c r="U872" i="1"/>
  <c r="S872" i="1"/>
  <c r="U871" i="1"/>
  <c r="S871" i="1"/>
  <c r="U870" i="1"/>
  <c r="S870" i="1"/>
  <c r="U869" i="1"/>
  <c r="S869" i="1"/>
  <c r="U868" i="1"/>
  <c r="S868" i="1"/>
  <c r="U867" i="1"/>
  <c r="S867" i="1"/>
  <c r="U866" i="1"/>
  <c r="S866" i="1"/>
  <c r="U865" i="1"/>
  <c r="S865" i="1"/>
  <c r="U864" i="1"/>
  <c r="S864" i="1"/>
  <c r="U863" i="1"/>
  <c r="S863" i="1"/>
  <c r="U862" i="1"/>
  <c r="S862" i="1"/>
  <c r="U861" i="1"/>
  <c r="S861" i="1"/>
  <c r="U860" i="1"/>
  <c r="S860" i="1"/>
  <c r="U859" i="1"/>
  <c r="S859" i="1"/>
  <c r="U858" i="1"/>
  <c r="S858" i="1"/>
  <c r="U857" i="1"/>
  <c r="S857" i="1"/>
  <c r="U856" i="1"/>
  <c r="S856" i="1"/>
  <c r="U855" i="1"/>
  <c r="S855" i="1"/>
  <c r="U854" i="1"/>
  <c r="S854" i="1"/>
  <c r="U853" i="1"/>
  <c r="S853" i="1"/>
  <c r="U852" i="1"/>
  <c r="S852" i="1"/>
  <c r="U851" i="1"/>
  <c r="S851" i="1"/>
  <c r="U850" i="1"/>
  <c r="S850" i="1"/>
  <c r="U849" i="1"/>
  <c r="S849" i="1"/>
  <c r="U848" i="1"/>
  <c r="S848" i="1"/>
  <c r="U847" i="1"/>
  <c r="S847" i="1"/>
  <c r="U846" i="1"/>
  <c r="S846" i="1"/>
  <c r="U845" i="1"/>
  <c r="S845" i="1"/>
  <c r="U844" i="1"/>
  <c r="S844" i="1"/>
  <c r="U843" i="1"/>
  <c r="S843" i="1"/>
  <c r="U842" i="1"/>
  <c r="S842" i="1"/>
  <c r="U841" i="1"/>
  <c r="S841" i="1"/>
  <c r="U840" i="1"/>
  <c r="S840" i="1"/>
  <c r="U839" i="1"/>
  <c r="S839" i="1"/>
  <c r="U838" i="1"/>
  <c r="S838" i="1"/>
  <c r="U837" i="1"/>
  <c r="S837" i="1"/>
  <c r="U836" i="1"/>
  <c r="S836" i="1"/>
  <c r="U835" i="1"/>
  <c r="S835" i="1"/>
  <c r="U834" i="1"/>
  <c r="S834" i="1"/>
  <c r="U833" i="1"/>
  <c r="S833" i="1"/>
  <c r="U832" i="1"/>
  <c r="S832" i="1"/>
  <c r="U831" i="1"/>
  <c r="S831" i="1"/>
  <c r="U830" i="1"/>
  <c r="S830" i="1"/>
  <c r="U829" i="1"/>
  <c r="S829" i="1"/>
  <c r="U828" i="1"/>
  <c r="S828" i="1"/>
  <c r="U827" i="1"/>
  <c r="S827" i="1"/>
  <c r="U826" i="1"/>
  <c r="S826" i="1"/>
  <c r="U825" i="1"/>
  <c r="S825" i="1"/>
  <c r="U824" i="1"/>
  <c r="S824" i="1"/>
  <c r="U823" i="1"/>
  <c r="S823" i="1"/>
  <c r="U822" i="1"/>
  <c r="S822" i="1"/>
  <c r="U821" i="1"/>
  <c r="S821" i="1"/>
  <c r="U820" i="1"/>
  <c r="S820" i="1"/>
  <c r="U819" i="1"/>
  <c r="S819" i="1"/>
  <c r="U818" i="1"/>
  <c r="S818" i="1"/>
  <c r="U817" i="1"/>
  <c r="S817" i="1"/>
  <c r="U816" i="1"/>
  <c r="S816" i="1"/>
  <c r="U815" i="1"/>
  <c r="S815" i="1"/>
  <c r="U814" i="1"/>
  <c r="S814" i="1"/>
  <c r="U813" i="1"/>
  <c r="S813" i="1"/>
  <c r="U812" i="1"/>
  <c r="S812" i="1"/>
  <c r="U811" i="1"/>
  <c r="S811" i="1"/>
  <c r="U810" i="1"/>
  <c r="S810" i="1"/>
  <c r="U809" i="1"/>
  <c r="S809" i="1"/>
  <c r="U808" i="1"/>
  <c r="S808" i="1"/>
  <c r="U807" i="1"/>
  <c r="S807" i="1"/>
  <c r="U806" i="1"/>
  <c r="S806" i="1"/>
  <c r="U805" i="1"/>
  <c r="S805" i="1"/>
  <c r="U804" i="1"/>
  <c r="S804" i="1"/>
  <c r="U803" i="1"/>
  <c r="S803" i="1"/>
  <c r="U802" i="1"/>
  <c r="S802" i="1"/>
  <c r="U801" i="1"/>
  <c r="S801" i="1"/>
  <c r="U800" i="1"/>
  <c r="S800" i="1"/>
  <c r="U799" i="1"/>
  <c r="S799" i="1"/>
  <c r="U798" i="1"/>
  <c r="S798" i="1"/>
  <c r="U797" i="1"/>
  <c r="S797" i="1"/>
  <c r="U796" i="1"/>
  <c r="S796" i="1"/>
  <c r="U795" i="1"/>
  <c r="S795" i="1"/>
  <c r="U794" i="1"/>
  <c r="S794" i="1"/>
  <c r="U793" i="1"/>
  <c r="S793" i="1"/>
  <c r="U792" i="1"/>
  <c r="S792" i="1"/>
  <c r="U791" i="1"/>
  <c r="S791" i="1"/>
  <c r="U790" i="1"/>
  <c r="S790" i="1"/>
  <c r="U789" i="1"/>
  <c r="S789" i="1"/>
  <c r="U788" i="1"/>
  <c r="S788" i="1"/>
  <c r="U787" i="1"/>
  <c r="S787" i="1"/>
  <c r="U786" i="1"/>
  <c r="S786" i="1"/>
  <c r="U785" i="1"/>
  <c r="S785" i="1"/>
  <c r="U784" i="1"/>
  <c r="S784" i="1"/>
  <c r="U783" i="1"/>
  <c r="S783" i="1"/>
  <c r="U782" i="1"/>
  <c r="S782" i="1"/>
  <c r="U781" i="1"/>
  <c r="S781" i="1"/>
  <c r="U780" i="1"/>
  <c r="S780" i="1"/>
  <c r="U779" i="1"/>
  <c r="S779" i="1"/>
  <c r="U778" i="1"/>
  <c r="S778" i="1"/>
  <c r="U777" i="1"/>
  <c r="S777" i="1"/>
  <c r="U776" i="1"/>
  <c r="S776" i="1"/>
  <c r="U775" i="1"/>
  <c r="S775" i="1"/>
  <c r="U774" i="1"/>
  <c r="S774" i="1"/>
  <c r="U773" i="1"/>
  <c r="S773" i="1"/>
  <c r="U772" i="1"/>
  <c r="S772" i="1"/>
  <c r="U771" i="1"/>
  <c r="S771" i="1"/>
  <c r="U770" i="1"/>
  <c r="S770" i="1"/>
  <c r="U769" i="1"/>
  <c r="S769" i="1"/>
  <c r="U768" i="1"/>
  <c r="S768" i="1"/>
  <c r="U767" i="1"/>
  <c r="S767" i="1"/>
  <c r="U766" i="1"/>
  <c r="S766" i="1"/>
  <c r="U765" i="1"/>
  <c r="S765" i="1"/>
  <c r="U764" i="1"/>
  <c r="S764" i="1"/>
  <c r="U763" i="1"/>
  <c r="S763" i="1"/>
  <c r="U762" i="1"/>
  <c r="S762" i="1"/>
  <c r="U761" i="1"/>
  <c r="S761" i="1"/>
  <c r="U760" i="1"/>
  <c r="S760" i="1"/>
  <c r="U759" i="1"/>
  <c r="S759" i="1"/>
  <c r="U758" i="1"/>
  <c r="S758" i="1"/>
  <c r="U757" i="1"/>
  <c r="S757" i="1"/>
  <c r="U756" i="1"/>
  <c r="S756" i="1"/>
  <c r="U755" i="1"/>
  <c r="S755" i="1"/>
  <c r="U754" i="1"/>
  <c r="S754" i="1"/>
  <c r="U753" i="1"/>
  <c r="S753" i="1"/>
  <c r="U752" i="1"/>
  <c r="S752" i="1"/>
  <c r="U751" i="1"/>
  <c r="S751" i="1"/>
  <c r="U750" i="1"/>
  <c r="S750" i="1"/>
  <c r="U749" i="1"/>
  <c r="S749" i="1"/>
  <c r="U748" i="1"/>
  <c r="S748" i="1"/>
  <c r="U747" i="1"/>
  <c r="S747" i="1"/>
  <c r="U746" i="1"/>
  <c r="S746" i="1"/>
  <c r="U745" i="1"/>
  <c r="S745" i="1"/>
  <c r="U744" i="1"/>
  <c r="S744" i="1"/>
  <c r="U743" i="1"/>
  <c r="S743" i="1"/>
  <c r="U742" i="1"/>
  <c r="S742" i="1"/>
  <c r="U741" i="1"/>
  <c r="S741" i="1"/>
  <c r="U740" i="1"/>
  <c r="S740" i="1"/>
  <c r="U739" i="1"/>
  <c r="S739" i="1"/>
  <c r="U738" i="1"/>
  <c r="S738" i="1"/>
  <c r="U737" i="1"/>
  <c r="S737" i="1"/>
  <c r="U736" i="1"/>
  <c r="S736" i="1"/>
  <c r="U735" i="1"/>
  <c r="S735" i="1"/>
  <c r="U734" i="1"/>
  <c r="S734" i="1"/>
  <c r="U733" i="1"/>
  <c r="S733" i="1"/>
  <c r="U732" i="1"/>
  <c r="S732" i="1"/>
  <c r="U731" i="1"/>
  <c r="S731" i="1"/>
  <c r="U730" i="1"/>
  <c r="S730" i="1"/>
  <c r="U729" i="1"/>
  <c r="S729" i="1"/>
  <c r="U728" i="1"/>
  <c r="S728" i="1"/>
  <c r="U727" i="1"/>
  <c r="S727" i="1"/>
  <c r="U726" i="1"/>
  <c r="S726" i="1"/>
  <c r="U725" i="1"/>
  <c r="S725" i="1"/>
  <c r="U724" i="1"/>
  <c r="S724" i="1"/>
  <c r="U723" i="1"/>
  <c r="S723" i="1"/>
  <c r="U722" i="1"/>
  <c r="S722" i="1"/>
  <c r="U721" i="1"/>
  <c r="S721" i="1"/>
  <c r="U720" i="1"/>
  <c r="S720" i="1"/>
  <c r="U719" i="1"/>
  <c r="S719" i="1"/>
  <c r="U718" i="1"/>
  <c r="S718" i="1"/>
  <c r="U717" i="1"/>
  <c r="S717" i="1"/>
  <c r="U716" i="1"/>
  <c r="S716" i="1"/>
  <c r="U715" i="1"/>
  <c r="S715" i="1"/>
  <c r="U714" i="1"/>
  <c r="S714" i="1"/>
  <c r="U713" i="1"/>
  <c r="S713" i="1"/>
  <c r="U712" i="1"/>
  <c r="S712" i="1"/>
  <c r="U711" i="1"/>
  <c r="S711" i="1"/>
  <c r="U710" i="1"/>
  <c r="S710" i="1"/>
  <c r="U709" i="1"/>
  <c r="S709" i="1"/>
  <c r="U708" i="1"/>
  <c r="S708" i="1"/>
  <c r="U707" i="1"/>
  <c r="S707" i="1"/>
  <c r="U706" i="1"/>
  <c r="S706" i="1"/>
  <c r="U705" i="1"/>
  <c r="S705" i="1"/>
  <c r="U704" i="1"/>
  <c r="S704" i="1"/>
  <c r="U703" i="1"/>
  <c r="S703" i="1"/>
  <c r="U702" i="1"/>
  <c r="S702" i="1"/>
  <c r="U701" i="1"/>
  <c r="S701" i="1"/>
  <c r="U700" i="1"/>
  <c r="S700" i="1"/>
  <c r="U699" i="1"/>
  <c r="S699" i="1"/>
  <c r="U698" i="1"/>
  <c r="S698" i="1"/>
  <c r="U697" i="1"/>
  <c r="S697" i="1"/>
  <c r="U696" i="1"/>
  <c r="S696" i="1"/>
  <c r="U695" i="1"/>
  <c r="S695" i="1"/>
  <c r="U694" i="1"/>
  <c r="S694" i="1"/>
  <c r="U693" i="1"/>
  <c r="S693" i="1"/>
  <c r="U692" i="1"/>
  <c r="S692" i="1"/>
  <c r="U691" i="1"/>
  <c r="S691" i="1"/>
  <c r="U690" i="1"/>
  <c r="S690" i="1"/>
  <c r="U689" i="1"/>
  <c r="S689" i="1"/>
  <c r="U688" i="1"/>
  <c r="S688" i="1"/>
  <c r="U687" i="1"/>
  <c r="S687" i="1"/>
  <c r="U686" i="1"/>
  <c r="S686" i="1"/>
  <c r="U685" i="1"/>
  <c r="S685" i="1"/>
  <c r="U684" i="1"/>
  <c r="S684" i="1"/>
  <c r="U683" i="1"/>
  <c r="S683" i="1"/>
  <c r="U682" i="1"/>
  <c r="S682" i="1"/>
  <c r="U681" i="1"/>
  <c r="S681" i="1"/>
  <c r="U680" i="1"/>
  <c r="S680" i="1"/>
  <c r="U679" i="1"/>
  <c r="S679" i="1"/>
  <c r="U678" i="1"/>
  <c r="S678" i="1"/>
  <c r="U677" i="1"/>
  <c r="S677" i="1"/>
  <c r="U676" i="1"/>
  <c r="S676" i="1"/>
  <c r="U675" i="1"/>
  <c r="S675" i="1"/>
  <c r="U674" i="1"/>
  <c r="S674" i="1"/>
  <c r="U673" i="1"/>
  <c r="S673" i="1"/>
  <c r="U672" i="1"/>
  <c r="S672" i="1"/>
  <c r="U671" i="1"/>
  <c r="S671" i="1"/>
  <c r="U670" i="1"/>
  <c r="S670" i="1"/>
  <c r="U669" i="1"/>
  <c r="S669" i="1"/>
  <c r="U668" i="1"/>
  <c r="S668" i="1"/>
  <c r="U667" i="1"/>
  <c r="S667" i="1"/>
  <c r="U666" i="1"/>
  <c r="S666" i="1"/>
  <c r="U665" i="1"/>
  <c r="S665" i="1"/>
  <c r="U664" i="1"/>
  <c r="S664" i="1"/>
  <c r="U663" i="1"/>
  <c r="S663" i="1"/>
  <c r="U662" i="1"/>
  <c r="S662" i="1"/>
  <c r="U661" i="1"/>
  <c r="S661" i="1"/>
  <c r="U660" i="1"/>
  <c r="S660" i="1"/>
  <c r="U659" i="1"/>
  <c r="S659" i="1"/>
  <c r="U658" i="1"/>
  <c r="S658" i="1"/>
  <c r="U657" i="1"/>
  <c r="S657" i="1"/>
  <c r="U656" i="1"/>
  <c r="S656" i="1"/>
  <c r="U655" i="1"/>
  <c r="S655" i="1"/>
  <c r="U654" i="1"/>
  <c r="S654" i="1"/>
  <c r="U653" i="1"/>
  <c r="S653" i="1"/>
  <c r="U652" i="1"/>
  <c r="S652" i="1"/>
  <c r="U651" i="1"/>
  <c r="S651" i="1"/>
  <c r="U650" i="1"/>
  <c r="S650" i="1"/>
  <c r="U649" i="1"/>
  <c r="S649" i="1"/>
  <c r="U648" i="1"/>
  <c r="S648" i="1"/>
  <c r="U647" i="1"/>
  <c r="S647" i="1"/>
  <c r="U646" i="1"/>
  <c r="S646" i="1"/>
  <c r="U645" i="1"/>
  <c r="S645" i="1"/>
  <c r="U644" i="1"/>
  <c r="S644" i="1"/>
  <c r="U643" i="1"/>
  <c r="S643" i="1"/>
  <c r="U642" i="1"/>
  <c r="S642" i="1"/>
  <c r="U641" i="1"/>
  <c r="S641" i="1"/>
  <c r="U640" i="1"/>
  <c r="S640" i="1"/>
  <c r="U639" i="1"/>
  <c r="S639" i="1"/>
  <c r="U638" i="1"/>
  <c r="S638" i="1"/>
  <c r="U637" i="1"/>
  <c r="S637" i="1"/>
  <c r="U636" i="1"/>
  <c r="S636" i="1"/>
  <c r="U635" i="1"/>
  <c r="S635" i="1"/>
  <c r="U634" i="1"/>
  <c r="S634" i="1"/>
  <c r="U633" i="1"/>
  <c r="S633" i="1"/>
  <c r="U632" i="1"/>
  <c r="S632" i="1"/>
  <c r="U631" i="1"/>
  <c r="S631" i="1"/>
  <c r="U630" i="1"/>
  <c r="S630" i="1"/>
  <c r="U629" i="1"/>
  <c r="S629" i="1"/>
  <c r="U628" i="1"/>
  <c r="S628" i="1"/>
  <c r="U627" i="1"/>
  <c r="S627" i="1"/>
  <c r="U626" i="1"/>
  <c r="S626" i="1"/>
  <c r="U625" i="1"/>
  <c r="S625" i="1"/>
  <c r="U624" i="1"/>
  <c r="S624" i="1"/>
  <c r="U623" i="1"/>
  <c r="S623" i="1"/>
  <c r="U622" i="1"/>
  <c r="S622" i="1"/>
  <c r="U621" i="1"/>
  <c r="S621" i="1"/>
  <c r="U620" i="1"/>
  <c r="S620" i="1"/>
  <c r="U619" i="1"/>
  <c r="S619" i="1"/>
  <c r="U618" i="1"/>
  <c r="S618" i="1"/>
  <c r="U617" i="1"/>
  <c r="S617" i="1"/>
  <c r="U616" i="1"/>
  <c r="S616" i="1"/>
  <c r="U615" i="1"/>
  <c r="S615" i="1"/>
  <c r="U614" i="1"/>
  <c r="S614" i="1"/>
  <c r="U613" i="1"/>
  <c r="S613" i="1"/>
  <c r="U612" i="1"/>
  <c r="S612" i="1"/>
  <c r="U611" i="1"/>
  <c r="S611" i="1"/>
  <c r="U610" i="1"/>
  <c r="S610" i="1"/>
  <c r="U609" i="1"/>
  <c r="S609" i="1"/>
  <c r="U608" i="1"/>
  <c r="S608" i="1"/>
  <c r="U607" i="1"/>
  <c r="S607" i="1"/>
  <c r="U606" i="1"/>
  <c r="S606" i="1"/>
  <c r="U605" i="1"/>
  <c r="S605" i="1"/>
  <c r="U604" i="1"/>
  <c r="S604" i="1"/>
  <c r="U603" i="1"/>
  <c r="S603" i="1"/>
  <c r="U602" i="1"/>
  <c r="S602" i="1"/>
  <c r="U601" i="1"/>
  <c r="S601" i="1"/>
  <c r="U600" i="1"/>
  <c r="S600" i="1"/>
  <c r="U599" i="1"/>
  <c r="S599" i="1"/>
  <c r="U598" i="1"/>
  <c r="S598" i="1"/>
  <c r="U597" i="1"/>
  <c r="S597" i="1"/>
  <c r="U596" i="1"/>
  <c r="S596" i="1"/>
  <c r="U595" i="1"/>
  <c r="S595" i="1"/>
  <c r="U594" i="1"/>
  <c r="S594" i="1"/>
  <c r="U593" i="1"/>
  <c r="S593" i="1"/>
  <c r="U592" i="1"/>
  <c r="S592" i="1"/>
  <c r="U591" i="1"/>
  <c r="S591" i="1"/>
  <c r="U590" i="1"/>
  <c r="S590" i="1"/>
  <c r="U589" i="1"/>
  <c r="S589" i="1"/>
  <c r="U588" i="1"/>
  <c r="S588" i="1"/>
  <c r="U587" i="1"/>
  <c r="S587" i="1"/>
  <c r="U586" i="1"/>
  <c r="S586" i="1"/>
  <c r="U585" i="1"/>
  <c r="S585" i="1"/>
  <c r="U584" i="1"/>
  <c r="S584" i="1"/>
  <c r="U583" i="1"/>
  <c r="S583" i="1"/>
  <c r="U582" i="1"/>
  <c r="S582" i="1"/>
  <c r="U581" i="1"/>
  <c r="S581" i="1"/>
  <c r="U580" i="1"/>
  <c r="S580" i="1"/>
  <c r="U579" i="1"/>
  <c r="S579" i="1"/>
  <c r="U578" i="1"/>
  <c r="S578" i="1"/>
  <c r="U577" i="1"/>
  <c r="S577" i="1"/>
  <c r="U576" i="1"/>
  <c r="S576" i="1"/>
  <c r="U575" i="1"/>
  <c r="S575" i="1"/>
  <c r="U574" i="1"/>
  <c r="S574" i="1"/>
  <c r="U573" i="1"/>
  <c r="S573" i="1"/>
  <c r="U572" i="1"/>
  <c r="S572" i="1"/>
  <c r="U571" i="1"/>
  <c r="S571" i="1"/>
  <c r="U570" i="1"/>
  <c r="S570" i="1"/>
  <c r="U569" i="1"/>
  <c r="S569" i="1"/>
  <c r="U568" i="1"/>
  <c r="S568" i="1"/>
  <c r="U567" i="1"/>
  <c r="S567" i="1"/>
  <c r="U566" i="1"/>
  <c r="S566" i="1"/>
  <c r="U565" i="1"/>
  <c r="S565" i="1"/>
  <c r="U564" i="1"/>
  <c r="S564" i="1"/>
  <c r="U563" i="1"/>
  <c r="S563" i="1"/>
  <c r="U562" i="1"/>
  <c r="S562" i="1"/>
  <c r="U561" i="1"/>
  <c r="S561" i="1"/>
  <c r="U560" i="1"/>
  <c r="S560" i="1"/>
  <c r="U559" i="1"/>
  <c r="S559" i="1"/>
  <c r="U558" i="1"/>
  <c r="S558" i="1"/>
  <c r="U557" i="1"/>
  <c r="S557" i="1"/>
  <c r="U556" i="1"/>
  <c r="S556" i="1"/>
  <c r="U555" i="1"/>
  <c r="S555" i="1"/>
  <c r="U554" i="1"/>
  <c r="S554" i="1"/>
  <c r="U553" i="1"/>
  <c r="S553" i="1"/>
  <c r="U552" i="1"/>
  <c r="S552" i="1"/>
  <c r="U551" i="1"/>
  <c r="S551" i="1"/>
  <c r="U550" i="1"/>
  <c r="S550" i="1"/>
  <c r="U549" i="1"/>
  <c r="S549" i="1"/>
  <c r="U548" i="1"/>
  <c r="S548" i="1"/>
  <c r="U547" i="1"/>
  <c r="S547" i="1"/>
  <c r="U546" i="1"/>
  <c r="S546" i="1"/>
  <c r="U545" i="1"/>
  <c r="S545" i="1"/>
  <c r="U544" i="1"/>
  <c r="S544" i="1"/>
  <c r="U543" i="1"/>
  <c r="S543" i="1"/>
  <c r="U542" i="1"/>
  <c r="S542" i="1"/>
  <c r="U541" i="1"/>
  <c r="S541" i="1"/>
  <c r="U540" i="1"/>
  <c r="S540" i="1"/>
  <c r="U539" i="1"/>
  <c r="S539" i="1"/>
  <c r="U538" i="1"/>
  <c r="S538" i="1"/>
  <c r="U537" i="1"/>
  <c r="S537" i="1"/>
  <c r="U536" i="1"/>
  <c r="S536" i="1"/>
  <c r="U535" i="1"/>
  <c r="S535" i="1"/>
  <c r="U534" i="1"/>
  <c r="S534" i="1"/>
  <c r="U533" i="1"/>
  <c r="S533" i="1"/>
  <c r="U532" i="1"/>
  <c r="S532" i="1"/>
  <c r="U531" i="1"/>
  <c r="S531" i="1"/>
  <c r="U530" i="1"/>
  <c r="S530" i="1"/>
  <c r="U529" i="1"/>
  <c r="S529" i="1"/>
  <c r="U528" i="1"/>
  <c r="S528" i="1"/>
  <c r="U527" i="1"/>
  <c r="S527" i="1"/>
  <c r="U526" i="1"/>
  <c r="S526" i="1"/>
  <c r="U525" i="1"/>
  <c r="S525" i="1"/>
  <c r="U524" i="1"/>
  <c r="S524" i="1"/>
  <c r="U523" i="1"/>
  <c r="S523" i="1"/>
  <c r="U522" i="1"/>
  <c r="S522" i="1"/>
  <c r="U521" i="1"/>
  <c r="S521" i="1"/>
  <c r="U520" i="1"/>
  <c r="S520" i="1"/>
  <c r="U519" i="1"/>
  <c r="S519" i="1"/>
  <c r="U518" i="1"/>
  <c r="S518" i="1"/>
  <c r="U517" i="1"/>
  <c r="S517" i="1"/>
  <c r="U516" i="1"/>
  <c r="S516" i="1"/>
  <c r="U515" i="1"/>
  <c r="S515" i="1"/>
  <c r="U514" i="1"/>
  <c r="S514" i="1"/>
  <c r="U513" i="1"/>
  <c r="S513" i="1"/>
  <c r="U512" i="1"/>
  <c r="S512" i="1"/>
  <c r="U511" i="1"/>
  <c r="S511" i="1"/>
  <c r="U510" i="1"/>
  <c r="S510" i="1"/>
  <c r="U509" i="1"/>
  <c r="S509" i="1"/>
  <c r="U508" i="1"/>
  <c r="S508" i="1"/>
  <c r="U507" i="1"/>
  <c r="S507" i="1"/>
  <c r="U506" i="1"/>
  <c r="S506" i="1"/>
  <c r="U505" i="1"/>
  <c r="S505" i="1"/>
  <c r="U504" i="1"/>
  <c r="S504" i="1"/>
  <c r="U503" i="1"/>
  <c r="S503" i="1"/>
  <c r="U502" i="1"/>
  <c r="S502" i="1"/>
  <c r="U501" i="1"/>
  <c r="S501" i="1"/>
  <c r="U500" i="1"/>
  <c r="S500" i="1"/>
  <c r="U499" i="1"/>
  <c r="S499" i="1"/>
  <c r="U498" i="1"/>
  <c r="S498" i="1"/>
  <c r="U497" i="1"/>
  <c r="S497" i="1"/>
  <c r="U496" i="1"/>
  <c r="S496" i="1"/>
  <c r="U495" i="1"/>
  <c r="S495" i="1"/>
  <c r="U494" i="1"/>
  <c r="S494" i="1"/>
  <c r="U493" i="1"/>
  <c r="S493" i="1"/>
  <c r="U492" i="1"/>
  <c r="S492" i="1"/>
  <c r="U491" i="1"/>
  <c r="S491" i="1"/>
  <c r="U490" i="1"/>
  <c r="S490" i="1"/>
  <c r="U489" i="1"/>
  <c r="S489" i="1"/>
  <c r="U488" i="1"/>
  <c r="S488" i="1"/>
  <c r="U487" i="1"/>
  <c r="S487" i="1"/>
  <c r="U486" i="1"/>
  <c r="S486" i="1"/>
  <c r="U485" i="1"/>
  <c r="S485" i="1"/>
  <c r="U484" i="1"/>
  <c r="S484" i="1"/>
  <c r="U483" i="1"/>
  <c r="S483" i="1"/>
  <c r="U482" i="1"/>
  <c r="S482" i="1"/>
  <c r="U481" i="1"/>
  <c r="S481" i="1"/>
  <c r="U480" i="1"/>
  <c r="S480" i="1"/>
  <c r="U479" i="1"/>
  <c r="S479" i="1"/>
  <c r="U478" i="1"/>
  <c r="S478" i="1"/>
  <c r="U477" i="1"/>
  <c r="S477" i="1"/>
  <c r="U476" i="1"/>
  <c r="S476" i="1"/>
  <c r="U475" i="1"/>
  <c r="S475" i="1"/>
  <c r="U474" i="1"/>
  <c r="S474" i="1"/>
  <c r="U473" i="1"/>
  <c r="S473" i="1"/>
  <c r="U472" i="1"/>
  <c r="S472" i="1"/>
  <c r="U471" i="1"/>
  <c r="S471" i="1"/>
  <c r="U470" i="1"/>
  <c r="S470" i="1"/>
  <c r="U469" i="1"/>
  <c r="S469" i="1"/>
  <c r="U468" i="1"/>
  <c r="S468" i="1"/>
  <c r="U467" i="1"/>
  <c r="S467" i="1"/>
  <c r="U466" i="1"/>
  <c r="S466" i="1"/>
  <c r="U465" i="1"/>
  <c r="S465" i="1"/>
  <c r="U464" i="1"/>
  <c r="S464" i="1"/>
  <c r="U463" i="1"/>
  <c r="S463" i="1"/>
  <c r="U462" i="1"/>
  <c r="S462" i="1"/>
  <c r="U461" i="1"/>
  <c r="S461" i="1"/>
  <c r="U460" i="1"/>
  <c r="S460" i="1"/>
  <c r="U459" i="1"/>
  <c r="S459" i="1"/>
  <c r="U458" i="1"/>
  <c r="S458" i="1"/>
  <c r="U457" i="1"/>
  <c r="S457" i="1"/>
  <c r="U456" i="1"/>
  <c r="S456" i="1"/>
  <c r="U455" i="1"/>
  <c r="S455" i="1"/>
  <c r="U454" i="1"/>
  <c r="S454" i="1"/>
  <c r="U453" i="1"/>
  <c r="S453" i="1"/>
  <c r="U452" i="1"/>
  <c r="S452" i="1"/>
  <c r="U451" i="1"/>
  <c r="S451" i="1"/>
  <c r="U450" i="1"/>
  <c r="S450" i="1"/>
  <c r="U449" i="1"/>
  <c r="S449" i="1"/>
  <c r="U448" i="1"/>
  <c r="S448" i="1"/>
  <c r="U447" i="1"/>
  <c r="S447" i="1"/>
  <c r="U446" i="1"/>
  <c r="S446" i="1"/>
  <c r="U445" i="1"/>
  <c r="S445" i="1"/>
  <c r="U444" i="1"/>
  <c r="S444" i="1"/>
  <c r="U443" i="1"/>
  <c r="S443" i="1"/>
  <c r="U442" i="1"/>
  <c r="S442" i="1"/>
  <c r="U441" i="1"/>
  <c r="S441" i="1"/>
  <c r="U440" i="1"/>
  <c r="S440" i="1"/>
  <c r="U439" i="1"/>
  <c r="S439" i="1"/>
  <c r="U438" i="1"/>
  <c r="S438" i="1"/>
  <c r="U437" i="1"/>
  <c r="S437" i="1"/>
  <c r="U436" i="1"/>
  <c r="S436" i="1"/>
  <c r="U435" i="1"/>
  <c r="S435" i="1"/>
  <c r="U434" i="1"/>
  <c r="S434" i="1"/>
  <c r="U433" i="1"/>
  <c r="S433" i="1"/>
  <c r="U432" i="1"/>
  <c r="S432" i="1"/>
  <c r="U431" i="1"/>
  <c r="S431" i="1"/>
  <c r="U430" i="1"/>
  <c r="S430" i="1"/>
  <c r="U429" i="1"/>
  <c r="S429" i="1"/>
  <c r="U428" i="1"/>
  <c r="S428" i="1"/>
  <c r="U427" i="1"/>
  <c r="S427" i="1"/>
  <c r="U426" i="1"/>
  <c r="S426" i="1"/>
  <c r="U425" i="1"/>
  <c r="S425" i="1"/>
  <c r="U424" i="1"/>
  <c r="S424" i="1"/>
  <c r="U423" i="1"/>
  <c r="S423" i="1"/>
  <c r="U422" i="1"/>
  <c r="S422" i="1"/>
  <c r="U421" i="1"/>
  <c r="S421" i="1"/>
  <c r="U420" i="1"/>
  <c r="S420" i="1"/>
  <c r="U419" i="1"/>
  <c r="S419" i="1"/>
  <c r="U418" i="1"/>
  <c r="S418" i="1"/>
  <c r="U417" i="1"/>
  <c r="S417" i="1"/>
  <c r="U416" i="1"/>
  <c r="S416" i="1"/>
  <c r="U415" i="1"/>
  <c r="S415" i="1"/>
  <c r="U414" i="1"/>
  <c r="S414" i="1"/>
  <c r="U413" i="1"/>
  <c r="S413" i="1"/>
  <c r="U412" i="1"/>
  <c r="S412" i="1"/>
  <c r="U411" i="1"/>
  <c r="S411" i="1"/>
  <c r="U410" i="1"/>
  <c r="S410" i="1"/>
  <c r="U409" i="1"/>
  <c r="S409" i="1"/>
  <c r="U408" i="1"/>
  <c r="S408" i="1"/>
  <c r="U407" i="1"/>
  <c r="S407" i="1"/>
  <c r="U406" i="1"/>
  <c r="S406" i="1"/>
  <c r="U405" i="1"/>
  <c r="S405" i="1"/>
  <c r="U404" i="1"/>
  <c r="S404" i="1"/>
  <c r="U403" i="1"/>
  <c r="S403" i="1"/>
  <c r="U402" i="1"/>
  <c r="S402" i="1"/>
  <c r="U401" i="1"/>
  <c r="S401" i="1"/>
  <c r="U400" i="1"/>
  <c r="S400" i="1"/>
  <c r="U399" i="1"/>
  <c r="S399" i="1"/>
  <c r="U398" i="1"/>
  <c r="S398" i="1"/>
  <c r="U397" i="1"/>
  <c r="S397" i="1"/>
  <c r="U396" i="1"/>
  <c r="S396" i="1"/>
  <c r="U395" i="1"/>
  <c r="S395" i="1"/>
  <c r="U394" i="1"/>
  <c r="S394" i="1"/>
  <c r="U393" i="1"/>
  <c r="S393" i="1"/>
  <c r="U392" i="1"/>
  <c r="S392" i="1"/>
  <c r="U391" i="1"/>
  <c r="S391" i="1"/>
  <c r="U390" i="1"/>
  <c r="S390" i="1"/>
  <c r="U389" i="1"/>
  <c r="S389" i="1"/>
  <c r="U388" i="1"/>
  <c r="S388" i="1"/>
  <c r="U387" i="1"/>
  <c r="S387" i="1"/>
  <c r="U386" i="1"/>
  <c r="S386" i="1"/>
  <c r="U385" i="1"/>
  <c r="S385" i="1"/>
  <c r="U384" i="1"/>
  <c r="S384" i="1"/>
  <c r="U383" i="1"/>
  <c r="S383" i="1"/>
  <c r="U382" i="1"/>
  <c r="S382" i="1"/>
  <c r="U381" i="1"/>
  <c r="S381" i="1"/>
  <c r="U380" i="1"/>
  <c r="S380" i="1"/>
  <c r="U379" i="1"/>
  <c r="S379" i="1"/>
  <c r="U378" i="1"/>
  <c r="S378" i="1"/>
  <c r="U377" i="1"/>
  <c r="S377" i="1"/>
  <c r="U376" i="1"/>
  <c r="S376" i="1"/>
  <c r="U375" i="1"/>
  <c r="S375" i="1"/>
  <c r="U374" i="1"/>
  <c r="S374" i="1"/>
  <c r="U373" i="1"/>
  <c r="S373" i="1"/>
  <c r="U372" i="1"/>
  <c r="S372" i="1"/>
  <c r="U371" i="1"/>
  <c r="S371" i="1"/>
  <c r="U370" i="1"/>
  <c r="S370" i="1"/>
  <c r="U369" i="1"/>
  <c r="S369" i="1"/>
  <c r="U368" i="1"/>
  <c r="S368" i="1"/>
  <c r="U367" i="1"/>
  <c r="S367" i="1"/>
  <c r="U366" i="1"/>
  <c r="S366" i="1"/>
  <c r="U365" i="1"/>
  <c r="S365" i="1"/>
  <c r="U364" i="1"/>
  <c r="S364" i="1"/>
  <c r="U363" i="1"/>
  <c r="S363" i="1"/>
  <c r="U362" i="1"/>
  <c r="S362" i="1"/>
  <c r="U361" i="1"/>
  <c r="S361" i="1"/>
  <c r="U360" i="1"/>
  <c r="S360" i="1"/>
  <c r="U359" i="1"/>
  <c r="S359" i="1"/>
  <c r="U358" i="1"/>
  <c r="S358" i="1"/>
  <c r="U357" i="1"/>
  <c r="S357" i="1"/>
  <c r="U356" i="1"/>
  <c r="S356" i="1"/>
  <c r="U355" i="1"/>
  <c r="S355" i="1"/>
  <c r="U354" i="1"/>
  <c r="S354" i="1"/>
  <c r="U353" i="1"/>
  <c r="S353" i="1"/>
  <c r="U352" i="1"/>
  <c r="S352" i="1"/>
  <c r="U351" i="1"/>
  <c r="S351" i="1"/>
  <c r="U350" i="1"/>
  <c r="S350" i="1"/>
  <c r="U349" i="1"/>
  <c r="S349" i="1"/>
  <c r="U348" i="1"/>
  <c r="S348" i="1"/>
  <c r="U347" i="1"/>
  <c r="S347" i="1"/>
  <c r="U346" i="1"/>
  <c r="S346" i="1"/>
  <c r="U345" i="1"/>
  <c r="S345" i="1"/>
  <c r="U344" i="1"/>
  <c r="S344" i="1"/>
  <c r="U343" i="1"/>
  <c r="S343" i="1"/>
  <c r="U342" i="1"/>
  <c r="S342" i="1"/>
  <c r="U341" i="1"/>
  <c r="S341" i="1"/>
  <c r="U340" i="1"/>
  <c r="S340" i="1"/>
  <c r="U339" i="1"/>
  <c r="S339" i="1"/>
  <c r="U338" i="1"/>
  <c r="S338" i="1"/>
  <c r="U337" i="1"/>
  <c r="S337" i="1"/>
  <c r="U336" i="1"/>
  <c r="S336" i="1"/>
  <c r="U335" i="1"/>
  <c r="S335" i="1"/>
  <c r="U334" i="1"/>
  <c r="S334" i="1"/>
  <c r="U333" i="1"/>
  <c r="S333" i="1"/>
  <c r="U332" i="1"/>
  <c r="S332" i="1"/>
  <c r="U331" i="1"/>
  <c r="S331" i="1"/>
  <c r="U330" i="1"/>
  <c r="S330" i="1"/>
  <c r="U329" i="1"/>
  <c r="S329" i="1"/>
  <c r="U328" i="1"/>
  <c r="S328" i="1"/>
  <c r="U327" i="1"/>
  <c r="S327" i="1"/>
  <c r="U326" i="1"/>
  <c r="S326" i="1"/>
  <c r="U325" i="1"/>
  <c r="S325" i="1"/>
  <c r="U324" i="1"/>
  <c r="S324" i="1"/>
  <c r="U323" i="1"/>
  <c r="S323" i="1"/>
  <c r="U322" i="1"/>
  <c r="S322" i="1"/>
  <c r="U321" i="1"/>
  <c r="S321" i="1"/>
  <c r="U320" i="1"/>
  <c r="S320" i="1"/>
  <c r="U319" i="1"/>
  <c r="S319" i="1"/>
  <c r="U318" i="1"/>
  <c r="S318" i="1"/>
  <c r="U317" i="1"/>
  <c r="S317" i="1"/>
  <c r="U316" i="1"/>
  <c r="S316" i="1"/>
  <c r="U315" i="1"/>
  <c r="S315" i="1"/>
  <c r="U314" i="1"/>
  <c r="S314" i="1"/>
  <c r="U313" i="1"/>
  <c r="S313" i="1"/>
  <c r="U312" i="1"/>
  <c r="S312" i="1"/>
  <c r="U311" i="1"/>
  <c r="S311" i="1"/>
  <c r="U310" i="1"/>
  <c r="S310" i="1"/>
  <c r="U309" i="1"/>
  <c r="S309" i="1"/>
  <c r="U308" i="1"/>
  <c r="S308" i="1"/>
  <c r="U307" i="1"/>
  <c r="S307" i="1"/>
  <c r="U306" i="1"/>
  <c r="S306" i="1"/>
  <c r="U305" i="1"/>
  <c r="S305" i="1"/>
  <c r="U304" i="1"/>
  <c r="S304" i="1"/>
  <c r="U303" i="1"/>
  <c r="S303" i="1"/>
  <c r="U302" i="1"/>
  <c r="S302" i="1"/>
  <c r="U301" i="1"/>
  <c r="S301" i="1"/>
  <c r="U300" i="1"/>
  <c r="S300" i="1"/>
  <c r="U299" i="1"/>
  <c r="S299" i="1"/>
  <c r="U298" i="1"/>
  <c r="S298" i="1"/>
  <c r="U297" i="1"/>
  <c r="S297" i="1"/>
  <c r="U296" i="1"/>
  <c r="S296" i="1"/>
  <c r="U295" i="1"/>
  <c r="S295" i="1"/>
  <c r="U294" i="1"/>
  <c r="S294" i="1"/>
  <c r="U293" i="1"/>
  <c r="S293" i="1"/>
  <c r="U292" i="1"/>
  <c r="S292" i="1"/>
  <c r="U291" i="1"/>
  <c r="S291" i="1"/>
  <c r="U290" i="1"/>
  <c r="S290" i="1"/>
  <c r="U289" i="1"/>
  <c r="S289" i="1"/>
  <c r="U288" i="1"/>
  <c r="S288" i="1"/>
  <c r="U287" i="1"/>
  <c r="S287" i="1"/>
  <c r="U286" i="1"/>
  <c r="S286" i="1"/>
  <c r="U285" i="1"/>
  <c r="S285" i="1"/>
  <c r="U284" i="1"/>
  <c r="S284" i="1"/>
  <c r="U283" i="1"/>
  <c r="S283" i="1"/>
  <c r="U282" i="1"/>
  <c r="S282" i="1"/>
  <c r="U281" i="1"/>
  <c r="S281" i="1"/>
  <c r="U280" i="1"/>
  <c r="S280" i="1"/>
  <c r="U279" i="1"/>
  <c r="S279" i="1"/>
  <c r="U278" i="1"/>
  <c r="S278" i="1"/>
  <c r="U277" i="1"/>
  <c r="S277" i="1"/>
  <c r="U276" i="1"/>
  <c r="S276" i="1"/>
  <c r="U275" i="1"/>
  <c r="S275" i="1"/>
  <c r="U274" i="1"/>
  <c r="S274" i="1"/>
  <c r="U273" i="1"/>
  <c r="S273" i="1"/>
  <c r="U272" i="1"/>
  <c r="S272" i="1"/>
  <c r="U271" i="1"/>
  <c r="S271" i="1"/>
  <c r="U270" i="1"/>
  <c r="S270" i="1"/>
  <c r="U269" i="1"/>
  <c r="S269" i="1"/>
  <c r="U268" i="1"/>
  <c r="S268" i="1"/>
  <c r="U267" i="1"/>
  <c r="S267" i="1"/>
  <c r="U266" i="1"/>
  <c r="S266" i="1"/>
  <c r="U265" i="1"/>
  <c r="S265" i="1"/>
  <c r="U264" i="1"/>
  <c r="S264" i="1"/>
  <c r="U263" i="1"/>
  <c r="S263" i="1"/>
  <c r="U262" i="1"/>
  <c r="S262" i="1"/>
  <c r="U261" i="1"/>
  <c r="S261" i="1"/>
  <c r="U260" i="1"/>
  <c r="S260" i="1"/>
  <c r="U259" i="1"/>
  <c r="S259" i="1"/>
  <c r="U258" i="1"/>
  <c r="S258" i="1"/>
  <c r="U257" i="1"/>
  <c r="S257" i="1"/>
  <c r="U256" i="1"/>
  <c r="S256" i="1"/>
  <c r="U255" i="1"/>
  <c r="S255" i="1"/>
  <c r="U254" i="1"/>
  <c r="S254" i="1"/>
  <c r="U253" i="1"/>
  <c r="S253" i="1"/>
  <c r="U252" i="1"/>
  <c r="S252" i="1"/>
  <c r="U251" i="1"/>
  <c r="S251" i="1"/>
  <c r="U250" i="1"/>
  <c r="S250" i="1"/>
  <c r="U249" i="1"/>
  <c r="S249" i="1"/>
  <c r="U248" i="1"/>
  <c r="S248" i="1"/>
  <c r="U247" i="1"/>
  <c r="S247" i="1"/>
  <c r="U246" i="1"/>
  <c r="S246" i="1"/>
  <c r="U245" i="1"/>
  <c r="S245" i="1"/>
  <c r="U244" i="1"/>
  <c r="S244" i="1"/>
  <c r="U243" i="1"/>
  <c r="S243" i="1"/>
  <c r="U242" i="1"/>
  <c r="S242" i="1"/>
  <c r="U241" i="1"/>
  <c r="S241" i="1"/>
  <c r="U240" i="1"/>
  <c r="S240" i="1"/>
  <c r="U239" i="1"/>
  <c r="S239" i="1"/>
  <c r="U238" i="1"/>
  <c r="S238" i="1"/>
  <c r="U237" i="1"/>
  <c r="S237" i="1"/>
  <c r="U236" i="1"/>
  <c r="S236" i="1"/>
  <c r="U235" i="1"/>
  <c r="S235" i="1"/>
  <c r="U234" i="1"/>
  <c r="S234" i="1"/>
  <c r="U233" i="1"/>
  <c r="S233" i="1"/>
  <c r="U232" i="1"/>
  <c r="S232" i="1"/>
  <c r="U231" i="1"/>
  <c r="S231" i="1"/>
  <c r="U230" i="1"/>
  <c r="S230" i="1"/>
  <c r="U229" i="1"/>
  <c r="S229" i="1"/>
  <c r="U228" i="1"/>
  <c r="S228" i="1"/>
  <c r="U227" i="1"/>
  <c r="S227" i="1"/>
  <c r="U226" i="1"/>
  <c r="S226" i="1"/>
  <c r="U225" i="1"/>
  <c r="S225" i="1"/>
  <c r="U224" i="1"/>
  <c r="S224" i="1"/>
  <c r="U223" i="1"/>
  <c r="S223" i="1"/>
  <c r="U222" i="1"/>
  <c r="S222" i="1"/>
  <c r="U221" i="1"/>
  <c r="S221" i="1"/>
  <c r="U220" i="1"/>
  <c r="S220" i="1"/>
  <c r="U219" i="1"/>
  <c r="S219" i="1"/>
  <c r="U218" i="1"/>
  <c r="S218" i="1"/>
  <c r="U217" i="1"/>
  <c r="S217" i="1"/>
  <c r="U216" i="1"/>
  <c r="S216" i="1"/>
  <c r="U215" i="1"/>
  <c r="S215" i="1"/>
  <c r="U214" i="1"/>
  <c r="S214" i="1"/>
  <c r="U213" i="1"/>
  <c r="S213" i="1"/>
  <c r="U212" i="1"/>
  <c r="S212" i="1"/>
  <c r="U211" i="1"/>
  <c r="S211" i="1"/>
  <c r="U210" i="1"/>
  <c r="S210" i="1"/>
  <c r="U209" i="1"/>
  <c r="S209" i="1"/>
  <c r="U208" i="1"/>
  <c r="S208" i="1"/>
  <c r="U207" i="1"/>
  <c r="S207" i="1"/>
  <c r="U206" i="1"/>
  <c r="S206" i="1"/>
  <c r="U205" i="1"/>
  <c r="S205" i="1"/>
  <c r="U204" i="1"/>
  <c r="S204" i="1"/>
  <c r="U203" i="1"/>
  <c r="S203" i="1"/>
  <c r="U202" i="1"/>
  <c r="S202" i="1"/>
  <c r="U201" i="1"/>
  <c r="S201" i="1"/>
  <c r="U200" i="1"/>
  <c r="S200" i="1"/>
  <c r="U199" i="1"/>
  <c r="S199" i="1"/>
  <c r="U198" i="1"/>
  <c r="S198" i="1"/>
  <c r="U197" i="1"/>
  <c r="S197" i="1"/>
  <c r="U196" i="1"/>
  <c r="S196" i="1"/>
  <c r="U195" i="1"/>
  <c r="S195" i="1"/>
  <c r="U194" i="1"/>
  <c r="S194" i="1"/>
  <c r="U193" i="1"/>
  <c r="S193" i="1"/>
  <c r="U192" i="1"/>
  <c r="S192" i="1"/>
  <c r="U191" i="1"/>
  <c r="S191" i="1"/>
  <c r="U190" i="1"/>
  <c r="S190" i="1"/>
  <c r="U189" i="1"/>
  <c r="S189" i="1"/>
  <c r="U188" i="1"/>
  <c r="S188" i="1"/>
  <c r="U187" i="1"/>
  <c r="S187" i="1"/>
  <c r="U186" i="1"/>
  <c r="S186" i="1"/>
  <c r="U185" i="1"/>
  <c r="S185" i="1"/>
  <c r="U184" i="1"/>
  <c r="S184" i="1"/>
  <c r="U183" i="1"/>
  <c r="S183" i="1"/>
  <c r="U182" i="1"/>
  <c r="S182" i="1"/>
  <c r="U181" i="1"/>
  <c r="S181" i="1"/>
  <c r="U180" i="1"/>
  <c r="S180" i="1"/>
  <c r="U179" i="1"/>
  <c r="S179" i="1"/>
  <c r="U178" i="1"/>
  <c r="S178" i="1"/>
  <c r="U177" i="1"/>
  <c r="S177" i="1"/>
  <c r="U176" i="1"/>
  <c r="S176" i="1"/>
  <c r="U175" i="1"/>
  <c r="S175" i="1"/>
  <c r="U174" i="1"/>
  <c r="S174" i="1"/>
  <c r="U173" i="1"/>
  <c r="S173" i="1"/>
  <c r="U172" i="1"/>
  <c r="S172" i="1"/>
  <c r="U171" i="1"/>
  <c r="S171" i="1"/>
  <c r="U170" i="1"/>
  <c r="S170" i="1"/>
  <c r="U169" i="1"/>
  <c r="S169" i="1"/>
  <c r="U168" i="1"/>
  <c r="S168" i="1"/>
  <c r="U167" i="1"/>
  <c r="S167" i="1"/>
  <c r="U166" i="1"/>
  <c r="S166" i="1"/>
  <c r="U165" i="1"/>
  <c r="S165" i="1"/>
  <c r="U164" i="1"/>
  <c r="S164" i="1"/>
  <c r="U163" i="1"/>
  <c r="S163" i="1"/>
  <c r="U162" i="1"/>
  <c r="S162" i="1"/>
  <c r="U161" i="1"/>
  <c r="S161" i="1"/>
  <c r="U160" i="1"/>
  <c r="S160" i="1"/>
  <c r="U159" i="1"/>
  <c r="S159" i="1"/>
  <c r="U158" i="1"/>
  <c r="S158" i="1"/>
  <c r="U157" i="1"/>
  <c r="S157" i="1"/>
  <c r="U156" i="1"/>
  <c r="S156" i="1"/>
  <c r="U155" i="1"/>
  <c r="S155" i="1"/>
  <c r="U154" i="1"/>
  <c r="S154" i="1"/>
  <c r="U153" i="1"/>
  <c r="S153" i="1"/>
  <c r="U152" i="1"/>
  <c r="S152" i="1"/>
  <c r="U151" i="1"/>
  <c r="S151" i="1"/>
  <c r="U150" i="1"/>
  <c r="S150" i="1"/>
  <c r="U149" i="1"/>
  <c r="S149" i="1"/>
  <c r="U148" i="1"/>
  <c r="S148" i="1"/>
  <c r="U147" i="1"/>
  <c r="S147" i="1"/>
  <c r="U146" i="1"/>
  <c r="S146" i="1"/>
  <c r="U145" i="1"/>
  <c r="S145" i="1"/>
  <c r="U144" i="1"/>
  <c r="S144" i="1"/>
  <c r="U143" i="1"/>
  <c r="S143" i="1"/>
  <c r="U142" i="1"/>
  <c r="S142" i="1"/>
  <c r="U141" i="1"/>
  <c r="S141" i="1"/>
  <c r="U140" i="1"/>
  <c r="S140" i="1"/>
  <c r="U139" i="1"/>
  <c r="S139" i="1"/>
  <c r="U138" i="1"/>
  <c r="S138" i="1"/>
  <c r="U137" i="1"/>
  <c r="S137" i="1"/>
  <c r="U136" i="1"/>
  <c r="S136" i="1"/>
  <c r="U135" i="1"/>
  <c r="S135" i="1"/>
  <c r="U134" i="1"/>
  <c r="S134" i="1"/>
  <c r="U133" i="1"/>
  <c r="S133" i="1"/>
  <c r="U132" i="1"/>
  <c r="S132" i="1"/>
  <c r="U131" i="1"/>
  <c r="S131" i="1"/>
  <c r="U130" i="1"/>
  <c r="S130" i="1"/>
  <c r="U129" i="1"/>
  <c r="S129" i="1"/>
  <c r="U128" i="1"/>
  <c r="S128" i="1"/>
  <c r="U127" i="1"/>
  <c r="S127" i="1"/>
  <c r="U126" i="1"/>
  <c r="S126" i="1"/>
  <c r="U125" i="1"/>
  <c r="S125" i="1"/>
  <c r="U124" i="1"/>
  <c r="S124" i="1"/>
  <c r="U123" i="1"/>
  <c r="S123" i="1"/>
  <c r="U122" i="1"/>
  <c r="S122" i="1"/>
  <c r="U121" i="1"/>
  <c r="S121" i="1"/>
  <c r="U120" i="1"/>
  <c r="S120" i="1"/>
  <c r="U119" i="1"/>
  <c r="S119" i="1"/>
  <c r="U118" i="1"/>
  <c r="S118" i="1"/>
  <c r="U117" i="1"/>
  <c r="S117" i="1"/>
  <c r="U116" i="1"/>
  <c r="S116" i="1"/>
  <c r="U115" i="1"/>
  <c r="S115" i="1"/>
  <c r="U114" i="1"/>
  <c r="S114" i="1"/>
  <c r="U113" i="1"/>
  <c r="S113" i="1"/>
  <c r="U112" i="1"/>
  <c r="S112" i="1"/>
  <c r="U111" i="1"/>
  <c r="S111" i="1"/>
  <c r="U110" i="1"/>
  <c r="S110" i="1"/>
  <c r="U109" i="1"/>
  <c r="S109" i="1"/>
  <c r="U108" i="1"/>
  <c r="S108" i="1"/>
  <c r="U107" i="1"/>
  <c r="S107" i="1"/>
  <c r="U106" i="1"/>
  <c r="S106" i="1"/>
  <c r="U105" i="1"/>
  <c r="S105" i="1"/>
  <c r="U104" i="1"/>
  <c r="S104" i="1"/>
  <c r="U103" i="1"/>
  <c r="S103" i="1"/>
  <c r="U102" i="1"/>
  <c r="S102" i="1"/>
  <c r="U101" i="1"/>
  <c r="S101" i="1"/>
  <c r="U100" i="1"/>
  <c r="S100" i="1"/>
  <c r="U99" i="1"/>
  <c r="S99" i="1"/>
  <c r="U98" i="1"/>
  <c r="S98" i="1"/>
  <c r="U97" i="1"/>
  <c r="S97" i="1"/>
  <c r="U96" i="1"/>
  <c r="S96" i="1"/>
  <c r="U95" i="1"/>
  <c r="S95" i="1"/>
  <c r="U94" i="1"/>
  <c r="S94" i="1"/>
  <c r="U93" i="1"/>
  <c r="S93" i="1"/>
  <c r="U92" i="1"/>
  <c r="S92" i="1"/>
  <c r="U91" i="1"/>
  <c r="S91" i="1"/>
  <c r="U90" i="1"/>
  <c r="S90" i="1"/>
  <c r="U89" i="1"/>
  <c r="S89" i="1"/>
  <c r="U88" i="1"/>
  <c r="S88" i="1"/>
  <c r="U87" i="1"/>
  <c r="S87" i="1"/>
  <c r="U86" i="1"/>
  <c r="S86" i="1"/>
  <c r="U85" i="1"/>
  <c r="S85" i="1"/>
  <c r="U84" i="1"/>
  <c r="S84" i="1"/>
  <c r="U83" i="1"/>
  <c r="S83" i="1"/>
  <c r="U82" i="1"/>
  <c r="S82" i="1"/>
  <c r="U81" i="1"/>
  <c r="S81" i="1"/>
  <c r="U80" i="1"/>
  <c r="S80" i="1"/>
  <c r="U79" i="1"/>
  <c r="S79" i="1"/>
  <c r="U78" i="1"/>
  <c r="S78" i="1"/>
  <c r="U77" i="1"/>
  <c r="S77" i="1"/>
  <c r="U76" i="1"/>
  <c r="S76" i="1"/>
  <c r="U75" i="1"/>
  <c r="S75" i="1"/>
  <c r="U74" i="1"/>
  <c r="S74" i="1"/>
  <c r="U73" i="1"/>
  <c r="S73" i="1"/>
  <c r="U72" i="1"/>
  <c r="S72" i="1"/>
  <c r="U71" i="1"/>
  <c r="S71" i="1"/>
  <c r="U70" i="1"/>
  <c r="S70" i="1"/>
  <c r="U69" i="1"/>
  <c r="S69" i="1"/>
  <c r="U68" i="1"/>
  <c r="S68" i="1"/>
  <c r="U67" i="1"/>
  <c r="S67" i="1"/>
  <c r="U66" i="1"/>
  <c r="S66" i="1"/>
  <c r="U65" i="1"/>
  <c r="S65" i="1"/>
  <c r="U64" i="1"/>
  <c r="S64" i="1"/>
  <c r="U63" i="1"/>
  <c r="S63" i="1"/>
  <c r="U62" i="1"/>
  <c r="S62" i="1"/>
  <c r="U61" i="1"/>
  <c r="S61" i="1"/>
  <c r="U60" i="1"/>
  <c r="S60" i="1"/>
  <c r="U59" i="1"/>
  <c r="S59" i="1"/>
  <c r="U58" i="1"/>
  <c r="S58" i="1"/>
  <c r="U57" i="1"/>
  <c r="S57" i="1"/>
  <c r="U56" i="1"/>
  <c r="S56" i="1"/>
  <c r="U55" i="1"/>
  <c r="S55" i="1"/>
  <c r="U54" i="1"/>
  <c r="S54" i="1"/>
  <c r="U53" i="1"/>
  <c r="S53" i="1"/>
  <c r="U52" i="1"/>
  <c r="S52" i="1"/>
  <c r="U51" i="1"/>
  <c r="S51" i="1"/>
  <c r="U50" i="1"/>
  <c r="S50" i="1"/>
  <c r="U49" i="1"/>
  <c r="S49" i="1"/>
  <c r="U48" i="1"/>
  <c r="S48" i="1"/>
  <c r="U47" i="1"/>
  <c r="S47" i="1"/>
  <c r="U46" i="1"/>
  <c r="S46" i="1"/>
  <c r="U45" i="1"/>
  <c r="S45" i="1"/>
  <c r="U44" i="1"/>
  <c r="S44" i="1"/>
  <c r="U43" i="1"/>
  <c r="S43" i="1"/>
  <c r="U42" i="1"/>
  <c r="S42" i="1"/>
  <c r="U41" i="1"/>
  <c r="S41" i="1"/>
  <c r="U40" i="1"/>
  <c r="S40" i="1"/>
  <c r="U39" i="1"/>
  <c r="S39" i="1"/>
  <c r="U38" i="1"/>
  <c r="S38" i="1"/>
  <c r="U37" i="1"/>
  <c r="S37" i="1"/>
  <c r="U36" i="1"/>
  <c r="S36" i="1"/>
  <c r="U35" i="1"/>
  <c r="S35" i="1"/>
  <c r="U34" i="1"/>
  <c r="S34" i="1"/>
  <c r="U33" i="1"/>
  <c r="S33" i="1"/>
  <c r="U32" i="1"/>
  <c r="S32" i="1"/>
  <c r="U31" i="1"/>
  <c r="S31" i="1"/>
  <c r="U30" i="1"/>
  <c r="S30" i="1"/>
  <c r="U29" i="1"/>
  <c r="S29" i="1"/>
  <c r="U28" i="1"/>
  <c r="S28" i="1"/>
  <c r="U27" i="1"/>
  <c r="S27" i="1"/>
  <c r="U26" i="1"/>
  <c r="S26" i="1"/>
  <c r="U25" i="1"/>
  <c r="S25" i="1"/>
  <c r="U24" i="1"/>
  <c r="S24" i="1"/>
  <c r="U23" i="1"/>
  <c r="S23" i="1"/>
  <c r="U22" i="1"/>
  <c r="S22" i="1"/>
  <c r="U21" i="1"/>
  <c r="S21" i="1"/>
  <c r="U20" i="1"/>
  <c r="S20" i="1"/>
  <c r="U19" i="1"/>
  <c r="S19" i="1"/>
  <c r="U18" i="1"/>
  <c r="S18" i="1"/>
  <c r="U17" i="1"/>
  <c r="S17" i="1"/>
  <c r="U16" i="1"/>
  <c r="S16" i="1"/>
  <c r="U15" i="1"/>
  <c r="S15" i="1"/>
  <c r="U14" i="1"/>
  <c r="S14" i="1"/>
  <c r="U13" i="1"/>
  <c r="S13" i="1"/>
  <c r="U12" i="1"/>
  <c r="S12" i="1"/>
  <c r="U11" i="1"/>
  <c r="S11" i="1"/>
  <c r="U10" i="1"/>
  <c r="S10" i="1"/>
  <c r="U9" i="1"/>
  <c r="S9" i="1"/>
  <c r="U8" i="1"/>
  <c r="S8" i="1"/>
  <c r="U7" i="1"/>
  <c r="S7" i="1"/>
  <c r="U6" i="1"/>
  <c r="S6" i="1"/>
  <c r="U5" i="1"/>
  <c r="S5" i="1"/>
  <c r="U4" i="1"/>
  <c r="S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4" i="1"/>
  <c r="Y40" i="1"/>
  <c r="Y41" i="1" s="1"/>
  <c r="Y42" i="1" s="1"/>
  <c r="Y43" i="1" s="1"/>
  <c r="Y44" i="1" s="1"/>
  <c r="Y45" i="1" s="1"/>
  <c r="Y46" i="1" s="1"/>
  <c r="Y47" i="1" s="1"/>
  <c r="Y48" i="1" s="1"/>
  <c r="Y49" i="1" s="1"/>
  <c r="Y50" i="1" s="1"/>
  <c r="Y51" i="1" s="1"/>
  <c r="Y52" i="1" s="1"/>
  <c r="Y53" i="1" s="1"/>
  <c r="Y54" i="1" s="1"/>
  <c r="Y55" i="1" s="1"/>
  <c r="Y56" i="1" s="1"/>
  <c r="Y57" i="1" s="1"/>
  <c r="Z40" i="1"/>
  <c r="Z41" i="1" s="1"/>
  <c r="Z42" i="1" s="1"/>
  <c r="Z43" i="1" s="1"/>
  <c r="Z44" i="1" s="1"/>
  <c r="Z45" i="1" s="1"/>
  <c r="Z46" i="1" s="1"/>
  <c r="Z47" i="1" s="1"/>
  <c r="Z48" i="1" s="1"/>
  <c r="Z49" i="1" s="1"/>
  <c r="Z50" i="1" s="1"/>
  <c r="Z51" i="1" s="1"/>
  <c r="Z52" i="1" s="1"/>
  <c r="Z53" i="1" s="1"/>
  <c r="Z54" i="1" s="1"/>
  <c r="Z55" i="1" s="1"/>
  <c r="Z56" i="1" s="1"/>
  <c r="Z57" i="1" s="1"/>
  <c r="AA40" i="1"/>
  <c r="AA41" i="1" s="1"/>
  <c r="AA42" i="1" s="1"/>
  <c r="AA43" i="1" s="1"/>
  <c r="AA44" i="1"/>
  <c r="AA45" i="1" s="1"/>
  <c r="AA46" i="1" s="1"/>
  <c r="AA47" i="1" s="1"/>
  <c r="AA48" i="1" s="1"/>
  <c r="AA49" i="1" s="1"/>
  <c r="AA50" i="1" s="1"/>
  <c r="AA51" i="1" s="1"/>
  <c r="AA52" i="1" s="1"/>
  <c r="AA53" i="1" s="1"/>
  <c r="AA54" i="1" s="1"/>
  <c r="AA55" i="1" s="1"/>
  <c r="AA56" i="1" s="1"/>
  <c r="AA57" i="1" s="1"/>
  <c r="Y58" i="1"/>
  <c r="Y59" i="1" s="1"/>
  <c r="Y60" i="1" s="1"/>
  <c r="Y61" i="1" s="1"/>
  <c r="Y62" i="1" s="1"/>
  <c r="Y63" i="1" s="1"/>
  <c r="Y64" i="1" s="1"/>
  <c r="Y65" i="1" s="1"/>
  <c r="Y66" i="1" s="1"/>
  <c r="Y67" i="1" s="1"/>
  <c r="Y68" i="1" s="1"/>
  <c r="Y69" i="1" s="1"/>
  <c r="Y70" i="1" s="1"/>
  <c r="Y71" i="1" s="1"/>
  <c r="Y72" i="1" s="1"/>
  <c r="Y73" i="1" s="1"/>
  <c r="Y74" i="1" s="1"/>
  <c r="Y75" i="1" s="1"/>
  <c r="Y76" i="1" s="1"/>
  <c r="Y77" i="1" s="1"/>
  <c r="Y78" i="1" s="1"/>
  <c r="Y79" i="1" s="1"/>
  <c r="Y80" i="1" s="1"/>
  <c r="Y81" i="1" s="1"/>
  <c r="Y82" i="1" s="1"/>
  <c r="Y83" i="1" s="1"/>
  <c r="Y84" i="1" s="1"/>
  <c r="Y85" i="1" s="1"/>
  <c r="Y86" i="1" s="1"/>
  <c r="Y87" i="1" s="1"/>
  <c r="Y88" i="1" s="1"/>
  <c r="Y89" i="1" s="1"/>
  <c r="Y90" i="1" s="1"/>
  <c r="Y91" i="1" s="1"/>
  <c r="Y92" i="1" s="1"/>
  <c r="Y93" i="1" s="1"/>
  <c r="Y94" i="1" s="1"/>
  <c r="Y95" i="1" s="1"/>
  <c r="Y96" i="1" s="1"/>
  <c r="Y97" i="1" s="1"/>
  <c r="Y98" i="1" s="1"/>
  <c r="Y99" i="1" s="1"/>
  <c r="Y100" i="1" s="1"/>
  <c r="Y101" i="1" s="1"/>
  <c r="Y102" i="1" s="1"/>
  <c r="Y103" i="1" s="1"/>
  <c r="Y104" i="1" s="1"/>
  <c r="Y105" i="1" s="1"/>
  <c r="Y106" i="1" s="1"/>
  <c r="Y107" i="1" s="1"/>
  <c r="Y108" i="1" s="1"/>
  <c r="Y109" i="1" s="1"/>
  <c r="Y110" i="1" s="1"/>
  <c r="Y111" i="1" s="1"/>
  <c r="Y112" i="1" s="1"/>
  <c r="Y113" i="1" s="1"/>
  <c r="Y114" i="1" s="1"/>
  <c r="Y115" i="1" s="1"/>
  <c r="Y116" i="1" s="1"/>
  <c r="Y117" i="1" s="1"/>
  <c r="Y118" i="1" s="1"/>
  <c r="Y119" i="1" s="1"/>
  <c r="Y120" i="1" s="1"/>
  <c r="Y121" i="1" s="1"/>
  <c r="Y122" i="1" s="1"/>
  <c r="Y123" i="1" s="1"/>
  <c r="Y124" i="1" s="1"/>
  <c r="Y125" i="1" s="1"/>
  <c r="Y126" i="1" s="1"/>
  <c r="Y127" i="1" s="1"/>
  <c r="Y128" i="1" s="1"/>
  <c r="Z58" i="1"/>
  <c r="Z59" i="1" s="1"/>
  <c r="Z60" i="1" s="1"/>
  <c r="Z61" i="1" s="1"/>
  <c r="Z62" i="1" s="1"/>
  <c r="Z63" i="1" s="1"/>
  <c r="Z64" i="1" s="1"/>
  <c r="Z65" i="1" s="1"/>
  <c r="Z66" i="1" s="1"/>
  <c r="Z67" i="1" s="1"/>
  <c r="Z68" i="1" s="1"/>
  <c r="Z69" i="1" s="1"/>
  <c r="Z70" i="1" s="1"/>
  <c r="Z71" i="1" s="1"/>
  <c r="Z72" i="1" s="1"/>
  <c r="Z73" i="1" s="1"/>
  <c r="Z74" i="1" s="1"/>
  <c r="Z75" i="1" s="1"/>
  <c r="Z76" i="1" s="1"/>
  <c r="Z77" i="1" s="1"/>
  <c r="Z78" i="1" s="1"/>
  <c r="Z79" i="1" s="1"/>
  <c r="Z80" i="1" s="1"/>
  <c r="Z81" i="1" s="1"/>
  <c r="Z82" i="1" s="1"/>
  <c r="Z83" i="1" s="1"/>
  <c r="Z84" i="1" s="1"/>
  <c r="Z85" i="1" s="1"/>
  <c r="Z86" i="1" s="1"/>
  <c r="Z87" i="1" s="1"/>
  <c r="Z88" i="1" s="1"/>
  <c r="Z89" i="1" s="1"/>
  <c r="Z90" i="1" s="1"/>
  <c r="Z91" i="1" s="1"/>
  <c r="Z92" i="1" s="1"/>
  <c r="Z93" i="1" s="1"/>
  <c r="Z94" i="1" s="1"/>
  <c r="Z95" i="1" s="1"/>
  <c r="Z96" i="1" s="1"/>
  <c r="Z97" i="1" s="1"/>
  <c r="Z98" i="1" s="1"/>
  <c r="Z99" i="1" s="1"/>
  <c r="Z100" i="1" s="1"/>
  <c r="Z101" i="1" s="1"/>
  <c r="Z102" i="1" s="1"/>
  <c r="Z103" i="1" s="1"/>
  <c r="Z104" i="1" s="1"/>
  <c r="Z105" i="1" s="1"/>
  <c r="Z106" i="1" s="1"/>
  <c r="Z107" i="1" s="1"/>
  <c r="Z108" i="1" s="1"/>
  <c r="Z109" i="1" s="1"/>
  <c r="Z110" i="1" s="1"/>
  <c r="Z111" i="1" s="1"/>
  <c r="Z112" i="1" s="1"/>
  <c r="Z113" i="1" s="1"/>
  <c r="Z114" i="1" s="1"/>
  <c r="Z115" i="1" s="1"/>
  <c r="Z116" i="1" s="1"/>
  <c r="Z117" i="1" s="1"/>
  <c r="Z118" i="1" s="1"/>
  <c r="Z119" i="1" s="1"/>
  <c r="Z120" i="1" s="1"/>
  <c r="Z121" i="1" s="1"/>
  <c r="Z122" i="1" s="1"/>
  <c r="Z123" i="1" s="1"/>
  <c r="Z124" i="1" s="1"/>
  <c r="Z125" i="1" s="1"/>
  <c r="Z126" i="1" s="1"/>
  <c r="Z127" i="1" s="1"/>
  <c r="Z128" i="1" s="1"/>
  <c r="AA58" i="1"/>
  <c r="AA59" i="1" s="1"/>
  <c r="AA60" i="1" s="1"/>
  <c r="AA61" i="1" s="1"/>
  <c r="AA62" i="1" s="1"/>
  <c r="AA63" i="1" s="1"/>
  <c r="AA64" i="1" s="1"/>
  <c r="AA65" i="1" s="1"/>
  <c r="AA66" i="1" s="1"/>
  <c r="AA67" i="1" s="1"/>
  <c r="AA68" i="1" s="1"/>
  <c r="AA69" i="1" s="1"/>
  <c r="AA70" i="1" s="1"/>
  <c r="AA71" i="1" s="1"/>
  <c r="AA72" i="1" s="1"/>
  <c r="AA73" i="1" s="1"/>
  <c r="AA74" i="1" s="1"/>
  <c r="AA75" i="1" s="1"/>
  <c r="AA76" i="1" s="1"/>
  <c r="AA77" i="1" s="1"/>
  <c r="AA78" i="1" s="1"/>
  <c r="AA79" i="1" s="1"/>
  <c r="AA80" i="1" s="1"/>
  <c r="AA81" i="1" s="1"/>
  <c r="AA82" i="1" s="1"/>
  <c r="AA83" i="1" s="1"/>
  <c r="AA84" i="1" s="1"/>
  <c r="AA85" i="1" s="1"/>
  <c r="AA86" i="1" s="1"/>
  <c r="AA87" i="1" s="1"/>
  <c r="AA88" i="1" s="1"/>
  <c r="AA89" i="1" s="1"/>
  <c r="AA90" i="1" s="1"/>
  <c r="AA91" i="1" s="1"/>
  <c r="AA92" i="1" s="1"/>
  <c r="AA93" i="1" s="1"/>
  <c r="AA94" i="1" s="1"/>
  <c r="AA95" i="1" s="1"/>
  <c r="AA96" i="1" s="1"/>
  <c r="AA97" i="1" s="1"/>
  <c r="AA98" i="1" s="1"/>
  <c r="AA99" i="1" s="1"/>
  <c r="AA100" i="1" s="1"/>
  <c r="AA101" i="1" s="1"/>
  <c r="AA102" i="1" s="1"/>
  <c r="AA103" i="1" s="1"/>
  <c r="AA104" i="1" s="1"/>
  <c r="AA105" i="1" s="1"/>
  <c r="AA106" i="1" s="1"/>
  <c r="AA107" i="1" s="1"/>
  <c r="AA108" i="1" s="1"/>
  <c r="AA109" i="1" s="1"/>
  <c r="AA110" i="1" s="1"/>
  <c r="AA111" i="1" s="1"/>
  <c r="AA112" i="1" s="1"/>
  <c r="AA113" i="1" s="1"/>
  <c r="AA114" i="1" s="1"/>
  <c r="AA115" i="1" s="1"/>
  <c r="AA116" i="1" s="1"/>
  <c r="AA117" i="1" s="1"/>
  <c r="AA118" i="1" s="1"/>
  <c r="AA119" i="1" s="1"/>
  <c r="AA120" i="1" s="1"/>
  <c r="AA121" i="1" s="1"/>
  <c r="AA122" i="1" s="1"/>
  <c r="AA123" i="1" s="1"/>
  <c r="AA124" i="1" s="1"/>
  <c r="AA125" i="1" s="1"/>
  <c r="AA126" i="1" s="1"/>
  <c r="AA127" i="1" s="1"/>
  <c r="AA128" i="1" s="1"/>
  <c r="Y129" i="1"/>
  <c r="Y130" i="1" s="1"/>
  <c r="Y131" i="1" s="1"/>
  <c r="Y132" i="1" s="1"/>
  <c r="Y133" i="1" s="1"/>
  <c r="Y134" i="1" s="1"/>
  <c r="Z129" i="1"/>
  <c r="Z130" i="1" s="1"/>
  <c r="Z131" i="1" s="1"/>
  <c r="Z132" i="1" s="1"/>
  <c r="Z133" i="1" s="1"/>
  <c r="Z134" i="1" s="1"/>
  <c r="AA129" i="1"/>
  <c r="AA130" i="1" s="1"/>
  <c r="AA131" i="1" s="1"/>
  <c r="AA132" i="1" s="1"/>
  <c r="AA133" i="1" s="1"/>
  <c r="AA134" i="1" s="1"/>
  <c r="Y135" i="1"/>
  <c r="Y136" i="1" s="1"/>
  <c r="Y137" i="1" s="1"/>
  <c r="Y138" i="1" s="1"/>
  <c r="Y139" i="1" s="1"/>
  <c r="Y140" i="1" s="1"/>
  <c r="Y141" i="1" s="1"/>
  <c r="Y142" i="1" s="1"/>
  <c r="Y143" i="1" s="1"/>
  <c r="Y144" i="1" s="1"/>
  <c r="Y145" i="1" s="1"/>
  <c r="Y146" i="1" s="1"/>
  <c r="Y147" i="1" s="1"/>
  <c r="Y148" i="1" s="1"/>
  <c r="Y149" i="1" s="1"/>
  <c r="Y150" i="1" s="1"/>
  <c r="Y151" i="1" s="1"/>
  <c r="Y152" i="1" s="1"/>
  <c r="Y153" i="1" s="1"/>
  <c r="Y154" i="1" s="1"/>
  <c r="Y155" i="1" s="1"/>
  <c r="Y156" i="1" s="1"/>
  <c r="Y157" i="1" s="1"/>
  <c r="Y158" i="1" s="1"/>
  <c r="Y159" i="1" s="1"/>
  <c r="Y160" i="1" s="1"/>
  <c r="Y161" i="1" s="1"/>
  <c r="Y162" i="1" s="1"/>
  <c r="Y163" i="1" s="1"/>
  <c r="Y164" i="1" s="1"/>
  <c r="Y165" i="1" s="1"/>
  <c r="Y166" i="1" s="1"/>
  <c r="Y167" i="1" s="1"/>
  <c r="Y168" i="1" s="1"/>
  <c r="Y169" i="1" s="1"/>
  <c r="Y170" i="1" s="1"/>
  <c r="Y171" i="1" s="1"/>
  <c r="Y172" i="1" s="1"/>
  <c r="Y173" i="1" s="1"/>
  <c r="Z135" i="1"/>
  <c r="Z136" i="1" s="1"/>
  <c r="Z137" i="1" s="1"/>
  <c r="Z138" i="1" s="1"/>
  <c r="Z139" i="1" s="1"/>
  <c r="Z140" i="1" s="1"/>
  <c r="Z141" i="1" s="1"/>
  <c r="Z142" i="1" s="1"/>
  <c r="Z143" i="1" s="1"/>
  <c r="Z144" i="1" s="1"/>
  <c r="Z145" i="1" s="1"/>
  <c r="Z146" i="1" s="1"/>
  <c r="Z147" i="1" s="1"/>
  <c r="Z148" i="1" s="1"/>
  <c r="Z149" i="1" s="1"/>
  <c r="Z150" i="1" s="1"/>
  <c r="Z151" i="1" s="1"/>
  <c r="Z152" i="1" s="1"/>
  <c r="Z153" i="1" s="1"/>
  <c r="Z154" i="1" s="1"/>
  <c r="Z155" i="1" s="1"/>
  <c r="Z156" i="1" s="1"/>
  <c r="Z157" i="1" s="1"/>
  <c r="Z158" i="1" s="1"/>
  <c r="Z159" i="1" s="1"/>
  <c r="Z160" i="1" s="1"/>
  <c r="Z161" i="1" s="1"/>
  <c r="Z162" i="1" s="1"/>
  <c r="Z163" i="1" s="1"/>
  <c r="Z164" i="1" s="1"/>
  <c r="Z165" i="1" s="1"/>
  <c r="Z166" i="1" s="1"/>
  <c r="Z167" i="1" s="1"/>
  <c r="Z168" i="1" s="1"/>
  <c r="Z169" i="1" s="1"/>
  <c r="Z170" i="1" s="1"/>
  <c r="Z171" i="1" s="1"/>
  <c r="Z172" i="1" s="1"/>
  <c r="Z173" i="1" s="1"/>
  <c r="AA135" i="1"/>
  <c r="AA136" i="1" s="1"/>
  <c r="AA137" i="1" s="1"/>
  <c r="AA138" i="1" s="1"/>
  <c r="AA139" i="1" s="1"/>
  <c r="AA140" i="1" s="1"/>
  <c r="AA141" i="1" s="1"/>
  <c r="AA142" i="1" s="1"/>
  <c r="AA143" i="1" s="1"/>
  <c r="AA144" i="1" s="1"/>
  <c r="AA145" i="1" s="1"/>
  <c r="AA146" i="1" s="1"/>
  <c r="AA147" i="1" s="1"/>
  <c r="AA148" i="1" s="1"/>
  <c r="AA149" i="1" s="1"/>
  <c r="AA150" i="1" s="1"/>
  <c r="AA151" i="1" s="1"/>
  <c r="AA152" i="1" s="1"/>
  <c r="AA153" i="1" s="1"/>
  <c r="AA154" i="1" s="1"/>
  <c r="AA155" i="1" s="1"/>
  <c r="AA156" i="1" s="1"/>
  <c r="AA157" i="1" s="1"/>
  <c r="AA158" i="1" s="1"/>
  <c r="AA159" i="1" s="1"/>
  <c r="AA160" i="1" s="1"/>
  <c r="AA161" i="1" s="1"/>
  <c r="AA162" i="1" s="1"/>
  <c r="AA163" i="1" s="1"/>
  <c r="AA164" i="1" s="1"/>
  <c r="AA165" i="1" s="1"/>
  <c r="AA166" i="1" s="1"/>
  <c r="AA167" i="1" s="1"/>
  <c r="AA168" i="1" s="1"/>
  <c r="AA169" i="1" s="1"/>
  <c r="AA170" i="1" s="1"/>
  <c r="AA171" i="1" s="1"/>
  <c r="AA172" i="1" s="1"/>
  <c r="AA173" i="1" s="1"/>
  <c r="Y174" i="1"/>
  <c r="Z174" i="1"/>
  <c r="AA174" i="1"/>
  <c r="Y175" i="1"/>
  <c r="Y176" i="1" s="1"/>
  <c r="Y177" i="1" s="1"/>
  <c r="Z175" i="1"/>
  <c r="Z176" i="1" s="1"/>
  <c r="Z177" i="1" s="1"/>
  <c r="Z178" i="1" s="1"/>
  <c r="Z179" i="1" s="1"/>
  <c r="Z180" i="1" s="1"/>
  <c r="Z181" i="1" s="1"/>
  <c r="Z182" i="1" s="1"/>
  <c r="Z183" i="1" s="1"/>
  <c r="Z184" i="1" s="1"/>
  <c r="Z185" i="1" s="1"/>
  <c r="Z186" i="1" s="1"/>
  <c r="Z187" i="1" s="1"/>
  <c r="Z188" i="1" s="1"/>
  <c r="Z189" i="1" s="1"/>
  <c r="Z190" i="1" s="1"/>
  <c r="Z191" i="1" s="1"/>
  <c r="Z192" i="1" s="1"/>
  <c r="AA175" i="1"/>
  <c r="AA176" i="1" s="1"/>
  <c r="AA177" i="1" s="1"/>
  <c r="AA178" i="1" s="1"/>
  <c r="AA179" i="1" s="1"/>
  <c r="AA180" i="1" s="1"/>
  <c r="AA181" i="1" s="1"/>
  <c r="AA182" i="1" s="1"/>
  <c r="AA183" i="1" s="1"/>
  <c r="AA184" i="1" s="1"/>
  <c r="AA185" i="1" s="1"/>
  <c r="AA186" i="1" s="1"/>
  <c r="AA187" i="1" s="1"/>
  <c r="AA188" i="1" s="1"/>
  <c r="AA189" i="1" s="1"/>
  <c r="AA190" i="1" s="1"/>
  <c r="AA191" i="1" s="1"/>
  <c r="AA192" i="1" s="1"/>
  <c r="Y178" i="1"/>
  <c r="Y179" i="1" s="1"/>
  <c r="Y180" i="1" s="1"/>
  <c r="Y181" i="1" s="1"/>
  <c r="Y182" i="1" s="1"/>
  <c r="Y183" i="1" s="1"/>
  <c r="Y184" i="1" s="1"/>
  <c r="Y185" i="1" s="1"/>
  <c r="Y186" i="1" s="1"/>
  <c r="Y187" i="1" s="1"/>
  <c r="Y188" i="1" s="1"/>
  <c r="Y189" i="1" s="1"/>
  <c r="Y190" i="1" s="1"/>
  <c r="Y191" i="1" s="1"/>
  <c r="Y192" i="1" s="1"/>
  <c r="Y193" i="1"/>
  <c r="Z193" i="1"/>
  <c r="AA193" i="1"/>
  <c r="Y194" i="1"/>
  <c r="Y195" i="1" s="1"/>
  <c r="Y196" i="1" s="1"/>
  <c r="Y197" i="1" s="1"/>
  <c r="Y198" i="1" s="1"/>
  <c r="Y199" i="1" s="1"/>
  <c r="Y200" i="1" s="1"/>
  <c r="Y201" i="1" s="1"/>
  <c r="Z194" i="1"/>
  <c r="Z195" i="1" s="1"/>
  <c r="Z196" i="1" s="1"/>
  <c r="Z197" i="1" s="1"/>
  <c r="Z198" i="1" s="1"/>
  <c r="Z199" i="1" s="1"/>
  <c r="Z200" i="1" s="1"/>
  <c r="Z201" i="1" s="1"/>
  <c r="AA194" i="1"/>
  <c r="AA195" i="1" s="1"/>
  <c r="AA196" i="1" s="1"/>
  <c r="AA197" i="1" s="1"/>
  <c r="AA198" i="1" s="1"/>
  <c r="AA199" i="1" s="1"/>
  <c r="AA200" i="1" s="1"/>
  <c r="AA201" i="1" s="1"/>
  <c r="Y202" i="1"/>
  <c r="Y203" i="1" s="1"/>
  <c r="Y204" i="1" s="1"/>
  <c r="Y205" i="1" s="1"/>
  <c r="Y206" i="1" s="1"/>
  <c r="Y207" i="1" s="1"/>
  <c r="Y208" i="1" s="1"/>
  <c r="Y209" i="1" s="1"/>
  <c r="Y210" i="1" s="1"/>
  <c r="Y211" i="1" s="1"/>
  <c r="Y212" i="1" s="1"/>
  <c r="Y213" i="1" s="1"/>
  <c r="Z202" i="1"/>
  <c r="Z203" i="1" s="1"/>
  <c r="Z204" i="1" s="1"/>
  <c r="Z205" i="1" s="1"/>
  <c r="Z206" i="1" s="1"/>
  <c r="Z207" i="1" s="1"/>
  <c r="Z208" i="1" s="1"/>
  <c r="Z209" i="1" s="1"/>
  <c r="Z210" i="1" s="1"/>
  <c r="Z211" i="1" s="1"/>
  <c r="Z212" i="1" s="1"/>
  <c r="Z213" i="1" s="1"/>
  <c r="AA202" i="1"/>
  <c r="AA203" i="1"/>
  <c r="AA204" i="1"/>
  <c r="AA205" i="1" s="1"/>
  <c r="AA206" i="1" s="1"/>
  <c r="AA207" i="1" s="1"/>
  <c r="AA208" i="1" s="1"/>
  <c r="AA209" i="1" s="1"/>
  <c r="AA210" i="1" s="1"/>
  <c r="AA211" i="1" s="1"/>
  <c r="AA212" i="1" s="1"/>
  <c r="AA213" i="1" s="1"/>
  <c r="Y214" i="1"/>
  <c r="Z214" i="1"/>
  <c r="AA214" i="1"/>
  <c r="Y215" i="1"/>
  <c r="Y216" i="1" s="1"/>
  <c r="Y217" i="1" s="1"/>
  <c r="Y218" i="1" s="1"/>
  <c r="Y219" i="1" s="1"/>
  <c r="Y220" i="1" s="1"/>
  <c r="Y221" i="1" s="1"/>
  <c r="Y222" i="1" s="1"/>
  <c r="Y223" i="1" s="1"/>
  <c r="Y224" i="1" s="1"/>
  <c r="Y225" i="1" s="1"/>
  <c r="Y226" i="1" s="1"/>
  <c r="Y227" i="1" s="1"/>
  <c r="Y228" i="1" s="1"/>
  <c r="Y229" i="1" s="1"/>
  <c r="Y230" i="1" s="1"/>
  <c r="Y231" i="1" s="1"/>
  <c r="Y232" i="1" s="1"/>
  <c r="Y233" i="1" s="1"/>
  <c r="Y234" i="1" s="1"/>
  <c r="Y235" i="1" s="1"/>
  <c r="Y236" i="1" s="1"/>
  <c r="Y237" i="1" s="1"/>
  <c r="Z215" i="1"/>
  <c r="Z216" i="1" s="1"/>
  <c r="Z217" i="1" s="1"/>
  <c r="Z218" i="1" s="1"/>
  <c r="Z219" i="1" s="1"/>
  <c r="Z220" i="1" s="1"/>
  <c r="Z221" i="1" s="1"/>
  <c r="Z222" i="1" s="1"/>
  <c r="Z223" i="1" s="1"/>
  <c r="Z224" i="1" s="1"/>
  <c r="Z225" i="1" s="1"/>
  <c r="Z226" i="1" s="1"/>
  <c r="Z227" i="1" s="1"/>
  <c r="Z228" i="1" s="1"/>
  <c r="Z229" i="1" s="1"/>
  <c r="Z230" i="1" s="1"/>
  <c r="Z231" i="1" s="1"/>
  <c r="Z232" i="1" s="1"/>
  <c r="Z233" i="1" s="1"/>
  <c r="Z234" i="1" s="1"/>
  <c r="Z235" i="1" s="1"/>
  <c r="Z236" i="1" s="1"/>
  <c r="Z237" i="1" s="1"/>
  <c r="AA215" i="1"/>
  <c r="AA216" i="1" s="1"/>
  <c r="AA217" i="1" s="1"/>
  <c r="AA218" i="1" s="1"/>
  <c r="AA219" i="1" s="1"/>
  <c r="AA220" i="1" s="1"/>
  <c r="AA221" i="1" s="1"/>
  <c r="AA222" i="1" s="1"/>
  <c r="AA223" i="1" s="1"/>
  <c r="AA224" i="1" s="1"/>
  <c r="AA225" i="1" s="1"/>
  <c r="AA226" i="1" s="1"/>
  <c r="AA227" i="1" s="1"/>
  <c r="AA228" i="1" s="1"/>
  <c r="AA229" i="1" s="1"/>
  <c r="AA230" i="1" s="1"/>
  <c r="AA231" i="1" s="1"/>
  <c r="AA232" i="1" s="1"/>
  <c r="AA233" i="1" s="1"/>
  <c r="AA234" i="1" s="1"/>
  <c r="AA235" i="1" s="1"/>
  <c r="AA236" i="1" s="1"/>
  <c r="AA237" i="1" s="1"/>
  <c r="Y238" i="1"/>
  <c r="Y239" i="1" s="1"/>
  <c r="Y240" i="1" s="1"/>
  <c r="Z238" i="1"/>
  <c r="Z239" i="1" s="1"/>
  <c r="Z240" i="1" s="1"/>
  <c r="AA238" i="1"/>
  <c r="AA239" i="1" s="1"/>
  <c r="AA240" i="1" s="1"/>
  <c r="Y241" i="1"/>
  <c r="Y242" i="1" s="1"/>
  <c r="Y243" i="1" s="1"/>
  <c r="Z241" i="1"/>
  <c r="Z242" i="1" s="1"/>
  <c r="Z243" i="1" s="1"/>
  <c r="AA241" i="1"/>
  <c r="AA242" i="1" s="1"/>
  <c r="AA243" i="1" s="1"/>
  <c r="Y244" i="1"/>
  <c r="Y245" i="1" s="1"/>
  <c r="Y246" i="1" s="1"/>
  <c r="Y247" i="1" s="1"/>
  <c r="Y248" i="1" s="1"/>
  <c r="Y249" i="1" s="1"/>
  <c r="Y250" i="1" s="1"/>
  <c r="Y251" i="1" s="1"/>
  <c r="Y252" i="1" s="1"/>
  <c r="Y253" i="1" s="1"/>
  <c r="Y254" i="1" s="1"/>
  <c r="Y255" i="1" s="1"/>
  <c r="Y256" i="1" s="1"/>
  <c r="Y257" i="1" s="1"/>
  <c r="Y258" i="1" s="1"/>
  <c r="Z244" i="1"/>
  <c r="AA244" i="1"/>
  <c r="AA245" i="1" s="1"/>
  <c r="AA246" i="1" s="1"/>
  <c r="AA247" i="1" s="1"/>
  <c r="Z245" i="1"/>
  <c r="Z246" i="1"/>
  <c r="Z247" i="1" s="1"/>
  <c r="Z248" i="1" s="1"/>
  <c r="Z249" i="1" s="1"/>
  <c r="Z250" i="1" s="1"/>
  <c r="Z251" i="1" s="1"/>
  <c r="Z252" i="1" s="1"/>
  <c r="Z253" i="1" s="1"/>
  <c r="Z254" i="1" s="1"/>
  <c r="Z255" i="1" s="1"/>
  <c r="Z256" i="1" s="1"/>
  <c r="Z257" i="1" s="1"/>
  <c r="Z258" i="1" s="1"/>
  <c r="AA248" i="1"/>
  <c r="AA249" i="1" s="1"/>
  <c r="AA250" i="1" s="1"/>
  <c r="AA251" i="1" s="1"/>
  <c r="AA252" i="1" s="1"/>
  <c r="AA253" i="1" s="1"/>
  <c r="AA254" i="1" s="1"/>
  <c r="AA255" i="1" s="1"/>
  <c r="AA256" i="1" s="1"/>
  <c r="AA257" i="1" s="1"/>
  <c r="AA258" i="1" s="1"/>
  <c r="Y259" i="1"/>
  <c r="Z259" i="1"/>
  <c r="Z260" i="1" s="1"/>
  <c r="Z261" i="1" s="1"/>
  <c r="Z262" i="1" s="1"/>
  <c r="Z263" i="1" s="1"/>
  <c r="Z264" i="1" s="1"/>
  <c r="Z265" i="1" s="1"/>
  <c r="Z266" i="1" s="1"/>
  <c r="Z267" i="1" s="1"/>
  <c r="Z268" i="1" s="1"/>
  <c r="Z269" i="1" s="1"/>
  <c r="Z270" i="1" s="1"/>
  <c r="Z271" i="1" s="1"/>
  <c r="Z272" i="1" s="1"/>
  <c r="Z273" i="1" s="1"/>
  <c r="Z274" i="1" s="1"/>
  <c r="Z275" i="1" s="1"/>
  <c r="Z276" i="1" s="1"/>
  <c r="AA259" i="1"/>
  <c r="AA260" i="1" s="1"/>
  <c r="AA261" i="1" s="1"/>
  <c r="AA262" i="1" s="1"/>
  <c r="AA263" i="1" s="1"/>
  <c r="Y260" i="1"/>
  <c r="Y261" i="1" s="1"/>
  <c r="Y262" i="1"/>
  <c r="Y263" i="1" s="1"/>
  <c r="Y264" i="1" s="1"/>
  <c r="Y265" i="1" s="1"/>
  <c r="Y266" i="1" s="1"/>
  <c r="Y267" i="1" s="1"/>
  <c r="Y268" i="1" s="1"/>
  <c r="Y269" i="1" s="1"/>
  <c r="Y270" i="1" s="1"/>
  <c r="Y271" i="1" s="1"/>
  <c r="Y272" i="1" s="1"/>
  <c r="Y273" i="1" s="1"/>
  <c r="Y274" i="1" s="1"/>
  <c r="Y275" i="1" s="1"/>
  <c r="Y276" i="1" s="1"/>
  <c r="AA264" i="1"/>
  <c r="AA265" i="1" s="1"/>
  <c r="AA266" i="1" s="1"/>
  <c r="AA267" i="1" s="1"/>
  <c r="AA268" i="1" s="1"/>
  <c r="AA269" i="1" s="1"/>
  <c r="AA270" i="1" s="1"/>
  <c r="AA271" i="1" s="1"/>
  <c r="AA272" i="1" s="1"/>
  <c r="AA273" i="1" s="1"/>
  <c r="AA274" i="1" s="1"/>
  <c r="AA275" i="1" s="1"/>
  <c r="AA276" i="1" s="1"/>
  <c r="Y277" i="1"/>
  <c r="Y278" i="1" s="1"/>
  <c r="Y279" i="1" s="1"/>
  <c r="Z277" i="1"/>
  <c r="AA277" i="1"/>
  <c r="Z278" i="1"/>
  <c r="Z279" i="1" s="1"/>
  <c r="AA278" i="1"/>
  <c r="AA279" i="1" s="1"/>
  <c r="Y280" i="1"/>
  <c r="Y281" i="1" s="1"/>
  <c r="Y282" i="1" s="1"/>
  <c r="Y283" i="1" s="1"/>
  <c r="Y284" i="1" s="1"/>
  <c r="Y285" i="1" s="1"/>
  <c r="Z280" i="1"/>
  <c r="Z281" i="1" s="1"/>
  <c r="Z282" i="1" s="1"/>
  <c r="Z283" i="1" s="1"/>
  <c r="Z284" i="1" s="1"/>
  <c r="Z285" i="1" s="1"/>
  <c r="AA280" i="1"/>
  <c r="AA281" i="1" s="1"/>
  <c r="AA282" i="1" s="1"/>
  <c r="AA283" i="1" s="1"/>
  <c r="AA284" i="1" s="1"/>
  <c r="AA285" i="1" s="1"/>
  <c r="Y286" i="1"/>
  <c r="Y287" i="1" s="1"/>
  <c r="Y288" i="1" s="1"/>
  <c r="Y289" i="1" s="1"/>
  <c r="Y290" i="1" s="1"/>
  <c r="Y291" i="1" s="1"/>
  <c r="Y292" i="1" s="1"/>
  <c r="Y293" i="1" s="1"/>
  <c r="Z286" i="1"/>
  <c r="Z287" i="1" s="1"/>
  <c r="Z288" i="1" s="1"/>
  <c r="Z289" i="1" s="1"/>
  <c r="Z290" i="1" s="1"/>
  <c r="Z291" i="1" s="1"/>
  <c r="Z292" i="1" s="1"/>
  <c r="Z293" i="1" s="1"/>
  <c r="Z294" i="1" s="1"/>
  <c r="Z295" i="1" s="1"/>
  <c r="Z296" i="1" s="1"/>
  <c r="Z297" i="1" s="1"/>
  <c r="Z298" i="1" s="1"/>
  <c r="Z299" i="1" s="1"/>
  <c r="Z300" i="1" s="1"/>
  <c r="Z301" i="1" s="1"/>
  <c r="Z302" i="1" s="1"/>
  <c r="Z303" i="1" s="1"/>
  <c r="Z304" i="1" s="1"/>
  <c r="Z305" i="1" s="1"/>
  <c r="Z306" i="1" s="1"/>
  <c r="Z307" i="1" s="1"/>
  <c r="Z308" i="1" s="1"/>
  <c r="Z309" i="1" s="1"/>
  <c r="Z310" i="1" s="1"/>
  <c r="Z311" i="1" s="1"/>
  <c r="Z312" i="1" s="1"/>
  <c r="Z313" i="1" s="1"/>
  <c r="Z314" i="1" s="1"/>
  <c r="Z315" i="1" s="1"/>
  <c r="Z316" i="1" s="1"/>
  <c r="Z317" i="1" s="1"/>
  <c r="Z318" i="1" s="1"/>
  <c r="Z319" i="1" s="1"/>
  <c r="Z320" i="1" s="1"/>
  <c r="Z321" i="1" s="1"/>
  <c r="Z322" i="1" s="1"/>
  <c r="Z323" i="1" s="1"/>
  <c r="Z324" i="1" s="1"/>
  <c r="Z325" i="1" s="1"/>
  <c r="Z326" i="1" s="1"/>
  <c r="Z327" i="1" s="1"/>
  <c r="Z328" i="1" s="1"/>
  <c r="Z329" i="1" s="1"/>
  <c r="Z330" i="1" s="1"/>
  <c r="Z331" i="1" s="1"/>
  <c r="Z332" i="1" s="1"/>
  <c r="AA286" i="1"/>
  <c r="AA287" i="1" s="1"/>
  <c r="AA288" i="1"/>
  <c r="AA289" i="1" s="1"/>
  <c r="AA290" i="1" s="1"/>
  <c r="AA291" i="1" s="1"/>
  <c r="AA292" i="1" s="1"/>
  <c r="AA293" i="1" s="1"/>
  <c r="AA294" i="1" s="1"/>
  <c r="AA295" i="1" s="1"/>
  <c r="AA296" i="1" s="1"/>
  <c r="AA297" i="1" s="1"/>
  <c r="AA298" i="1" s="1"/>
  <c r="AA299" i="1" s="1"/>
  <c r="AA300" i="1" s="1"/>
  <c r="AA301" i="1" s="1"/>
  <c r="AA302" i="1" s="1"/>
  <c r="AA303" i="1" s="1"/>
  <c r="AA304" i="1" s="1"/>
  <c r="AA305" i="1" s="1"/>
  <c r="AA306" i="1" s="1"/>
  <c r="AA307" i="1" s="1"/>
  <c r="AA308" i="1" s="1"/>
  <c r="AA309" i="1" s="1"/>
  <c r="AA310" i="1" s="1"/>
  <c r="AA311" i="1" s="1"/>
  <c r="AA312" i="1" s="1"/>
  <c r="AA313" i="1" s="1"/>
  <c r="AA314" i="1" s="1"/>
  <c r="AA315" i="1" s="1"/>
  <c r="AA316" i="1" s="1"/>
  <c r="AA317" i="1" s="1"/>
  <c r="AA318" i="1" s="1"/>
  <c r="AA319" i="1" s="1"/>
  <c r="AA320" i="1" s="1"/>
  <c r="AA321" i="1" s="1"/>
  <c r="AA322" i="1" s="1"/>
  <c r="AA323" i="1" s="1"/>
  <c r="AA324" i="1" s="1"/>
  <c r="AA325" i="1" s="1"/>
  <c r="AA326" i="1" s="1"/>
  <c r="AA327" i="1" s="1"/>
  <c r="AA328" i="1" s="1"/>
  <c r="AA329" i="1" s="1"/>
  <c r="AA330" i="1" s="1"/>
  <c r="AA331" i="1" s="1"/>
  <c r="AA332" i="1" s="1"/>
  <c r="Y294" i="1"/>
  <c r="Y295" i="1" s="1"/>
  <c r="Y296" i="1" s="1"/>
  <c r="Y297" i="1" s="1"/>
  <c r="Y298" i="1" s="1"/>
  <c r="Y299" i="1" s="1"/>
  <c r="Y300" i="1" s="1"/>
  <c r="Y301" i="1" s="1"/>
  <c r="Y302" i="1" s="1"/>
  <c r="Y303" i="1" s="1"/>
  <c r="Y304" i="1" s="1"/>
  <c r="Y305" i="1" s="1"/>
  <c r="Y306" i="1" s="1"/>
  <c r="Y307" i="1" s="1"/>
  <c r="Y308" i="1" s="1"/>
  <c r="Y309" i="1" s="1"/>
  <c r="Y310" i="1" s="1"/>
  <c r="Y311" i="1" s="1"/>
  <c r="Y312" i="1" s="1"/>
  <c r="Y313" i="1" s="1"/>
  <c r="Y314" i="1" s="1"/>
  <c r="Y315" i="1" s="1"/>
  <c r="Y316" i="1" s="1"/>
  <c r="Y317" i="1" s="1"/>
  <c r="Y318" i="1" s="1"/>
  <c r="Y319" i="1" s="1"/>
  <c r="Y320" i="1" s="1"/>
  <c r="Y321" i="1" s="1"/>
  <c r="Y322" i="1" s="1"/>
  <c r="Y323" i="1" s="1"/>
  <c r="Y324" i="1" s="1"/>
  <c r="Y325" i="1" s="1"/>
  <c r="Y326" i="1" s="1"/>
  <c r="Y327" i="1" s="1"/>
  <c r="Y328" i="1" s="1"/>
  <c r="Y329" i="1" s="1"/>
  <c r="Y330" i="1" s="1"/>
  <c r="Y331" i="1" s="1"/>
  <c r="Y332" i="1" s="1"/>
  <c r="Y333" i="1"/>
  <c r="Z333" i="1"/>
  <c r="AA333" i="1"/>
  <c r="Y334" i="1"/>
  <c r="Y335" i="1" s="1"/>
  <c r="Z334" i="1"/>
  <c r="Z335" i="1" s="1"/>
  <c r="AA334" i="1"/>
  <c r="AA335" i="1" s="1"/>
  <c r="Y336" i="1"/>
  <c r="Z336" i="1"/>
  <c r="AA336" i="1"/>
  <c r="AA337" i="1" s="1"/>
  <c r="AA338" i="1" s="1"/>
  <c r="AA339" i="1" s="1"/>
  <c r="AA340" i="1" s="1"/>
  <c r="AA341" i="1" s="1"/>
  <c r="Y337" i="1"/>
  <c r="Y338" i="1" s="1"/>
  <c r="Y339" i="1" s="1"/>
  <c r="Y340" i="1" s="1"/>
  <c r="Y341" i="1" s="1"/>
  <c r="Z337" i="1"/>
  <c r="Z338" i="1" s="1"/>
  <c r="Z339" i="1" s="1"/>
  <c r="Z340" i="1" s="1"/>
  <c r="Z341" i="1" s="1"/>
  <c r="Y342" i="1"/>
  <c r="Y343" i="1" s="1"/>
  <c r="Y344" i="1" s="1"/>
  <c r="Z342" i="1"/>
  <c r="Z343" i="1" s="1"/>
  <c r="Z344" i="1" s="1"/>
  <c r="AA342" i="1"/>
  <c r="AA343" i="1" s="1"/>
  <c r="AA344" i="1" s="1"/>
  <c r="Y345" i="1"/>
  <c r="Y346" i="1" s="1"/>
  <c r="Y347" i="1" s="1"/>
  <c r="Y348" i="1" s="1"/>
  <c r="Y349" i="1" s="1"/>
  <c r="Z345" i="1"/>
  <c r="Z346" i="1" s="1"/>
  <c r="Z347" i="1" s="1"/>
  <c r="Z348" i="1" s="1"/>
  <c r="Z349" i="1" s="1"/>
  <c r="Z350" i="1" s="1"/>
  <c r="Z351" i="1" s="1"/>
  <c r="Z352" i="1" s="1"/>
  <c r="Z353" i="1" s="1"/>
  <c r="Z354" i="1" s="1"/>
  <c r="Z355" i="1" s="1"/>
  <c r="Z356" i="1" s="1"/>
  <c r="Z357" i="1" s="1"/>
  <c r="Z358" i="1" s="1"/>
  <c r="Z359" i="1" s="1"/>
  <c r="Z360" i="1" s="1"/>
  <c r="Z361" i="1" s="1"/>
  <c r="Z362" i="1" s="1"/>
  <c r="Z363" i="1" s="1"/>
  <c r="Z364" i="1" s="1"/>
  <c r="Z365" i="1" s="1"/>
  <c r="Z366" i="1" s="1"/>
  <c r="Z367" i="1" s="1"/>
  <c r="Z368" i="1" s="1"/>
  <c r="Z369" i="1" s="1"/>
  <c r="Z370" i="1" s="1"/>
  <c r="Z371" i="1" s="1"/>
  <c r="Z372" i="1" s="1"/>
  <c r="Z373" i="1" s="1"/>
  <c r="Z374" i="1" s="1"/>
  <c r="Z375" i="1" s="1"/>
  <c r="Z376" i="1" s="1"/>
  <c r="Z377" i="1" s="1"/>
  <c r="Z378" i="1" s="1"/>
  <c r="Z379" i="1" s="1"/>
  <c r="Z380" i="1" s="1"/>
  <c r="Z381" i="1" s="1"/>
  <c r="Z382" i="1" s="1"/>
  <c r="Z383" i="1" s="1"/>
  <c r="Z384" i="1" s="1"/>
  <c r="Z385" i="1" s="1"/>
  <c r="Z386" i="1" s="1"/>
  <c r="Z387" i="1" s="1"/>
  <c r="Z388" i="1" s="1"/>
  <c r="Z389" i="1" s="1"/>
  <c r="Z390" i="1" s="1"/>
  <c r="Z391" i="1" s="1"/>
  <c r="Z392" i="1" s="1"/>
  <c r="Z393" i="1" s="1"/>
  <c r="Z394" i="1" s="1"/>
  <c r="Z395" i="1" s="1"/>
  <c r="Z396" i="1" s="1"/>
  <c r="Z397" i="1" s="1"/>
  <c r="Z398" i="1" s="1"/>
  <c r="Z399" i="1" s="1"/>
  <c r="Z400" i="1" s="1"/>
  <c r="Z401" i="1" s="1"/>
  <c r="Z402" i="1" s="1"/>
  <c r="Z403" i="1" s="1"/>
  <c r="Z404" i="1" s="1"/>
  <c r="Z405" i="1" s="1"/>
  <c r="Z406" i="1" s="1"/>
  <c r="Z407" i="1" s="1"/>
  <c r="Z408" i="1" s="1"/>
  <c r="Z409" i="1" s="1"/>
  <c r="Z410" i="1" s="1"/>
  <c r="Z411" i="1" s="1"/>
  <c r="Z412" i="1" s="1"/>
  <c r="Z413" i="1" s="1"/>
  <c r="Z414" i="1" s="1"/>
  <c r="Z415" i="1" s="1"/>
  <c r="Z416" i="1" s="1"/>
  <c r="Z417" i="1" s="1"/>
  <c r="Z418" i="1" s="1"/>
  <c r="Z419" i="1" s="1"/>
  <c r="Z420" i="1" s="1"/>
  <c r="Z421" i="1" s="1"/>
  <c r="Z422" i="1" s="1"/>
  <c r="Z423" i="1" s="1"/>
  <c r="Z424" i="1" s="1"/>
  <c r="Z425" i="1" s="1"/>
  <c r="Z426" i="1" s="1"/>
  <c r="Z427" i="1" s="1"/>
  <c r="Z428" i="1" s="1"/>
  <c r="Z429" i="1" s="1"/>
  <c r="Z430" i="1" s="1"/>
  <c r="Z431" i="1" s="1"/>
  <c r="Z432" i="1" s="1"/>
  <c r="Z433" i="1" s="1"/>
  <c r="Z434" i="1" s="1"/>
  <c r="Z435" i="1" s="1"/>
  <c r="Z436" i="1" s="1"/>
  <c r="Z437" i="1" s="1"/>
  <c r="Z438" i="1" s="1"/>
  <c r="Z439" i="1" s="1"/>
  <c r="Z440" i="1" s="1"/>
  <c r="Z441" i="1" s="1"/>
  <c r="Z442" i="1" s="1"/>
  <c r="Z443" i="1" s="1"/>
  <c r="Z444" i="1" s="1"/>
  <c r="Z445" i="1" s="1"/>
  <c r="Z446" i="1" s="1"/>
  <c r="Z447" i="1" s="1"/>
  <c r="Z448" i="1" s="1"/>
  <c r="Z449" i="1" s="1"/>
  <c r="Z450" i="1" s="1"/>
  <c r="Z451" i="1" s="1"/>
  <c r="Z452" i="1" s="1"/>
  <c r="Z453" i="1" s="1"/>
  <c r="Z454" i="1" s="1"/>
  <c r="Z455" i="1" s="1"/>
  <c r="AA345" i="1"/>
  <c r="AA346" i="1"/>
  <c r="AA347" i="1"/>
  <c r="AA348" i="1" s="1"/>
  <c r="AA349" i="1" s="1"/>
  <c r="AA350" i="1" s="1"/>
  <c r="AA351" i="1" s="1"/>
  <c r="AA352" i="1" s="1"/>
  <c r="AA353" i="1" s="1"/>
  <c r="AA354" i="1" s="1"/>
  <c r="AA355" i="1" s="1"/>
  <c r="AA356" i="1" s="1"/>
  <c r="AA357" i="1" s="1"/>
  <c r="AA358" i="1" s="1"/>
  <c r="AA359" i="1" s="1"/>
  <c r="AA360" i="1" s="1"/>
  <c r="AA361" i="1" s="1"/>
  <c r="AA362" i="1" s="1"/>
  <c r="AA363" i="1" s="1"/>
  <c r="AA364" i="1" s="1"/>
  <c r="AA365" i="1" s="1"/>
  <c r="AA366" i="1" s="1"/>
  <c r="AA367" i="1" s="1"/>
  <c r="AA368" i="1" s="1"/>
  <c r="AA369" i="1" s="1"/>
  <c r="AA370" i="1" s="1"/>
  <c r="AA371" i="1" s="1"/>
  <c r="AA372" i="1" s="1"/>
  <c r="AA373" i="1" s="1"/>
  <c r="AA374" i="1" s="1"/>
  <c r="AA375" i="1" s="1"/>
  <c r="AA376" i="1" s="1"/>
  <c r="AA377" i="1" s="1"/>
  <c r="AA378" i="1" s="1"/>
  <c r="AA379" i="1" s="1"/>
  <c r="AA380" i="1" s="1"/>
  <c r="AA381" i="1" s="1"/>
  <c r="AA382" i="1" s="1"/>
  <c r="AA383" i="1" s="1"/>
  <c r="AA384" i="1" s="1"/>
  <c r="AA385" i="1" s="1"/>
  <c r="AA386" i="1" s="1"/>
  <c r="AA387" i="1" s="1"/>
  <c r="AA388" i="1" s="1"/>
  <c r="AA389" i="1" s="1"/>
  <c r="AA390" i="1" s="1"/>
  <c r="AA391" i="1" s="1"/>
  <c r="AA392" i="1" s="1"/>
  <c r="AA393" i="1" s="1"/>
  <c r="AA394" i="1" s="1"/>
  <c r="AA395" i="1" s="1"/>
  <c r="AA396" i="1" s="1"/>
  <c r="AA397" i="1" s="1"/>
  <c r="AA398" i="1" s="1"/>
  <c r="AA399" i="1" s="1"/>
  <c r="AA400" i="1" s="1"/>
  <c r="AA401" i="1" s="1"/>
  <c r="AA402" i="1" s="1"/>
  <c r="AA403" i="1" s="1"/>
  <c r="AA404" i="1" s="1"/>
  <c r="AA405" i="1" s="1"/>
  <c r="AA406" i="1" s="1"/>
  <c r="AA407" i="1" s="1"/>
  <c r="AA408" i="1" s="1"/>
  <c r="AA409" i="1" s="1"/>
  <c r="AA410" i="1" s="1"/>
  <c r="AA411" i="1" s="1"/>
  <c r="AA412" i="1" s="1"/>
  <c r="AA413" i="1" s="1"/>
  <c r="AA414" i="1" s="1"/>
  <c r="AA415" i="1" s="1"/>
  <c r="AA416" i="1" s="1"/>
  <c r="AA417" i="1" s="1"/>
  <c r="AA418" i="1" s="1"/>
  <c r="AA419" i="1" s="1"/>
  <c r="AA420" i="1" s="1"/>
  <c r="AA421" i="1" s="1"/>
  <c r="AA422" i="1" s="1"/>
  <c r="AA423" i="1" s="1"/>
  <c r="AA424" i="1" s="1"/>
  <c r="AA425" i="1" s="1"/>
  <c r="AA426" i="1" s="1"/>
  <c r="AA427" i="1" s="1"/>
  <c r="AA428" i="1" s="1"/>
  <c r="AA429" i="1" s="1"/>
  <c r="AA430" i="1" s="1"/>
  <c r="AA431" i="1" s="1"/>
  <c r="AA432" i="1" s="1"/>
  <c r="AA433" i="1" s="1"/>
  <c r="AA434" i="1" s="1"/>
  <c r="AA435" i="1" s="1"/>
  <c r="AA436" i="1" s="1"/>
  <c r="AA437" i="1" s="1"/>
  <c r="AA438" i="1" s="1"/>
  <c r="AA439" i="1" s="1"/>
  <c r="AA440" i="1" s="1"/>
  <c r="AA441" i="1" s="1"/>
  <c r="AA442" i="1" s="1"/>
  <c r="AA443" i="1" s="1"/>
  <c r="AA444" i="1" s="1"/>
  <c r="AA445" i="1" s="1"/>
  <c r="AA446" i="1" s="1"/>
  <c r="AA447" i="1" s="1"/>
  <c r="AA448" i="1" s="1"/>
  <c r="AA449" i="1" s="1"/>
  <c r="AA450" i="1" s="1"/>
  <c r="AA451" i="1" s="1"/>
  <c r="AA452" i="1" s="1"/>
  <c r="AA453" i="1" s="1"/>
  <c r="AA454" i="1" s="1"/>
  <c r="AA455" i="1" s="1"/>
  <c r="Y350" i="1"/>
  <c r="Y351" i="1" s="1"/>
  <c r="Y352" i="1" s="1"/>
  <c r="Y353" i="1" s="1"/>
  <c r="Y354" i="1" s="1"/>
  <c r="Y355" i="1" s="1"/>
  <c r="Y356" i="1" s="1"/>
  <c r="Y357" i="1" s="1"/>
  <c r="Y358" i="1" s="1"/>
  <c r="Y359" i="1" s="1"/>
  <c r="Y360" i="1" s="1"/>
  <c r="Y361" i="1" s="1"/>
  <c r="Y362" i="1" s="1"/>
  <c r="Y363" i="1" s="1"/>
  <c r="Y364" i="1" s="1"/>
  <c r="Y365" i="1" s="1"/>
  <c r="Y366" i="1" s="1"/>
  <c r="Y367" i="1" s="1"/>
  <c r="Y368" i="1" s="1"/>
  <c r="Y369" i="1" s="1"/>
  <c r="Y370" i="1" s="1"/>
  <c r="Y371" i="1" s="1"/>
  <c r="Y372" i="1" s="1"/>
  <c r="Y373" i="1" s="1"/>
  <c r="Y374" i="1" s="1"/>
  <c r="Y375" i="1" s="1"/>
  <c r="Y376" i="1" s="1"/>
  <c r="Y377" i="1" s="1"/>
  <c r="Y378" i="1" s="1"/>
  <c r="Y379" i="1" s="1"/>
  <c r="Y380" i="1" s="1"/>
  <c r="Y381" i="1" s="1"/>
  <c r="Y382" i="1" s="1"/>
  <c r="Y383" i="1" s="1"/>
  <c r="Y384" i="1" s="1"/>
  <c r="Y385" i="1" s="1"/>
  <c r="Y386" i="1" s="1"/>
  <c r="Y387" i="1" s="1"/>
  <c r="Y388" i="1" s="1"/>
  <c r="Y389" i="1" s="1"/>
  <c r="Y390" i="1" s="1"/>
  <c r="Y391" i="1" s="1"/>
  <c r="Y392" i="1" s="1"/>
  <c r="Y393" i="1" s="1"/>
  <c r="Y394" i="1" s="1"/>
  <c r="Y395" i="1" s="1"/>
  <c r="Y396" i="1" s="1"/>
  <c r="Y397" i="1" s="1"/>
  <c r="Y398" i="1" s="1"/>
  <c r="Y399" i="1" s="1"/>
  <c r="Y400" i="1" s="1"/>
  <c r="Y401" i="1" s="1"/>
  <c r="Y402" i="1" s="1"/>
  <c r="Y403" i="1" s="1"/>
  <c r="Y404" i="1" s="1"/>
  <c r="Y405" i="1" s="1"/>
  <c r="Y406" i="1" s="1"/>
  <c r="Y407" i="1" s="1"/>
  <c r="Y408" i="1" s="1"/>
  <c r="Y409" i="1" s="1"/>
  <c r="Y410" i="1" s="1"/>
  <c r="Y411" i="1" s="1"/>
  <c r="Y412" i="1" s="1"/>
  <c r="Y413" i="1" s="1"/>
  <c r="Y414" i="1" s="1"/>
  <c r="Y415" i="1" s="1"/>
  <c r="Y416" i="1" s="1"/>
  <c r="Y417" i="1" s="1"/>
  <c r="Y418" i="1" s="1"/>
  <c r="Y419" i="1" s="1"/>
  <c r="Y420" i="1" s="1"/>
  <c r="Y421" i="1" s="1"/>
  <c r="Y422" i="1" s="1"/>
  <c r="Y423" i="1" s="1"/>
  <c r="Y424" i="1" s="1"/>
  <c r="Y425" i="1" s="1"/>
  <c r="Y426" i="1" s="1"/>
  <c r="Y427" i="1" s="1"/>
  <c r="Y428" i="1" s="1"/>
  <c r="Y429" i="1" s="1"/>
  <c r="Y430" i="1" s="1"/>
  <c r="Y431" i="1" s="1"/>
  <c r="Y432" i="1" s="1"/>
  <c r="Y433" i="1" s="1"/>
  <c r="Y434" i="1" s="1"/>
  <c r="Y435" i="1" s="1"/>
  <c r="Y436" i="1" s="1"/>
  <c r="Y437" i="1" s="1"/>
  <c r="Y438" i="1" s="1"/>
  <c r="Y439" i="1" s="1"/>
  <c r="Y440" i="1" s="1"/>
  <c r="Y441" i="1" s="1"/>
  <c r="Y442" i="1" s="1"/>
  <c r="Y443" i="1" s="1"/>
  <c r="Y444" i="1" s="1"/>
  <c r="Y445" i="1" s="1"/>
  <c r="Y446" i="1" s="1"/>
  <c r="Y447" i="1" s="1"/>
  <c r="Y448" i="1" s="1"/>
  <c r="Y449" i="1" s="1"/>
  <c r="Y450" i="1" s="1"/>
  <c r="Y451" i="1" s="1"/>
  <c r="Y452" i="1" s="1"/>
  <c r="Y453" i="1" s="1"/>
  <c r="Y454" i="1" s="1"/>
  <c r="Y455" i="1" s="1"/>
  <c r="Y456" i="1"/>
  <c r="Y457" i="1" s="1"/>
  <c r="Y458" i="1" s="1"/>
  <c r="Y459" i="1" s="1"/>
  <c r="Y460" i="1" s="1"/>
  <c r="Y461" i="1" s="1"/>
  <c r="Y462" i="1" s="1"/>
  <c r="Y463" i="1" s="1"/>
  <c r="Y464" i="1" s="1"/>
  <c r="Y465" i="1" s="1"/>
  <c r="Y466" i="1" s="1"/>
  <c r="Y467" i="1" s="1"/>
  <c r="Y468" i="1" s="1"/>
  <c r="Y469" i="1" s="1"/>
  <c r="Y470" i="1" s="1"/>
  <c r="Y471" i="1" s="1"/>
  <c r="Y472" i="1" s="1"/>
  <c r="Y473" i="1" s="1"/>
  <c r="Y474" i="1" s="1"/>
  <c r="Y475" i="1" s="1"/>
  <c r="Y476" i="1" s="1"/>
  <c r="Y477" i="1" s="1"/>
  <c r="Y478" i="1" s="1"/>
  <c r="Y479" i="1" s="1"/>
  <c r="Y480" i="1" s="1"/>
  <c r="Y481" i="1" s="1"/>
  <c r="Y482" i="1" s="1"/>
  <c r="Y483" i="1" s="1"/>
  <c r="Y484" i="1" s="1"/>
  <c r="Y485" i="1" s="1"/>
  <c r="Y486" i="1" s="1"/>
  <c r="Y487" i="1" s="1"/>
  <c r="Y488" i="1" s="1"/>
  <c r="Z456" i="1"/>
  <c r="AA456" i="1"/>
  <c r="Z457" i="1"/>
  <c r="Z458" i="1" s="1"/>
  <c r="Z459" i="1" s="1"/>
  <c r="Z460" i="1" s="1"/>
  <c r="Z461" i="1" s="1"/>
  <c r="Z462" i="1" s="1"/>
  <c r="Z463" i="1" s="1"/>
  <c r="Z464" i="1" s="1"/>
  <c r="Z465" i="1" s="1"/>
  <c r="Z466" i="1" s="1"/>
  <c r="Z467" i="1" s="1"/>
  <c r="Z468" i="1" s="1"/>
  <c r="Z469" i="1" s="1"/>
  <c r="Z470" i="1" s="1"/>
  <c r="Z471" i="1" s="1"/>
  <c r="Z472" i="1" s="1"/>
  <c r="Z473" i="1" s="1"/>
  <c r="Z474" i="1" s="1"/>
  <c r="Z475" i="1" s="1"/>
  <c r="Z476" i="1" s="1"/>
  <c r="Z477" i="1" s="1"/>
  <c r="Z478" i="1" s="1"/>
  <c r="Z479" i="1" s="1"/>
  <c r="Z480" i="1" s="1"/>
  <c r="Z481" i="1" s="1"/>
  <c r="Z482" i="1" s="1"/>
  <c r="Z483" i="1" s="1"/>
  <c r="Z484" i="1" s="1"/>
  <c r="Z485" i="1" s="1"/>
  <c r="Z486" i="1" s="1"/>
  <c r="Z487" i="1" s="1"/>
  <c r="Z488" i="1" s="1"/>
  <c r="AA457" i="1"/>
  <c r="AA458" i="1" s="1"/>
  <c r="AA459" i="1" s="1"/>
  <c r="AA460" i="1" s="1"/>
  <c r="AA461" i="1" s="1"/>
  <c r="AA462" i="1" s="1"/>
  <c r="AA463" i="1" s="1"/>
  <c r="AA464" i="1" s="1"/>
  <c r="AA465" i="1" s="1"/>
  <c r="AA466" i="1" s="1"/>
  <c r="AA467" i="1" s="1"/>
  <c r="AA468" i="1" s="1"/>
  <c r="AA469" i="1" s="1"/>
  <c r="AA470" i="1" s="1"/>
  <c r="AA471" i="1" s="1"/>
  <c r="AA472" i="1" s="1"/>
  <c r="AA473" i="1" s="1"/>
  <c r="AA474" i="1" s="1"/>
  <c r="AA475" i="1" s="1"/>
  <c r="AA476" i="1" s="1"/>
  <c r="AA477" i="1" s="1"/>
  <c r="AA478" i="1" s="1"/>
  <c r="AA479" i="1" s="1"/>
  <c r="AA480" i="1" s="1"/>
  <c r="AA481" i="1" s="1"/>
  <c r="AA482" i="1" s="1"/>
  <c r="AA483" i="1" s="1"/>
  <c r="AA484" i="1" s="1"/>
  <c r="AA485" i="1" s="1"/>
  <c r="AA486" i="1" s="1"/>
  <c r="AA487" i="1" s="1"/>
  <c r="AA488" i="1" s="1"/>
  <c r="Y489" i="1"/>
  <c r="Y490" i="1" s="1"/>
  <c r="Y491" i="1" s="1"/>
  <c r="Z489" i="1"/>
  <c r="Z490" i="1" s="1"/>
  <c r="Z491" i="1" s="1"/>
  <c r="AA489" i="1"/>
  <c r="AA490" i="1" s="1"/>
  <c r="AA491" i="1" s="1"/>
  <c r="AA492" i="1" s="1"/>
  <c r="AA493" i="1" s="1"/>
  <c r="AA494" i="1" s="1"/>
  <c r="Y492" i="1"/>
  <c r="Y493" i="1" s="1"/>
  <c r="Y494" i="1" s="1"/>
  <c r="Z492" i="1"/>
  <c r="Z493" i="1" s="1"/>
  <c r="Z494" i="1" s="1"/>
  <c r="Y495" i="1"/>
  <c r="Y496" i="1" s="1"/>
  <c r="Y497" i="1" s="1"/>
  <c r="Y498" i="1" s="1"/>
  <c r="Y499" i="1" s="1"/>
  <c r="Y500" i="1" s="1"/>
  <c r="Y501" i="1" s="1"/>
  <c r="Y502" i="1" s="1"/>
  <c r="Y503" i="1" s="1"/>
  <c r="Y504" i="1" s="1"/>
  <c r="Y505" i="1" s="1"/>
  <c r="Y506" i="1" s="1"/>
  <c r="Y507" i="1" s="1"/>
  <c r="Y508" i="1" s="1"/>
  <c r="Y509" i="1" s="1"/>
  <c r="Y510" i="1" s="1"/>
  <c r="Y511" i="1" s="1"/>
  <c r="Y512" i="1" s="1"/>
  <c r="Y513" i="1" s="1"/>
  <c r="Y514" i="1" s="1"/>
  <c r="Y515" i="1" s="1"/>
  <c r="Y516" i="1" s="1"/>
  <c r="Y517" i="1" s="1"/>
  <c r="Y518" i="1" s="1"/>
  <c r="Y519" i="1" s="1"/>
  <c r="Y520" i="1" s="1"/>
  <c r="Y521" i="1" s="1"/>
  <c r="Y522" i="1" s="1"/>
  <c r="Y523" i="1" s="1"/>
  <c r="Y524" i="1" s="1"/>
  <c r="Y525" i="1" s="1"/>
  <c r="Y526" i="1" s="1"/>
  <c r="Y527" i="1" s="1"/>
  <c r="Y528" i="1" s="1"/>
  <c r="Y529" i="1" s="1"/>
  <c r="Y530" i="1" s="1"/>
  <c r="Y531" i="1" s="1"/>
  <c r="Y532" i="1" s="1"/>
  <c r="Y533" i="1" s="1"/>
  <c r="Y534" i="1" s="1"/>
  <c r="Y535" i="1" s="1"/>
  <c r="Y536" i="1" s="1"/>
  <c r="Y537" i="1" s="1"/>
  <c r="Y538" i="1" s="1"/>
  <c r="Y539" i="1" s="1"/>
  <c r="Y540" i="1" s="1"/>
  <c r="Y541" i="1" s="1"/>
  <c r="Y542" i="1" s="1"/>
  <c r="Y543" i="1" s="1"/>
  <c r="Y544" i="1" s="1"/>
  <c r="Z495" i="1"/>
  <c r="Z496" i="1" s="1"/>
  <c r="Z497" i="1" s="1"/>
  <c r="Z498" i="1" s="1"/>
  <c r="Z499" i="1" s="1"/>
  <c r="Z500" i="1" s="1"/>
  <c r="Z501" i="1" s="1"/>
  <c r="Z502" i="1" s="1"/>
  <c r="Z503" i="1" s="1"/>
  <c r="Z504" i="1" s="1"/>
  <c r="Z505" i="1" s="1"/>
  <c r="Z506" i="1" s="1"/>
  <c r="Z507" i="1" s="1"/>
  <c r="Z508" i="1" s="1"/>
  <c r="Z509" i="1" s="1"/>
  <c r="Z510" i="1" s="1"/>
  <c r="Z511" i="1" s="1"/>
  <c r="Z512" i="1" s="1"/>
  <c r="Z513" i="1" s="1"/>
  <c r="Z514" i="1" s="1"/>
  <c r="Z515" i="1" s="1"/>
  <c r="Z516" i="1" s="1"/>
  <c r="Z517" i="1" s="1"/>
  <c r="Z518" i="1" s="1"/>
  <c r="Z519" i="1" s="1"/>
  <c r="Z520" i="1" s="1"/>
  <c r="Z521" i="1" s="1"/>
  <c r="Z522" i="1" s="1"/>
  <c r="Z523" i="1" s="1"/>
  <c r="Z524" i="1" s="1"/>
  <c r="Z525" i="1" s="1"/>
  <c r="Z526" i="1" s="1"/>
  <c r="Z527" i="1" s="1"/>
  <c r="Z528" i="1" s="1"/>
  <c r="Z529" i="1" s="1"/>
  <c r="Z530" i="1" s="1"/>
  <c r="Z531" i="1" s="1"/>
  <c r="Z532" i="1" s="1"/>
  <c r="Z533" i="1" s="1"/>
  <c r="Z534" i="1" s="1"/>
  <c r="Z535" i="1" s="1"/>
  <c r="Z536" i="1" s="1"/>
  <c r="Z537" i="1" s="1"/>
  <c r="Z538" i="1" s="1"/>
  <c r="Z539" i="1" s="1"/>
  <c r="Z540" i="1" s="1"/>
  <c r="Z541" i="1" s="1"/>
  <c r="Z542" i="1" s="1"/>
  <c r="Z543" i="1" s="1"/>
  <c r="Z544" i="1" s="1"/>
  <c r="AA495" i="1"/>
  <c r="AA496" i="1" s="1"/>
  <c r="AA497" i="1"/>
  <c r="AA498" i="1" s="1"/>
  <c r="AA499" i="1" s="1"/>
  <c r="AA500" i="1" s="1"/>
  <c r="AA501" i="1" s="1"/>
  <c r="AA502" i="1" s="1"/>
  <c r="AA503" i="1" s="1"/>
  <c r="AA504" i="1" s="1"/>
  <c r="AA505" i="1" s="1"/>
  <c r="AA506" i="1" s="1"/>
  <c r="AA507" i="1" s="1"/>
  <c r="AA508" i="1" s="1"/>
  <c r="AA509" i="1" s="1"/>
  <c r="AA510" i="1" s="1"/>
  <c r="AA511" i="1" s="1"/>
  <c r="AA512" i="1" s="1"/>
  <c r="AA513" i="1" s="1"/>
  <c r="AA514" i="1" s="1"/>
  <c r="AA515" i="1" s="1"/>
  <c r="AA516" i="1" s="1"/>
  <c r="AA517" i="1" s="1"/>
  <c r="AA518" i="1" s="1"/>
  <c r="AA519" i="1" s="1"/>
  <c r="AA520" i="1" s="1"/>
  <c r="AA521" i="1" s="1"/>
  <c r="AA522" i="1" s="1"/>
  <c r="AA523" i="1" s="1"/>
  <c r="AA524" i="1" s="1"/>
  <c r="AA525" i="1" s="1"/>
  <c r="AA526" i="1" s="1"/>
  <c r="AA527" i="1" s="1"/>
  <c r="AA528" i="1" s="1"/>
  <c r="AA529" i="1" s="1"/>
  <c r="AA530" i="1" s="1"/>
  <c r="AA531" i="1" s="1"/>
  <c r="AA532" i="1" s="1"/>
  <c r="AA533" i="1" s="1"/>
  <c r="AA534" i="1" s="1"/>
  <c r="AA535" i="1" s="1"/>
  <c r="AA536" i="1" s="1"/>
  <c r="AA537" i="1" s="1"/>
  <c r="AA538" i="1" s="1"/>
  <c r="AA539" i="1" s="1"/>
  <c r="AA540" i="1" s="1"/>
  <c r="AA541" i="1" s="1"/>
  <c r="AA542" i="1" s="1"/>
  <c r="AA543" i="1" s="1"/>
  <c r="AA544" i="1" s="1"/>
  <c r="Y545" i="1"/>
  <c r="Y546" i="1" s="1"/>
  <c r="Y547" i="1" s="1"/>
  <c r="Z545" i="1"/>
  <c r="Z546" i="1" s="1"/>
  <c r="Z547" i="1" s="1"/>
  <c r="AA545" i="1"/>
  <c r="AA546" i="1" s="1"/>
  <c r="AA547" i="1" s="1"/>
  <c r="Y548" i="1"/>
  <c r="Y549" i="1" s="1"/>
  <c r="Y550" i="1" s="1"/>
  <c r="Y551" i="1" s="1"/>
  <c r="Y552" i="1" s="1"/>
  <c r="Y553" i="1" s="1"/>
  <c r="Z548" i="1"/>
  <c r="Z549" i="1" s="1"/>
  <c r="Z550" i="1" s="1"/>
  <c r="Z551" i="1" s="1"/>
  <c r="AA548" i="1"/>
  <c r="AA549" i="1" s="1"/>
  <c r="AA550" i="1" s="1"/>
  <c r="AA551" i="1" s="1"/>
  <c r="AA552" i="1" s="1"/>
  <c r="AA553" i="1" s="1"/>
  <c r="Z552" i="1"/>
  <c r="Z553" i="1" s="1"/>
  <c r="Y554" i="1"/>
  <c r="Y555" i="1" s="1"/>
  <c r="Y556" i="1" s="1"/>
  <c r="Z554" i="1"/>
  <c r="Z555" i="1" s="1"/>
  <c r="Z556" i="1" s="1"/>
  <c r="AA554" i="1"/>
  <c r="AA555" i="1" s="1"/>
  <c r="AA556" i="1" s="1"/>
  <c r="Y557" i="1"/>
  <c r="Y558" i="1" s="1"/>
  <c r="Z557" i="1"/>
  <c r="Z558" i="1" s="1"/>
  <c r="Z559" i="1" s="1"/>
  <c r="Z560" i="1" s="1"/>
  <c r="Z561" i="1" s="1"/>
  <c r="Z562" i="1" s="1"/>
  <c r="Z563" i="1" s="1"/>
  <c r="Z564" i="1" s="1"/>
  <c r="Z565" i="1" s="1"/>
  <c r="Z566" i="1" s="1"/>
  <c r="Z567" i="1" s="1"/>
  <c r="Z568" i="1" s="1"/>
  <c r="Z569" i="1" s="1"/>
  <c r="Z570" i="1" s="1"/>
  <c r="Z571" i="1" s="1"/>
  <c r="Z572" i="1" s="1"/>
  <c r="Z573" i="1" s="1"/>
  <c r="Z574" i="1" s="1"/>
  <c r="Z575" i="1" s="1"/>
  <c r="Z576" i="1" s="1"/>
  <c r="Z577" i="1" s="1"/>
  <c r="AA557" i="1"/>
  <c r="AA558" i="1"/>
  <c r="AA559" i="1" s="1"/>
  <c r="AA560" i="1" s="1"/>
  <c r="AA561" i="1" s="1"/>
  <c r="AA562" i="1" s="1"/>
  <c r="AA563" i="1" s="1"/>
  <c r="AA564" i="1" s="1"/>
  <c r="AA565" i="1" s="1"/>
  <c r="AA566" i="1" s="1"/>
  <c r="AA567" i="1" s="1"/>
  <c r="AA568" i="1" s="1"/>
  <c r="AA569" i="1" s="1"/>
  <c r="AA570" i="1" s="1"/>
  <c r="AA571" i="1" s="1"/>
  <c r="AA572" i="1" s="1"/>
  <c r="AA573" i="1" s="1"/>
  <c r="AA574" i="1" s="1"/>
  <c r="AA575" i="1" s="1"/>
  <c r="AA576" i="1" s="1"/>
  <c r="AA577" i="1" s="1"/>
  <c r="Y559" i="1"/>
  <c r="Y560" i="1" s="1"/>
  <c r="Y561" i="1" s="1"/>
  <c r="Y562" i="1" s="1"/>
  <c r="Y563" i="1" s="1"/>
  <c r="Y564" i="1" s="1"/>
  <c r="Y565" i="1" s="1"/>
  <c r="Y566" i="1" s="1"/>
  <c r="Y567" i="1" s="1"/>
  <c r="Y568" i="1" s="1"/>
  <c r="Y569" i="1" s="1"/>
  <c r="Y570" i="1" s="1"/>
  <c r="Y571" i="1" s="1"/>
  <c r="Y572" i="1" s="1"/>
  <c r="Y573" i="1" s="1"/>
  <c r="Y574" i="1" s="1"/>
  <c r="Y575" i="1" s="1"/>
  <c r="Y576" i="1" s="1"/>
  <c r="Y577" i="1" s="1"/>
  <c r="Y578" i="1"/>
  <c r="Z578" i="1"/>
  <c r="Z579" i="1" s="1"/>
  <c r="Z580" i="1" s="1"/>
  <c r="Z581" i="1" s="1"/>
  <c r="Z582" i="1" s="1"/>
  <c r="Z583" i="1" s="1"/>
  <c r="Z584" i="1" s="1"/>
  <c r="Z585" i="1" s="1"/>
  <c r="Z586" i="1" s="1"/>
  <c r="Z587" i="1" s="1"/>
  <c r="Z588" i="1" s="1"/>
  <c r="Z589" i="1" s="1"/>
  <c r="Z590" i="1" s="1"/>
  <c r="Z591" i="1" s="1"/>
  <c r="Z592" i="1" s="1"/>
  <c r="Z593" i="1" s="1"/>
  <c r="Z594" i="1" s="1"/>
  <c r="Z595" i="1" s="1"/>
  <c r="Z596" i="1" s="1"/>
  <c r="Z597" i="1" s="1"/>
  <c r="Z598" i="1" s="1"/>
  <c r="Z599" i="1" s="1"/>
  <c r="Z600" i="1" s="1"/>
  <c r="Z601" i="1" s="1"/>
  <c r="Z602" i="1" s="1"/>
  <c r="Z603" i="1" s="1"/>
  <c r="Z604" i="1" s="1"/>
  <c r="Z605" i="1" s="1"/>
  <c r="Z606" i="1" s="1"/>
  <c r="Z607" i="1" s="1"/>
  <c r="Z608" i="1" s="1"/>
  <c r="Z609" i="1" s="1"/>
  <c r="Z610" i="1" s="1"/>
  <c r="Z611" i="1" s="1"/>
  <c r="Z612" i="1" s="1"/>
  <c r="AA578" i="1"/>
  <c r="AA579" i="1" s="1"/>
  <c r="AA580" i="1" s="1"/>
  <c r="Y579" i="1"/>
  <c r="Y580" i="1"/>
  <c r="Y581" i="1" s="1"/>
  <c r="Y582" i="1" s="1"/>
  <c r="Y583" i="1" s="1"/>
  <c r="Y584" i="1" s="1"/>
  <c r="Y585" i="1" s="1"/>
  <c r="Y586" i="1" s="1"/>
  <c r="Y587" i="1" s="1"/>
  <c r="Y588" i="1" s="1"/>
  <c r="Y589" i="1" s="1"/>
  <c r="Y590" i="1" s="1"/>
  <c r="Y591" i="1" s="1"/>
  <c r="Y592" i="1" s="1"/>
  <c r="Y593" i="1" s="1"/>
  <c r="Y594" i="1" s="1"/>
  <c r="Y595" i="1" s="1"/>
  <c r="Y596" i="1" s="1"/>
  <c r="Y597" i="1" s="1"/>
  <c r="Y598" i="1" s="1"/>
  <c r="Y599" i="1" s="1"/>
  <c r="Y600" i="1" s="1"/>
  <c r="Y601" i="1" s="1"/>
  <c r="Y602" i="1" s="1"/>
  <c r="Y603" i="1" s="1"/>
  <c r="Y604" i="1" s="1"/>
  <c r="Y605" i="1" s="1"/>
  <c r="Y606" i="1" s="1"/>
  <c r="Y607" i="1" s="1"/>
  <c r="Y608" i="1" s="1"/>
  <c r="Y609" i="1" s="1"/>
  <c r="Y610" i="1" s="1"/>
  <c r="Y611" i="1" s="1"/>
  <c r="Y612" i="1" s="1"/>
  <c r="AA581" i="1"/>
  <c r="AA582" i="1" s="1"/>
  <c r="AA583" i="1" s="1"/>
  <c r="AA584" i="1" s="1"/>
  <c r="AA585" i="1" s="1"/>
  <c r="AA586" i="1" s="1"/>
  <c r="AA587" i="1" s="1"/>
  <c r="AA588" i="1" s="1"/>
  <c r="AA589" i="1" s="1"/>
  <c r="AA590" i="1" s="1"/>
  <c r="AA591" i="1" s="1"/>
  <c r="AA592" i="1" s="1"/>
  <c r="AA593" i="1" s="1"/>
  <c r="AA594" i="1" s="1"/>
  <c r="AA595" i="1" s="1"/>
  <c r="AA596" i="1" s="1"/>
  <c r="AA597" i="1" s="1"/>
  <c r="AA598" i="1" s="1"/>
  <c r="AA599" i="1" s="1"/>
  <c r="AA600" i="1" s="1"/>
  <c r="AA601" i="1" s="1"/>
  <c r="AA602" i="1" s="1"/>
  <c r="AA603" i="1" s="1"/>
  <c r="AA604" i="1" s="1"/>
  <c r="AA605" i="1" s="1"/>
  <c r="AA606" i="1" s="1"/>
  <c r="AA607" i="1" s="1"/>
  <c r="AA608" i="1" s="1"/>
  <c r="AA609" i="1" s="1"/>
  <c r="AA610" i="1" s="1"/>
  <c r="AA611" i="1" s="1"/>
  <c r="AA612" i="1" s="1"/>
  <c r="Y613" i="1"/>
  <c r="Y614" i="1" s="1"/>
  <c r="Y615" i="1" s="1"/>
  <c r="Y616" i="1" s="1"/>
  <c r="Y617" i="1" s="1"/>
  <c r="Y618" i="1" s="1"/>
  <c r="Y619" i="1" s="1"/>
  <c r="Y620" i="1" s="1"/>
  <c r="Y621" i="1" s="1"/>
  <c r="Y622" i="1" s="1"/>
  <c r="Y623" i="1" s="1"/>
  <c r="Y624" i="1" s="1"/>
  <c r="Y625" i="1" s="1"/>
  <c r="Y626" i="1" s="1"/>
  <c r="Y627" i="1" s="1"/>
  <c r="Y628" i="1" s="1"/>
  <c r="Y629" i="1" s="1"/>
  <c r="Y630" i="1" s="1"/>
  <c r="Y631" i="1" s="1"/>
  <c r="Y632" i="1" s="1"/>
  <c r="Y633" i="1" s="1"/>
  <c r="Y634" i="1" s="1"/>
  <c r="Y635" i="1" s="1"/>
  <c r="Y636" i="1" s="1"/>
  <c r="Y637" i="1" s="1"/>
  <c r="Y638" i="1" s="1"/>
  <c r="Z613" i="1"/>
  <c r="Z614" i="1" s="1"/>
  <c r="Z615" i="1" s="1"/>
  <c r="Z616" i="1" s="1"/>
  <c r="Z617" i="1" s="1"/>
  <c r="AA613" i="1"/>
  <c r="AA614" i="1" s="1"/>
  <c r="AA615" i="1" s="1"/>
  <c r="AA616" i="1" s="1"/>
  <c r="AA617" i="1" s="1"/>
  <c r="AA618" i="1" s="1"/>
  <c r="AA619" i="1" s="1"/>
  <c r="AA620" i="1" s="1"/>
  <c r="AA621" i="1" s="1"/>
  <c r="AA622" i="1" s="1"/>
  <c r="AA623" i="1" s="1"/>
  <c r="AA624" i="1" s="1"/>
  <c r="AA625" i="1" s="1"/>
  <c r="AA626" i="1" s="1"/>
  <c r="Z618" i="1"/>
  <c r="Z619" i="1" s="1"/>
  <c r="Z620" i="1" s="1"/>
  <c r="Z621" i="1" s="1"/>
  <c r="Z622" i="1" s="1"/>
  <c r="Z623" i="1" s="1"/>
  <c r="Z624" i="1" s="1"/>
  <c r="Z625" i="1" s="1"/>
  <c r="Z626" i="1" s="1"/>
  <c r="Z627" i="1" s="1"/>
  <c r="Z628" i="1" s="1"/>
  <c r="Z629" i="1" s="1"/>
  <c r="Z630" i="1" s="1"/>
  <c r="Z631" i="1" s="1"/>
  <c r="Z632" i="1" s="1"/>
  <c r="Z633" i="1" s="1"/>
  <c r="Z634" i="1" s="1"/>
  <c r="Z635" i="1" s="1"/>
  <c r="Z636" i="1" s="1"/>
  <c r="Z637" i="1" s="1"/>
  <c r="Z638" i="1" s="1"/>
  <c r="Z639" i="1" s="1"/>
  <c r="Z640" i="1" s="1"/>
  <c r="Z641" i="1" s="1"/>
  <c r="Z642" i="1" s="1"/>
  <c r="Z643" i="1" s="1"/>
  <c r="Z644" i="1" s="1"/>
  <c r="Z645" i="1" s="1"/>
  <c r="Z646" i="1" s="1"/>
  <c r="Z647" i="1" s="1"/>
  <c r="Z648" i="1" s="1"/>
  <c r="Z649" i="1" s="1"/>
  <c r="Z650" i="1" s="1"/>
  <c r="Z651" i="1" s="1"/>
  <c r="Z652" i="1" s="1"/>
  <c r="Z653" i="1" s="1"/>
  <c r="Z654" i="1" s="1"/>
  <c r="Z655" i="1" s="1"/>
  <c r="Z656" i="1" s="1"/>
  <c r="Z657" i="1" s="1"/>
  <c r="Z658" i="1" s="1"/>
  <c r="Z659" i="1" s="1"/>
  <c r="Z660" i="1" s="1"/>
  <c r="Z661" i="1" s="1"/>
  <c r="Z662" i="1" s="1"/>
  <c r="Z663" i="1" s="1"/>
  <c r="Z664" i="1" s="1"/>
  <c r="Z665" i="1" s="1"/>
  <c r="Z666" i="1" s="1"/>
  <c r="Z667" i="1" s="1"/>
  <c r="Z668" i="1" s="1"/>
  <c r="Z669" i="1" s="1"/>
  <c r="Z670" i="1" s="1"/>
  <c r="Z671" i="1" s="1"/>
  <c r="Z672" i="1" s="1"/>
  <c r="Z673" i="1" s="1"/>
  <c r="Z674" i="1" s="1"/>
  <c r="Z675" i="1" s="1"/>
  <c r="Z676" i="1" s="1"/>
  <c r="Z677" i="1" s="1"/>
  <c r="Z678" i="1" s="1"/>
  <c r="Z679" i="1" s="1"/>
  <c r="Z680" i="1" s="1"/>
  <c r="Z681" i="1" s="1"/>
  <c r="Z682" i="1" s="1"/>
  <c r="Z683" i="1" s="1"/>
  <c r="Z684" i="1" s="1"/>
  <c r="Z685" i="1" s="1"/>
  <c r="Z686" i="1" s="1"/>
  <c r="Z687" i="1" s="1"/>
  <c r="Z688" i="1" s="1"/>
  <c r="Z689" i="1" s="1"/>
  <c r="Z690" i="1" s="1"/>
  <c r="Z691" i="1" s="1"/>
  <c r="Z692" i="1" s="1"/>
  <c r="Z693" i="1" s="1"/>
  <c r="Z694" i="1" s="1"/>
  <c r="Z695" i="1" s="1"/>
  <c r="Z696" i="1" s="1"/>
  <c r="Z697" i="1" s="1"/>
  <c r="Z698" i="1" s="1"/>
  <c r="Z699" i="1" s="1"/>
  <c r="Z700" i="1" s="1"/>
  <c r="Z701" i="1" s="1"/>
  <c r="Z702" i="1" s="1"/>
  <c r="Z703" i="1" s="1"/>
  <c r="Z704" i="1" s="1"/>
  <c r="Z705" i="1" s="1"/>
  <c r="AA627" i="1"/>
  <c r="AA628" i="1" s="1"/>
  <c r="AA629" i="1" s="1"/>
  <c r="AA630" i="1" s="1"/>
  <c r="AA631" i="1" s="1"/>
  <c r="AA632" i="1" s="1"/>
  <c r="AA633" i="1" s="1"/>
  <c r="AA634" i="1" s="1"/>
  <c r="AA635" i="1" s="1"/>
  <c r="AA636" i="1" s="1"/>
  <c r="AA637" i="1" s="1"/>
  <c r="AA638" i="1" s="1"/>
  <c r="AA639" i="1" s="1"/>
  <c r="AA640" i="1" s="1"/>
  <c r="AA641" i="1" s="1"/>
  <c r="AA642" i="1" s="1"/>
  <c r="AA643" i="1" s="1"/>
  <c r="AA644" i="1" s="1"/>
  <c r="AA645" i="1" s="1"/>
  <c r="AA646" i="1" s="1"/>
  <c r="AA647" i="1" s="1"/>
  <c r="AA648" i="1" s="1"/>
  <c r="AA649" i="1" s="1"/>
  <c r="AA650" i="1" s="1"/>
  <c r="AA651" i="1" s="1"/>
  <c r="AA652" i="1" s="1"/>
  <c r="AA653" i="1" s="1"/>
  <c r="AA654" i="1" s="1"/>
  <c r="AA655" i="1" s="1"/>
  <c r="AA656" i="1" s="1"/>
  <c r="AA657" i="1" s="1"/>
  <c r="AA658" i="1" s="1"/>
  <c r="AA659" i="1" s="1"/>
  <c r="AA660" i="1" s="1"/>
  <c r="AA661" i="1" s="1"/>
  <c r="AA662" i="1" s="1"/>
  <c r="AA663" i="1" s="1"/>
  <c r="AA664" i="1" s="1"/>
  <c r="AA665" i="1" s="1"/>
  <c r="AA666" i="1" s="1"/>
  <c r="AA667" i="1" s="1"/>
  <c r="AA668" i="1" s="1"/>
  <c r="AA669" i="1" s="1"/>
  <c r="AA670" i="1" s="1"/>
  <c r="AA671" i="1" s="1"/>
  <c r="AA672" i="1" s="1"/>
  <c r="AA673" i="1" s="1"/>
  <c r="AA674" i="1" s="1"/>
  <c r="AA675" i="1" s="1"/>
  <c r="AA676" i="1" s="1"/>
  <c r="AA677" i="1" s="1"/>
  <c r="AA678" i="1" s="1"/>
  <c r="AA679" i="1" s="1"/>
  <c r="AA680" i="1" s="1"/>
  <c r="AA681" i="1" s="1"/>
  <c r="AA682" i="1" s="1"/>
  <c r="AA683" i="1" s="1"/>
  <c r="AA684" i="1" s="1"/>
  <c r="AA685" i="1" s="1"/>
  <c r="AA686" i="1" s="1"/>
  <c r="AA687" i="1" s="1"/>
  <c r="AA688" i="1" s="1"/>
  <c r="AA689" i="1" s="1"/>
  <c r="AA690" i="1" s="1"/>
  <c r="AA691" i="1" s="1"/>
  <c r="AA692" i="1" s="1"/>
  <c r="AA693" i="1" s="1"/>
  <c r="AA694" i="1" s="1"/>
  <c r="AA695" i="1" s="1"/>
  <c r="AA696" i="1" s="1"/>
  <c r="AA697" i="1" s="1"/>
  <c r="AA698" i="1" s="1"/>
  <c r="AA699" i="1" s="1"/>
  <c r="AA700" i="1" s="1"/>
  <c r="AA701" i="1" s="1"/>
  <c r="AA702" i="1" s="1"/>
  <c r="AA703" i="1" s="1"/>
  <c r="AA704" i="1" s="1"/>
  <c r="AA705" i="1" s="1"/>
  <c r="Y639" i="1"/>
  <c r="Y640" i="1" s="1"/>
  <c r="Y641" i="1" s="1"/>
  <c r="Y642" i="1" s="1"/>
  <c r="Y643" i="1" s="1"/>
  <c r="Y644" i="1" s="1"/>
  <c r="Y645" i="1" s="1"/>
  <c r="Y646" i="1" s="1"/>
  <c r="Y647" i="1"/>
  <c r="Y648" i="1" s="1"/>
  <c r="Y649" i="1" s="1"/>
  <c r="Y650" i="1" s="1"/>
  <c r="Y651" i="1" s="1"/>
  <c r="Y652" i="1" s="1"/>
  <c r="Y653" i="1" s="1"/>
  <c r="Y654" i="1" s="1"/>
  <c r="Y655" i="1" s="1"/>
  <c r="Y656" i="1" s="1"/>
  <c r="Y657" i="1" s="1"/>
  <c r="Y658" i="1" s="1"/>
  <c r="Y659" i="1" s="1"/>
  <c r="Y660" i="1" s="1"/>
  <c r="Y661" i="1" s="1"/>
  <c r="Y662" i="1" s="1"/>
  <c r="Y663" i="1" s="1"/>
  <c r="Y664" i="1" s="1"/>
  <c r="Y665" i="1" s="1"/>
  <c r="Y666" i="1" s="1"/>
  <c r="Y667" i="1" s="1"/>
  <c r="Y668" i="1" s="1"/>
  <c r="Y669" i="1" s="1"/>
  <c r="Y670" i="1" s="1"/>
  <c r="Y671" i="1" s="1"/>
  <c r="Y672" i="1" s="1"/>
  <c r="Y673" i="1" s="1"/>
  <c r="Y674" i="1" s="1"/>
  <c r="Y675" i="1" s="1"/>
  <c r="Y676" i="1" s="1"/>
  <c r="Y677" i="1" s="1"/>
  <c r="Y678" i="1" s="1"/>
  <c r="Y679" i="1" s="1"/>
  <c r="Y680" i="1" s="1"/>
  <c r="Y681" i="1" s="1"/>
  <c r="Y682" i="1" s="1"/>
  <c r="Y683" i="1" s="1"/>
  <c r="Y684" i="1" s="1"/>
  <c r="Y685" i="1" s="1"/>
  <c r="Y686" i="1" s="1"/>
  <c r="Y687" i="1" s="1"/>
  <c r="Y688" i="1" s="1"/>
  <c r="Y689" i="1" s="1"/>
  <c r="Y690" i="1" s="1"/>
  <c r="Y691" i="1" s="1"/>
  <c r="Y692" i="1" s="1"/>
  <c r="Y693" i="1" s="1"/>
  <c r="Y694" i="1" s="1"/>
  <c r="Y695" i="1" s="1"/>
  <c r="Y696" i="1" s="1"/>
  <c r="Y697" i="1" s="1"/>
  <c r="Y698" i="1" s="1"/>
  <c r="Y699" i="1" s="1"/>
  <c r="Y700" i="1" s="1"/>
  <c r="Y701" i="1" s="1"/>
  <c r="Y702" i="1" s="1"/>
  <c r="Y703" i="1" s="1"/>
  <c r="Y704" i="1" s="1"/>
  <c r="Y705" i="1" s="1"/>
  <c r="Y706" i="1"/>
  <c r="Z706" i="1"/>
  <c r="Z707" i="1" s="1"/>
  <c r="Z708" i="1" s="1"/>
  <c r="Z709" i="1" s="1"/>
  <c r="Z710" i="1" s="1"/>
  <c r="Z711" i="1" s="1"/>
  <c r="Z712" i="1" s="1"/>
  <c r="Z713" i="1" s="1"/>
  <c r="Z714" i="1" s="1"/>
  <c r="Z715" i="1" s="1"/>
  <c r="Z716" i="1" s="1"/>
  <c r="Z717" i="1" s="1"/>
  <c r="Z718" i="1" s="1"/>
  <c r="Z719" i="1" s="1"/>
  <c r="Z720" i="1" s="1"/>
  <c r="Z721" i="1" s="1"/>
  <c r="Z722" i="1" s="1"/>
  <c r="Z723" i="1" s="1"/>
  <c r="Z724" i="1" s="1"/>
  <c r="Z725" i="1" s="1"/>
  <c r="Z726" i="1" s="1"/>
  <c r="Z727" i="1" s="1"/>
  <c r="Z728" i="1" s="1"/>
  <c r="Z729" i="1" s="1"/>
  <c r="Z730" i="1" s="1"/>
  <c r="Z731" i="1" s="1"/>
  <c r="Z732" i="1" s="1"/>
  <c r="Z733" i="1" s="1"/>
  <c r="Z734" i="1" s="1"/>
  <c r="Z735" i="1" s="1"/>
  <c r="Z736" i="1" s="1"/>
  <c r="Z737" i="1" s="1"/>
  <c r="Z738" i="1" s="1"/>
  <c r="Z739" i="1" s="1"/>
  <c r="Z740" i="1" s="1"/>
  <c r="Z741" i="1" s="1"/>
  <c r="Z742" i="1" s="1"/>
  <c r="Z743" i="1" s="1"/>
  <c r="Z744" i="1" s="1"/>
  <c r="Z745" i="1" s="1"/>
  <c r="Z746" i="1" s="1"/>
  <c r="Z747" i="1" s="1"/>
  <c r="Z748" i="1" s="1"/>
  <c r="Z749" i="1" s="1"/>
  <c r="Z750" i="1" s="1"/>
  <c r="Z751" i="1" s="1"/>
  <c r="Z752" i="1" s="1"/>
  <c r="Z753" i="1" s="1"/>
  <c r="Z754" i="1" s="1"/>
  <c r="Z755" i="1" s="1"/>
  <c r="Z756" i="1" s="1"/>
  <c r="Z757" i="1" s="1"/>
  <c r="Z758" i="1" s="1"/>
  <c r="Z759" i="1" s="1"/>
  <c r="Z760" i="1" s="1"/>
  <c r="Z761" i="1" s="1"/>
  <c r="AA706" i="1"/>
  <c r="AA707" i="1" s="1"/>
  <c r="AA708" i="1" s="1"/>
  <c r="AA709" i="1" s="1"/>
  <c r="AA710" i="1" s="1"/>
  <c r="AA711" i="1" s="1"/>
  <c r="AA712" i="1" s="1"/>
  <c r="AA713" i="1" s="1"/>
  <c r="AA714" i="1" s="1"/>
  <c r="AA715" i="1" s="1"/>
  <c r="AA716" i="1" s="1"/>
  <c r="AA717" i="1" s="1"/>
  <c r="AA718" i="1" s="1"/>
  <c r="AA719" i="1" s="1"/>
  <c r="AA720" i="1" s="1"/>
  <c r="AA721" i="1" s="1"/>
  <c r="AA722" i="1" s="1"/>
  <c r="AA723" i="1" s="1"/>
  <c r="AA724" i="1" s="1"/>
  <c r="AA725" i="1" s="1"/>
  <c r="AA726" i="1" s="1"/>
  <c r="AA727" i="1" s="1"/>
  <c r="AA728" i="1" s="1"/>
  <c r="AA729" i="1" s="1"/>
  <c r="AA730" i="1" s="1"/>
  <c r="AA731" i="1" s="1"/>
  <c r="AA732" i="1" s="1"/>
  <c r="AA733" i="1" s="1"/>
  <c r="AA734" i="1" s="1"/>
  <c r="AA735" i="1" s="1"/>
  <c r="AA736" i="1" s="1"/>
  <c r="AA737" i="1" s="1"/>
  <c r="AA738" i="1" s="1"/>
  <c r="AA739" i="1" s="1"/>
  <c r="AA740" i="1" s="1"/>
  <c r="AA741" i="1" s="1"/>
  <c r="AA742" i="1" s="1"/>
  <c r="AA743" i="1" s="1"/>
  <c r="AA744" i="1" s="1"/>
  <c r="AA745" i="1" s="1"/>
  <c r="AA746" i="1" s="1"/>
  <c r="AA747" i="1" s="1"/>
  <c r="AA748" i="1" s="1"/>
  <c r="AA749" i="1" s="1"/>
  <c r="AA750" i="1" s="1"/>
  <c r="AA751" i="1" s="1"/>
  <c r="AA752" i="1" s="1"/>
  <c r="AA753" i="1" s="1"/>
  <c r="AA754" i="1" s="1"/>
  <c r="AA755" i="1" s="1"/>
  <c r="AA756" i="1" s="1"/>
  <c r="AA757" i="1" s="1"/>
  <c r="AA758" i="1" s="1"/>
  <c r="AA759" i="1" s="1"/>
  <c r="AA760" i="1" s="1"/>
  <c r="AA761" i="1" s="1"/>
  <c r="Y707" i="1"/>
  <c r="Y708" i="1" s="1"/>
  <c r="Y709" i="1" s="1"/>
  <c r="Y710" i="1" s="1"/>
  <c r="Y711" i="1" s="1"/>
  <c r="Y712" i="1" s="1"/>
  <c r="Y713" i="1" s="1"/>
  <c r="Y714" i="1" s="1"/>
  <c r="Y715" i="1" s="1"/>
  <c r="Y716" i="1" s="1"/>
  <c r="Y717" i="1" s="1"/>
  <c r="Y718" i="1" s="1"/>
  <c r="Y719" i="1" s="1"/>
  <c r="Y720" i="1" s="1"/>
  <c r="Y721" i="1" s="1"/>
  <c r="Y722" i="1" s="1"/>
  <c r="Y723" i="1" s="1"/>
  <c r="Y724" i="1" s="1"/>
  <c r="Y725" i="1" s="1"/>
  <c r="Y726" i="1" s="1"/>
  <c r="Y727" i="1" s="1"/>
  <c r="Y728" i="1" s="1"/>
  <c r="Y729" i="1" s="1"/>
  <c r="Y730" i="1" s="1"/>
  <c r="Y731" i="1" s="1"/>
  <c r="Y732" i="1" s="1"/>
  <c r="Y733" i="1" s="1"/>
  <c r="Y734" i="1" s="1"/>
  <c r="Y735" i="1" s="1"/>
  <c r="Y736" i="1" s="1"/>
  <c r="Y737" i="1" s="1"/>
  <c r="Y738" i="1" s="1"/>
  <c r="Y739" i="1" s="1"/>
  <c r="Y740" i="1" s="1"/>
  <c r="Y741" i="1" s="1"/>
  <c r="Y742" i="1" s="1"/>
  <c r="Y743" i="1" s="1"/>
  <c r="Y744" i="1" s="1"/>
  <c r="Y745" i="1" s="1"/>
  <c r="Y746" i="1" s="1"/>
  <c r="Y747" i="1" s="1"/>
  <c r="Y748" i="1" s="1"/>
  <c r="Y749" i="1" s="1"/>
  <c r="Y750" i="1" s="1"/>
  <c r="Y751" i="1" s="1"/>
  <c r="Y752" i="1" s="1"/>
  <c r="Y753" i="1" s="1"/>
  <c r="Y754" i="1" s="1"/>
  <c r="Y755" i="1" s="1"/>
  <c r="Y756" i="1" s="1"/>
  <c r="Y757" i="1" s="1"/>
  <c r="Y758" i="1" s="1"/>
  <c r="Y759" i="1" s="1"/>
  <c r="Y760" i="1" s="1"/>
  <c r="Y761" i="1" s="1"/>
  <c r="Y762" i="1"/>
  <c r="Y763" i="1" s="1"/>
  <c r="Y764" i="1" s="1"/>
  <c r="Y765" i="1" s="1"/>
  <c r="Y766" i="1" s="1"/>
  <c r="Y767" i="1" s="1"/>
  <c r="Y768" i="1" s="1"/>
  <c r="Y769" i="1" s="1"/>
  <c r="Y770" i="1" s="1"/>
  <c r="Y771" i="1" s="1"/>
  <c r="Y772" i="1" s="1"/>
  <c r="Y773" i="1" s="1"/>
  <c r="Z762" i="1"/>
  <c r="Z763" i="1" s="1"/>
  <c r="Z764" i="1" s="1"/>
  <c r="Z765" i="1" s="1"/>
  <c r="Z766" i="1" s="1"/>
  <c r="Z767" i="1" s="1"/>
  <c r="Z768" i="1" s="1"/>
  <c r="Z769" i="1" s="1"/>
  <c r="Z770" i="1" s="1"/>
  <c r="Z771" i="1" s="1"/>
  <c r="Z772" i="1" s="1"/>
  <c r="Z773" i="1" s="1"/>
  <c r="AA762" i="1"/>
  <c r="AA763" i="1" s="1"/>
  <c r="AA764" i="1" s="1"/>
  <c r="AA765" i="1" s="1"/>
  <c r="AA766" i="1" s="1"/>
  <c r="AA767" i="1" s="1"/>
  <c r="AA768" i="1" s="1"/>
  <c r="AA769" i="1" s="1"/>
  <c r="AA770" i="1" s="1"/>
  <c r="AA771" i="1" s="1"/>
  <c r="AA772" i="1" s="1"/>
  <c r="AA773" i="1" s="1"/>
  <c r="Y774" i="1"/>
  <c r="Y775" i="1" s="1"/>
  <c r="Y776" i="1" s="1"/>
  <c r="Z774" i="1"/>
  <c r="AA774" i="1"/>
  <c r="AA775" i="1" s="1"/>
  <c r="AA776" i="1" s="1"/>
  <c r="Z775" i="1"/>
  <c r="Z776" i="1" s="1"/>
  <c r="Y777" i="1"/>
  <c r="Y778" i="1" s="1"/>
  <c r="Y779" i="1" s="1"/>
  <c r="Z777" i="1"/>
  <c r="Z778" i="1" s="1"/>
  <c r="Z779" i="1" s="1"/>
  <c r="AA777" i="1"/>
  <c r="AA778" i="1"/>
  <c r="AA779" i="1" s="1"/>
  <c r="Y780" i="1"/>
  <c r="Y781" i="1" s="1"/>
  <c r="Y782" i="1" s="1"/>
  <c r="Y783" i="1" s="1"/>
  <c r="Y784" i="1" s="1"/>
  <c r="Y785" i="1" s="1"/>
  <c r="Z780" i="1"/>
  <c r="AA780" i="1"/>
  <c r="AA781" i="1" s="1"/>
  <c r="AA782" i="1" s="1"/>
  <c r="AA783" i="1" s="1"/>
  <c r="AA784" i="1" s="1"/>
  <c r="AA785" i="1" s="1"/>
  <c r="AA786" i="1" s="1"/>
  <c r="AA787" i="1" s="1"/>
  <c r="Z781" i="1"/>
  <c r="Z782" i="1" s="1"/>
  <c r="Z783" i="1" s="1"/>
  <c r="Z784" i="1" s="1"/>
  <c r="Z785" i="1" s="1"/>
  <c r="Z786" i="1" s="1"/>
  <c r="Z787" i="1" s="1"/>
  <c r="Y786" i="1"/>
  <c r="Y787" i="1" s="1"/>
  <c r="Y788" i="1"/>
  <c r="Y789" i="1" s="1"/>
  <c r="Y790" i="1" s="1"/>
  <c r="Y791" i="1" s="1"/>
  <c r="Y792" i="1" s="1"/>
  <c r="Y793" i="1" s="1"/>
  <c r="Z788" i="1"/>
  <c r="Z789" i="1" s="1"/>
  <c r="Z790" i="1" s="1"/>
  <c r="Z791" i="1" s="1"/>
  <c r="Z792" i="1" s="1"/>
  <c r="Z793" i="1" s="1"/>
  <c r="AA788" i="1"/>
  <c r="AA789" i="1" s="1"/>
  <c r="AA790" i="1" s="1"/>
  <c r="AA791" i="1" s="1"/>
  <c r="AA792" i="1" s="1"/>
  <c r="AA793" i="1" s="1"/>
  <c r="Y794" i="1"/>
  <c r="Y795" i="1" s="1"/>
  <c r="Y796" i="1" s="1"/>
  <c r="Y797" i="1" s="1"/>
  <c r="Y798" i="1" s="1"/>
  <c r="Y799" i="1" s="1"/>
  <c r="Y800" i="1" s="1"/>
  <c r="Y801" i="1" s="1"/>
  <c r="Y802" i="1" s="1"/>
  <c r="Z794" i="1"/>
  <c r="Z795" i="1" s="1"/>
  <c r="Z796" i="1" s="1"/>
  <c r="Z797" i="1" s="1"/>
  <c r="Z798" i="1" s="1"/>
  <c r="Z799" i="1" s="1"/>
  <c r="Z800" i="1" s="1"/>
  <c r="Z801" i="1" s="1"/>
  <c r="Z802" i="1" s="1"/>
  <c r="AA794" i="1"/>
  <c r="AA795" i="1" s="1"/>
  <c r="AA796" i="1" s="1"/>
  <c r="AA797" i="1" s="1"/>
  <c r="AA798" i="1" s="1"/>
  <c r="AA799" i="1" s="1"/>
  <c r="AA800" i="1" s="1"/>
  <c r="AA801" i="1" s="1"/>
  <c r="AA802" i="1" s="1"/>
  <c r="Y803" i="1"/>
  <c r="Z803" i="1"/>
  <c r="Z804" i="1" s="1"/>
  <c r="Z805" i="1" s="1"/>
  <c r="Z806" i="1" s="1"/>
  <c r="Z807" i="1" s="1"/>
  <c r="Z808" i="1" s="1"/>
  <c r="Z809" i="1" s="1"/>
  <c r="Z810" i="1" s="1"/>
  <c r="Z811" i="1" s="1"/>
  <c r="AA803" i="1"/>
  <c r="AA804" i="1" s="1"/>
  <c r="AA805" i="1" s="1"/>
  <c r="AA806" i="1" s="1"/>
  <c r="AA807" i="1" s="1"/>
  <c r="AA808" i="1" s="1"/>
  <c r="AA809" i="1" s="1"/>
  <c r="AA810" i="1" s="1"/>
  <c r="AA811" i="1" s="1"/>
  <c r="Y804" i="1"/>
  <c r="Y805" i="1" s="1"/>
  <c r="Y806" i="1" s="1"/>
  <c r="Y807" i="1" s="1"/>
  <c r="Y808" i="1" s="1"/>
  <c r="Y809" i="1" s="1"/>
  <c r="Y810" i="1" s="1"/>
  <c r="Y811" i="1" s="1"/>
  <c r="Y812" i="1"/>
  <c r="Y813" i="1" s="1"/>
  <c r="Z812" i="1"/>
  <c r="Z813" i="1" s="1"/>
  <c r="AA812" i="1"/>
  <c r="AA813" i="1" s="1"/>
  <c r="Y814" i="1"/>
  <c r="Y815" i="1" s="1"/>
  <c r="Y816" i="1" s="1"/>
  <c r="Z814" i="1"/>
  <c r="AA814" i="1"/>
  <c r="Z815" i="1"/>
  <c r="Z816" i="1" s="1"/>
  <c r="AA815" i="1"/>
  <c r="AA816" i="1" s="1"/>
  <c r="Y817" i="1"/>
  <c r="Z817" i="1"/>
  <c r="AA817" i="1"/>
  <c r="Y818" i="1"/>
  <c r="Y819" i="1" s="1"/>
  <c r="Y820" i="1" s="1"/>
  <c r="Y821" i="1" s="1"/>
  <c r="Y822" i="1" s="1"/>
  <c r="Z818" i="1"/>
  <c r="AA818" i="1"/>
  <c r="AA819" i="1" s="1"/>
  <c r="AA820" i="1" s="1"/>
  <c r="AA821" i="1" s="1"/>
  <c r="AA822" i="1" s="1"/>
  <c r="Z819" i="1"/>
  <c r="Z820" i="1" s="1"/>
  <c r="Z821" i="1" s="1"/>
  <c r="Z822" i="1" s="1"/>
  <c r="Y823" i="1"/>
  <c r="Z823" i="1"/>
  <c r="Z824" i="1" s="1"/>
  <c r="Z825" i="1" s="1"/>
  <c r="Z826" i="1" s="1"/>
  <c r="Z827" i="1" s="1"/>
  <c r="Z828" i="1" s="1"/>
  <c r="Z829" i="1" s="1"/>
  <c r="Z830" i="1" s="1"/>
  <c r="AA823" i="1"/>
  <c r="AA824" i="1" s="1"/>
  <c r="AA825" i="1" s="1"/>
  <c r="Y824" i="1"/>
  <c r="Y825" i="1" s="1"/>
  <c r="Y826" i="1"/>
  <c r="Y827" i="1" s="1"/>
  <c r="Y828" i="1" s="1"/>
  <c r="Y829" i="1" s="1"/>
  <c r="Y830" i="1" s="1"/>
  <c r="Y831" i="1" s="1"/>
  <c r="Y832" i="1" s="1"/>
  <c r="Y833" i="1" s="1"/>
  <c r="Y834" i="1" s="1"/>
  <c r="Y835" i="1" s="1"/>
  <c r="Y836" i="1" s="1"/>
  <c r="Y837" i="1" s="1"/>
  <c r="AA826" i="1"/>
  <c r="AA827" i="1" s="1"/>
  <c r="AA828" i="1" s="1"/>
  <c r="AA829" i="1" s="1"/>
  <c r="AA830" i="1" s="1"/>
  <c r="AA831" i="1" s="1"/>
  <c r="AA832" i="1" s="1"/>
  <c r="AA833" i="1" s="1"/>
  <c r="AA834" i="1" s="1"/>
  <c r="AA835" i="1" s="1"/>
  <c r="AA836" i="1" s="1"/>
  <c r="AA837" i="1" s="1"/>
  <c r="Z831" i="1"/>
  <c r="Z832" i="1" s="1"/>
  <c r="Z833" i="1" s="1"/>
  <c r="Z834" i="1" s="1"/>
  <c r="Z835" i="1" s="1"/>
  <c r="Z836" i="1" s="1"/>
  <c r="Z837" i="1" s="1"/>
  <c r="Y838" i="1"/>
  <c r="Y839" i="1" s="1"/>
  <c r="Y840" i="1" s="1"/>
  <c r="Z838" i="1"/>
  <c r="Z839" i="1" s="1"/>
  <c r="Z840" i="1" s="1"/>
  <c r="AA838" i="1"/>
  <c r="AA839" i="1"/>
  <c r="AA840" i="1"/>
  <c r="Y841" i="1"/>
  <c r="Z841" i="1"/>
  <c r="AA841" i="1"/>
  <c r="Y842" i="1"/>
  <c r="Y843" i="1" s="1"/>
  <c r="Y844" i="1" s="1"/>
  <c r="Y845" i="1" s="1"/>
  <c r="Y846" i="1" s="1"/>
  <c r="Y847" i="1" s="1"/>
  <c r="Y848" i="1" s="1"/>
  <c r="Y849" i="1" s="1"/>
  <c r="Y850" i="1" s="1"/>
  <c r="Y851" i="1" s="1"/>
  <c r="Y852" i="1" s="1"/>
  <c r="Z842" i="1"/>
  <c r="AA842" i="1"/>
  <c r="AA843" i="1" s="1"/>
  <c r="Z843" i="1"/>
  <c r="Z844" i="1" s="1"/>
  <c r="Z845" i="1" s="1"/>
  <c r="Z846" i="1" s="1"/>
  <c r="Z847" i="1" s="1"/>
  <c r="Z848" i="1" s="1"/>
  <c r="Z849" i="1" s="1"/>
  <c r="Z850" i="1" s="1"/>
  <c r="Z851" i="1" s="1"/>
  <c r="Z852" i="1" s="1"/>
  <c r="AA844" i="1"/>
  <c r="AA845" i="1" s="1"/>
  <c r="AA846" i="1" s="1"/>
  <c r="AA847" i="1" s="1"/>
  <c r="AA848" i="1" s="1"/>
  <c r="AA849" i="1" s="1"/>
  <c r="AA850" i="1" s="1"/>
  <c r="AA851" i="1" s="1"/>
  <c r="AA852" i="1" s="1"/>
  <c r="Y853" i="1"/>
  <c r="Z853" i="1"/>
  <c r="Z854" i="1" s="1"/>
  <c r="AA853" i="1"/>
  <c r="Y854" i="1"/>
  <c r="Y855" i="1" s="1"/>
  <c r="Y856" i="1" s="1"/>
  <c r="Y857" i="1" s="1"/>
  <c r="Y858" i="1" s="1"/>
  <c r="Y859" i="1" s="1"/>
  <c r="Y860" i="1" s="1"/>
  <c r="Y861" i="1" s="1"/>
  <c r="Y862" i="1" s="1"/>
  <c r="Y863" i="1" s="1"/>
  <c r="Y864" i="1" s="1"/>
  <c r="Y865" i="1" s="1"/>
  <c r="Y866" i="1" s="1"/>
  <c r="Y867" i="1" s="1"/>
  <c r="Y868" i="1" s="1"/>
  <c r="Y869" i="1" s="1"/>
  <c r="Y870" i="1" s="1"/>
  <c r="Y871" i="1" s="1"/>
  <c r="Y872" i="1" s="1"/>
  <c r="Y873" i="1" s="1"/>
  <c r="Y874" i="1" s="1"/>
  <c r="Y875" i="1" s="1"/>
  <c r="Y876" i="1" s="1"/>
  <c r="Y877" i="1" s="1"/>
  <c r="Y878" i="1" s="1"/>
  <c r="Y879" i="1" s="1"/>
  <c r="Y880" i="1" s="1"/>
  <c r="Y881" i="1" s="1"/>
  <c r="Y882" i="1" s="1"/>
  <c r="Y883" i="1" s="1"/>
  <c r="Y884" i="1" s="1"/>
  <c r="Y885" i="1" s="1"/>
  <c r="AA854" i="1"/>
  <c r="AA855" i="1" s="1"/>
  <c r="AA856" i="1" s="1"/>
  <c r="AA857" i="1" s="1"/>
  <c r="AA858" i="1" s="1"/>
  <c r="AA859" i="1" s="1"/>
  <c r="AA860" i="1" s="1"/>
  <c r="AA861" i="1" s="1"/>
  <c r="AA862" i="1" s="1"/>
  <c r="AA863" i="1" s="1"/>
  <c r="AA864" i="1" s="1"/>
  <c r="AA865" i="1" s="1"/>
  <c r="AA866" i="1" s="1"/>
  <c r="AA867" i="1" s="1"/>
  <c r="AA868" i="1" s="1"/>
  <c r="AA869" i="1" s="1"/>
  <c r="AA870" i="1" s="1"/>
  <c r="AA871" i="1" s="1"/>
  <c r="AA872" i="1" s="1"/>
  <c r="AA873" i="1" s="1"/>
  <c r="AA874" i="1" s="1"/>
  <c r="AA875" i="1" s="1"/>
  <c r="AA876" i="1" s="1"/>
  <c r="AA877" i="1" s="1"/>
  <c r="AA878" i="1" s="1"/>
  <c r="AA879" i="1" s="1"/>
  <c r="AA880" i="1" s="1"/>
  <c r="AA881" i="1" s="1"/>
  <c r="AA882" i="1" s="1"/>
  <c r="AA883" i="1" s="1"/>
  <c r="AA884" i="1" s="1"/>
  <c r="AA885" i="1" s="1"/>
  <c r="Z855" i="1"/>
  <c r="Z856" i="1" s="1"/>
  <c r="Z857" i="1" s="1"/>
  <c r="Z858" i="1" s="1"/>
  <c r="Z859" i="1" s="1"/>
  <c r="Z860" i="1" s="1"/>
  <c r="Z861" i="1" s="1"/>
  <c r="Z862" i="1" s="1"/>
  <c r="Z863" i="1" s="1"/>
  <c r="Z864" i="1" s="1"/>
  <c r="Z865" i="1" s="1"/>
  <c r="Z866" i="1" s="1"/>
  <c r="Z867" i="1" s="1"/>
  <c r="Z868" i="1" s="1"/>
  <c r="Z869" i="1" s="1"/>
  <c r="Z870" i="1" s="1"/>
  <c r="Z871" i="1" s="1"/>
  <c r="Z872" i="1" s="1"/>
  <c r="Z873" i="1" s="1"/>
  <c r="Z874" i="1" s="1"/>
  <c r="Z875" i="1" s="1"/>
  <c r="Z876" i="1" s="1"/>
  <c r="Z877" i="1" s="1"/>
  <c r="Z878" i="1" s="1"/>
  <c r="Z879" i="1" s="1"/>
  <c r="Z880" i="1" s="1"/>
  <c r="Z881" i="1" s="1"/>
  <c r="Z882" i="1" s="1"/>
  <c r="Z883" i="1" s="1"/>
  <c r="Z884" i="1" s="1"/>
  <c r="Z885" i="1" s="1"/>
  <c r="Y886" i="1"/>
  <c r="Y887" i="1" s="1"/>
  <c r="Z886" i="1"/>
  <c r="AA886" i="1"/>
  <c r="AA887" i="1" s="1"/>
  <c r="Z887" i="1"/>
  <c r="Y888" i="1"/>
  <c r="Y889" i="1" s="1"/>
  <c r="Y890" i="1" s="1"/>
  <c r="Y891" i="1" s="1"/>
  <c r="Y892" i="1" s="1"/>
  <c r="Y893" i="1" s="1"/>
  <c r="Y894" i="1" s="1"/>
  <c r="Y895" i="1" s="1"/>
  <c r="Y896" i="1" s="1"/>
  <c r="Y897" i="1" s="1"/>
  <c r="Y898" i="1" s="1"/>
  <c r="Y899" i="1" s="1"/>
  <c r="Y900" i="1" s="1"/>
  <c r="Y901" i="1" s="1"/>
  <c r="Y902" i="1" s="1"/>
  <c r="Y903" i="1" s="1"/>
  <c r="Y904" i="1" s="1"/>
  <c r="Y905" i="1" s="1"/>
  <c r="Y906" i="1" s="1"/>
  <c r="Y907" i="1" s="1"/>
  <c r="Y908" i="1" s="1"/>
  <c r="Y909" i="1" s="1"/>
  <c r="Y910" i="1" s="1"/>
  <c r="Y911" i="1" s="1"/>
  <c r="Y912" i="1" s="1"/>
  <c r="Y913" i="1" s="1"/>
  <c r="Y914" i="1" s="1"/>
  <c r="Y915" i="1" s="1"/>
  <c r="Y916" i="1" s="1"/>
  <c r="Y917" i="1" s="1"/>
  <c r="Y918" i="1" s="1"/>
  <c r="Y919" i="1" s="1"/>
  <c r="Z888" i="1"/>
  <c r="Z889" i="1" s="1"/>
  <c r="Z890" i="1" s="1"/>
  <c r="Z891" i="1" s="1"/>
  <c r="Z892" i="1" s="1"/>
  <c r="Z893" i="1" s="1"/>
  <c r="Z894" i="1" s="1"/>
  <c r="Z895" i="1" s="1"/>
  <c r="Z896" i="1" s="1"/>
  <c r="Z897" i="1" s="1"/>
  <c r="Z898" i="1" s="1"/>
  <c r="Z899" i="1" s="1"/>
  <c r="Z900" i="1" s="1"/>
  <c r="Z901" i="1" s="1"/>
  <c r="Z902" i="1" s="1"/>
  <c r="Z903" i="1" s="1"/>
  <c r="Z904" i="1" s="1"/>
  <c r="Z905" i="1" s="1"/>
  <c r="Z906" i="1" s="1"/>
  <c r="Z907" i="1" s="1"/>
  <c r="Z908" i="1" s="1"/>
  <c r="Z909" i="1" s="1"/>
  <c r="Z910" i="1" s="1"/>
  <c r="Z911" i="1" s="1"/>
  <c r="Z912" i="1" s="1"/>
  <c r="Z913" i="1" s="1"/>
  <c r="Z914" i="1" s="1"/>
  <c r="Z915" i="1" s="1"/>
  <c r="Z916" i="1" s="1"/>
  <c r="Z917" i="1" s="1"/>
  <c r="Z918" i="1" s="1"/>
  <c r="Z919" i="1" s="1"/>
  <c r="AA888" i="1"/>
  <c r="AA889" i="1" s="1"/>
  <c r="AA890" i="1" s="1"/>
  <c r="AA891" i="1" s="1"/>
  <c r="AA892" i="1" s="1"/>
  <c r="AA893" i="1" s="1"/>
  <c r="AA894" i="1" s="1"/>
  <c r="AA895" i="1" s="1"/>
  <c r="AA896" i="1" s="1"/>
  <c r="AA897" i="1" s="1"/>
  <c r="AA898" i="1" s="1"/>
  <c r="AA899" i="1" s="1"/>
  <c r="AA900" i="1" s="1"/>
  <c r="AA901" i="1" s="1"/>
  <c r="AA902" i="1" s="1"/>
  <c r="AA903" i="1" s="1"/>
  <c r="AA904" i="1" s="1"/>
  <c r="AA905" i="1" s="1"/>
  <c r="AA906" i="1" s="1"/>
  <c r="AA907" i="1" s="1"/>
  <c r="AA908" i="1" s="1"/>
  <c r="AA909" i="1" s="1"/>
  <c r="AA910" i="1" s="1"/>
  <c r="AA911" i="1" s="1"/>
  <c r="AA912" i="1" s="1"/>
  <c r="AA913" i="1" s="1"/>
  <c r="AA914" i="1" s="1"/>
  <c r="AA915" i="1" s="1"/>
  <c r="AA916" i="1" s="1"/>
  <c r="AA917" i="1" s="1"/>
  <c r="AA918" i="1" s="1"/>
  <c r="AA919" i="1" s="1"/>
  <c r="Y920" i="1"/>
  <c r="Y921" i="1" s="1"/>
  <c r="Y922" i="1" s="1"/>
  <c r="Y923" i="1" s="1"/>
  <c r="Y924" i="1" s="1"/>
  <c r="Y925" i="1" s="1"/>
  <c r="Y926" i="1" s="1"/>
  <c r="Y927" i="1" s="1"/>
  <c r="Y928" i="1" s="1"/>
  <c r="Y929" i="1" s="1"/>
  <c r="Y930" i="1" s="1"/>
  <c r="Y931" i="1" s="1"/>
  <c r="Y932" i="1" s="1"/>
  <c r="Y933" i="1" s="1"/>
  <c r="Y934" i="1" s="1"/>
  <c r="Z920" i="1"/>
  <c r="Z921" i="1" s="1"/>
  <c r="Z922" i="1" s="1"/>
  <c r="Z923" i="1" s="1"/>
  <c r="Z924" i="1" s="1"/>
  <c r="Z925" i="1" s="1"/>
  <c r="Z926" i="1" s="1"/>
  <c r="Z927" i="1" s="1"/>
  <c r="Z928" i="1" s="1"/>
  <c r="Z929" i="1" s="1"/>
  <c r="Z930" i="1" s="1"/>
  <c r="Z931" i="1" s="1"/>
  <c r="Z932" i="1" s="1"/>
  <c r="Z933" i="1" s="1"/>
  <c r="Z934" i="1" s="1"/>
  <c r="AA920" i="1"/>
  <c r="AA921" i="1" s="1"/>
  <c r="AA922" i="1" s="1"/>
  <c r="AA923" i="1" s="1"/>
  <c r="AA924" i="1" s="1"/>
  <c r="AA925" i="1" s="1"/>
  <c r="AA926" i="1" s="1"/>
  <c r="AA927" i="1" s="1"/>
  <c r="AA928" i="1" s="1"/>
  <c r="AA929" i="1" s="1"/>
  <c r="AA930" i="1" s="1"/>
  <c r="AA931" i="1" s="1"/>
  <c r="AA932" i="1" s="1"/>
  <c r="AA933" i="1" s="1"/>
  <c r="AA934" i="1" s="1"/>
  <c r="Y935" i="1"/>
  <c r="Z935" i="1"/>
  <c r="Z936" i="1" s="1"/>
  <c r="Z937" i="1" s="1"/>
  <c r="Z938" i="1" s="1"/>
  <c r="Z939" i="1" s="1"/>
  <c r="Z940" i="1" s="1"/>
  <c r="Z941" i="1" s="1"/>
  <c r="Z942" i="1" s="1"/>
  <c r="Z943" i="1" s="1"/>
  <c r="Z944" i="1" s="1"/>
  <c r="Z945" i="1" s="1"/>
  <c r="Z946" i="1" s="1"/>
  <c r="Z947" i="1" s="1"/>
  <c r="Z948" i="1" s="1"/>
  <c r="Z949" i="1" s="1"/>
  <c r="Z950" i="1" s="1"/>
  <c r="Z951" i="1" s="1"/>
  <c r="Z952" i="1" s="1"/>
  <c r="Z953" i="1" s="1"/>
  <c r="Z954" i="1" s="1"/>
  <c r="Z955" i="1" s="1"/>
  <c r="Z956" i="1" s="1"/>
  <c r="Z957" i="1" s="1"/>
  <c r="Z958" i="1" s="1"/>
  <c r="Z959" i="1" s="1"/>
  <c r="Z960" i="1" s="1"/>
  <c r="Z961" i="1" s="1"/>
  <c r="Z962" i="1" s="1"/>
  <c r="Z963" i="1" s="1"/>
  <c r="Z964" i="1" s="1"/>
  <c r="Z965" i="1" s="1"/>
  <c r="Z966" i="1" s="1"/>
  <c r="Z967" i="1" s="1"/>
  <c r="Z968" i="1" s="1"/>
  <c r="Z969" i="1" s="1"/>
  <c r="Z970" i="1" s="1"/>
  <c r="Z971" i="1" s="1"/>
  <c r="Z972" i="1" s="1"/>
  <c r="Z973" i="1" s="1"/>
  <c r="Z974" i="1" s="1"/>
  <c r="Z975" i="1" s="1"/>
  <c r="Z976" i="1" s="1"/>
  <c r="Z977" i="1" s="1"/>
  <c r="Z978" i="1" s="1"/>
  <c r="Z979" i="1" s="1"/>
  <c r="Z980" i="1" s="1"/>
  <c r="Z981" i="1" s="1"/>
  <c r="Z982" i="1" s="1"/>
  <c r="Z983" i="1" s="1"/>
  <c r="Z984" i="1" s="1"/>
  <c r="AA935" i="1"/>
  <c r="AA936" i="1" s="1"/>
  <c r="AA937" i="1" s="1"/>
  <c r="AA938" i="1" s="1"/>
  <c r="AA939" i="1" s="1"/>
  <c r="AA940" i="1" s="1"/>
  <c r="AA941" i="1" s="1"/>
  <c r="AA942" i="1" s="1"/>
  <c r="AA943" i="1" s="1"/>
  <c r="AA944" i="1" s="1"/>
  <c r="AA945" i="1" s="1"/>
  <c r="AA946" i="1" s="1"/>
  <c r="AA947" i="1" s="1"/>
  <c r="AA948" i="1" s="1"/>
  <c r="AA949" i="1" s="1"/>
  <c r="AA950" i="1" s="1"/>
  <c r="AA951" i="1" s="1"/>
  <c r="AA952" i="1" s="1"/>
  <c r="AA953" i="1" s="1"/>
  <c r="AA954" i="1" s="1"/>
  <c r="AA955" i="1" s="1"/>
  <c r="AA956" i="1" s="1"/>
  <c r="AA957" i="1" s="1"/>
  <c r="AA958" i="1" s="1"/>
  <c r="AA959" i="1" s="1"/>
  <c r="AA960" i="1" s="1"/>
  <c r="AA961" i="1" s="1"/>
  <c r="AA962" i="1" s="1"/>
  <c r="AA963" i="1" s="1"/>
  <c r="AA964" i="1" s="1"/>
  <c r="AA965" i="1" s="1"/>
  <c r="AA966" i="1" s="1"/>
  <c r="AA967" i="1" s="1"/>
  <c r="AA968" i="1" s="1"/>
  <c r="AA969" i="1" s="1"/>
  <c r="AA970" i="1" s="1"/>
  <c r="AA971" i="1" s="1"/>
  <c r="AA972" i="1" s="1"/>
  <c r="AA973" i="1" s="1"/>
  <c r="AA974" i="1" s="1"/>
  <c r="AA975" i="1" s="1"/>
  <c r="AA976" i="1" s="1"/>
  <c r="AA977" i="1" s="1"/>
  <c r="AA978" i="1" s="1"/>
  <c r="AA979" i="1" s="1"/>
  <c r="AA980" i="1" s="1"/>
  <c r="AA981" i="1" s="1"/>
  <c r="AA982" i="1" s="1"/>
  <c r="AA983" i="1" s="1"/>
  <c r="AA984" i="1" s="1"/>
  <c r="AA985" i="1" s="1"/>
  <c r="AA986" i="1" s="1"/>
  <c r="AA987" i="1" s="1"/>
  <c r="AA988" i="1" s="1"/>
  <c r="AA989" i="1" s="1"/>
  <c r="Y936" i="1"/>
  <c r="Y937" i="1" s="1"/>
  <c r="Y938" i="1" s="1"/>
  <c r="Y939" i="1" s="1"/>
  <c r="Y940" i="1" s="1"/>
  <c r="Y941" i="1" s="1"/>
  <c r="Y942" i="1" s="1"/>
  <c r="Y943" i="1" s="1"/>
  <c r="Y944" i="1" s="1"/>
  <c r="Y945" i="1" s="1"/>
  <c r="Y946" i="1" s="1"/>
  <c r="Y947" i="1" s="1"/>
  <c r="Y948" i="1" s="1"/>
  <c r="Y949" i="1" s="1"/>
  <c r="Y950" i="1" s="1"/>
  <c r="Y951" i="1" s="1"/>
  <c r="Y952" i="1" s="1"/>
  <c r="Y953" i="1" s="1"/>
  <c r="Y954" i="1" s="1"/>
  <c r="Y955" i="1" s="1"/>
  <c r="Y956" i="1" s="1"/>
  <c r="Y957" i="1" s="1"/>
  <c r="Y958" i="1" s="1"/>
  <c r="Y959" i="1" s="1"/>
  <c r="Y960" i="1" s="1"/>
  <c r="Y961" i="1" s="1"/>
  <c r="Y962" i="1" s="1"/>
  <c r="Y963" i="1" s="1"/>
  <c r="Y964" i="1" s="1"/>
  <c r="Y965" i="1" s="1"/>
  <c r="Y966" i="1" s="1"/>
  <c r="Y967" i="1" s="1"/>
  <c r="Y968" i="1" s="1"/>
  <c r="Y969" i="1" s="1"/>
  <c r="Y970" i="1" s="1"/>
  <c r="Y971" i="1" s="1"/>
  <c r="Y972" i="1" s="1"/>
  <c r="Y973" i="1" s="1"/>
  <c r="Y974" i="1" s="1"/>
  <c r="Y975" i="1" s="1"/>
  <c r="Y976" i="1" s="1"/>
  <c r="Y977" i="1" s="1"/>
  <c r="Y978" i="1" s="1"/>
  <c r="Y979" i="1" s="1"/>
  <c r="Y980" i="1" s="1"/>
  <c r="Y981" i="1" s="1"/>
  <c r="Y982" i="1" s="1"/>
  <c r="Y983" i="1" s="1"/>
  <c r="Y984" i="1" s="1"/>
  <c r="Y985" i="1" s="1"/>
  <c r="Y986" i="1" s="1"/>
  <c r="Y987" i="1" s="1"/>
  <c r="Y988" i="1" s="1"/>
  <c r="Y989" i="1" s="1"/>
  <c r="Z985" i="1"/>
  <c r="Z986" i="1" s="1"/>
  <c r="Z987" i="1" s="1"/>
  <c r="Z988" i="1" s="1"/>
  <c r="Z989" i="1" s="1"/>
  <c r="Y990" i="1"/>
  <c r="Y991" i="1" s="1"/>
  <c r="Z990" i="1"/>
  <c r="Z991" i="1" s="1"/>
  <c r="AA990" i="1"/>
  <c r="AA991" i="1" s="1"/>
  <c r="Y992" i="1"/>
  <c r="Y993" i="1" s="1"/>
  <c r="Z992" i="1"/>
  <c r="AA992" i="1"/>
  <c r="AA993" i="1" s="1"/>
  <c r="AA994" i="1" s="1"/>
  <c r="AA995" i="1" s="1"/>
  <c r="AA996" i="1" s="1"/>
  <c r="AA997" i="1" s="1"/>
  <c r="AA998" i="1" s="1"/>
  <c r="AA999" i="1" s="1"/>
  <c r="AA1000" i="1" s="1"/>
  <c r="AA1001" i="1" s="1"/>
  <c r="AA1002" i="1" s="1"/>
  <c r="AA1003" i="1" s="1"/>
  <c r="AA1004" i="1" s="1"/>
  <c r="AA1005" i="1" s="1"/>
  <c r="AA1006" i="1" s="1"/>
  <c r="AA1007" i="1" s="1"/>
  <c r="AA1008" i="1" s="1"/>
  <c r="AA1009" i="1" s="1"/>
  <c r="AA1010" i="1" s="1"/>
  <c r="AA1011" i="1" s="1"/>
  <c r="AA1012" i="1" s="1"/>
  <c r="AA1013" i="1" s="1"/>
  <c r="AA1014" i="1" s="1"/>
  <c r="AA1015" i="1" s="1"/>
  <c r="AA1016" i="1" s="1"/>
  <c r="AA1017" i="1" s="1"/>
  <c r="AA1018" i="1" s="1"/>
  <c r="AA1019" i="1" s="1"/>
  <c r="AA1020" i="1" s="1"/>
  <c r="AA1021" i="1" s="1"/>
  <c r="AA1022" i="1" s="1"/>
  <c r="AA1023" i="1" s="1"/>
  <c r="AA1024" i="1" s="1"/>
  <c r="AA1025" i="1" s="1"/>
  <c r="AA1026" i="1" s="1"/>
  <c r="AA1027" i="1" s="1"/>
  <c r="AA1028" i="1" s="1"/>
  <c r="AA1029" i="1" s="1"/>
  <c r="AA1030" i="1" s="1"/>
  <c r="AA1031" i="1" s="1"/>
  <c r="AA1032" i="1" s="1"/>
  <c r="AA1033" i="1" s="1"/>
  <c r="AA1034" i="1" s="1"/>
  <c r="AA1035" i="1" s="1"/>
  <c r="AA1036" i="1" s="1"/>
  <c r="AA1037" i="1" s="1"/>
  <c r="AA1038" i="1" s="1"/>
  <c r="AA1039" i="1" s="1"/>
  <c r="AA1040" i="1" s="1"/>
  <c r="AA1041" i="1" s="1"/>
  <c r="AA1042" i="1" s="1"/>
  <c r="AA1043" i="1" s="1"/>
  <c r="AA1044" i="1" s="1"/>
  <c r="AA1045" i="1" s="1"/>
  <c r="AA1046" i="1" s="1"/>
  <c r="AA1047" i="1" s="1"/>
  <c r="AA1048" i="1" s="1"/>
  <c r="AA1049" i="1" s="1"/>
  <c r="AA1050" i="1" s="1"/>
  <c r="AA1051" i="1" s="1"/>
  <c r="AA1052" i="1" s="1"/>
  <c r="AA1053" i="1" s="1"/>
  <c r="AA1054" i="1" s="1"/>
  <c r="AA1055" i="1" s="1"/>
  <c r="AA1056" i="1" s="1"/>
  <c r="AA1057" i="1" s="1"/>
  <c r="Z993" i="1"/>
  <c r="Z994" i="1" s="1"/>
  <c r="Z995" i="1" s="1"/>
  <c r="Z996" i="1" s="1"/>
  <c r="Z997" i="1" s="1"/>
  <c r="Z998" i="1" s="1"/>
  <c r="Z999" i="1" s="1"/>
  <c r="Z1000" i="1" s="1"/>
  <c r="Z1001" i="1" s="1"/>
  <c r="Z1002" i="1" s="1"/>
  <c r="Z1003" i="1" s="1"/>
  <c r="Z1004" i="1" s="1"/>
  <c r="Z1005" i="1" s="1"/>
  <c r="Z1006" i="1" s="1"/>
  <c r="Z1007" i="1" s="1"/>
  <c r="Z1008" i="1" s="1"/>
  <c r="Z1009" i="1" s="1"/>
  <c r="Z1010" i="1" s="1"/>
  <c r="Z1011" i="1" s="1"/>
  <c r="Z1012" i="1" s="1"/>
  <c r="Z1013" i="1" s="1"/>
  <c r="Z1014" i="1" s="1"/>
  <c r="Z1015" i="1" s="1"/>
  <c r="Z1016" i="1" s="1"/>
  <c r="Z1017" i="1" s="1"/>
  <c r="Z1018" i="1" s="1"/>
  <c r="Z1019" i="1" s="1"/>
  <c r="Z1020" i="1" s="1"/>
  <c r="Z1021" i="1" s="1"/>
  <c r="Z1022" i="1" s="1"/>
  <c r="Z1023" i="1" s="1"/>
  <c r="Z1024" i="1" s="1"/>
  <c r="Z1025" i="1" s="1"/>
  <c r="Z1026" i="1" s="1"/>
  <c r="Z1027" i="1" s="1"/>
  <c r="Z1028" i="1" s="1"/>
  <c r="Z1029" i="1" s="1"/>
  <c r="Z1030" i="1" s="1"/>
  <c r="Z1031" i="1" s="1"/>
  <c r="Z1032" i="1" s="1"/>
  <c r="Z1033" i="1" s="1"/>
  <c r="Z1034" i="1" s="1"/>
  <c r="Z1035" i="1" s="1"/>
  <c r="Z1036" i="1" s="1"/>
  <c r="Z1037" i="1" s="1"/>
  <c r="Z1038" i="1" s="1"/>
  <c r="Z1039" i="1" s="1"/>
  <c r="Z1040" i="1" s="1"/>
  <c r="Z1041" i="1" s="1"/>
  <c r="Z1042" i="1" s="1"/>
  <c r="Z1043" i="1" s="1"/>
  <c r="Z1044" i="1" s="1"/>
  <c r="Z1045" i="1" s="1"/>
  <c r="Z1046" i="1" s="1"/>
  <c r="Z1047" i="1" s="1"/>
  <c r="Z1048" i="1" s="1"/>
  <c r="Z1049" i="1" s="1"/>
  <c r="Z1050" i="1" s="1"/>
  <c r="Z1051" i="1" s="1"/>
  <c r="Z1052" i="1" s="1"/>
  <c r="Z1053" i="1" s="1"/>
  <c r="Z1054" i="1" s="1"/>
  <c r="Z1055" i="1" s="1"/>
  <c r="Z1056" i="1" s="1"/>
  <c r="Z1057" i="1" s="1"/>
  <c r="Y994" i="1"/>
  <c r="Y995" i="1" s="1"/>
  <c r="Y996" i="1" s="1"/>
  <c r="Y997" i="1" s="1"/>
  <c r="Y998" i="1" s="1"/>
  <c r="Y999" i="1" s="1"/>
  <c r="Y1000" i="1" s="1"/>
  <c r="Y1001" i="1" s="1"/>
  <c r="Y1002" i="1" s="1"/>
  <c r="Y1003" i="1" s="1"/>
  <c r="Y1004" i="1" s="1"/>
  <c r="Y1005" i="1" s="1"/>
  <c r="Y1006" i="1" s="1"/>
  <c r="Y1007" i="1" s="1"/>
  <c r="Y1008" i="1" s="1"/>
  <c r="Y1009" i="1" s="1"/>
  <c r="Y1010" i="1" s="1"/>
  <c r="Y1011" i="1" s="1"/>
  <c r="Y1012" i="1" s="1"/>
  <c r="Y1013" i="1" s="1"/>
  <c r="Y1014" i="1" s="1"/>
  <c r="Y1015" i="1" s="1"/>
  <c r="Y1016" i="1" s="1"/>
  <c r="Y1017" i="1" s="1"/>
  <c r="Y1018" i="1" s="1"/>
  <c r="Y1019" i="1" s="1"/>
  <c r="Y1020" i="1" s="1"/>
  <c r="Y1021" i="1" s="1"/>
  <c r="Y1022" i="1" s="1"/>
  <c r="Y1023" i="1" s="1"/>
  <c r="Y1024" i="1" s="1"/>
  <c r="Y1025" i="1" s="1"/>
  <c r="Y1026" i="1" s="1"/>
  <c r="Y1027" i="1" s="1"/>
  <c r="Y1028" i="1" s="1"/>
  <c r="Y1029" i="1" s="1"/>
  <c r="Y1030" i="1" s="1"/>
  <c r="Y1031" i="1" s="1"/>
  <c r="Y1032" i="1" s="1"/>
  <c r="Y1033" i="1" s="1"/>
  <c r="Y1034" i="1" s="1"/>
  <c r="Y1035" i="1" s="1"/>
  <c r="Y1036" i="1" s="1"/>
  <c r="Y1037" i="1" s="1"/>
  <c r="Y1038" i="1" s="1"/>
  <c r="Y1039" i="1" s="1"/>
  <c r="Y1040" i="1" s="1"/>
  <c r="Y1041" i="1" s="1"/>
  <c r="Y1042" i="1" s="1"/>
  <c r="Y1043" i="1" s="1"/>
  <c r="Y1044" i="1" s="1"/>
  <c r="Y1045" i="1" s="1"/>
  <c r="Y1046" i="1" s="1"/>
  <c r="Y1047" i="1" s="1"/>
  <c r="Y1048" i="1" s="1"/>
  <c r="Y1049" i="1" s="1"/>
  <c r="Y1050" i="1" s="1"/>
  <c r="Y1051" i="1" s="1"/>
  <c r="Y1052" i="1" s="1"/>
  <c r="Y1053" i="1" s="1"/>
  <c r="Y1054" i="1" s="1"/>
  <c r="Y1055" i="1" s="1"/>
  <c r="Y1056" i="1" s="1"/>
  <c r="Y1057" i="1" s="1"/>
  <c r="Y1058" i="1"/>
  <c r="Y1059" i="1" s="1"/>
  <c r="Y1060" i="1" s="1"/>
  <c r="Y1061" i="1" s="1"/>
  <c r="Z1058" i="1"/>
  <c r="AA1058" i="1"/>
  <c r="AA1059" i="1" s="1"/>
  <c r="Z1059" i="1"/>
  <c r="Z1060" i="1" s="1"/>
  <c r="Z1061" i="1" s="1"/>
  <c r="AA1060" i="1"/>
  <c r="AA1061" i="1" s="1"/>
  <c r="Y1062" i="1"/>
  <c r="Y1063" i="1" s="1"/>
  <c r="Z1062" i="1"/>
  <c r="Z1063" i="1" s="1"/>
  <c r="Z1064" i="1" s="1"/>
  <c r="Z1065" i="1" s="1"/>
  <c r="Z1066" i="1" s="1"/>
  <c r="Z1067" i="1" s="1"/>
  <c r="Z1068" i="1" s="1"/>
  <c r="Z1069" i="1" s="1"/>
  <c r="Z1070" i="1" s="1"/>
  <c r="AA1062" i="1"/>
  <c r="AA1063" i="1" s="1"/>
  <c r="AA1064" i="1" s="1"/>
  <c r="AA1065" i="1" s="1"/>
  <c r="AA1066" i="1" s="1"/>
  <c r="AA1067" i="1" s="1"/>
  <c r="AA1068" i="1" s="1"/>
  <c r="AA1069" i="1" s="1"/>
  <c r="AA1070" i="1" s="1"/>
  <c r="Y1064" i="1"/>
  <c r="Y1065" i="1" s="1"/>
  <c r="Y1066" i="1" s="1"/>
  <c r="Y1067" i="1" s="1"/>
  <c r="Y1068" i="1" s="1"/>
  <c r="Y1069" i="1" s="1"/>
  <c r="Y1070" i="1" s="1"/>
  <c r="Y1071" i="1"/>
  <c r="Z1071" i="1"/>
  <c r="Z1072" i="1" s="1"/>
  <c r="AA1071" i="1"/>
  <c r="AA1072" i="1" s="1"/>
  <c r="AA1073" i="1" s="1"/>
  <c r="AA1074" i="1" s="1"/>
  <c r="AA1075" i="1" s="1"/>
  <c r="AA1076" i="1" s="1"/>
  <c r="AA1077" i="1" s="1"/>
  <c r="AA1078" i="1" s="1"/>
  <c r="AA1079" i="1" s="1"/>
  <c r="Y1072" i="1"/>
  <c r="Y1073" i="1" s="1"/>
  <c r="Y1074" i="1" s="1"/>
  <c r="Y1075" i="1" s="1"/>
  <c r="Y1076" i="1" s="1"/>
  <c r="Z1073" i="1"/>
  <c r="Z1074" i="1" s="1"/>
  <c r="Z1075" i="1" s="1"/>
  <c r="Z1076" i="1" s="1"/>
  <c r="Z1077" i="1" s="1"/>
  <c r="Z1078" i="1" s="1"/>
  <c r="Z1079" i="1" s="1"/>
  <c r="Y1077" i="1"/>
  <c r="Y1078" i="1" s="1"/>
  <c r="Y1079" i="1" s="1"/>
  <c r="Y1080" i="1"/>
  <c r="Y1081" i="1" s="1"/>
  <c r="Y1082" i="1" s="1"/>
  <c r="Y1083" i="1" s="1"/>
  <c r="Y1084" i="1" s="1"/>
  <c r="Y1085" i="1" s="1"/>
  <c r="Y1086" i="1" s="1"/>
  <c r="Y1087" i="1" s="1"/>
  <c r="Y1088" i="1" s="1"/>
  <c r="Z1080" i="1"/>
  <c r="AA1080" i="1"/>
  <c r="AA1081" i="1" s="1"/>
  <c r="AA1082" i="1" s="1"/>
  <c r="AA1083" i="1" s="1"/>
  <c r="AA1084" i="1" s="1"/>
  <c r="AA1085" i="1" s="1"/>
  <c r="AA1086" i="1" s="1"/>
  <c r="AA1087" i="1" s="1"/>
  <c r="AA1088" i="1" s="1"/>
  <c r="Z1081" i="1"/>
  <c r="Z1082" i="1" s="1"/>
  <c r="Z1083" i="1" s="1"/>
  <c r="Z1084" i="1" s="1"/>
  <c r="Z1085" i="1" s="1"/>
  <c r="Z1086" i="1" s="1"/>
  <c r="Z1087" i="1" s="1"/>
  <c r="Z1088" i="1" s="1"/>
  <c r="Y1089" i="1"/>
  <c r="Y1090" i="1" s="1"/>
  <c r="Y1091" i="1" s="1"/>
  <c r="Z1089" i="1"/>
  <c r="Z1090" i="1" s="1"/>
  <c r="Z1091" i="1" s="1"/>
  <c r="AA1089" i="1"/>
  <c r="AA1090" i="1" s="1"/>
  <c r="AA1091" i="1" s="1"/>
  <c r="Y1092" i="1"/>
  <c r="Y1093" i="1" s="1"/>
  <c r="Y1094" i="1" s="1"/>
  <c r="Y1095" i="1" s="1"/>
  <c r="Z1092" i="1"/>
  <c r="Z1093" i="1" s="1"/>
  <c r="Z1094" i="1" s="1"/>
  <c r="AA1092" i="1"/>
  <c r="AA1093" i="1" s="1"/>
  <c r="AA1094" i="1" s="1"/>
  <c r="AA1095" i="1" s="1"/>
  <c r="AA1096" i="1" s="1"/>
  <c r="AA1097" i="1" s="1"/>
  <c r="AA1098" i="1" s="1"/>
  <c r="AA1099" i="1" s="1"/>
  <c r="AA1100" i="1" s="1"/>
  <c r="AA1101" i="1" s="1"/>
  <c r="AA1102" i="1" s="1"/>
  <c r="Z1095" i="1"/>
  <c r="Z1096" i="1" s="1"/>
  <c r="Z1097" i="1" s="1"/>
  <c r="Z1098" i="1" s="1"/>
  <c r="Z1099" i="1" s="1"/>
  <c r="Z1100" i="1" s="1"/>
  <c r="Z1101" i="1" s="1"/>
  <c r="Z1102" i="1" s="1"/>
  <c r="Y1096" i="1"/>
  <c r="Y1097" i="1" s="1"/>
  <c r="Y1098" i="1" s="1"/>
  <c r="Y1099" i="1" s="1"/>
  <c r="Y1100" i="1" s="1"/>
  <c r="Y1101" i="1" s="1"/>
  <c r="Y1102" i="1" s="1"/>
  <c r="Y1103" i="1"/>
  <c r="Z1103" i="1"/>
  <c r="Z1104" i="1" s="1"/>
  <c r="Z1105" i="1" s="1"/>
  <c r="AA1103" i="1"/>
  <c r="AA1104" i="1" s="1"/>
  <c r="AA1105" i="1" s="1"/>
  <c r="Y1104" i="1"/>
  <c r="Y1105" i="1"/>
  <c r="Y1106" i="1"/>
  <c r="Y1107" i="1" s="1"/>
  <c r="Y1108" i="1" s="1"/>
  <c r="Y1109" i="1" s="1"/>
  <c r="Y1110" i="1" s="1"/>
  <c r="Y1111" i="1" s="1"/>
  <c r="Y1112" i="1" s="1"/>
  <c r="Y1113" i="1" s="1"/>
  <c r="Y1114" i="1" s="1"/>
  <c r="Y1115" i="1" s="1"/>
  <c r="Y1116" i="1" s="1"/>
  <c r="Y1117" i="1" s="1"/>
  <c r="Z1106" i="1"/>
  <c r="Z1107" i="1" s="1"/>
  <c r="Z1108" i="1" s="1"/>
  <c r="Z1109" i="1" s="1"/>
  <c r="Z1110" i="1" s="1"/>
  <c r="Z1111" i="1" s="1"/>
  <c r="Z1112" i="1" s="1"/>
  <c r="Z1113" i="1" s="1"/>
  <c r="Z1114" i="1" s="1"/>
  <c r="Z1115" i="1" s="1"/>
  <c r="Z1116" i="1" s="1"/>
  <c r="Z1117" i="1" s="1"/>
  <c r="AA1106" i="1"/>
  <c r="AA1107" i="1" s="1"/>
  <c r="AA1108" i="1" s="1"/>
  <c r="AA1109" i="1" s="1"/>
  <c r="AA1110" i="1" s="1"/>
  <c r="AA1111" i="1" s="1"/>
  <c r="AA1112" i="1" s="1"/>
  <c r="AA1113" i="1" s="1"/>
  <c r="AA1114" i="1" s="1"/>
  <c r="AA1115" i="1" s="1"/>
  <c r="AA1116" i="1" s="1"/>
  <c r="AA1117" i="1" s="1"/>
  <c r="Y1118" i="1"/>
  <c r="Y1119" i="1" s="1"/>
  <c r="Y1120" i="1" s="1"/>
  <c r="Z1118" i="1"/>
  <c r="AA1118" i="1"/>
  <c r="Z1119" i="1"/>
  <c r="Z1120" i="1" s="1"/>
  <c r="AA1119" i="1"/>
  <c r="AA1120" i="1" s="1"/>
  <c r="Y1121" i="1"/>
  <c r="Z1121" i="1"/>
  <c r="AA1121" i="1"/>
  <c r="Y1122" i="1"/>
  <c r="Y1123" i="1" s="1"/>
  <c r="Y1124" i="1" s="1"/>
  <c r="Y1125" i="1" s="1"/>
  <c r="Y1126" i="1" s="1"/>
  <c r="Y1127" i="1" s="1"/>
  <c r="Y1128" i="1" s="1"/>
  <c r="Y1129" i="1" s="1"/>
  <c r="Y1130" i="1" s="1"/>
  <c r="Y1131" i="1" s="1"/>
  <c r="Y1132" i="1" s="1"/>
  <c r="Y1133" i="1" s="1"/>
  <c r="Y1134" i="1" s="1"/>
  <c r="Y1135" i="1" s="1"/>
  <c r="Y1136" i="1" s="1"/>
  <c r="Y1137" i="1" s="1"/>
  <c r="Y1138" i="1" s="1"/>
  <c r="Y1139" i="1" s="1"/>
  <c r="Y1140" i="1" s="1"/>
  <c r="Y1141" i="1" s="1"/>
  <c r="Y1142" i="1" s="1"/>
  <c r="Y1143" i="1" s="1"/>
  <c r="Y1144" i="1" s="1"/>
  <c r="Y1145" i="1" s="1"/>
  <c r="Y1146" i="1" s="1"/>
  <c r="Y1147" i="1" s="1"/>
  <c r="Y1148" i="1" s="1"/>
  <c r="Y1149" i="1" s="1"/>
  <c r="Y1150" i="1" s="1"/>
  <c r="Y1151" i="1" s="1"/>
  <c r="Y1152" i="1" s="1"/>
  <c r="Y1153" i="1" s="1"/>
  <c r="Y1154" i="1" s="1"/>
  <c r="Y1155" i="1" s="1"/>
  <c r="Y1156" i="1" s="1"/>
  <c r="Y1157" i="1" s="1"/>
  <c r="Y1158" i="1" s="1"/>
  <c r="Y1159" i="1" s="1"/>
  <c r="Y1160" i="1" s="1"/>
  <c r="Y1161" i="1" s="1"/>
  <c r="Y1162" i="1" s="1"/>
  <c r="Y1163" i="1" s="1"/>
  <c r="Y1164" i="1" s="1"/>
  <c r="Y1165" i="1" s="1"/>
  <c r="Y1166" i="1" s="1"/>
  <c r="Y1167" i="1" s="1"/>
  <c r="Y1168" i="1" s="1"/>
  <c r="Y1169" i="1" s="1"/>
  <c r="Y1170" i="1" s="1"/>
  <c r="Y1171" i="1" s="1"/>
  <c r="Y1172" i="1" s="1"/>
  <c r="Y1173" i="1" s="1"/>
  <c r="Y1174" i="1" s="1"/>
  <c r="Y1175" i="1" s="1"/>
  <c r="Y1176" i="1" s="1"/>
  <c r="Y1177" i="1" s="1"/>
  <c r="Y1178" i="1" s="1"/>
  <c r="Y1179" i="1" s="1"/>
  <c r="Y1180" i="1" s="1"/>
  <c r="Y1181" i="1" s="1"/>
  <c r="Y1182" i="1" s="1"/>
  <c r="Y1183" i="1" s="1"/>
  <c r="Y1184" i="1" s="1"/>
  <c r="Y1185" i="1" s="1"/>
  <c r="Y1186" i="1" s="1"/>
  <c r="Y1187" i="1" s="1"/>
  <c r="Y1188" i="1" s="1"/>
  <c r="Y1189" i="1" s="1"/>
  <c r="Y1190" i="1" s="1"/>
  <c r="Y1191" i="1" s="1"/>
  <c r="Y1192" i="1" s="1"/>
  <c r="Z1122" i="1"/>
  <c r="Z1123" i="1" s="1"/>
  <c r="Z1124" i="1" s="1"/>
  <c r="Z1125" i="1" s="1"/>
  <c r="Z1126" i="1" s="1"/>
  <c r="Z1127" i="1" s="1"/>
  <c r="Z1128" i="1" s="1"/>
  <c r="Z1129" i="1" s="1"/>
  <c r="Z1130" i="1" s="1"/>
  <c r="Z1131" i="1" s="1"/>
  <c r="Z1132" i="1" s="1"/>
  <c r="Z1133" i="1" s="1"/>
  <c r="Z1134" i="1" s="1"/>
  <c r="Z1135" i="1" s="1"/>
  <c r="Z1136" i="1" s="1"/>
  <c r="Z1137" i="1" s="1"/>
  <c r="Z1138" i="1" s="1"/>
  <c r="Z1139" i="1" s="1"/>
  <c r="Z1140" i="1" s="1"/>
  <c r="Z1141" i="1" s="1"/>
  <c r="Z1142" i="1" s="1"/>
  <c r="Z1143" i="1" s="1"/>
  <c r="Z1144" i="1" s="1"/>
  <c r="Z1145" i="1" s="1"/>
  <c r="Z1146" i="1" s="1"/>
  <c r="Z1147" i="1" s="1"/>
  <c r="Z1148" i="1" s="1"/>
  <c r="Z1149" i="1" s="1"/>
  <c r="Z1150" i="1" s="1"/>
  <c r="Z1151" i="1" s="1"/>
  <c r="Z1152" i="1" s="1"/>
  <c r="Z1153" i="1" s="1"/>
  <c r="Z1154" i="1" s="1"/>
  <c r="Z1155" i="1" s="1"/>
  <c r="Z1156" i="1" s="1"/>
  <c r="Z1157" i="1" s="1"/>
  <c r="Z1158" i="1" s="1"/>
  <c r="Z1159" i="1" s="1"/>
  <c r="Z1160" i="1" s="1"/>
  <c r="Z1161" i="1" s="1"/>
  <c r="Z1162" i="1" s="1"/>
  <c r="Z1163" i="1" s="1"/>
  <c r="Z1164" i="1" s="1"/>
  <c r="Z1165" i="1" s="1"/>
  <c r="Z1166" i="1" s="1"/>
  <c r="Z1167" i="1" s="1"/>
  <c r="Z1168" i="1" s="1"/>
  <c r="Z1169" i="1" s="1"/>
  <c r="Z1170" i="1" s="1"/>
  <c r="Z1171" i="1" s="1"/>
  <c r="Z1172" i="1" s="1"/>
  <c r="Z1173" i="1" s="1"/>
  <c r="Z1174" i="1" s="1"/>
  <c r="Z1175" i="1" s="1"/>
  <c r="Z1176" i="1" s="1"/>
  <c r="Z1177" i="1" s="1"/>
  <c r="Z1178" i="1" s="1"/>
  <c r="Z1179" i="1" s="1"/>
  <c r="Z1180" i="1" s="1"/>
  <c r="Z1181" i="1" s="1"/>
  <c r="Z1182" i="1" s="1"/>
  <c r="Z1183" i="1" s="1"/>
  <c r="Z1184" i="1" s="1"/>
  <c r="Z1185" i="1" s="1"/>
  <c r="Z1186" i="1" s="1"/>
  <c r="Z1187" i="1" s="1"/>
  <c r="Z1188" i="1" s="1"/>
  <c r="Z1189" i="1" s="1"/>
  <c r="Z1190" i="1" s="1"/>
  <c r="Z1191" i="1" s="1"/>
  <c r="Z1192" i="1" s="1"/>
  <c r="AA1122" i="1"/>
  <c r="AA1123" i="1" s="1"/>
  <c r="AA1124" i="1" s="1"/>
  <c r="AA1125" i="1" s="1"/>
  <c r="AA1126" i="1" s="1"/>
  <c r="AA1127" i="1" s="1"/>
  <c r="AA1128" i="1" s="1"/>
  <c r="AA1129" i="1" s="1"/>
  <c r="AA1130" i="1" s="1"/>
  <c r="AA1131" i="1" s="1"/>
  <c r="AA1132" i="1" s="1"/>
  <c r="AA1133" i="1" s="1"/>
  <c r="AA1134" i="1" s="1"/>
  <c r="AA1135" i="1" s="1"/>
  <c r="AA1136" i="1" s="1"/>
  <c r="AA1137" i="1" s="1"/>
  <c r="AA1138" i="1" s="1"/>
  <c r="AA1139" i="1" s="1"/>
  <c r="AA1140" i="1" s="1"/>
  <c r="AA1141" i="1" s="1"/>
  <c r="AA1142" i="1" s="1"/>
  <c r="AA1143" i="1" s="1"/>
  <c r="AA1144" i="1" s="1"/>
  <c r="AA1145" i="1" s="1"/>
  <c r="AA1146" i="1" s="1"/>
  <c r="AA1147" i="1" s="1"/>
  <c r="AA1148" i="1" s="1"/>
  <c r="AA1149" i="1" s="1"/>
  <c r="AA1150" i="1" s="1"/>
  <c r="AA1151" i="1" s="1"/>
  <c r="AA1152" i="1" s="1"/>
  <c r="AA1153" i="1" s="1"/>
  <c r="AA1154" i="1" s="1"/>
  <c r="AA1155" i="1" s="1"/>
  <c r="AA1156" i="1" s="1"/>
  <c r="AA1157" i="1" s="1"/>
  <c r="AA1158" i="1" s="1"/>
  <c r="AA1159" i="1" s="1"/>
  <c r="AA1160" i="1" s="1"/>
  <c r="AA1161" i="1" s="1"/>
  <c r="AA1162" i="1" s="1"/>
  <c r="AA1163" i="1" s="1"/>
  <c r="AA1164" i="1" s="1"/>
  <c r="AA1165" i="1" s="1"/>
  <c r="AA1166" i="1" s="1"/>
  <c r="AA1167" i="1" s="1"/>
  <c r="AA1168" i="1" s="1"/>
  <c r="AA1169" i="1" s="1"/>
  <c r="AA1170" i="1" s="1"/>
  <c r="AA1171" i="1" s="1"/>
  <c r="AA1172" i="1" s="1"/>
  <c r="AA1173" i="1" s="1"/>
  <c r="AA1174" i="1" s="1"/>
  <c r="AA1175" i="1" s="1"/>
  <c r="AA1176" i="1" s="1"/>
  <c r="AA1177" i="1" s="1"/>
  <c r="AA1178" i="1" s="1"/>
  <c r="AA1179" i="1" s="1"/>
  <c r="AA1180" i="1" s="1"/>
  <c r="AA1181" i="1" s="1"/>
  <c r="AA1182" i="1" s="1"/>
  <c r="AA1183" i="1" s="1"/>
  <c r="AA1184" i="1" s="1"/>
  <c r="AA1185" i="1" s="1"/>
  <c r="AA1186" i="1" s="1"/>
  <c r="AA1187" i="1" s="1"/>
  <c r="AA1188" i="1" s="1"/>
  <c r="AA1189" i="1" s="1"/>
  <c r="AA1190" i="1" s="1"/>
  <c r="AA1191" i="1" s="1"/>
  <c r="AA1192" i="1" s="1"/>
  <c r="Y1193" i="1"/>
  <c r="Y1194" i="1" s="1"/>
  <c r="Y1195" i="1" s="1"/>
  <c r="Y1196" i="1" s="1"/>
  <c r="Y1197" i="1" s="1"/>
  <c r="Y1198" i="1" s="1"/>
  <c r="Y1199" i="1" s="1"/>
  <c r="Y1200" i="1" s="1"/>
  <c r="Y1201" i="1" s="1"/>
  <c r="Y1202" i="1" s="1"/>
  <c r="Y1203" i="1" s="1"/>
  <c r="Y1204" i="1" s="1"/>
  <c r="Y1205" i="1" s="1"/>
  <c r="Y1206" i="1" s="1"/>
  <c r="Y1207" i="1" s="1"/>
  <c r="Y1208" i="1" s="1"/>
  <c r="Y1209" i="1" s="1"/>
  <c r="Y1210" i="1" s="1"/>
  <c r="Y1211" i="1" s="1"/>
  <c r="Y1212" i="1" s="1"/>
  <c r="Y1213" i="1" s="1"/>
  <c r="Z1193" i="1"/>
  <c r="Z1194" i="1" s="1"/>
  <c r="Z1195" i="1" s="1"/>
  <c r="Z1196" i="1" s="1"/>
  <c r="Z1197" i="1" s="1"/>
  <c r="Z1198" i="1" s="1"/>
  <c r="Z1199" i="1" s="1"/>
  <c r="Z1200" i="1" s="1"/>
  <c r="Z1201" i="1" s="1"/>
  <c r="Z1202" i="1" s="1"/>
  <c r="Z1203" i="1" s="1"/>
  <c r="Z1204" i="1" s="1"/>
  <c r="Z1205" i="1" s="1"/>
  <c r="Z1206" i="1" s="1"/>
  <c r="Z1207" i="1" s="1"/>
  <c r="Z1208" i="1" s="1"/>
  <c r="Z1209" i="1" s="1"/>
  <c r="Z1210" i="1" s="1"/>
  <c r="Z1211" i="1" s="1"/>
  <c r="Z1212" i="1" s="1"/>
  <c r="Z1213" i="1" s="1"/>
  <c r="AA1193" i="1"/>
  <c r="AA1194" i="1"/>
  <c r="AA1195" i="1" s="1"/>
  <c r="AA1196" i="1" s="1"/>
  <c r="AA1197" i="1"/>
  <c r="AA1198" i="1" s="1"/>
  <c r="AA1199" i="1" s="1"/>
  <c r="AA1200" i="1" s="1"/>
  <c r="AA1201" i="1" s="1"/>
  <c r="AA1202" i="1" s="1"/>
  <c r="AA1203" i="1" s="1"/>
  <c r="AA1204" i="1" s="1"/>
  <c r="AA1205" i="1" s="1"/>
  <c r="AA1206" i="1" s="1"/>
  <c r="AA1207" i="1" s="1"/>
  <c r="AA1208" i="1" s="1"/>
  <c r="AA1209" i="1" s="1"/>
  <c r="AA1210" i="1"/>
  <c r="AA1211" i="1" s="1"/>
  <c r="AA1212" i="1" s="1"/>
  <c r="AA1213" i="1" s="1"/>
  <c r="Y1214" i="1"/>
  <c r="Z1214" i="1"/>
  <c r="AA1214" i="1"/>
  <c r="Y1215" i="1"/>
  <c r="Z1215" i="1"/>
  <c r="AA1215" i="1"/>
  <c r="AA1216" i="1" s="1"/>
  <c r="AA1217" i="1" s="1"/>
  <c r="AA1218" i="1" s="1"/>
  <c r="AA1219" i="1" s="1"/>
  <c r="AA1220" i="1" s="1"/>
  <c r="AA1221" i="1" s="1"/>
  <c r="AA1222" i="1" s="1"/>
  <c r="AA1223" i="1" s="1"/>
  <c r="AA1224" i="1" s="1"/>
  <c r="AA1225" i="1" s="1"/>
  <c r="AA1226" i="1" s="1"/>
  <c r="AA1227" i="1" s="1"/>
  <c r="AA1228" i="1" s="1"/>
  <c r="AA1229" i="1" s="1"/>
  <c r="AA1230" i="1" s="1"/>
  <c r="AA1231" i="1" s="1"/>
  <c r="AA1232" i="1" s="1"/>
  <c r="AA1233" i="1" s="1"/>
  <c r="AA1234" i="1" s="1"/>
  <c r="AA1235" i="1" s="1"/>
  <c r="AA1236" i="1" s="1"/>
  <c r="AA1237" i="1" s="1"/>
  <c r="AA1238" i="1" s="1"/>
  <c r="AA1239" i="1" s="1"/>
  <c r="AA1240" i="1" s="1"/>
  <c r="AA1241" i="1" s="1"/>
  <c r="AA1242" i="1" s="1"/>
  <c r="AA1243" i="1" s="1"/>
  <c r="AA1244" i="1" s="1"/>
  <c r="AA1245" i="1" s="1"/>
  <c r="AA1246" i="1" s="1"/>
  <c r="AA1247" i="1" s="1"/>
  <c r="AA1248" i="1" s="1"/>
  <c r="AA1249" i="1" s="1"/>
  <c r="AA1250" i="1" s="1"/>
  <c r="AA1251" i="1" s="1"/>
  <c r="AA1252" i="1" s="1"/>
  <c r="AA1253" i="1" s="1"/>
  <c r="Y1216" i="1"/>
  <c r="Y1217" i="1" s="1"/>
  <c r="Y1218" i="1" s="1"/>
  <c r="Y1219" i="1" s="1"/>
  <c r="Y1220" i="1" s="1"/>
  <c r="Y1221" i="1" s="1"/>
  <c r="Y1222" i="1" s="1"/>
  <c r="Y1223" i="1" s="1"/>
  <c r="Y1224" i="1" s="1"/>
  <c r="Y1225" i="1" s="1"/>
  <c r="Y1226" i="1" s="1"/>
  <c r="Y1227" i="1" s="1"/>
  <c r="Y1228" i="1" s="1"/>
  <c r="Y1229" i="1" s="1"/>
  <c r="Y1230" i="1" s="1"/>
  <c r="Y1231" i="1" s="1"/>
  <c r="Y1232" i="1" s="1"/>
  <c r="Y1233" i="1" s="1"/>
  <c r="Y1234" i="1" s="1"/>
  <c r="Y1235" i="1" s="1"/>
  <c r="Y1236" i="1" s="1"/>
  <c r="Y1237" i="1" s="1"/>
  <c r="Y1238" i="1" s="1"/>
  <c r="Y1239" i="1" s="1"/>
  <c r="Y1240" i="1" s="1"/>
  <c r="Y1241" i="1" s="1"/>
  <c r="Y1242" i="1" s="1"/>
  <c r="Y1243" i="1" s="1"/>
  <c r="Y1244" i="1" s="1"/>
  <c r="Y1245" i="1" s="1"/>
  <c r="Y1246" i="1" s="1"/>
  <c r="Y1247" i="1" s="1"/>
  <c r="Y1248" i="1" s="1"/>
  <c r="Y1249" i="1" s="1"/>
  <c r="Y1250" i="1" s="1"/>
  <c r="Y1251" i="1" s="1"/>
  <c r="Y1252" i="1" s="1"/>
  <c r="Y1253" i="1" s="1"/>
  <c r="Z1216" i="1"/>
  <c r="Z1217" i="1" s="1"/>
  <c r="Z1218" i="1" s="1"/>
  <c r="Z1219" i="1" s="1"/>
  <c r="Z1220" i="1" s="1"/>
  <c r="Z1221" i="1" s="1"/>
  <c r="Z1222" i="1" s="1"/>
  <c r="Z1223" i="1" s="1"/>
  <c r="Z1224" i="1" s="1"/>
  <c r="Z1225" i="1" s="1"/>
  <c r="Z1226" i="1" s="1"/>
  <c r="Z1227" i="1" s="1"/>
  <c r="Z1228" i="1" s="1"/>
  <c r="Z1229" i="1" s="1"/>
  <c r="Z1230" i="1" s="1"/>
  <c r="Z1231" i="1" s="1"/>
  <c r="Z1232" i="1" s="1"/>
  <c r="Z1233" i="1" s="1"/>
  <c r="Z1234" i="1" s="1"/>
  <c r="Z1235" i="1" s="1"/>
  <c r="Z1236" i="1" s="1"/>
  <c r="Z1237" i="1" s="1"/>
  <c r="Z1238" i="1" s="1"/>
  <c r="Z1239" i="1" s="1"/>
  <c r="Z1240" i="1" s="1"/>
  <c r="Z1241" i="1" s="1"/>
  <c r="Z1242" i="1" s="1"/>
  <c r="Z1243" i="1" s="1"/>
  <c r="Z1244" i="1" s="1"/>
  <c r="Z1245" i="1" s="1"/>
  <c r="Z1246" i="1" s="1"/>
  <c r="Z1247" i="1" s="1"/>
  <c r="Z1248" i="1" s="1"/>
  <c r="Z1249" i="1" s="1"/>
  <c r="Z1250" i="1" s="1"/>
  <c r="Z1251" i="1" s="1"/>
  <c r="Z1252" i="1" s="1"/>
  <c r="Z1253" i="1" s="1"/>
  <c r="Y1254" i="1"/>
  <c r="Y1255" i="1" s="1"/>
  <c r="Y1256" i="1" s="1"/>
  <c r="Y1257" i="1" s="1"/>
  <c r="Y1258" i="1" s="1"/>
  <c r="Y1259" i="1" s="1"/>
  <c r="Y1260" i="1" s="1"/>
  <c r="Y1261" i="1" s="1"/>
  <c r="Y1262" i="1" s="1"/>
  <c r="Y1263" i="1" s="1"/>
  <c r="Y1264" i="1" s="1"/>
  <c r="Y1265" i="1" s="1"/>
  <c r="Y1266" i="1" s="1"/>
  <c r="Y1267" i="1" s="1"/>
  <c r="Y1268" i="1" s="1"/>
  <c r="Z1254" i="1"/>
  <c r="Z1255" i="1" s="1"/>
  <c r="Z1256" i="1" s="1"/>
  <c r="Z1257" i="1" s="1"/>
  <c r="Z1258" i="1" s="1"/>
  <c r="Z1259" i="1" s="1"/>
  <c r="Z1260" i="1" s="1"/>
  <c r="Z1261" i="1" s="1"/>
  <c r="Z1262" i="1" s="1"/>
  <c r="Z1263" i="1" s="1"/>
  <c r="Z1264" i="1" s="1"/>
  <c r="Z1265" i="1" s="1"/>
  <c r="Z1266" i="1" s="1"/>
  <c r="Z1267" i="1" s="1"/>
  <c r="Z1268" i="1" s="1"/>
  <c r="AA1254" i="1"/>
  <c r="AA1255" i="1" s="1"/>
  <c r="AA1256" i="1" s="1"/>
  <c r="AA1257" i="1" s="1"/>
  <c r="AA1258" i="1" s="1"/>
  <c r="AA1259" i="1" s="1"/>
  <c r="AA1260" i="1" s="1"/>
  <c r="AA1261" i="1" s="1"/>
  <c r="AA1262" i="1" s="1"/>
  <c r="AA1263" i="1" s="1"/>
  <c r="AA1264" i="1" s="1"/>
  <c r="AA1265" i="1" s="1"/>
  <c r="AA1266" i="1" s="1"/>
  <c r="AA1267" i="1" s="1"/>
  <c r="AA1268" i="1" s="1"/>
  <c r="Y1269" i="1"/>
  <c r="Z1269" i="1"/>
  <c r="Z1270" i="1" s="1"/>
  <c r="Z1271" i="1" s="1"/>
  <c r="AA1269" i="1"/>
  <c r="AA1270" i="1" s="1"/>
  <c r="AA1271" i="1" s="1"/>
  <c r="Y1270" i="1"/>
  <c r="Y1271" i="1" s="1"/>
  <c r="Y1272" i="1"/>
  <c r="Y1273" i="1" s="1"/>
  <c r="Y1274" i="1" s="1"/>
  <c r="Y1275" i="1" s="1"/>
  <c r="Y1276" i="1" s="1"/>
  <c r="Y1277" i="1" s="1"/>
  <c r="Y1278" i="1" s="1"/>
  <c r="Y1279" i="1" s="1"/>
  <c r="Y1280" i="1" s="1"/>
  <c r="Z1272" i="1"/>
  <c r="Z1273" i="1" s="1"/>
  <c r="Z1274" i="1" s="1"/>
  <c r="AA1272" i="1"/>
  <c r="AA1273" i="1" s="1"/>
  <c r="AA1274" i="1" s="1"/>
  <c r="AA1275" i="1" s="1"/>
  <c r="AA1276" i="1" s="1"/>
  <c r="AA1277" i="1" s="1"/>
  <c r="AA1278" i="1" s="1"/>
  <c r="AA1279" i="1" s="1"/>
  <c r="AA1280" i="1" s="1"/>
  <c r="Z1275" i="1"/>
  <c r="Z1276" i="1" s="1"/>
  <c r="Z1277" i="1" s="1"/>
  <c r="Z1278" i="1" s="1"/>
  <c r="Z1279" i="1" s="1"/>
  <c r="Z1280" i="1" s="1"/>
  <c r="Y1281" i="1"/>
  <c r="Z1281" i="1"/>
  <c r="Z1282" i="1" s="1"/>
  <c r="Z1283" i="1" s="1"/>
  <c r="Z1284" i="1" s="1"/>
  <c r="Z1285" i="1" s="1"/>
  <c r="Z1286" i="1" s="1"/>
  <c r="Z1287" i="1" s="1"/>
  <c r="Z1288" i="1" s="1"/>
  <c r="Z1289" i="1" s="1"/>
  <c r="Z1290" i="1" s="1"/>
  <c r="Z1291" i="1" s="1"/>
  <c r="Z1292" i="1" s="1"/>
  <c r="Z1293" i="1" s="1"/>
  <c r="Z1294" i="1" s="1"/>
  <c r="Z1295" i="1" s="1"/>
  <c r="Z1296" i="1" s="1"/>
  <c r="Z1297" i="1" s="1"/>
  <c r="Z1298" i="1" s="1"/>
  <c r="Z1299" i="1" s="1"/>
  <c r="Z1300" i="1" s="1"/>
  <c r="Z1301" i="1" s="1"/>
  <c r="Z1302" i="1" s="1"/>
  <c r="Z1303" i="1" s="1"/>
  <c r="Z1304" i="1" s="1"/>
  <c r="Z1305" i="1" s="1"/>
  <c r="Z1306" i="1" s="1"/>
  <c r="Z1307" i="1" s="1"/>
  <c r="Z1308" i="1" s="1"/>
  <c r="Z1309" i="1" s="1"/>
  <c r="Z1310" i="1" s="1"/>
  <c r="Z1311" i="1" s="1"/>
  <c r="Z1312" i="1" s="1"/>
  <c r="Z1313" i="1" s="1"/>
  <c r="AA1281" i="1"/>
  <c r="AA1282" i="1" s="1"/>
  <c r="AA1283" i="1" s="1"/>
  <c r="AA1284" i="1" s="1"/>
  <c r="AA1285" i="1" s="1"/>
  <c r="AA1286" i="1" s="1"/>
  <c r="AA1287" i="1" s="1"/>
  <c r="AA1288" i="1" s="1"/>
  <c r="AA1289" i="1" s="1"/>
  <c r="AA1290" i="1" s="1"/>
  <c r="AA1291" i="1" s="1"/>
  <c r="AA1292" i="1" s="1"/>
  <c r="AA1293" i="1" s="1"/>
  <c r="AA1294" i="1" s="1"/>
  <c r="AA1295" i="1" s="1"/>
  <c r="AA1296" i="1" s="1"/>
  <c r="AA1297" i="1" s="1"/>
  <c r="AA1298" i="1" s="1"/>
  <c r="AA1299" i="1" s="1"/>
  <c r="AA1300" i="1" s="1"/>
  <c r="AA1301" i="1" s="1"/>
  <c r="AA1302" i="1" s="1"/>
  <c r="AA1303" i="1" s="1"/>
  <c r="AA1304" i="1" s="1"/>
  <c r="AA1305" i="1" s="1"/>
  <c r="AA1306" i="1" s="1"/>
  <c r="AA1307" i="1" s="1"/>
  <c r="AA1308" i="1" s="1"/>
  <c r="AA1309" i="1" s="1"/>
  <c r="AA1310" i="1" s="1"/>
  <c r="AA1311" i="1" s="1"/>
  <c r="AA1312" i="1" s="1"/>
  <c r="AA1313" i="1" s="1"/>
  <c r="Y1282" i="1"/>
  <c r="Y1283" i="1" s="1"/>
  <c r="Y1284" i="1" s="1"/>
  <c r="Y1285" i="1" s="1"/>
  <c r="Y1286" i="1" s="1"/>
  <c r="Y1287" i="1" s="1"/>
  <c r="Y1288" i="1" s="1"/>
  <c r="Y1289" i="1" s="1"/>
  <c r="Y1290" i="1" s="1"/>
  <c r="Y1291" i="1" s="1"/>
  <c r="Y1292" i="1" s="1"/>
  <c r="Y1293" i="1" s="1"/>
  <c r="Y1294" i="1" s="1"/>
  <c r="Y1295" i="1" s="1"/>
  <c r="Y1296" i="1" s="1"/>
  <c r="Y1297" i="1" s="1"/>
  <c r="Y1298" i="1" s="1"/>
  <c r="Y1299" i="1" s="1"/>
  <c r="Y1300" i="1" s="1"/>
  <c r="Y1301" i="1" s="1"/>
  <c r="Y1302" i="1" s="1"/>
  <c r="Y1303" i="1" s="1"/>
  <c r="Y1304" i="1" s="1"/>
  <c r="Y1305" i="1" s="1"/>
  <c r="Y1306" i="1" s="1"/>
  <c r="Y1307" i="1" s="1"/>
  <c r="Y1308" i="1" s="1"/>
  <c r="Y1309" i="1" s="1"/>
  <c r="Y1310" i="1" s="1"/>
  <c r="Y1311" i="1" s="1"/>
  <c r="Y1312" i="1" s="1"/>
  <c r="Y1313" i="1" s="1"/>
  <c r="Y1314" i="1"/>
  <c r="Z1314" i="1"/>
  <c r="Z1315" i="1" s="1"/>
  <c r="Z1316" i="1" s="1"/>
  <c r="AA1314" i="1"/>
  <c r="Y1315" i="1"/>
  <c r="AA1315" i="1"/>
  <c r="AA1316" i="1" s="1"/>
  <c r="Y1316" i="1"/>
  <c r="Y1317" i="1"/>
  <c r="Y1318" i="1" s="1"/>
  <c r="Y1319" i="1" s="1"/>
  <c r="Y1320" i="1" s="1"/>
  <c r="Y1321" i="1" s="1"/>
  <c r="Y1322" i="1" s="1"/>
  <c r="Y1323" i="1" s="1"/>
  <c r="Y1324" i="1" s="1"/>
  <c r="Y1325" i="1" s="1"/>
  <c r="Y1326" i="1" s="1"/>
  <c r="Y1327" i="1" s="1"/>
  <c r="Y1328" i="1" s="1"/>
  <c r="Y1329" i="1" s="1"/>
  <c r="Y1330" i="1" s="1"/>
  <c r="Y1331" i="1" s="1"/>
  <c r="Y1332" i="1" s="1"/>
  <c r="Y1333" i="1" s="1"/>
  <c r="Y1334" i="1" s="1"/>
  <c r="Y1335" i="1" s="1"/>
  <c r="Y1336" i="1" s="1"/>
  <c r="Y1337" i="1" s="1"/>
  <c r="Y1338" i="1" s="1"/>
  <c r="Y1339" i="1" s="1"/>
  <c r="Y1340" i="1" s="1"/>
  <c r="Y1341" i="1" s="1"/>
  <c r="Y1342" i="1" s="1"/>
  <c r="Y1343" i="1" s="1"/>
  <c r="Y1344" i="1" s="1"/>
  <c r="Y1345" i="1" s="1"/>
  <c r="Y1346" i="1" s="1"/>
  <c r="Y1347" i="1" s="1"/>
  <c r="Y1348" i="1" s="1"/>
  <c r="Y1349" i="1" s="1"/>
  <c r="Y1350" i="1" s="1"/>
  <c r="Y1351" i="1" s="1"/>
  <c r="Y1352" i="1" s="1"/>
  <c r="Y1353" i="1" s="1"/>
  <c r="Y1354" i="1" s="1"/>
  <c r="Y1355" i="1" s="1"/>
  <c r="Y1356" i="1" s="1"/>
  <c r="Y1357" i="1" s="1"/>
  <c r="Y1358" i="1" s="1"/>
  <c r="Y1359" i="1" s="1"/>
  <c r="Y1360" i="1" s="1"/>
  <c r="Y1361" i="1" s="1"/>
  <c r="Y1362" i="1" s="1"/>
  <c r="Y1363" i="1" s="1"/>
  <c r="Y1364" i="1" s="1"/>
  <c r="Y1365" i="1" s="1"/>
  <c r="Y1366" i="1" s="1"/>
  <c r="Y1367" i="1" s="1"/>
  <c r="Y1368" i="1" s="1"/>
  <c r="Y1369" i="1" s="1"/>
  <c r="Y1370" i="1" s="1"/>
  <c r="Y1371" i="1" s="1"/>
  <c r="Y1372" i="1" s="1"/>
  <c r="Y1373" i="1" s="1"/>
  <c r="Y1374" i="1" s="1"/>
  <c r="Y1375" i="1" s="1"/>
  <c r="Y1376" i="1" s="1"/>
  <c r="Y1377" i="1" s="1"/>
  <c r="Y1378" i="1" s="1"/>
  <c r="Y1379" i="1" s="1"/>
  <c r="Y1380" i="1" s="1"/>
  <c r="Y1381" i="1" s="1"/>
  <c r="Y1382" i="1" s="1"/>
  <c r="Y1383" i="1" s="1"/>
  <c r="Y1384" i="1" s="1"/>
  <c r="Y1385" i="1" s="1"/>
  <c r="Y1386" i="1" s="1"/>
  <c r="Y1387" i="1" s="1"/>
  <c r="Y1388" i="1" s="1"/>
  <c r="Y1389" i="1" s="1"/>
  <c r="Y1390" i="1" s="1"/>
  <c r="Y1391" i="1" s="1"/>
  <c r="Y1392" i="1" s="1"/>
  <c r="Y1393" i="1" s="1"/>
  <c r="Y1394" i="1" s="1"/>
  <c r="Y1395" i="1" s="1"/>
  <c r="Y1396" i="1" s="1"/>
  <c r="Y1397" i="1" s="1"/>
  <c r="Y1398" i="1" s="1"/>
  <c r="Y1399" i="1" s="1"/>
  <c r="Y1400" i="1" s="1"/>
  <c r="Y1401" i="1" s="1"/>
  <c r="Y1402" i="1" s="1"/>
  <c r="Y1403" i="1" s="1"/>
  <c r="Y1404" i="1" s="1"/>
  <c r="Y1405" i="1" s="1"/>
  <c r="Y1406" i="1" s="1"/>
  <c r="Y1407" i="1" s="1"/>
  <c r="Y1408" i="1" s="1"/>
  <c r="Y1409" i="1" s="1"/>
  <c r="Y1410" i="1" s="1"/>
  <c r="Y1411" i="1" s="1"/>
  <c r="Y1412" i="1" s="1"/>
  <c r="Y1413" i="1" s="1"/>
  <c r="Y1414" i="1" s="1"/>
  <c r="Y1415" i="1" s="1"/>
  <c r="Y1416" i="1" s="1"/>
  <c r="Y1417" i="1" s="1"/>
  <c r="Y1418" i="1" s="1"/>
  <c r="Y1419" i="1" s="1"/>
  <c r="Y1420" i="1" s="1"/>
  <c r="Y1421" i="1" s="1"/>
  <c r="Y1422" i="1" s="1"/>
  <c r="Y1423" i="1" s="1"/>
  <c r="Y1424" i="1" s="1"/>
  <c r="Y1425" i="1" s="1"/>
  <c r="Y1426" i="1" s="1"/>
  <c r="Y1427" i="1" s="1"/>
  <c r="Y1428" i="1" s="1"/>
  <c r="Y1429" i="1" s="1"/>
  <c r="Y1430" i="1" s="1"/>
  <c r="Y1431" i="1" s="1"/>
  <c r="Y1432" i="1" s="1"/>
  <c r="Y1433" i="1" s="1"/>
  <c r="Y1434" i="1" s="1"/>
  <c r="Y1435" i="1" s="1"/>
  <c r="Y1436" i="1" s="1"/>
  <c r="Y1437" i="1" s="1"/>
  <c r="Y1438" i="1" s="1"/>
  <c r="Y1439" i="1" s="1"/>
  <c r="Y1440" i="1" s="1"/>
  <c r="Y1441" i="1" s="1"/>
  <c r="Y1442" i="1" s="1"/>
  <c r="Y1443" i="1" s="1"/>
  <c r="Y1444" i="1" s="1"/>
  <c r="Y1445" i="1" s="1"/>
  <c r="Y1446" i="1" s="1"/>
  <c r="Y1447" i="1" s="1"/>
  <c r="Y1448" i="1" s="1"/>
  <c r="Y1449" i="1" s="1"/>
  <c r="Y1450" i="1" s="1"/>
  <c r="Y1451" i="1" s="1"/>
  <c r="Y1452" i="1" s="1"/>
  <c r="Y1453" i="1" s="1"/>
  <c r="Y1454" i="1" s="1"/>
  <c r="Y1455" i="1" s="1"/>
  <c r="Y1456" i="1" s="1"/>
  <c r="Y1457" i="1" s="1"/>
  <c r="Y1458" i="1" s="1"/>
  <c r="Y1459" i="1" s="1"/>
  <c r="Y1460" i="1" s="1"/>
  <c r="Y1461" i="1" s="1"/>
  <c r="Y1462" i="1" s="1"/>
  <c r="Y1463" i="1" s="1"/>
  <c r="Y1464" i="1" s="1"/>
  <c r="Y1465" i="1" s="1"/>
  <c r="Y1466" i="1" s="1"/>
  <c r="Y1467" i="1" s="1"/>
  <c r="Y1468" i="1" s="1"/>
  <c r="Y1469" i="1" s="1"/>
  <c r="Y1470" i="1" s="1"/>
  <c r="Y1471" i="1" s="1"/>
  <c r="Y1472" i="1" s="1"/>
  <c r="Y1473" i="1" s="1"/>
  <c r="Y1474" i="1" s="1"/>
  <c r="Y1475" i="1" s="1"/>
  <c r="Y1476" i="1" s="1"/>
  <c r="Y1477" i="1" s="1"/>
  <c r="Y1478" i="1" s="1"/>
  <c r="Y1479" i="1" s="1"/>
  <c r="Z1317" i="1"/>
  <c r="Z1318" i="1" s="1"/>
  <c r="Z1319" i="1" s="1"/>
  <c r="Z1320" i="1" s="1"/>
  <c r="Z1321" i="1" s="1"/>
  <c r="Z1322" i="1" s="1"/>
  <c r="Z1323" i="1" s="1"/>
  <c r="Z1324" i="1" s="1"/>
  <c r="Z1325" i="1" s="1"/>
  <c r="Z1326" i="1" s="1"/>
  <c r="Z1327" i="1" s="1"/>
  <c r="Z1328" i="1" s="1"/>
  <c r="Z1329" i="1" s="1"/>
  <c r="Z1330" i="1" s="1"/>
  <c r="Z1331" i="1" s="1"/>
  <c r="Z1332" i="1" s="1"/>
  <c r="Z1333" i="1" s="1"/>
  <c r="Z1334" i="1" s="1"/>
  <c r="Z1335" i="1" s="1"/>
  <c r="Z1336" i="1" s="1"/>
  <c r="Z1337" i="1" s="1"/>
  <c r="Z1338" i="1" s="1"/>
  <c r="Z1339" i="1" s="1"/>
  <c r="Z1340" i="1" s="1"/>
  <c r="Z1341" i="1" s="1"/>
  <c r="Z1342" i="1" s="1"/>
  <c r="Z1343" i="1" s="1"/>
  <c r="Z1344" i="1" s="1"/>
  <c r="Z1345" i="1" s="1"/>
  <c r="Z1346" i="1" s="1"/>
  <c r="Z1347" i="1" s="1"/>
  <c r="Z1348" i="1" s="1"/>
  <c r="Z1349" i="1" s="1"/>
  <c r="Z1350" i="1" s="1"/>
  <c r="Z1351" i="1" s="1"/>
  <c r="Z1352" i="1" s="1"/>
  <c r="Z1353" i="1" s="1"/>
  <c r="Z1354" i="1" s="1"/>
  <c r="Z1355" i="1" s="1"/>
  <c r="Z1356" i="1" s="1"/>
  <c r="Z1357" i="1" s="1"/>
  <c r="Z1358" i="1" s="1"/>
  <c r="Z1359" i="1" s="1"/>
  <c r="Z1360" i="1" s="1"/>
  <c r="Z1361" i="1" s="1"/>
  <c r="Z1362" i="1" s="1"/>
  <c r="Z1363" i="1" s="1"/>
  <c r="Z1364" i="1" s="1"/>
  <c r="Z1365" i="1" s="1"/>
  <c r="AA1317" i="1"/>
  <c r="AA1318" i="1"/>
  <c r="AA1319" i="1" s="1"/>
  <c r="AA1320" i="1" s="1"/>
  <c r="AA1321" i="1" s="1"/>
  <c r="AA1322" i="1" s="1"/>
  <c r="AA1323" i="1" s="1"/>
  <c r="AA1324" i="1" s="1"/>
  <c r="AA1325" i="1" s="1"/>
  <c r="AA1326" i="1" s="1"/>
  <c r="AA1327" i="1" s="1"/>
  <c r="AA1328" i="1" s="1"/>
  <c r="AA1329" i="1" s="1"/>
  <c r="AA1330" i="1" s="1"/>
  <c r="AA1331" i="1" s="1"/>
  <c r="AA1332" i="1" s="1"/>
  <c r="AA1333" i="1" s="1"/>
  <c r="AA1334" i="1" s="1"/>
  <c r="AA1335" i="1" s="1"/>
  <c r="AA1336" i="1" s="1"/>
  <c r="AA1337" i="1" s="1"/>
  <c r="AA1338" i="1" s="1"/>
  <c r="AA1339" i="1" s="1"/>
  <c r="AA1340" i="1" s="1"/>
  <c r="AA1341" i="1" s="1"/>
  <c r="AA1342" i="1" s="1"/>
  <c r="AA1343" i="1" s="1"/>
  <c r="AA1344" i="1" s="1"/>
  <c r="AA1345" i="1" s="1"/>
  <c r="AA1346" i="1" s="1"/>
  <c r="AA1347" i="1" s="1"/>
  <c r="AA1348" i="1" s="1"/>
  <c r="AA1349" i="1" s="1"/>
  <c r="AA1350" i="1" s="1"/>
  <c r="AA1351" i="1" s="1"/>
  <c r="AA1352" i="1" s="1"/>
  <c r="AA1353" i="1" s="1"/>
  <c r="AA1354" i="1" s="1"/>
  <c r="AA1355" i="1" s="1"/>
  <c r="AA1356" i="1" s="1"/>
  <c r="AA1357" i="1" s="1"/>
  <c r="AA1358" i="1" s="1"/>
  <c r="AA1359" i="1" s="1"/>
  <c r="AA1360" i="1" s="1"/>
  <c r="AA1361" i="1" s="1"/>
  <c r="AA1362" i="1" s="1"/>
  <c r="AA1363" i="1" s="1"/>
  <c r="AA1364" i="1" s="1"/>
  <c r="AA1365" i="1" s="1"/>
  <c r="AA1366" i="1" s="1"/>
  <c r="AA1367" i="1" s="1"/>
  <c r="AA1368" i="1" s="1"/>
  <c r="AA1369" i="1" s="1"/>
  <c r="AA1370" i="1" s="1"/>
  <c r="AA1371" i="1" s="1"/>
  <c r="AA1372" i="1" s="1"/>
  <c r="AA1373" i="1" s="1"/>
  <c r="AA1374" i="1" s="1"/>
  <c r="AA1375" i="1" s="1"/>
  <c r="AA1376" i="1" s="1"/>
  <c r="AA1377" i="1" s="1"/>
  <c r="AA1378" i="1" s="1"/>
  <c r="AA1379" i="1" s="1"/>
  <c r="AA1380" i="1" s="1"/>
  <c r="AA1381" i="1" s="1"/>
  <c r="AA1382" i="1" s="1"/>
  <c r="AA1383" i="1" s="1"/>
  <c r="AA1384" i="1" s="1"/>
  <c r="AA1385" i="1" s="1"/>
  <c r="AA1386" i="1" s="1"/>
  <c r="AA1387" i="1" s="1"/>
  <c r="AA1388" i="1" s="1"/>
  <c r="AA1389" i="1" s="1"/>
  <c r="AA1390" i="1" s="1"/>
  <c r="AA1391" i="1" s="1"/>
  <c r="AA1392" i="1" s="1"/>
  <c r="AA1393" i="1" s="1"/>
  <c r="AA1394" i="1" s="1"/>
  <c r="AA1395" i="1" s="1"/>
  <c r="AA1396" i="1" s="1"/>
  <c r="AA1397" i="1" s="1"/>
  <c r="AA1398" i="1" s="1"/>
  <c r="AA1399" i="1" s="1"/>
  <c r="AA1400" i="1" s="1"/>
  <c r="AA1401" i="1" s="1"/>
  <c r="AA1402" i="1" s="1"/>
  <c r="AA1403" i="1" s="1"/>
  <c r="AA1404" i="1" s="1"/>
  <c r="AA1405" i="1" s="1"/>
  <c r="AA1406" i="1" s="1"/>
  <c r="AA1407" i="1" s="1"/>
  <c r="AA1408" i="1" s="1"/>
  <c r="AA1409" i="1" s="1"/>
  <c r="AA1410" i="1" s="1"/>
  <c r="AA1411" i="1" s="1"/>
  <c r="AA1412" i="1" s="1"/>
  <c r="AA1413" i="1" s="1"/>
  <c r="AA1414" i="1" s="1"/>
  <c r="AA1415" i="1" s="1"/>
  <c r="AA1416" i="1" s="1"/>
  <c r="AA1417" i="1" s="1"/>
  <c r="AA1418" i="1" s="1"/>
  <c r="AA1419" i="1" s="1"/>
  <c r="AA1420" i="1" s="1"/>
  <c r="AA1421" i="1" s="1"/>
  <c r="AA1422" i="1" s="1"/>
  <c r="AA1423" i="1" s="1"/>
  <c r="AA1424" i="1" s="1"/>
  <c r="AA1425" i="1" s="1"/>
  <c r="AA1426" i="1" s="1"/>
  <c r="AA1427" i="1" s="1"/>
  <c r="AA1428" i="1" s="1"/>
  <c r="AA1429" i="1" s="1"/>
  <c r="AA1430" i="1" s="1"/>
  <c r="AA1431" i="1" s="1"/>
  <c r="AA1432" i="1" s="1"/>
  <c r="AA1433" i="1" s="1"/>
  <c r="AA1434" i="1" s="1"/>
  <c r="AA1435" i="1" s="1"/>
  <c r="AA1436" i="1" s="1"/>
  <c r="AA1437" i="1" s="1"/>
  <c r="AA1438" i="1" s="1"/>
  <c r="AA1439" i="1" s="1"/>
  <c r="AA1440" i="1" s="1"/>
  <c r="AA1441" i="1" s="1"/>
  <c r="AA1442" i="1" s="1"/>
  <c r="AA1443" i="1" s="1"/>
  <c r="AA1444" i="1" s="1"/>
  <c r="AA1445" i="1" s="1"/>
  <c r="AA1446" i="1" s="1"/>
  <c r="AA1447" i="1" s="1"/>
  <c r="AA1448" i="1" s="1"/>
  <c r="AA1449" i="1" s="1"/>
  <c r="AA1450" i="1" s="1"/>
  <c r="AA1451" i="1" s="1"/>
  <c r="AA1452" i="1" s="1"/>
  <c r="AA1453" i="1" s="1"/>
  <c r="AA1454" i="1" s="1"/>
  <c r="AA1455" i="1" s="1"/>
  <c r="AA1456" i="1" s="1"/>
  <c r="AA1457" i="1" s="1"/>
  <c r="AA1458" i="1" s="1"/>
  <c r="AA1459" i="1" s="1"/>
  <c r="AA1460" i="1" s="1"/>
  <c r="AA1461" i="1" s="1"/>
  <c r="AA1462" i="1" s="1"/>
  <c r="AA1463" i="1" s="1"/>
  <c r="AA1464" i="1" s="1"/>
  <c r="AA1465" i="1" s="1"/>
  <c r="AA1466" i="1" s="1"/>
  <c r="AA1467" i="1" s="1"/>
  <c r="AA1468" i="1" s="1"/>
  <c r="AA1469" i="1" s="1"/>
  <c r="AA1470" i="1" s="1"/>
  <c r="AA1471" i="1" s="1"/>
  <c r="AA1472" i="1" s="1"/>
  <c r="AA1473" i="1" s="1"/>
  <c r="AA1474" i="1" s="1"/>
  <c r="AA1475" i="1" s="1"/>
  <c r="AA1476" i="1" s="1"/>
  <c r="AA1477" i="1" s="1"/>
  <c r="AA1478" i="1" s="1"/>
  <c r="AA1479" i="1" s="1"/>
  <c r="Z1366" i="1"/>
  <c r="Z1367" i="1" s="1"/>
  <c r="Z1368" i="1" s="1"/>
  <c r="Z1369" i="1" s="1"/>
  <c r="Z1370" i="1" s="1"/>
  <c r="Z1371" i="1" s="1"/>
  <c r="Z1372" i="1" s="1"/>
  <c r="Z1373" i="1" s="1"/>
  <c r="Z1374" i="1" s="1"/>
  <c r="Z1375" i="1" s="1"/>
  <c r="Z1376" i="1" s="1"/>
  <c r="Z1377" i="1" s="1"/>
  <c r="Z1378" i="1" s="1"/>
  <c r="Z1379" i="1" s="1"/>
  <c r="Z1380" i="1" s="1"/>
  <c r="Z1381" i="1" s="1"/>
  <c r="Z1382" i="1" s="1"/>
  <c r="Z1383" i="1" s="1"/>
  <c r="Z1384" i="1" s="1"/>
  <c r="Z1385" i="1" s="1"/>
  <c r="Z1386" i="1" s="1"/>
  <c r="Z1387" i="1" s="1"/>
  <c r="Z1388" i="1" s="1"/>
  <c r="Z1389" i="1" s="1"/>
  <c r="Z1390" i="1" s="1"/>
  <c r="Z1391" i="1" s="1"/>
  <c r="Z1392" i="1" s="1"/>
  <c r="Z1393" i="1" s="1"/>
  <c r="Z1394" i="1" s="1"/>
  <c r="Z1395" i="1" s="1"/>
  <c r="Z1396" i="1" s="1"/>
  <c r="Z1397" i="1" s="1"/>
  <c r="Z1398" i="1" s="1"/>
  <c r="Z1399" i="1" s="1"/>
  <c r="Z1400" i="1" s="1"/>
  <c r="Z1401" i="1" s="1"/>
  <c r="Z1402" i="1" s="1"/>
  <c r="Z1403" i="1" s="1"/>
  <c r="Z1404" i="1" s="1"/>
  <c r="Z1405" i="1" s="1"/>
  <c r="Z1406" i="1" s="1"/>
  <c r="Z1407" i="1" s="1"/>
  <c r="Z1408" i="1" s="1"/>
  <c r="Z1409" i="1" s="1"/>
  <c r="Z1410" i="1" s="1"/>
  <c r="Z1411" i="1" s="1"/>
  <c r="Z1412" i="1" s="1"/>
  <c r="Z1413" i="1" s="1"/>
  <c r="Z1414" i="1" s="1"/>
  <c r="Z1415" i="1" s="1"/>
  <c r="Z1416" i="1" s="1"/>
  <c r="Z1417" i="1" s="1"/>
  <c r="Z1418" i="1" s="1"/>
  <c r="Z1419" i="1" s="1"/>
  <c r="Z1420" i="1" s="1"/>
  <c r="Z1421" i="1" s="1"/>
  <c r="Z1422" i="1" s="1"/>
  <c r="Z1423" i="1" s="1"/>
  <c r="Z1424" i="1" s="1"/>
  <c r="Z1425" i="1" s="1"/>
  <c r="Z1426" i="1" s="1"/>
  <c r="Z1427" i="1" s="1"/>
  <c r="Z1428" i="1" s="1"/>
  <c r="Z1429" i="1" s="1"/>
  <c r="Z1430" i="1" s="1"/>
  <c r="Z1431" i="1" s="1"/>
  <c r="Z1432" i="1" s="1"/>
  <c r="Z1433" i="1" s="1"/>
  <c r="Z1434" i="1" s="1"/>
  <c r="Z1435" i="1" s="1"/>
  <c r="Z1436" i="1" s="1"/>
  <c r="Z1437" i="1" s="1"/>
  <c r="Z1438" i="1" s="1"/>
  <c r="Z1439" i="1" s="1"/>
  <c r="Z1440" i="1" s="1"/>
  <c r="Z1441" i="1" s="1"/>
  <c r="Z1442" i="1" s="1"/>
  <c r="Z1443" i="1" s="1"/>
  <c r="Z1444" i="1" s="1"/>
  <c r="Z1445" i="1" s="1"/>
  <c r="Z1446" i="1" s="1"/>
  <c r="Z1447" i="1" s="1"/>
  <c r="Z1448" i="1" s="1"/>
  <c r="Z1449" i="1" s="1"/>
  <c r="Z1450" i="1" s="1"/>
  <c r="Z1451" i="1" s="1"/>
  <c r="Z1452" i="1" s="1"/>
  <c r="Z1453" i="1" s="1"/>
  <c r="Z1454" i="1" s="1"/>
  <c r="Z1455" i="1" s="1"/>
  <c r="Z1456" i="1" s="1"/>
  <c r="Z1457" i="1" s="1"/>
  <c r="Z1458" i="1" s="1"/>
  <c r="Z1459" i="1" s="1"/>
  <c r="Z1460" i="1" s="1"/>
  <c r="Z1461" i="1" s="1"/>
  <c r="Z1462" i="1" s="1"/>
  <c r="Z1463" i="1" s="1"/>
  <c r="Z1464" i="1" s="1"/>
  <c r="Z1465" i="1" s="1"/>
  <c r="Z1466" i="1" s="1"/>
  <c r="Z1467" i="1" s="1"/>
  <c r="Z1468" i="1" s="1"/>
  <c r="Z1469" i="1" s="1"/>
  <c r="Z1470" i="1" s="1"/>
  <c r="Z1471" i="1" s="1"/>
  <c r="Z1472" i="1" s="1"/>
  <c r="Z1473" i="1" s="1"/>
  <c r="Z1474" i="1" s="1"/>
  <c r="Z1475" i="1" s="1"/>
  <c r="Z1476" i="1" s="1"/>
  <c r="Z1477" i="1" s="1"/>
  <c r="Z1478" i="1" s="1"/>
  <c r="Z1479" i="1" s="1"/>
  <c r="Y1480" i="1"/>
  <c r="Y1481" i="1" s="1"/>
  <c r="Y1482" i="1" s="1"/>
  <c r="Y1483" i="1" s="1"/>
  <c r="Y1484" i="1" s="1"/>
  <c r="Y1485" i="1" s="1"/>
  <c r="Y1486" i="1" s="1"/>
  <c r="Y1487" i="1" s="1"/>
  <c r="Y1488" i="1" s="1"/>
  <c r="Y1489" i="1" s="1"/>
  <c r="Y1490" i="1" s="1"/>
  <c r="Y1491" i="1" s="1"/>
  <c r="Y1492" i="1" s="1"/>
  <c r="Y1493" i="1" s="1"/>
  <c r="Y1494" i="1" s="1"/>
  <c r="Z1480" i="1"/>
  <c r="AA1480" i="1"/>
  <c r="Z1481" i="1"/>
  <c r="Z1482" i="1" s="1"/>
  <c r="Z1483" i="1" s="1"/>
  <c r="AA1481" i="1"/>
  <c r="AA1482" i="1"/>
  <c r="AA1483" i="1" s="1"/>
  <c r="AA1484" i="1" s="1"/>
  <c r="AA1485" i="1" s="1"/>
  <c r="AA1486" i="1" s="1"/>
  <c r="AA1487" i="1" s="1"/>
  <c r="AA1488" i="1" s="1"/>
  <c r="Z1484" i="1"/>
  <c r="Z1485" i="1" s="1"/>
  <c r="Z1486" i="1" s="1"/>
  <c r="Z1487" i="1" s="1"/>
  <c r="Z1488" i="1" s="1"/>
  <c r="Z1489" i="1" s="1"/>
  <c r="Z1490" i="1" s="1"/>
  <c r="Z1491" i="1" s="1"/>
  <c r="Z1492" i="1" s="1"/>
  <c r="Z1493" i="1" s="1"/>
  <c r="Z1494" i="1" s="1"/>
  <c r="AA1489" i="1"/>
  <c r="AA1490" i="1" s="1"/>
  <c r="AA1491" i="1" s="1"/>
  <c r="AA1492" i="1" s="1"/>
  <c r="AA1493" i="1" s="1"/>
  <c r="AA1494" i="1" s="1"/>
  <c r="Y1495" i="1"/>
  <c r="Y1496" i="1" s="1"/>
  <c r="Y1497" i="1" s="1"/>
  <c r="Z1495" i="1"/>
  <c r="AA1495" i="1"/>
  <c r="AA1496" i="1" s="1"/>
  <c r="AA1497" i="1" s="1"/>
  <c r="Z1496" i="1"/>
  <c r="Z1497" i="1" s="1"/>
  <c r="Y1498" i="1"/>
  <c r="Y1499" i="1" s="1"/>
  <c r="Y1500" i="1" s="1"/>
  <c r="Y1501" i="1" s="1"/>
  <c r="Y1502" i="1" s="1"/>
  <c r="Y1503" i="1" s="1"/>
  <c r="Y1504" i="1" s="1"/>
  <c r="Y1505" i="1" s="1"/>
  <c r="Y1506" i="1" s="1"/>
  <c r="Y1507" i="1" s="1"/>
  <c r="Y1508" i="1" s="1"/>
  <c r="Y1509" i="1" s="1"/>
  <c r="Z1498" i="1"/>
  <c r="Z1499" i="1" s="1"/>
  <c r="Z1500" i="1" s="1"/>
  <c r="Z1501" i="1" s="1"/>
  <c r="Z1502" i="1" s="1"/>
  <c r="Z1503" i="1" s="1"/>
  <c r="Z1504" i="1" s="1"/>
  <c r="Z1505" i="1" s="1"/>
  <c r="Z1506" i="1" s="1"/>
  <c r="Z1507" i="1" s="1"/>
  <c r="Z1508" i="1" s="1"/>
  <c r="Z1509" i="1" s="1"/>
  <c r="AA1498" i="1"/>
  <c r="AA1499" i="1" s="1"/>
  <c r="AA1500" i="1" s="1"/>
  <c r="AA1501" i="1" s="1"/>
  <c r="AA1502" i="1" s="1"/>
  <c r="AA1503" i="1" s="1"/>
  <c r="AA1504" i="1" s="1"/>
  <c r="AA1505" i="1" s="1"/>
  <c r="AA1506" i="1" s="1"/>
  <c r="AA1507" i="1" s="1"/>
  <c r="AA1508" i="1" s="1"/>
  <c r="AA1509" i="1" s="1"/>
  <c r="Y1510" i="1"/>
  <c r="Z1510" i="1"/>
  <c r="Z1511" i="1" s="1"/>
  <c r="AA1510" i="1"/>
  <c r="AA1511" i="1" s="1"/>
  <c r="AA1512" i="1" s="1"/>
  <c r="Y1511" i="1"/>
  <c r="Y1512" i="1" s="1"/>
  <c r="Z1512" i="1"/>
  <c r="Y1513" i="1"/>
  <c r="Y1514" i="1" s="1"/>
  <c r="Z1513" i="1"/>
  <c r="AA1513" i="1"/>
  <c r="AA1514" i="1" s="1"/>
  <c r="AA1515" i="1" s="1"/>
  <c r="AA1516" i="1" s="1"/>
  <c r="AA1517" i="1" s="1"/>
  <c r="AA1518" i="1" s="1"/>
  <c r="AA1519" i="1" s="1"/>
  <c r="AA1520" i="1" s="1"/>
  <c r="AA1521" i="1" s="1"/>
  <c r="AA1522" i="1" s="1"/>
  <c r="AA1523" i="1" s="1"/>
  <c r="AA1524" i="1" s="1"/>
  <c r="AA1525" i="1" s="1"/>
  <c r="AA1526" i="1" s="1"/>
  <c r="AA1527" i="1" s="1"/>
  <c r="AA1528" i="1" s="1"/>
  <c r="AA1529" i="1" s="1"/>
  <c r="AA1530" i="1" s="1"/>
  <c r="AA1531" i="1" s="1"/>
  <c r="AA1532" i="1" s="1"/>
  <c r="AA1533" i="1" s="1"/>
  <c r="AA1534" i="1" s="1"/>
  <c r="AA1535" i="1" s="1"/>
  <c r="AA1536" i="1" s="1"/>
  <c r="AA1537" i="1" s="1"/>
  <c r="AA1538" i="1" s="1"/>
  <c r="AA1539" i="1" s="1"/>
  <c r="AA1540" i="1" s="1"/>
  <c r="AA1541" i="1" s="1"/>
  <c r="AA1542" i="1" s="1"/>
  <c r="AA1543" i="1" s="1"/>
  <c r="AA1544" i="1" s="1"/>
  <c r="AA1545" i="1" s="1"/>
  <c r="AA1546" i="1" s="1"/>
  <c r="AA1547" i="1" s="1"/>
  <c r="AA1548" i="1" s="1"/>
  <c r="AA1549" i="1" s="1"/>
  <c r="AA1550" i="1" s="1"/>
  <c r="AA1551" i="1" s="1"/>
  <c r="AA1552" i="1" s="1"/>
  <c r="AA1553" i="1" s="1"/>
  <c r="AA1554" i="1" s="1"/>
  <c r="AA1555" i="1" s="1"/>
  <c r="AA1556" i="1" s="1"/>
  <c r="AA1557" i="1" s="1"/>
  <c r="AA1558" i="1" s="1"/>
  <c r="AA1559" i="1" s="1"/>
  <c r="AA1560" i="1" s="1"/>
  <c r="AA1561" i="1" s="1"/>
  <c r="AA1562" i="1" s="1"/>
  <c r="AA1563" i="1" s="1"/>
  <c r="AA1564" i="1" s="1"/>
  <c r="AA1565" i="1" s="1"/>
  <c r="AA1566" i="1" s="1"/>
  <c r="AA1567" i="1" s="1"/>
  <c r="AA1568" i="1" s="1"/>
  <c r="AA1569" i="1" s="1"/>
  <c r="AA1570" i="1" s="1"/>
  <c r="AA1571" i="1" s="1"/>
  <c r="AA1572" i="1" s="1"/>
  <c r="AA1573" i="1" s="1"/>
  <c r="AA1574" i="1" s="1"/>
  <c r="AA1575" i="1" s="1"/>
  <c r="AA1576" i="1" s="1"/>
  <c r="AA1577" i="1" s="1"/>
  <c r="AA1578" i="1" s="1"/>
  <c r="AA1579" i="1" s="1"/>
  <c r="AA1580" i="1" s="1"/>
  <c r="AA1581" i="1" s="1"/>
  <c r="AA1582" i="1" s="1"/>
  <c r="AA1583" i="1" s="1"/>
  <c r="AA1584" i="1" s="1"/>
  <c r="AA1585" i="1" s="1"/>
  <c r="AA1586" i="1" s="1"/>
  <c r="AA1587" i="1" s="1"/>
  <c r="AA1588" i="1" s="1"/>
  <c r="AA1589" i="1" s="1"/>
  <c r="AA1590" i="1" s="1"/>
  <c r="AA1591" i="1" s="1"/>
  <c r="AA1592" i="1" s="1"/>
  <c r="AA1593" i="1" s="1"/>
  <c r="AA1594" i="1" s="1"/>
  <c r="AA1595" i="1" s="1"/>
  <c r="AA1596" i="1" s="1"/>
  <c r="AA1597" i="1" s="1"/>
  <c r="AA1598" i="1" s="1"/>
  <c r="AA1599" i="1" s="1"/>
  <c r="AA1600" i="1" s="1"/>
  <c r="AA1601" i="1" s="1"/>
  <c r="AA1602" i="1" s="1"/>
  <c r="AA1603" i="1" s="1"/>
  <c r="AA1604" i="1" s="1"/>
  <c r="AA1605" i="1" s="1"/>
  <c r="AA1606" i="1" s="1"/>
  <c r="AA1607" i="1" s="1"/>
  <c r="AA1608" i="1" s="1"/>
  <c r="AA1609" i="1" s="1"/>
  <c r="AA1610" i="1" s="1"/>
  <c r="AA1611" i="1" s="1"/>
  <c r="AA1612" i="1" s="1"/>
  <c r="AA1613" i="1" s="1"/>
  <c r="AA1614" i="1" s="1"/>
  <c r="AA1615" i="1" s="1"/>
  <c r="AA1616" i="1" s="1"/>
  <c r="Z1514" i="1"/>
  <c r="Z1515" i="1" s="1"/>
  <c r="Z1516" i="1" s="1"/>
  <c r="Z1517" i="1" s="1"/>
  <c r="Y1515" i="1"/>
  <c r="Y1516" i="1" s="1"/>
  <c r="Y1517" i="1" s="1"/>
  <c r="Y1518" i="1" s="1"/>
  <c r="Y1519" i="1" s="1"/>
  <c r="Y1520" i="1" s="1"/>
  <c r="Y1521" i="1" s="1"/>
  <c r="Y1522" i="1" s="1"/>
  <c r="Y1523" i="1" s="1"/>
  <c r="Y1524" i="1" s="1"/>
  <c r="Y1525" i="1" s="1"/>
  <c r="Y1526" i="1" s="1"/>
  <c r="Y1527" i="1" s="1"/>
  <c r="Y1528" i="1" s="1"/>
  <c r="Y1529" i="1" s="1"/>
  <c r="Y1530" i="1" s="1"/>
  <c r="Y1531" i="1" s="1"/>
  <c r="Y1532" i="1" s="1"/>
  <c r="Y1533" i="1" s="1"/>
  <c r="Y1534" i="1" s="1"/>
  <c r="Y1535" i="1" s="1"/>
  <c r="Y1536" i="1" s="1"/>
  <c r="Y1537" i="1" s="1"/>
  <c r="Y1538" i="1" s="1"/>
  <c r="Y1539" i="1" s="1"/>
  <c r="Y1540" i="1" s="1"/>
  <c r="Y1541" i="1" s="1"/>
  <c r="Y1542" i="1" s="1"/>
  <c r="Y1543" i="1" s="1"/>
  <c r="Y1544" i="1" s="1"/>
  <c r="Y1545" i="1" s="1"/>
  <c r="Y1546" i="1" s="1"/>
  <c r="Y1547" i="1" s="1"/>
  <c r="Y1548" i="1" s="1"/>
  <c r="Y1549" i="1" s="1"/>
  <c r="Y1550" i="1" s="1"/>
  <c r="Y1551" i="1" s="1"/>
  <c r="Y1552" i="1" s="1"/>
  <c r="Y1553" i="1" s="1"/>
  <c r="Y1554" i="1" s="1"/>
  <c r="Y1555" i="1" s="1"/>
  <c r="Y1556" i="1" s="1"/>
  <c r="Y1557" i="1" s="1"/>
  <c r="Y1558" i="1" s="1"/>
  <c r="Y1559" i="1" s="1"/>
  <c r="Y1560" i="1" s="1"/>
  <c r="Y1561" i="1" s="1"/>
  <c r="Y1562" i="1" s="1"/>
  <c r="Y1563" i="1" s="1"/>
  <c r="Y1564" i="1" s="1"/>
  <c r="Y1565" i="1" s="1"/>
  <c r="Y1566" i="1" s="1"/>
  <c r="Y1567" i="1" s="1"/>
  <c r="Y1568" i="1" s="1"/>
  <c r="Y1569" i="1" s="1"/>
  <c r="Y1570" i="1" s="1"/>
  <c r="Y1571" i="1" s="1"/>
  <c r="Y1572" i="1" s="1"/>
  <c r="Y1573" i="1" s="1"/>
  <c r="Y1574" i="1" s="1"/>
  <c r="Y1575" i="1" s="1"/>
  <c r="Y1576" i="1" s="1"/>
  <c r="Y1577" i="1" s="1"/>
  <c r="Y1578" i="1" s="1"/>
  <c r="Y1579" i="1" s="1"/>
  <c r="Y1580" i="1" s="1"/>
  <c r="Y1581" i="1" s="1"/>
  <c r="Y1582" i="1" s="1"/>
  <c r="Y1583" i="1" s="1"/>
  <c r="Y1584" i="1" s="1"/>
  <c r="Y1585" i="1" s="1"/>
  <c r="Y1586" i="1" s="1"/>
  <c r="Y1587" i="1" s="1"/>
  <c r="Y1588" i="1" s="1"/>
  <c r="Y1589" i="1" s="1"/>
  <c r="Y1590" i="1" s="1"/>
  <c r="Y1591" i="1" s="1"/>
  <c r="Y1592" i="1" s="1"/>
  <c r="Y1593" i="1" s="1"/>
  <c r="Y1594" i="1" s="1"/>
  <c r="Y1595" i="1" s="1"/>
  <c r="Y1596" i="1" s="1"/>
  <c r="Y1597" i="1" s="1"/>
  <c r="Y1598" i="1" s="1"/>
  <c r="Y1599" i="1" s="1"/>
  <c r="Y1600" i="1" s="1"/>
  <c r="Y1601" i="1" s="1"/>
  <c r="Y1602" i="1" s="1"/>
  <c r="Y1603" i="1" s="1"/>
  <c r="Y1604" i="1" s="1"/>
  <c r="Y1605" i="1" s="1"/>
  <c r="Y1606" i="1" s="1"/>
  <c r="Y1607" i="1" s="1"/>
  <c r="Y1608" i="1" s="1"/>
  <c r="Y1609" i="1" s="1"/>
  <c r="Y1610" i="1" s="1"/>
  <c r="Y1611" i="1" s="1"/>
  <c r="Y1612" i="1" s="1"/>
  <c r="Y1613" i="1" s="1"/>
  <c r="Y1614" i="1" s="1"/>
  <c r="Y1615" i="1" s="1"/>
  <c r="Y1616" i="1" s="1"/>
  <c r="Z1518" i="1"/>
  <c r="Z1519" i="1" s="1"/>
  <c r="Z1520" i="1" s="1"/>
  <c r="Z1521" i="1" s="1"/>
  <c r="Z1522" i="1" s="1"/>
  <c r="Z1523" i="1" s="1"/>
  <c r="Z1524" i="1" s="1"/>
  <c r="Z1525" i="1"/>
  <c r="Z1526" i="1" s="1"/>
  <c r="Z1527" i="1" s="1"/>
  <c r="Z1528" i="1" s="1"/>
  <c r="Z1529" i="1" s="1"/>
  <c r="Z1530" i="1" s="1"/>
  <c r="Z1531" i="1" s="1"/>
  <c r="Z1532" i="1" s="1"/>
  <c r="Z1533" i="1" s="1"/>
  <c r="Z1534" i="1" s="1"/>
  <c r="Z1535" i="1" s="1"/>
  <c r="Z1536" i="1" s="1"/>
  <c r="Z1537" i="1" s="1"/>
  <c r="Z1538" i="1" s="1"/>
  <c r="Z1539" i="1" s="1"/>
  <c r="Z1540" i="1" s="1"/>
  <c r="Z1541" i="1" s="1"/>
  <c r="Z1542" i="1" s="1"/>
  <c r="Z1543" i="1" s="1"/>
  <c r="Z1544" i="1" s="1"/>
  <c r="Z1545" i="1" s="1"/>
  <c r="Z1546" i="1" s="1"/>
  <c r="Z1547" i="1" s="1"/>
  <c r="Z1548" i="1" s="1"/>
  <c r="Z1549" i="1" s="1"/>
  <c r="Z1550" i="1" s="1"/>
  <c r="Z1551" i="1" s="1"/>
  <c r="Z1552" i="1" s="1"/>
  <c r="Z1553" i="1" s="1"/>
  <c r="Z1554" i="1" s="1"/>
  <c r="Z1555" i="1" s="1"/>
  <c r="Z1556" i="1" s="1"/>
  <c r="Z1557" i="1" s="1"/>
  <c r="Z1558" i="1" s="1"/>
  <c r="Z1559" i="1" s="1"/>
  <c r="Z1560" i="1" s="1"/>
  <c r="Z1561" i="1" s="1"/>
  <c r="Z1562" i="1" s="1"/>
  <c r="Z1563" i="1" s="1"/>
  <c r="Z1564" i="1" s="1"/>
  <c r="Z1565" i="1" s="1"/>
  <c r="Z1566" i="1" s="1"/>
  <c r="Z1567" i="1" s="1"/>
  <c r="Z1568" i="1" s="1"/>
  <c r="Z1569" i="1" s="1"/>
  <c r="Z1570" i="1" s="1"/>
  <c r="Z1571" i="1" s="1"/>
  <c r="Z1572" i="1" s="1"/>
  <c r="Z1573" i="1" s="1"/>
  <c r="Z1574" i="1" s="1"/>
  <c r="Z1575" i="1" s="1"/>
  <c r="Z1576" i="1" s="1"/>
  <c r="Z1577" i="1" s="1"/>
  <c r="Z1578" i="1" s="1"/>
  <c r="Z1579" i="1" s="1"/>
  <c r="Z1580" i="1" s="1"/>
  <c r="Z1581" i="1" s="1"/>
  <c r="Z1582" i="1" s="1"/>
  <c r="Z1583" i="1" s="1"/>
  <c r="Z1584" i="1" s="1"/>
  <c r="Z1585" i="1" s="1"/>
  <c r="Z1586" i="1" s="1"/>
  <c r="Z1587" i="1" s="1"/>
  <c r="Z1588" i="1" s="1"/>
  <c r="Z1589" i="1" s="1"/>
  <c r="Z1590" i="1" s="1"/>
  <c r="Z1591" i="1" s="1"/>
  <c r="Z1592" i="1" s="1"/>
  <c r="Z1593" i="1" s="1"/>
  <c r="Z1594" i="1" s="1"/>
  <c r="Z1595" i="1" s="1"/>
  <c r="Z1596" i="1" s="1"/>
  <c r="Z1597" i="1" s="1"/>
  <c r="Z1598" i="1" s="1"/>
  <c r="Z1599" i="1" s="1"/>
  <c r="Z1600" i="1" s="1"/>
  <c r="Z1601" i="1" s="1"/>
  <c r="Z1602" i="1" s="1"/>
  <c r="Z1603" i="1" s="1"/>
  <c r="Z1604" i="1" s="1"/>
  <c r="Z1605" i="1" s="1"/>
  <c r="Z1606" i="1" s="1"/>
  <c r="Z1607" i="1" s="1"/>
  <c r="Z1608" i="1" s="1"/>
  <c r="Z1609" i="1" s="1"/>
  <c r="Z1610" i="1" s="1"/>
  <c r="Z1611" i="1" s="1"/>
  <c r="Z1612" i="1" s="1"/>
  <c r="Z1613" i="1" s="1"/>
  <c r="Z1614" i="1" s="1"/>
  <c r="Z1615" i="1" s="1"/>
  <c r="Z1616" i="1" s="1"/>
  <c r="Y1617" i="1"/>
  <c r="Z1617" i="1"/>
  <c r="Z1618" i="1" s="1"/>
  <c r="Z1619" i="1" s="1"/>
  <c r="Z1620" i="1" s="1"/>
  <c r="Z1621" i="1" s="1"/>
  <c r="Z1622" i="1" s="1"/>
  <c r="Z1623" i="1" s="1"/>
  <c r="Z1624" i="1" s="1"/>
  <c r="Z1625" i="1" s="1"/>
  <c r="Z1626" i="1" s="1"/>
  <c r="Z1627" i="1" s="1"/>
  <c r="Z1628" i="1" s="1"/>
  <c r="Z1629" i="1" s="1"/>
  <c r="Z1630" i="1" s="1"/>
  <c r="Z1631" i="1" s="1"/>
  <c r="Z1632" i="1" s="1"/>
  <c r="Z1633" i="1" s="1"/>
  <c r="Z1634" i="1" s="1"/>
  <c r="Z1635" i="1" s="1"/>
  <c r="Z1636" i="1" s="1"/>
  <c r="Z1637" i="1" s="1"/>
  <c r="Z1638" i="1" s="1"/>
  <c r="Z1639" i="1" s="1"/>
  <c r="Z1640" i="1" s="1"/>
  <c r="Z1641" i="1" s="1"/>
  <c r="Z1642" i="1" s="1"/>
  <c r="Z1643" i="1" s="1"/>
  <c r="Z1644" i="1" s="1"/>
  <c r="Z1645" i="1" s="1"/>
  <c r="Z1646" i="1" s="1"/>
  <c r="Z1647" i="1" s="1"/>
  <c r="Z1648" i="1" s="1"/>
  <c r="Z1649" i="1" s="1"/>
  <c r="Z1650" i="1" s="1"/>
  <c r="Z1651" i="1" s="1"/>
  <c r="Z1652" i="1" s="1"/>
  <c r="Z1653" i="1" s="1"/>
  <c r="Z1654" i="1" s="1"/>
  <c r="Z1655" i="1" s="1"/>
  <c r="Z1656" i="1" s="1"/>
  <c r="Z1657" i="1" s="1"/>
  <c r="Z1658" i="1" s="1"/>
  <c r="Z1659" i="1" s="1"/>
  <c r="Z1660" i="1" s="1"/>
  <c r="Z1661" i="1" s="1"/>
  <c r="Z1662" i="1" s="1"/>
  <c r="Z1663" i="1" s="1"/>
  <c r="Z1664" i="1" s="1"/>
  <c r="Z1665" i="1" s="1"/>
  <c r="Z1666" i="1" s="1"/>
  <c r="Z1667" i="1" s="1"/>
  <c r="Z1668" i="1" s="1"/>
  <c r="Z1669" i="1" s="1"/>
  <c r="Z1670" i="1" s="1"/>
  <c r="Z1671" i="1" s="1"/>
  <c r="Z1672" i="1" s="1"/>
  <c r="Z1673" i="1" s="1"/>
  <c r="Z1674" i="1" s="1"/>
  <c r="Z1675" i="1" s="1"/>
  <c r="Z1676" i="1" s="1"/>
  <c r="Z1677" i="1" s="1"/>
  <c r="Z1678" i="1" s="1"/>
  <c r="Z1679" i="1" s="1"/>
  <c r="AA1617" i="1"/>
  <c r="AA1618" i="1" s="1"/>
  <c r="AA1619" i="1" s="1"/>
  <c r="AA1620" i="1" s="1"/>
  <c r="AA1621" i="1" s="1"/>
  <c r="Y1618" i="1"/>
  <c r="Y1619" i="1" s="1"/>
  <c r="Y1620" i="1" s="1"/>
  <c r="Y1621" i="1" s="1"/>
  <c r="Y1622" i="1" s="1"/>
  <c r="Y1623" i="1" s="1"/>
  <c r="Y1624" i="1" s="1"/>
  <c r="Y1625" i="1" s="1"/>
  <c r="Y1626" i="1" s="1"/>
  <c r="Y1627" i="1" s="1"/>
  <c r="Y1628" i="1" s="1"/>
  <c r="Y1629" i="1" s="1"/>
  <c r="Y1630" i="1" s="1"/>
  <c r="Y1631" i="1" s="1"/>
  <c r="Y1632" i="1" s="1"/>
  <c r="Y1633" i="1" s="1"/>
  <c r="Y1634" i="1" s="1"/>
  <c r="Y1635" i="1" s="1"/>
  <c r="Y1636" i="1" s="1"/>
  <c r="Y1637" i="1" s="1"/>
  <c r="Y1638" i="1" s="1"/>
  <c r="Y1639" i="1" s="1"/>
  <c r="Y1640" i="1" s="1"/>
  <c r="Y1641" i="1" s="1"/>
  <c r="Y1642" i="1" s="1"/>
  <c r="Y1643" i="1" s="1"/>
  <c r="Y1644" i="1" s="1"/>
  <c r="Y1645" i="1" s="1"/>
  <c r="Y1646" i="1" s="1"/>
  <c r="Y1647" i="1" s="1"/>
  <c r="Y1648" i="1" s="1"/>
  <c r="Y1649" i="1" s="1"/>
  <c r="Y1650" i="1" s="1"/>
  <c r="Y1651" i="1" s="1"/>
  <c r="Y1652" i="1" s="1"/>
  <c r="Y1653" i="1" s="1"/>
  <c r="Y1654" i="1" s="1"/>
  <c r="Y1655" i="1" s="1"/>
  <c r="Y1656" i="1" s="1"/>
  <c r="Y1657" i="1" s="1"/>
  <c r="Y1658" i="1" s="1"/>
  <c r="Y1659" i="1" s="1"/>
  <c r="Y1660" i="1" s="1"/>
  <c r="Y1661" i="1" s="1"/>
  <c r="Y1662" i="1" s="1"/>
  <c r="Y1663" i="1" s="1"/>
  <c r="Y1664" i="1" s="1"/>
  <c r="Y1665" i="1" s="1"/>
  <c r="Y1666" i="1" s="1"/>
  <c r="Y1667" i="1" s="1"/>
  <c r="Y1668" i="1" s="1"/>
  <c r="Y1669" i="1" s="1"/>
  <c r="Y1670" i="1" s="1"/>
  <c r="Y1671" i="1" s="1"/>
  <c r="Y1672" i="1" s="1"/>
  <c r="Y1673" i="1" s="1"/>
  <c r="Y1674" i="1" s="1"/>
  <c r="Y1675" i="1" s="1"/>
  <c r="Y1676" i="1" s="1"/>
  <c r="Y1677" i="1" s="1"/>
  <c r="Y1678" i="1" s="1"/>
  <c r="Y1679" i="1" s="1"/>
  <c r="AA1622" i="1"/>
  <c r="AA1623" i="1" s="1"/>
  <c r="AA1624" i="1" s="1"/>
  <c r="AA1625" i="1" s="1"/>
  <c r="AA1626" i="1" s="1"/>
  <c r="AA1627" i="1" s="1"/>
  <c r="AA1628" i="1" s="1"/>
  <c r="AA1629" i="1" s="1"/>
  <c r="AA1630" i="1" s="1"/>
  <c r="AA1631" i="1" s="1"/>
  <c r="AA1632" i="1" s="1"/>
  <c r="AA1633" i="1" s="1"/>
  <c r="AA1634" i="1" s="1"/>
  <c r="AA1635" i="1" s="1"/>
  <c r="AA1636" i="1" s="1"/>
  <c r="AA1637" i="1" s="1"/>
  <c r="AA1638" i="1" s="1"/>
  <c r="AA1639" i="1" s="1"/>
  <c r="AA1640" i="1" s="1"/>
  <c r="AA1641" i="1" s="1"/>
  <c r="AA1642" i="1" s="1"/>
  <c r="AA1643" i="1" s="1"/>
  <c r="AA1644" i="1" s="1"/>
  <c r="AA1645" i="1" s="1"/>
  <c r="AA1646" i="1" s="1"/>
  <c r="AA1647" i="1" s="1"/>
  <c r="AA1648" i="1" s="1"/>
  <c r="AA1649" i="1" s="1"/>
  <c r="AA1650" i="1" s="1"/>
  <c r="AA1651" i="1" s="1"/>
  <c r="AA1652" i="1" s="1"/>
  <c r="AA1653" i="1" s="1"/>
  <c r="AA1654" i="1" s="1"/>
  <c r="AA1655" i="1" s="1"/>
  <c r="AA1656" i="1" s="1"/>
  <c r="AA1657" i="1" s="1"/>
  <c r="AA1658" i="1" s="1"/>
  <c r="AA1659" i="1" s="1"/>
  <c r="AA1660" i="1" s="1"/>
  <c r="AA1661" i="1" s="1"/>
  <c r="AA1662" i="1" s="1"/>
  <c r="AA1663" i="1" s="1"/>
  <c r="AA1664" i="1" s="1"/>
  <c r="AA1665" i="1" s="1"/>
  <c r="AA1666" i="1" s="1"/>
  <c r="AA1667" i="1" s="1"/>
  <c r="AA1668" i="1" s="1"/>
  <c r="AA1669" i="1" s="1"/>
  <c r="AA1670" i="1" s="1"/>
  <c r="AA1671" i="1" s="1"/>
  <c r="AA1672" i="1" s="1"/>
  <c r="AA1673" i="1" s="1"/>
  <c r="AA1674" i="1" s="1"/>
  <c r="AA1675" i="1" s="1"/>
  <c r="AA1676" i="1" s="1"/>
  <c r="AA1677" i="1" s="1"/>
  <c r="AA1678" i="1" s="1"/>
  <c r="AA1679" i="1" s="1"/>
  <c r="Y1680" i="1"/>
  <c r="Z1680" i="1"/>
  <c r="AA1680" i="1"/>
  <c r="Y1681" i="1"/>
  <c r="Z1681" i="1"/>
  <c r="Z1682" i="1" s="1"/>
  <c r="AA1681" i="1"/>
  <c r="AA1682" i="1" s="1"/>
  <c r="Y1682" i="1"/>
  <c r="Y1683" i="1"/>
  <c r="Z1683" i="1"/>
  <c r="AA1683" i="1"/>
  <c r="Y1684" i="1"/>
  <c r="Y1685" i="1" s="1"/>
  <c r="Z1684" i="1"/>
  <c r="Z1685" i="1" s="1"/>
  <c r="AA1684" i="1"/>
  <c r="AA1685" i="1" s="1"/>
  <c r="Y1686" i="1"/>
  <c r="Y1687" i="1" s="1"/>
  <c r="Y1688" i="1" s="1"/>
  <c r="Z1686" i="1"/>
  <c r="Z1687" i="1" s="1"/>
  <c r="Z1688" i="1" s="1"/>
  <c r="AA1686" i="1"/>
  <c r="AA1687" i="1" s="1"/>
  <c r="AA1688" i="1" s="1"/>
  <c r="Y1689" i="1"/>
  <c r="Z1689" i="1"/>
  <c r="Z1690" i="1" s="1"/>
  <c r="Z1691" i="1" s="1"/>
  <c r="Z1692" i="1" s="1"/>
  <c r="Z1693" i="1" s="1"/>
  <c r="Z1694" i="1" s="1"/>
  <c r="Z1695" i="1" s="1"/>
  <c r="Z1696" i="1" s="1"/>
  <c r="AA1689" i="1"/>
  <c r="AA1690" i="1" s="1"/>
  <c r="AA1691" i="1" s="1"/>
  <c r="AA1692" i="1" s="1"/>
  <c r="AA1693" i="1" s="1"/>
  <c r="AA1694" i="1" s="1"/>
  <c r="AA1695" i="1" s="1"/>
  <c r="AA1696" i="1" s="1"/>
  <c r="AA1697" i="1" s="1"/>
  <c r="AA1698" i="1" s="1"/>
  <c r="AA1699" i="1" s="1"/>
  <c r="AA1700" i="1" s="1"/>
  <c r="AA1701" i="1" s="1"/>
  <c r="AA1702" i="1" s="1"/>
  <c r="AA1703" i="1" s="1"/>
  <c r="Y1690" i="1"/>
  <c r="Y1691" i="1" s="1"/>
  <c r="Y1692" i="1" s="1"/>
  <c r="Y1693" i="1" s="1"/>
  <c r="Y1694" i="1" s="1"/>
  <c r="Y1695" i="1" s="1"/>
  <c r="Y1696" i="1" s="1"/>
  <c r="Y1697" i="1" s="1"/>
  <c r="Y1698" i="1" s="1"/>
  <c r="Y1699" i="1" s="1"/>
  <c r="Y1700" i="1" s="1"/>
  <c r="Y1701" i="1" s="1"/>
  <c r="Y1702" i="1" s="1"/>
  <c r="Y1703" i="1" s="1"/>
  <c r="Z1697" i="1"/>
  <c r="Z1698" i="1" s="1"/>
  <c r="Z1699" i="1" s="1"/>
  <c r="Z1700" i="1" s="1"/>
  <c r="Z1701" i="1" s="1"/>
  <c r="Z1702" i="1" s="1"/>
  <c r="Z1703" i="1" s="1"/>
  <c r="Y1704" i="1"/>
  <c r="Z1704" i="1"/>
  <c r="AA1704" i="1"/>
  <c r="Y1705" i="1"/>
  <c r="Z1705" i="1"/>
  <c r="Z1706" i="1" s="1"/>
  <c r="Z1707" i="1" s="1"/>
  <c r="Z1708" i="1" s="1"/>
  <c r="Z1709" i="1" s="1"/>
  <c r="Z1710" i="1" s="1"/>
  <c r="Z1711" i="1" s="1"/>
  <c r="Z1712" i="1" s="1"/>
  <c r="AA1705" i="1"/>
  <c r="AA1706" i="1" s="1"/>
  <c r="AA1707" i="1" s="1"/>
  <c r="AA1708" i="1" s="1"/>
  <c r="AA1709" i="1" s="1"/>
  <c r="AA1710" i="1" s="1"/>
  <c r="AA1711" i="1" s="1"/>
  <c r="AA1712" i="1" s="1"/>
  <c r="AA1713" i="1" s="1"/>
  <c r="AA1714" i="1" s="1"/>
  <c r="AA1715" i="1" s="1"/>
  <c r="AA1716" i="1" s="1"/>
  <c r="AA1717" i="1" s="1"/>
  <c r="AA1718" i="1" s="1"/>
  <c r="AA1719" i="1" s="1"/>
  <c r="AA1720" i="1" s="1"/>
  <c r="AA1721" i="1" s="1"/>
  <c r="AA1722" i="1" s="1"/>
  <c r="AA1723" i="1" s="1"/>
  <c r="AA1724" i="1" s="1"/>
  <c r="AA1725" i="1" s="1"/>
  <c r="AA1726" i="1" s="1"/>
  <c r="AA1727" i="1" s="1"/>
  <c r="AA1728" i="1" s="1"/>
  <c r="AA1729" i="1" s="1"/>
  <c r="AA1730" i="1" s="1"/>
  <c r="AA1731" i="1" s="1"/>
  <c r="AA1732" i="1" s="1"/>
  <c r="AA1733" i="1" s="1"/>
  <c r="AA1734" i="1" s="1"/>
  <c r="AA1735" i="1" s="1"/>
  <c r="AA1736" i="1" s="1"/>
  <c r="AA1737" i="1" s="1"/>
  <c r="AA1738" i="1" s="1"/>
  <c r="AA1739" i="1" s="1"/>
  <c r="AA1740" i="1" s="1"/>
  <c r="AA1741" i="1" s="1"/>
  <c r="AA1742" i="1" s="1"/>
  <c r="AA1743" i="1" s="1"/>
  <c r="AA1744" i="1" s="1"/>
  <c r="AA1745" i="1" s="1"/>
  <c r="AA1746" i="1" s="1"/>
  <c r="AA1747" i="1" s="1"/>
  <c r="AA1748" i="1" s="1"/>
  <c r="AA1749" i="1" s="1"/>
  <c r="AA1750" i="1" s="1"/>
  <c r="AA1751" i="1" s="1"/>
  <c r="AA1752" i="1" s="1"/>
  <c r="AA1753" i="1" s="1"/>
  <c r="AA1754" i="1" s="1"/>
  <c r="AA1755" i="1" s="1"/>
  <c r="AA1756" i="1" s="1"/>
  <c r="AA1757" i="1" s="1"/>
  <c r="AA1758" i="1" s="1"/>
  <c r="AA1759" i="1" s="1"/>
  <c r="AA1760" i="1" s="1"/>
  <c r="AA1761" i="1" s="1"/>
  <c r="AA1762" i="1" s="1"/>
  <c r="AA1763" i="1" s="1"/>
  <c r="AA1764" i="1" s="1"/>
  <c r="AA1765" i="1" s="1"/>
  <c r="AA1766" i="1" s="1"/>
  <c r="AA1767" i="1" s="1"/>
  <c r="AA1768" i="1" s="1"/>
  <c r="AA1769" i="1" s="1"/>
  <c r="AA1770" i="1" s="1"/>
  <c r="AA1771" i="1" s="1"/>
  <c r="AA1772" i="1" s="1"/>
  <c r="AA1773" i="1" s="1"/>
  <c r="AA1774" i="1" s="1"/>
  <c r="AA1775" i="1" s="1"/>
  <c r="AA1776" i="1" s="1"/>
  <c r="AA1777" i="1" s="1"/>
  <c r="AA1778" i="1" s="1"/>
  <c r="AA1779" i="1" s="1"/>
  <c r="AA1780" i="1" s="1"/>
  <c r="AA1781" i="1" s="1"/>
  <c r="AA1782" i="1" s="1"/>
  <c r="AA1783" i="1" s="1"/>
  <c r="AA1784" i="1" s="1"/>
  <c r="Y1706" i="1"/>
  <c r="Y1707" i="1" s="1"/>
  <c r="Y1708" i="1" s="1"/>
  <c r="Y1709" i="1" s="1"/>
  <c r="Y1710" i="1" s="1"/>
  <c r="Y1711" i="1" s="1"/>
  <c r="Y1712" i="1" s="1"/>
  <c r="Y1713" i="1" s="1"/>
  <c r="Y1714" i="1" s="1"/>
  <c r="Y1715" i="1" s="1"/>
  <c r="Y1716" i="1" s="1"/>
  <c r="Y1717" i="1" s="1"/>
  <c r="Y1718" i="1" s="1"/>
  <c r="Y1719" i="1" s="1"/>
  <c r="Y1720" i="1" s="1"/>
  <c r="Y1721" i="1" s="1"/>
  <c r="Y1722" i="1" s="1"/>
  <c r="Y1723" i="1" s="1"/>
  <c r="Y1724" i="1" s="1"/>
  <c r="Y1725" i="1" s="1"/>
  <c r="Y1726" i="1" s="1"/>
  <c r="Y1727" i="1" s="1"/>
  <c r="Y1728" i="1" s="1"/>
  <c r="Y1729" i="1" s="1"/>
  <c r="Y1730" i="1" s="1"/>
  <c r="Y1731" i="1" s="1"/>
  <c r="Y1732" i="1" s="1"/>
  <c r="Y1733" i="1" s="1"/>
  <c r="Y1734" i="1" s="1"/>
  <c r="Y1735" i="1" s="1"/>
  <c r="Y1736" i="1" s="1"/>
  <c r="Y1737" i="1" s="1"/>
  <c r="Y1738" i="1" s="1"/>
  <c r="Y1739" i="1" s="1"/>
  <c r="Y1740" i="1" s="1"/>
  <c r="Y1741" i="1" s="1"/>
  <c r="Y1742" i="1" s="1"/>
  <c r="Y1743" i="1" s="1"/>
  <c r="Y1744" i="1" s="1"/>
  <c r="Y1745" i="1" s="1"/>
  <c r="Y1746" i="1" s="1"/>
  <c r="Y1747" i="1" s="1"/>
  <c r="Y1748" i="1" s="1"/>
  <c r="Y1749" i="1" s="1"/>
  <c r="Y1750" i="1" s="1"/>
  <c r="Y1751" i="1" s="1"/>
  <c r="Y1752" i="1" s="1"/>
  <c r="Y1753" i="1" s="1"/>
  <c r="Y1754" i="1" s="1"/>
  <c r="Y1755" i="1" s="1"/>
  <c r="Y1756" i="1" s="1"/>
  <c r="Y1757" i="1" s="1"/>
  <c r="Y1758" i="1" s="1"/>
  <c r="Y1759" i="1" s="1"/>
  <c r="Y1760" i="1" s="1"/>
  <c r="Y1761" i="1" s="1"/>
  <c r="Y1762" i="1" s="1"/>
  <c r="Y1763" i="1" s="1"/>
  <c r="Y1764" i="1" s="1"/>
  <c r="Y1765" i="1" s="1"/>
  <c r="Y1766" i="1" s="1"/>
  <c r="Y1767" i="1" s="1"/>
  <c r="Y1768" i="1" s="1"/>
  <c r="Y1769" i="1" s="1"/>
  <c r="Y1770" i="1" s="1"/>
  <c r="Y1771" i="1" s="1"/>
  <c r="Y1772" i="1" s="1"/>
  <c r="Y1773" i="1" s="1"/>
  <c r="Y1774" i="1" s="1"/>
  <c r="Y1775" i="1" s="1"/>
  <c r="Y1776" i="1" s="1"/>
  <c r="Y1777" i="1" s="1"/>
  <c r="Y1778" i="1" s="1"/>
  <c r="Y1779" i="1" s="1"/>
  <c r="Y1780" i="1" s="1"/>
  <c r="Y1781" i="1" s="1"/>
  <c r="Y1782" i="1" s="1"/>
  <c r="Y1783" i="1" s="1"/>
  <c r="Y1784" i="1" s="1"/>
  <c r="Z1713" i="1"/>
  <c r="Z1714" i="1" s="1"/>
  <c r="Z1715" i="1" s="1"/>
  <c r="Z1716" i="1" s="1"/>
  <c r="Z1717" i="1" s="1"/>
  <c r="Z1718" i="1" s="1"/>
  <c r="Z1719" i="1" s="1"/>
  <c r="Z1720" i="1" s="1"/>
  <c r="Z1721" i="1" s="1"/>
  <c r="Z1722" i="1" s="1"/>
  <c r="Z1723" i="1" s="1"/>
  <c r="Z1724" i="1" s="1"/>
  <c r="Z1725" i="1" s="1"/>
  <c r="Z1726" i="1" s="1"/>
  <c r="Z1727" i="1" s="1"/>
  <c r="Z1728" i="1" s="1"/>
  <c r="Z1729" i="1" s="1"/>
  <c r="Z1730" i="1" s="1"/>
  <c r="Z1731" i="1" s="1"/>
  <c r="Z1732" i="1" s="1"/>
  <c r="Z1733" i="1" s="1"/>
  <c r="Z1734" i="1" s="1"/>
  <c r="Z1735" i="1" s="1"/>
  <c r="Z1736" i="1" s="1"/>
  <c r="Z1737" i="1" s="1"/>
  <c r="Z1738" i="1" s="1"/>
  <c r="Z1739" i="1" s="1"/>
  <c r="Z1740" i="1" s="1"/>
  <c r="Z1741" i="1" s="1"/>
  <c r="Z1742" i="1" s="1"/>
  <c r="Z1743" i="1" s="1"/>
  <c r="Z1744" i="1" s="1"/>
  <c r="Z1745" i="1" s="1"/>
  <c r="Z1746" i="1" s="1"/>
  <c r="Z1747" i="1" s="1"/>
  <c r="Z1748" i="1" s="1"/>
  <c r="Z1749" i="1" s="1"/>
  <c r="Z1750" i="1" s="1"/>
  <c r="Z1751" i="1" s="1"/>
  <c r="Z1752" i="1" s="1"/>
  <c r="Z1753" i="1" s="1"/>
  <c r="Z1754" i="1" s="1"/>
  <c r="Z1755" i="1" s="1"/>
  <c r="Z1756" i="1" s="1"/>
  <c r="Z1757" i="1" s="1"/>
  <c r="Z1758" i="1" s="1"/>
  <c r="Z1759" i="1" s="1"/>
  <c r="Z1760" i="1" s="1"/>
  <c r="Z1761" i="1" s="1"/>
  <c r="Z1762" i="1" s="1"/>
  <c r="Z1763" i="1" s="1"/>
  <c r="Z1764" i="1" s="1"/>
  <c r="Z1765" i="1" s="1"/>
  <c r="Z1766" i="1" s="1"/>
  <c r="Z1767" i="1" s="1"/>
  <c r="Z1768" i="1" s="1"/>
  <c r="Z1769" i="1" s="1"/>
  <c r="Z1770" i="1" s="1"/>
  <c r="Z1771" i="1" s="1"/>
  <c r="Z1772" i="1" s="1"/>
  <c r="Z1773" i="1" s="1"/>
  <c r="Z1774" i="1" s="1"/>
  <c r="Z1775" i="1" s="1"/>
  <c r="Z1776" i="1" s="1"/>
  <c r="Z1777" i="1" s="1"/>
  <c r="Z1778" i="1" s="1"/>
  <c r="Z1779" i="1" s="1"/>
  <c r="Z1780" i="1" s="1"/>
  <c r="Z1781" i="1" s="1"/>
  <c r="Z1782" i="1" s="1"/>
  <c r="Z1783" i="1" s="1"/>
  <c r="Z1784" i="1" s="1"/>
  <c r="Y1785" i="1"/>
  <c r="Z1785" i="1"/>
  <c r="Z1786" i="1" s="1"/>
  <c r="Z1787" i="1" s="1"/>
  <c r="AA1785" i="1"/>
  <c r="AA1786" i="1" s="1"/>
  <c r="AA1787" i="1" s="1"/>
  <c r="Y1786" i="1"/>
  <c r="Y1787" i="1" s="1"/>
  <c r="Y1788" i="1"/>
  <c r="Y1789" i="1" s="1"/>
  <c r="Y1790" i="1" s="1"/>
  <c r="Y1791" i="1" s="1"/>
  <c r="Y1792" i="1" s="1"/>
  <c r="Y1793" i="1" s="1"/>
  <c r="Y1794" i="1" s="1"/>
  <c r="Y1795" i="1" s="1"/>
  <c r="Y1796" i="1" s="1"/>
  <c r="Y1797" i="1" s="1"/>
  <c r="Y1798" i="1" s="1"/>
  <c r="Y1799" i="1" s="1"/>
  <c r="Y1800" i="1" s="1"/>
  <c r="Y1801" i="1" s="1"/>
  <c r="Y1802" i="1" s="1"/>
  <c r="Y1803" i="1" s="1"/>
  <c r="Y1804" i="1" s="1"/>
  <c r="Y1805" i="1" s="1"/>
  <c r="Y1806" i="1" s="1"/>
  <c r="Y1807" i="1" s="1"/>
  <c r="Y1808" i="1" s="1"/>
  <c r="Y1809" i="1" s="1"/>
  <c r="Y1810" i="1" s="1"/>
  <c r="Y1811" i="1" s="1"/>
  <c r="Y1812" i="1" s="1"/>
  <c r="Y1813" i="1" s="1"/>
  <c r="Z1788" i="1"/>
  <c r="Z1789" i="1" s="1"/>
  <c r="Z1790" i="1" s="1"/>
  <c r="Z1791" i="1" s="1"/>
  <c r="Z1792" i="1" s="1"/>
  <c r="Z1793" i="1" s="1"/>
  <c r="Z1794" i="1" s="1"/>
  <c r="Z1795" i="1" s="1"/>
  <c r="Z1796" i="1" s="1"/>
  <c r="Z1797" i="1" s="1"/>
  <c r="Z1798" i="1" s="1"/>
  <c r="Z1799" i="1" s="1"/>
  <c r="Z1800" i="1" s="1"/>
  <c r="Z1801" i="1" s="1"/>
  <c r="Z1802" i="1" s="1"/>
  <c r="Z1803" i="1" s="1"/>
  <c r="Z1804" i="1" s="1"/>
  <c r="Z1805" i="1" s="1"/>
  <c r="Z1806" i="1" s="1"/>
  <c r="Z1807" i="1" s="1"/>
  <c r="Z1808" i="1" s="1"/>
  <c r="Z1809" i="1" s="1"/>
  <c r="Z1810" i="1" s="1"/>
  <c r="Z1811" i="1" s="1"/>
  <c r="Z1812" i="1" s="1"/>
  <c r="Z1813" i="1" s="1"/>
  <c r="AA1788" i="1"/>
  <c r="AA1789" i="1" s="1"/>
  <c r="AA1790" i="1" s="1"/>
  <c r="AA1791" i="1" s="1"/>
  <c r="AA1792" i="1" s="1"/>
  <c r="AA1793" i="1" s="1"/>
  <c r="AA1794" i="1" s="1"/>
  <c r="AA1795" i="1" s="1"/>
  <c r="AA1796" i="1" s="1"/>
  <c r="AA1797" i="1" s="1"/>
  <c r="AA1798" i="1" s="1"/>
  <c r="AA1799" i="1" s="1"/>
  <c r="AA1800" i="1" s="1"/>
  <c r="AA1801" i="1" s="1"/>
  <c r="AA1802" i="1" s="1"/>
  <c r="AA1803" i="1" s="1"/>
  <c r="AA1804" i="1" s="1"/>
  <c r="AA1805" i="1" s="1"/>
  <c r="AA1806" i="1" s="1"/>
  <c r="AA1807" i="1" s="1"/>
  <c r="AA1808" i="1" s="1"/>
  <c r="AA1809" i="1" s="1"/>
  <c r="AA1810" i="1" s="1"/>
  <c r="AA1811" i="1" s="1"/>
  <c r="AA1812" i="1" s="1"/>
  <c r="AA1813" i="1" s="1"/>
  <c r="Y1814" i="1"/>
  <c r="Z1814" i="1"/>
  <c r="AA1814" i="1"/>
  <c r="AA1815" i="1" s="1"/>
  <c r="AA1816" i="1" s="1"/>
  <c r="AA1817" i="1" s="1"/>
  <c r="AA1818" i="1" s="1"/>
  <c r="AA1819" i="1" s="1"/>
  <c r="AA1820" i="1" s="1"/>
  <c r="AA1821" i="1" s="1"/>
  <c r="AA1822" i="1" s="1"/>
  <c r="AA1823" i="1" s="1"/>
  <c r="AA1824" i="1" s="1"/>
  <c r="AA1825" i="1" s="1"/>
  <c r="AA1826" i="1" s="1"/>
  <c r="AA1827" i="1" s="1"/>
  <c r="AA1828" i="1" s="1"/>
  <c r="AA1829" i="1" s="1"/>
  <c r="AA1830" i="1" s="1"/>
  <c r="AA1831" i="1" s="1"/>
  <c r="AA1832" i="1" s="1"/>
  <c r="AA1833" i="1" s="1"/>
  <c r="AA1834" i="1" s="1"/>
  <c r="AA1835" i="1" s="1"/>
  <c r="AA1836" i="1" s="1"/>
  <c r="AA1837" i="1" s="1"/>
  <c r="AA1838" i="1" s="1"/>
  <c r="AA1839" i="1" s="1"/>
  <c r="AA1840" i="1" s="1"/>
  <c r="AA1841" i="1" s="1"/>
  <c r="AA1842" i="1" s="1"/>
  <c r="AA1843" i="1" s="1"/>
  <c r="Y1815" i="1"/>
  <c r="Y1816" i="1" s="1"/>
  <c r="Y1817" i="1" s="1"/>
  <c r="Y1818" i="1" s="1"/>
  <c r="Y1819" i="1" s="1"/>
  <c r="Y1820" i="1" s="1"/>
  <c r="Y1821" i="1" s="1"/>
  <c r="Y1822" i="1" s="1"/>
  <c r="Y1823" i="1" s="1"/>
  <c r="Y1824" i="1" s="1"/>
  <c r="Y1825" i="1" s="1"/>
  <c r="Y1826" i="1" s="1"/>
  <c r="Y1827" i="1" s="1"/>
  <c r="Y1828" i="1" s="1"/>
  <c r="Y1829" i="1" s="1"/>
  <c r="Y1830" i="1" s="1"/>
  <c r="Y1831" i="1" s="1"/>
  <c r="Y1832" i="1" s="1"/>
  <c r="Y1833" i="1" s="1"/>
  <c r="Y1834" i="1" s="1"/>
  <c r="Y1835" i="1" s="1"/>
  <c r="Y1836" i="1" s="1"/>
  <c r="Y1837" i="1" s="1"/>
  <c r="Y1838" i="1" s="1"/>
  <c r="Y1839" i="1" s="1"/>
  <c r="Y1840" i="1" s="1"/>
  <c r="Y1841" i="1" s="1"/>
  <c r="Y1842" i="1" s="1"/>
  <c r="Y1843" i="1" s="1"/>
  <c r="Z1815" i="1"/>
  <c r="Z1816" i="1" s="1"/>
  <c r="Z1817" i="1"/>
  <c r="Z1818" i="1" s="1"/>
  <c r="Z1819" i="1" s="1"/>
  <c r="Z1820" i="1" s="1"/>
  <c r="Z1821" i="1" s="1"/>
  <c r="Z1822" i="1" s="1"/>
  <c r="Z1823" i="1" s="1"/>
  <c r="Z1824" i="1" s="1"/>
  <c r="Z1825" i="1" s="1"/>
  <c r="Z1826" i="1" s="1"/>
  <c r="Z1827" i="1" s="1"/>
  <c r="Z1828" i="1" s="1"/>
  <c r="Z1829" i="1" s="1"/>
  <c r="Z1830" i="1" s="1"/>
  <c r="Z1831" i="1" s="1"/>
  <c r="Z1832" i="1" s="1"/>
  <c r="Z1833" i="1" s="1"/>
  <c r="Z1834" i="1" s="1"/>
  <c r="Z1835" i="1" s="1"/>
  <c r="Z1836" i="1" s="1"/>
  <c r="Z1837" i="1" s="1"/>
  <c r="Z1838" i="1" s="1"/>
  <c r="Z1839" i="1" s="1"/>
  <c r="Z1840" i="1" s="1"/>
  <c r="Z1841" i="1" s="1"/>
  <c r="Z1842" i="1" s="1"/>
  <c r="Z1843" i="1" s="1"/>
  <c r="Y1844" i="1"/>
  <c r="Y1845" i="1" s="1"/>
  <c r="Y1846" i="1" s="1"/>
  <c r="Y1847" i="1" s="1"/>
  <c r="Y1848" i="1" s="1"/>
  <c r="Y1849" i="1" s="1"/>
  <c r="Z1844" i="1"/>
  <c r="Z1845" i="1" s="1"/>
  <c r="Z1846" i="1" s="1"/>
  <c r="Z1847" i="1" s="1"/>
  <c r="Z1848" i="1" s="1"/>
  <c r="Z1849" i="1" s="1"/>
  <c r="AA1844" i="1"/>
  <c r="AA1845" i="1"/>
  <c r="AA1846" i="1"/>
  <c r="AA1847" i="1" s="1"/>
  <c r="AA1848" i="1" s="1"/>
  <c r="AA1849" i="1" s="1"/>
  <c r="Y1850" i="1"/>
  <c r="Y1851" i="1" s="1"/>
  <c r="Y1852" i="1" s="1"/>
  <c r="Z1850" i="1"/>
  <c r="Z1851" i="1" s="1"/>
  <c r="Z1852" i="1" s="1"/>
  <c r="AA1850" i="1"/>
  <c r="AA1851" i="1"/>
  <c r="AA1852" i="1"/>
  <c r="Y1853" i="1"/>
  <c r="Y1854" i="1" s="1"/>
  <c r="Y1855" i="1" s="1"/>
  <c r="Y1856" i="1" s="1"/>
  <c r="Y1857" i="1" s="1"/>
  <c r="Y1858" i="1" s="1"/>
  <c r="Y1859" i="1" s="1"/>
  <c r="Y1860" i="1" s="1"/>
  <c r="Y1861" i="1" s="1"/>
  <c r="Y1862" i="1" s="1"/>
  <c r="Y1863" i="1" s="1"/>
  <c r="Y1864" i="1" s="1"/>
  <c r="Y1865" i="1" s="1"/>
  <c r="Y1866" i="1" s="1"/>
  <c r="Y1867" i="1" s="1"/>
  <c r="Y1868" i="1" s="1"/>
  <c r="Y1869" i="1" s="1"/>
  <c r="Y1870" i="1" s="1"/>
  <c r="Y1871" i="1" s="1"/>
  <c r="Y1872" i="1" s="1"/>
  <c r="Y1873" i="1" s="1"/>
  <c r="Y1874" i="1" s="1"/>
  <c r="Y1875" i="1" s="1"/>
  <c r="Y1876" i="1" s="1"/>
  <c r="Y1877" i="1" s="1"/>
  <c r="Y1878" i="1" s="1"/>
  <c r="Y1879" i="1" s="1"/>
  <c r="Y1880" i="1" s="1"/>
  <c r="Y1881" i="1" s="1"/>
  <c r="Y1882" i="1" s="1"/>
  <c r="Y1883" i="1" s="1"/>
  <c r="Y1884" i="1" s="1"/>
  <c r="Y1885" i="1" s="1"/>
  <c r="Y1886" i="1" s="1"/>
  <c r="Y1887" i="1" s="1"/>
  <c r="Y1888" i="1" s="1"/>
  <c r="Y1889" i="1" s="1"/>
  <c r="Y1890" i="1" s="1"/>
  <c r="Y1891" i="1" s="1"/>
  <c r="Y1892" i="1" s="1"/>
  <c r="Y1893" i="1" s="1"/>
  <c r="Y1894" i="1" s="1"/>
  <c r="Y1895" i="1" s="1"/>
  <c r="Y1896" i="1" s="1"/>
  <c r="Y1897" i="1" s="1"/>
  <c r="Y1898" i="1" s="1"/>
  <c r="Y1899" i="1" s="1"/>
  <c r="Y1900" i="1" s="1"/>
  <c r="Y1901" i="1" s="1"/>
  <c r="Y1902" i="1" s="1"/>
  <c r="Y1903" i="1" s="1"/>
  <c r="Y1904" i="1" s="1"/>
  <c r="Y1905" i="1" s="1"/>
  <c r="Y1906" i="1" s="1"/>
  <c r="Y1907" i="1" s="1"/>
  <c r="Y1908" i="1" s="1"/>
  <c r="Y1909" i="1" s="1"/>
  <c r="Y1910" i="1" s="1"/>
  <c r="Y1911" i="1" s="1"/>
  <c r="Y1912" i="1" s="1"/>
  <c r="Y1913" i="1" s="1"/>
  <c r="Y1914" i="1" s="1"/>
  <c r="Y1915" i="1" s="1"/>
  <c r="Y1916" i="1" s="1"/>
  <c r="Y1917" i="1" s="1"/>
  <c r="Y1918" i="1" s="1"/>
  <c r="Y1919" i="1" s="1"/>
  <c r="Y1920" i="1" s="1"/>
  <c r="Y1921" i="1" s="1"/>
  <c r="Y1922" i="1" s="1"/>
  <c r="Y1923" i="1" s="1"/>
  <c r="Y1924" i="1" s="1"/>
  <c r="Y1925" i="1" s="1"/>
  <c r="Y1926" i="1" s="1"/>
  <c r="Y1927" i="1" s="1"/>
  <c r="Y1928" i="1" s="1"/>
  <c r="Y1929" i="1" s="1"/>
  <c r="Y1930" i="1" s="1"/>
  <c r="Y1931" i="1" s="1"/>
  <c r="Y1932" i="1" s="1"/>
  <c r="Y1933" i="1" s="1"/>
  <c r="Y1934" i="1" s="1"/>
  <c r="Y1935" i="1" s="1"/>
  <c r="Y1936" i="1" s="1"/>
  <c r="Y1937" i="1" s="1"/>
  <c r="Y1938" i="1" s="1"/>
  <c r="Y1939" i="1" s="1"/>
  <c r="Y1940" i="1" s="1"/>
  <c r="Y1941" i="1" s="1"/>
  <c r="Y1942" i="1" s="1"/>
  <c r="Y1943" i="1" s="1"/>
  <c r="Y1944" i="1" s="1"/>
  <c r="Y1945" i="1" s="1"/>
  <c r="Y1946" i="1" s="1"/>
  <c r="Y1947" i="1" s="1"/>
  <c r="Y1948" i="1" s="1"/>
  <c r="Z1853" i="1"/>
  <c r="Z1854" i="1" s="1"/>
  <c r="Z1855" i="1" s="1"/>
  <c r="Z1856" i="1" s="1"/>
  <c r="Z1857" i="1" s="1"/>
  <c r="Z1858" i="1" s="1"/>
  <c r="Z1859" i="1" s="1"/>
  <c r="Z1860" i="1" s="1"/>
  <c r="Z1861" i="1" s="1"/>
  <c r="Z1862" i="1" s="1"/>
  <c r="Z1863" i="1" s="1"/>
  <c r="Z1864" i="1" s="1"/>
  <c r="Z1865" i="1" s="1"/>
  <c r="Z1866" i="1" s="1"/>
  <c r="Z1867" i="1" s="1"/>
  <c r="Z1868" i="1" s="1"/>
  <c r="Z1869" i="1" s="1"/>
  <c r="Z1870" i="1" s="1"/>
  <c r="Z1871" i="1" s="1"/>
  <c r="Z1872" i="1" s="1"/>
  <c r="Z1873" i="1" s="1"/>
  <c r="Z1874" i="1" s="1"/>
  <c r="Z1875" i="1" s="1"/>
  <c r="Z1876" i="1" s="1"/>
  <c r="Z1877" i="1" s="1"/>
  <c r="Z1878" i="1" s="1"/>
  <c r="Z1879" i="1" s="1"/>
  <c r="Z1880" i="1" s="1"/>
  <c r="Z1881" i="1" s="1"/>
  <c r="Z1882" i="1" s="1"/>
  <c r="Z1883" i="1" s="1"/>
  <c r="Z1884" i="1" s="1"/>
  <c r="Z1885" i="1" s="1"/>
  <c r="Z1886" i="1" s="1"/>
  <c r="Z1887" i="1" s="1"/>
  <c r="Z1888" i="1" s="1"/>
  <c r="Z1889" i="1" s="1"/>
  <c r="Z1890" i="1" s="1"/>
  <c r="Z1891" i="1" s="1"/>
  <c r="Z1892" i="1" s="1"/>
  <c r="Z1893" i="1" s="1"/>
  <c r="Z1894" i="1" s="1"/>
  <c r="Z1895" i="1" s="1"/>
  <c r="Z1896" i="1" s="1"/>
  <c r="Z1897" i="1" s="1"/>
  <c r="Z1898" i="1" s="1"/>
  <c r="Z1899" i="1" s="1"/>
  <c r="Z1900" i="1" s="1"/>
  <c r="Z1901" i="1" s="1"/>
  <c r="Z1902" i="1" s="1"/>
  <c r="Z1903" i="1" s="1"/>
  <c r="Z1904" i="1" s="1"/>
  <c r="Z1905" i="1" s="1"/>
  <c r="Z1906" i="1" s="1"/>
  <c r="Z1907" i="1" s="1"/>
  <c r="Z1908" i="1" s="1"/>
  <c r="Z1909" i="1" s="1"/>
  <c r="Z1910" i="1" s="1"/>
  <c r="Z1911" i="1" s="1"/>
  <c r="Z1912" i="1" s="1"/>
  <c r="Z1913" i="1" s="1"/>
  <c r="Z1914" i="1" s="1"/>
  <c r="Z1915" i="1" s="1"/>
  <c r="Z1916" i="1" s="1"/>
  <c r="Z1917" i="1" s="1"/>
  <c r="Z1918" i="1" s="1"/>
  <c r="Z1919" i="1" s="1"/>
  <c r="Z1920" i="1" s="1"/>
  <c r="Z1921" i="1" s="1"/>
  <c r="Z1922" i="1" s="1"/>
  <c r="Z1923" i="1" s="1"/>
  <c r="Z1924" i="1" s="1"/>
  <c r="Z1925" i="1" s="1"/>
  <c r="Z1926" i="1" s="1"/>
  <c r="Z1927" i="1" s="1"/>
  <c r="Z1928" i="1" s="1"/>
  <c r="Z1929" i="1" s="1"/>
  <c r="Z1930" i="1" s="1"/>
  <c r="Z1931" i="1" s="1"/>
  <c r="Z1932" i="1" s="1"/>
  <c r="Z1933" i="1" s="1"/>
  <c r="Z1934" i="1" s="1"/>
  <c r="Z1935" i="1" s="1"/>
  <c r="Z1936" i="1" s="1"/>
  <c r="Z1937" i="1" s="1"/>
  <c r="Z1938" i="1" s="1"/>
  <c r="Z1939" i="1" s="1"/>
  <c r="Z1940" i="1" s="1"/>
  <c r="Z1941" i="1" s="1"/>
  <c r="Z1942" i="1" s="1"/>
  <c r="Z1943" i="1" s="1"/>
  <c r="Z1944" i="1" s="1"/>
  <c r="Z1945" i="1" s="1"/>
  <c r="Z1946" i="1" s="1"/>
  <c r="Z1947" i="1" s="1"/>
  <c r="Z1948" i="1" s="1"/>
  <c r="AA1853" i="1"/>
  <c r="AA1854" i="1" s="1"/>
  <c r="AA1855" i="1" s="1"/>
  <c r="AA1856" i="1" s="1"/>
  <c r="AA1857" i="1" s="1"/>
  <c r="AA1858" i="1" s="1"/>
  <c r="AA1859" i="1" s="1"/>
  <c r="AA1860" i="1" s="1"/>
  <c r="AA1861" i="1" s="1"/>
  <c r="AA1862" i="1" s="1"/>
  <c r="AA1863" i="1" s="1"/>
  <c r="AA1864" i="1" s="1"/>
  <c r="AA1865" i="1" s="1"/>
  <c r="AA1866" i="1" s="1"/>
  <c r="AA1867" i="1" s="1"/>
  <c r="AA1868" i="1" s="1"/>
  <c r="AA1869" i="1" s="1"/>
  <c r="AA1870" i="1" s="1"/>
  <c r="AA1871" i="1" s="1"/>
  <c r="AA1872" i="1" s="1"/>
  <c r="AA1873" i="1" s="1"/>
  <c r="AA1874" i="1" s="1"/>
  <c r="AA1875" i="1" s="1"/>
  <c r="AA1876" i="1" s="1"/>
  <c r="AA1877" i="1" s="1"/>
  <c r="AA1878" i="1" s="1"/>
  <c r="AA1879" i="1" s="1"/>
  <c r="AA1880" i="1" s="1"/>
  <c r="AA1881" i="1" s="1"/>
  <c r="AA1882" i="1" s="1"/>
  <c r="AA1883" i="1" s="1"/>
  <c r="AA1884" i="1" s="1"/>
  <c r="AA1885" i="1" s="1"/>
  <c r="AA1886" i="1" s="1"/>
  <c r="AA1887" i="1" s="1"/>
  <c r="AA1888" i="1" s="1"/>
  <c r="AA1889" i="1" s="1"/>
  <c r="AA1890" i="1" s="1"/>
  <c r="AA1891" i="1" s="1"/>
  <c r="AA1892" i="1" s="1"/>
  <c r="AA1893" i="1" s="1"/>
  <c r="AA1894" i="1" s="1"/>
  <c r="AA1895" i="1" s="1"/>
  <c r="AA1896" i="1" s="1"/>
  <c r="AA1897" i="1" s="1"/>
  <c r="AA1898" i="1" s="1"/>
  <c r="AA1899" i="1" s="1"/>
  <c r="AA1900" i="1" s="1"/>
  <c r="AA1901" i="1" s="1"/>
  <c r="AA1902" i="1" s="1"/>
  <c r="AA1903" i="1" s="1"/>
  <c r="AA1904" i="1" s="1"/>
  <c r="AA1905" i="1" s="1"/>
  <c r="AA1906" i="1" s="1"/>
  <c r="AA1907" i="1" s="1"/>
  <c r="AA1908" i="1" s="1"/>
  <c r="AA1909" i="1" s="1"/>
  <c r="AA1910" i="1" s="1"/>
  <c r="AA1911" i="1" s="1"/>
  <c r="AA1912" i="1" s="1"/>
  <c r="AA1913" i="1" s="1"/>
  <c r="AA1914" i="1" s="1"/>
  <c r="AA1915" i="1" s="1"/>
  <c r="AA1916" i="1" s="1"/>
  <c r="AA1917" i="1" s="1"/>
  <c r="AA1918" i="1" s="1"/>
  <c r="AA1919" i="1" s="1"/>
  <c r="AA1920" i="1" s="1"/>
  <c r="AA1921" i="1" s="1"/>
  <c r="AA1922" i="1" s="1"/>
  <c r="AA1923" i="1" s="1"/>
  <c r="AA1924" i="1" s="1"/>
  <c r="AA1925" i="1" s="1"/>
  <c r="AA1926" i="1" s="1"/>
  <c r="AA1927" i="1" s="1"/>
  <c r="AA1928" i="1" s="1"/>
  <c r="AA1929" i="1" s="1"/>
  <c r="AA1930" i="1" s="1"/>
  <c r="AA1931" i="1" s="1"/>
  <c r="AA1932" i="1" s="1"/>
  <c r="AA1933" i="1" s="1"/>
  <c r="AA1934" i="1" s="1"/>
  <c r="AA1935" i="1" s="1"/>
  <c r="AA1936" i="1" s="1"/>
  <c r="AA1937" i="1" s="1"/>
  <c r="AA1938" i="1" s="1"/>
  <c r="AA1939" i="1" s="1"/>
  <c r="AA1940" i="1" s="1"/>
  <c r="AA1941" i="1" s="1"/>
  <c r="AA1942" i="1" s="1"/>
  <c r="AA1943" i="1" s="1"/>
  <c r="AA1944" i="1" s="1"/>
  <c r="AA1945" i="1" s="1"/>
  <c r="AA1946" i="1" s="1"/>
  <c r="AA1947" i="1" s="1"/>
  <c r="AA1948" i="1" s="1"/>
  <c r="Y1949" i="1"/>
  <c r="Y1950" i="1" s="1"/>
  <c r="Y1951" i="1" s="1"/>
  <c r="Y1952" i="1" s="1"/>
  <c r="Y1953" i="1" s="1"/>
  <c r="Y1954" i="1" s="1"/>
  <c r="Y1955" i="1" s="1"/>
  <c r="Y1956" i="1" s="1"/>
  <c r="Y1957" i="1" s="1"/>
  <c r="Y1958" i="1" s="1"/>
  <c r="Y1959" i="1" s="1"/>
  <c r="Y1960" i="1" s="1"/>
  <c r="Y1961" i="1" s="1"/>
  <c r="Y1962" i="1" s="1"/>
  <c r="Y1963" i="1" s="1"/>
  <c r="Y1964" i="1" s="1"/>
  <c r="Y1965" i="1" s="1"/>
  <c r="Y1966" i="1" s="1"/>
  <c r="Y1967" i="1" s="1"/>
  <c r="Y1968" i="1" s="1"/>
  <c r="Y1969" i="1" s="1"/>
  <c r="Y1970" i="1" s="1"/>
  <c r="Y1971" i="1" s="1"/>
  <c r="Y1972" i="1" s="1"/>
  <c r="Y1973" i="1" s="1"/>
  <c r="Y1974" i="1" s="1"/>
  <c r="Y1975" i="1" s="1"/>
  <c r="Y1976" i="1" s="1"/>
  <c r="Y1977" i="1" s="1"/>
  <c r="Y1978" i="1" s="1"/>
  <c r="Y1979" i="1" s="1"/>
  <c r="Y1980" i="1" s="1"/>
  <c r="Y1981" i="1" s="1"/>
  <c r="Y1982" i="1" s="1"/>
  <c r="Y1983" i="1" s="1"/>
  <c r="Y1984" i="1" s="1"/>
  <c r="Y1985" i="1" s="1"/>
  <c r="Y1986" i="1" s="1"/>
  <c r="Y1987" i="1" s="1"/>
  <c r="Y1988" i="1" s="1"/>
  <c r="Y1989" i="1" s="1"/>
  <c r="Y1990" i="1" s="1"/>
  <c r="Y1991" i="1" s="1"/>
  <c r="Y1992" i="1" s="1"/>
  <c r="Y1993" i="1" s="1"/>
  <c r="Y1994" i="1" s="1"/>
  <c r="Y1995" i="1" s="1"/>
  <c r="Z1949" i="1"/>
  <c r="Z1950" i="1" s="1"/>
  <c r="Z1951" i="1" s="1"/>
  <c r="Z1952" i="1" s="1"/>
  <c r="Z1953" i="1" s="1"/>
  <c r="Z1954" i="1" s="1"/>
  <c r="Z1955" i="1" s="1"/>
  <c r="Z1956" i="1" s="1"/>
  <c r="Z1957" i="1" s="1"/>
  <c r="Z1958" i="1" s="1"/>
  <c r="Z1959" i="1" s="1"/>
  <c r="Z1960" i="1" s="1"/>
  <c r="Z1961" i="1" s="1"/>
  <c r="Z1962" i="1" s="1"/>
  <c r="Z1963" i="1" s="1"/>
  <c r="Z1964" i="1" s="1"/>
  <c r="Z1965" i="1" s="1"/>
  <c r="Z1966" i="1" s="1"/>
  <c r="Z1967" i="1" s="1"/>
  <c r="Z1968" i="1" s="1"/>
  <c r="Z1969" i="1" s="1"/>
  <c r="Z1970" i="1" s="1"/>
  <c r="Z1971" i="1" s="1"/>
  <c r="Z1972" i="1" s="1"/>
  <c r="Z1973" i="1" s="1"/>
  <c r="Z1974" i="1" s="1"/>
  <c r="Z1975" i="1" s="1"/>
  <c r="Z1976" i="1" s="1"/>
  <c r="Z1977" i="1" s="1"/>
  <c r="Z1978" i="1" s="1"/>
  <c r="Z1979" i="1" s="1"/>
  <c r="Z1980" i="1" s="1"/>
  <c r="Z1981" i="1" s="1"/>
  <c r="Z1982" i="1" s="1"/>
  <c r="Z1983" i="1" s="1"/>
  <c r="Z1984" i="1" s="1"/>
  <c r="Z1985" i="1" s="1"/>
  <c r="Z1986" i="1" s="1"/>
  <c r="Z1987" i="1" s="1"/>
  <c r="Z1988" i="1" s="1"/>
  <c r="Z1989" i="1" s="1"/>
  <c r="Z1990" i="1" s="1"/>
  <c r="Z1991" i="1" s="1"/>
  <c r="Z1992" i="1" s="1"/>
  <c r="Z1993" i="1" s="1"/>
  <c r="Z1994" i="1" s="1"/>
  <c r="Z1995" i="1" s="1"/>
  <c r="AA1949" i="1"/>
  <c r="AA1950" i="1" s="1"/>
  <c r="AA1951" i="1" s="1"/>
  <c r="AA1952" i="1" s="1"/>
  <c r="AA1953" i="1" s="1"/>
  <c r="AA1954" i="1" s="1"/>
  <c r="AA1955" i="1" s="1"/>
  <c r="AA1956" i="1" s="1"/>
  <c r="AA1957" i="1" s="1"/>
  <c r="AA1958" i="1" s="1"/>
  <c r="AA1959" i="1" s="1"/>
  <c r="AA1960" i="1" s="1"/>
  <c r="AA1961" i="1" s="1"/>
  <c r="AA1962" i="1" s="1"/>
  <c r="AA1963" i="1" s="1"/>
  <c r="AA1964" i="1" s="1"/>
  <c r="AA1965" i="1" s="1"/>
  <c r="AA1966" i="1" s="1"/>
  <c r="AA1967" i="1" s="1"/>
  <c r="AA1968" i="1" s="1"/>
  <c r="AA1969" i="1" s="1"/>
  <c r="AA1970" i="1" s="1"/>
  <c r="AA1971" i="1" s="1"/>
  <c r="AA1972" i="1" s="1"/>
  <c r="AA1973" i="1" s="1"/>
  <c r="AA1974" i="1" s="1"/>
  <c r="AA1975" i="1" s="1"/>
  <c r="AA1976" i="1" s="1"/>
  <c r="AA1977" i="1" s="1"/>
  <c r="AA1978" i="1" s="1"/>
  <c r="AA1979" i="1" s="1"/>
  <c r="AA1980" i="1" s="1"/>
  <c r="AA1981" i="1" s="1"/>
  <c r="AA1982" i="1" s="1"/>
  <c r="AA1983" i="1" s="1"/>
  <c r="AA1984" i="1" s="1"/>
  <c r="AA1985" i="1" s="1"/>
  <c r="AA1986" i="1" s="1"/>
  <c r="AA1987" i="1" s="1"/>
  <c r="AA1988" i="1" s="1"/>
  <c r="AA1989" i="1" s="1"/>
  <c r="AA1990" i="1" s="1"/>
  <c r="AA1991" i="1" s="1"/>
  <c r="AA1992" i="1" s="1"/>
  <c r="AA1993" i="1" s="1"/>
  <c r="AA1994" i="1" s="1"/>
  <c r="AA1995" i="1" s="1"/>
  <c r="Y1996" i="1"/>
  <c r="Z1996" i="1"/>
  <c r="Z1997" i="1" s="1"/>
  <c r="Z1998" i="1" s="1"/>
  <c r="Z1999" i="1" s="1"/>
  <c r="Z2000" i="1" s="1"/>
  <c r="Z2001" i="1" s="1"/>
  <c r="Z2002" i="1" s="1"/>
  <c r="Z2003" i="1" s="1"/>
  <c r="Z2004" i="1" s="1"/>
  <c r="Z2005" i="1" s="1"/>
  <c r="Z2006" i="1" s="1"/>
  <c r="Z2007" i="1" s="1"/>
  <c r="AA1996" i="1"/>
  <c r="AA1997" i="1" s="1"/>
  <c r="AA1998" i="1" s="1"/>
  <c r="AA1999" i="1" s="1"/>
  <c r="AA2000" i="1" s="1"/>
  <c r="AA2001" i="1" s="1"/>
  <c r="AA2002" i="1" s="1"/>
  <c r="AA2003" i="1" s="1"/>
  <c r="AA2004" i="1" s="1"/>
  <c r="AA2005" i="1" s="1"/>
  <c r="AA2006" i="1" s="1"/>
  <c r="AA2007" i="1" s="1"/>
  <c r="Y1997" i="1"/>
  <c r="Y1998" i="1" s="1"/>
  <c r="Y1999" i="1" s="1"/>
  <c r="Y2000" i="1" s="1"/>
  <c r="Y2001" i="1" s="1"/>
  <c r="Y2002" i="1" s="1"/>
  <c r="Y2003" i="1" s="1"/>
  <c r="Y2004" i="1" s="1"/>
  <c r="Y2005" i="1" s="1"/>
  <c r="Y2006" i="1" s="1"/>
  <c r="Y2007" i="1" s="1"/>
  <c r="Y2008" i="1"/>
  <c r="Z2008" i="1"/>
  <c r="Z2009" i="1" s="1"/>
  <c r="Z2010" i="1" s="1"/>
  <c r="Z2011" i="1" s="1"/>
  <c r="Z2012" i="1" s="1"/>
  <c r="Z2013" i="1" s="1"/>
  <c r="Z2014" i="1" s="1"/>
  <c r="Z2015" i="1" s="1"/>
  <c r="Z2016" i="1" s="1"/>
  <c r="AA2008" i="1"/>
  <c r="AA2009" i="1" s="1"/>
  <c r="AA2010" i="1" s="1"/>
  <c r="AA2011" i="1" s="1"/>
  <c r="AA2012" i="1" s="1"/>
  <c r="AA2013" i="1" s="1"/>
  <c r="AA2014" i="1" s="1"/>
  <c r="AA2015" i="1" s="1"/>
  <c r="AA2016" i="1" s="1"/>
  <c r="Y2009" i="1"/>
  <c r="Y2010" i="1"/>
  <c r="Y2011" i="1" s="1"/>
  <c r="Y2012" i="1" s="1"/>
  <c r="Y2013" i="1" s="1"/>
  <c r="Y2014" i="1" s="1"/>
  <c r="Y2015" i="1" s="1"/>
  <c r="Y2016" i="1" s="1"/>
  <c r="Y2017" i="1"/>
  <c r="Z2017" i="1"/>
  <c r="AA2017" i="1"/>
  <c r="AA2018" i="1" s="1"/>
  <c r="AA2019" i="1" s="1"/>
  <c r="Y2018" i="1"/>
  <c r="Z2018" i="1"/>
  <c r="Y2019" i="1"/>
  <c r="Z2019" i="1"/>
  <c r="Y2020" i="1"/>
  <c r="Y2021" i="1" s="1"/>
  <c r="Y2022" i="1" s="1"/>
  <c r="Y2023" i="1" s="1"/>
  <c r="Y2024" i="1" s="1"/>
  <c r="Y2025" i="1" s="1"/>
  <c r="Y2026" i="1" s="1"/>
  <c r="Y2027" i="1" s="1"/>
  <c r="Y2028" i="1" s="1"/>
  <c r="Y2029" i="1" s="1"/>
  <c r="Y2030" i="1" s="1"/>
  <c r="Y2031" i="1" s="1"/>
  <c r="Y2032" i="1" s="1"/>
  <c r="Y2033" i="1" s="1"/>
  <c r="Y2034" i="1" s="1"/>
  <c r="Y2035" i="1" s="1"/>
  <c r="Y2036" i="1" s="1"/>
  <c r="Y2037" i="1" s="1"/>
  <c r="Y2038" i="1" s="1"/>
  <c r="Y2039" i="1" s="1"/>
  <c r="Y2040" i="1" s="1"/>
  <c r="Y2041" i="1" s="1"/>
  <c r="Y2042" i="1" s="1"/>
  <c r="Y2043" i="1" s="1"/>
  <c r="Y2044" i="1" s="1"/>
  <c r="Y2045" i="1" s="1"/>
  <c r="Y2046" i="1" s="1"/>
  <c r="Y2047" i="1" s="1"/>
  <c r="Y2048" i="1" s="1"/>
  <c r="Y2049" i="1" s="1"/>
  <c r="Y2050" i="1" s="1"/>
  <c r="Y2051" i="1" s="1"/>
  <c r="Y2052" i="1" s="1"/>
  <c r="Y2053" i="1" s="1"/>
  <c r="Y2054" i="1" s="1"/>
  <c r="Y2055" i="1" s="1"/>
  <c r="Y2056" i="1" s="1"/>
  <c r="Y2057" i="1" s="1"/>
  <c r="Z2020" i="1"/>
  <c r="Z2021" i="1" s="1"/>
  <c r="Z2022" i="1" s="1"/>
  <c r="Z2023" i="1" s="1"/>
  <c r="Z2024" i="1" s="1"/>
  <c r="Z2025" i="1" s="1"/>
  <c r="Z2026" i="1" s="1"/>
  <c r="Z2027" i="1" s="1"/>
  <c r="Z2028" i="1" s="1"/>
  <c r="Z2029" i="1" s="1"/>
  <c r="Z2030" i="1" s="1"/>
  <c r="Z2031" i="1" s="1"/>
  <c r="Z2032" i="1" s="1"/>
  <c r="Z2033" i="1" s="1"/>
  <c r="Z2034" i="1" s="1"/>
  <c r="Z2035" i="1" s="1"/>
  <c r="Z2036" i="1" s="1"/>
  <c r="Z2037" i="1" s="1"/>
  <c r="Z2038" i="1" s="1"/>
  <c r="Z2039" i="1" s="1"/>
  <c r="Z2040" i="1" s="1"/>
  <c r="Z2041" i="1" s="1"/>
  <c r="Z2042" i="1" s="1"/>
  <c r="Z2043" i="1" s="1"/>
  <c r="Z2044" i="1" s="1"/>
  <c r="Z2045" i="1" s="1"/>
  <c r="Z2046" i="1" s="1"/>
  <c r="Z2047" i="1" s="1"/>
  <c r="Z2048" i="1" s="1"/>
  <c r="Z2049" i="1" s="1"/>
  <c r="Z2050" i="1" s="1"/>
  <c r="Z2051" i="1" s="1"/>
  <c r="Z2052" i="1" s="1"/>
  <c r="Z2053" i="1" s="1"/>
  <c r="Z2054" i="1" s="1"/>
  <c r="Z2055" i="1" s="1"/>
  <c r="Z2056" i="1" s="1"/>
  <c r="Z2057" i="1" s="1"/>
  <c r="AA2020" i="1"/>
  <c r="AA2021" i="1"/>
  <c r="AA2022" i="1" s="1"/>
  <c r="AA2023" i="1" s="1"/>
  <c r="AA2024" i="1" s="1"/>
  <c r="AA2025" i="1" s="1"/>
  <c r="AA2026" i="1" s="1"/>
  <c r="AA2027" i="1" s="1"/>
  <c r="AA2028" i="1" s="1"/>
  <c r="AA2029" i="1" s="1"/>
  <c r="AA2030" i="1" s="1"/>
  <c r="AA2031" i="1" s="1"/>
  <c r="AA2032" i="1" s="1"/>
  <c r="AA2033" i="1" s="1"/>
  <c r="AA2034" i="1" s="1"/>
  <c r="AA2035" i="1" s="1"/>
  <c r="AA2036" i="1" s="1"/>
  <c r="AA2037" i="1"/>
  <c r="AA2038" i="1" s="1"/>
  <c r="AA2039" i="1" s="1"/>
  <c r="AA2040" i="1" s="1"/>
  <c r="AA2041" i="1" s="1"/>
  <c r="AA2042" i="1" s="1"/>
  <c r="AA2043" i="1" s="1"/>
  <c r="AA2044" i="1" s="1"/>
  <c r="AA2045" i="1" s="1"/>
  <c r="AA2046" i="1" s="1"/>
  <c r="AA2047" i="1" s="1"/>
  <c r="AA2048" i="1" s="1"/>
  <c r="AA2049" i="1" s="1"/>
  <c r="AA2050" i="1" s="1"/>
  <c r="AA2051" i="1" s="1"/>
  <c r="AA2052" i="1" s="1"/>
  <c r="AA2053" i="1" s="1"/>
  <c r="AA2054" i="1" s="1"/>
  <c r="AA2055" i="1" s="1"/>
  <c r="AA2056" i="1" s="1"/>
  <c r="AA2057" i="1" s="1"/>
  <c r="Y2058" i="1"/>
  <c r="Y2059" i="1" s="1"/>
  <c r="Y2060" i="1" s="1"/>
  <c r="Z2058" i="1"/>
  <c r="Z2059" i="1" s="1"/>
  <c r="Z2060" i="1" s="1"/>
  <c r="AA2058" i="1"/>
  <c r="AA2059" i="1" s="1"/>
  <c r="AA2060" i="1" s="1"/>
  <c r="Y2061" i="1"/>
  <c r="Z2061" i="1"/>
  <c r="Z2062" i="1" s="1"/>
  <c r="Z2063" i="1" s="1"/>
  <c r="AA2061" i="1"/>
  <c r="AA2062" i="1" s="1"/>
  <c r="AA2063" i="1" s="1"/>
  <c r="Y2062" i="1"/>
  <c r="Y2063" i="1" s="1"/>
  <c r="Y2064" i="1"/>
  <c r="Y2065" i="1" s="1"/>
  <c r="Y2066" i="1" s="1"/>
  <c r="Y2067" i="1" s="1"/>
  <c r="Y2068" i="1" s="1"/>
  <c r="Y2069" i="1" s="1"/>
  <c r="Y2070" i="1" s="1"/>
  <c r="Y2071" i="1" s="1"/>
  <c r="Y2072" i="1" s="1"/>
  <c r="Y2073" i="1" s="1"/>
  <c r="Y2074" i="1" s="1"/>
  <c r="Y2075" i="1" s="1"/>
  <c r="Y2076" i="1" s="1"/>
  <c r="Y2077" i="1" s="1"/>
  <c r="Y2078" i="1" s="1"/>
  <c r="Z2064" i="1"/>
  <c r="Z2065" i="1" s="1"/>
  <c r="Z2066" i="1" s="1"/>
  <c r="Z2067" i="1" s="1"/>
  <c r="Z2068" i="1" s="1"/>
  <c r="Z2069" i="1" s="1"/>
  <c r="Z2070" i="1" s="1"/>
  <c r="Z2071" i="1" s="1"/>
  <c r="Z2072" i="1" s="1"/>
  <c r="Z2073" i="1" s="1"/>
  <c r="Z2074" i="1" s="1"/>
  <c r="Z2075" i="1" s="1"/>
  <c r="Z2076" i="1" s="1"/>
  <c r="Z2077" i="1" s="1"/>
  <c r="Z2078" i="1" s="1"/>
  <c r="AA2064" i="1"/>
  <c r="AA2065" i="1" s="1"/>
  <c r="AA2066" i="1" s="1"/>
  <c r="AA2067" i="1" s="1"/>
  <c r="AA2068" i="1" s="1"/>
  <c r="AA2069" i="1"/>
  <c r="AA2070" i="1" s="1"/>
  <c r="AA2071" i="1" s="1"/>
  <c r="AA2072" i="1" s="1"/>
  <c r="AA2073" i="1" s="1"/>
  <c r="AA2074" i="1" s="1"/>
  <c r="AA2075" i="1" s="1"/>
  <c r="AA2076" i="1" s="1"/>
  <c r="AA2077" i="1" s="1"/>
  <c r="AA2078" i="1" s="1"/>
  <c r="Y2079" i="1"/>
  <c r="Z2079" i="1"/>
  <c r="AA2079" i="1"/>
  <c r="Y2080" i="1"/>
  <c r="Y2081" i="1" s="1"/>
  <c r="Y2082" i="1" s="1"/>
  <c r="Z2080" i="1"/>
  <c r="Z2081" i="1" s="1"/>
  <c r="Z2082" i="1" s="1"/>
  <c r="AA2080" i="1"/>
  <c r="AA2081" i="1" s="1"/>
  <c r="AA2082" i="1" s="1"/>
  <c r="Y2083" i="1"/>
  <c r="Y2084" i="1" s="1"/>
  <c r="Y2085" i="1" s="1"/>
  <c r="Z2083" i="1"/>
  <c r="Z2084" i="1" s="1"/>
  <c r="Z2085" i="1" s="1"/>
  <c r="AA2083" i="1"/>
  <c r="AA2084" i="1"/>
  <c r="AA2085" i="1" s="1"/>
  <c r="Y2086" i="1"/>
  <c r="Y2087" i="1" s="1"/>
  <c r="Y2088" i="1" s="1"/>
  <c r="Z2086" i="1"/>
  <c r="AA2086" i="1"/>
  <c r="Z2087" i="1"/>
  <c r="AA2087" i="1"/>
  <c r="Z2088" i="1"/>
  <c r="AA2088" i="1"/>
  <c r="Y2089" i="1"/>
  <c r="Y2090" i="1" s="1"/>
  <c r="Y2091" i="1" s="1"/>
  <c r="Y2092" i="1" s="1"/>
  <c r="Y2093" i="1" s="1"/>
  <c r="Y2094" i="1" s="1"/>
  <c r="Z2089" i="1"/>
  <c r="AA2089" i="1"/>
  <c r="AA2090" i="1" s="1"/>
  <c r="AA2091" i="1" s="1"/>
  <c r="AA2092" i="1" s="1"/>
  <c r="Z2090" i="1"/>
  <c r="Z2091" i="1"/>
  <c r="Z2092" i="1" s="1"/>
  <c r="Z2093" i="1" s="1"/>
  <c r="Z2094" i="1" s="1"/>
  <c r="AA2093" i="1"/>
  <c r="AA2094" i="1" s="1"/>
  <c r="Y2095" i="1"/>
  <c r="Y2096" i="1" s="1"/>
  <c r="Y2097" i="1" s="1"/>
  <c r="Z2095" i="1"/>
  <c r="AA2095" i="1"/>
  <c r="Z2096" i="1"/>
  <c r="Z2097" i="1" s="1"/>
  <c r="AA2096" i="1"/>
  <c r="AA2097" i="1" s="1"/>
  <c r="Y2098" i="1"/>
  <c r="Y2099" i="1" s="1"/>
  <c r="Y2100" i="1" s="1"/>
  <c r="Z2098" i="1"/>
  <c r="Z2099" i="1" s="1"/>
  <c r="Z2100" i="1" s="1"/>
  <c r="AA2098" i="1"/>
  <c r="AA2099" i="1" s="1"/>
  <c r="AA2100" i="1" s="1"/>
  <c r="Y2101" i="1"/>
  <c r="Z2101" i="1"/>
  <c r="Z2102" i="1" s="1"/>
  <c r="Z2103" i="1" s="1"/>
  <c r="Z2104" i="1" s="1"/>
  <c r="Z2105" i="1" s="1"/>
  <c r="Z2106" i="1" s="1"/>
  <c r="Z2107" i="1" s="1"/>
  <c r="Z2108" i="1" s="1"/>
  <c r="Z2109" i="1" s="1"/>
  <c r="Z2110" i="1" s="1"/>
  <c r="Z2111" i="1" s="1"/>
  <c r="Z2112" i="1" s="1"/>
  <c r="Z2113" i="1" s="1"/>
  <c r="Z2114" i="1" s="1"/>
  <c r="Z2115" i="1" s="1"/>
  <c r="Z2116" i="1" s="1"/>
  <c r="Z2117" i="1" s="1"/>
  <c r="Z2118" i="1" s="1"/>
  <c r="Z2119" i="1" s="1"/>
  <c r="Z2120" i="1" s="1"/>
  <c r="Z2121" i="1" s="1"/>
  <c r="Z2122" i="1" s="1"/>
  <c r="Z2123" i="1" s="1"/>
  <c r="Z2124" i="1" s="1"/>
  <c r="Z2125" i="1" s="1"/>
  <c r="Z2126" i="1" s="1"/>
  <c r="Z2127" i="1" s="1"/>
  <c r="Z2128" i="1" s="1"/>
  <c r="Z2129" i="1" s="1"/>
  <c r="Z2130" i="1" s="1"/>
  <c r="Z2131" i="1" s="1"/>
  <c r="Z2132" i="1" s="1"/>
  <c r="Z2133" i="1" s="1"/>
  <c r="Z2134" i="1" s="1"/>
  <c r="Z2135" i="1" s="1"/>
  <c r="Z2136" i="1" s="1"/>
  <c r="Z2137" i="1" s="1"/>
  <c r="Z2138" i="1" s="1"/>
  <c r="Z2139" i="1" s="1"/>
  <c r="Z2140" i="1" s="1"/>
  <c r="Z2141" i="1" s="1"/>
  <c r="Z2142" i="1" s="1"/>
  <c r="Z2143" i="1" s="1"/>
  <c r="Z2144" i="1" s="1"/>
  <c r="Z2145" i="1" s="1"/>
  <c r="Z2146" i="1" s="1"/>
  <c r="Z2147" i="1" s="1"/>
  <c r="Z2148" i="1" s="1"/>
  <c r="Z2149" i="1" s="1"/>
  <c r="Z2150" i="1" s="1"/>
  <c r="Z2151" i="1" s="1"/>
  <c r="Z2152" i="1" s="1"/>
  <c r="Z2153" i="1" s="1"/>
  <c r="Z2154" i="1" s="1"/>
  <c r="Z2155" i="1" s="1"/>
  <c r="Z2156" i="1" s="1"/>
  <c r="Z2157" i="1" s="1"/>
  <c r="Z2158" i="1" s="1"/>
  <c r="AA2101" i="1"/>
  <c r="AA2102" i="1" s="1"/>
  <c r="AA2103" i="1" s="1"/>
  <c r="AA2104" i="1" s="1"/>
  <c r="AA2105" i="1" s="1"/>
  <c r="AA2106" i="1" s="1"/>
  <c r="AA2107" i="1" s="1"/>
  <c r="AA2108" i="1" s="1"/>
  <c r="AA2109" i="1" s="1"/>
  <c r="AA2110" i="1" s="1"/>
  <c r="AA2111" i="1" s="1"/>
  <c r="AA2112" i="1" s="1"/>
  <c r="AA2113" i="1" s="1"/>
  <c r="AA2114" i="1" s="1"/>
  <c r="AA2115" i="1" s="1"/>
  <c r="AA2116" i="1" s="1"/>
  <c r="AA2117" i="1" s="1"/>
  <c r="AA2118" i="1" s="1"/>
  <c r="AA2119" i="1" s="1"/>
  <c r="AA2120" i="1" s="1"/>
  <c r="AA2121" i="1" s="1"/>
  <c r="AA2122" i="1" s="1"/>
  <c r="AA2123" i="1" s="1"/>
  <c r="AA2124" i="1" s="1"/>
  <c r="AA2125" i="1" s="1"/>
  <c r="AA2126" i="1" s="1"/>
  <c r="AA2127" i="1" s="1"/>
  <c r="AA2128" i="1" s="1"/>
  <c r="AA2129" i="1" s="1"/>
  <c r="AA2130" i="1" s="1"/>
  <c r="AA2131" i="1" s="1"/>
  <c r="AA2132" i="1" s="1"/>
  <c r="AA2133" i="1" s="1"/>
  <c r="AA2134" i="1" s="1"/>
  <c r="AA2135" i="1" s="1"/>
  <c r="AA2136" i="1" s="1"/>
  <c r="AA2137" i="1" s="1"/>
  <c r="AA2138" i="1" s="1"/>
  <c r="AA2139" i="1" s="1"/>
  <c r="AA2140" i="1" s="1"/>
  <c r="AA2141" i="1" s="1"/>
  <c r="AA2142" i="1" s="1"/>
  <c r="AA2143" i="1" s="1"/>
  <c r="AA2144" i="1" s="1"/>
  <c r="AA2145" i="1" s="1"/>
  <c r="AA2146" i="1" s="1"/>
  <c r="AA2147" i="1" s="1"/>
  <c r="AA2148" i="1" s="1"/>
  <c r="AA2149" i="1" s="1"/>
  <c r="AA2150" i="1" s="1"/>
  <c r="AA2151" i="1" s="1"/>
  <c r="AA2152" i="1" s="1"/>
  <c r="AA2153" i="1" s="1"/>
  <c r="AA2154" i="1" s="1"/>
  <c r="AA2155" i="1" s="1"/>
  <c r="AA2156" i="1" s="1"/>
  <c r="AA2157" i="1" s="1"/>
  <c r="AA2158" i="1" s="1"/>
  <c r="Y2102" i="1"/>
  <c r="Y2103" i="1" s="1"/>
  <c r="Y2104" i="1" s="1"/>
  <c r="Y2105" i="1" s="1"/>
  <c r="Y2106" i="1" s="1"/>
  <c r="Y2107" i="1" s="1"/>
  <c r="Y2108" i="1" s="1"/>
  <c r="Y2109" i="1" s="1"/>
  <c r="Y2110" i="1" s="1"/>
  <c r="Y2111" i="1" s="1"/>
  <c r="Y2112" i="1" s="1"/>
  <c r="Y2113" i="1" s="1"/>
  <c r="Y2114" i="1" s="1"/>
  <c r="Y2115" i="1" s="1"/>
  <c r="Y2116" i="1" s="1"/>
  <c r="Y2117" i="1" s="1"/>
  <c r="Y2118" i="1" s="1"/>
  <c r="Y2119" i="1" s="1"/>
  <c r="Y2120" i="1" s="1"/>
  <c r="Y2121" i="1" s="1"/>
  <c r="Y2122" i="1" s="1"/>
  <c r="Y2123" i="1" s="1"/>
  <c r="Y2124" i="1" s="1"/>
  <c r="Y2125" i="1" s="1"/>
  <c r="Y2126" i="1" s="1"/>
  <c r="Y2127" i="1" s="1"/>
  <c r="Y2128" i="1" s="1"/>
  <c r="Y2129" i="1" s="1"/>
  <c r="Y2130" i="1" s="1"/>
  <c r="Y2131" i="1" s="1"/>
  <c r="Y2132" i="1" s="1"/>
  <c r="Y2133" i="1" s="1"/>
  <c r="Y2134" i="1" s="1"/>
  <c r="Y2135" i="1" s="1"/>
  <c r="Y2136" i="1" s="1"/>
  <c r="Y2137" i="1" s="1"/>
  <c r="Y2138" i="1" s="1"/>
  <c r="Y2139" i="1" s="1"/>
  <c r="Y2140" i="1" s="1"/>
  <c r="Y2141" i="1" s="1"/>
  <c r="Y2142" i="1" s="1"/>
  <c r="Y2143" i="1" s="1"/>
  <c r="Y2144" i="1" s="1"/>
  <c r="Y2145" i="1" s="1"/>
  <c r="Y2146" i="1" s="1"/>
  <c r="Y2147" i="1" s="1"/>
  <c r="Y2148" i="1" s="1"/>
  <c r="Y2149" i="1" s="1"/>
  <c r="Y2150" i="1" s="1"/>
  <c r="Y2151" i="1" s="1"/>
  <c r="Y2152" i="1" s="1"/>
  <c r="Y2153" i="1" s="1"/>
  <c r="Y2154" i="1" s="1"/>
  <c r="Y2155" i="1" s="1"/>
  <c r="Y2156" i="1" s="1"/>
  <c r="Y2157" i="1" s="1"/>
  <c r="Y2158" i="1" s="1"/>
  <c r="Y2159" i="1"/>
  <c r="Y2160" i="1" s="1"/>
  <c r="Y2161" i="1" s="1"/>
  <c r="Z2159" i="1"/>
  <c r="Z2160" i="1" s="1"/>
  <c r="Z2161" i="1" s="1"/>
  <c r="AA2159" i="1"/>
  <c r="AA2160" i="1" s="1"/>
  <c r="AA2161" i="1" s="1"/>
  <c r="Y2162" i="1"/>
  <c r="Y2163" i="1" s="1"/>
  <c r="Y2164" i="1" s="1"/>
  <c r="Y2165" i="1" s="1"/>
  <c r="Z2162" i="1"/>
  <c r="AA2162" i="1"/>
  <c r="Z2163" i="1"/>
  <c r="Z2164" i="1" s="1"/>
  <c r="Z2165" i="1" s="1"/>
  <c r="Z2166" i="1" s="1"/>
  <c r="Z2167" i="1" s="1"/>
  <c r="Z2168" i="1" s="1"/>
  <c r="Z2169" i="1" s="1"/>
  <c r="Z2170" i="1" s="1"/>
  <c r="Z2171" i="1" s="1"/>
  <c r="Z2172" i="1" s="1"/>
  <c r="Z2173" i="1" s="1"/>
  <c r="Z2174" i="1" s="1"/>
  <c r="Z2175" i="1" s="1"/>
  <c r="Z2176" i="1" s="1"/>
  <c r="AA2163" i="1"/>
  <c r="AA2164" i="1"/>
  <c r="AA2165" i="1" s="1"/>
  <c r="AA2166" i="1" s="1"/>
  <c r="AA2167" i="1" s="1"/>
  <c r="AA2168" i="1" s="1"/>
  <c r="AA2169" i="1" s="1"/>
  <c r="AA2170" i="1" s="1"/>
  <c r="AA2171" i="1" s="1"/>
  <c r="AA2172" i="1" s="1"/>
  <c r="AA2173" i="1" s="1"/>
  <c r="AA2174" i="1" s="1"/>
  <c r="AA2175" i="1" s="1"/>
  <c r="AA2176" i="1" s="1"/>
  <c r="Y2166" i="1"/>
  <c r="Y2167" i="1" s="1"/>
  <c r="Y2168" i="1" s="1"/>
  <c r="Y2169" i="1" s="1"/>
  <c r="Y2170" i="1" s="1"/>
  <c r="Y2171" i="1" s="1"/>
  <c r="Y2172" i="1" s="1"/>
  <c r="Y2173" i="1" s="1"/>
  <c r="Y2174" i="1" s="1"/>
  <c r="Y2175" i="1" s="1"/>
  <c r="Y2176" i="1" s="1"/>
  <c r="Y2177" i="1"/>
  <c r="Z2177" i="1"/>
  <c r="Z2178" i="1" s="1"/>
  <c r="AA2177" i="1"/>
  <c r="AA2178" i="1" s="1"/>
  <c r="AA2179" i="1" s="1"/>
  <c r="AA2180" i="1" s="1"/>
  <c r="AA2181" i="1" s="1"/>
  <c r="AA2182" i="1" s="1"/>
  <c r="AA2183" i="1" s="1"/>
  <c r="AA2184" i="1" s="1"/>
  <c r="Y2178" i="1"/>
  <c r="Y2179" i="1" s="1"/>
  <c r="Y2180" i="1" s="1"/>
  <c r="Y2181" i="1" s="1"/>
  <c r="Y2182" i="1" s="1"/>
  <c r="Y2183" i="1" s="1"/>
  <c r="Y2184" i="1" s="1"/>
  <c r="Z2179" i="1"/>
  <c r="Z2180" i="1" s="1"/>
  <c r="Z2181" i="1" s="1"/>
  <c r="Z2182" i="1" s="1"/>
  <c r="Z2183" i="1" s="1"/>
  <c r="Z2184" i="1" s="1"/>
  <c r="Y2185" i="1"/>
  <c r="Z2185" i="1"/>
  <c r="Z2186" i="1" s="1"/>
  <c r="Z2187" i="1" s="1"/>
  <c r="Z2188" i="1" s="1"/>
  <c r="Z2189" i="1" s="1"/>
  <c r="Z2190" i="1" s="1"/>
  <c r="AA2185" i="1"/>
  <c r="AA2186" i="1" s="1"/>
  <c r="AA2187" i="1" s="1"/>
  <c r="AA2188" i="1" s="1"/>
  <c r="AA2189" i="1" s="1"/>
  <c r="AA2190" i="1" s="1"/>
  <c r="Y2186" i="1"/>
  <c r="Y2187" i="1" s="1"/>
  <c r="Y2188" i="1" s="1"/>
  <c r="Y2189" i="1" s="1"/>
  <c r="Y2190" i="1" s="1"/>
  <c r="Y2191" i="1"/>
  <c r="Y2192" i="1" s="1"/>
  <c r="Y2193" i="1" s="1"/>
  <c r="Y2194" i="1" s="1"/>
  <c r="Y2195" i="1" s="1"/>
  <c r="Y2196" i="1" s="1"/>
  <c r="Y2197" i="1" s="1"/>
  <c r="Y2198" i="1" s="1"/>
  <c r="Y2199" i="1" s="1"/>
  <c r="Y2200" i="1" s="1"/>
  <c r="Y2201" i="1" s="1"/>
  <c r="Y2202" i="1" s="1"/>
  <c r="Y2203" i="1" s="1"/>
  <c r="Y2204" i="1" s="1"/>
  <c r="Y2205" i="1" s="1"/>
  <c r="Y2206" i="1" s="1"/>
  <c r="Y2207" i="1" s="1"/>
  <c r="Y2208" i="1" s="1"/>
  <c r="Y2209" i="1" s="1"/>
  <c r="Y2210" i="1" s="1"/>
  <c r="Y2211" i="1" s="1"/>
  <c r="Y2212" i="1" s="1"/>
  <c r="Y2213" i="1" s="1"/>
  <c r="Y2214" i="1" s="1"/>
  <c r="Y2215" i="1" s="1"/>
  <c r="Y2216" i="1" s="1"/>
  <c r="Y2217" i="1" s="1"/>
  <c r="Y2218" i="1" s="1"/>
  <c r="Y2219" i="1" s="1"/>
  <c r="Y2220" i="1" s="1"/>
  <c r="Y2221" i="1" s="1"/>
  <c r="Y2222" i="1" s="1"/>
  <c r="Y2223" i="1" s="1"/>
  <c r="Y2224" i="1" s="1"/>
  <c r="Y2225" i="1" s="1"/>
  <c r="Y2226" i="1" s="1"/>
  <c r="Y2227" i="1" s="1"/>
  <c r="Y2228" i="1" s="1"/>
  <c r="Y2229" i="1" s="1"/>
  <c r="Y2230" i="1" s="1"/>
  <c r="Y2231" i="1" s="1"/>
  <c r="Y2232" i="1" s="1"/>
  <c r="Y2233" i="1" s="1"/>
  <c r="Y2234" i="1" s="1"/>
  <c r="Y2235" i="1" s="1"/>
  <c r="Y2236" i="1" s="1"/>
  <c r="Y2237" i="1" s="1"/>
  <c r="Y2238" i="1" s="1"/>
  <c r="Y2239" i="1" s="1"/>
  <c r="Y2240" i="1" s="1"/>
  <c r="Y2241" i="1" s="1"/>
  <c r="Y2242" i="1" s="1"/>
  <c r="Y2243" i="1" s="1"/>
  <c r="Y2244" i="1" s="1"/>
  <c r="Y2245" i="1" s="1"/>
  <c r="Y2246" i="1" s="1"/>
  <c r="Y2247" i="1" s="1"/>
  <c r="Y2248" i="1" s="1"/>
  <c r="Y2249" i="1" s="1"/>
  <c r="Y2250" i="1" s="1"/>
  <c r="Y2251" i="1" s="1"/>
  <c r="Y2252" i="1" s="1"/>
  <c r="Y2253" i="1" s="1"/>
  <c r="Y2254" i="1" s="1"/>
  <c r="Y2255" i="1" s="1"/>
  <c r="Y2256" i="1" s="1"/>
  <c r="Y2257" i="1" s="1"/>
  <c r="Y2258" i="1" s="1"/>
  <c r="Y2259" i="1" s="1"/>
  <c r="Y2260" i="1" s="1"/>
  <c r="Y2261" i="1" s="1"/>
  <c r="Y2262" i="1" s="1"/>
  <c r="Y2263" i="1" s="1"/>
  <c r="Y2264" i="1" s="1"/>
  <c r="Y2265" i="1" s="1"/>
  <c r="Y2266" i="1" s="1"/>
  <c r="Y2267" i="1" s="1"/>
  <c r="Y2268" i="1" s="1"/>
  <c r="Y2269" i="1" s="1"/>
  <c r="Y2270" i="1" s="1"/>
  <c r="Y2271" i="1" s="1"/>
  <c r="Y2272" i="1" s="1"/>
  <c r="Y2273" i="1" s="1"/>
  <c r="Y2274" i="1" s="1"/>
  <c r="Y2275" i="1" s="1"/>
  <c r="Y2276" i="1" s="1"/>
  <c r="Y2277" i="1" s="1"/>
  <c r="Y2278" i="1" s="1"/>
  <c r="Y2279" i="1" s="1"/>
  <c r="Y2280" i="1" s="1"/>
  <c r="Z2191" i="1"/>
  <c r="Z2192" i="1" s="1"/>
  <c r="Z2193" i="1" s="1"/>
  <c r="Z2194" i="1" s="1"/>
  <c r="Z2195" i="1" s="1"/>
  <c r="Z2196" i="1" s="1"/>
  <c r="Z2197" i="1" s="1"/>
  <c r="Z2198" i="1" s="1"/>
  <c r="Z2199" i="1" s="1"/>
  <c r="Z2200" i="1" s="1"/>
  <c r="Z2201" i="1" s="1"/>
  <c r="Z2202" i="1" s="1"/>
  <c r="Z2203" i="1" s="1"/>
  <c r="Z2204" i="1" s="1"/>
  <c r="Z2205" i="1" s="1"/>
  <c r="Z2206" i="1" s="1"/>
  <c r="Z2207" i="1" s="1"/>
  <c r="Z2208" i="1" s="1"/>
  <c r="Z2209" i="1" s="1"/>
  <c r="Z2210" i="1" s="1"/>
  <c r="Z2211" i="1" s="1"/>
  <c r="Z2212" i="1" s="1"/>
  <c r="Z2213" i="1" s="1"/>
  <c r="Z2214" i="1" s="1"/>
  <c r="Z2215" i="1" s="1"/>
  <c r="Z2216" i="1" s="1"/>
  <c r="Z2217" i="1" s="1"/>
  <c r="Z2218" i="1" s="1"/>
  <c r="Z2219" i="1" s="1"/>
  <c r="Z2220" i="1" s="1"/>
  <c r="Z2221" i="1" s="1"/>
  <c r="Z2222" i="1" s="1"/>
  <c r="Z2223" i="1" s="1"/>
  <c r="Z2224" i="1" s="1"/>
  <c r="Z2225" i="1" s="1"/>
  <c r="Z2226" i="1" s="1"/>
  <c r="Z2227" i="1" s="1"/>
  <c r="Z2228" i="1" s="1"/>
  <c r="Z2229" i="1" s="1"/>
  <c r="Z2230" i="1" s="1"/>
  <c r="Z2231" i="1" s="1"/>
  <c r="Z2232" i="1" s="1"/>
  <c r="Z2233" i="1" s="1"/>
  <c r="Z2234" i="1" s="1"/>
  <c r="Z2235" i="1" s="1"/>
  <c r="Z2236" i="1" s="1"/>
  <c r="Z2237" i="1" s="1"/>
  <c r="Z2238" i="1" s="1"/>
  <c r="Z2239" i="1" s="1"/>
  <c r="Z2240" i="1" s="1"/>
  <c r="Z2241" i="1" s="1"/>
  <c r="Z2242" i="1" s="1"/>
  <c r="Z2243" i="1" s="1"/>
  <c r="Z2244" i="1" s="1"/>
  <c r="Z2245" i="1" s="1"/>
  <c r="Z2246" i="1" s="1"/>
  <c r="Z2247" i="1" s="1"/>
  <c r="Z2248" i="1" s="1"/>
  <c r="Z2249" i="1" s="1"/>
  <c r="Z2250" i="1" s="1"/>
  <c r="Z2251" i="1" s="1"/>
  <c r="Z2252" i="1" s="1"/>
  <c r="Z2253" i="1" s="1"/>
  <c r="Z2254" i="1" s="1"/>
  <c r="Z2255" i="1" s="1"/>
  <c r="Z2256" i="1" s="1"/>
  <c r="Z2257" i="1" s="1"/>
  <c r="Z2258" i="1" s="1"/>
  <c r="Z2259" i="1" s="1"/>
  <c r="Z2260" i="1" s="1"/>
  <c r="Z2261" i="1" s="1"/>
  <c r="Z2262" i="1" s="1"/>
  <c r="Z2263" i="1" s="1"/>
  <c r="Z2264" i="1" s="1"/>
  <c r="Z2265" i="1" s="1"/>
  <c r="Z2266" i="1" s="1"/>
  <c r="Z2267" i="1" s="1"/>
  <c r="Z2268" i="1" s="1"/>
  <c r="Z2269" i="1" s="1"/>
  <c r="Z2270" i="1" s="1"/>
  <c r="Z2271" i="1" s="1"/>
  <c r="Z2272" i="1" s="1"/>
  <c r="Z2273" i="1" s="1"/>
  <c r="Z2274" i="1" s="1"/>
  <c r="Z2275" i="1" s="1"/>
  <c r="Z2276" i="1" s="1"/>
  <c r="Z2277" i="1" s="1"/>
  <c r="Z2278" i="1" s="1"/>
  <c r="Z2279" i="1" s="1"/>
  <c r="Z2280" i="1" s="1"/>
  <c r="AA2191" i="1"/>
  <c r="AA2192" i="1"/>
  <c r="AA2193" i="1" s="1"/>
  <c r="AA2194" i="1" s="1"/>
  <c r="AA2195" i="1" s="1"/>
  <c r="AA2196" i="1"/>
  <c r="AA2197" i="1"/>
  <c r="AA2198" i="1" s="1"/>
  <c r="AA2199" i="1" s="1"/>
  <c r="AA2200" i="1" s="1"/>
  <c r="AA2201" i="1" s="1"/>
  <c r="AA2202" i="1" s="1"/>
  <c r="AA2203" i="1" s="1"/>
  <c r="AA2204" i="1" s="1"/>
  <c r="AA2205" i="1" s="1"/>
  <c r="AA2206" i="1" s="1"/>
  <c r="AA2207" i="1" s="1"/>
  <c r="AA2208" i="1" s="1"/>
  <c r="AA2209" i="1" s="1"/>
  <c r="AA2210" i="1" s="1"/>
  <c r="AA2211" i="1" s="1"/>
  <c r="AA2212" i="1" s="1"/>
  <c r="AA2213" i="1" s="1"/>
  <c r="AA2214" i="1" s="1"/>
  <c r="AA2215" i="1" s="1"/>
  <c r="AA2216" i="1" s="1"/>
  <c r="AA2217" i="1" s="1"/>
  <c r="AA2218" i="1" s="1"/>
  <c r="AA2219" i="1" s="1"/>
  <c r="AA2220" i="1" s="1"/>
  <c r="AA2221" i="1" s="1"/>
  <c r="AA2222" i="1" s="1"/>
  <c r="AA2223" i="1" s="1"/>
  <c r="AA2224" i="1" s="1"/>
  <c r="AA2225" i="1" s="1"/>
  <c r="AA2226" i="1" s="1"/>
  <c r="AA2227" i="1" s="1"/>
  <c r="AA2228" i="1" s="1"/>
  <c r="AA2229" i="1" s="1"/>
  <c r="AA2230" i="1" s="1"/>
  <c r="AA2231" i="1" s="1"/>
  <c r="AA2232" i="1" s="1"/>
  <c r="AA2233" i="1" s="1"/>
  <c r="AA2234" i="1" s="1"/>
  <c r="AA2235" i="1" s="1"/>
  <c r="AA2236" i="1" s="1"/>
  <c r="AA2237" i="1" s="1"/>
  <c r="AA2238" i="1" s="1"/>
  <c r="AA2239" i="1" s="1"/>
  <c r="AA2240" i="1" s="1"/>
  <c r="AA2241" i="1" s="1"/>
  <c r="AA2242" i="1" s="1"/>
  <c r="AA2243" i="1" s="1"/>
  <c r="AA2244" i="1" s="1"/>
  <c r="AA2245" i="1" s="1"/>
  <c r="AA2246" i="1" s="1"/>
  <c r="AA2247" i="1" s="1"/>
  <c r="AA2248" i="1" s="1"/>
  <c r="AA2249" i="1" s="1"/>
  <c r="AA2250" i="1" s="1"/>
  <c r="AA2251" i="1" s="1"/>
  <c r="AA2252" i="1" s="1"/>
  <c r="AA2253" i="1" s="1"/>
  <c r="AA2254" i="1" s="1"/>
  <c r="AA2255" i="1" s="1"/>
  <c r="AA2256" i="1" s="1"/>
  <c r="AA2257" i="1" s="1"/>
  <c r="AA2258" i="1" s="1"/>
  <c r="AA2259" i="1" s="1"/>
  <c r="AA2260" i="1" s="1"/>
  <c r="AA2261" i="1" s="1"/>
  <c r="AA2262" i="1" s="1"/>
  <c r="AA2263" i="1" s="1"/>
  <c r="AA2264" i="1" s="1"/>
  <c r="AA2265" i="1" s="1"/>
  <c r="AA2266" i="1" s="1"/>
  <c r="AA2267" i="1" s="1"/>
  <c r="AA2268" i="1" s="1"/>
  <c r="AA2269" i="1" s="1"/>
  <c r="AA2270" i="1" s="1"/>
  <c r="AA2271" i="1" s="1"/>
  <c r="AA2272" i="1" s="1"/>
  <c r="AA2273" i="1" s="1"/>
  <c r="AA2274" i="1" s="1"/>
  <c r="AA2275" i="1" s="1"/>
  <c r="AA2276" i="1" s="1"/>
  <c r="AA2277" i="1" s="1"/>
  <c r="AA2278" i="1" s="1"/>
  <c r="AA2279" i="1" s="1"/>
  <c r="AA2280" i="1" s="1"/>
  <c r="Y2281" i="1"/>
  <c r="Y2282" i="1" s="1"/>
  <c r="Y2283" i="1" s="1"/>
  <c r="Z2281" i="1"/>
  <c r="Z2282" i="1" s="1"/>
  <c r="Z2283" i="1" s="1"/>
  <c r="Z2284" i="1" s="1"/>
  <c r="AA2281" i="1"/>
  <c r="AA2282" i="1"/>
  <c r="AA2283" i="1" s="1"/>
  <c r="AA2284" i="1" s="1"/>
  <c r="AA2285" i="1" s="1"/>
  <c r="AA2286" i="1" s="1"/>
  <c r="Y2284" i="1"/>
  <c r="Y2285" i="1" s="1"/>
  <c r="Y2286" i="1" s="1"/>
  <c r="Z2285" i="1"/>
  <c r="Z2286" i="1" s="1"/>
  <c r="Y2287" i="1"/>
  <c r="Z2287" i="1"/>
  <c r="Z2288" i="1" s="1"/>
  <c r="AA2287" i="1"/>
  <c r="AA2288" i="1" s="1"/>
  <c r="AA2289" i="1" s="1"/>
  <c r="AA2290" i="1" s="1"/>
  <c r="AA2291" i="1" s="1"/>
  <c r="AA2292" i="1" s="1"/>
  <c r="AA2293" i="1" s="1"/>
  <c r="AA2294" i="1" s="1"/>
  <c r="AA2295" i="1" s="1"/>
  <c r="AA2296" i="1" s="1"/>
  <c r="AA2297" i="1" s="1"/>
  <c r="AA2298" i="1" s="1"/>
  <c r="AA2299" i="1" s="1"/>
  <c r="AA2300" i="1" s="1"/>
  <c r="AA2301" i="1" s="1"/>
  <c r="Y2288" i="1"/>
  <c r="Y2289" i="1" s="1"/>
  <c r="Y2290" i="1" s="1"/>
  <c r="Y2291" i="1" s="1"/>
  <c r="Z2289" i="1"/>
  <c r="Z2290" i="1" s="1"/>
  <c r="Z2291" i="1" s="1"/>
  <c r="Z2292" i="1" s="1"/>
  <c r="Y2292" i="1"/>
  <c r="Y2293" i="1" s="1"/>
  <c r="Y2294" i="1" s="1"/>
  <c r="Y2295" i="1" s="1"/>
  <c r="Y2296" i="1" s="1"/>
  <c r="Y2297" i="1" s="1"/>
  <c r="Y2298" i="1" s="1"/>
  <c r="Y2299" i="1" s="1"/>
  <c r="Y2300" i="1" s="1"/>
  <c r="Y2301" i="1" s="1"/>
  <c r="Z2293" i="1"/>
  <c r="Z2294" i="1" s="1"/>
  <c r="Z2295" i="1" s="1"/>
  <c r="Z2296" i="1" s="1"/>
  <c r="Z2297" i="1" s="1"/>
  <c r="Z2298" i="1" s="1"/>
  <c r="Z2299" i="1" s="1"/>
  <c r="Z2300" i="1" s="1"/>
  <c r="Z2301" i="1" s="1"/>
  <c r="Y2302" i="1"/>
  <c r="Y2303" i="1" s="1"/>
  <c r="Y2304" i="1" s="1"/>
  <c r="Z2302" i="1"/>
  <c r="Z2303" i="1" s="1"/>
  <c r="Z2304" i="1" s="1"/>
  <c r="AA2302" i="1"/>
  <c r="AA2303" i="1" s="1"/>
  <c r="AA2304" i="1" s="1"/>
  <c r="Y2305" i="1"/>
  <c r="Y2306" i="1" s="1"/>
  <c r="Y2307" i="1" s="1"/>
  <c r="Z2305" i="1"/>
  <c r="Z2306" i="1" s="1"/>
  <c r="Z2307" i="1" s="1"/>
  <c r="AA2305" i="1"/>
  <c r="AA2306" i="1" s="1"/>
  <c r="AA2307" i="1" s="1"/>
  <c r="Y2308" i="1"/>
  <c r="Y2309" i="1" s="1"/>
  <c r="Y2310" i="1" s="1"/>
  <c r="Y2311" i="1" s="1"/>
  <c r="Y2312" i="1" s="1"/>
  <c r="Y2313" i="1" s="1"/>
  <c r="Y2314" i="1" s="1"/>
  <c r="Y2315" i="1" s="1"/>
  <c r="Y2316" i="1" s="1"/>
  <c r="Z2308" i="1"/>
  <c r="AA2308" i="1"/>
  <c r="AA2309" i="1" s="1"/>
  <c r="Z2309" i="1"/>
  <c r="Z2310" i="1" s="1"/>
  <c r="Z2311" i="1" s="1"/>
  <c r="Z2312" i="1" s="1"/>
  <c r="Z2313" i="1" s="1"/>
  <c r="Z2314" i="1" s="1"/>
  <c r="Z2315" i="1" s="1"/>
  <c r="Z2316" i="1" s="1"/>
  <c r="AA2310" i="1"/>
  <c r="AA2311" i="1" s="1"/>
  <c r="AA2312" i="1" s="1"/>
  <c r="AA2313" i="1" s="1"/>
  <c r="AA2314" i="1"/>
  <c r="AA2315" i="1" s="1"/>
  <c r="AA2316" i="1" s="1"/>
  <c r="Y2317" i="1"/>
  <c r="Y2318" i="1" s="1"/>
  <c r="Y2319" i="1" s="1"/>
  <c r="Y2320" i="1" s="1"/>
  <c r="Y2321" i="1" s="1"/>
  <c r="Y2322" i="1" s="1"/>
  <c r="Y2323" i="1" s="1"/>
  <c r="Y2324" i="1" s="1"/>
  <c r="Y2325" i="1" s="1"/>
  <c r="Y2326" i="1" s="1"/>
  <c r="Y2327" i="1" s="1"/>
  <c r="Y2328" i="1" s="1"/>
  <c r="Z2317" i="1"/>
  <c r="Z2318" i="1" s="1"/>
  <c r="Z2319" i="1" s="1"/>
  <c r="Z2320" i="1" s="1"/>
  <c r="Z2321" i="1" s="1"/>
  <c r="Z2322" i="1" s="1"/>
  <c r="Z2323" i="1" s="1"/>
  <c r="Z2324" i="1" s="1"/>
  <c r="Z2325" i="1" s="1"/>
  <c r="Z2326" i="1" s="1"/>
  <c r="Z2327" i="1" s="1"/>
  <c r="Z2328" i="1" s="1"/>
  <c r="AA2317" i="1"/>
  <c r="AA2318" i="1"/>
  <c r="AA2319" i="1" s="1"/>
  <c r="AA2320" i="1" s="1"/>
  <c r="AA2321" i="1" s="1"/>
  <c r="AA2322" i="1"/>
  <c r="AA2323" i="1" s="1"/>
  <c r="AA2324" i="1" s="1"/>
  <c r="AA2325" i="1" s="1"/>
  <c r="AA2326" i="1" s="1"/>
  <c r="AA2327" i="1" s="1"/>
  <c r="AA2328" i="1" s="1"/>
  <c r="Y2329" i="1"/>
  <c r="Y2330" i="1" s="1"/>
  <c r="Y2331" i="1" s="1"/>
  <c r="Z2329" i="1"/>
  <c r="Z2330" i="1" s="1"/>
  <c r="Z2331" i="1" s="1"/>
  <c r="AA2329" i="1"/>
  <c r="AA2330" i="1"/>
  <c r="AA2331" i="1" s="1"/>
  <c r="Y2332" i="1"/>
  <c r="Y2333" i="1" s="1"/>
  <c r="Y2334" i="1" s="1"/>
  <c r="Z2332" i="1"/>
  <c r="AA2332" i="1"/>
  <c r="AA2333" i="1" s="1"/>
  <c r="AA2334" i="1" s="1"/>
  <c r="Z2333" i="1"/>
  <c r="Z2334" i="1" s="1"/>
  <c r="Y2335" i="1"/>
  <c r="Z2335" i="1"/>
  <c r="Z2336" i="1" s="1"/>
  <c r="AA2335" i="1"/>
  <c r="AA2336" i="1" s="1"/>
  <c r="AA2337" i="1" s="1"/>
  <c r="Y2336" i="1"/>
  <c r="Y2337" i="1" s="1"/>
  <c r="Z2337" i="1"/>
  <c r="Y2338" i="1"/>
  <c r="Y2339" i="1" s="1"/>
  <c r="Z2338" i="1"/>
  <c r="Z2339" i="1" s="1"/>
  <c r="AA2338" i="1"/>
  <c r="AA2339" i="1" s="1"/>
  <c r="Y2340" i="1"/>
  <c r="Y2341" i="1" s="1"/>
  <c r="Y2342" i="1" s="1"/>
  <c r="Y2343" i="1" s="1"/>
  <c r="Y2344" i="1" s="1"/>
  <c r="Y2345" i="1" s="1"/>
  <c r="Y2346" i="1" s="1"/>
  <c r="Y2347" i="1" s="1"/>
  <c r="Y2348" i="1" s="1"/>
  <c r="Y2349" i="1" s="1"/>
  <c r="Y2350" i="1" s="1"/>
  <c r="Y2351" i="1" s="1"/>
  <c r="Y2352" i="1" s="1"/>
  <c r="Y2353" i="1" s="1"/>
  <c r="Y2354" i="1" s="1"/>
  <c r="Y2355" i="1" s="1"/>
  <c r="Y2356" i="1" s="1"/>
  <c r="Y2357" i="1" s="1"/>
  <c r="Y2358" i="1" s="1"/>
  <c r="Y2359" i="1" s="1"/>
  <c r="Y2360" i="1" s="1"/>
  <c r="Y2361" i="1" s="1"/>
  <c r="Y2362" i="1" s="1"/>
  <c r="Y2363" i="1" s="1"/>
  <c r="Y2364" i="1" s="1"/>
  <c r="Y2365" i="1" s="1"/>
  <c r="Y2366" i="1" s="1"/>
  <c r="Y2367" i="1" s="1"/>
  <c r="Y2368" i="1" s="1"/>
  <c r="Y2369" i="1" s="1"/>
  <c r="Z2340" i="1"/>
  <c r="AA2340" i="1"/>
  <c r="AA2341" i="1" s="1"/>
  <c r="AA2342" i="1" s="1"/>
  <c r="AA2343" i="1" s="1"/>
  <c r="AA2344" i="1" s="1"/>
  <c r="AA2345" i="1" s="1"/>
  <c r="AA2346" i="1" s="1"/>
  <c r="AA2347" i="1" s="1"/>
  <c r="AA2348" i="1" s="1"/>
  <c r="AA2349" i="1" s="1"/>
  <c r="AA2350" i="1" s="1"/>
  <c r="AA2351" i="1" s="1"/>
  <c r="AA2352" i="1" s="1"/>
  <c r="AA2353" i="1" s="1"/>
  <c r="AA2354" i="1" s="1"/>
  <c r="AA2355" i="1" s="1"/>
  <c r="AA2356" i="1" s="1"/>
  <c r="AA2357" i="1" s="1"/>
  <c r="AA2358" i="1" s="1"/>
  <c r="AA2359" i="1" s="1"/>
  <c r="AA2360" i="1" s="1"/>
  <c r="AA2361" i="1" s="1"/>
  <c r="AA2362" i="1" s="1"/>
  <c r="AA2363" i="1" s="1"/>
  <c r="AA2364" i="1" s="1"/>
  <c r="AA2365" i="1" s="1"/>
  <c r="AA2366" i="1" s="1"/>
  <c r="AA2367" i="1" s="1"/>
  <c r="AA2368" i="1" s="1"/>
  <c r="AA2369" i="1" s="1"/>
  <c r="Z2341" i="1"/>
  <c r="Z2342" i="1" s="1"/>
  <c r="Z2343" i="1" s="1"/>
  <c r="Z2344" i="1" s="1"/>
  <c r="Z2345" i="1" s="1"/>
  <c r="Z2346" i="1" s="1"/>
  <c r="Z2347" i="1" s="1"/>
  <c r="Z2348" i="1" s="1"/>
  <c r="Z2349" i="1" s="1"/>
  <c r="Z2350" i="1" s="1"/>
  <c r="Z2351" i="1" s="1"/>
  <c r="Z2352" i="1" s="1"/>
  <c r="Z2353" i="1" s="1"/>
  <c r="Z2354" i="1" s="1"/>
  <c r="Z2355" i="1" s="1"/>
  <c r="Z2356" i="1" s="1"/>
  <c r="Z2357" i="1" s="1"/>
  <c r="Z2358" i="1" s="1"/>
  <c r="Z2359" i="1" s="1"/>
  <c r="Z2360" i="1" s="1"/>
  <c r="Z2361" i="1" s="1"/>
  <c r="Z2362" i="1" s="1"/>
  <c r="Z2363" i="1" s="1"/>
  <c r="Z2364" i="1" s="1"/>
  <c r="Z2365" i="1" s="1"/>
  <c r="Z2366" i="1" s="1"/>
  <c r="Z2367" i="1" s="1"/>
  <c r="Z2368" i="1" s="1"/>
  <c r="Z2369" i="1" s="1"/>
  <c r="Y2370" i="1"/>
  <c r="Y2371" i="1" s="1"/>
  <c r="Y2372" i="1" s="1"/>
  <c r="Y2373" i="1" s="1"/>
  <c r="Y2374" i="1" s="1"/>
  <c r="Y2375" i="1" s="1"/>
  <c r="Y2376" i="1" s="1"/>
  <c r="Y2377" i="1" s="1"/>
  <c r="Y2378" i="1" s="1"/>
  <c r="Y2379" i="1" s="1"/>
  <c r="Y2380" i="1" s="1"/>
  <c r="Y2381" i="1" s="1"/>
  <c r="Y2382" i="1" s="1"/>
  <c r="Y2383" i="1" s="1"/>
  <c r="Y2384" i="1" s="1"/>
  <c r="Y2385" i="1" s="1"/>
  <c r="Y2386" i="1" s="1"/>
  <c r="Y2387" i="1" s="1"/>
  <c r="Y2388" i="1" s="1"/>
  <c r="Y2389" i="1" s="1"/>
  <c r="Y2390" i="1" s="1"/>
  <c r="Y2391" i="1" s="1"/>
  <c r="Y2392" i="1" s="1"/>
  <c r="Y2393" i="1" s="1"/>
  <c r="Y2394" i="1" s="1"/>
  <c r="Y2395" i="1" s="1"/>
  <c r="Y2396" i="1" s="1"/>
  <c r="Y2397" i="1" s="1"/>
  <c r="Y2398" i="1" s="1"/>
  <c r="Y2399" i="1" s="1"/>
  <c r="Y2400" i="1" s="1"/>
  <c r="Y2401" i="1" s="1"/>
  <c r="Y2402" i="1" s="1"/>
  <c r="Y2403" i="1" s="1"/>
  <c r="Y2404" i="1" s="1"/>
  <c r="Y2405" i="1" s="1"/>
  <c r="Y2406" i="1" s="1"/>
  <c r="Y2407" i="1" s="1"/>
  <c r="Y2408" i="1" s="1"/>
  <c r="Y2409" i="1" s="1"/>
  <c r="Y2410" i="1" s="1"/>
  <c r="Y2411" i="1" s="1"/>
  <c r="Y2412" i="1" s="1"/>
  <c r="Y2413" i="1" s="1"/>
  <c r="Y2414" i="1" s="1"/>
  <c r="Y2415" i="1" s="1"/>
  <c r="Y2416" i="1" s="1"/>
  <c r="Y2417" i="1" s="1"/>
  <c r="Y2418" i="1" s="1"/>
  <c r="Y2419" i="1" s="1"/>
  <c r="Y2420" i="1" s="1"/>
  <c r="Z2370" i="1"/>
  <c r="Z2371" i="1" s="1"/>
  <c r="Z2372" i="1" s="1"/>
  <c r="Z2373" i="1" s="1"/>
  <c r="Z2374" i="1" s="1"/>
  <c r="Z2375" i="1" s="1"/>
  <c r="Z2376" i="1" s="1"/>
  <c r="Z2377" i="1" s="1"/>
  <c r="Z2378" i="1" s="1"/>
  <c r="Z2379" i="1" s="1"/>
  <c r="Z2380" i="1" s="1"/>
  <c r="Z2381" i="1" s="1"/>
  <c r="Z2382" i="1" s="1"/>
  <c r="Z2383" i="1" s="1"/>
  <c r="Z2384" i="1" s="1"/>
  <c r="Z2385" i="1" s="1"/>
  <c r="Z2386" i="1" s="1"/>
  <c r="Z2387" i="1" s="1"/>
  <c r="Z2388" i="1" s="1"/>
  <c r="Z2389" i="1" s="1"/>
  <c r="Z2390" i="1" s="1"/>
  <c r="Z2391" i="1" s="1"/>
  <c r="Z2392" i="1" s="1"/>
  <c r="Z2393" i="1" s="1"/>
  <c r="Z2394" i="1" s="1"/>
  <c r="Z2395" i="1" s="1"/>
  <c r="Z2396" i="1" s="1"/>
  <c r="Z2397" i="1" s="1"/>
  <c r="Z2398" i="1" s="1"/>
  <c r="Z2399" i="1" s="1"/>
  <c r="Z2400" i="1" s="1"/>
  <c r="Z2401" i="1" s="1"/>
  <c r="Z2402" i="1" s="1"/>
  <c r="Z2403" i="1" s="1"/>
  <c r="Z2404" i="1" s="1"/>
  <c r="Z2405" i="1" s="1"/>
  <c r="Z2406" i="1" s="1"/>
  <c r="Z2407" i="1" s="1"/>
  <c r="Z2408" i="1" s="1"/>
  <c r="Z2409" i="1" s="1"/>
  <c r="Z2410" i="1" s="1"/>
  <c r="Z2411" i="1" s="1"/>
  <c r="Z2412" i="1" s="1"/>
  <c r="Z2413" i="1" s="1"/>
  <c r="Z2414" i="1" s="1"/>
  <c r="Z2415" i="1" s="1"/>
  <c r="Z2416" i="1" s="1"/>
  <c r="Z2417" i="1" s="1"/>
  <c r="Z2418" i="1" s="1"/>
  <c r="Z2419" i="1" s="1"/>
  <c r="Z2420" i="1" s="1"/>
  <c r="AA2370" i="1"/>
  <c r="AA2371" i="1" s="1"/>
  <c r="AA2372" i="1" s="1"/>
  <c r="AA2373" i="1" s="1"/>
  <c r="AA2374" i="1" s="1"/>
  <c r="AA2375" i="1" s="1"/>
  <c r="AA2376" i="1" s="1"/>
  <c r="AA2377" i="1" s="1"/>
  <c r="AA2378" i="1" s="1"/>
  <c r="AA2379" i="1" s="1"/>
  <c r="AA2380" i="1" s="1"/>
  <c r="AA2381" i="1" s="1"/>
  <c r="AA2382" i="1" s="1"/>
  <c r="AA2383" i="1" s="1"/>
  <c r="AA2384" i="1" s="1"/>
  <c r="AA2385" i="1" s="1"/>
  <c r="AA2386" i="1" s="1"/>
  <c r="AA2387" i="1" s="1"/>
  <c r="AA2388" i="1" s="1"/>
  <c r="AA2389" i="1" s="1"/>
  <c r="AA2390" i="1" s="1"/>
  <c r="AA2391" i="1" s="1"/>
  <c r="AA2392" i="1" s="1"/>
  <c r="AA2393" i="1" s="1"/>
  <c r="AA2394" i="1" s="1"/>
  <c r="AA2395" i="1" s="1"/>
  <c r="AA2396" i="1" s="1"/>
  <c r="AA2397" i="1" s="1"/>
  <c r="AA2398" i="1" s="1"/>
  <c r="AA2399" i="1" s="1"/>
  <c r="AA2400" i="1" s="1"/>
  <c r="AA2401" i="1" s="1"/>
  <c r="AA2402" i="1" s="1"/>
  <c r="AA2403" i="1" s="1"/>
  <c r="AA2404" i="1" s="1"/>
  <c r="AA2405" i="1" s="1"/>
  <c r="AA2406" i="1" s="1"/>
  <c r="AA2407" i="1" s="1"/>
  <c r="AA2408" i="1" s="1"/>
  <c r="AA2409" i="1" s="1"/>
  <c r="AA2410" i="1" s="1"/>
  <c r="AA2411" i="1" s="1"/>
  <c r="AA2412" i="1" s="1"/>
  <c r="AA2413" i="1" s="1"/>
  <c r="AA2414" i="1" s="1"/>
  <c r="AA2415" i="1" s="1"/>
  <c r="AA2416" i="1" s="1"/>
  <c r="AA2417" i="1" s="1"/>
  <c r="AA2418" i="1" s="1"/>
  <c r="AA2419" i="1" s="1"/>
  <c r="AA2420" i="1" s="1"/>
  <c r="Y2421" i="1"/>
  <c r="Y2422" i="1" s="1"/>
  <c r="Y2423" i="1" s="1"/>
  <c r="Y2424" i="1" s="1"/>
  <c r="Y2425" i="1" s="1"/>
  <c r="Y2426" i="1" s="1"/>
  <c r="Y2427" i="1" s="1"/>
  <c r="Y2428" i="1" s="1"/>
  <c r="Y2429" i="1" s="1"/>
  <c r="Y2430" i="1" s="1"/>
  <c r="Y2431" i="1" s="1"/>
  <c r="Y2432" i="1" s="1"/>
  <c r="Y2433" i="1" s="1"/>
  <c r="Y2434" i="1" s="1"/>
  <c r="Y2435" i="1" s="1"/>
  <c r="Y2436" i="1" s="1"/>
  <c r="Y2437" i="1" s="1"/>
  <c r="Y2438" i="1" s="1"/>
  <c r="Y2439" i="1" s="1"/>
  <c r="Y2440" i="1" s="1"/>
  <c r="Y2441" i="1" s="1"/>
  <c r="Y2442" i="1" s="1"/>
  <c r="Y2443" i="1" s="1"/>
  <c r="Y2444" i="1" s="1"/>
  <c r="Y2445" i="1" s="1"/>
  <c r="Y2446" i="1" s="1"/>
  <c r="Y2447" i="1" s="1"/>
  <c r="Y2448" i="1" s="1"/>
  <c r="Y2449" i="1" s="1"/>
  <c r="Y2450" i="1" s="1"/>
  <c r="Y2451" i="1" s="1"/>
  <c r="Y2452" i="1" s="1"/>
  <c r="Y2453" i="1" s="1"/>
  <c r="Y2454" i="1" s="1"/>
  <c r="Y2455" i="1" s="1"/>
  <c r="Y2456" i="1" s="1"/>
  <c r="Y2457" i="1" s="1"/>
  <c r="Y2458" i="1" s="1"/>
  <c r="Y2459" i="1" s="1"/>
  <c r="Y2460" i="1" s="1"/>
  <c r="Y2461" i="1" s="1"/>
  <c r="Y2462" i="1" s="1"/>
  <c r="Y2463" i="1" s="1"/>
  <c r="Y2464" i="1" s="1"/>
  <c r="Y2465" i="1" s="1"/>
  <c r="Z2421" i="1"/>
  <c r="Z2422" i="1" s="1"/>
  <c r="Z2423" i="1" s="1"/>
  <c r="Z2424" i="1" s="1"/>
  <c r="Z2425" i="1" s="1"/>
  <c r="Z2426" i="1" s="1"/>
  <c r="Z2427" i="1" s="1"/>
  <c r="Z2428" i="1" s="1"/>
  <c r="Z2429" i="1" s="1"/>
  <c r="Z2430" i="1" s="1"/>
  <c r="Z2431" i="1" s="1"/>
  <c r="Z2432" i="1" s="1"/>
  <c r="Z2433" i="1" s="1"/>
  <c r="Z2434" i="1" s="1"/>
  <c r="Z2435" i="1" s="1"/>
  <c r="Z2436" i="1" s="1"/>
  <c r="Z2437" i="1" s="1"/>
  <c r="Z2438" i="1" s="1"/>
  <c r="Z2439" i="1" s="1"/>
  <c r="Z2440" i="1" s="1"/>
  <c r="Z2441" i="1" s="1"/>
  <c r="Z2442" i="1" s="1"/>
  <c r="Z2443" i="1" s="1"/>
  <c r="Z2444" i="1" s="1"/>
  <c r="Z2445" i="1" s="1"/>
  <c r="Z2446" i="1" s="1"/>
  <c r="Z2447" i="1" s="1"/>
  <c r="Z2448" i="1" s="1"/>
  <c r="Z2449" i="1" s="1"/>
  <c r="Z2450" i="1" s="1"/>
  <c r="Z2451" i="1" s="1"/>
  <c r="Z2452" i="1" s="1"/>
  <c r="Z2453" i="1" s="1"/>
  <c r="Z2454" i="1" s="1"/>
  <c r="Z2455" i="1" s="1"/>
  <c r="Z2456" i="1" s="1"/>
  <c r="Z2457" i="1" s="1"/>
  <c r="Z2458" i="1" s="1"/>
  <c r="Z2459" i="1" s="1"/>
  <c r="Z2460" i="1" s="1"/>
  <c r="Z2461" i="1" s="1"/>
  <c r="Z2462" i="1" s="1"/>
  <c r="Z2463" i="1" s="1"/>
  <c r="Z2464" i="1" s="1"/>
  <c r="Z2465" i="1" s="1"/>
  <c r="AA2421" i="1"/>
  <c r="AA2422" i="1"/>
  <c r="AA2423" i="1" s="1"/>
  <c r="AA2424" i="1" s="1"/>
  <c r="AA2425" i="1" s="1"/>
  <c r="AA2426" i="1"/>
  <c r="AA2427" i="1" s="1"/>
  <c r="AA2428" i="1" s="1"/>
  <c r="AA2429" i="1" s="1"/>
  <c r="AA2430" i="1" s="1"/>
  <c r="AA2431" i="1" s="1"/>
  <c r="AA2432" i="1" s="1"/>
  <c r="AA2433" i="1" s="1"/>
  <c r="AA2434" i="1" s="1"/>
  <c r="AA2435" i="1" s="1"/>
  <c r="AA2436" i="1" s="1"/>
  <c r="AA2437" i="1" s="1"/>
  <c r="AA2438" i="1" s="1"/>
  <c r="AA2439" i="1" s="1"/>
  <c r="AA2440" i="1" s="1"/>
  <c r="AA2441" i="1" s="1"/>
  <c r="AA2442" i="1" s="1"/>
  <c r="AA2443" i="1" s="1"/>
  <c r="AA2444" i="1" s="1"/>
  <c r="AA2445" i="1" s="1"/>
  <c r="AA2446" i="1" s="1"/>
  <c r="AA2447" i="1" s="1"/>
  <c r="AA2448" i="1" s="1"/>
  <c r="AA2449" i="1" s="1"/>
  <c r="AA2450" i="1" s="1"/>
  <c r="AA2451" i="1" s="1"/>
  <c r="AA2452" i="1" s="1"/>
  <c r="AA2453" i="1" s="1"/>
  <c r="AA2454" i="1" s="1"/>
  <c r="AA2455" i="1" s="1"/>
  <c r="AA2456" i="1" s="1"/>
  <c r="AA2457" i="1" s="1"/>
  <c r="AA2458" i="1" s="1"/>
  <c r="AA2459" i="1" s="1"/>
  <c r="AA2460" i="1" s="1"/>
  <c r="AA2461" i="1" s="1"/>
  <c r="AA2462" i="1" s="1"/>
  <c r="AA2463" i="1" s="1"/>
  <c r="AA2464" i="1" s="1"/>
  <c r="AA2465" i="1" s="1"/>
  <c r="Y2466" i="1"/>
  <c r="Z2466" i="1"/>
  <c r="Z2467" i="1" s="1"/>
  <c r="Z2468" i="1" s="1"/>
  <c r="AA2466" i="1"/>
  <c r="AA2467" i="1" s="1"/>
  <c r="AA2468" i="1" s="1"/>
  <c r="Y2467" i="1"/>
  <c r="Y2468" i="1"/>
  <c r="Y2469" i="1"/>
  <c r="Y2470" i="1" s="1"/>
  <c r="Y2471" i="1" s="1"/>
  <c r="Y2472" i="1" s="1"/>
  <c r="Y2473" i="1" s="1"/>
  <c r="Y2474" i="1" s="1"/>
  <c r="Y2475" i="1" s="1"/>
  <c r="Y2476" i="1" s="1"/>
  <c r="Y2477" i="1" s="1"/>
  <c r="Y2478" i="1" s="1"/>
  <c r="Y2479" i="1" s="1"/>
  <c r="Y2480" i="1" s="1"/>
  <c r="Y2481" i="1" s="1"/>
  <c r="Y2482" i="1" s="1"/>
  <c r="Y2483" i="1" s="1"/>
  <c r="Y2484" i="1" s="1"/>
  <c r="Y2485" i="1" s="1"/>
  <c r="Y2486" i="1" s="1"/>
  <c r="Y2487" i="1" s="1"/>
  <c r="Y2488" i="1" s="1"/>
  <c r="Y2489" i="1" s="1"/>
  <c r="Y2490" i="1" s="1"/>
  <c r="Y2491" i="1" s="1"/>
  <c r="Y2492" i="1" s="1"/>
  <c r="Y2493" i="1" s="1"/>
  <c r="Y2494" i="1" s="1"/>
  <c r="Y2495" i="1" s="1"/>
  <c r="Y2496" i="1" s="1"/>
  <c r="Y2497" i="1" s="1"/>
  <c r="Y2498" i="1" s="1"/>
  <c r="Y2499" i="1" s="1"/>
  <c r="Y2500" i="1" s="1"/>
  <c r="Y2501" i="1" s="1"/>
  <c r="Y2502" i="1" s="1"/>
  <c r="Y2503" i="1" s="1"/>
  <c r="Y2504" i="1" s="1"/>
  <c r="Y2505" i="1" s="1"/>
  <c r="Y2506" i="1" s="1"/>
  <c r="Y2507" i="1" s="1"/>
  <c r="Y2508" i="1" s="1"/>
  <c r="Y2509" i="1" s="1"/>
  <c r="Y2510" i="1" s="1"/>
  <c r="Y2511" i="1" s="1"/>
  <c r="Y2512" i="1" s="1"/>
  <c r="Y2513" i="1" s="1"/>
  <c r="Y2514" i="1" s="1"/>
  <c r="Y2515" i="1" s="1"/>
  <c r="Y2516" i="1" s="1"/>
  <c r="Y2517" i="1" s="1"/>
  <c r="Y2518" i="1" s="1"/>
  <c r="Y2519" i="1" s="1"/>
  <c r="Y2520" i="1" s="1"/>
  <c r="Y2521" i="1" s="1"/>
  <c r="Y2522" i="1" s="1"/>
  <c r="Y2523" i="1" s="1"/>
  <c r="Y2524" i="1" s="1"/>
  <c r="Y2525" i="1" s="1"/>
  <c r="Y2526" i="1" s="1"/>
  <c r="Y2527" i="1" s="1"/>
  <c r="Y2528" i="1" s="1"/>
  <c r="Y2529" i="1" s="1"/>
  <c r="Y2530" i="1" s="1"/>
  <c r="Y2531" i="1" s="1"/>
  <c r="Y2532" i="1" s="1"/>
  <c r="Y2533" i="1" s="1"/>
  <c r="Y2534" i="1" s="1"/>
  <c r="Y2535" i="1" s="1"/>
  <c r="Y2536" i="1" s="1"/>
  <c r="Y2537" i="1" s="1"/>
  <c r="Y2538" i="1" s="1"/>
  <c r="Y2539" i="1" s="1"/>
  <c r="Y2540" i="1" s="1"/>
  <c r="Y2541" i="1" s="1"/>
  <c r="Y2542" i="1" s="1"/>
  <c r="Y2543" i="1" s="1"/>
  <c r="Y2544" i="1" s="1"/>
  <c r="Y2545" i="1" s="1"/>
  <c r="Y2546" i="1" s="1"/>
  <c r="Y2547" i="1" s="1"/>
  <c r="Y2548" i="1" s="1"/>
  <c r="Y2549" i="1" s="1"/>
  <c r="Y2550" i="1" s="1"/>
  <c r="Y2551" i="1" s="1"/>
  <c r="Y2552" i="1" s="1"/>
  <c r="Y2553" i="1" s="1"/>
  <c r="Y2554" i="1" s="1"/>
  <c r="Y2555" i="1" s="1"/>
  <c r="Y2556" i="1" s="1"/>
  <c r="Y2557" i="1" s="1"/>
  <c r="Y2558" i="1" s="1"/>
  <c r="Y2559" i="1" s="1"/>
  <c r="Y2560" i="1" s="1"/>
  <c r="Y2561" i="1" s="1"/>
  <c r="Y2562" i="1" s="1"/>
  <c r="Y2563" i="1" s="1"/>
  <c r="Y2564" i="1" s="1"/>
  <c r="Y2565" i="1" s="1"/>
  <c r="Y2566" i="1" s="1"/>
  <c r="Y2567" i="1" s="1"/>
  <c r="Y2568" i="1" s="1"/>
  <c r="Y2569" i="1" s="1"/>
  <c r="Y2570" i="1" s="1"/>
  <c r="Y2571" i="1" s="1"/>
  <c r="Y2572" i="1" s="1"/>
  <c r="Y2573" i="1" s="1"/>
  <c r="Y2574" i="1" s="1"/>
  <c r="Y2575" i="1" s="1"/>
  <c r="Y2576" i="1" s="1"/>
  <c r="Y2577" i="1" s="1"/>
  <c r="Y2578" i="1" s="1"/>
  <c r="Y2579" i="1" s="1"/>
  <c r="Y2580" i="1" s="1"/>
  <c r="Y2581" i="1" s="1"/>
  <c r="Y2582" i="1" s="1"/>
  <c r="Y2583" i="1" s="1"/>
  <c r="Y2584" i="1" s="1"/>
  <c r="Y2585" i="1" s="1"/>
  <c r="Y2586" i="1" s="1"/>
  <c r="Y2587" i="1" s="1"/>
  <c r="Y2588" i="1" s="1"/>
  <c r="Z2469" i="1"/>
  <c r="Z2470" i="1" s="1"/>
  <c r="Z2471" i="1" s="1"/>
  <c r="Z2472" i="1" s="1"/>
  <c r="Z2473" i="1" s="1"/>
  <c r="Z2474" i="1" s="1"/>
  <c r="Z2475" i="1" s="1"/>
  <c r="Z2476" i="1" s="1"/>
  <c r="Z2477" i="1" s="1"/>
  <c r="Z2478" i="1" s="1"/>
  <c r="Z2479" i="1" s="1"/>
  <c r="Z2480" i="1" s="1"/>
  <c r="Z2481" i="1" s="1"/>
  <c r="Z2482" i="1" s="1"/>
  <c r="Z2483" i="1" s="1"/>
  <c r="Z2484" i="1" s="1"/>
  <c r="Z2485" i="1" s="1"/>
  <c r="Z2486" i="1" s="1"/>
  <c r="Z2487" i="1" s="1"/>
  <c r="Z2488" i="1" s="1"/>
  <c r="Z2489" i="1" s="1"/>
  <c r="Z2490" i="1" s="1"/>
  <c r="Z2491" i="1" s="1"/>
  <c r="Z2492" i="1" s="1"/>
  <c r="Z2493" i="1" s="1"/>
  <c r="Z2494" i="1" s="1"/>
  <c r="Z2495" i="1" s="1"/>
  <c r="Z2496" i="1" s="1"/>
  <c r="Z2497" i="1" s="1"/>
  <c r="Z2498" i="1" s="1"/>
  <c r="Z2499" i="1" s="1"/>
  <c r="Z2500" i="1" s="1"/>
  <c r="Z2501" i="1" s="1"/>
  <c r="Z2502" i="1" s="1"/>
  <c r="Z2503" i="1" s="1"/>
  <c r="Z2504" i="1" s="1"/>
  <c r="Z2505" i="1" s="1"/>
  <c r="Z2506" i="1" s="1"/>
  <c r="Z2507" i="1" s="1"/>
  <c r="Z2508" i="1" s="1"/>
  <c r="Z2509" i="1" s="1"/>
  <c r="Z2510" i="1" s="1"/>
  <c r="Z2511" i="1" s="1"/>
  <c r="Z2512" i="1" s="1"/>
  <c r="Z2513" i="1" s="1"/>
  <c r="Z2514" i="1" s="1"/>
  <c r="Z2515" i="1" s="1"/>
  <c r="Z2516" i="1" s="1"/>
  <c r="Z2517" i="1" s="1"/>
  <c r="Z2518" i="1" s="1"/>
  <c r="Z2519" i="1" s="1"/>
  <c r="Z2520" i="1" s="1"/>
  <c r="Z2521" i="1" s="1"/>
  <c r="Z2522" i="1" s="1"/>
  <c r="Z2523" i="1" s="1"/>
  <c r="Z2524" i="1" s="1"/>
  <c r="Z2525" i="1" s="1"/>
  <c r="Z2526" i="1" s="1"/>
  <c r="Z2527" i="1" s="1"/>
  <c r="Z2528" i="1" s="1"/>
  <c r="Z2529" i="1" s="1"/>
  <c r="Z2530" i="1" s="1"/>
  <c r="Z2531" i="1" s="1"/>
  <c r="Z2532" i="1" s="1"/>
  <c r="Z2533" i="1" s="1"/>
  <c r="Z2534" i="1" s="1"/>
  <c r="Z2535" i="1" s="1"/>
  <c r="Z2536" i="1" s="1"/>
  <c r="Z2537" i="1" s="1"/>
  <c r="Z2538" i="1" s="1"/>
  <c r="Z2539" i="1" s="1"/>
  <c r="Z2540" i="1" s="1"/>
  <c r="Z2541" i="1" s="1"/>
  <c r="Z2542" i="1" s="1"/>
  <c r="Z2543" i="1" s="1"/>
  <c r="Z2544" i="1" s="1"/>
  <c r="Z2545" i="1" s="1"/>
  <c r="Z2546" i="1" s="1"/>
  <c r="Z2547" i="1" s="1"/>
  <c r="Z2548" i="1" s="1"/>
  <c r="Z2549" i="1" s="1"/>
  <c r="Z2550" i="1" s="1"/>
  <c r="Z2551" i="1" s="1"/>
  <c r="Z2552" i="1" s="1"/>
  <c r="Z2553" i="1" s="1"/>
  <c r="Z2554" i="1" s="1"/>
  <c r="Z2555" i="1" s="1"/>
  <c r="Z2556" i="1" s="1"/>
  <c r="Z2557" i="1" s="1"/>
  <c r="Z2558" i="1" s="1"/>
  <c r="Z2559" i="1" s="1"/>
  <c r="Z2560" i="1" s="1"/>
  <c r="Z2561" i="1" s="1"/>
  <c r="Z2562" i="1" s="1"/>
  <c r="Z2563" i="1" s="1"/>
  <c r="Z2564" i="1" s="1"/>
  <c r="Z2565" i="1" s="1"/>
  <c r="Z2566" i="1" s="1"/>
  <c r="Z2567" i="1" s="1"/>
  <c r="Z2568" i="1" s="1"/>
  <c r="Z2569" i="1" s="1"/>
  <c r="Z2570" i="1" s="1"/>
  <c r="Z2571" i="1" s="1"/>
  <c r="Z2572" i="1" s="1"/>
  <c r="Z2573" i="1" s="1"/>
  <c r="Z2574" i="1" s="1"/>
  <c r="Z2575" i="1" s="1"/>
  <c r="Z2576" i="1" s="1"/>
  <c r="Z2577" i="1" s="1"/>
  <c r="Z2578" i="1" s="1"/>
  <c r="Z2579" i="1" s="1"/>
  <c r="Z2580" i="1" s="1"/>
  <c r="Z2581" i="1" s="1"/>
  <c r="Z2582" i="1" s="1"/>
  <c r="Z2583" i="1" s="1"/>
  <c r="Z2584" i="1" s="1"/>
  <c r="Z2585" i="1" s="1"/>
  <c r="Z2586" i="1" s="1"/>
  <c r="Z2587" i="1" s="1"/>
  <c r="Z2588" i="1" s="1"/>
  <c r="AA2469" i="1"/>
  <c r="AA2470" i="1" s="1"/>
  <c r="AA2471" i="1" s="1"/>
  <c r="AA2472" i="1" s="1"/>
  <c r="AA2473" i="1" s="1"/>
  <c r="AA2474" i="1" s="1"/>
  <c r="AA2475" i="1" s="1"/>
  <c r="AA2476" i="1" s="1"/>
  <c r="AA2477" i="1" s="1"/>
  <c r="AA2478" i="1" s="1"/>
  <c r="AA2479" i="1" s="1"/>
  <c r="AA2480" i="1" s="1"/>
  <c r="AA2481" i="1" s="1"/>
  <c r="AA2482" i="1" s="1"/>
  <c r="AA2483" i="1" s="1"/>
  <c r="AA2484" i="1" s="1"/>
  <c r="AA2485" i="1" s="1"/>
  <c r="AA2486" i="1" s="1"/>
  <c r="AA2487" i="1" s="1"/>
  <c r="AA2488" i="1" s="1"/>
  <c r="AA2489" i="1" s="1"/>
  <c r="AA2490" i="1" s="1"/>
  <c r="AA2491" i="1" s="1"/>
  <c r="AA2492" i="1" s="1"/>
  <c r="AA2493" i="1" s="1"/>
  <c r="AA2494" i="1" s="1"/>
  <c r="AA2495" i="1" s="1"/>
  <c r="AA2496" i="1" s="1"/>
  <c r="AA2497" i="1" s="1"/>
  <c r="AA2498" i="1" s="1"/>
  <c r="AA2499" i="1" s="1"/>
  <c r="AA2500" i="1" s="1"/>
  <c r="AA2501" i="1" s="1"/>
  <c r="AA2502" i="1" s="1"/>
  <c r="AA2503" i="1" s="1"/>
  <c r="AA2504" i="1" s="1"/>
  <c r="AA2505" i="1" s="1"/>
  <c r="AA2506" i="1" s="1"/>
  <c r="AA2507" i="1" s="1"/>
  <c r="AA2508" i="1" s="1"/>
  <c r="AA2509" i="1" s="1"/>
  <c r="AA2510" i="1" s="1"/>
  <c r="AA2511" i="1" s="1"/>
  <c r="AA2512" i="1" s="1"/>
  <c r="AA2513" i="1" s="1"/>
  <c r="AA2514" i="1" s="1"/>
  <c r="AA2515" i="1" s="1"/>
  <c r="AA2516" i="1" s="1"/>
  <c r="AA2517" i="1" s="1"/>
  <c r="AA2518" i="1" s="1"/>
  <c r="AA2519" i="1" s="1"/>
  <c r="AA2520" i="1" s="1"/>
  <c r="AA2521" i="1" s="1"/>
  <c r="AA2522" i="1" s="1"/>
  <c r="AA2523" i="1" s="1"/>
  <c r="AA2524" i="1" s="1"/>
  <c r="AA2525" i="1" s="1"/>
  <c r="AA2526" i="1" s="1"/>
  <c r="AA2527" i="1" s="1"/>
  <c r="AA2528" i="1" s="1"/>
  <c r="AA2529" i="1" s="1"/>
  <c r="AA2530" i="1" s="1"/>
  <c r="AA2531" i="1" s="1"/>
  <c r="AA2532" i="1" s="1"/>
  <c r="AA2533" i="1" s="1"/>
  <c r="AA2534" i="1" s="1"/>
  <c r="AA2535" i="1" s="1"/>
  <c r="AA2536" i="1" s="1"/>
  <c r="AA2537" i="1" s="1"/>
  <c r="AA2538" i="1" s="1"/>
  <c r="AA2539" i="1" s="1"/>
  <c r="AA2540" i="1" s="1"/>
  <c r="AA2541" i="1" s="1"/>
  <c r="AA2542" i="1" s="1"/>
  <c r="AA2543" i="1" s="1"/>
  <c r="AA2544" i="1" s="1"/>
  <c r="AA2545" i="1" s="1"/>
  <c r="AA2546" i="1" s="1"/>
  <c r="AA2547" i="1" s="1"/>
  <c r="AA2548" i="1" s="1"/>
  <c r="AA2549" i="1" s="1"/>
  <c r="AA2550" i="1" s="1"/>
  <c r="AA2551" i="1" s="1"/>
  <c r="AA2552" i="1" s="1"/>
  <c r="AA2553" i="1" s="1"/>
  <c r="AA2554" i="1" s="1"/>
  <c r="AA2555" i="1" s="1"/>
  <c r="AA2556" i="1" s="1"/>
  <c r="AA2557" i="1" s="1"/>
  <c r="AA2558" i="1" s="1"/>
  <c r="AA2559" i="1" s="1"/>
  <c r="AA2560" i="1" s="1"/>
  <c r="AA2561" i="1" s="1"/>
  <c r="AA2562" i="1" s="1"/>
  <c r="AA2563" i="1" s="1"/>
  <c r="AA2564" i="1" s="1"/>
  <c r="AA2565" i="1" s="1"/>
  <c r="AA2566" i="1" s="1"/>
  <c r="AA2567" i="1" s="1"/>
  <c r="AA2568" i="1" s="1"/>
  <c r="AA2569" i="1" s="1"/>
  <c r="AA2570" i="1" s="1"/>
  <c r="AA2571" i="1" s="1"/>
  <c r="AA2572" i="1" s="1"/>
  <c r="AA2573" i="1" s="1"/>
  <c r="AA2574" i="1" s="1"/>
  <c r="AA2575" i="1" s="1"/>
  <c r="AA2576" i="1" s="1"/>
  <c r="AA2577" i="1" s="1"/>
  <c r="AA2578" i="1" s="1"/>
  <c r="AA2579" i="1" s="1"/>
  <c r="AA2580" i="1" s="1"/>
  <c r="AA2581" i="1" s="1"/>
  <c r="AA2582" i="1" s="1"/>
  <c r="AA2583" i="1" s="1"/>
  <c r="AA2584" i="1" s="1"/>
  <c r="AA2585" i="1" s="1"/>
  <c r="AA2586" i="1" s="1"/>
  <c r="AA2587" i="1" s="1"/>
  <c r="AA2588" i="1" s="1"/>
  <c r="Y2589" i="1"/>
  <c r="Y2590" i="1" s="1"/>
  <c r="Y2591" i="1" s="1"/>
  <c r="Z2589" i="1"/>
  <c r="Z2590" i="1" s="1"/>
  <c r="Z2591" i="1" s="1"/>
  <c r="AA2589" i="1"/>
  <c r="AA2590" i="1" s="1"/>
  <c r="AA2591" i="1" s="1"/>
  <c r="Y2592" i="1"/>
  <c r="Z2592" i="1"/>
  <c r="AA2592" i="1"/>
  <c r="Y2593" i="1"/>
  <c r="Y2594" i="1" s="1"/>
  <c r="Y2595" i="1" s="1"/>
  <c r="Y2596" i="1" s="1"/>
  <c r="Y2597" i="1" s="1"/>
  <c r="Y2598" i="1" s="1"/>
  <c r="Y2599" i="1" s="1"/>
  <c r="Y2600" i="1" s="1"/>
  <c r="Y2601" i="1" s="1"/>
  <c r="Y2602" i="1" s="1"/>
  <c r="Y2603" i="1" s="1"/>
  <c r="Y2604" i="1" s="1"/>
  <c r="Y2605" i="1" s="1"/>
  <c r="Y2606" i="1" s="1"/>
  <c r="Y2607" i="1" s="1"/>
  <c r="Y2608" i="1" s="1"/>
  <c r="Y2609" i="1" s="1"/>
  <c r="Y2610" i="1" s="1"/>
  <c r="Y2611" i="1" s="1"/>
  <c r="Y2612" i="1" s="1"/>
  <c r="Y2613" i="1" s="1"/>
  <c r="Y2614" i="1" s="1"/>
  <c r="Y2615" i="1" s="1"/>
  <c r="Y2616" i="1" s="1"/>
  <c r="Y2617" i="1" s="1"/>
  <c r="Y2618" i="1" s="1"/>
  <c r="Y2619" i="1" s="1"/>
  <c r="Y2620" i="1" s="1"/>
  <c r="Y2621" i="1" s="1"/>
  <c r="Y2622" i="1" s="1"/>
  <c r="Y2623" i="1" s="1"/>
  <c r="Y2624" i="1" s="1"/>
  <c r="Y2625" i="1" s="1"/>
  <c r="Y2626" i="1" s="1"/>
  <c r="Y2627" i="1" s="1"/>
  <c r="Y2628" i="1" s="1"/>
  <c r="Y2629" i="1" s="1"/>
  <c r="Y2630" i="1" s="1"/>
  <c r="Y2631" i="1" s="1"/>
  <c r="Y2632" i="1" s="1"/>
  <c r="Y2633" i="1" s="1"/>
  <c r="Y2634" i="1" s="1"/>
  <c r="Y2635" i="1" s="1"/>
  <c r="Y2636" i="1" s="1"/>
  <c r="Y2637" i="1" s="1"/>
  <c r="Y2638" i="1" s="1"/>
  <c r="Y2639" i="1" s="1"/>
  <c r="Y2640" i="1" s="1"/>
  <c r="Y2641" i="1" s="1"/>
  <c r="Y2642" i="1" s="1"/>
  <c r="Y2643" i="1" s="1"/>
  <c r="Y2644" i="1" s="1"/>
  <c r="Y2645" i="1" s="1"/>
  <c r="Y2646" i="1" s="1"/>
  <c r="Y2647" i="1" s="1"/>
  <c r="Y2648" i="1" s="1"/>
  <c r="Y2649" i="1" s="1"/>
  <c r="Y2650" i="1" s="1"/>
  <c r="Y2651" i="1" s="1"/>
  <c r="Y2652" i="1" s="1"/>
  <c r="Y2653" i="1" s="1"/>
  <c r="Y2654" i="1" s="1"/>
  <c r="Y2655" i="1" s="1"/>
  <c r="Y2656" i="1" s="1"/>
  <c r="Y2657" i="1" s="1"/>
  <c r="Y2658" i="1" s="1"/>
  <c r="Y2659" i="1" s="1"/>
  <c r="Y2660" i="1" s="1"/>
  <c r="Y2661" i="1" s="1"/>
  <c r="Y2662" i="1" s="1"/>
  <c r="Y2663" i="1" s="1"/>
  <c r="Y2664" i="1" s="1"/>
  <c r="Y2665" i="1" s="1"/>
  <c r="Y2666" i="1" s="1"/>
  <c r="Y2667" i="1" s="1"/>
  <c r="Y2668" i="1" s="1"/>
  <c r="Y2669" i="1" s="1"/>
  <c r="Y2670" i="1" s="1"/>
  <c r="Y2671" i="1" s="1"/>
  <c r="Y2672" i="1" s="1"/>
  <c r="Y2673" i="1" s="1"/>
  <c r="Y2674" i="1" s="1"/>
  <c r="Y2675" i="1" s="1"/>
  <c r="Y2676" i="1" s="1"/>
  <c r="Y2677" i="1" s="1"/>
  <c r="Y2678" i="1" s="1"/>
  <c r="Y2679" i="1" s="1"/>
  <c r="Y2680" i="1" s="1"/>
  <c r="Y2681" i="1" s="1"/>
  <c r="Y2682" i="1" s="1"/>
  <c r="Y2683" i="1" s="1"/>
  <c r="Y2684" i="1" s="1"/>
  <c r="Z2593" i="1"/>
  <c r="Z2594" i="1" s="1"/>
  <c r="Z2595" i="1" s="1"/>
  <c r="Z2596" i="1" s="1"/>
  <c r="Z2597" i="1" s="1"/>
  <c r="Z2598" i="1" s="1"/>
  <c r="Z2599" i="1" s="1"/>
  <c r="Z2600" i="1" s="1"/>
  <c r="Z2601" i="1" s="1"/>
  <c r="Z2602" i="1" s="1"/>
  <c r="Z2603" i="1" s="1"/>
  <c r="Z2604" i="1" s="1"/>
  <c r="Z2605" i="1" s="1"/>
  <c r="Z2606" i="1" s="1"/>
  <c r="Z2607" i="1" s="1"/>
  <c r="Z2608" i="1" s="1"/>
  <c r="Z2609" i="1" s="1"/>
  <c r="Z2610" i="1" s="1"/>
  <c r="Z2611" i="1" s="1"/>
  <c r="Z2612" i="1" s="1"/>
  <c r="Z2613" i="1" s="1"/>
  <c r="Z2614" i="1" s="1"/>
  <c r="Z2615" i="1" s="1"/>
  <c r="Z2616" i="1" s="1"/>
  <c r="Z2617" i="1" s="1"/>
  <c r="Z2618" i="1" s="1"/>
  <c r="Z2619" i="1" s="1"/>
  <c r="Z2620" i="1" s="1"/>
  <c r="Z2621" i="1" s="1"/>
  <c r="Z2622" i="1" s="1"/>
  <c r="Z2623" i="1" s="1"/>
  <c r="Z2624" i="1" s="1"/>
  <c r="Z2625" i="1" s="1"/>
  <c r="Z2626" i="1" s="1"/>
  <c r="Z2627" i="1" s="1"/>
  <c r="Z2628" i="1" s="1"/>
  <c r="Z2629" i="1" s="1"/>
  <c r="Z2630" i="1" s="1"/>
  <c r="Z2631" i="1" s="1"/>
  <c r="Z2632" i="1" s="1"/>
  <c r="Z2633" i="1" s="1"/>
  <c r="Z2634" i="1" s="1"/>
  <c r="Z2635" i="1" s="1"/>
  <c r="Z2636" i="1" s="1"/>
  <c r="Z2637" i="1" s="1"/>
  <c r="Z2638" i="1" s="1"/>
  <c r="Z2639" i="1" s="1"/>
  <c r="Z2640" i="1" s="1"/>
  <c r="Z2641" i="1" s="1"/>
  <c r="Z2642" i="1" s="1"/>
  <c r="Z2643" i="1" s="1"/>
  <c r="Z2644" i="1" s="1"/>
  <c r="Z2645" i="1" s="1"/>
  <c r="Z2646" i="1" s="1"/>
  <c r="Z2647" i="1" s="1"/>
  <c r="Z2648" i="1" s="1"/>
  <c r="Z2649" i="1" s="1"/>
  <c r="Z2650" i="1" s="1"/>
  <c r="Z2651" i="1" s="1"/>
  <c r="Z2652" i="1" s="1"/>
  <c r="Z2653" i="1" s="1"/>
  <c r="Z2654" i="1" s="1"/>
  <c r="Z2655" i="1" s="1"/>
  <c r="Z2656" i="1" s="1"/>
  <c r="Z2657" i="1" s="1"/>
  <c r="Z2658" i="1" s="1"/>
  <c r="Z2659" i="1" s="1"/>
  <c r="Z2660" i="1" s="1"/>
  <c r="Z2661" i="1" s="1"/>
  <c r="Z2662" i="1" s="1"/>
  <c r="Z2663" i="1" s="1"/>
  <c r="Z2664" i="1" s="1"/>
  <c r="Z2665" i="1" s="1"/>
  <c r="Z2666" i="1" s="1"/>
  <c r="Z2667" i="1" s="1"/>
  <c r="Z2668" i="1" s="1"/>
  <c r="Z2669" i="1" s="1"/>
  <c r="Z2670" i="1" s="1"/>
  <c r="Z2671" i="1" s="1"/>
  <c r="Z2672" i="1" s="1"/>
  <c r="Z2673" i="1" s="1"/>
  <c r="Z2674" i="1" s="1"/>
  <c r="Z2675" i="1" s="1"/>
  <c r="Z2676" i="1" s="1"/>
  <c r="Z2677" i="1" s="1"/>
  <c r="Z2678" i="1" s="1"/>
  <c r="Z2679" i="1" s="1"/>
  <c r="Z2680" i="1" s="1"/>
  <c r="Z2681" i="1" s="1"/>
  <c r="Z2682" i="1" s="1"/>
  <c r="Z2683" i="1" s="1"/>
  <c r="Z2684" i="1" s="1"/>
  <c r="AA2593" i="1"/>
  <c r="AA2594" i="1"/>
  <c r="AA2595" i="1" s="1"/>
  <c r="AA2596" i="1" s="1"/>
  <c r="AA2597" i="1" s="1"/>
  <c r="AA2598" i="1" s="1"/>
  <c r="AA2599" i="1" s="1"/>
  <c r="AA2600" i="1" s="1"/>
  <c r="AA2601" i="1" s="1"/>
  <c r="AA2602" i="1" s="1"/>
  <c r="AA2603" i="1" s="1"/>
  <c r="AA2604" i="1" s="1"/>
  <c r="AA2605" i="1" s="1"/>
  <c r="AA2606" i="1" s="1"/>
  <c r="AA2607" i="1" s="1"/>
  <c r="AA2608" i="1" s="1"/>
  <c r="AA2609" i="1" s="1"/>
  <c r="AA2610" i="1" s="1"/>
  <c r="AA2611" i="1" s="1"/>
  <c r="AA2612" i="1" s="1"/>
  <c r="AA2613" i="1" s="1"/>
  <c r="AA2614" i="1" s="1"/>
  <c r="AA2615" i="1" s="1"/>
  <c r="AA2616" i="1" s="1"/>
  <c r="AA2617" i="1" s="1"/>
  <c r="AA2618" i="1" s="1"/>
  <c r="AA2619" i="1" s="1"/>
  <c r="AA2620" i="1" s="1"/>
  <c r="AA2621" i="1" s="1"/>
  <c r="AA2622" i="1" s="1"/>
  <c r="AA2623" i="1" s="1"/>
  <c r="AA2624" i="1" s="1"/>
  <c r="AA2625" i="1" s="1"/>
  <c r="AA2626" i="1" s="1"/>
  <c r="AA2627" i="1" s="1"/>
  <c r="AA2628" i="1" s="1"/>
  <c r="AA2629" i="1" s="1"/>
  <c r="AA2630" i="1" s="1"/>
  <c r="AA2631" i="1" s="1"/>
  <c r="AA2632" i="1" s="1"/>
  <c r="AA2633" i="1" s="1"/>
  <c r="AA2634" i="1" s="1"/>
  <c r="AA2635" i="1" s="1"/>
  <c r="AA2636" i="1" s="1"/>
  <c r="AA2637" i="1" s="1"/>
  <c r="AA2638" i="1" s="1"/>
  <c r="AA2639" i="1" s="1"/>
  <c r="AA2640" i="1" s="1"/>
  <c r="AA2641" i="1" s="1"/>
  <c r="AA2642" i="1" s="1"/>
  <c r="AA2643" i="1" s="1"/>
  <c r="AA2644" i="1" s="1"/>
  <c r="AA2645" i="1" s="1"/>
  <c r="AA2646" i="1" s="1"/>
  <c r="AA2647" i="1" s="1"/>
  <c r="AA2648" i="1" s="1"/>
  <c r="AA2649" i="1" s="1"/>
  <c r="AA2650" i="1" s="1"/>
  <c r="AA2651" i="1" s="1"/>
  <c r="AA2652" i="1" s="1"/>
  <c r="AA2653" i="1" s="1"/>
  <c r="AA2654" i="1" s="1"/>
  <c r="AA2655" i="1" s="1"/>
  <c r="AA2656" i="1" s="1"/>
  <c r="AA2657" i="1" s="1"/>
  <c r="AA2658" i="1" s="1"/>
  <c r="AA2659" i="1" s="1"/>
  <c r="AA2660" i="1" s="1"/>
  <c r="AA2661" i="1" s="1"/>
  <c r="AA2662" i="1" s="1"/>
  <c r="AA2663" i="1" s="1"/>
  <c r="AA2664" i="1" s="1"/>
  <c r="AA2665" i="1" s="1"/>
  <c r="AA2666" i="1" s="1"/>
  <c r="AA2667" i="1" s="1"/>
  <c r="AA2668" i="1" s="1"/>
  <c r="AA2669" i="1" s="1"/>
  <c r="AA2670" i="1" s="1"/>
  <c r="AA2671" i="1" s="1"/>
  <c r="AA2672" i="1" s="1"/>
  <c r="AA2673" i="1" s="1"/>
  <c r="AA2674" i="1" s="1"/>
  <c r="AA2675" i="1" s="1"/>
  <c r="AA2676" i="1" s="1"/>
  <c r="AA2677" i="1" s="1"/>
  <c r="AA2678" i="1" s="1"/>
  <c r="AA2679" i="1" s="1"/>
  <c r="AA2680" i="1" s="1"/>
  <c r="AA2681" i="1" s="1"/>
  <c r="AA2682" i="1" s="1"/>
  <c r="AA2683" i="1" s="1"/>
  <c r="AA2684" i="1" s="1"/>
  <c r="Y2685" i="1"/>
  <c r="Y2686" i="1" s="1"/>
  <c r="Y2687" i="1" s="1"/>
  <c r="Y2688" i="1" s="1"/>
  <c r="Y2689" i="1" s="1"/>
  <c r="Y2690" i="1" s="1"/>
  <c r="Z2685" i="1"/>
  <c r="AA2685" i="1"/>
  <c r="Z2686" i="1"/>
  <c r="AA2686" i="1"/>
  <c r="Z2687" i="1"/>
  <c r="Z2688" i="1" s="1"/>
  <c r="Z2689" i="1" s="1"/>
  <c r="Z2690" i="1" s="1"/>
  <c r="AA2687" i="1"/>
  <c r="AA2688" i="1" s="1"/>
  <c r="AA2689" i="1" s="1"/>
  <c r="AA2690" i="1" s="1"/>
  <c r="Y2691" i="1"/>
  <c r="Y2692" i="1" s="1"/>
  <c r="Z2691" i="1"/>
  <c r="Z2692" i="1" s="1"/>
  <c r="AA2691" i="1"/>
  <c r="AA2692" i="1"/>
  <c r="Y2693" i="1"/>
  <c r="Y2694" i="1" s="1"/>
  <c r="Y2695" i="1" s="1"/>
  <c r="Y2696" i="1" s="1"/>
  <c r="Y2697" i="1" s="1"/>
  <c r="Y2698" i="1" s="1"/>
  <c r="Y2699" i="1" s="1"/>
  <c r="Y2700" i="1" s="1"/>
  <c r="Y2701" i="1" s="1"/>
  <c r="Z2693" i="1"/>
  <c r="AA2693" i="1"/>
  <c r="AA2694" i="1" s="1"/>
  <c r="AA2695" i="1" s="1"/>
  <c r="AA2696" i="1" s="1"/>
  <c r="AA2697" i="1" s="1"/>
  <c r="AA2698" i="1" s="1"/>
  <c r="AA2699" i="1" s="1"/>
  <c r="AA2700" i="1" s="1"/>
  <c r="AA2701" i="1" s="1"/>
  <c r="Z2694" i="1"/>
  <c r="Z2695" i="1" s="1"/>
  <c r="Z2696" i="1" s="1"/>
  <c r="Z2697" i="1" s="1"/>
  <c r="Z2698" i="1" s="1"/>
  <c r="Z2699" i="1" s="1"/>
  <c r="Z2700" i="1" s="1"/>
  <c r="Z2701" i="1" s="1"/>
  <c r="Y2702" i="1"/>
  <c r="Y2703" i="1" s="1"/>
  <c r="Y2704" i="1" s="1"/>
  <c r="Y2705" i="1" s="1"/>
  <c r="Y2706" i="1" s="1"/>
  <c r="Y2707" i="1" s="1"/>
  <c r="Y2708" i="1" s="1"/>
  <c r="Y2709" i="1" s="1"/>
  <c r="Y2710" i="1" s="1"/>
  <c r="Y2711" i="1" s="1"/>
  <c r="Y2712" i="1" s="1"/>
  <c r="Y2713" i="1" s="1"/>
  <c r="Y2714" i="1" s="1"/>
  <c r="Y2715" i="1" s="1"/>
  <c r="Y2716" i="1" s="1"/>
  <c r="Y2717" i="1" s="1"/>
  <c r="Y2718" i="1" s="1"/>
  <c r="Y2719" i="1" s="1"/>
  <c r="Y2720" i="1" s="1"/>
  <c r="Y2721" i="1" s="1"/>
  <c r="Y2722" i="1" s="1"/>
  <c r="Y2723" i="1" s="1"/>
  <c r="Y2724" i="1" s="1"/>
  <c r="Y2725" i="1" s="1"/>
  <c r="Y2726" i="1" s="1"/>
  <c r="Y2727" i="1" s="1"/>
  <c r="Y2728" i="1" s="1"/>
  <c r="Y2729" i="1" s="1"/>
  <c r="Y2730" i="1" s="1"/>
  <c r="Y2731" i="1" s="1"/>
  <c r="Y2732" i="1" s="1"/>
  <c r="Y2733" i="1" s="1"/>
  <c r="Y2734" i="1" s="1"/>
  <c r="Y2735" i="1" s="1"/>
  <c r="Y2736" i="1" s="1"/>
  <c r="Y2737" i="1" s="1"/>
  <c r="Y2738" i="1" s="1"/>
  <c r="Y2739" i="1" s="1"/>
  <c r="Y2740" i="1" s="1"/>
  <c r="Y2741" i="1" s="1"/>
  <c r="Y2742" i="1" s="1"/>
  <c r="Y2743" i="1" s="1"/>
  <c r="Y2744" i="1" s="1"/>
  <c r="Y2745" i="1" s="1"/>
  <c r="Y2746" i="1" s="1"/>
  <c r="Y2747" i="1" s="1"/>
  <c r="Y2748" i="1" s="1"/>
  <c r="Y2749" i="1" s="1"/>
  <c r="Y2750" i="1" s="1"/>
  <c r="Y2751" i="1" s="1"/>
  <c r="Y2752" i="1" s="1"/>
  <c r="Z2702" i="1"/>
  <c r="AA2702" i="1"/>
  <c r="Z2703" i="1"/>
  <c r="Z2704" i="1" s="1"/>
  <c r="Z2705" i="1" s="1"/>
  <c r="Z2706" i="1" s="1"/>
  <c r="Z2707" i="1" s="1"/>
  <c r="Z2708" i="1" s="1"/>
  <c r="Z2709" i="1" s="1"/>
  <c r="Z2710" i="1" s="1"/>
  <c r="Z2711" i="1" s="1"/>
  <c r="Z2712" i="1" s="1"/>
  <c r="Z2713" i="1" s="1"/>
  <c r="Z2714" i="1" s="1"/>
  <c r="Z2715" i="1" s="1"/>
  <c r="Z2716" i="1" s="1"/>
  <c r="Z2717" i="1" s="1"/>
  <c r="Z2718" i="1" s="1"/>
  <c r="Z2719" i="1" s="1"/>
  <c r="Z2720" i="1" s="1"/>
  <c r="Z2721" i="1" s="1"/>
  <c r="Z2722" i="1" s="1"/>
  <c r="Z2723" i="1" s="1"/>
  <c r="Z2724" i="1" s="1"/>
  <c r="Z2725" i="1" s="1"/>
  <c r="Z2726" i="1" s="1"/>
  <c r="Z2727" i="1" s="1"/>
  <c r="Z2728" i="1" s="1"/>
  <c r="Z2729" i="1" s="1"/>
  <c r="Z2730" i="1" s="1"/>
  <c r="Z2731" i="1" s="1"/>
  <c r="Z2732" i="1" s="1"/>
  <c r="Z2733" i="1" s="1"/>
  <c r="Z2734" i="1" s="1"/>
  <c r="Z2735" i="1" s="1"/>
  <c r="Z2736" i="1" s="1"/>
  <c r="Z2737" i="1" s="1"/>
  <c r="Z2738" i="1" s="1"/>
  <c r="Z2739" i="1" s="1"/>
  <c r="Z2740" i="1" s="1"/>
  <c r="Z2741" i="1" s="1"/>
  <c r="Z2742" i="1" s="1"/>
  <c r="Z2743" i="1" s="1"/>
  <c r="Z2744" i="1" s="1"/>
  <c r="Z2745" i="1" s="1"/>
  <c r="Z2746" i="1" s="1"/>
  <c r="Z2747" i="1" s="1"/>
  <c r="Z2748" i="1" s="1"/>
  <c r="Z2749" i="1" s="1"/>
  <c r="Z2750" i="1" s="1"/>
  <c r="Z2751" i="1" s="1"/>
  <c r="Z2752" i="1" s="1"/>
  <c r="AA2703" i="1"/>
  <c r="AA2704" i="1" s="1"/>
  <c r="AA2705" i="1" s="1"/>
  <c r="AA2706" i="1" s="1"/>
  <c r="AA2707" i="1" s="1"/>
  <c r="AA2708" i="1" s="1"/>
  <c r="AA2709" i="1" s="1"/>
  <c r="AA2710" i="1" s="1"/>
  <c r="AA2711" i="1" s="1"/>
  <c r="AA2712" i="1" s="1"/>
  <c r="AA2713" i="1" s="1"/>
  <c r="AA2714" i="1" s="1"/>
  <c r="AA2715" i="1" s="1"/>
  <c r="AA2716" i="1" s="1"/>
  <c r="AA2717" i="1" s="1"/>
  <c r="AA2718" i="1" s="1"/>
  <c r="AA2719" i="1" s="1"/>
  <c r="AA2720" i="1" s="1"/>
  <c r="AA2721" i="1" s="1"/>
  <c r="AA2722" i="1" s="1"/>
  <c r="AA2723" i="1" s="1"/>
  <c r="AA2724" i="1" s="1"/>
  <c r="AA2725" i="1" s="1"/>
  <c r="AA2726" i="1" s="1"/>
  <c r="AA2727" i="1" s="1"/>
  <c r="AA2728" i="1" s="1"/>
  <c r="AA2729" i="1" s="1"/>
  <c r="AA2730" i="1" s="1"/>
  <c r="AA2731" i="1" s="1"/>
  <c r="AA2732" i="1" s="1"/>
  <c r="AA2733" i="1" s="1"/>
  <c r="AA2734" i="1" s="1"/>
  <c r="AA2735" i="1" s="1"/>
  <c r="AA2736" i="1" s="1"/>
  <c r="AA2737" i="1" s="1"/>
  <c r="AA2738" i="1" s="1"/>
  <c r="AA2739" i="1" s="1"/>
  <c r="AA2740" i="1" s="1"/>
  <c r="AA2741" i="1" s="1"/>
  <c r="AA2742" i="1" s="1"/>
  <c r="AA2743" i="1" s="1"/>
  <c r="AA2744" i="1" s="1"/>
  <c r="AA2745" i="1" s="1"/>
  <c r="AA2746" i="1" s="1"/>
  <c r="AA2747" i="1" s="1"/>
  <c r="AA2748" i="1" s="1"/>
  <c r="AA2749" i="1" s="1"/>
  <c r="AA2750" i="1" s="1"/>
  <c r="AA2751" i="1" s="1"/>
  <c r="AA2752" i="1" s="1"/>
  <c r="Y2753" i="1"/>
  <c r="Z2753" i="1"/>
  <c r="AA2753" i="1"/>
  <c r="Y2754" i="1"/>
  <c r="Y2755" i="1" s="1"/>
  <c r="Y2756" i="1" s="1"/>
  <c r="Y2757" i="1" s="1"/>
  <c r="Y2758" i="1" s="1"/>
  <c r="Z2754" i="1"/>
  <c r="Z2755" i="1" s="1"/>
  <c r="Z2756" i="1" s="1"/>
  <c r="Z2757" i="1" s="1"/>
  <c r="Z2758" i="1" s="1"/>
  <c r="AA2754" i="1"/>
  <c r="AA2755" i="1"/>
  <c r="AA2756" i="1"/>
  <c r="AA2757" i="1" s="1"/>
  <c r="AA2758" i="1" s="1"/>
  <c r="Y2759" i="1"/>
  <c r="Z2759" i="1"/>
  <c r="Z2760" i="1" s="1"/>
  <c r="Z2761" i="1" s="1"/>
  <c r="AA2759" i="1"/>
  <c r="AA2760" i="1" s="1"/>
  <c r="AA2761" i="1" s="1"/>
  <c r="Y2760" i="1"/>
  <c r="Y2761" i="1" s="1"/>
  <c r="Y2762" i="1"/>
  <c r="Y2763" i="1" s="1"/>
  <c r="Y2764" i="1" s="1"/>
  <c r="Z2762" i="1"/>
  <c r="Z2763" i="1" s="1"/>
  <c r="Z2764" i="1" s="1"/>
  <c r="AA2762" i="1"/>
  <c r="AA2763" i="1" s="1"/>
  <c r="AA2764" i="1" s="1"/>
  <c r="Y2765" i="1"/>
  <c r="Y2766" i="1" s="1"/>
  <c r="Y2767" i="1" s="1"/>
  <c r="Y2768" i="1" s="1"/>
  <c r="Y2769" i="1" s="1"/>
  <c r="Y2770" i="1" s="1"/>
  <c r="Y2771" i="1" s="1"/>
  <c r="Y2772" i="1" s="1"/>
  <c r="Y2773" i="1" s="1"/>
  <c r="Y2774" i="1" s="1"/>
  <c r="Y2775" i="1" s="1"/>
  <c r="Y2776" i="1" s="1"/>
  <c r="Z2765" i="1"/>
  <c r="AA2765" i="1"/>
  <c r="Z2766" i="1"/>
  <c r="AA2766" i="1"/>
  <c r="AA2767" i="1" s="1"/>
  <c r="AA2768" i="1" s="1"/>
  <c r="AA2769" i="1" s="1"/>
  <c r="AA2770" i="1" s="1"/>
  <c r="AA2771" i="1" s="1"/>
  <c r="AA2772" i="1" s="1"/>
  <c r="AA2773" i="1" s="1"/>
  <c r="AA2774" i="1" s="1"/>
  <c r="AA2775" i="1" s="1"/>
  <c r="AA2776" i="1" s="1"/>
  <c r="Z2767" i="1"/>
  <c r="Z2768" i="1" s="1"/>
  <c r="Z2769" i="1" s="1"/>
  <c r="Z2770" i="1" s="1"/>
  <c r="Z2771" i="1" s="1"/>
  <c r="Z2772" i="1" s="1"/>
  <c r="Z2773" i="1" s="1"/>
  <c r="Z2774" i="1" s="1"/>
  <c r="Z2775" i="1" s="1"/>
  <c r="Z2776" i="1" s="1"/>
  <c r="Y2777" i="1"/>
  <c r="Z2777" i="1"/>
  <c r="AA2777" i="1"/>
  <c r="Y2778" i="1"/>
  <c r="Y2779" i="1" s="1"/>
  <c r="Y2780" i="1" s="1"/>
  <c r="Y2781" i="1" s="1"/>
  <c r="Y2782" i="1" s="1"/>
  <c r="Z2778" i="1"/>
  <c r="Z2779" i="1" s="1"/>
  <c r="Z2780" i="1" s="1"/>
  <c r="Z2781" i="1" s="1"/>
  <c r="Z2782" i="1" s="1"/>
  <c r="AA2778" i="1"/>
  <c r="AA2779" i="1"/>
  <c r="AA2780" i="1" s="1"/>
  <c r="AA2781" i="1" s="1"/>
  <c r="AA2782" i="1" s="1"/>
  <c r="Y2783" i="1"/>
  <c r="Z2783" i="1"/>
  <c r="Z2784" i="1" s="1"/>
  <c r="Z2785" i="1" s="1"/>
  <c r="Z2786" i="1" s="1"/>
  <c r="Z2787" i="1" s="1"/>
  <c r="Z2788" i="1" s="1"/>
  <c r="AA2783" i="1"/>
  <c r="AA2784" i="1" s="1"/>
  <c r="AA2785" i="1" s="1"/>
  <c r="AA2786" i="1" s="1"/>
  <c r="AA2787" i="1" s="1"/>
  <c r="AA2788" i="1" s="1"/>
  <c r="Y2784" i="1"/>
  <c r="Y2785" i="1"/>
  <c r="Y2786" i="1"/>
  <c r="Y2787" i="1" s="1"/>
  <c r="Y2788" i="1" s="1"/>
  <c r="Y2789" i="1"/>
  <c r="Y2790" i="1" s="1"/>
  <c r="Y2791" i="1" s="1"/>
  <c r="Y2792" i="1" s="1"/>
  <c r="Y2793" i="1" s="1"/>
  <c r="Z2789" i="1"/>
  <c r="Z2790" i="1" s="1"/>
  <c r="Z2791" i="1" s="1"/>
  <c r="Z2792" i="1" s="1"/>
  <c r="Z2793" i="1" s="1"/>
  <c r="AA2789" i="1"/>
  <c r="AA2790" i="1"/>
  <c r="AA2791" i="1"/>
  <c r="AA2792" i="1" s="1"/>
  <c r="AA2793" i="1" s="1"/>
  <c r="AA2794" i="1" s="1"/>
  <c r="AA2795" i="1" s="1"/>
  <c r="AA2796" i="1" s="1"/>
  <c r="AA2797" i="1" s="1"/>
  <c r="AA2798" i="1" s="1"/>
  <c r="AA2799" i="1" s="1"/>
  <c r="AA2800" i="1" s="1"/>
  <c r="AA2801" i="1" s="1"/>
  <c r="AA2802" i="1" s="1"/>
  <c r="AA2803" i="1" s="1"/>
  <c r="AA2804" i="1" s="1"/>
  <c r="AA2805" i="1" s="1"/>
  <c r="AA2806" i="1" s="1"/>
  <c r="AA2807" i="1" s="1"/>
  <c r="AA2808" i="1" s="1"/>
  <c r="AA2809" i="1" s="1"/>
  <c r="AA2810" i="1" s="1"/>
  <c r="AA2811" i="1" s="1"/>
  <c r="AA2812" i="1" s="1"/>
  <c r="AA2813" i="1" s="1"/>
  <c r="AA2814" i="1" s="1"/>
  <c r="AA2815" i="1" s="1"/>
  <c r="AA2816" i="1" s="1"/>
  <c r="AA2817" i="1" s="1"/>
  <c r="AA2818" i="1" s="1"/>
  <c r="AA2819" i="1" s="1"/>
  <c r="AA2820" i="1" s="1"/>
  <c r="AA2821" i="1" s="1"/>
  <c r="AA2822" i="1" s="1"/>
  <c r="AA2823" i="1" s="1"/>
  <c r="AA2824" i="1" s="1"/>
  <c r="AA2825" i="1" s="1"/>
  <c r="AA2826" i="1" s="1"/>
  <c r="Y2794" i="1"/>
  <c r="Y2795" i="1" s="1"/>
  <c r="Y2796" i="1" s="1"/>
  <c r="Y2797" i="1" s="1"/>
  <c r="Y2798" i="1" s="1"/>
  <c r="Y2799" i="1" s="1"/>
  <c r="Y2800" i="1" s="1"/>
  <c r="Y2801" i="1" s="1"/>
  <c r="Y2802" i="1" s="1"/>
  <c r="Y2803" i="1" s="1"/>
  <c r="Y2804" i="1" s="1"/>
  <c r="Y2805" i="1" s="1"/>
  <c r="Y2806" i="1" s="1"/>
  <c r="Y2807" i="1" s="1"/>
  <c r="Y2808" i="1" s="1"/>
  <c r="Y2809" i="1" s="1"/>
  <c r="Y2810" i="1" s="1"/>
  <c r="Y2811" i="1" s="1"/>
  <c r="Y2812" i="1" s="1"/>
  <c r="Y2813" i="1" s="1"/>
  <c r="Y2814" i="1" s="1"/>
  <c r="Y2815" i="1" s="1"/>
  <c r="Y2816" i="1" s="1"/>
  <c r="Y2817" i="1" s="1"/>
  <c r="Y2818" i="1" s="1"/>
  <c r="Y2819" i="1" s="1"/>
  <c r="Y2820" i="1" s="1"/>
  <c r="Y2821" i="1" s="1"/>
  <c r="Y2822" i="1" s="1"/>
  <c r="Y2823" i="1" s="1"/>
  <c r="Y2824" i="1" s="1"/>
  <c r="Y2825" i="1" s="1"/>
  <c r="Y2826" i="1" s="1"/>
  <c r="Z2794" i="1"/>
  <c r="Z2795" i="1" s="1"/>
  <c r="Z2796" i="1" s="1"/>
  <c r="Z2797" i="1" s="1"/>
  <c r="Z2798" i="1" s="1"/>
  <c r="Z2799" i="1" s="1"/>
  <c r="Z2800" i="1" s="1"/>
  <c r="Z2801" i="1" s="1"/>
  <c r="Z2802" i="1" s="1"/>
  <c r="Z2803" i="1" s="1"/>
  <c r="Z2804" i="1" s="1"/>
  <c r="Z2805" i="1" s="1"/>
  <c r="Z2806" i="1" s="1"/>
  <c r="Z2807" i="1" s="1"/>
  <c r="Z2808" i="1" s="1"/>
  <c r="Z2809" i="1" s="1"/>
  <c r="Z2810" i="1" s="1"/>
  <c r="Z2811" i="1" s="1"/>
  <c r="Z2812" i="1" s="1"/>
  <c r="Z2813" i="1" s="1"/>
  <c r="Z2814" i="1" s="1"/>
  <c r="Z2815" i="1" s="1"/>
  <c r="Z2816" i="1" s="1"/>
  <c r="Z2817" i="1" s="1"/>
  <c r="Z2818" i="1" s="1"/>
  <c r="Z2819" i="1" s="1"/>
  <c r="Z2820" i="1" s="1"/>
  <c r="Z2821" i="1" s="1"/>
  <c r="Z2822" i="1" s="1"/>
  <c r="Z2823" i="1" s="1"/>
  <c r="Z2824" i="1" s="1"/>
  <c r="Z2825" i="1" s="1"/>
  <c r="Z2826" i="1" s="1"/>
  <c r="Y2827" i="1"/>
  <c r="Z2827" i="1"/>
  <c r="Z2828" i="1" s="1"/>
  <c r="Z2829" i="1" s="1"/>
  <c r="AA2827" i="1"/>
  <c r="Y2828" i="1"/>
  <c r="AA2828" i="1"/>
  <c r="AA2829" i="1" s="1"/>
  <c r="Y2829" i="1"/>
  <c r="Y2830" i="1"/>
  <c r="Y2831" i="1" s="1"/>
  <c r="Y2832" i="1" s="1"/>
  <c r="Y2833" i="1" s="1"/>
  <c r="Z2830" i="1"/>
  <c r="AA2830" i="1"/>
  <c r="Z2831" i="1"/>
  <c r="Z2832" i="1" s="1"/>
  <c r="Z2833" i="1" s="1"/>
  <c r="Z2834" i="1" s="1"/>
  <c r="Z2835" i="1" s="1"/>
  <c r="Z2836" i="1" s="1"/>
  <c r="Z2837" i="1" s="1"/>
  <c r="Z2838" i="1" s="1"/>
  <c r="Z2839" i="1" s="1"/>
  <c r="Z2840" i="1" s="1"/>
  <c r="Z2841" i="1" s="1"/>
  <c r="Z2842" i="1" s="1"/>
  <c r="Z2843" i="1" s="1"/>
  <c r="AA2831" i="1"/>
  <c r="AA2832" i="1" s="1"/>
  <c r="AA2833" i="1" s="1"/>
  <c r="AA2834" i="1" s="1"/>
  <c r="AA2835" i="1" s="1"/>
  <c r="AA2836" i="1" s="1"/>
  <c r="AA2837" i="1" s="1"/>
  <c r="AA2838" i="1" s="1"/>
  <c r="AA2839" i="1" s="1"/>
  <c r="AA2840" i="1" s="1"/>
  <c r="AA2841" i="1" s="1"/>
  <c r="AA2842" i="1" s="1"/>
  <c r="AA2843" i="1" s="1"/>
  <c r="Y2834" i="1"/>
  <c r="Y2835" i="1" s="1"/>
  <c r="Y2836" i="1" s="1"/>
  <c r="Y2837" i="1" s="1"/>
  <c r="Y2838" i="1" s="1"/>
  <c r="Y2839" i="1" s="1"/>
  <c r="Y2840" i="1" s="1"/>
  <c r="Y2841" i="1" s="1"/>
  <c r="Y2842" i="1" s="1"/>
  <c r="Y2843" i="1" s="1"/>
  <c r="Y2844" i="1"/>
  <c r="Y2845" i="1" s="1"/>
  <c r="Y2846" i="1" s="1"/>
  <c r="Y2847" i="1" s="1"/>
  <c r="Y2848" i="1" s="1"/>
  <c r="Y2849" i="1" s="1"/>
  <c r="Y2850" i="1" s="1"/>
  <c r="Y2851" i="1" s="1"/>
  <c r="Y2852" i="1" s="1"/>
  <c r="Y2853" i="1" s="1"/>
  <c r="Y2854" i="1" s="1"/>
  <c r="Y2855" i="1" s="1"/>
  <c r="Y2856" i="1" s="1"/>
  <c r="Y2857" i="1" s="1"/>
  <c r="Y2858" i="1" s="1"/>
  <c r="Y2859" i="1" s="1"/>
  <c r="Y2860" i="1" s="1"/>
  <c r="Y2861" i="1" s="1"/>
  <c r="Y2862" i="1" s="1"/>
  <c r="Y2863" i="1" s="1"/>
  <c r="Y2864" i="1" s="1"/>
  <c r="Y2865" i="1" s="1"/>
  <c r="Y2866" i="1" s="1"/>
  <c r="Y2867" i="1" s="1"/>
  <c r="Y2868" i="1" s="1"/>
  <c r="Y2869" i="1" s="1"/>
  <c r="Y2870" i="1" s="1"/>
  <c r="Z2844" i="1"/>
  <c r="Z2845" i="1" s="1"/>
  <c r="Z2846" i="1" s="1"/>
  <c r="Z2847" i="1" s="1"/>
  <c r="Z2848" i="1" s="1"/>
  <c r="Z2849" i="1" s="1"/>
  <c r="AA2844" i="1"/>
  <c r="AA2845" i="1" s="1"/>
  <c r="AA2846" i="1" s="1"/>
  <c r="AA2847" i="1"/>
  <c r="AA2848" i="1" s="1"/>
  <c r="AA2849" i="1" s="1"/>
  <c r="AA2850" i="1" s="1"/>
  <c r="AA2851" i="1" s="1"/>
  <c r="AA2852" i="1" s="1"/>
  <c r="AA2853" i="1" s="1"/>
  <c r="AA2854" i="1" s="1"/>
  <c r="AA2855" i="1" s="1"/>
  <c r="AA2856" i="1" s="1"/>
  <c r="AA2857" i="1" s="1"/>
  <c r="AA2858" i="1" s="1"/>
  <c r="AA2859" i="1" s="1"/>
  <c r="AA2860" i="1" s="1"/>
  <c r="AA2861" i="1" s="1"/>
  <c r="AA2862" i="1" s="1"/>
  <c r="AA2863" i="1" s="1"/>
  <c r="AA2864" i="1" s="1"/>
  <c r="AA2865" i="1" s="1"/>
  <c r="AA2866" i="1" s="1"/>
  <c r="AA2867" i="1" s="1"/>
  <c r="AA2868" i="1" s="1"/>
  <c r="AA2869" i="1" s="1"/>
  <c r="AA2870" i="1" s="1"/>
  <c r="Z2850" i="1"/>
  <c r="Z2851" i="1" s="1"/>
  <c r="Z2852" i="1" s="1"/>
  <c r="Z2853" i="1" s="1"/>
  <c r="Z2854" i="1" s="1"/>
  <c r="Z2855" i="1" s="1"/>
  <c r="Z2856" i="1" s="1"/>
  <c r="Z2857" i="1" s="1"/>
  <c r="Z2858" i="1" s="1"/>
  <c r="Z2859" i="1" s="1"/>
  <c r="Z2860" i="1" s="1"/>
  <c r="Z2861" i="1" s="1"/>
  <c r="Z2862" i="1" s="1"/>
  <c r="Z2863" i="1" s="1"/>
  <c r="Z2864" i="1" s="1"/>
  <c r="Z2865" i="1" s="1"/>
  <c r="Z2866" i="1" s="1"/>
  <c r="Z2867" i="1" s="1"/>
  <c r="Z2868" i="1" s="1"/>
  <c r="Z2869" i="1" s="1"/>
  <c r="Z2870" i="1" s="1"/>
  <c r="Y2871" i="1"/>
  <c r="Z2871" i="1"/>
  <c r="Z2872" i="1" s="1"/>
  <c r="Z2873" i="1" s="1"/>
  <c r="Z2874" i="1" s="1"/>
  <c r="Z2875" i="1" s="1"/>
  <c r="Z2876" i="1" s="1"/>
  <c r="Z2877" i="1" s="1"/>
  <c r="Z2878" i="1" s="1"/>
  <c r="Z2879" i="1" s="1"/>
  <c r="Z2880" i="1" s="1"/>
  <c r="Z2881" i="1" s="1"/>
  <c r="Z2882" i="1" s="1"/>
  <c r="Z2883" i="1" s="1"/>
  <c r="Z2884" i="1" s="1"/>
  <c r="Z2885" i="1" s="1"/>
  <c r="Z2886" i="1" s="1"/>
  <c r="Z2887" i="1" s="1"/>
  <c r="Z2888" i="1" s="1"/>
  <c r="Z2889" i="1" s="1"/>
  <c r="Z2890" i="1" s="1"/>
  <c r="Z2891" i="1" s="1"/>
  <c r="Z2892" i="1" s="1"/>
  <c r="Z2893" i="1" s="1"/>
  <c r="Z2894" i="1" s="1"/>
  <c r="Z2895" i="1" s="1"/>
  <c r="Z2896" i="1" s="1"/>
  <c r="Z2897" i="1" s="1"/>
  <c r="Z2898" i="1" s="1"/>
  <c r="Z2899" i="1" s="1"/>
  <c r="Z2900" i="1" s="1"/>
  <c r="Z2901" i="1" s="1"/>
  <c r="Z2902" i="1" s="1"/>
  <c r="Z2903" i="1" s="1"/>
  <c r="Z2904" i="1" s="1"/>
  <c r="Z2905" i="1" s="1"/>
  <c r="Z2906" i="1" s="1"/>
  <c r="Z2907" i="1" s="1"/>
  <c r="Z2908" i="1" s="1"/>
  <c r="Z2909" i="1" s="1"/>
  <c r="Z2910" i="1" s="1"/>
  <c r="Z2911" i="1" s="1"/>
  <c r="Z2912" i="1" s="1"/>
  <c r="Z2913" i="1" s="1"/>
  <c r="Z2914" i="1" s="1"/>
  <c r="Z2915" i="1" s="1"/>
  <c r="Z2916" i="1" s="1"/>
  <c r="Z2917" i="1" s="1"/>
  <c r="AA2871" i="1"/>
  <c r="Y2872" i="1"/>
  <c r="AA2872" i="1"/>
  <c r="AA2873" i="1" s="1"/>
  <c r="AA2874" i="1" s="1"/>
  <c r="AA2875" i="1" s="1"/>
  <c r="AA2876" i="1" s="1"/>
  <c r="AA2877" i="1" s="1"/>
  <c r="AA2878" i="1" s="1"/>
  <c r="AA2879" i="1" s="1"/>
  <c r="AA2880" i="1" s="1"/>
  <c r="AA2881" i="1" s="1"/>
  <c r="AA2882" i="1" s="1"/>
  <c r="AA2883" i="1" s="1"/>
  <c r="AA2884" i="1" s="1"/>
  <c r="AA2885" i="1" s="1"/>
  <c r="AA2886" i="1" s="1"/>
  <c r="AA2887" i="1" s="1"/>
  <c r="AA2888" i="1" s="1"/>
  <c r="AA2889" i="1" s="1"/>
  <c r="AA2890" i="1" s="1"/>
  <c r="AA2891" i="1" s="1"/>
  <c r="AA2892" i="1" s="1"/>
  <c r="AA2893" i="1" s="1"/>
  <c r="AA2894" i="1" s="1"/>
  <c r="AA2895" i="1" s="1"/>
  <c r="AA2896" i="1" s="1"/>
  <c r="AA2897" i="1" s="1"/>
  <c r="AA2898" i="1" s="1"/>
  <c r="AA2899" i="1" s="1"/>
  <c r="AA2900" i="1" s="1"/>
  <c r="AA2901" i="1" s="1"/>
  <c r="AA2902" i="1" s="1"/>
  <c r="AA2903" i="1" s="1"/>
  <c r="AA2904" i="1" s="1"/>
  <c r="AA2905" i="1" s="1"/>
  <c r="AA2906" i="1" s="1"/>
  <c r="AA2907" i="1" s="1"/>
  <c r="AA2908" i="1" s="1"/>
  <c r="AA2909" i="1" s="1"/>
  <c r="AA2910" i="1" s="1"/>
  <c r="AA2911" i="1" s="1"/>
  <c r="AA2912" i="1" s="1"/>
  <c r="AA2913" i="1" s="1"/>
  <c r="AA2914" i="1" s="1"/>
  <c r="AA2915" i="1" s="1"/>
  <c r="AA2916" i="1" s="1"/>
  <c r="AA2917" i="1" s="1"/>
  <c r="Y2873" i="1"/>
  <c r="Y2874" i="1" s="1"/>
  <c r="Y2875" i="1" s="1"/>
  <c r="Y2876" i="1" s="1"/>
  <c r="Y2877" i="1" s="1"/>
  <c r="Y2878" i="1" s="1"/>
  <c r="Y2879" i="1" s="1"/>
  <c r="Y2880" i="1" s="1"/>
  <c r="Y2881" i="1" s="1"/>
  <c r="Y2882" i="1" s="1"/>
  <c r="Y2883" i="1" s="1"/>
  <c r="Y2884" i="1" s="1"/>
  <c r="Y2885" i="1" s="1"/>
  <c r="Y2886" i="1" s="1"/>
  <c r="Y2887" i="1" s="1"/>
  <c r="Y2888" i="1" s="1"/>
  <c r="Y2889" i="1" s="1"/>
  <c r="Y2890" i="1" s="1"/>
  <c r="Y2891" i="1" s="1"/>
  <c r="Y2892" i="1" s="1"/>
  <c r="Y2893" i="1" s="1"/>
  <c r="Y2894" i="1" s="1"/>
  <c r="Y2895" i="1" s="1"/>
  <c r="Y2896" i="1" s="1"/>
  <c r="Y2897" i="1" s="1"/>
  <c r="Y2898" i="1" s="1"/>
  <c r="Y2899" i="1" s="1"/>
  <c r="Y2900" i="1" s="1"/>
  <c r="Y2901" i="1" s="1"/>
  <c r="Y2902" i="1" s="1"/>
  <c r="Y2903" i="1" s="1"/>
  <c r="Y2904" i="1" s="1"/>
  <c r="Y2905" i="1" s="1"/>
  <c r="Y2906" i="1" s="1"/>
  <c r="Y2907" i="1" s="1"/>
  <c r="Y2908" i="1" s="1"/>
  <c r="Y2909" i="1" s="1"/>
  <c r="Y2910" i="1" s="1"/>
  <c r="Y2911" i="1" s="1"/>
  <c r="Y2912" i="1" s="1"/>
  <c r="Y2913" i="1" s="1"/>
  <c r="Y2914" i="1" s="1"/>
  <c r="Y2915" i="1" s="1"/>
  <c r="Y2916" i="1" s="1"/>
  <c r="Y2917" i="1" s="1"/>
  <c r="Y2918" i="1"/>
  <c r="Y2919" i="1" s="1"/>
  <c r="Y2920" i="1" s="1"/>
  <c r="Z2918" i="1"/>
  <c r="Z2919" i="1" s="1"/>
  <c r="Z2920" i="1" s="1"/>
  <c r="Z2921" i="1" s="1"/>
  <c r="Z2922" i="1" s="1"/>
  <c r="Z2923" i="1" s="1"/>
  <c r="Z2924" i="1" s="1"/>
  <c r="Z2925" i="1" s="1"/>
  <c r="Z2926" i="1" s="1"/>
  <c r="Z2927" i="1" s="1"/>
  <c r="Z2928" i="1" s="1"/>
  <c r="Z2929" i="1" s="1"/>
  <c r="Z2930" i="1" s="1"/>
  <c r="Z2931" i="1" s="1"/>
  <c r="Z2932" i="1" s="1"/>
  <c r="Z2933" i="1" s="1"/>
  <c r="Z2934" i="1" s="1"/>
  <c r="Z2935" i="1" s="1"/>
  <c r="Z2936" i="1" s="1"/>
  <c r="Z2937" i="1" s="1"/>
  <c r="Z2938" i="1" s="1"/>
  <c r="Z2939" i="1" s="1"/>
  <c r="Z2940" i="1" s="1"/>
  <c r="Z2941" i="1" s="1"/>
  <c r="Z2942" i="1" s="1"/>
  <c r="Z2943" i="1" s="1"/>
  <c r="Z2944" i="1" s="1"/>
  <c r="Z2945" i="1" s="1"/>
  <c r="Z2946" i="1" s="1"/>
  <c r="Z2947" i="1" s="1"/>
  <c r="Z2948" i="1" s="1"/>
  <c r="Z2949" i="1" s="1"/>
  <c r="Z2950" i="1" s="1"/>
  <c r="Z2951" i="1" s="1"/>
  <c r="Z2952" i="1" s="1"/>
  <c r="Z2953" i="1" s="1"/>
  <c r="Z2954" i="1" s="1"/>
  <c r="Z2955" i="1" s="1"/>
  <c r="Z2956" i="1" s="1"/>
  <c r="Z2957" i="1" s="1"/>
  <c r="Z2958" i="1" s="1"/>
  <c r="Z2959" i="1" s="1"/>
  <c r="Z2960" i="1" s="1"/>
  <c r="Z2961" i="1" s="1"/>
  <c r="Z2962" i="1" s="1"/>
  <c r="Z2963" i="1" s="1"/>
  <c r="Z2964" i="1" s="1"/>
  <c r="Z2965" i="1" s="1"/>
  <c r="Z2966" i="1" s="1"/>
  <c r="Z2967" i="1" s="1"/>
  <c r="Z2968" i="1" s="1"/>
  <c r="Z2969" i="1" s="1"/>
  <c r="Z2970" i="1" s="1"/>
  <c r="AA2918" i="1"/>
  <c r="AA2919" i="1" s="1"/>
  <c r="AA2920" i="1" s="1"/>
  <c r="AA2921" i="1" s="1"/>
  <c r="AA2922" i="1" s="1"/>
  <c r="AA2923" i="1" s="1"/>
  <c r="AA2924" i="1" s="1"/>
  <c r="AA2925" i="1" s="1"/>
  <c r="AA2926" i="1" s="1"/>
  <c r="AA2927" i="1" s="1"/>
  <c r="AA2928" i="1" s="1"/>
  <c r="AA2929" i="1" s="1"/>
  <c r="AA2930" i="1" s="1"/>
  <c r="AA2931" i="1" s="1"/>
  <c r="AA2932" i="1" s="1"/>
  <c r="AA2933" i="1" s="1"/>
  <c r="AA2934" i="1" s="1"/>
  <c r="AA2935" i="1" s="1"/>
  <c r="AA2936" i="1" s="1"/>
  <c r="AA2937" i="1" s="1"/>
  <c r="AA2938" i="1" s="1"/>
  <c r="AA2939" i="1" s="1"/>
  <c r="AA2940" i="1" s="1"/>
  <c r="AA2941" i="1" s="1"/>
  <c r="AA2942" i="1" s="1"/>
  <c r="AA2943" i="1" s="1"/>
  <c r="AA2944" i="1" s="1"/>
  <c r="AA2945" i="1" s="1"/>
  <c r="AA2946" i="1" s="1"/>
  <c r="AA2947" i="1" s="1"/>
  <c r="AA2948" i="1" s="1"/>
  <c r="AA2949" i="1" s="1"/>
  <c r="AA2950" i="1" s="1"/>
  <c r="AA2951" i="1" s="1"/>
  <c r="AA2952" i="1" s="1"/>
  <c r="AA2953" i="1" s="1"/>
  <c r="AA2954" i="1" s="1"/>
  <c r="AA2955" i="1" s="1"/>
  <c r="AA2956" i="1" s="1"/>
  <c r="AA2957" i="1" s="1"/>
  <c r="AA2958" i="1" s="1"/>
  <c r="AA2959" i="1" s="1"/>
  <c r="AA2960" i="1" s="1"/>
  <c r="AA2961" i="1" s="1"/>
  <c r="AA2962" i="1" s="1"/>
  <c r="AA2963" i="1" s="1"/>
  <c r="AA2964" i="1" s="1"/>
  <c r="AA2965" i="1" s="1"/>
  <c r="AA2966" i="1" s="1"/>
  <c r="AA2967" i="1" s="1"/>
  <c r="AA2968" i="1" s="1"/>
  <c r="AA2969" i="1" s="1"/>
  <c r="AA2970" i="1" s="1"/>
  <c r="Y2921" i="1"/>
  <c r="Y2922" i="1" s="1"/>
  <c r="Y2923" i="1" s="1"/>
  <c r="Y2924" i="1" s="1"/>
  <c r="Y2925" i="1" s="1"/>
  <c r="Y2926" i="1" s="1"/>
  <c r="Y2927" i="1" s="1"/>
  <c r="Y2928" i="1" s="1"/>
  <c r="Y2929" i="1" s="1"/>
  <c r="Y2930" i="1" s="1"/>
  <c r="Y2931" i="1" s="1"/>
  <c r="Y2932" i="1" s="1"/>
  <c r="Y2933" i="1" s="1"/>
  <c r="Y2934" i="1" s="1"/>
  <c r="Y2935" i="1" s="1"/>
  <c r="Y2936" i="1" s="1"/>
  <c r="Y2937" i="1" s="1"/>
  <c r="Y2938" i="1" s="1"/>
  <c r="Y2939" i="1" s="1"/>
  <c r="Y2940" i="1" s="1"/>
  <c r="Y2941" i="1" s="1"/>
  <c r="Y2942" i="1" s="1"/>
  <c r="Y2943" i="1" s="1"/>
  <c r="Y2944" i="1" s="1"/>
  <c r="Y2945" i="1" s="1"/>
  <c r="Y2946" i="1" s="1"/>
  <c r="Y2947" i="1" s="1"/>
  <c r="Y2948" i="1" s="1"/>
  <c r="Y2949" i="1" s="1"/>
  <c r="Y2950" i="1" s="1"/>
  <c r="Y2951" i="1" s="1"/>
  <c r="Y2952" i="1" s="1"/>
  <c r="Y2953" i="1" s="1"/>
  <c r="Y2954" i="1" s="1"/>
  <c r="Y2955" i="1" s="1"/>
  <c r="Y2956" i="1" s="1"/>
  <c r="Y2957" i="1" s="1"/>
  <c r="Y2958" i="1" s="1"/>
  <c r="Y2959" i="1" s="1"/>
  <c r="Y2960" i="1" s="1"/>
  <c r="Y2961" i="1" s="1"/>
  <c r="Y2962" i="1" s="1"/>
  <c r="Y2963" i="1" s="1"/>
  <c r="Y2964" i="1" s="1"/>
  <c r="Y2965" i="1" s="1"/>
  <c r="Y2966" i="1" s="1"/>
  <c r="Y2967" i="1" s="1"/>
  <c r="Y2968" i="1" s="1"/>
  <c r="Y2969" i="1" s="1"/>
  <c r="Y2970" i="1" s="1"/>
  <c r="Y2971" i="1"/>
  <c r="Y2972" i="1" s="1"/>
  <c r="Y2973" i="1" s="1"/>
  <c r="Y2974" i="1" s="1"/>
  <c r="Y2975" i="1" s="1"/>
  <c r="Y2976" i="1" s="1"/>
  <c r="Y2977" i="1" s="1"/>
  <c r="Y2978" i="1" s="1"/>
  <c r="Y2979" i="1" s="1"/>
  <c r="Y2980" i="1" s="1"/>
  <c r="Y2981" i="1" s="1"/>
  <c r="Y2982" i="1" s="1"/>
  <c r="Z2971" i="1"/>
  <c r="Z2972" i="1" s="1"/>
  <c r="Z2973" i="1" s="1"/>
  <c r="Z2974" i="1" s="1"/>
  <c r="Z2975" i="1" s="1"/>
  <c r="Z2976" i="1" s="1"/>
  <c r="Z2977" i="1" s="1"/>
  <c r="Z2978" i="1" s="1"/>
  <c r="Z2979" i="1" s="1"/>
  <c r="Z2980" i="1" s="1"/>
  <c r="Z2981" i="1" s="1"/>
  <c r="Z2982" i="1" s="1"/>
  <c r="AA2971" i="1"/>
  <c r="AA2972" i="1" s="1"/>
  <c r="AA2973" i="1" s="1"/>
  <c r="AA2974" i="1" s="1"/>
  <c r="AA2975" i="1" s="1"/>
  <c r="AA2976" i="1" s="1"/>
  <c r="AA2977" i="1" s="1"/>
  <c r="AA2978" i="1" s="1"/>
  <c r="AA2979" i="1" s="1"/>
  <c r="AA2980" i="1" s="1"/>
  <c r="AA2981" i="1" s="1"/>
  <c r="AA2982" i="1" s="1"/>
  <c r="Y2983" i="1"/>
  <c r="Z2983" i="1"/>
  <c r="Z2984" i="1" s="1"/>
  <c r="Z2985" i="1" s="1"/>
  <c r="Z2986" i="1" s="1"/>
  <c r="Z2987" i="1" s="1"/>
  <c r="Z2988" i="1" s="1"/>
  <c r="Z2989" i="1" s="1"/>
  <c r="Z2990" i="1" s="1"/>
  <c r="Z2991" i="1" s="1"/>
  <c r="Z2992" i="1" s="1"/>
  <c r="Z2993" i="1" s="1"/>
  <c r="Z2994" i="1" s="1"/>
  <c r="Z2995" i="1" s="1"/>
  <c r="Z2996" i="1" s="1"/>
  <c r="Z2997" i="1" s="1"/>
  <c r="Z2998" i="1" s="1"/>
  <c r="Z2999" i="1" s="1"/>
  <c r="Z3000" i="1" s="1"/>
  <c r="Z3001" i="1" s="1"/>
  <c r="Z3002" i="1" s="1"/>
  <c r="Z3003" i="1" s="1"/>
  <c r="Z3004" i="1" s="1"/>
  <c r="Z3005" i="1" s="1"/>
  <c r="Z3006" i="1" s="1"/>
  <c r="Z3007" i="1" s="1"/>
  <c r="Z3008" i="1" s="1"/>
  <c r="Z3009" i="1" s="1"/>
  <c r="Z3010" i="1" s="1"/>
  <c r="Z3011" i="1" s="1"/>
  <c r="Z3012" i="1" s="1"/>
  <c r="Z3013" i="1" s="1"/>
  <c r="Z3014" i="1" s="1"/>
  <c r="Z3015" i="1" s="1"/>
  <c r="Z3016" i="1" s="1"/>
  <c r="Z3017" i="1" s="1"/>
  <c r="Z3018" i="1" s="1"/>
  <c r="Z3019" i="1" s="1"/>
  <c r="Z3020" i="1" s="1"/>
  <c r="Z3021" i="1" s="1"/>
  <c r="Z3022" i="1" s="1"/>
  <c r="Z3023" i="1" s="1"/>
  <c r="Z3024" i="1" s="1"/>
  <c r="Z3025" i="1" s="1"/>
  <c r="Z3026" i="1" s="1"/>
  <c r="Z3027" i="1" s="1"/>
  <c r="Z3028" i="1" s="1"/>
  <c r="Z3029" i="1" s="1"/>
  <c r="Z3030" i="1" s="1"/>
  <c r="Z3031" i="1" s="1"/>
  <c r="Z3032" i="1" s="1"/>
  <c r="Z3033" i="1" s="1"/>
  <c r="Z3034" i="1" s="1"/>
  <c r="Z3035" i="1" s="1"/>
  <c r="Z3036" i="1" s="1"/>
  <c r="Z3037" i="1" s="1"/>
  <c r="Z3038" i="1" s="1"/>
  <c r="Z3039" i="1" s="1"/>
  <c r="Z3040" i="1" s="1"/>
  <c r="Z3041" i="1" s="1"/>
  <c r="Z3042" i="1" s="1"/>
  <c r="Z3043" i="1" s="1"/>
  <c r="Z3044" i="1" s="1"/>
  <c r="Z3045" i="1" s="1"/>
  <c r="Z3046" i="1" s="1"/>
  <c r="Z3047" i="1" s="1"/>
  <c r="Z3048" i="1" s="1"/>
  <c r="Z3049" i="1" s="1"/>
  <c r="Z3050" i="1" s="1"/>
  <c r="Z3051" i="1" s="1"/>
  <c r="Z3052" i="1" s="1"/>
  <c r="Z3053" i="1" s="1"/>
  <c r="Z3054" i="1" s="1"/>
  <c r="Z3055" i="1" s="1"/>
  <c r="Z3056" i="1" s="1"/>
  <c r="Z3057" i="1" s="1"/>
  <c r="Z3058" i="1" s="1"/>
  <c r="Z3059" i="1" s="1"/>
  <c r="Z3060" i="1" s="1"/>
  <c r="Z3061" i="1" s="1"/>
  <c r="Z3062" i="1" s="1"/>
  <c r="Z3063" i="1" s="1"/>
  <c r="Z3064" i="1" s="1"/>
  <c r="Z3065" i="1" s="1"/>
  <c r="Z3066" i="1" s="1"/>
  <c r="Z3067" i="1" s="1"/>
  <c r="Z3068" i="1" s="1"/>
  <c r="Z3069" i="1" s="1"/>
  <c r="Z3070" i="1" s="1"/>
  <c r="Z3071" i="1" s="1"/>
  <c r="Z3072" i="1" s="1"/>
  <c r="AA2983" i="1"/>
  <c r="AA2984" i="1" s="1"/>
  <c r="AA2985" i="1" s="1"/>
  <c r="AA2986" i="1" s="1"/>
  <c r="AA2987" i="1" s="1"/>
  <c r="AA2988" i="1" s="1"/>
  <c r="AA2989" i="1" s="1"/>
  <c r="AA2990" i="1" s="1"/>
  <c r="AA2991" i="1" s="1"/>
  <c r="AA2992" i="1" s="1"/>
  <c r="AA2993" i="1" s="1"/>
  <c r="AA2994" i="1" s="1"/>
  <c r="AA2995" i="1" s="1"/>
  <c r="AA2996" i="1" s="1"/>
  <c r="AA2997" i="1" s="1"/>
  <c r="AA2998" i="1" s="1"/>
  <c r="AA2999" i="1" s="1"/>
  <c r="AA3000" i="1" s="1"/>
  <c r="AA3001" i="1" s="1"/>
  <c r="AA3002" i="1" s="1"/>
  <c r="AA3003" i="1" s="1"/>
  <c r="AA3004" i="1" s="1"/>
  <c r="AA3005" i="1" s="1"/>
  <c r="AA3006" i="1" s="1"/>
  <c r="AA3007" i="1" s="1"/>
  <c r="AA3008" i="1" s="1"/>
  <c r="AA3009" i="1" s="1"/>
  <c r="AA3010" i="1" s="1"/>
  <c r="AA3011" i="1" s="1"/>
  <c r="AA3012" i="1" s="1"/>
  <c r="AA3013" i="1" s="1"/>
  <c r="AA3014" i="1" s="1"/>
  <c r="AA3015" i="1" s="1"/>
  <c r="AA3016" i="1" s="1"/>
  <c r="AA3017" i="1" s="1"/>
  <c r="AA3018" i="1" s="1"/>
  <c r="AA3019" i="1" s="1"/>
  <c r="AA3020" i="1" s="1"/>
  <c r="AA3021" i="1" s="1"/>
  <c r="AA3022" i="1" s="1"/>
  <c r="AA3023" i="1" s="1"/>
  <c r="AA3024" i="1" s="1"/>
  <c r="AA3025" i="1" s="1"/>
  <c r="AA3026" i="1" s="1"/>
  <c r="AA3027" i="1" s="1"/>
  <c r="AA3028" i="1" s="1"/>
  <c r="AA3029" i="1" s="1"/>
  <c r="AA3030" i="1" s="1"/>
  <c r="AA3031" i="1" s="1"/>
  <c r="AA3032" i="1" s="1"/>
  <c r="AA3033" i="1" s="1"/>
  <c r="AA3034" i="1" s="1"/>
  <c r="AA3035" i="1" s="1"/>
  <c r="AA3036" i="1" s="1"/>
  <c r="AA3037" i="1" s="1"/>
  <c r="AA3038" i="1" s="1"/>
  <c r="AA3039" i="1" s="1"/>
  <c r="AA3040" i="1" s="1"/>
  <c r="AA3041" i="1" s="1"/>
  <c r="AA3042" i="1" s="1"/>
  <c r="AA3043" i="1" s="1"/>
  <c r="AA3044" i="1" s="1"/>
  <c r="AA3045" i="1" s="1"/>
  <c r="AA3046" i="1" s="1"/>
  <c r="AA3047" i="1" s="1"/>
  <c r="AA3048" i="1" s="1"/>
  <c r="AA3049" i="1" s="1"/>
  <c r="AA3050" i="1" s="1"/>
  <c r="AA3051" i="1" s="1"/>
  <c r="AA3052" i="1" s="1"/>
  <c r="AA3053" i="1" s="1"/>
  <c r="AA3054" i="1" s="1"/>
  <c r="AA3055" i="1" s="1"/>
  <c r="AA3056" i="1" s="1"/>
  <c r="AA3057" i="1" s="1"/>
  <c r="AA3058" i="1" s="1"/>
  <c r="AA3059" i="1" s="1"/>
  <c r="AA3060" i="1" s="1"/>
  <c r="AA3061" i="1" s="1"/>
  <c r="AA3062" i="1" s="1"/>
  <c r="AA3063" i="1" s="1"/>
  <c r="AA3064" i="1" s="1"/>
  <c r="AA3065" i="1" s="1"/>
  <c r="AA3066" i="1" s="1"/>
  <c r="AA3067" i="1" s="1"/>
  <c r="AA3068" i="1" s="1"/>
  <c r="AA3069" i="1" s="1"/>
  <c r="AA3070" i="1" s="1"/>
  <c r="AA3071" i="1" s="1"/>
  <c r="AA3072" i="1" s="1"/>
  <c r="Y2984" i="1"/>
  <c r="Y2985" i="1" s="1"/>
  <c r="Y2986" i="1" s="1"/>
  <c r="Y2987" i="1" s="1"/>
  <c r="Y2988" i="1" s="1"/>
  <c r="Y2989" i="1" s="1"/>
  <c r="Y2990" i="1" s="1"/>
  <c r="Y2991" i="1" s="1"/>
  <c r="Y2992" i="1" s="1"/>
  <c r="Y2993" i="1" s="1"/>
  <c r="Y2994" i="1" s="1"/>
  <c r="Y2995" i="1" s="1"/>
  <c r="Y2996" i="1" s="1"/>
  <c r="Y2997" i="1" s="1"/>
  <c r="Y2998" i="1" s="1"/>
  <c r="Y2999" i="1" s="1"/>
  <c r="Y3000" i="1" s="1"/>
  <c r="Y3001" i="1" s="1"/>
  <c r="Y3002" i="1" s="1"/>
  <c r="Y3003" i="1" s="1"/>
  <c r="Y3004" i="1" s="1"/>
  <c r="Y3005" i="1" s="1"/>
  <c r="Y3006" i="1" s="1"/>
  <c r="Y3007" i="1" s="1"/>
  <c r="Y3008" i="1" s="1"/>
  <c r="Y3009" i="1" s="1"/>
  <c r="Y3010" i="1" s="1"/>
  <c r="Y3011" i="1" s="1"/>
  <c r="Y3012" i="1" s="1"/>
  <c r="Y3013" i="1" s="1"/>
  <c r="Y3014" i="1" s="1"/>
  <c r="Y3015" i="1" s="1"/>
  <c r="Y3016" i="1" s="1"/>
  <c r="Y3017" i="1" s="1"/>
  <c r="Y3018" i="1" s="1"/>
  <c r="Y3019" i="1" s="1"/>
  <c r="Y3020" i="1" s="1"/>
  <c r="Y3021" i="1" s="1"/>
  <c r="Y3022" i="1" s="1"/>
  <c r="Y3023" i="1" s="1"/>
  <c r="Y3024" i="1" s="1"/>
  <c r="Y3025" i="1" s="1"/>
  <c r="Y3026" i="1" s="1"/>
  <c r="Y3027" i="1" s="1"/>
  <c r="Y3028" i="1" s="1"/>
  <c r="Y3029" i="1" s="1"/>
  <c r="Y3030" i="1" s="1"/>
  <c r="Y3031" i="1" s="1"/>
  <c r="Y3032" i="1" s="1"/>
  <c r="Y3033" i="1" s="1"/>
  <c r="Y3034" i="1" s="1"/>
  <c r="Y3035" i="1" s="1"/>
  <c r="Y3036" i="1" s="1"/>
  <c r="Y3037" i="1" s="1"/>
  <c r="Y3038" i="1" s="1"/>
  <c r="Y3039" i="1" s="1"/>
  <c r="Y3040" i="1" s="1"/>
  <c r="Y3041" i="1" s="1"/>
  <c r="Y3042" i="1" s="1"/>
  <c r="Y3043" i="1" s="1"/>
  <c r="Y3044" i="1" s="1"/>
  <c r="Y3045" i="1" s="1"/>
  <c r="Y3046" i="1" s="1"/>
  <c r="Y3047" i="1" s="1"/>
  <c r="Y3048" i="1" s="1"/>
  <c r="Y3049" i="1" s="1"/>
  <c r="Y3050" i="1" s="1"/>
  <c r="Y3051" i="1" s="1"/>
  <c r="Y3052" i="1" s="1"/>
  <c r="Y3053" i="1" s="1"/>
  <c r="Y3054" i="1" s="1"/>
  <c r="Y3055" i="1" s="1"/>
  <c r="Y3056" i="1" s="1"/>
  <c r="Y3057" i="1" s="1"/>
  <c r="Y3058" i="1" s="1"/>
  <c r="Y3059" i="1" s="1"/>
  <c r="Y3060" i="1" s="1"/>
  <c r="Y3061" i="1" s="1"/>
  <c r="Y3062" i="1" s="1"/>
  <c r="Y3063" i="1" s="1"/>
  <c r="Y3064" i="1" s="1"/>
  <c r="Y3065" i="1" s="1"/>
  <c r="Y3066" i="1" s="1"/>
  <c r="Y3067" i="1" s="1"/>
  <c r="Y3068" i="1" s="1"/>
  <c r="Y3069" i="1" s="1"/>
  <c r="Y3070" i="1" s="1"/>
  <c r="Y3071" i="1" s="1"/>
  <c r="Y3072" i="1" s="1"/>
  <c r="Y3073" i="1"/>
  <c r="Y3074" i="1" s="1"/>
  <c r="Y3075" i="1" s="1"/>
  <c r="Y3076" i="1" s="1"/>
  <c r="Y3077" i="1" s="1"/>
  <c r="Y3078" i="1" s="1"/>
  <c r="Z3073" i="1"/>
  <c r="AA3073" i="1"/>
  <c r="AA3074" i="1" s="1"/>
  <c r="AA3075" i="1" s="1"/>
  <c r="AA3076" i="1" s="1"/>
  <c r="AA3077" i="1" s="1"/>
  <c r="AA3078" i="1" s="1"/>
  <c r="Z3074" i="1"/>
  <c r="Z3075" i="1" s="1"/>
  <c r="Z3076" i="1" s="1"/>
  <c r="Z3077" i="1" s="1"/>
  <c r="Z3078" i="1" s="1"/>
  <c r="Y3079" i="1"/>
  <c r="Y3080" i="1" s="1"/>
  <c r="Y3081" i="1" s="1"/>
  <c r="Y3082" i="1" s="1"/>
  <c r="Y3083" i="1" s="1"/>
  <c r="Y3084" i="1" s="1"/>
  <c r="Z3079" i="1"/>
  <c r="AA3079" i="1"/>
  <c r="Z3080" i="1"/>
  <c r="Z3081" i="1" s="1"/>
  <c r="Z3082" i="1" s="1"/>
  <c r="Z3083" i="1" s="1"/>
  <c r="Z3084" i="1" s="1"/>
  <c r="AA3080" i="1"/>
  <c r="AA3081" i="1" s="1"/>
  <c r="AA3082" i="1" s="1"/>
  <c r="AA3083" i="1" s="1"/>
  <c r="AA3084" i="1" s="1"/>
  <c r="Y3085" i="1"/>
  <c r="Y3086" i="1" s="1"/>
  <c r="Y3087" i="1" s="1"/>
  <c r="Y3088" i="1" s="1"/>
  <c r="Y3089" i="1" s="1"/>
  <c r="Y3090" i="1" s="1"/>
  <c r="Y3091" i="1" s="1"/>
  <c r="Y3092" i="1" s="1"/>
  <c r="Y3093" i="1" s="1"/>
  <c r="Z3085" i="1"/>
  <c r="Z3086" i="1" s="1"/>
  <c r="Z3087" i="1" s="1"/>
  <c r="Z3088" i="1" s="1"/>
  <c r="Z3089" i="1" s="1"/>
  <c r="Z3090" i="1" s="1"/>
  <c r="Z3091" i="1" s="1"/>
  <c r="Z3092" i="1" s="1"/>
  <c r="Z3093" i="1" s="1"/>
  <c r="AA3085" i="1"/>
  <c r="AA3086" i="1" s="1"/>
  <c r="AA3087" i="1" s="1"/>
  <c r="AA3088" i="1" s="1"/>
  <c r="AA3089" i="1" s="1"/>
  <c r="AA3090" i="1" s="1"/>
  <c r="AA3091" i="1" s="1"/>
  <c r="AA3092" i="1" s="1"/>
  <c r="AA3093" i="1" s="1"/>
  <c r="Y3094" i="1"/>
  <c r="Y3095" i="1" s="1"/>
  <c r="Y3096" i="1" s="1"/>
  <c r="Z3094" i="1"/>
  <c r="Z3095" i="1" s="1"/>
  <c r="Z3096" i="1" s="1"/>
  <c r="AA3094" i="1"/>
  <c r="AA3095" i="1"/>
  <c r="AA3096" i="1"/>
  <c r="Y3097" i="1"/>
  <c r="Y3098" i="1" s="1"/>
  <c r="Y3099" i="1" s="1"/>
  <c r="Y3100" i="1" s="1"/>
  <c r="Y3101" i="1" s="1"/>
  <c r="Y3102" i="1" s="1"/>
  <c r="Y3103" i="1" s="1"/>
  <c r="Y3104" i="1" s="1"/>
  <c r="Y3105" i="1" s="1"/>
  <c r="Y3106" i="1" s="1"/>
  <c r="Y3107" i="1" s="1"/>
  <c r="Y3108" i="1" s="1"/>
  <c r="Y3109" i="1" s="1"/>
  <c r="Y3110" i="1" s="1"/>
  <c r="Y3111" i="1" s="1"/>
  <c r="Y3112" i="1" s="1"/>
  <c r="Y3113" i="1" s="1"/>
  <c r="Y3114" i="1" s="1"/>
  <c r="Y3115" i="1" s="1"/>
  <c r="Y3116" i="1" s="1"/>
  <c r="Y3117" i="1" s="1"/>
  <c r="Y3118" i="1" s="1"/>
  <c r="Y3119" i="1" s="1"/>
  <c r="Y3120" i="1" s="1"/>
  <c r="Z3097" i="1"/>
  <c r="Z3098" i="1" s="1"/>
  <c r="Z3099" i="1" s="1"/>
  <c r="Z3100" i="1" s="1"/>
  <c r="Z3101" i="1" s="1"/>
  <c r="Z3102" i="1" s="1"/>
  <c r="Z3103" i="1" s="1"/>
  <c r="Z3104" i="1" s="1"/>
  <c r="Z3105" i="1" s="1"/>
  <c r="Z3106" i="1" s="1"/>
  <c r="Z3107" i="1" s="1"/>
  <c r="Z3108" i="1" s="1"/>
  <c r="Z3109" i="1" s="1"/>
  <c r="Z3110" i="1" s="1"/>
  <c r="Z3111" i="1" s="1"/>
  <c r="Z3112" i="1" s="1"/>
  <c r="Z3113" i="1" s="1"/>
  <c r="Z3114" i="1" s="1"/>
  <c r="Z3115" i="1" s="1"/>
  <c r="Z3116" i="1" s="1"/>
  <c r="Z3117" i="1" s="1"/>
  <c r="Z3118" i="1" s="1"/>
  <c r="Z3119" i="1" s="1"/>
  <c r="Z3120" i="1" s="1"/>
  <c r="AA3097" i="1"/>
  <c r="AA3098" i="1" s="1"/>
  <c r="AA3099" i="1" s="1"/>
  <c r="AA3100" i="1" s="1"/>
  <c r="AA3101" i="1" s="1"/>
  <c r="AA3102" i="1" s="1"/>
  <c r="AA3103" i="1" s="1"/>
  <c r="AA3104" i="1" s="1"/>
  <c r="AA3105" i="1" s="1"/>
  <c r="AA3106" i="1" s="1"/>
  <c r="AA3107" i="1" s="1"/>
  <c r="AA3108" i="1" s="1"/>
  <c r="AA3109" i="1" s="1"/>
  <c r="AA3110" i="1" s="1"/>
  <c r="AA3111" i="1" s="1"/>
  <c r="AA3112" i="1" s="1"/>
  <c r="AA3113" i="1" s="1"/>
  <c r="AA3114" i="1" s="1"/>
  <c r="AA3115" i="1" s="1"/>
  <c r="AA3116" i="1" s="1"/>
  <c r="AA3117" i="1" s="1"/>
  <c r="AA3118" i="1" s="1"/>
  <c r="AA3119" i="1" s="1"/>
  <c r="AA3120" i="1" s="1"/>
  <c r="Y3121" i="1"/>
  <c r="Y3122" i="1" s="1"/>
  <c r="Y3123" i="1" s="1"/>
  <c r="Y3124" i="1" s="1"/>
  <c r="Y3125" i="1" s="1"/>
  <c r="Y3126" i="1" s="1"/>
  <c r="Y3127" i="1" s="1"/>
  <c r="Y3128" i="1" s="1"/>
  <c r="Y3129" i="1" s="1"/>
  <c r="Y3130" i="1" s="1"/>
  <c r="Y3131" i="1" s="1"/>
  <c r="Y3132" i="1" s="1"/>
  <c r="Y3133" i="1" s="1"/>
  <c r="Y3134" i="1" s="1"/>
  <c r="Y3135" i="1" s="1"/>
  <c r="Y3136" i="1" s="1"/>
  <c r="Y3137" i="1" s="1"/>
  <c r="Y3138" i="1" s="1"/>
  <c r="Y3139" i="1" s="1"/>
  <c r="Y3140" i="1" s="1"/>
  <c r="Y3141" i="1" s="1"/>
  <c r="Y3142" i="1" s="1"/>
  <c r="Y3143" i="1" s="1"/>
  <c r="Y3144" i="1" s="1"/>
  <c r="Y3145" i="1" s="1"/>
  <c r="Y3146" i="1" s="1"/>
  <c r="Y3147" i="1" s="1"/>
  <c r="Y3148" i="1" s="1"/>
  <c r="Y3149" i="1" s="1"/>
  <c r="Y3150" i="1" s="1"/>
  <c r="Z3121" i="1"/>
  <c r="AA3121" i="1"/>
  <c r="AA3122" i="1" s="1"/>
  <c r="AA3123" i="1" s="1"/>
  <c r="AA3124" i="1" s="1"/>
  <c r="AA3125" i="1" s="1"/>
  <c r="AA3126" i="1" s="1"/>
  <c r="AA3127" i="1" s="1"/>
  <c r="AA3128" i="1" s="1"/>
  <c r="AA3129" i="1" s="1"/>
  <c r="AA3130" i="1" s="1"/>
  <c r="AA3131" i="1" s="1"/>
  <c r="AA3132" i="1" s="1"/>
  <c r="AA3133" i="1" s="1"/>
  <c r="AA3134" i="1" s="1"/>
  <c r="AA3135" i="1" s="1"/>
  <c r="AA3136" i="1" s="1"/>
  <c r="AA3137" i="1" s="1"/>
  <c r="AA3138" i="1" s="1"/>
  <c r="AA3139" i="1" s="1"/>
  <c r="AA3140" i="1" s="1"/>
  <c r="AA3141" i="1" s="1"/>
  <c r="AA3142" i="1" s="1"/>
  <c r="AA3143" i="1" s="1"/>
  <c r="AA3144" i="1" s="1"/>
  <c r="AA3145" i="1" s="1"/>
  <c r="AA3146" i="1" s="1"/>
  <c r="AA3147" i="1" s="1"/>
  <c r="AA3148" i="1" s="1"/>
  <c r="AA3149" i="1" s="1"/>
  <c r="AA3150" i="1" s="1"/>
  <c r="Z3122" i="1"/>
  <c r="Z3123" i="1" s="1"/>
  <c r="Z3124" i="1" s="1"/>
  <c r="Z3125" i="1" s="1"/>
  <c r="Z3126" i="1" s="1"/>
  <c r="Z3127" i="1" s="1"/>
  <c r="Z3128" i="1" s="1"/>
  <c r="Z3129" i="1" s="1"/>
  <c r="Z3130" i="1" s="1"/>
  <c r="Z3131" i="1" s="1"/>
  <c r="Z3132" i="1" s="1"/>
  <c r="Z3133" i="1" s="1"/>
  <c r="Z3134" i="1" s="1"/>
  <c r="Z3135" i="1" s="1"/>
  <c r="Z3136" i="1" s="1"/>
  <c r="Z3137" i="1" s="1"/>
  <c r="Z3138" i="1" s="1"/>
  <c r="Z3139" i="1" s="1"/>
  <c r="Z3140" i="1" s="1"/>
  <c r="Z3141" i="1" s="1"/>
  <c r="Z3142" i="1" s="1"/>
  <c r="Z3143" i="1" s="1"/>
  <c r="Z3144" i="1" s="1"/>
  <c r="Z3145" i="1" s="1"/>
  <c r="Z3146" i="1" s="1"/>
  <c r="Z3147" i="1" s="1"/>
  <c r="Z3148" i="1" s="1"/>
  <c r="Z3149" i="1" s="1"/>
  <c r="Z3150" i="1" s="1"/>
  <c r="Y3151" i="1"/>
  <c r="Y3152" i="1" s="1"/>
  <c r="Y3153" i="1" s="1"/>
  <c r="Y3154" i="1" s="1"/>
  <c r="Y3155" i="1" s="1"/>
  <c r="Y3156" i="1" s="1"/>
  <c r="Y3157" i="1" s="1"/>
  <c r="Y3158" i="1" s="1"/>
  <c r="Y3159" i="1" s="1"/>
  <c r="Y3160" i="1" s="1"/>
  <c r="Y3161" i="1" s="1"/>
  <c r="Y3162" i="1" s="1"/>
  <c r="Y3163" i="1" s="1"/>
  <c r="Y3164" i="1" s="1"/>
  <c r="Y3165" i="1" s="1"/>
  <c r="Y3166" i="1" s="1"/>
  <c r="Y3167" i="1" s="1"/>
  <c r="Y3168" i="1" s="1"/>
  <c r="Y3169" i="1" s="1"/>
  <c r="Y3170" i="1" s="1"/>
  <c r="Y3171" i="1" s="1"/>
  <c r="Y3172" i="1" s="1"/>
  <c r="Y3173" i="1" s="1"/>
  <c r="Y3174" i="1" s="1"/>
  <c r="Z3151" i="1"/>
  <c r="Z3152" i="1" s="1"/>
  <c r="Z3153" i="1" s="1"/>
  <c r="Z3154" i="1" s="1"/>
  <c r="Z3155" i="1" s="1"/>
  <c r="Z3156" i="1" s="1"/>
  <c r="Z3157" i="1" s="1"/>
  <c r="Z3158" i="1" s="1"/>
  <c r="Z3159" i="1" s="1"/>
  <c r="Z3160" i="1" s="1"/>
  <c r="Z3161" i="1" s="1"/>
  <c r="Z3162" i="1" s="1"/>
  <c r="Z3163" i="1" s="1"/>
  <c r="Z3164" i="1" s="1"/>
  <c r="Z3165" i="1" s="1"/>
  <c r="Z3166" i="1" s="1"/>
  <c r="Z3167" i="1" s="1"/>
  <c r="Z3168" i="1" s="1"/>
  <c r="Z3169" i="1" s="1"/>
  <c r="Z3170" i="1" s="1"/>
  <c r="Z3171" i="1" s="1"/>
  <c r="Z3172" i="1" s="1"/>
  <c r="Z3173" i="1" s="1"/>
  <c r="Z3174" i="1" s="1"/>
  <c r="AA3151" i="1"/>
  <c r="AA3152" i="1" s="1"/>
  <c r="AA3153" i="1" s="1"/>
  <c r="AA3154" i="1" s="1"/>
  <c r="AA3155" i="1" s="1"/>
  <c r="AA3156" i="1" s="1"/>
  <c r="AA3157" i="1" s="1"/>
  <c r="AA3158" i="1" s="1"/>
  <c r="AA3159" i="1" s="1"/>
  <c r="AA3160" i="1" s="1"/>
  <c r="AA3161" i="1" s="1"/>
  <c r="AA3162" i="1" s="1"/>
  <c r="AA3163" i="1" s="1"/>
  <c r="AA3164" i="1" s="1"/>
  <c r="AA3165" i="1" s="1"/>
  <c r="AA3166" i="1" s="1"/>
  <c r="AA3167" i="1" s="1"/>
  <c r="AA3168" i="1" s="1"/>
  <c r="AA3169" i="1" s="1"/>
  <c r="AA3170" i="1" s="1"/>
  <c r="AA3171" i="1" s="1"/>
  <c r="AA3172" i="1" s="1"/>
  <c r="AA3173" i="1" s="1"/>
  <c r="AA3174" i="1" s="1"/>
  <c r="Y3175" i="1"/>
  <c r="Y3176" i="1" s="1"/>
  <c r="Y3177" i="1" s="1"/>
  <c r="Y3178" i="1" s="1"/>
  <c r="Y3179" i="1" s="1"/>
  <c r="Y3180" i="1" s="1"/>
  <c r="Z3175" i="1"/>
  <c r="AA3175" i="1"/>
  <c r="Z3176" i="1"/>
  <c r="Z3177" i="1" s="1"/>
  <c r="Z3178" i="1" s="1"/>
  <c r="AA3176" i="1"/>
  <c r="AA3177" i="1" s="1"/>
  <c r="AA3178" i="1" s="1"/>
  <c r="AA3179" i="1" s="1"/>
  <c r="AA3180" i="1" s="1"/>
  <c r="Z3179" i="1"/>
  <c r="Z3180" i="1" s="1"/>
  <c r="Y3181" i="1"/>
  <c r="Z3181" i="1"/>
  <c r="AA3181" i="1"/>
  <c r="AA3182" i="1" s="1"/>
  <c r="AA3183" i="1" s="1"/>
  <c r="AA3184" i="1" s="1"/>
  <c r="AA3185" i="1" s="1"/>
  <c r="AA3186" i="1" s="1"/>
  <c r="AA3187" i="1" s="1"/>
  <c r="AA3188" i="1" s="1"/>
  <c r="AA3189" i="1" s="1"/>
  <c r="AA3190" i="1" s="1"/>
  <c r="AA3191" i="1" s="1"/>
  <c r="AA3192" i="1" s="1"/>
  <c r="AA3193" i="1" s="1"/>
  <c r="AA3194" i="1" s="1"/>
  <c r="AA3195" i="1" s="1"/>
  <c r="AA3196" i="1" s="1"/>
  <c r="AA3197" i="1" s="1"/>
  <c r="AA3198" i="1" s="1"/>
  <c r="AA3199" i="1" s="1"/>
  <c r="AA3200" i="1" s="1"/>
  <c r="AA3201" i="1" s="1"/>
  <c r="Y3182" i="1"/>
  <c r="Y3183" i="1" s="1"/>
  <c r="Y3184" i="1" s="1"/>
  <c r="Y3185" i="1" s="1"/>
  <c r="Y3186" i="1" s="1"/>
  <c r="Y3187" i="1" s="1"/>
  <c r="Y3188" i="1" s="1"/>
  <c r="Y3189" i="1" s="1"/>
  <c r="Z3182" i="1"/>
  <c r="Z3183" i="1" s="1"/>
  <c r="Z3184" i="1" s="1"/>
  <c r="Z3185" i="1" s="1"/>
  <c r="Z3186" i="1" s="1"/>
  <c r="Z3187" i="1" s="1"/>
  <c r="Z3188" i="1" s="1"/>
  <c r="Z3189" i="1" s="1"/>
  <c r="Z3190" i="1" s="1"/>
  <c r="Z3191" i="1" s="1"/>
  <c r="Z3192" i="1" s="1"/>
  <c r="Z3193" i="1" s="1"/>
  <c r="Z3194" i="1" s="1"/>
  <c r="Z3195" i="1" s="1"/>
  <c r="Z3196" i="1" s="1"/>
  <c r="Z3197" i="1" s="1"/>
  <c r="Z3198" i="1" s="1"/>
  <c r="Z3199" i="1" s="1"/>
  <c r="Z3200" i="1" s="1"/>
  <c r="Z3201" i="1" s="1"/>
  <c r="Y3190" i="1"/>
  <c r="Y3191" i="1" s="1"/>
  <c r="Y3192" i="1" s="1"/>
  <c r="Y3193" i="1" s="1"/>
  <c r="Y3194" i="1" s="1"/>
  <c r="Y3195" i="1" s="1"/>
  <c r="Y3196" i="1" s="1"/>
  <c r="Y3197" i="1" s="1"/>
  <c r="Y3198" i="1" s="1"/>
  <c r="Y3199" i="1" s="1"/>
  <c r="Y3200" i="1" s="1"/>
  <c r="Y3201" i="1" s="1"/>
  <c r="Y3202" i="1"/>
  <c r="Y3203" i="1" s="1"/>
  <c r="Y3204" i="1" s="1"/>
  <c r="Z3202" i="1"/>
  <c r="Z3203" i="1" s="1"/>
  <c r="Z3204" i="1" s="1"/>
  <c r="AA3202" i="1"/>
  <c r="AA3203" i="1"/>
  <c r="AA3204" i="1" s="1"/>
  <c r="Y3205" i="1"/>
  <c r="Z3205" i="1"/>
  <c r="Z3206" i="1" s="1"/>
  <c r="Z3207" i="1" s="1"/>
  <c r="Z3208" i="1" s="1"/>
  <c r="Z3209" i="1" s="1"/>
  <c r="Z3210" i="1" s="1"/>
  <c r="Z3211" i="1" s="1"/>
  <c r="Z3212" i="1" s="1"/>
  <c r="Z3213" i="1" s="1"/>
  <c r="Z3214" i="1" s="1"/>
  <c r="Z3215" i="1" s="1"/>
  <c r="Z3216" i="1" s="1"/>
  <c r="Z3217" i="1" s="1"/>
  <c r="Z3218" i="1" s="1"/>
  <c r="Z3219" i="1" s="1"/>
  <c r="AA3205" i="1"/>
  <c r="AA3206" i="1" s="1"/>
  <c r="AA3207" i="1" s="1"/>
  <c r="AA3208" i="1" s="1"/>
  <c r="AA3209" i="1" s="1"/>
  <c r="AA3210" i="1" s="1"/>
  <c r="AA3211" i="1" s="1"/>
  <c r="AA3212" i="1" s="1"/>
  <c r="AA3213" i="1" s="1"/>
  <c r="AA3214" i="1" s="1"/>
  <c r="AA3215" i="1" s="1"/>
  <c r="AA3216" i="1" s="1"/>
  <c r="AA3217" i="1" s="1"/>
  <c r="AA3218" i="1" s="1"/>
  <c r="AA3219" i="1" s="1"/>
  <c r="Y3206" i="1"/>
  <c r="Y3207" i="1" s="1"/>
  <c r="Y3208" i="1" s="1"/>
  <c r="Y3209" i="1" s="1"/>
  <c r="Y3210" i="1" s="1"/>
  <c r="Y3211" i="1" s="1"/>
  <c r="Y3212" i="1" s="1"/>
  <c r="Y3213" i="1" s="1"/>
  <c r="Y3214" i="1" s="1"/>
  <c r="Y3215" i="1" s="1"/>
  <c r="Y3216" i="1" s="1"/>
  <c r="Y3217" i="1" s="1"/>
  <c r="Y3218" i="1" s="1"/>
  <c r="Y3219" i="1" s="1"/>
  <c r="Y3220" i="1"/>
  <c r="Z3220" i="1"/>
  <c r="Z3221" i="1" s="1"/>
  <c r="AA3220" i="1"/>
  <c r="AA3221" i="1" s="1"/>
  <c r="Y3221" i="1"/>
  <c r="Y3222" i="1"/>
  <c r="Y3223" i="1" s="1"/>
  <c r="Y3224" i="1" s="1"/>
  <c r="Y3225" i="1" s="1"/>
  <c r="Y3226" i="1" s="1"/>
  <c r="Z3222" i="1"/>
  <c r="Z3223" i="1" s="1"/>
  <c r="Z3224" i="1" s="1"/>
  <c r="Z3225" i="1" s="1"/>
  <c r="Z3226" i="1" s="1"/>
  <c r="Z3227" i="1" s="1"/>
  <c r="Z3228" i="1" s="1"/>
  <c r="Z3229" i="1" s="1"/>
  <c r="AA3222" i="1"/>
  <c r="AA3223" i="1" s="1"/>
  <c r="AA3224" i="1"/>
  <c r="AA3225" i="1" s="1"/>
  <c r="AA3226" i="1" s="1"/>
  <c r="AA3227" i="1" s="1"/>
  <c r="AA3228" i="1" s="1"/>
  <c r="AA3229" i="1" s="1"/>
  <c r="Y3227" i="1"/>
  <c r="Y3228" i="1" s="1"/>
  <c r="Y3229" i="1" s="1"/>
  <c r="Y3230" i="1"/>
  <c r="Y3231" i="1" s="1"/>
  <c r="Y3232" i="1" s="1"/>
  <c r="Y3233" i="1" s="1"/>
  <c r="Y3234" i="1" s="1"/>
  <c r="Y3235" i="1" s="1"/>
  <c r="Y3236" i="1" s="1"/>
  <c r="Y3237" i="1" s="1"/>
  <c r="Y3238" i="1" s="1"/>
  <c r="Y3239" i="1" s="1"/>
  <c r="Y3240" i="1" s="1"/>
  <c r="Y3241" i="1" s="1"/>
  <c r="Y3242" i="1" s="1"/>
  <c r="Y3243" i="1" s="1"/>
  <c r="Y3244" i="1" s="1"/>
  <c r="Y3245" i="1" s="1"/>
  <c r="Y3246" i="1" s="1"/>
  <c r="Y3247" i="1" s="1"/>
  <c r="Z3230" i="1"/>
  <c r="Z3231" i="1" s="1"/>
  <c r="Z3232" i="1" s="1"/>
  <c r="Z3233" i="1" s="1"/>
  <c r="Z3234" i="1" s="1"/>
  <c r="Z3235" i="1" s="1"/>
  <c r="Z3236" i="1" s="1"/>
  <c r="Z3237" i="1" s="1"/>
  <c r="Z3238" i="1" s="1"/>
  <c r="Z3239" i="1" s="1"/>
  <c r="Z3240" i="1" s="1"/>
  <c r="Z3241" i="1" s="1"/>
  <c r="Z3242" i="1" s="1"/>
  <c r="Z3243" i="1" s="1"/>
  <c r="Z3244" i="1" s="1"/>
  <c r="Z3245" i="1" s="1"/>
  <c r="Z3246" i="1" s="1"/>
  <c r="Z3247" i="1" s="1"/>
  <c r="AA3230" i="1"/>
  <c r="AA3231" i="1"/>
  <c r="AA3232" i="1"/>
  <c r="AA3233" i="1" s="1"/>
  <c r="AA3234" i="1" s="1"/>
  <c r="AA3235" i="1" s="1"/>
  <c r="AA3236" i="1" s="1"/>
  <c r="AA3237" i="1" s="1"/>
  <c r="AA3238" i="1" s="1"/>
  <c r="AA3239" i="1" s="1"/>
  <c r="AA3240" i="1" s="1"/>
  <c r="AA3241" i="1" s="1"/>
  <c r="AA3242" i="1" s="1"/>
  <c r="AA3243" i="1" s="1"/>
  <c r="AA3244" i="1" s="1"/>
  <c r="AA3245" i="1" s="1"/>
  <c r="AA3246" i="1" s="1"/>
  <c r="AA3247" i="1" s="1"/>
  <c r="Y3248" i="1"/>
  <c r="Y3249" i="1" s="1"/>
  <c r="Y3250" i="1" s="1"/>
  <c r="Z3248" i="1"/>
  <c r="Z3249" i="1" s="1"/>
  <c r="Z3250" i="1" s="1"/>
  <c r="AA3248" i="1"/>
  <c r="AA3249" i="1" s="1"/>
  <c r="AA3250" i="1" s="1"/>
  <c r="Y3251" i="1"/>
  <c r="Y3252" i="1" s="1"/>
  <c r="Y3253" i="1" s="1"/>
  <c r="Y3254" i="1" s="1"/>
  <c r="Y3255" i="1" s="1"/>
  <c r="Y3256" i="1" s="1"/>
  <c r="Y3257" i="1" s="1"/>
  <c r="Y3258" i="1" s="1"/>
  <c r="Y3259" i="1" s="1"/>
  <c r="Z3251" i="1"/>
  <c r="Z3252" i="1" s="1"/>
  <c r="Z3253" i="1" s="1"/>
  <c r="Z3254" i="1" s="1"/>
  <c r="Z3255" i="1" s="1"/>
  <c r="Z3256" i="1" s="1"/>
  <c r="Z3257" i="1" s="1"/>
  <c r="Z3258" i="1" s="1"/>
  <c r="Z3259" i="1" s="1"/>
  <c r="AA3251" i="1"/>
  <c r="AA3252" i="1" s="1"/>
  <c r="AA3253" i="1"/>
  <c r="AA3254" i="1" s="1"/>
  <c r="AA3255" i="1" s="1"/>
  <c r="AA3256" i="1" s="1"/>
  <c r="AA3257" i="1" s="1"/>
  <c r="AA3258" i="1" s="1"/>
  <c r="AA3259" i="1" s="1"/>
  <c r="Y3260" i="1"/>
  <c r="Y3261" i="1" s="1"/>
  <c r="Y3262" i="1" s="1"/>
  <c r="Y3263" i="1" s="1"/>
  <c r="Y3264" i="1" s="1"/>
  <c r="Y3265" i="1" s="1"/>
  <c r="Y3266" i="1" s="1"/>
  <c r="Y3267" i="1" s="1"/>
  <c r="Y3268" i="1" s="1"/>
  <c r="Y3269" i="1" s="1"/>
  <c r="Y3270" i="1" s="1"/>
  <c r="Y3271" i="1" s="1"/>
  <c r="Y3272" i="1" s="1"/>
  <c r="Y3273" i="1" s="1"/>
  <c r="Y3274" i="1" s="1"/>
  <c r="Y3275" i="1" s="1"/>
  <c r="Y3276" i="1" s="1"/>
  <c r="Y3277" i="1" s="1"/>
  <c r="Y3278" i="1" s="1"/>
  <c r="Y3279" i="1" s="1"/>
  <c r="Y3280" i="1" s="1"/>
  <c r="Y3281" i="1" s="1"/>
  <c r="Y3282" i="1" s="1"/>
  <c r="Y3283" i="1" s="1"/>
  <c r="Y3284" i="1" s="1"/>
  <c r="Y3285" i="1" s="1"/>
  <c r="Y3286" i="1" s="1"/>
  <c r="Z3260" i="1"/>
  <c r="Z3261" i="1" s="1"/>
  <c r="Z3262" i="1" s="1"/>
  <c r="Z3263" i="1" s="1"/>
  <c r="Z3264" i="1" s="1"/>
  <c r="Z3265" i="1" s="1"/>
  <c r="Z3266" i="1" s="1"/>
  <c r="Z3267" i="1" s="1"/>
  <c r="Z3268" i="1" s="1"/>
  <c r="Z3269" i="1" s="1"/>
  <c r="Z3270" i="1" s="1"/>
  <c r="Z3271" i="1" s="1"/>
  <c r="Z3272" i="1" s="1"/>
  <c r="Z3273" i="1" s="1"/>
  <c r="Z3274" i="1" s="1"/>
  <c r="Z3275" i="1" s="1"/>
  <c r="Z3276" i="1" s="1"/>
  <c r="Z3277" i="1" s="1"/>
  <c r="Z3278" i="1" s="1"/>
  <c r="Z3279" i="1" s="1"/>
  <c r="Z3280" i="1" s="1"/>
  <c r="Z3281" i="1" s="1"/>
  <c r="Z3282" i="1" s="1"/>
  <c r="Z3283" i="1" s="1"/>
  <c r="Z3284" i="1" s="1"/>
  <c r="Z3285" i="1" s="1"/>
  <c r="Z3286" i="1" s="1"/>
  <c r="AA3260" i="1"/>
  <c r="AA3261" i="1"/>
  <c r="AA3262" i="1" s="1"/>
  <c r="AA3263" i="1" s="1"/>
  <c r="AA3264" i="1"/>
  <c r="AA3265" i="1" s="1"/>
  <c r="AA3266" i="1" s="1"/>
  <c r="AA3267" i="1" s="1"/>
  <c r="AA3268" i="1" s="1"/>
  <c r="AA3269" i="1" s="1"/>
  <c r="AA3270" i="1" s="1"/>
  <c r="AA3271" i="1" s="1"/>
  <c r="AA3272" i="1" s="1"/>
  <c r="AA3273" i="1" s="1"/>
  <c r="AA3274" i="1" s="1"/>
  <c r="AA3275" i="1" s="1"/>
  <c r="AA3276" i="1" s="1"/>
  <c r="AA3277" i="1" s="1"/>
  <c r="AA3278" i="1" s="1"/>
  <c r="AA3279" i="1" s="1"/>
  <c r="AA3280" i="1" s="1"/>
  <c r="AA3281" i="1" s="1"/>
  <c r="AA3282" i="1" s="1"/>
  <c r="AA3283" i="1" s="1"/>
  <c r="AA3284" i="1" s="1"/>
  <c r="AA3285" i="1" s="1"/>
  <c r="AA3286" i="1" s="1"/>
  <c r="Y3287" i="1"/>
  <c r="Y3288" i="1" s="1"/>
  <c r="Y3289" i="1" s="1"/>
  <c r="Z3287" i="1"/>
  <c r="Z3288" i="1" s="1"/>
  <c r="Z3289" i="1" s="1"/>
  <c r="AA3287" i="1"/>
  <c r="AA3288" i="1" s="1"/>
  <c r="AA3289" i="1" s="1"/>
  <c r="Y3290" i="1"/>
  <c r="Z3290" i="1"/>
  <c r="Z3291" i="1" s="1"/>
  <c r="Z3292" i="1" s="1"/>
  <c r="AA3290" i="1"/>
  <c r="AA3291" i="1" s="1"/>
  <c r="AA3292" i="1" s="1"/>
  <c r="Y3291" i="1"/>
  <c r="Y3292" i="1" s="1"/>
  <c r="Y3293" i="1"/>
  <c r="Z3293" i="1"/>
  <c r="AA3293" i="1"/>
  <c r="AA3294" i="1" s="1"/>
  <c r="AA3295" i="1" s="1"/>
  <c r="Y3294" i="1"/>
  <c r="Y3295" i="1" s="1"/>
  <c r="Y3296" i="1" s="1"/>
  <c r="Y3297" i="1" s="1"/>
  <c r="Y3298" i="1" s="1"/>
  <c r="Y3299" i="1" s="1"/>
  <c r="Y3300" i="1" s="1"/>
  <c r="Y3301" i="1" s="1"/>
  <c r="Y3302" i="1" s="1"/>
  <c r="Y3303" i="1" s="1"/>
  <c r="Y3304" i="1" s="1"/>
  <c r="Z3294" i="1"/>
  <c r="Z3295" i="1" s="1"/>
  <c r="Z3296" i="1" s="1"/>
  <c r="Z3297" i="1" s="1"/>
  <c r="Z3298" i="1" s="1"/>
  <c r="Z3299" i="1" s="1"/>
  <c r="Z3300" i="1" s="1"/>
  <c r="Z3301" i="1" s="1"/>
  <c r="Z3302" i="1" s="1"/>
  <c r="Z3303" i="1" s="1"/>
  <c r="Z3304" i="1" s="1"/>
  <c r="AA3296" i="1"/>
  <c r="AA3297" i="1" s="1"/>
  <c r="AA3298" i="1" s="1"/>
  <c r="AA3299" i="1" s="1"/>
  <c r="AA3300" i="1" s="1"/>
  <c r="AA3301" i="1" s="1"/>
  <c r="AA3302" i="1" s="1"/>
  <c r="AA3303" i="1" s="1"/>
  <c r="AA3304" i="1" s="1"/>
  <c r="Y3305" i="1"/>
  <c r="Z3305" i="1"/>
  <c r="AA3305" i="1"/>
  <c r="AA3306" i="1" s="1"/>
  <c r="Y3306" i="1"/>
  <c r="Y3307" i="1" s="1"/>
  <c r="Y3308" i="1" s="1"/>
  <c r="Y3309" i="1" s="1"/>
  <c r="Y3310" i="1" s="1"/>
  <c r="Y3311" i="1" s="1"/>
  <c r="Y3312" i="1" s="1"/>
  <c r="Y3313" i="1" s="1"/>
  <c r="Z3306" i="1"/>
  <c r="Z3307" i="1"/>
  <c r="AA3307" i="1"/>
  <c r="AA3308" i="1" s="1"/>
  <c r="AA3309" i="1" s="1"/>
  <c r="AA3310" i="1" s="1"/>
  <c r="AA3311" i="1" s="1"/>
  <c r="AA3312" i="1" s="1"/>
  <c r="AA3313" i="1" s="1"/>
  <c r="Z3308" i="1"/>
  <c r="Z3309" i="1" s="1"/>
  <c r="Z3310" i="1" s="1"/>
  <c r="Z3311" i="1" s="1"/>
  <c r="Z3312" i="1" s="1"/>
  <c r="Z3313" i="1" s="1"/>
  <c r="Y3314" i="1"/>
  <c r="Y3315" i="1" s="1"/>
  <c r="Z3314" i="1"/>
  <c r="AA3314" i="1"/>
  <c r="Z3315" i="1"/>
  <c r="AA3315" i="1"/>
  <c r="Y3316" i="1"/>
  <c r="Y3317" i="1" s="1"/>
  <c r="Y3318" i="1" s="1"/>
  <c r="Y3319" i="1" s="1"/>
  <c r="Y3320" i="1" s="1"/>
  <c r="Z3316" i="1"/>
  <c r="Z3317" i="1" s="1"/>
  <c r="Z3318" i="1" s="1"/>
  <c r="Z3319" i="1" s="1"/>
  <c r="Z3320" i="1" s="1"/>
  <c r="Z3321" i="1" s="1"/>
  <c r="Z3322" i="1" s="1"/>
  <c r="Z3323" i="1" s="1"/>
  <c r="Z3324" i="1" s="1"/>
  <c r="Z3325" i="1" s="1"/>
  <c r="Z3326" i="1" s="1"/>
  <c r="Z3327" i="1" s="1"/>
  <c r="Z3328" i="1" s="1"/>
  <c r="Z3329" i="1" s="1"/>
  <c r="Z3330" i="1" s="1"/>
  <c r="Z3331" i="1" s="1"/>
  <c r="Z3332" i="1" s="1"/>
  <c r="Z3333" i="1" s="1"/>
  <c r="Z3334" i="1" s="1"/>
  <c r="Z3335" i="1" s="1"/>
  <c r="Z3336" i="1" s="1"/>
  <c r="Z3337" i="1" s="1"/>
  <c r="Z3338" i="1" s="1"/>
  <c r="Z3339" i="1" s="1"/>
  <c r="Z3340" i="1" s="1"/>
  <c r="AA3316" i="1"/>
  <c r="AA3317" i="1" s="1"/>
  <c r="AA3318" i="1" s="1"/>
  <c r="AA3319" i="1" s="1"/>
  <c r="AA3320" i="1" s="1"/>
  <c r="AA3321" i="1" s="1"/>
  <c r="AA3322" i="1" s="1"/>
  <c r="AA3323" i="1" s="1"/>
  <c r="AA3324" i="1" s="1"/>
  <c r="AA3325" i="1" s="1"/>
  <c r="AA3326" i="1" s="1"/>
  <c r="AA3327" i="1" s="1"/>
  <c r="AA3328" i="1" s="1"/>
  <c r="AA3329" i="1" s="1"/>
  <c r="AA3330" i="1" s="1"/>
  <c r="AA3331" i="1" s="1"/>
  <c r="AA3332" i="1" s="1"/>
  <c r="AA3333" i="1" s="1"/>
  <c r="AA3334" i="1" s="1"/>
  <c r="AA3335" i="1" s="1"/>
  <c r="AA3336" i="1" s="1"/>
  <c r="AA3337" i="1" s="1"/>
  <c r="AA3338" i="1" s="1"/>
  <c r="AA3339" i="1" s="1"/>
  <c r="AA3340" i="1" s="1"/>
  <c r="Y3321" i="1"/>
  <c r="Y3322" i="1" s="1"/>
  <c r="Y3323" i="1" s="1"/>
  <c r="Y3324" i="1" s="1"/>
  <c r="Y3325" i="1" s="1"/>
  <c r="Y3326" i="1" s="1"/>
  <c r="Y3327" i="1" s="1"/>
  <c r="Y3328" i="1" s="1"/>
  <c r="Y3329" i="1" s="1"/>
  <c r="Y3330" i="1" s="1"/>
  <c r="Y3331" i="1" s="1"/>
  <c r="Y3332" i="1" s="1"/>
  <c r="Y3333" i="1" s="1"/>
  <c r="Y3334" i="1" s="1"/>
  <c r="Y3335" i="1" s="1"/>
  <c r="Y3336" i="1" s="1"/>
  <c r="Y3337" i="1" s="1"/>
  <c r="Y3338" i="1" s="1"/>
  <c r="Y3339" i="1" s="1"/>
  <c r="Y3340" i="1" s="1"/>
  <c r="Y3341" i="1"/>
  <c r="Y3342" i="1" s="1"/>
  <c r="Y3343" i="1" s="1"/>
  <c r="Y3344" i="1" s="1"/>
  <c r="Y3345" i="1" s="1"/>
  <c r="Y3346" i="1" s="1"/>
  <c r="Y3347" i="1" s="1"/>
  <c r="Y3348" i="1" s="1"/>
  <c r="Y3349" i="1" s="1"/>
  <c r="Y3350" i="1" s="1"/>
  <c r="Y3351" i="1" s="1"/>
  <c r="Y3352" i="1" s="1"/>
  <c r="Y3353" i="1" s="1"/>
  <c r="Y3354" i="1" s="1"/>
  <c r="Y3355" i="1" s="1"/>
  <c r="Y3356" i="1" s="1"/>
  <c r="Y3357" i="1" s="1"/>
  <c r="Y3358" i="1" s="1"/>
  <c r="Y3359" i="1" s="1"/>
  <c r="Y3360" i="1" s="1"/>
  <c r="Y3361" i="1" s="1"/>
  <c r="Y3362" i="1" s="1"/>
  <c r="Y3363" i="1" s="1"/>
  <c r="Y3364" i="1" s="1"/>
  <c r="Y3365" i="1" s="1"/>
  <c r="Y3366" i="1" s="1"/>
  <c r="Y3367" i="1" s="1"/>
  <c r="Y3368" i="1" s="1"/>
  <c r="Y3369" i="1" s="1"/>
  <c r="Y3370" i="1" s="1"/>
  <c r="Y3371" i="1" s="1"/>
  <c r="Y3372" i="1" s="1"/>
  <c r="Y3373" i="1" s="1"/>
  <c r="Y3374" i="1" s="1"/>
  <c r="Y3375" i="1" s="1"/>
  <c r="Y3376" i="1" s="1"/>
  <c r="Y3377" i="1" s="1"/>
  <c r="Y3378" i="1" s="1"/>
  <c r="Y3379" i="1" s="1"/>
  <c r="Y3380" i="1" s="1"/>
  <c r="Y3381" i="1" s="1"/>
  <c r="Y3382" i="1" s="1"/>
  <c r="Y3383" i="1" s="1"/>
  <c r="Y3384" i="1" s="1"/>
  <c r="Y3385" i="1" s="1"/>
  <c r="Y3386" i="1" s="1"/>
  <c r="Y3387" i="1" s="1"/>
  <c r="Y3388" i="1" s="1"/>
  <c r="Y3389" i="1" s="1"/>
  <c r="Y3390" i="1" s="1"/>
  <c r="Y3391" i="1" s="1"/>
  <c r="Y3392" i="1" s="1"/>
  <c r="Y3393" i="1" s="1"/>
  <c r="Y3394" i="1" s="1"/>
  <c r="Y3395" i="1" s="1"/>
  <c r="Y3396" i="1" s="1"/>
  <c r="Y3397" i="1" s="1"/>
  <c r="Y3398" i="1" s="1"/>
  <c r="Y3399" i="1" s="1"/>
  <c r="Y3400" i="1" s="1"/>
  <c r="Y3401" i="1" s="1"/>
  <c r="Y3402" i="1" s="1"/>
  <c r="Y3403" i="1" s="1"/>
  <c r="Y3404" i="1" s="1"/>
  <c r="Y3405" i="1" s="1"/>
  <c r="Y3406" i="1" s="1"/>
  <c r="Y3407" i="1" s="1"/>
  <c r="Y3408" i="1" s="1"/>
  <c r="Y3409" i="1" s="1"/>
  <c r="Y3410" i="1" s="1"/>
  <c r="Y3411" i="1" s="1"/>
  <c r="Y3412" i="1" s="1"/>
  <c r="Y3413" i="1" s="1"/>
  <c r="Y3414" i="1" s="1"/>
  <c r="Y3415" i="1" s="1"/>
  <c r="Y3416" i="1" s="1"/>
  <c r="Y3417" i="1" s="1"/>
  <c r="Y3418" i="1" s="1"/>
  <c r="Y3419" i="1" s="1"/>
  <c r="Y3420" i="1" s="1"/>
  <c r="Y3421" i="1" s="1"/>
  <c r="Y3422" i="1" s="1"/>
  <c r="Y3423" i="1" s="1"/>
  <c r="Y3424" i="1" s="1"/>
  <c r="Y3425" i="1" s="1"/>
  <c r="Y3426" i="1" s="1"/>
  <c r="Y3427" i="1" s="1"/>
  <c r="Y3428" i="1" s="1"/>
  <c r="Y3429" i="1" s="1"/>
  <c r="Y3430" i="1" s="1"/>
  <c r="Y3431" i="1" s="1"/>
  <c r="Y3432" i="1" s="1"/>
  <c r="Y3433" i="1" s="1"/>
  <c r="Y3434" i="1" s="1"/>
  <c r="Y3435" i="1" s="1"/>
  <c r="Y3436" i="1" s="1"/>
  <c r="Y3437" i="1" s="1"/>
  <c r="Y3438" i="1" s="1"/>
  <c r="Y3439" i="1" s="1"/>
  <c r="Y3440" i="1" s="1"/>
  <c r="Y3441" i="1" s="1"/>
  <c r="Y3442" i="1" s="1"/>
  <c r="Y3443" i="1" s="1"/>
  <c r="Y3444" i="1" s="1"/>
  <c r="Y3445" i="1" s="1"/>
  <c r="Y3446" i="1" s="1"/>
  <c r="Y3447" i="1" s="1"/>
  <c r="Y3448" i="1" s="1"/>
  <c r="Y3449" i="1" s="1"/>
  <c r="Y3450" i="1" s="1"/>
  <c r="Y3451" i="1" s="1"/>
  <c r="Y3452" i="1" s="1"/>
  <c r="Y3453" i="1" s="1"/>
  <c r="Y3454" i="1" s="1"/>
  <c r="Y3455" i="1" s="1"/>
  <c r="Y3456" i="1" s="1"/>
  <c r="Y3457" i="1" s="1"/>
  <c r="Y3458" i="1" s="1"/>
  <c r="Y3459" i="1" s="1"/>
  <c r="Y3460" i="1" s="1"/>
  <c r="Y3461" i="1" s="1"/>
  <c r="Y3462" i="1" s="1"/>
  <c r="Y3463" i="1" s="1"/>
  <c r="Y3464" i="1" s="1"/>
  <c r="Y3465" i="1" s="1"/>
  <c r="Y3466" i="1" s="1"/>
  <c r="Z3341" i="1"/>
  <c r="Z3342" i="1" s="1"/>
  <c r="Z3343" i="1" s="1"/>
  <c r="Z3344" i="1" s="1"/>
  <c r="Z3345" i="1" s="1"/>
  <c r="Z3346" i="1" s="1"/>
  <c r="Z3347" i="1" s="1"/>
  <c r="Z3348" i="1" s="1"/>
  <c r="Z3349" i="1" s="1"/>
  <c r="Z3350" i="1" s="1"/>
  <c r="Z3351" i="1" s="1"/>
  <c r="Z3352" i="1" s="1"/>
  <c r="Z3353" i="1" s="1"/>
  <c r="Z3354" i="1" s="1"/>
  <c r="Z3355" i="1" s="1"/>
  <c r="Z3356" i="1" s="1"/>
  <c r="Z3357" i="1" s="1"/>
  <c r="Z3358" i="1" s="1"/>
  <c r="Z3359" i="1" s="1"/>
  <c r="Z3360" i="1" s="1"/>
  <c r="Z3361" i="1" s="1"/>
  <c r="Z3362" i="1" s="1"/>
  <c r="Z3363" i="1" s="1"/>
  <c r="Z3364" i="1" s="1"/>
  <c r="Z3365" i="1" s="1"/>
  <c r="Z3366" i="1" s="1"/>
  <c r="Z3367" i="1" s="1"/>
  <c r="Z3368" i="1" s="1"/>
  <c r="Z3369" i="1" s="1"/>
  <c r="Z3370" i="1" s="1"/>
  <c r="Z3371" i="1" s="1"/>
  <c r="Z3372" i="1" s="1"/>
  <c r="Z3373" i="1" s="1"/>
  <c r="Z3374" i="1" s="1"/>
  <c r="Z3375" i="1" s="1"/>
  <c r="Z3376" i="1" s="1"/>
  <c r="Z3377" i="1" s="1"/>
  <c r="Z3378" i="1" s="1"/>
  <c r="Z3379" i="1" s="1"/>
  <c r="Z3380" i="1" s="1"/>
  <c r="Z3381" i="1" s="1"/>
  <c r="Z3382" i="1" s="1"/>
  <c r="Z3383" i="1" s="1"/>
  <c r="Z3384" i="1" s="1"/>
  <c r="Z3385" i="1" s="1"/>
  <c r="Z3386" i="1" s="1"/>
  <c r="Z3387" i="1" s="1"/>
  <c r="Z3388" i="1" s="1"/>
  <c r="Z3389" i="1" s="1"/>
  <c r="Z3390" i="1" s="1"/>
  <c r="Z3391" i="1" s="1"/>
  <c r="Z3392" i="1" s="1"/>
  <c r="Z3393" i="1" s="1"/>
  <c r="Z3394" i="1" s="1"/>
  <c r="Z3395" i="1" s="1"/>
  <c r="Z3396" i="1" s="1"/>
  <c r="Z3397" i="1" s="1"/>
  <c r="Z3398" i="1" s="1"/>
  <c r="Z3399" i="1" s="1"/>
  <c r="Z3400" i="1" s="1"/>
  <c r="Z3401" i="1" s="1"/>
  <c r="Z3402" i="1" s="1"/>
  <c r="Z3403" i="1" s="1"/>
  <c r="Z3404" i="1" s="1"/>
  <c r="Z3405" i="1" s="1"/>
  <c r="Z3406" i="1" s="1"/>
  <c r="Z3407" i="1" s="1"/>
  <c r="Z3408" i="1" s="1"/>
  <c r="Z3409" i="1" s="1"/>
  <c r="Z3410" i="1" s="1"/>
  <c r="Z3411" i="1" s="1"/>
  <c r="Z3412" i="1" s="1"/>
  <c r="Z3413" i="1" s="1"/>
  <c r="Z3414" i="1" s="1"/>
  <c r="Z3415" i="1" s="1"/>
  <c r="Z3416" i="1" s="1"/>
  <c r="Z3417" i="1" s="1"/>
  <c r="Z3418" i="1" s="1"/>
  <c r="Z3419" i="1" s="1"/>
  <c r="Z3420" i="1" s="1"/>
  <c r="Z3421" i="1" s="1"/>
  <c r="Z3422" i="1" s="1"/>
  <c r="Z3423" i="1" s="1"/>
  <c r="Z3424" i="1" s="1"/>
  <c r="Z3425" i="1" s="1"/>
  <c r="Z3426" i="1" s="1"/>
  <c r="Z3427" i="1" s="1"/>
  <c r="Z3428" i="1" s="1"/>
  <c r="Z3429" i="1" s="1"/>
  <c r="Z3430" i="1" s="1"/>
  <c r="Z3431" i="1" s="1"/>
  <c r="Z3432" i="1" s="1"/>
  <c r="Z3433" i="1" s="1"/>
  <c r="Z3434" i="1" s="1"/>
  <c r="Z3435" i="1" s="1"/>
  <c r="Z3436" i="1" s="1"/>
  <c r="Z3437" i="1" s="1"/>
  <c r="Z3438" i="1" s="1"/>
  <c r="Z3439" i="1" s="1"/>
  <c r="Z3440" i="1" s="1"/>
  <c r="Z3441" i="1" s="1"/>
  <c r="Z3442" i="1" s="1"/>
  <c r="Z3443" i="1" s="1"/>
  <c r="Z3444" i="1" s="1"/>
  <c r="Z3445" i="1" s="1"/>
  <c r="Z3446" i="1" s="1"/>
  <c r="Z3447" i="1" s="1"/>
  <c r="Z3448" i="1" s="1"/>
  <c r="Z3449" i="1" s="1"/>
  <c r="Z3450" i="1" s="1"/>
  <c r="Z3451" i="1" s="1"/>
  <c r="Z3452" i="1" s="1"/>
  <c r="Z3453" i="1" s="1"/>
  <c r="Z3454" i="1" s="1"/>
  <c r="Z3455" i="1" s="1"/>
  <c r="Z3456" i="1" s="1"/>
  <c r="Z3457" i="1" s="1"/>
  <c r="Z3458" i="1" s="1"/>
  <c r="Z3459" i="1" s="1"/>
  <c r="Z3460" i="1" s="1"/>
  <c r="Z3461" i="1" s="1"/>
  <c r="Z3462" i="1" s="1"/>
  <c r="Z3463" i="1" s="1"/>
  <c r="Z3464" i="1" s="1"/>
  <c r="Z3465" i="1" s="1"/>
  <c r="Z3466" i="1" s="1"/>
  <c r="AA3341" i="1"/>
  <c r="AA3342" i="1" s="1"/>
  <c r="AA3343" i="1" s="1"/>
  <c r="AA3344" i="1" s="1"/>
  <c r="AA3345" i="1" s="1"/>
  <c r="AA3346" i="1" s="1"/>
  <c r="AA3347" i="1" s="1"/>
  <c r="AA3348" i="1" s="1"/>
  <c r="AA3349" i="1" s="1"/>
  <c r="AA3350" i="1" s="1"/>
  <c r="AA3351" i="1" s="1"/>
  <c r="AA3352" i="1" s="1"/>
  <c r="AA3353" i="1" s="1"/>
  <c r="AA3354" i="1" s="1"/>
  <c r="AA3355" i="1" s="1"/>
  <c r="AA3356" i="1" s="1"/>
  <c r="AA3357" i="1" s="1"/>
  <c r="AA3358" i="1" s="1"/>
  <c r="AA3359" i="1" s="1"/>
  <c r="AA3360" i="1" s="1"/>
  <c r="AA3361" i="1" s="1"/>
  <c r="AA3362" i="1" s="1"/>
  <c r="AA3363" i="1" s="1"/>
  <c r="AA3364" i="1" s="1"/>
  <c r="AA3365" i="1" s="1"/>
  <c r="AA3366" i="1" s="1"/>
  <c r="AA3367" i="1" s="1"/>
  <c r="AA3368" i="1" s="1"/>
  <c r="AA3369" i="1" s="1"/>
  <c r="AA3370" i="1" s="1"/>
  <c r="AA3371" i="1" s="1"/>
  <c r="AA3372" i="1" s="1"/>
  <c r="AA3373" i="1" s="1"/>
  <c r="AA3374" i="1" s="1"/>
  <c r="AA3375" i="1" s="1"/>
  <c r="AA3376" i="1" s="1"/>
  <c r="AA3377" i="1" s="1"/>
  <c r="AA3378" i="1" s="1"/>
  <c r="AA3379" i="1" s="1"/>
  <c r="AA3380" i="1" s="1"/>
  <c r="AA3381" i="1" s="1"/>
  <c r="AA3382" i="1" s="1"/>
  <c r="AA3383" i="1" s="1"/>
  <c r="AA3384" i="1" s="1"/>
  <c r="AA3385" i="1" s="1"/>
  <c r="AA3386" i="1" s="1"/>
  <c r="AA3387" i="1" s="1"/>
  <c r="AA3388" i="1" s="1"/>
  <c r="AA3389" i="1" s="1"/>
  <c r="AA3390" i="1" s="1"/>
  <c r="AA3391" i="1" s="1"/>
  <c r="AA3392" i="1" s="1"/>
  <c r="AA3393" i="1" s="1"/>
  <c r="AA3394" i="1" s="1"/>
  <c r="AA3395" i="1" s="1"/>
  <c r="AA3396" i="1" s="1"/>
  <c r="AA3397" i="1" s="1"/>
  <c r="AA3398" i="1" s="1"/>
  <c r="AA3399" i="1" s="1"/>
  <c r="AA3400" i="1" s="1"/>
  <c r="AA3401" i="1" s="1"/>
  <c r="AA3402" i="1" s="1"/>
  <c r="AA3403" i="1" s="1"/>
  <c r="AA3404" i="1" s="1"/>
  <c r="AA3405" i="1" s="1"/>
  <c r="AA3406" i="1" s="1"/>
  <c r="AA3407" i="1" s="1"/>
  <c r="AA3408" i="1" s="1"/>
  <c r="AA3409" i="1" s="1"/>
  <c r="AA3410" i="1" s="1"/>
  <c r="AA3411" i="1" s="1"/>
  <c r="AA3412" i="1" s="1"/>
  <c r="AA3413" i="1" s="1"/>
  <c r="AA3414" i="1" s="1"/>
  <c r="AA3415" i="1" s="1"/>
  <c r="AA3416" i="1" s="1"/>
  <c r="AA3417" i="1" s="1"/>
  <c r="AA3418" i="1" s="1"/>
  <c r="AA3419" i="1" s="1"/>
  <c r="AA3420" i="1" s="1"/>
  <c r="AA3421" i="1" s="1"/>
  <c r="AA3422" i="1" s="1"/>
  <c r="AA3423" i="1" s="1"/>
  <c r="AA3424" i="1" s="1"/>
  <c r="AA3425" i="1" s="1"/>
  <c r="AA3426" i="1" s="1"/>
  <c r="AA3427" i="1" s="1"/>
  <c r="AA3428" i="1" s="1"/>
  <c r="AA3429" i="1" s="1"/>
  <c r="AA3430" i="1" s="1"/>
  <c r="AA3431" i="1" s="1"/>
  <c r="AA3432" i="1" s="1"/>
  <c r="AA3433" i="1" s="1"/>
  <c r="AA3434" i="1" s="1"/>
  <c r="AA3435" i="1" s="1"/>
  <c r="AA3436" i="1" s="1"/>
  <c r="AA3437" i="1" s="1"/>
  <c r="AA3438" i="1" s="1"/>
  <c r="AA3439" i="1" s="1"/>
  <c r="AA3440" i="1" s="1"/>
  <c r="AA3441" i="1" s="1"/>
  <c r="AA3442" i="1" s="1"/>
  <c r="AA3443" i="1" s="1"/>
  <c r="AA3444" i="1" s="1"/>
  <c r="AA3445" i="1" s="1"/>
  <c r="AA3446" i="1" s="1"/>
  <c r="AA3447" i="1" s="1"/>
  <c r="AA3448" i="1" s="1"/>
  <c r="AA3449" i="1" s="1"/>
  <c r="AA3450" i="1" s="1"/>
  <c r="AA3451" i="1" s="1"/>
  <c r="AA3452" i="1" s="1"/>
  <c r="AA3453" i="1" s="1"/>
  <c r="AA3454" i="1" s="1"/>
  <c r="AA3455" i="1" s="1"/>
  <c r="AA3456" i="1" s="1"/>
  <c r="AA3457" i="1" s="1"/>
  <c r="AA3458" i="1" s="1"/>
  <c r="AA3459" i="1" s="1"/>
  <c r="AA3460" i="1" s="1"/>
  <c r="AA3461" i="1" s="1"/>
  <c r="AA3462" i="1" s="1"/>
  <c r="AA3463" i="1" s="1"/>
  <c r="AA3464" i="1" s="1"/>
  <c r="AA3465" i="1" s="1"/>
  <c r="AA3466" i="1" s="1"/>
  <c r="Y3467" i="1"/>
  <c r="Y3468" i="1" s="1"/>
  <c r="Y3469" i="1" s="1"/>
  <c r="Y3470" i="1" s="1"/>
  <c r="Y3471" i="1" s="1"/>
  <c r="Y3472" i="1" s="1"/>
  <c r="Y3473" i="1" s="1"/>
  <c r="Y3474" i="1" s="1"/>
  <c r="Z3467" i="1"/>
  <c r="Z3468" i="1" s="1"/>
  <c r="Z3469" i="1" s="1"/>
  <c r="Z3470" i="1" s="1"/>
  <c r="Z3471" i="1" s="1"/>
  <c r="Z3472" i="1" s="1"/>
  <c r="Z3473" i="1" s="1"/>
  <c r="Z3474" i="1" s="1"/>
  <c r="Z3475" i="1" s="1"/>
  <c r="Z3476" i="1" s="1"/>
  <c r="Z3477" i="1" s="1"/>
  <c r="Z3478" i="1" s="1"/>
  <c r="Z3479" i="1" s="1"/>
  <c r="Z3480" i="1" s="1"/>
  <c r="Z3481" i="1" s="1"/>
  <c r="Z3482" i="1" s="1"/>
  <c r="Z3483" i="1" s="1"/>
  <c r="Z3484" i="1" s="1"/>
  <c r="Z3485" i="1" s="1"/>
  <c r="Z3486" i="1" s="1"/>
  <c r="Z3487" i="1" s="1"/>
  <c r="Z3488" i="1" s="1"/>
  <c r="Z3489" i="1" s="1"/>
  <c r="AA3467" i="1"/>
  <c r="AA3468" i="1" s="1"/>
  <c r="AA3469" i="1" s="1"/>
  <c r="AA3470" i="1" s="1"/>
  <c r="AA3471" i="1" s="1"/>
  <c r="AA3472" i="1" s="1"/>
  <c r="AA3473" i="1" s="1"/>
  <c r="AA3474" i="1" s="1"/>
  <c r="AA3475" i="1" s="1"/>
  <c r="AA3476" i="1" s="1"/>
  <c r="Y3475" i="1"/>
  <c r="Y3476" i="1" s="1"/>
  <c r="Y3477" i="1" s="1"/>
  <c r="Y3478" i="1" s="1"/>
  <c r="Y3479" i="1" s="1"/>
  <c r="Y3480" i="1" s="1"/>
  <c r="Y3481" i="1" s="1"/>
  <c r="Y3482" i="1" s="1"/>
  <c r="Y3483" i="1" s="1"/>
  <c r="Y3484" i="1" s="1"/>
  <c r="Y3485" i="1" s="1"/>
  <c r="Y3486" i="1" s="1"/>
  <c r="Y3487" i="1" s="1"/>
  <c r="Y3488" i="1" s="1"/>
  <c r="Y3489" i="1" s="1"/>
  <c r="AA3477" i="1"/>
  <c r="AA3478" i="1" s="1"/>
  <c r="AA3479" i="1" s="1"/>
  <c r="AA3480" i="1" s="1"/>
  <c r="AA3481" i="1" s="1"/>
  <c r="AA3482" i="1" s="1"/>
  <c r="AA3483" i="1" s="1"/>
  <c r="AA3484" i="1" s="1"/>
  <c r="AA3485" i="1" s="1"/>
  <c r="AA3486" i="1" s="1"/>
  <c r="AA3487" i="1" s="1"/>
  <c r="AA3488" i="1" s="1"/>
  <c r="AA3489" i="1" s="1"/>
  <c r="Y3490" i="1"/>
  <c r="Z3490" i="1"/>
  <c r="AA3490" i="1"/>
  <c r="AA3491" i="1" s="1"/>
  <c r="AA3492" i="1" s="1"/>
  <c r="AA3493" i="1" s="1"/>
  <c r="AA3494" i="1" s="1"/>
  <c r="AA3495" i="1" s="1"/>
  <c r="AA3496" i="1" s="1"/>
  <c r="AA3497" i="1" s="1"/>
  <c r="AA3498" i="1" s="1"/>
  <c r="AA3499" i="1" s="1"/>
  <c r="AA3500" i="1" s="1"/>
  <c r="AA3501" i="1" s="1"/>
  <c r="AA3502" i="1" s="1"/>
  <c r="AA3503" i="1" s="1"/>
  <c r="AA3504" i="1" s="1"/>
  <c r="Y3491" i="1"/>
  <c r="Y3492" i="1" s="1"/>
  <c r="Y3493" i="1" s="1"/>
  <c r="Y3494" i="1" s="1"/>
  <c r="Y3495" i="1" s="1"/>
  <c r="Y3496" i="1" s="1"/>
  <c r="Y3497" i="1" s="1"/>
  <c r="Y3498" i="1" s="1"/>
  <c r="Y3499" i="1" s="1"/>
  <c r="Y3500" i="1" s="1"/>
  <c r="Y3501" i="1" s="1"/>
  <c r="Y3502" i="1" s="1"/>
  <c r="Y3503" i="1" s="1"/>
  <c r="Y3504" i="1" s="1"/>
  <c r="Z3491" i="1"/>
  <c r="Z3492" i="1" s="1"/>
  <c r="Z3493" i="1" s="1"/>
  <c r="Z3494" i="1" s="1"/>
  <c r="Z3495" i="1" s="1"/>
  <c r="Z3496" i="1"/>
  <c r="Z3497" i="1" s="1"/>
  <c r="Z3498" i="1" s="1"/>
  <c r="Z3499" i="1" s="1"/>
  <c r="Z3500" i="1" s="1"/>
  <c r="Z3501" i="1" s="1"/>
  <c r="Z3502" i="1" s="1"/>
  <c r="Z3503" i="1" s="1"/>
  <c r="Z3504" i="1" s="1"/>
  <c r="Y3505" i="1"/>
  <c r="Y3506" i="1" s="1"/>
  <c r="Y3507" i="1" s="1"/>
  <c r="Y3508" i="1" s="1"/>
  <c r="Y3509" i="1" s="1"/>
  <c r="Y3510" i="1" s="1"/>
  <c r="Y3511" i="1" s="1"/>
  <c r="Y3512" i="1" s="1"/>
  <c r="Y3513" i="1" s="1"/>
  <c r="Y3514" i="1" s="1"/>
  <c r="Y3515" i="1" s="1"/>
  <c r="Y3516" i="1" s="1"/>
  <c r="Y3517" i="1" s="1"/>
  <c r="Y3518" i="1" s="1"/>
  <c r="Y3519" i="1" s="1"/>
  <c r="Y3520" i="1" s="1"/>
  <c r="Y3521" i="1" s="1"/>
  <c r="Y3522" i="1" s="1"/>
  <c r="Y3523" i="1" s="1"/>
  <c r="Y3524" i="1" s="1"/>
  <c r="Y3525" i="1" s="1"/>
  <c r="Y3526" i="1" s="1"/>
  <c r="Y3527" i="1" s="1"/>
  <c r="Y3528" i="1" s="1"/>
  <c r="Y3529" i="1" s="1"/>
  <c r="Y3530" i="1" s="1"/>
  <c r="Y3531" i="1" s="1"/>
  <c r="Y3532" i="1" s="1"/>
  <c r="Y3533" i="1" s="1"/>
  <c r="Y3534" i="1" s="1"/>
  <c r="Y3535" i="1" s="1"/>
  <c r="Y3536" i="1" s="1"/>
  <c r="Y3537" i="1" s="1"/>
  <c r="Y3538" i="1" s="1"/>
  <c r="Y3539" i="1" s="1"/>
  <c r="Y3540" i="1" s="1"/>
  <c r="Y3541" i="1" s="1"/>
  <c r="Y3542" i="1" s="1"/>
  <c r="Y3543" i="1" s="1"/>
  <c r="Y3544" i="1" s="1"/>
  <c r="Y3545" i="1" s="1"/>
  <c r="Y3546" i="1" s="1"/>
  <c r="Y3547" i="1" s="1"/>
  <c r="Y3548" i="1" s="1"/>
  <c r="Y3549" i="1" s="1"/>
  <c r="Y3550" i="1" s="1"/>
  <c r="Y3551" i="1" s="1"/>
  <c r="Y3552" i="1" s="1"/>
  <c r="Y3553" i="1" s="1"/>
  <c r="Y3554" i="1" s="1"/>
  <c r="Y3555" i="1" s="1"/>
  <c r="Y3556" i="1" s="1"/>
  <c r="Y3557" i="1" s="1"/>
  <c r="Y3558" i="1" s="1"/>
  <c r="Z3505" i="1"/>
  <c r="Z3506" i="1" s="1"/>
  <c r="Z3507" i="1" s="1"/>
  <c r="Z3508" i="1" s="1"/>
  <c r="Z3509" i="1" s="1"/>
  <c r="Z3510" i="1" s="1"/>
  <c r="Z3511" i="1" s="1"/>
  <c r="Z3512" i="1" s="1"/>
  <c r="Z3513" i="1" s="1"/>
  <c r="Z3514" i="1" s="1"/>
  <c r="Z3515" i="1" s="1"/>
  <c r="Z3516" i="1" s="1"/>
  <c r="Z3517" i="1" s="1"/>
  <c r="Z3518" i="1" s="1"/>
  <c r="Z3519" i="1" s="1"/>
  <c r="Z3520" i="1" s="1"/>
  <c r="Z3521" i="1" s="1"/>
  <c r="Z3522" i="1" s="1"/>
  <c r="Z3523" i="1" s="1"/>
  <c r="Z3524" i="1" s="1"/>
  <c r="Z3525" i="1" s="1"/>
  <c r="Z3526" i="1" s="1"/>
  <c r="Z3527" i="1" s="1"/>
  <c r="Z3528" i="1" s="1"/>
  <c r="Z3529" i="1" s="1"/>
  <c r="Z3530" i="1" s="1"/>
  <c r="Z3531" i="1" s="1"/>
  <c r="Z3532" i="1" s="1"/>
  <c r="Z3533" i="1" s="1"/>
  <c r="Z3534" i="1" s="1"/>
  <c r="Z3535" i="1" s="1"/>
  <c r="Z3536" i="1" s="1"/>
  <c r="Z3537" i="1" s="1"/>
  <c r="Z3538" i="1" s="1"/>
  <c r="Z3539" i="1" s="1"/>
  <c r="Z3540" i="1" s="1"/>
  <c r="Z3541" i="1" s="1"/>
  <c r="Z3542" i="1" s="1"/>
  <c r="Z3543" i="1" s="1"/>
  <c r="Z3544" i="1" s="1"/>
  <c r="Z3545" i="1" s="1"/>
  <c r="Z3546" i="1" s="1"/>
  <c r="Z3547" i="1" s="1"/>
  <c r="Z3548" i="1" s="1"/>
  <c r="Z3549" i="1" s="1"/>
  <c r="Z3550" i="1" s="1"/>
  <c r="Z3551" i="1" s="1"/>
  <c r="Z3552" i="1" s="1"/>
  <c r="Z3553" i="1" s="1"/>
  <c r="Z3554" i="1" s="1"/>
  <c r="Z3555" i="1" s="1"/>
  <c r="Z3556" i="1" s="1"/>
  <c r="Z3557" i="1" s="1"/>
  <c r="Z3558" i="1" s="1"/>
  <c r="AA3505" i="1"/>
  <c r="AA3506" i="1"/>
  <c r="AA3507" i="1" s="1"/>
  <c r="AA3508" i="1" s="1"/>
  <c r="AA3509" i="1" s="1"/>
  <c r="AA3510" i="1" s="1"/>
  <c r="AA3511" i="1" s="1"/>
  <c r="AA3512" i="1" s="1"/>
  <c r="AA3513" i="1" s="1"/>
  <c r="AA3514" i="1" s="1"/>
  <c r="AA3515" i="1" s="1"/>
  <c r="AA3516" i="1" s="1"/>
  <c r="AA3517" i="1" s="1"/>
  <c r="AA3518" i="1" s="1"/>
  <c r="AA3519" i="1" s="1"/>
  <c r="AA3520" i="1" s="1"/>
  <c r="AA3521" i="1" s="1"/>
  <c r="AA3522" i="1" s="1"/>
  <c r="AA3523" i="1" s="1"/>
  <c r="AA3524" i="1" s="1"/>
  <c r="AA3525" i="1" s="1"/>
  <c r="AA3526" i="1" s="1"/>
  <c r="AA3527" i="1" s="1"/>
  <c r="AA3528" i="1" s="1"/>
  <c r="AA3529" i="1" s="1"/>
  <c r="AA3530" i="1" s="1"/>
  <c r="AA3531" i="1" s="1"/>
  <c r="AA3532" i="1" s="1"/>
  <c r="AA3533" i="1" s="1"/>
  <c r="AA3534" i="1" s="1"/>
  <c r="AA3535" i="1" s="1"/>
  <c r="AA3536" i="1" s="1"/>
  <c r="AA3537" i="1" s="1"/>
  <c r="AA3538" i="1" s="1"/>
  <c r="AA3539" i="1" s="1"/>
  <c r="AA3540" i="1" s="1"/>
  <c r="AA3541" i="1" s="1"/>
  <c r="AA3542" i="1" s="1"/>
  <c r="AA3543" i="1" s="1"/>
  <c r="AA3544" i="1" s="1"/>
  <c r="AA3545" i="1" s="1"/>
  <c r="AA3546" i="1" s="1"/>
  <c r="AA3547" i="1" s="1"/>
  <c r="AA3548" i="1" s="1"/>
  <c r="AA3549" i="1" s="1"/>
  <c r="AA3550" i="1" s="1"/>
  <c r="AA3551" i="1" s="1"/>
  <c r="AA3552" i="1" s="1"/>
  <c r="AA3553" i="1" s="1"/>
  <c r="AA3554" i="1" s="1"/>
  <c r="AA3555" i="1" s="1"/>
  <c r="AA3556" i="1" s="1"/>
  <c r="AA3557" i="1" s="1"/>
  <c r="AA3558" i="1" s="1"/>
  <c r="Y3559" i="1"/>
  <c r="Z3559" i="1"/>
  <c r="AA3559" i="1"/>
  <c r="Y3560" i="1"/>
  <c r="Y3561" i="1" s="1"/>
  <c r="Y3562" i="1" s="1"/>
  <c r="Y3563" i="1" s="1"/>
  <c r="Y3564" i="1" s="1"/>
  <c r="Y3565" i="1" s="1"/>
  <c r="Y3566" i="1" s="1"/>
  <c r="Y3567" i="1" s="1"/>
  <c r="Y3568" i="1" s="1"/>
  <c r="Y3569" i="1" s="1"/>
  <c r="Y3570" i="1" s="1"/>
  <c r="Y3571" i="1" s="1"/>
  <c r="Y3572" i="1" s="1"/>
  <c r="Y3573" i="1" s="1"/>
  <c r="Y3574" i="1" s="1"/>
  <c r="Y3575" i="1" s="1"/>
  <c r="Y3576" i="1" s="1"/>
  <c r="Y3577" i="1" s="1"/>
  <c r="Y3578" i="1" s="1"/>
  <c r="Y3579" i="1" s="1"/>
  <c r="Y3580" i="1" s="1"/>
  <c r="Y3581" i="1" s="1"/>
  <c r="Y3582" i="1" s="1"/>
  <c r="Y3583" i="1" s="1"/>
  <c r="Y3584" i="1" s="1"/>
  <c r="Y3585" i="1" s="1"/>
  <c r="Y3586" i="1" s="1"/>
  <c r="Y3587" i="1" s="1"/>
  <c r="Y3588" i="1" s="1"/>
  <c r="Y3589" i="1" s="1"/>
  <c r="Y3590" i="1" s="1"/>
  <c r="Y3591" i="1" s="1"/>
  <c r="Z3560" i="1"/>
  <c r="Z3561" i="1" s="1"/>
  <c r="Z3562" i="1" s="1"/>
  <c r="Z3563" i="1" s="1"/>
  <c r="Z3564" i="1" s="1"/>
  <c r="Z3565" i="1" s="1"/>
  <c r="Z3566" i="1" s="1"/>
  <c r="Z3567" i="1" s="1"/>
  <c r="Z3568" i="1" s="1"/>
  <c r="Z3569" i="1" s="1"/>
  <c r="Z3570" i="1" s="1"/>
  <c r="Z3571" i="1" s="1"/>
  <c r="Z3572" i="1" s="1"/>
  <c r="Z3573" i="1" s="1"/>
  <c r="Z3574" i="1" s="1"/>
  <c r="Z3575" i="1" s="1"/>
  <c r="Z3576" i="1" s="1"/>
  <c r="Z3577" i="1" s="1"/>
  <c r="Z3578" i="1" s="1"/>
  <c r="Z3579" i="1" s="1"/>
  <c r="Z3580" i="1" s="1"/>
  <c r="Z3581" i="1" s="1"/>
  <c r="Z3582" i="1" s="1"/>
  <c r="Z3583" i="1" s="1"/>
  <c r="Z3584" i="1" s="1"/>
  <c r="Z3585" i="1" s="1"/>
  <c r="Z3586" i="1" s="1"/>
  <c r="Z3587" i="1" s="1"/>
  <c r="Z3588" i="1" s="1"/>
  <c r="Z3589" i="1" s="1"/>
  <c r="Z3590" i="1" s="1"/>
  <c r="Z3591" i="1" s="1"/>
  <c r="AA3560" i="1"/>
  <c r="AA3561" i="1" s="1"/>
  <c r="AA3562" i="1" s="1"/>
  <c r="AA3563" i="1" s="1"/>
  <c r="AA3564" i="1" s="1"/>
  <c r="AA3565" i="1" s="1"/>
  <c r="AA3566" i="1" s="1"/>
  <c r="AA3567" i="1" s="1"/>
  <c r="AA3568" i="1" s="1"/>
  <c r="AA3569" i="1" s="1"/>
  <c r="AA3570" i="1" s="1"/>
  <c r="AA3571" i="1" s="1"/>
  <c r="AA3572" i="1" s="1"/>
  <c r="AA3573" i="1" s="1"/>
  <c r="AA3574" i="1" s="1"/>
  <c r="AA3575" i="1" s="1"/>
  <c r="AA3576" i="1" s="1"/>
  <c r="AA3577" i="1" s="1"/>
  <c r="AA3578" i="1" s="1"/>
  <c r="AA3579" i="1" s="1"/>
  <c r="AA3580" i="1" s="1"/>
  <c r="AA3581" i="1" s="1"/>
  <c r="AA3582" i="1" s="1"/>
  <c r="AA3583" i="1" s="1"/>
  <c r="AA3584" i="1" s="1"/>
  <c r="AA3585" i="1" s="1"/>
  <c r="AA3586" i="1" s="1"/>
  <c r="AA3587" i="1" s="1"/>
  <c r="AA3588" i="1" s="1"/>
  <c r="AA3589" i="1" s="1"/>
  <c r="AA3590" i="1" s="1"/>
  <c r="AA3591" i="1" s="1"/>
  <c r="Y3592" i="1"/>
  <c r="Y3593" i="1" s="1"/>
  <c r="Y3594" i="1" s="1"/>
  <c r="Z3592" i="1"/>
  <c r="Z3593" i="1" s="1"/>
  <c r="Z3594" i="1" s="1"/>
  <c r="Z3595" i="1" s="1"/>
  <c r="Z3596" i="1" s="1"/>
  <c r="Z3597" i="1" s="1"/>
  <c r="Z3598" i="1" s="1"/>
  <c r="Z3599" i="1" s="1"/>
  <c r="Z3600" i="1" s="1"/>
  <c r="Z3601" i="1" s="1"/>
  <c r="Z3602" i="1" s="1"/>
  <c r="Z3603" i="1" s="1"/>
  <c r="Z3604" i="1" s="1"/>
  <c r="Z3605" i="1" s="1"/>
  <c r="Z3606" i="1" s="1"/>
  <c r="Z3607" i="1" s="1"/>
  <c r="Z3608" i="1" s="1"/>
  <c r="Z3609" i="1" s="1"/>
  <c r="Z3610" i="1" s="1"/>
  <c r="Z3611" i="1" s="1"/>
  <c r="Z3612" i="1" s="1"/>
  <c r="Z3613" i="1" s="1"/>
  <c r="Z3614" i="1" s="1"/>
  <c r="Z3615" i="1" s="1"/>
  <c r="AA3592" i="1"/>
  <c r="AA3593" i="1" s="1"/>
  <c r="AA3594" i="1"/>
  <c r="AA3595" i="1" s="1"/>
  <c r="AA3596" i="1" s="1"/>
  <c r="AA3597" i="1" s="1"/>
  <c r="AA3598" i="1" s="1"/>
  <c r="AA3599" i="1" s="1"/>
  <c r="AA3600" i="1" s="1"/>
  <c r="AA3601" i="1" s="1"/>
  <c r="AA3602" i="1" s="1"/>
  <c r="AA3603" i="1" s="1"/>
  <c r="AA3604" i="1" s="1"/>
  <c r="AA3605" i="1" s="1"/>
  <c r="AA3606" i="1" s="1"/>
  <c r="AA3607" i="1" s="1"/>
  <c r="AA3608" i="1" s="1"/>
  <c r="AA3609" i="1" s="1"/>
  <c r="AA3610" i="1" s="1"/>
  <c r="AA3611" i="1" s="1"/>
  <c r="AA3612" i="1" s="1"/>
  <c r="AA3613" i="1" s="1"/>
  <c r="AA3614" i="1" s="1"/>
  <c r="AA3615" i="1" s="1"/>
  <c r="Y3595" i="1"/>
  <c r="Y3596" i="1" s="1"/>
  <c r="Y3597" i="1" s="1"/>
  <c r="Y3598" i="1" s="1"/>
  <c r="Y3599" i="1" s="1"/>
  <c r="Y3600" i="1" s="1"/>
  <c r="Y3601" i="1" s="1"/>
  <c r="Y3602" i="1" s="1"/>
  <c r="Y3603" i="1" s="1"/>
  <c r="Y3604" i="1" s="1"/>
  <c r="Y3605" i="1" s="1"/>
  <c r="Y3606" i="1" s="1"/>
  <c r="Y3607" i="1" s="1"/>
  <c r="Y3608" i="1" s="1"/>
  <c r="Y3609" i="1" s="1"/>
  <c r="Y3610" i="1" s="1"/>
  <c r="Y3611" i="1" s="1"/>
  <c r="Y3612" i="1" s="1"/>
  <c r="Y3613" i="1" s="1"/>
  <c r="Y3614" i="1" s="1"/>
  <c r="Y3615" i="1" s="1"/>
  <c r="Y3616" i="1"/>
  <c r="Y3617" i="1" s="1"/>
  <c r="Y3618" i="1" s="1"/>
  <c r="Y3619" i="1" s="1"/>
  <c r="Y3620" i="1" s="1"/>
  <c r="Y3621" i="1" s="1"/>
  <c r="Y3622" i="1" s="1"/>
  <c r="Y3623" i="1" s="1"/>
  <c r="Y3624" i="1" s="1"/>
  <c r="Y3625" i="1" s="1"/>
  <c r="Y3626" i="1" s="1"/>
  <c r="Y3627" i="1" s="1"/>
  <c r="Y3628" i="1" s="1"/>
  <c r="Y3629" i="1" s="1"/>
  <c r="Y3630" i="1" s="1"/>
  <c r="Y3631" i="1" s="1"/>
  <c r="Y3632" i="1" s="1"/>
  <c r="Y3633" i="1" s="1"/>
  <c r="Y3634" i="1" s="1"/>
  <c r="Y3635" i="1" s="1"/>
  <c r="Y3636" i="1" s="1"/>
  <c r="Y3637" i="1" s="1"/>
  <c r="Y3638" i="1" s="1"/>
  <c r="Y3639" i="1" s="1"/>
  <c r="Y3640" i="1" s="1"/>
  <c r="Y3641" i="1" s="1"/>
  <c r="Y3642" i="1" s="1"/>
  <c r="Y3643" i="1" s="1"/>
  <c r="Y3644" i="1" s="1"/>
  <c r="Y3645" i="1" s="1"/>
  <c r="Y3646" i="1" s="1"/>
  <c r="Y3647" i="1" s="1"/>
  <c r="Y3648" i="1" s="1"/>
  <c r="Y3649" i="1" s="1"/>
  <c r="Y3650" i="1" s="1"/>
  <c r="Y3651" i="1" s="1"/>
  <c r="Y3652" i="1" s="1"/>
  <c r="Y3653" i="1" s="1"/>
  <c r="Y3654" i="1" s="1"/>
  <c r="Y3655" i="1" s="1"/>
  <c r="Y3656" i="1" s="1"/>
  <c r="Y3657" i="1" s="1"/>
  <c r="Y3658" i="1" s="1"/>
  <c r="Y3659" i="1" s="1"/>
  <c r="Y3660" i="1" s="1"/>
  <c r="Y3661" i="1" s="1"/>
  <c r="Y3662" i="1" s="1"/>
  <c r="Y3663" i="1" s="1"/>
  <c r="Y3664" i="1" s="1"/>
  <c r="Y3665" i="1" s="1"/>
  <c r="Y3666" i="1" s="1"/>
  <c r="Y3667" i="1" s="1"/>
  <c r="Y3668" i="1" s="1"/>
  <c r="Y3669" i="1" s="1"/>
  <c r="Y3670" i="1" s="1"/>
  <c r="Y3671" i="1" s="1"/>
  <c r="Y3672" i="1" s="1"/>
  <c r="Y3673" i="1" s="1"/>
  <c r="Y3674" i="1" s="1"/>
  <c r="Y3675" i="1" s="1"/>
  <c r="Y3676" i="1" s="1"/>
  <c r="Y3677" i="1" s="1"/>
  <c r="Y3678" i="1" s="1"/>
  <c r="Y3679" i="1" s="1"/>
  <c r="Y3680" i="1" s="1"/>
  <c r="Y3681" i="1" s="1"/>
  <c r="Y3682" i="1" s="1"/>
  <c r="Y3683" i="1" s="1"/>
  <c r="Y3684" i="1" s="1"/>
  <c r="Y3685" i="1" s="1"/>
  <c r="Y3686" i="1" s="1"/>
  <c r="Y3687" i="1" s="1"/>
  <c r="Y3688" i="1" s="1"/>
  <c r="Y3689" i="1" s="1"/>
  <c r="Y3690" i="1" s="1"/>
  <c r="Y3691" i="1" s="1"/>
  <c r="Y3692" i="1" s="1"/>
  <c r="Z3616" i="1"/>
  <c r="Z3617" i="1" s="1"/>
  <c r="Z3618" i="1" s="1"/>
  <c r="Z3619" i="1" s="1"/>
  <c r="Z3620" i="1" s="1"/>
  <c r="Z3621" i="1" s="1"/>
  <c r="Z3622" i="1" s="1"/>
  <c r="Z3623" i="1" s="1"/>
  <c r="Z3624" i="1" s="1"/>
  <c r="Z3625" i="1" s="1"/>
  <c r="Z3626" i="1" s="1"/>
  <c r="Z3627" i="1" s="1"/>
  <c r="Z3628" i="1" s="1"/>
  <c r="Z3629" i="1" s="1"/>
  <c r="Z3630" i="1" s="1"/>
  <c r="Z3631" i="1" s="1"/>
  <c r="Z3632" i="1" s="1"/>
  <c r="Z3633" i="1" s="1"/>
  <c r="Z3634" i="1" s="1"/>
  <c r="Z3635" i="1" s="1"/>
  <c r="Z3636" i="1" s="1"/>
  <c r="Z3637" i="1" s="1"/>
  <c r="Z3638" i="1" s="1"/>
  <c r="Z3639" i="1" s="1"/>
  <c r="Z3640" i="1" s="1"/>
  <c r="Z3641" i="1" s="1"/>
  <c r="Z3642" i="1" s="1"/>
  <c r="Z3643" i="1" s="1"/>
  <c r="Z3644" i="1" s="1"/>
  <c r="Z3645" i="1" s="1"/>
  <c r="Z3646" i="1" s="1"/>
  <c r="Z3647" i="1" s="1"/>
  <c r="Z3648" i="1" s="1"/>
  <c r="Z3649" i="1" s="1"/>
  <c r="Z3650" i="1" s="1"/>
  <c r="Z3651" i="1" s="1"/>
  <c r="Z3652" i="1" s="1"/>
  <c r="Z3653" i="1" s="1"/>
  <c r="Z3654" i="1" s="1"/>
  <c r="Z3655" i="1" s="1"/>
  <c r="Z3656" i="1" s="1"/>
  <c r="Z3657" i="1" s="1"/>
  <c r="Z3658" i="1" s="1"/>
  <c r="Z3659" i="1" s="1"/>
  <c r="Z3660" i="1" s="1"/>
  <c r="Z3661" i="1" s="1"/>
  <c r="Z3662" i="1" s="1"/>
  <c r="Z3663" i="1" s="1"/>
  <c r="Z3664" i="1" s="1"/>
  <c r="Z3665" i="1" s="1"/>
  <c r="Z3666" i="1" s="1"/>
  <c r="Z3667" i="1" s="1"/>
  <c r="Z3668" i="1" s="1"/>
  <c r="Z3669" i="1" s="1"/>
  <c r="Z3670" i="1" s="1"/>
  <c r="Z3671" i="1" s="1"/>
  <c r="Z3672" i="1" s="1"/>
  <c r="Z3673" i="1" s="1"/>
  <c r="Z3674" i="1" s="1"/>
  <c r="Z3675" i="1" s="1"/>
  <c r="Z3676" i="1" s="1"/>
  <c r="Z3677" i="1" s="1"/>
  <c r="Z3678" i="1" s="1"/>
  <c r="Z3679" i="1" s="1"/>
  <c r="Z3680" i="1" s="1"/>
  <c r="Z3681" i="1" s="1"/>
  <c r="Z3682" i="1" s="1"/>
  <c r="Z3683" i="1" s="1"/>
  <c r="Z3684" i="1" s="1"/>
  <c r="Z3685" i="1" s="1"/>
  <c r="Z3686" i="1" s="1"/>
  <c r="Z3687" i="1" s="1"/>
  <c r="Z3688" i="1" s="1"/>
  <c r="Z3689" i="1" s="1"/>
  <c r="Z3690" i="1" s="1"/>
  <c r="Z3691" i="1" s="1"/>
  <c r="Z3692" i="1" s="1"/>
  <c r="AA3616" i="1"/>
  <c r="AA3617" i="1" s="1"/>
  <c r="AA3618" i="1" s="1"/>
  <c r="AA3619" i="1" s="1"/>
  <c r="AA3620" i="1" s="1"/>
  <c r="AA3621" i="1" s="1"/>
  <c r="AA3622" i="1" s="1"/>
  <c r="AA3623" i="1" s="1"/>
  <c r="AA3624" i="1" s="1"/>
  <c r="AA3625" i="1" s="1"/>
  <c r="AA3626" i="1" s="1"/>
  <c r="AA3627" i="1" s="1"/>
  <c r="AA3628" i="1" s="1"/>
  <c r="AA3629" i="1" s="1"/>
  <c r="AA3630" i="1" s="1"/>
  <c r="AA3631" i="1" s="1"/>
  <c r="AA3632" i="1" s="1"/>
  <c r="AA3633" i="1" s="1"/>
  <c r="AA3634" i="1" s="1"/>
  <c r="AA3635" i="1" s="1"/>
  <c r="AA3636" i="1" s="1"/>
  <c r="AA3637" i="1" s="1"/>
  <c r="AA3638" i="1" s="1"/>
  <c r="AA3639" i="1" s="1"/>
  <c r="AA3640" i="1" s="1"/>
  <c r="AA3641" i="1" s="1"/>
  <c r="AA3642" i="1" s="1"/>
  <c r="AA3643" i="1" s="1"/>
  <c r="AA3644" i="1" s="1"/>
  <c r="AA3645" i="1" s="1"/>
  <c r="AA3646" i="1" s="1"/>
  <c r="AA3647" i="1" s="1"/>
  <c r="AA3648" i="1" s="1"/>
  <c r="AA3649" i="1" s="1"/>
  <c r="AA3650" i="1" s="1"/>
  <c r="AA3651" i="1" s="1"/>
  <c r="AA3652" i="1" s="1"/>
  <c r="AA3653" i="1" s="1"/>
  <c r="AA3654" i="1" s="1"/>
  <c r="AA3655" i="1" s="1"/>
  <c r="AA3656" i="1" s="1"/>
  <c r="AA3657" i="1" s="1"/>
  <c r="AA3658" i="1" s="1"/>
  <c r="AA3659" i="1" s="1"/>
  <c r="AA3660" i="1" s="1"/>
  <c r="AA3661" i="1" s="1"/>
  <c r="AA3662" i="1" s="1"/>
  <c r="AA3663" i="1" s="1"/>
  <c r="AA3664" i="1" s="1"/>
  <c r="AA3665" i="1" s="1"/>
  <c r="AA3666" i="1" s="1"/>
  <c r="AA3667" i="1" s="1"/>
  <c r="AA3668" i="1" s="1"/>
  <c r="AA3669" i="1" s="1"/>
  <c r="AA3670" i="1" s="1"/>
  <c r="AA3671" i="1" s="1"/>
  <c r="AA3672" i="1" s="1"/>
  <c r="AA3673" i="1" s="1"/>
  <c r="AA3674" i="1" s="1"/>
  <c r="AA3675" i="1" s="1"/>
  <c r="AA3676" i="1" s="1"/>
  <c r="AA3677" i="1" s="1"/>
  <c r="AA3678" i="1" s="1"/>
  <c r="AA3679" i="1" s="1"/>
  <c r="AA3680" i="1" s="1"/>
  <c r="AA3681" i="1" s="1"/>
  <c r="AA3682" i="1" s="1"/>
  <c r="AA3683" i="1" s="1"/>
  <c r="AA3684" i="1" s="1"/>
  <c r="AA3685" i="1" s="1"/>
  <c r="AA3686" i="1" s="1"/>
  <c r="AA3687" i="1" s="1"/>
  <c r="AA3688" i="1" s="1"/>
  <c r="AA3689" i="1" s="1"/>
  <c r="AA3690" i="1" s="1"/>
  <c r="AA3691" i="1" s="1"/>
  <c r="AA3692" i="1" s="1"/>
  <c r="Y3693" i="1"/>
  <c r="Y3694" i="1" s="1"/>
  <c r="Y3695" i="1" s="1"/>
  <c r="Y3696" i="1" s="1"/>
  <c r="Y3697" i="1" s="1"/>
  <c r="Y3698" i="1" s="1"/>
  <c r="Y3699" i="1" s="1"/>
  <c r="Y3700" i="1" s="1"/>
  <c r="Y3701" i="1" s="1"/>
  <c r="Y3702" i="1" s="1"/>
  <c r="Y3703" i="1" s="1"/>
  <c r="Y3704" i="1" s="1"/>
  <c r="Y3705" i="1" s="1"/>
  <c r="Y3706" i="1" s="1"/>
  <c r="Y3707" i="1" s="1"/>
  <c r="Y3708" i="1" s="1"/>
  <c r="Y3709" i="1" s="1"/>
  <c r="Y3710" i="1" s="1"/>
  <c r="Y3711" i="1" s="1"/>
  <c r="Y3712" i="1" s="1"/>
  <c r="Y3713" i="1" s="1"/>
  <c r="Y3714" i="1" s="1"/>
  <c r="Y3715" i="1" s="1"/>
  <c r="Y3716" i="1" s="1"/>
  <c r="Y3717" i="1" s="1"/>
  <c r="Y3718" i="1" s="1"/>
  <c r="Y3719" i="1" s="1"/>
  <c r="Y3720" i="1" s="1"/>
  <c r="Y3721" i="1" s="1"/>
  <c r="Y3722" i="1" s="1"/>
  <c r="Y3723" i="1" s="1"/>
  <c r="Y3724" i="1" s="1"/>
  <c r="Y3725" i="1" s="1"/>
  <c r="Z3693" i="1"/>
  <c r="Z3694" i="1" s="1"/>
  <c r="Z3695" i="1" s="1"/>
  <c r="Z3696" i="1" s="1"/>
  <c r="Z3697" i="1" s="1"/>
  <c r="Z3698" i="1" s="1"/>
  <c r="Z3699" i="1" s="1"/>
  <c r="Z3700" i="1" s="1"/>
  <c r="Z3701" i="1" s="1"/>
  <c r="Z3702" i="1" s="1"/>
  <c r="Z3703" i="1" s="1"/>
  <c r="Z3704" i="1" s="1"/>
  <c r="Z3705" i="1" s="1"/>
  <c r="Z3706" i="1" s="1"/>
  <c r="Z3707" i="1" s="1"/>
  <c r="Z3708" i="1" s="1"/>
  <c r="Z3709" i="1" s="1"/>
  <c r="Z3710" i="1" s="1"/>
  <c r="Z3711" i="1" s="1"/>
  <c r="Z3712" i="1" s="1"/>
  <c r="Z3713" i="1" s="1"/>
  <c r="Z3714" i="1" s="1"/>
  <c r="Z3715" i="1" s="1"/>
  <c r="Z3716" i="1" s="1"/>
  <c r="Z3717" i="1" s="1"/>
  <c r="Z3718" i="1" s="1"/>
  <c r="Z3719" i="1" s="1"/>
  <c r="Z3720" i="1" s="1"/>
  <c r="Z3721" i="1" s="1"/>
  <c r="Z3722" i="1" s="1"/>
  <c r="Z3723" i="1" s="1"/>
  <c r="Z3724" i="1" s="1"/>
  <c r="Z3725" i="1" s="1"/>
  <c r="AA3693" i="1"/>
  <c r="AA3694" i="1" s="1"/>
  <c r="AA3695" i="1" s="1"/>
  <c r="AA3696" i="1" s="1"/>
  <c r="AA3697" i="1" s="1"/>
  <c r="AA3698" i="1" s="1"/>
  <c r="AA3699" i="1" s="1"/>
  <c r="AA3700" i="1" s="1"/>
  <c r="AA3701" i="1" s="1"/>
  <c r="AA3702" i="1" s="1"/>
  <c r="AA3703" i="1" s="1"/>
  <c r="AA3704" i="1" s="1"/>
  <c r="AA3705" i="1" s="1"/>
  <c r="AA3706" i="1" s="1"/>
  <c r="AA3707" i="1" s="1"/>
  <c r="AA3708" i="1" s="1"/>
  <c r="AA3709" i="1" s="1"/>
  <c r="AA3710" i="1" s="1"/>
  <c r="AA3711" i="1" s="1"/>
  <c r="AA3712" i="1" s="1"/>
  <c r="AA3713" i="1" s="1"/>
  <c r="AA3714" i="1" s="1"/>
  <c r="AA3715" i="1" s="1"/>
  <c r="AA3716" i="1" s="1"/>
  <c r="AA3717" i="1" s="1"/>
  <c r="AA3718" i="1" s="1"/>
  <c r="AA3719" i="1" s="1"/>
  <c r="AA3720" i="1" s="1"/>
  <c r="AA3721" i="1" s="1"/>
  <c r="AA3722" i="1" s="1"/>
  <c r="AA3723" i="1" s="1"/>
  <c r="AA3724" i="1" s="1"/>
  <c r="AA3725" i="1" s="1"/>
  <c r="Y3726" i="1"/>
  <c r="Y3727" i="1" s="1"/>
  <c r="Z3726" i="1"/>
  <c r="Z3727" i="1" s="1"/>
  <c r="AA3726" i="1"/>
  <c r="AA3727" i="1" s="1"/>
  <c r="AA3728" i="1" s="1"/>
  <c r="Y3728" i="1"/>
  <c r="Z3728" i="1"/>
  <c r="Y3729" i="1"/>
  <c r="Y3730" i="1" s="1"/>
  <c r="Y3731" i="1" s="1"/>
  <c r="Z3729" i="1"/>
  <c r="Z3730" i="1" s="1"/>
  <c r="AA3729" i="1"/>
  <c r="AA3730" i="1" s="1"/>
  <c r="AA3731" i="1" s="1"/>
  <c r="Z3731" i="1"/>
  <c r="Y3732" i="1"/>
  <c r="Y3733" i="1" s="1"/>
  <c r="Y3734" i="1" s="1"/>
  <c r="Y3735" i="1" s="1"/>
  <c r="Y3736" i="1" s="1"/>
  <c r="Y3737" i="1" s="1"/>
  <c r="Y3738" i="1" s="1"/>
  <c r="Y3739" i="1" s="1"/>
  <c r="Y3740" i="1" s="1"/>
  <c r="Z3732" i="1"/>
  <c r="Z3733" i="1" s="1"/>
  <c r="Z3734" i="1" s="1"/>
  <c r="Z3735" i="1" s="1"/>
  <c r="Z3736" i="1" s="1"/>
  <c r="Z3737" i="1" s="1"/>
  <c r="Z3738" i="1" s="1"/>
  <c r="Z3739" i="1" s="1"/>
  <c r="Z3740" i="1" s="1"/>
  <c r="AA3732" i="1"/>
  <c r="AA3733" i="1" s="1"/>
  <c r="AA3734" i="1" s="1"/>
  <c r="AA3735" i="1" s="1"/>
  <c r="AA3736" i="1" s="1"/>
  <c r="AA3737" i="1" s="1"/>
  <c r="AA3738" i="1" s="1"/>
  <c r="AA3739" i="1" s="1"/>
  <c r="AA3740" i="1" s="1"/>
  <c r="Y3741" i="1"/>
  <c r="Z3741" i="1"/>
  <c r="Z3742" i="1" s="1"/>
  <c r="Z3743" i="1" s="1"/>
  <c r="AA3741" i="1"/>
  <c r="Y3742" i="1"/>
  <c r="Y3743" i="1" s="1"/>
  <c r="Y3744" i="1" s="1"/>
  <c r="Y3745" i="1" s="1"/>
  <c r="Y3746" i="1" s="1"/>
  <c r="Y3747" i="1" s="1"/>
  <c r="Y3748" i="1" s="1"/>
  <c r="Y3749" i="1" s="1"/>
  <c r="Y3750" i="1" s="1"/>
  <c r="Y3751" i="1" s="1"/>
  <c r="Y3752" i="1" s="1"/>
  <c r="Y3753" i="1" s="1"/>
  <c r="Y3754" i="1" s="1"/>
  <c r="Y3755" i="1" s="1"/>
  <c r="Y3756" i="1" s="1"/>
  <c r="Y3757" i="1" s="1"/>
  <c r="Y3758" i="1" s="1"/>
  <c r="Y3759" i="1" s="1"/>
  <c r="Y3760" i="1" s="1"/>
  <c r="Y3761" i="1" s="1"/>
  <c r="Y3762" i="1" s="1"/>
  <c r="Y3763" i="1" s="1"/>
  <c r="Y3764" i="1" s="1"/>
  <c r="Y3765" i="1" s="1"/>
  <c r="Y3766" i="1" s="1"/>
  <c r="Y3767" i="1" s="1"/>
  <c r="AA3742" i="1"/>
  <c r="AA3743" i="1" s="1"/>
  <c r="AA3744" i="1" s="1"/>
  <c r="AA3745" i="1" s="1"/>
  <c r="AA3746" i="1" s="1"/>
  <c r="AA3747" i="1" s="1"/>
  <c r="AA3748" i="1" s="1"/>
  <c r="AA3749" i="1" s="1"/>
  <c r="AA3750" i="1" s="1"/>
  <c r="AA3751" i="1" s="1"/>
  <c r="AA3752" i="1" s="1"/>
  <c r="AA3753" i="1" s="1"/>
  <c r="AA3754" i="1" s="1"/>
  <c r="AA3755" i="1" s="1"/>
  <c r="AA3756" i="1" s="1"/>
  <c r="AA3757" i="1" s="1"/>
  <c r="AA3758" i="1" s="1"/>
  <c r="AA3759" i="1" s="1"/>
  <c r="AA3760" i="1" s="1"/>
  <c r="AA3761" i="1" s="1"/>
  <c r="AA3762" i="1" s="1"/>
  <c r="AA3763" i="1" s="1"/>
  <c r="AA3764" i="1" s="1"/>
  <c r="AA3765" i="1" s="1"/>
  <c r="AA3766" i="1" s="1"/>
  <c r="AA3767" i="1" s="1"/>
  <c r="Z3744" i="1"/>
  <c r="Z3745" i="1" s="1"/>
  <c r="Z3746" i="1" s="1"/>
  <c r="Z3747" i="1" s="1"/>
  <c r="Z3748" i="1" s="1"/>
  <c r="Z3749" i="1" s="1"/>
  <c r="Z3750" i="1" s="1"/>
  <c r="Z3751" i="1" s="1"/>
  <c r="Z3752" i="1" s="1"/>
  <c r="Z3753" i="1" s="1"/>
  <c r="Z3754" i="1" s="1"/>
  <c r="Z3755" i="1" s="1"/>
  <c r="Z3756" i="1" s="1"/>
  <c r="Z3757" i="1" s="1"/>
  <c r="Z3758" i="1" s="1"/>
  <c r="Z3759" i="1" s="1"/>
  <c r="Z3760" i="1" s="1"/>
  <c r="Z3761" i="1" s="1"/>
  <c r="Z3762" i="1" s="1"/>
  <c r="Z3763" i="1" s="1"/>
  <c r="Z3764" i="1" s="1"/>
  <c r="Z3765" i="1" s="1"/>
  <c r="Z3766" i="1" s="1"/>
  <c r="Z3767" i="1" s="1"/>
  <c r="Y3768" i="1"/>
  <c r="Y3769" i="1" s="1"/>
  <c r="Y3770" i="1" s="1"/>
  <c r="Y3771" i="1" s="1"/>
  <c r="Y3772" i="1" s="1"/>
  <c r="Y3773" i="1" s="1"/>
  <c r="Y3774" i="1" s="1"/>
  <c r="Y3775" i="1" s="1"/>
  <c r="Y3776" i="1" s="1"/>
  <c r="Y3777" i="1" s="1"/>
  <c r="Y3778" i="1" s="1"/>
  <c r="Y3779" i="1" s="1"/>
  <c r="Y3780" i="1" s="1"/>
  <c r="Y3781" i="1" s="1"/>
  <c r="Y3782" i="1" s="1"/>
  <c r="Y3783" i="1" s="1"/>
  <c r="Y3784" i="1" s="1"/>
  <c r="Y3785" i="1" s="1"/>
  <c r="Y3786" i="1" s="1"/>
  <c r="Y3787" i="1" s="1"/>
  <c r="Y3788" i="1" s="1"/>
  <c r="Y3789" i="1" s="1"/>
  <c r="Y3790" i="1" s="1"/>
  <c r="Z3768" i="1"/>
  <c r="AA3768" i="1"/>
  <c r="Z3769" i="1"/>
  <c r="Z3770" i="1" s="1"/>
  <c r="Z3771" i="1" s="1"/>
  <c r="Z3772" i="1" s="1"/>
  <c r="Z3773" i="1" s="1"/>
  <c r="Z3774" i="1" s="1"/>
  <c r="Z3775" i="1" s="1"/>
  <c r="Z3776" i="1" s="1"/>
  <c r="Z3777" i="1" s="1"/>
  <c r="Z3778" i="1" s="1"/>
  <c r="Z3779" i="1" s="1"/>
  <c r="Z3780" i="1" s="1"/>
  <c r="Z3781" i="1" s="1"/>
  <c r="Z3782" i="1" s="1"/>
  <c r="Z3783" i="1" s="1"/>
  <c r="Z3784" i="1" s="1"/>
  <c r="Z3785" i="1" s="1"/>
  <c r="Z3786" i="1" s="1"/>
  <c r="Z3787" i="1" s="1"/>
  <c r="Z3788" i="1" s="1"/>
  <c r="Z3789" i="1" s="1"/>
  <c r="Z3790" i="1" s="1"/>
  <c r="AA3769" i="1"/>
  <c r="AA3770" i="1" s="1"/>
  <c r="AA3771" i="1" s="1"/>
  <c r="AA3772" i="1" s="1"/>
  <c r="AA3773" i="1" s="1"/>
  <c r="AA3774" i="1" s="1"/>
  <c r="AA3775" i="1" s="1"/>
  <c r="AA3776" i="1" s="1"/>
  <c r="AA3777" i="1" s="1"/>
  <c r="AA3778" i="1" s="1"/>
  <c r="AA3779" i="1" s="1"/>
  <c r="AA3780" i="1" s="1"/>
  <c r="AA3781" i="1" s="1"/>
  <c r="AA3782" i="1" s="1"/>
  <c r="AA3783" i="1" s="1"/>
  <c r="AA3784" i="1" s="1"/>
  <c r="AA3785" i="1" s="1"/>
  <c r="AA3786" i="1" s="1"/>
  <c r="AA3787" i="1" s="1"/>
  <c r="AA3788" i="1" s="1"/>
  <c r="AA3789" i="1" s="1"/>
  <c r="AA3790" i="1" s="1"/>
  <c r="Y3791" i="1"/>
  <c r="Y3792" i="1" s="1"/>
  <c r="Y3793" i="1" s="1"/>
  <c r="Y3794" i="1" s="1"/>
  <c r="Y3795" i="1" s="1"/>
  <c r="Y3796" i="1" s="1"/>
  <c r="Y3797" i="1" s="1"/>
  <c r="Y3798" i="1" s="1"/>
  <c r="Y3799" i="1" s="1"/>
  <c r="Y3800" i="1" s="1"/>
  <c r="Y3801" i="1" s="1"/>
  <c r="Y3802" i="1" s="1"/>
  <c r="Y3803" i="1" s="1"/>
  <c r="Y3804" i="1" s="1"/>
  <c r="Y3805" i="1" s="1"/>
  <c r="Y3806" i="1" s="1"/>
  <c r="Y3807" i="1" s="1"/>
  <c r="Y3808" i="1" s="1"/>
  <c r="Y3809" i="1" s="1"/>
  <c r="Y3810" i="1" s="1"/>
  <c r="Y3811" i="1" s="1"/>
  <c r="Y3812" i="1" s="1"/>
  <c r="Y3813" i="1" s="1"/>
  <c r="Y3814" i="1" s="1"/>
  <c r="Y3815" i="1" s="1"/>
  <c r="Y3816" i="1" s="1"/>
  <c r="Y3817" i="1" s="1"/>
  <c r="Y3818" i="1" s="1"/>
  <c r="Y3819" i="1" s="1"/>
  <c r="Y3820" i="1" s="1"/>
  <c r="Y3821" i="1" s="1"/>
  <c r="Y3822" i="1" s="1"/>
  <c r="Y3823" i="1" s="1"/>
  <c r="Y3824" i="1" s="1"/>
  <c r="Y3825" i="1" s="1"/>
  <c r="Y3826" i="1" s="1"/>
  <c r="Y3827" i="1" s="1"/>
  <c r="Y3828" i="1" s="1"/>
  <c r="Y3829" i="1" s="1"/>
  <c r="Y3830" i="1" s="1"/>
  <c r="Y3831" i="1" s="1"/>
  <c r="Y3832" i="1" s="1"/>
  <c r="Y3833" i="1" s="1"/>
  <c r="Y3834" i="1" s="1"/>
  <c r="Y3835" i="1" s="1"/>
  <c r="Y3836" i="1" s="1"/>
  <c r="Y3837" i="1" s="1"/>
  <c r="Y3838" i="1" s="1"/>
  <c r="Y3839" i="1" s="1"/>
  <c r="Y3840" i="1" s="1"/>
  <c r="Y3841" i="1" s="1"/>
  <c r="Y3842" i="1" s="1"/>
  <c r="Y3843" i="1" s="1"/>
  <c r="Y3844" i="1" s="1"/>
  <c r="Y3845" i="1" s="1"/>
  <c r="Y3846" i="1" s="1"/>
  <c r="Y3847" i="1" s="1"/>
  <c r="Y3848" i="1" s="1"/>
  <c r="Y3849" i="1" s="1"/>
  <c r="Y3850" i="1" s="1"/>
  <c r="Y3851" i="1" s="1"/>
  <c r="Y3852" i="1" s="1"/>
  <c r="Y3853" i="1" s="1"/>
  <c r="Y3854" i="1" s="1"/>
  <c r="Y3855" i="1" s="1"/>
  <c r="Y3856" i="1" s="1"/>
  <c r="Y3857" i="1" s="1"/>
  <c r="Y3858" i="1" s="1"/>
  <c r="Y3859" i="1" s="1"/>
  <c r="Y3860" i="1" s="1"/>
  <c r="Y3861" i="1" s="1"/>
  <c r="Y3862" i="1" s="1"/>
  <c r="Y3863" i="1" s="1"/>
  <c r="Y3864" i="1" s="1"/>
  <c r="Y3865" i="1" s="1"/>
  <c r="Y3866" i="1" s="1"/>
  <c r="Y3867" i="1" s="1"/>
  <c r="Y3868" i="1" s="1"/>
  <c r="Y3869" i="1" s="1"/>
  <c r="Y3870" i="1" s="1"/>
  <c r="Y3871" i="1" s="1"/>
  <c r="Y3872" i="1" s="1"/>
  <c r="Y3873" i="1" s="1"/>
  <c r="Y3874" i="1" s="1"/>
  <c r="Y3875" i="1" s="1"/>
  <c r="Y3876" i="1" s="1"/>
  <c r="Y3877" i="1" s="1"/>
  <c r="Y3878" i="1" s="1"/>
  <c r="Y3879" i="1" s="1"/>
  <c r="Y3880" i="1" s="1"/>
  <c r="Y3881" i="1" s="1"/>
  <c r="Y3882" i="1" s="1"/>
  <c r="Y3883" i="1" s="1"/>
  <c r="Y3884" i="1" s="1"/>
  <c r="Y3885" i="1" s="1"/>
  <c r="Y3886" i="1" s="1"/>
  <c r="Y3887" i="1" s="1"/>
  <c r="Y3888" i="1" s="1"/>
  <c r="Y3889" i="1" s="1"/>
  <c r="Y3890" i="1" s="1"/>
  <c r="Y3891" i="1" s="1"/>
  <c r="Y3892" i="1" s="1"/>
  <c r="Y3893" i="1" s="1"/>
  <c r="Y3894" i="1" s="1"/>
  <c r="Y3895" i="1" s="1"/>
  <c r="Y3896" i="1" s="1"/>
  <c r="Y3897" i="1" s="1"/>
  <c r="Y3898" i="1" s="1"/>
  <c r="Y3899" i="1" s="1"/>
  <c r="Y3900" i="1" s="1"/>
  <c r="Y3901" i="1" s="1"/>
  <c r="Y3902" i="1" s="1"/>
  <c r="Y3903" i="1" s="1"/>
  <c r="Y3904" i="1" s="1"/>
  <c r="Y3905" i="1" s="1"/>
  <c r="Y3906" i="1" s="1"/>
  <c r="Y3907" i="1" s="1"/>
  <c r="Y3908" i="1" s="1"/>
  <c r="Y3909" i="1" s="1"/>
  <c r="Y3910" i="1" s="1"/>
  <c r="Y3911" i="1" s="1"/>
  <c r="Y3912" i="1" s="1"/>
  <c r="Y3913" i="1" s="1"/>
  <c r="Y3914" i="1" s="1"/>
  <c r="Y3915" i="1" s="1"/>
  <c r="Y3916" i="1" s="1"/>
  <c r="Y3917" i="1" s="1"/>
  <c r="Y3918" i="1" s="1"/>
  <c r="Y3919" i="1" s="1"/>
  <c r="Y3920" i="1" s="1"/>
  <c r="Y3921" i="1" s="1"/>
  <c r="Y3922" i="1" s="1"/>
  <c r="Y3923" i="1" s="1"/>
  <c r="Y3924" i="1" s="1"/>
  <c r="Y3925" i="1" s="1"/>
  <c r="Y3926" i="1" s="1"/>
  <c r="Y3927" i="1" s="1"/>
  <c r="Y3928" i="1" s="1"/>
  <c r="Y3929" i="1" s="1"/>
  <c r="Y3930" i="1" s="1"/>
  <c r="Y3931" i="1" s="1"/>
  <c r="Y3932" i="1" s="1"/>
  <c r="Y3933" i="1" s="1"/>
  <c r="Y3934" i="1" s="1"/>
  <c r="Y3935" i="1" s="1"/>
  <c r="Y3936" i="1" s="1"/>
  <c r="Y3937" i="1" s="1"/>
  <c r="Y3938" i="1" s="1"/>
  <c r="Y3939" i="1" s="1"/>
  <c r="Y3940" i="1" s="1"/>
  <c r="Y3941" i="1" s="1"/>
  <c r="Y3942" i="1" s="1"/>
  <c r="Y3943" i="1" s="1"/>
  <c r="Y3944" i="1" s="1"/>
  <c r="Y3945" i="1" s="1"/>
  <c r="Y3946" i="1" s="1"/>
  <c r="Y3947" i="1" s="1"/>
  <c r="Y3948" i="1" s="1"/>
  <c r="Y3949" i="1" s="1"/>
  <c r="Y3950" i="1" s="1"/>
  <c r="Y3951" i="1" s="1"/>
  <c r="Y3952" i="1" s="1"/>
  <c r="Y3953" i="1" s="1"/>
  <c r="Y3954" i="1" s="1"/>
  <c r="Y3955" i="1" s="1"/>
  <c r="Y3956" i="1" s="1"/>
  <c r="Y3957" i="1" s="1"/>
  <c r="Y3958" i="1" s="1"/>
  <c r="Y3959" i="1" s="1"/>
  <c r="Y3960" i="1" s="1"/>
  <c r="Y3961" i="1" s="1"/>
  <c r="Y3962" i="1" s="1"/>
  <c r="Y3963" i="1" s="1"/>
  <c r="Y3964" i="1" s="1"/>
  <c r="Y3965" i="1" s="1"/>
  <c r="Y3966" i="1" s="1"/>
  <c r="Y3967" i="1" s="1"/>
  <c r="Y3968" i="1" s="1"/>
  <c r="Y3969" i="1" s="1"/>
  <c r="Y3970" i="1" s="1"/>
  <c r="Y3971" i="1" s="1"/>
  <c r="Y3972" i="1" s="1"/>
  <c r="Y3973" i="1" s="1"/>
  <c r="Y3974" i="1" s="1"/>
  <c r="Y3975" i="1" s="1"/>
  <c r="Y3976" i="1" s="1"/>
  <c r="Y3977" i="1" s="1"/>
  <c r="Y3978" i="1" s="1"/>
  <c r="Y3979" i="1" s="1"/>
  <c r="Y3980" i="1" s="1"/>
  <c r="Y3981" i="1" s="1"/>
  <c r="Y3982" i="1" s="1"/>
  <c r="Z3791" i="1"/>
  <c r="Z3792" i="1" s="1"/>
  <c r="Z3793" i="1" s="1"/>
  <c r="Z3794" i="1" s="1"/>
  <c r="Z3795" i="1" s="1"/>
  <c r="Z3796" i="1" s="1"/>
  <c r="Z3797" i="1" s="1"/>
  <c r="Z3798" i="1" s="1"/>
  <c r="Z3799" i="1" s="1"/>
  <c r="Z3800" i="1" s="1"/>
  <c r="Z3801" i="1" s="1"/>
  <c r="Z3802" i="1" s="1"/>
  <c r="Z3803" i="1" s="1"/>
  <c r="Z3804" i="1" s="1"/>
  <c r="Z3805" i="1" s="1"/>
  <c r="Z3806" i="1" s="1"/>
  <c r="Z3807" i="1" s="1"/>
  <c r="Z3808" i="1" s="1"/>
  <c r="Z3809" i="1" s="1"/>
  <c r="Z3810" i="1" s="1"/>
  <c r="Z3811" i="1" s="1"/>
  <c r="Z3812" i="1" s="1"/>
  <c r="Z3813" i="1" s="1"/>
  <c r="Z3814" i="1" s="1"/>
  <c r="Z3815" i="1" s="1"/>
  <c r="Z3816" i="1" s="1"/>
  <c r="Z3817" i="1" s="1"/>
  <c r="Z3818" i="1" s="1"/>
  <c r="Z3819" i="1" s="1"/>
  <c r="Z3820" i="1" s="1"/>
  <c r="Z3821" i="1" s="1"/>
  <c r="Z3822" i="1" s="1"/>
  <c r="Z3823" i="1" s="1"/>
  <c r="Z3824" i="1" s="1"/>
  <c r="Z3825" i="1" s="1"/>
  <c r="Z3826" i="1" s="1"/>
  <c r="Z3827" i="1" s="1"/>
  <c r="Z3828" i="1" s="1"/>
  <c r="Z3829" i="1" s="1"/>
  <c r="Z3830" i="1" s="1"/>
  <c r="Z3831" i="1" s="1"/>
  <c r="Z3832" i="1" s="1"/>
  <c r="Z3833" i="1" s="1"/>
  <c r="Z3834" i="1" s="1"/>
  <c r="Z3835" i="1" s="1"/>
  <c r="Z3836" i="1" s="1"/>
  <c r="Z3837" i="1" s="1"/>
  <c r="Z3838" i="1" s="1"/>
  <c r="Z3839" i="1" s="1"/>
  <c r="Z3840" i="1" s="1"/>
  <c r="Z3841" i="1" s="1"/>
  <c r="Z3842" i="1" s="1"/>
  <c r="Z3843" i="1" s="1"/>
  <c r="Z3844" i="1" s="1"/>
  <c r="Z3845" i="1" s="1"/>
  <c r="Z3846" i="1" s="1"/>
  <c r="Z3847" i="1" s="1"/>
  <c r="Z3848" i="1" s="1"/>
  <c r="Z3849" i="1" s="1"/>
  <c r="Z3850" i="1" s="1"/>
  <c r="Z3851" i="1" s="1"/>
  <c r="Z3852" i="1" s="1"/>
  <c r="Z3853" i="1" s="1"/>
  <c r="Z3854" i="1" s="1"/>
  <c r="Z3855" i="1" s="1"/>
  <c r="Z3856" i="1" s="1"/>
  <c r="Z3857" i="1" s="1"/>
  <c r="Z3858" i="1" s="1"/>
  <c r="Z3859" i="1" s="1"/>
  <c r="Z3860" i="1" s="1"/>
  <c r="Z3861" i="1" s="1"/>
  <c r="Z3862" i="1" s="1"/>
  <c r="Z3863" i="1" s="1"/>
  <c r="Z3864" i="1" s="1"/>
  <c r="Z3865" i="1" s="1"/>
  <c r="Z3866" i="1" s="1"/>
  <c r="Z3867" i="1" s="1"/>
  <c r="Z3868" i="1" s="1"/>
  <c r="Z3869" i="1" s="1"/>
  <c r="Z3870" i="1" s="1"/>
  <c r="Z3871" i="1" s="1"/>
  <c r="Z3872" i="1" s="1"/>
  <c r="Z3873" i="1" s="1"/>
  <c r="Z3874" i="1" s="1"/>
  <c r="Z3875" i="1" s="1"/>
  <c r="Z3876" i="1" s="1"/>
  <c r="Z3877" i="1" s="1"/>
  <c r="Z3878" i="1" s="1"/>
  <c r="Z3879" i="1" s="1"/>
  <c r="Z3880" i="1" s="1"/>
  <c r="Z3881" i="1" s="1"/>
  <c r="Z3882" i="1" s="1"/>
  <c r="Z3883" i="1" s="1"/>
  <c r="Z3884" i="1" s="1"/>
  <c r="Z3885" i="1" s="1"/>
  <c r="Z3886" i="1" s="1"/>
  <c r="Z3887" i="1" s="1"/>
  <c r="Z3888" i="1" s="1"/>
  <c r="Z3889" i="1" s="1"/>
  <c r="Z3890" i="1" s="1"/>
  <c r="Z3891" i="1" s="1"/>
  <c r="Z3892" i="1" s="1"/>
  <c r="Z3893" i="1" s="1"/>
  <c r="Z3894" i="1" s="1"/>
  <c r="Z3895" i="1" s="1"/>
  <c r="Z3896" i="1" s="1"/>
  <c r="Z3897" i="1" s="1"/>
  <c r="Z3898" i="1" s="1"/>
  <c r="Z3899" i="1" s="1"/>
  <c r="Z3900" i="1" s="1"/>
  <c r="Z3901" i="1" s="1"/>
  <c r="Z3902" i="1" s="1"/>
  <c r="Z3903" i="1" s="1"/>
  <c r="Z3904" i="1" s="1"/>
  <c r="Z3905" i="1" s="1"/>
  <c r="Z3906" i="1" s="1"/>
  <c r="Z3907" i="1" s="1"/>
  <c r="Z3908" i="1" s="1"/>
  <c r="Z3909" i="1" s="1"/>
  <c r="Z3910" i="1" s="1"/>
  <c r="Z3911" i="1" s="1"/>
  <c r="Z3912" i="1" s="1"/>
  <c r="Z3913" i="1" s="1"/>
  <c r="Z3914" i="1" s="1"/>
  <c r="Z3915" i="1" s="1"/>
  <c r="Z3916" i="1" s="1"/>
  <c r="Z3917" i="1" s="1"/>
  <c r="Z3918" i="1" s="1"/>
  <c r="Z3919" i="1" s="1"/>
  <c r="Z3920" i="1" s="1"/>
  <c r="Z3921" i="1" s="1"/>
  <c r="Z3922" i="1" s="1"/>
  <c r="Z3923" i="1" s="1"/>
  <c r="Z3924" i="1" s="1"/>
  <c r="Z3925" i="1" s="1"/>
  <c r="Z3926" i="1" s="1"/>
  <c r="Z3927" i="1" s="1"/>
  <c r="Z3928" i="1" s="1"/>
  <c r="Z3929" i="1" s="1"/>
  <c r="Z3930" i="1" s="1"/>
  <c r="Z3931" i="1" s="1"/>
  <c r="Z3932" i="1" s="1"/>
  <c r="Z3933" i="1" s="1"/>
  <c r="Z3934" i="1" s="1"/>
  <c r="Z3935" i="1" s="1"/>
  <c r="Z3936" i="1" s="1"/>
  <c r="Z3937" i="1" s="1"/>
  <c r="Z3938" i="1" s="1"/>
  <c r="Z3939" i="1" s="1"/>
  <c r="Z3940" i="1" s="1"/>
  <c r="Z3941" i="1" s="1"/>
  <c r="Z3942" i="1" s="1"/>
  <c r="Z3943" i="1" s="1"/>
  <c r="Z3944" i="1" s="1"/>
  <c r="Z3945" i="1" s="1"/>
  <c r="Z3946" i="1" s="1"/>
  <c r="Z3947" i="1" s="1"/>
  <c r="Z3948" i="1" s="1"/>
  <c r="Z3949" i="1" s="1"/>
  <c r="Z3950" i="1" s="1"/>
  <c r="Z3951" i="1" s="1"/>
  <c r="Z3952" i="1" s="1"/>
  <c r="Z3953" i="1" s="1"/>
  <c r="Z3954" i="1" s="1"/>
  <c r="Z3955" i="1" s="1"/>
  <c r="Z3956" i="1" s="1"/>
  <c r="Z3957" i="1" s="1"/>
  <c r="Z3958" i="1" s="1"/>
  <c r="Z3959" i="1" s="1"/>
  <c r="Z3960" i="1" s="1"/>
  <c r="Z3961" i="1" s="1"/>
  <c r="Z3962" i="1" s="1"/>
  <c r="Z3963" i="1" s="1"/>
  <c r="Z3964" i="1" s="1"/>
  <c r="Z3965" i="1" s="1"/>
  <c r="Z3966" i="1" s="1"/>
  <c r="Z3967" i="1" s="1"/>
  <c r="Z3968" i="1" s="1"/>
  <c r="Z3969" i="1" s="1"/>
  <c r="Z3970" i="1" s="1"/>
  <c r="Z3971" i="1" s="1"/>
  <c r="Z3972" i="1" s="1"/>
  <c r="Z3973" i="1" s="1"/>
  <c r="Z3974" i="1" s="1"/>
  <c r="Z3975" i="1" s="1"/>
  <c r="Z3976" i="1" s="1"/>
  <c r="Z3977" i="1" s="1"/>
  <c r="Z3978" i="1" s="1"/>
  <c r="Z3979" i="1" s="1"/>
  <c r="Z3980" i="1" s="1"/>
  <c r="Z3981" i="1" s="1"/>
  <c r="Z3982" i="1" s="1"/>
  <c r="AA3791" i="1"/>
  <c r="AA3792" i="1" s="1"/>
  <c r="AA3793" i="1" s="1"/>
  <c r="AA3794" i="1" s="1"/>
  <c r="AA3795" i="1" s="1"/>
  <c r="AA3796" i="1" s="1"/>
  <c r="AA3797" i="1" s="1"/>
  <c r="AA3798" i="1" s="1"/>
  <c r="AA3799" i="1" s="1"/>
  <c r="AA3800" i="1" s="1"/>
  <c r="AA3801" i="1" s="1"/>
  <c r="AA3802" i="1" s="1"/>
  <c r="AA3803" i="1" s="1"/>
  <c r="AA3804" i="1" s="1"/>
  <c r="AA3805" i="1" s="1"/>
  <c r="AA3806" i="1" s="1"/>
  <c r="AA3807" i="1" s="1"/>
  <c r="AA3808" i="1" s="1"/>
  <c r="AA3809" i="1" s="1"/>
  <c r="AA3810" i="1" s="1"/>
  <c r="AA3811" i="1" s="1"/>
  <c r="AA3812" i="1" s="1"/>
  <c r="AA3813" i="1" s="1"/>
  <c r="AA3814" i="1" s="1"/>
  <c r="AA3815" i="1" s="1"/>
  <c r="AA3816" i="1" s="1"/>
  <c r="AA3817" i="1" s="1"/>
  <c r="AA3818" i="1" s="1"/>
  <c r="AA3819" i="1" s="1"/>
  <c r="AA3820" i="1" s="1"/>
  <c r="AA3821" i="1" s="1"/>
  <c r="AA3822" i="1" s="1"/>
  <c r="AA3823" i="1" s="1"/>
  <c r="AA3824" i="1" s="1"/>
  <c r="AA3825" i="1" s="1"/>
  <c r="AA3826" i="1" s="1"/>
  <c r="AA3827" i="1" s="1"/>
  <c r="AA3828" i="1" s="1"/>
  <c r="AA3829" i="1" s="1"/>
  <c r="AA3830" i="1" s="1"/>
  <c r="AA3831" i="1" s="1"/>
  <c r="AA3832" i="1" s="1"/>
  <c r="AA3833" i="1" s="1"/>
  <c r="AA3834" i="1" s="1"/>
  <c r="AA3835" i="1" s="1"/>
  <c r="AA3836" i="1" s="1"/>
  <c r="AA3837" i="1" s="1"/>
  <c r="AA3838" i="1" s="1"/>
  <c r="AA3839" i="1" s="1"/>
  <c r="AA3840" i="1" s="1"/>
  <c r="AA3841" i="1" s="1"/>
  <c r="AA3842" i="1" s="1"/>
  <c r="AA3843" i="1" s="1"/>
  <c r="AA3844" i="1" s="1"/>
  <c r="AA3845" i="1" s="1"/>
  <c r="AA3846" i="1" s="1"/>
  <c r="AA3847" i="1" s="1"/>
  <c r="AA3848" i="1" s="1"/>
  <c r="AA3849" i="1" s="1"/>
  <c r="AA3850" i="1" s="1"/>
  <c r="AA3851" i="1" s="1"/>
  <c r="AA3852" i="1" s="1"/>
  <c r="AA3853" i="1" s="1"/>
  <c r="AA3854" i="1" s="1"/>
  <c r="AA3855" i="1" s="1"/>
  <c r="AA3856" i="1" s="1"/>
  <c r="AA3857" i="1" s="1"/>
  <c r="AA3858" i="1" s="1"/>
  <c r="AA3859" i="1" s="1"/>
  <c r="AA3860" i="1" s="1"/>
  <c r="AA3861" i="1" s="1"/>
  <c r="AA3862" i="1" s="1"/>
  <c r="AA3863" i="1" s="1"/>
  <c r="AA3864" i="1" s="1"/>
  <c r="AA3865" i="1" s="1"/>
  <c r="AA3866" i="1" s="1"/>
  <c r="AA3867" i="1" s="1"/>
  <c r="AA3868" i="1" s="1"/>
  <c r="AA3869" i="1" s="1"/>
  <c r="AA3870" i="1" s="1"/>
  <c r="AA3871" i="1" s="1"/>
  <c r="AA3872" i="1" s="1"/>
  <c r="AA3873" i="1" s="1"/>
  <c r="AA3874" i="1" s="1"/>
  <c r="AA3875" i="1" s="1"/>
  <c r="AA3876" i="1" s="1"/>
  <c r="AA3877" i="1" s="1"/>
  <c r="AA3878" i="1" s="1"/>
  <c r="AA3879" i="1" s="1"/>
  <c r="AA3880" i="1" s="1"/>
  <c r="AA3881" i="1" s="1"/>
  <c r="AA3882" i="1" s="1"/>
  <c r="AA3883" i="1" s="1"/>
  <c r="AA3884" i="1" s="1"/>
  <c r="AA3885" i="1" s="1"/>
  <c r="AA3886" i="1" s="1"/>
  <c r="AA3887" i="1" s="1"/>
  <c r="AA3888" i="1" s="1"/>
  <c r="AA3889" i="1" s="1"/>
  <c r="AA3890" i="1" s="1"/>
  <c r="AA3891" i="1" s="1"/>
  <c r="AA3892" i="1" s="1"/>
  <c r="AA3893" i="1" s="1"/>
  <c r="AA3894" i="1" s="1"/>
  <c r="AA3895" i="1" s="1"/>
  <c r="AA3896" i="1" s="1"/>
  <c r="AA3897" i="1" s="1"/>
  <c r="AA3898" i="1" s="1"/>
  <c r="AA3899" i="1" s="1"/>
  <c r="AA3900" i="1" s="1"/>
  <c r="AA3901" i="1" s="1"/>
  <c r="AA3902" i="1" s="1"/>
  <c r="AA3903" i="1" s="1"/>
  <c r="AA3904" i="1" s="1"/>
  <c r="AA3905" i="1" s="1"/>
  <c r="AA3906" i="1" s="1"/>
  <c r="AA3907" i="1" s="1"/>
  <c r="AA3908" i="1" s="1"/>
  <c r="AA3909" i="1" s="1"/>
  <c r="AA3910" i="1" s="1"/>
  <c r="AA3911" i="1" s="1"/>
  <c r="AA3912" i="1" s="1"/>
  <c r="AA3913" i="1" s="1"/>
  <c r="AA3914" i="1" s="1"/>
  <c r="AA3915" i="1" s="1"/>
  <c r="AA3916" i="1" s="1"/>
  <c r="AA3917" i="1" s="1"/>
  <c r="AA3918" i="1" s="1"/>
  <c r="AA3919" i="1" s="1"/>
  <c r="AA3920" i="1" s="1"/>
  <c r="AA3921" i="1" s="1"/>
  <c r="AA3922" i="1" s="1"/>
  <c r="AA3923" i="1" s="1"/>
  <c r="AA3924" i="1" s="1"/>
  <c r="AA3925" i="1" s="1"/>
  <c r="AA3926" i="1" s="1"/>
  <c r="AA3927" i="1" s="1"/>
  <c r="AA3928" i="1" s="1"/>
  <c r="AA3929" i="1" s="1"/>
  <c r="AA3930" i="1" s="1"/>
  <c r="AA3931" i="1" s="1"/>
  <c r="AA3932" i="1" s="1"/>
  <c r="AA3933" i="1" s="1"/>
  <c r="AA3934" i="1" s="1"/>
  <c r="AA3935" i="1" s="1"/>
  <c r="AA3936" i="1" s="1"/>
  <c r="AA3937" i="1" s="1"/>
  <c r="AA3938" i="1" s="1"/>
  <c r="AA3939" i="1" s="1"/>
  <c r="AA3940" i="1" s="1"/>
  <c r="AA3941" i="1" s="1"/>
  <c r="AA3942" i="1" s="1"/>
  <c r="AA3943" i="1" s="1"/>
  <c r="AA3944" i="1" s="1"/>
  <c r="AA3945" i="1" s="1"/>
  <c r="AA3946" i="1" s="1"/>
  <c r="AA3947" i="1" s="1"/>
  <c r="AA3948" i="1" s="1"/>
  <c r="AA3949" i="1" s="1"/>
  <c r="AA3950" i="1" s="1"/>
  <c r="AA3951" i="1" s="1"/>
  <c r="AA3952" i="1" s="1"/>
  <c r="AA3953" i="1" s="1"/>
  <c r="AA3954" i="1" s="1"/>
  <c r="AA3955" i="1" s="1"/>
  <c r="AA3956" i="1" s="1"/>
  <c r="AA3957" i="1" s="1"/>
  <c r="AA3958" i="1" s="1"/>
  <c r="AA3959" i="1" s="1"/>
  <c r="AA3960" i="1" s="1"/>
  <c r="AA3961" i="1" s="1"/>
  <c r="AA3962" i="1" s="1"/>
  <c r="AA3963" i="1" s="1"/>
  <c r="AA3964" i="1" s="1"/>
  <c r="AA3965" i="1" s="1"/>
  <c r="AA3966" i="1" s="1"/>
  <c r="AA3967" i="1" s="1"/>
  <c r="AA3968" i="1" s="1"/>
  <c r="AA3969" i="1" s="1"/>
  <c r="AA3970" i="1" s="1"/>
  <c r="AA3971" i="1" s="1"/>
  <c r="AA3972" i="1" s="1"/>
  <c r="AA3973" i="1" s="1"/>
  <c r="AA3974" i="1" s="1"/>
  <c r="AA3975" i="1" s="1"/>
  <c r="AA3976" i="1" s="1"/>
  <c r="AA3977" i="1" s="1"/>
  <c r="AA3978" i="1" s="1"/>
  <c r="AA3979" i="1" s="1"/>
  <c r="AA3980" i="1" s="1"/>
  <c r="AA3981" i="1" s="1"/>
  <c r="AA3982" i="1" s="1"/>
  <c r="Y3983" i="1"/>
  <c r="Z3983" i="1"/>
  <c r="Z3984" i="1" s="1"/>
  <c r="Z3985" i="1" s="1"/>
  <c r="AA3983" i="1"/>
  <c r="AA3984" i="1" s="1"/>
  <c r="AA3985" i="1" s="1"/>
  <c r="Y3984" i="1"/>
  <c r="Y3985" i="1"/>
  <c r="Y3986" i="1"/>
  <c r="Y3987" i="1" s="1"/>
  <c r="Y3988" i="1" s="1"/>
  <c r="Z3986" i="1"/>
  <c r="Z3987" i="1" s="1"/>
  <c r="Z3988" i="1" s="1"/>
  <c r="AA3986" i="1"/>
  <c r="AA3987" i="1"/>
  <c r="AA3988" i="1"/>
  <c r="Y3989" i="1"/>
  <c r="Y3990" i="1" s="1"/>
  <c r="Y3991" i="1" s="1"/>
  <c r="Y3992" i="1" s="1"/>
  <c r="Y3993" i="1" s="1"/>
  <c r="Y3994" i="1" s="1"/>
  <c r="Y3995" i="1" s="1"/>
  <c r="Y3996" i="1" s="1"/>
  <c r="Y3997" i="1" s="1"/>
  <c r="Y3998" i="1" s="1"/>
  <c r="Y3999" i="1" s="1"/>
  <c r="Y4000" i="1" s="1"/>
  <c r="Y4001" i="1" s="1"/>
  <c r="Y4002" i="1" s="1"/>
  <c r="Y4003" i="1" s="1"/>
  <c r="Y4004" i="1" s="1"/>
  <c r="Y4005" i="1" s="1"/>
  <c r="Y4006" i="1" s="1"/>
  <c r="Y4007" i="1" s="1"/>
  <c r="Y4008" i="1" s="1"/>
  <c r="Y4009" i="1" s="1"/>
  <c r="Y4010" i="1" s="1"/>
  <c r="Y4011" i="1" s="1"/>
  <c r="Y4012" i="1" s="1"/>
  <c r="Y4013" i="1" s="1"/>
  <c r="Y4014" i="1" s="1"/>
  <c r="Y4015" i="1" s="1"/>
  <c r="Y4016" i="1" s="1"/>
  <c r="Y4017" i="1" s="1"/>
  <c r="Y4018" i="1" s="1"/>
  <c r="Y4019" i="1" s="1"/>
  <c r="Y4020" i="1" s="1"/>
  <c r="Y4021" i="1" s="1"/>
  <c r="Y4022" i="1" s="1"/>
  <c r="Y4023" i="1" s="1"/>
  <c r="Y4024" i="1" s="1"/>
  <c r="Y4025" i="1" s="1"/>
  <c r="Y4026" i="1" s="1"/>
  <c r="Y4027" i="1" s="1"/>
  <c r="Y4028" i="1" s="1"/>
  <c r="Y4029" i="1" s="1"/>
  <c r="Y4030" i="1" s="1"/>
  <c r="Y4031" i="1" s="1"/>
  <c r="Y4032" i="1" s="1"/>
  <c r="Y4033" i="1" s="1"/>
  <c r="Y4034" i="1" s="1"/>
  <c r="Y4035" i="1" s="1"/>
  <c r="Z3989" i="1"/>
  <c r="Z3990" i="1" s="1"/>
  <c r="Z3991" i="1" s="1"/>
  <c r="Z3992" i="1" s="1"/>
  <c r="Z3993" i="1" s="1"/>
  <c r="Z3994" i="1" s="1"/>
  <c r="Z3995" i="1" s="1"/>
  <c r="Z3996" i="1" s="1"/>
  <c r="Z3997" i="1" s="1"/>
  <c r="Z3998" i="1" s="1"/>
  <c r="Z3999" i="1" s="1"/>
  <c r="Z4000" i="1" s="1"/>
  <c r="Z4001" i="1" s="1"/>
  <c r="Z4002" i="1" s="1"/>
  <c r="Z4003" i="1" s="1"/>
  <c r="Z4004" i="1" s="1"/>
  <c r="Z4005" i="1" s="1"/>
  <c r="Z4006" i="1" s="1"/>
  <c r="Z4007" i="1" s="1"/>
  <c r="Z4008" i="1" s="1"/>
  <c r="Z4009" i="1" s="1"/>
  <c r="Z4010" i="1" s="1"/>
  <c r="Z4011" i="1" s="1"/>
  <c r="Z4012" i="1" s="1"/>
  <c r="Z4013" i="1" s="1"/>
  <c r="Z4014" i="1" s="1"/>
  <c r="Z4015" i="1" s="1"/>
  <c r="Z4016" i="1" s="1"/>
  <c r="Z4017" i="1" s="1"/>
  <c r="Z4018" i="1" s="1"/>
  <c r="Z4019" i="1" s="1"/>
  <c r="Z4020" i="1" s="1"/>
  <c r="Z4021" i="1" s="1"/>
  <c r="Z4022" i="1" s="1"/>
  <c r="Z4023" i="1" s="1"/>
  <c r="Z4024" i="1" s="1"/>
  <c r="Z4025" i="1" s="1"/>
  <c r="Z4026" i="1" s="1"/>
  <c r="Z4027" i="1" s="1"/>
  <c r="Z4028" i="1" s="1"/>
  <c r="Z4029" i="1" s="1"/>
  <c r="Z4030" i="1" s="1"/>
  <c r="Z4031" i="1" s="1"/>
  <c r="Z4032" i="1" s="1"/>
  <c r="Z4033" i="1" s="1"/>
  <c r="Z4034" i="1" s="1"/>
  <c r="Z4035" i="1" s="1"/>
  <c r="AA3989" i="1"/>
  <c r="AA3990" i="1" s="1"/>
  <c r="AA3991" i="1" s="1"/>
  <c r="AA3992" i="1" s="1"/>
  <c r="AA3993" i="1" s="1"/>
  <c r="AA3994" i="1" s="1"/>
  <c r="AA3995" i="1" s="1"/>
  <c r="AA3996" i="1" s="1"/>
  <c r="AA3997" i="1" s="1"/>
  <c r="AA3998" i="1" s="1"/>
  <c r="AA3999" i="1" s="1"/>
  <c r="AA4000" i="1" s="1"/>
  <c r="AA4001" i="1" s="1"/>
  <c r="AA4002" i="1" s="1"/>
  <c r="AA4003" i="1" s="1"/>
  <c r="AA4004" i="1" s="1"/>
  <c r="AA4005" i="1" s="1"/>
  <c r="AA4006" i="1" s="1"/>
  <c r="AA4007" i="1" s="1"/>
  <c r="AA4008" i="1" s="1"/>
  <c r="AA4009" i="1" s="1"/>
  <c r="AA4010" i="1" s="1"/>
  <c r="AA4011" i="1" s="1"/>
  <c r="AA4012" i="1" s="1"/>
  <c r="AA4013" i="1" s="1"/>
  <c r="AA4014" i="1" s="1"/>
  <c r="AA4015" i="1" s="1"/>
  <c r="AA4016" i="1" s="1"/>
  <c r="AA4017" i="1" s="1"/>
  <c r="AA4018" i="1" s="1"/>
  <c r="AA4019" i="1" s="1"/>
  <c r="AA4020" i="1" s="1"/>
  <c r="AA4021" i="1" s="1"/>
  <c r="AA4022" i="1" s="1"/>
  <c r="AA4023" i="1" s="1"/>
  <c r="AA4024" i="1" s="1"/>
  <c r="AA4025" i="1" s="1"/>
  <c r="AA4026" i="1" s="1"/>
  <c r="AA4027" i="1" s="1"/>
  <c r="AA4028" i="1" s="1"/>
  <c r="AA4029" i="1" s="1"/>
  <c r="AA4030" i="1" s="1"/>
  <c r="AA4031" i="1" s="1"/>
  <c r="AA4032" i="1" s="1"/>
  <c r="AA4033" i="1" s="1"/>
  <c r="AA4034" i="1" s="1"/>
  <c r="AA4035" i="1" s="1"/>
  <c r="Y4036" i="1"/>
  <c r="Y4037" i="1" s="1"/>
  <c r="Y4038" i="1" s="1"/>
  <c r="Y4039" i="1" s="1"/>
  <c r="Y4040" i="1" s="1"/>
  <c r="Y4041" i="1" s="1"/>
  <c r="Y4042" i="1" s="1"/>
  <c r="Y4043" i="1" s="1"/>
  <c r="Y4044" i="1" s="1"/>
  <c r="Y4045" i="1" s="1"/>
  <c r="Y4046" i="1" s="1"/>
  <c r="Y4047" i="1" s="1"/>
  <c r="Y4048" i="1" s="1"/>
  <c r="Y4049" i="1" s="1"/>
  <c r="Y4050" i="1" s="1"/>
  <c r="Y4051" i="1" s="1"/>
  <c r="Y4052" i="1" s="1"/>
  <c r="Y4053" i="1" s="1"/>
  <c r="Y4054" i="1" s="1"/>
  <c r="Y4055" i="1" s="1"/>
  <c r="Y4056" i="1" s="1"/>
  <c r="Y4057" i="1" s="1"/>
  <c r="Y4058" i="1" s="1"/>
  <c r="Y4059" i="1" s="1"/>
  <c r="Y4060" i="1" s="1"/>
  <c r="Y4061" i="1" s="1"/>
  <c r="Y4062" i="1" s="1"/>
  <c r="Y4063" i="1" s="1"/>
  <c r="Y4064" i="1" s="1"/>
  <c r="Y4065" i="1" s="1"/>
  <c r="Y4066" i="1" s="1"/>
  <c r="Y4067" i="1" s="1"/>
  <c r="Y4068" i="1" s="1"/>
  <c r="Y4069" i="1" s="1"/>
  <c r="Y4070" i="1" s="1"/>
  <c r="Y4071" i="1" s="1"/>
  <c r="Y4072" i="1" s="1"/>
  <c r="Y4073" i="1" s="1"/>
  <c r="Y4074" i="1" s="1"/>
  <c r="Y4075" i="1" s="1"/>
  <c r="Y4076" i="1" s="1"/>
  <c r="Y4077" i="1" s="1"/>
  <c r="Y4078" i="1" s="1"/>
  <c r="Y4079" i="1" s="1"/>
  <c r="Y4080" i="1" s="1"/>
  <c r="Y4081" i="1" s="1"/>
  <c r="Y4082" i="1" s="1"/>
  <c r="Y4083" i="1" s="1"/>
  <c r="Y4084" i="1" s="1"/>
  <c r="Y4085" i="1" s="1"/>
  <c r="Y4086" i="1" s="1"/>
  <c r="Y4087" i="1" s="1"/>
  <c r="Y4088" i="1" s="1"/>
  <c r="Y4089" i="1" s="1"/>
  <c r="Y4090" i="1" s="1"/>
  <c r="Y4091" i="1" s="1"/>
  <c r="Z4036" i="1"/>
  <c r="AA4036" i="1"/>
  <c r="AA4037" i="1" s="1"/>
  <c r="AA4038" i="1" s="1"/>
  <c r="AA4039" i="1" s="1"/>
  <c r="AA4040" i="1" s="1"/>
  <c r="AA4041" i="1" s="1"/>
  <c r="AA4042" i="1" s="1"/>
  <c r="AA4043" i="1" s="1"/>
  <c r="AA4044" i="1" s="1"/>
  <c r="AA4045" i="1" s="1"/>
  <c r="AA4046" i="1" s="1"/>
  <c r="AA4047" i="1" s="1"/>
  <c r="AA4048" i="1" s="1"/>
  <c r="AA4049" i="1" s="1"/>
  <c r="AA4050" i="1" s="1"/>
  <c r="AA4051" i="1" s="1"/>
  <c r="AA4052" i="1" s="1"/>
  <c r="AA4053" i="1" s="1"/>
  <c r="AA4054" i="1" s="1"/>
  <c r="AA4055" i="1" s="1"/>
  <c r="AA4056" i="1" s="1"/>
  <c r="AA4057" i="1" s="1"/>
  <c r="AA4058" i="1" s="1"/>
  <c r="AA4059" i="1" s="1"/>
  <c r="AA4060" i="1" s="1"/>
  <c r="AA4061" i="1" s="1"/>
  <c r="AA4062" i="1" s="1"/>
  <c r="AA4063" i="1" s="1"/>
  <c r="AA4064" i="1" s="1"/>
  <c r="AA4065" i="1" s="1"/>
  <c r="AA4066" i="1" s="1"/>
  <c r="AA4067" i="1" s="1"/>
  <c r="AA4068" i="1" s="1"/>
  <c r="AA4069" i="1" s="1"/>
  <c r="AA4070" i="1" s="1"/>
  <c r="AA4071" i="1" s="1"/>
  <c r="AA4072" i="1" s="1"/>
  <c r="AA4073" i="1" s="1"/>
  <c r="AA4074" i="1" s="1"/>
  <c r="AA4075" i="1" s="1"/>
  <c r="AA4076" i="1" s="1"/>
  <c r="AA4077" i="1" s="1"/>
  <c r="AA4078" i="1" s="1"/>
  <c r="AA4079" i="1" s="1"/>
  <c r="AA4080" i="1" s="1"/>
  <c r="AA4081" i="1" s="1"/>
  <c r="AA4082" i="1" s="1"/>
  <c r="AA4083" i="1" s="1"/>
  <c r="AA4084" i="1" s="1"/>
  <c r="AA4085" i="1" s="1"/>
  <c r="AA4086" i="1" s="1"/>
  <c r="AA4087" i="1" s="1"/>
  <c r="AA4088" i="1" s="1"/>
  <c r="AA4089" i="1" s="1"/>
  <c r="AA4090" i="1" s="1"/>
  <c r="AA4091" i="1" s="1"/>
  <c r="Z4037" i="1"/>
  <c r="Z4038" i="1" s="1"/>
  <c r="Z4039" i="1" s="1"/>
  <c r="Z4040" i="1" s="1"/>
  <c r="Z4041" i="1" s="1"/>
  <c r="Z4042" i="1" s="1"/>
  <c r="Z4043" i="1" s="1"/>
  <c r="Z4044" i="1" s="1"/>
  <c r="Z4045" i="1" s="1"/>
  <c r="Z4046" i="1" s="1"/>
  <c r="Z4047" i="1" s="1"/>
  <c r="Z4048" i="1" s="1"/>
  <c r="Z4049" i="1" s="1"/>
  <c r="Z4050" i="1" s="1"/>
  <c r="Z4051" i="1" s="1"/>
  <c r="Z4052" i="1" s="1"/>
  <c r="Z4053" i="1" s="1"/>
  <c r="Z4054" i="1" s="1"/>
  <c r="Z4055" i="1" s="1"/>
  <c r="Z4056" i="1" s="1"/>
  <c r="Z4057" i="1" s="1"/>
  <c r="Z4058" i="1" s="1"/>
  <c r="Z4059" i="1" s="1"/>
  <c r="Z4060" i="1" s="1"/>
  <c r="Z4061" i="1" s="1"/>
  <c r="Z4062" i="1" s="1"/>
  <c r="Z4063" i="1" s="1"/>
  <c r="Z4064" i="1" s="1"/>
  <c r="Z4065" i="1" s="1"/>
  <c r="Z4066" i="1" s="1"/>
  <c r="Z4067" i="1" s="1"/>
  <c r="Z4068" i="1" s="1"/>
  <c r="Z4069" i="1" s="1"/>
  <c r="Z4070" i="1" s="1"/>
  <c r="Z4071" i="1" s="1"/>
  <c r="Z4072" i="1" s="1"/>
  <c r="Z4073" i="1" s="1"/>
  <c r="Z4074" i="1" s="1"/>
  <c r="Z4075" i="1" s="1"/>
  <c r="Z4076" i="1" s="1"/>
  <c r="Z4077" i="1" s="1"/>
  <c r="Z4078" i="1" s="1"/>
  <c r="Z4079" i="1" s="1"/>
  <c r="Z4080" i="1" s="1"/>
  <c r="Z4081" i="1" s="1"/>
  <c r="Z4082" i="1" s="1"/>
  <c r="Z4083" i="1" s="1"/>
  <c r="Z4084" i="1" s="1"/>
  <c r="Z4085" i="1" s="1"/>
  <c r="Z4086" i="1" s="1"/>
  <c r="Z4087" i="1" s="1"/>
  <c r="Z4088" i="1" s="1"/>
  <c r="Z4089" i="1" s="1"/>
  <c r="Z4090" i="1" s="1"/>
  <c r="Z4091" i="1" s="1"/>
  <c r="Y4092" i="1"/>
  <c r="Y4093" i="1" s="1"/>
  <c r="Y4094" i="1" s="1"/>
  <c r="Y4095" i="1" s="1"/>
  <c r="Y4096" i="1" s="1"/>
  <c r="Y4097" i="1" s="1"/>
  <c r="Y4098" i="1" s="1"/>
  <c r="Y4099" i="1" s="1"/>
  <c r="Y4100" i="1" s="1"/>
  <c r="Y4101" i="1" s="1"/>
  <c r="Y4102" i="1" s="1"/>
  <c r="Y4103" i="1" s="1"/>
  <c r="Y4104" i="1" s="1"/>
  <c r="Y4105" i="1" s="1"/>
  <c r="Y4106" i="1" s="1"/>
  <c r="Y4107" i="1" s="1"/>
  <c r="Y4108" i="1" s="1"/>
  <c r="Y4109" i="1" s="1"/>
  <c r="Y4110" i="1" s="1"/>
  <c r="Y4111" i="1" s="1"/>
  <c r="Y4112" i="1" s="1"/>
  <c r="Y4113" i="1" s="1"/>
  <c r="Y4114" i="1" s="1"/>
  <c r="Y4115" i="1" s="1"/>
  <c r="Y4116" i="1" s="1"/>
  <c r="Y4117" i="1" s="1"/>
  <c r="Y4118" i="1" s="1"/>
  <c r="Y4119" i="1" s="1"/>
  <c r="Y4120" i="1" s="1"/>
  <c r="Y4121" i="1" s="1"/>
  <c r="Y4122" i="1" s="1"/>
  <c r="Y4123" i="1" s="1"/>
  <c r="Y4124" i="1" s="1"/>
  <c r="Y4125" i="1" s="1"/>
  <c r="Y4126" i="1" s="1"/>
  <c r="Y4127" i="1" s="1"/>
  <c r="Y4128" i="1" s="1"/>
  <c r="Y4129" i="1" s="1"/>
  <c r="Y4130" i="1" s="1"/>
  <c r="Y4131" i="1" s="1"/>
  <c r="Y4132" i="1" s="1"/>
  <c r="Y4133" i="1" s="1"/>
  <c r="Y4134" i="1" s="1"/>
  <c r="Y4135" i="1" s="1"/>
  <c r="Y4136" i="1" s="1"/>
  <c r="Y4137" i="1" s="1"/>
  <c r="Y4138" i="1" s="1"/>
  <c r="Y4139" i="1" s="1"/>
  <c r="Y4140" i="1" s="1"/>
  <c r="Y4141" i="1" s="1"/>
  <c r="Y4142" i="1" s="1"/>
  <c r="Y4143" i="1" s="1"/>
  <c r="Y4144" i="1" s="1"/>
  <c r="Y4145" i="1" s="1"/>
  <c r="Y4146" i="1" s="1"/>
  <c r="Y4147" i="1" s="1"/>
  <c r="Y4148" i="1" s="1"/>
  <c r="Y4149" i="1" s="1"/>
  <c r="Y4150" i="1" s="1"/>
  <c r="Y4151" i="1" s="1"/>
  <c r="Z4092" i="1"/>
  <c r="AA4092" i="1"/>
  <c r="Z4093" i="1"/>
  <c r="Z4094" i="1" s="1"/>
  <c r="Z4095" i="1" s="1"/>
  <c r="Z4096" i="1" s="1"/>
  <c r="Z4097" i="1" s="1"/>
  <c r="Z4098" i="1" s="1"/>
  <c r="Z4099" i="1" s="1"/>
  <c r="Z4100" i="1" s="1"/>
  <c r="Z4101" i="1" s="1"/>
  <c r="Z4102" i="1" s="1"/>
  <c r="Z4103" i="1" s="1"/>
  <c r="Z4104" i="1" s="1"/>
  <c r="Z4105" i="1" s="1"/>
  <c r="Z4106" i="1" s="1"/>
  <c r="Z4107" i="1" s="1"/>
  <c r="Z4108" i="1" s="1"/>
  <c r="Z4109" i="1" s="1"/>
  <c r="Z4110" i="1" s="1"/>
  <c r="Z4111" i="1" s="1"/>
  <c r="Z4112" i="1" s="1"/>
  <c r="Z4113" i="1" s="1"/>
  <c r="Z4114" i="1" s="1"/>
  <c r="Z4115" i="1" s="1"/>
  <c r="Z4116" i="1" s="1"/>
  <c r="Z4117" i="1" s="1"/>
  <c r="Z4118" i="1" s="1"/>
  <c r="Z4119" i="1" s="1"/>
  <c r="Z4120" i="1" s="1"/>
  <c r="Z4121" i="1" s="1"/>
  <c r="Z4122" i="1" s="1"/>
  <c r="Z4123" i="1" s="1"/>
  <c r="Z4124" i="1" s="1"/>
  <c r="Z4125" i="1" s="1"/>
  <c r="Z4126" i="1" s="1"/>
  <c r="Z4127" i="1" s="1"/>
  <c r="Z4128" i="1" s="1"/>
  <c r="Z4129" i="1" s="1"/>
  <c r="Z4130" i="1" s="1"/>
  <c r="Z4131" i="1" s="1"/>
  <c r="Z4132" i="1" s="1"/>
  <c r="Z4133" i="1" s="1"/>
  <c r="Z4134" i="1" s="1"/>
  <c r="Z4135" i="1" s="1"/>
  <c r="Z4136" i="1" s="1"/>
  <c r="Z4137" i="1" s="1"/>
  <c r="Z4138" i="1" s="1"/>
  <c r="Z4139" i="1" s="1"/>
  <c r="Z4140" i="1" s="1"/>
  <c r="Z4141" i="1" s="1"/>
  <c r="Z4142" i="1" s="1"/>
  <c r="Z4143" i="1" s="1"/>
  <c r="Z4144" i="1" s="1"/>
  <c r="Z4145" i="1" s="1"/>
  <c r="Z4146" i="1" s="1"/>
  <c r="Z4147" i="1" s="1"/>
  <c r="Z4148" i="1" s="1"/>
  <c r="Z4149" i="1" s="1"/>
  <c r="Z4150" i="1" s="1"/>
  <c r="Z4151" i="1" s="1"/>
  <c r="AA4093" i="1"/>
  <c r="AA4094" i="1" s="1"/>
  <c r="AA4095" i="1" s="1"/>
  <c r="AA4096" i="1" s="1"/>
  <c r="AA4097" i="1" s="1"/>
  <c r="AA4098" i="1" s="1"/>
  <c r="AA4099" i="1" s="1"/>
  <c r="AA4100" i="1" s="1"/>
  <c r="AA4101" i="1" s="1"/>
  <c r="AA4102" i="1" s="1"/>
  <c r="AA4103" i="1" s="1"/>
  <c r="AA4104" i="1" s="1"/>
  <c r="AA4105" i="1" s="1"/>
  <c r="AA4106" i="1" s="1"/>
  <c r="AA4107" i="1" s="1"/>
  <c r="AA4108" i="1" s="1"/>
  <c r="AA4109" i="1" s="1"/>
  <c r="AA4110" i="1" s="1"/>
  <c r="AA4111" i="1" s="1"/>
  <c r="AA4112" i="1" s="1"/>
  <c r="AA4113" i="1" s="1"/>
  <c r="AA4114" i="1" s="1"/>
  <c r="AA4115" i="1" s="1"/>
  <c r="AA4116" i="1" s="1"/>
  <c r="AA4117" i="1" s="1"/>
  <c r="AA4118" i="1" s="1"/>
  <c r="AA4119" i="1" s="1"/>
  <c r="AA4120" i="1" s="1"/>
  <c r="AA4121" i="1" s="1"/>
  <c r="AA4122" i="1" s="1"/>
  <c r="AA4123" i="1" s="1"/>
  <c r="AA4124" i="1" s="1"/>
  <c r="AA4125" i="1" s="1"/>
  <c r="AA4126" i="1" s="1"/>
  <c r="AA4127" i="1" s="1"/>
  <c r="AA4128" i="1" s="1"/>
  <c r="AA4129" i="1" s="1"/>
  <c r="AA4130" i="1" s="1"/>
  <c r="AA4131" i="1" s="1"/>
  <c r="AA4132" i="1" s="1"/>
  <c r="AA4133" i="1" s="1"/>
  <c r="AA4134" i="1" s="1"/>
  <c r="AA4135" i="1" s="1"/>
  <c r="AA4136" i="1" s="1"/>
  <c r="AA4137" i="1" s="1"/>
  <c r="AA4138" i="1" s="1"/>
  <c r="AA4139" i="1" s="1"/>
  <c r="AA4140" i="1" s="1"/>
  <c r="AA4141" i="1" s="1"/>
  <c r="AA4142" i="1" s="1"/>
  <c r="AA4143" i="1" s="1"/>
  <c r="AA4144" i="1" s="1"/>
  <c r="AA4145" i="1" s="1"/>
  <c r="AA4146" i="1" s="1"/>
  <c r="AA4147" i="1" s="1"/>
  <c r="AA4148" i="1" s="1"/>
  <c r="AA4149" i="1" s="1"/>
  <c r="AA4150" i="1" s="1"/>
  <c r="AA4151" i="1" s="1"/>
  <c r="Y4152" i="1"/>
  <c r="Y4153" i="1" s="1"/>
  <c r="Y4154" i="1" s="1"/>
  <c r="Y4155" i="1" s="1"/>
  <c r="Y4156" i="1" s="1"/>
  <c r="Y4157" i="1" s="1"/>
  <c r="Y4158" i="1" s="1"/>
  <c r="Y4159" i="1" s="1"/>
  <c r="Y4160" i="1" s="1"/>
  <c r="Y4161" i="1" s="1"/>
  <c r="Y4162" i="1" s="1"/>
  <c r="Y4163" i="1" s="1"/>
  <c r="Y4164" i="1" s="1"/>
  <c r="Y4165" i="1" s="1"/>
  <c r="Y4166" i="1" s="1"/>
  <c r="Y4167" i="1" s="1"/>
  <c r="Y4168" i="1" s="1"/>
  <c r="Y4169" i="1" s="1"/>
  <c r="Y4170" i="1" s="1"/>
  <c r="Y4171" i="1" s="1"/>
  <c r="Y4172" i="1" s="1"/>
  <c r="Y4173" i="1" s="1"/>
  <c r="Y4174" i="1" s="1"/>
  <c r="Y4175" i="1" s="1"/>
  <c r="Y4176" i="1" s="1"/>
  <c r="Y4177" i="1" s="1"/>
  <c r="Y4178" i="1" s="1"/>
  <c r="Y4179" i="1" s="1"/>
  <c r="Y4180" i="1" s="1"/>
  <c r="Y4181" i="1" s="1"/>
  <c r="Y4182" i="1" s="1"/>
  <c r="Y4183" i="1" s="1"/>
  <c r="Y4184" i="1" s="1"/>
  <c r="Z4152" i="1"/>
  <c r="Z4153" i="1" s="1"/>
  <c r="Z4154" i="1" s="1"/>
  <c r="Z4155" i="1" s="1"/>
  <c r="Z4156" i="1" s="1"/>
  <c r="Z4157" i="1" s="1"/>
  <c r="Z4158" i="1" s="1"/>
  <c r="Z4159" i="1" s="1"/>
  <c r="Z4160" i="1" s="1"/>
  <c r="Z4161" i="1" s="1"/>
  <c r="Z4162" i="1" s="1"/>
  <c r="Z4163" i="1" s="1"/>
  <c r="Z4164" i="1" s="1"/>
  <c r="Z4165" i="1" s="1"/>
  <c r="Z4166" i="1" s="1"/>
  <c r="Z4167" i="1" s="1"/>
  <c r="Z4168" i="1" s="1"/>
  <c r="Z4169" i="1" s="1"/>
  <c r="Z4170" i="1" s="1"/>
  <c r="Z4171" i="1" s="1"/>
  <c r="Z4172" i="1" s="1"/>
  <c r="Z4173" i="1" s="1"/>
  <c r="Z4174" i="1" s="1"/>
  <c r="Z4175" i="1" s="1"/>
  <c r="Z4176" i="1" s="1"/>
  <c r="Z4177" i="1" s="1"/>
  <c r="Z4178" i="1" s="1"/>
  <c r="Z4179" i="1" s="1"/>
  <c r="Z4180" i="1" s="1"/>
  <c r="Z4181" i="1" s="1"/>
  <c r="Z4182" i="1" s="1"/>
  <c r="Z4183" i="1" s="1"/>
  <c r="Z4184" i="1" s="1"/>
  <c r="AA4152" i="1"/>
  <c r="AA4153" i="1" s="1"/>
  <c r="AA4154" i="1" s="1"/>
  <c r="AA4155" i="1"/>
  <c r="AA4156" i="1" s="1"/>
  <c r="AA4157" i="1" s="1"/>
  <c r="AA4158" i="1" s="1"/>
  <c r="AA4159" i="1" s="1"/>
  <c r="AA4160" i="1" s="1"/>
  <c r="AA4161" i="1" s="1"/>
  <c r="AA4162" i="1" s="1"/>
  <c r="AA4163" i="1" s="1"/>
  <c r="AA4164" i="1" s="1"/>
  <c r="AA4165" i="1" s="1"/>
  <c r="AA4166" i="1" s="1"/>
  <c r="AA4167" i="1" s="1"/>
  <c r="AA4168" i="1" s="1"/>
  <c r="AA4169" i="1" s="1"/>
  <c r="AA4170" i="1" s="1"/>
  <c r="AA4171" i="1" s="1"/>
  <c r="AA4172" i="1" s="1"/>
  <c r="AA4173" i="1" s="1"/>
  <c r="AA4174" i="1" s="1"/>
  <c r="AA4175" i="1" s="1"/>
  <c r="AA4176" i="1" s="1"/>
  <c r="AA4177" i="1" s="1"/>
  <c r="AA4178" i="1" s="1"/>
  <c r="AA4179" i="1" s="1"/>
  <c r="AA4180" i="1" s="1"/>
  <c r="AA4181" i="1" s="1"/>
  <c r="AA4182" i="1" s="1"/>
  <c r="AA4183" i="1" s="1"/>
  <c r="AA4184" i="1" s="1"/>
  <c r="Y4185" i="1"/>
  <c r="Y4186" i="1" s="1"/>
  <c r="Y4187" i="1" s="1"/>
  <c r="Y4188" i="1" s="1"/>
  <c r="Y4189" i="1" s="1"/>
  <c r="Y4190" i="1" s="1"/>
  <c r="Y4191" i="1" s="1"/>
  <c r="Y4192" i="1" s="1"/>
  <c r="Y4193" i="1" s="1"/>
  <c r="Y4194" i="1" s="1"/>
  <c r="Y4195" i="1" s="1"/>
  <c r="Y4196" i="1" s="1"/>
  <c r="Y4197" i="1" s="1"/>
  <c r="Y4198" i="1" s="1"/>
  <c r="Y4199" i="1" s="1"/>
  <c r="Y4200" i="1" s="1"/>
  <c r="Y4201" i="1" s="1"/>
  <c r="Y4202" i="1" s="1"/>
  <c r="Y4203" i="1" s="1"/>
  <c r="Y4204" i="1" s="1"/>
  <c r="Y4205" i="1" s="1"/>
  <c r="Y4206" i="1" s="1"/>
  <c r="Y4207" i="1" s="1"/>
  <c r="Y4208" i="1" s="1"/>
  <c r="Y4209" i="1" s="1"/>
  <c r="Y4210" i="1" s="1"/>
  <c r="Y4211" i="1" s="1"/>
  <c r="Y4212" i="1" s="1"/>
  <c r="Y4213" i="1" s="1"/>
  <c r="Y4214" i="1" s="1"/>
  <c r="Y4215" i="1" s="1"/>
  <c r="Y4216" i="1" s="1"/>
  <c r="Y4217" i="1" s="1"/>
  <c r="Y4218" i="1" s="1"/>
  <c r="Y4219" i="1" s="1"/>
  <c r="Y4220" i="1" s="1"/>
  <c r="Y4221" i="1" s="1"/>
  <c r="Y4222" i="1" s="1"/>
  <c r="Y4223" i="1" s="1"/>
  <c r="Y4224" i="1" s="1"/>
  <c r="Y4225" i="1" s="1"/>
  <c r="Y4226" i="1" s="1"/>
  <c r="Y4227" i="1" s="1"/>
  <c r="Y4228" i="1" s="1"/>
  <c r="Y4229" i="1" s="1"/>
  <c r="Y4230" i="1" s="1"/>
  <c r="Y4231" i="1" s="1"/>
  <c r="Y4232" i="1" s="1"/>
  <c r="Y4233" i="1" s="1"/>
  <c r="Y4234" i="1" s="1"/>
  <c r="Y4235" i="1" s="1"/>
  <c r="Y4236" i="1" s="1"/>
  <c r="Y4237" i="1" s="1"/>
  <c r="Y4238" i="1" s="1"/>
  <c r="Y4239" i="1" s="1"/>
  <c r="Y4240" i="1" s="1"/>
  <c r="Y4241" i="1" s="1"/>
  <c r="Y4242" i="1" s="1"/>
  <c r="Y4243" i="1" s="1"/>
  <c r="Y4244" i="1" s="1"/>
  <c r="Z4185" i="1"/>
  <c r="Z4186" i="1" s="1"/>
  <c r="Z4187" i="1" s="1"/>
  <c r="Z4188" i="1" s="1"/>
  <c r="Z4189" i="1" s="1"/>
  <c r="Z4190" i="1" s="1"/>
  <c r="Z4191" i="1" s="1"/>
  <c r="Z4192" i="1" s="1"/>
  <c r="Z4193" i="1" s="1"/>
  <c r="Z4194" i="1" s="1"/>
  <c r="Z4195" i="1" s="1"/>
  <c r="Z4196" i="1" s="1"/>
  <c r="Z4197" i="1" s="1"/>
  <c r="Z4198" i="1" s="1"/>
  <c r="Z4199" i="1" s="1"/>
  <c r="Z4200" i="1" s="1"/>
  <c r="Z4201" i="1" s="1"/>
  <c r="Z4202" i="1" s="1"/>
  <c r="Z4203" i="1" s="1"/>
  <c r="Z4204" i="1" s="1"/>
  <c r="Z4205" i="1" s="1"/>
  <c r="Z4206" i="1" s="1"/>
  <c r="Z4207" i="1" s="1"/>
  <c r="Z4208" i="1" s="1"/>
  <c r="Z4209" i="1" s="1"/>
  <c r="Z4210" i="1" s="1"/>
  <c r="Z4211" i="1" s="1"/>
  <c r="Z4212" i="1" s="1"/>
  <c r="Z4213" i="1" s="1"/>
  <c r="Z4214" i="1" s="1"/>
  <c r="Z4215" i="1" s="1"/>
  <c r="Z4216" i="1" s="1"/>
  <c r="Z4217" i="1" s="1"/>
  <c r="Z4218" i="1" s="1"/>
  <c r="Z4219" i="1" s="1"/>
  <c r="Z4220" i="1" s="1"/>
  <c r="Z4221" i="1" s="1"/>
  <c r="Z4222" i="1" s="1"/>
  <c r="Z4223" i="1" s="1"/>
  <c r="Z4224" i="1" s="1"/>
  <c r="Z4225" i="1" s="1"/>
  <c r="Z4226" i="1" s="1"/>
  <c r="Z4227" i="1" s="1"/>
  <c r="Z4228" i="1" s="1"/>
  <c r="Z4229" i="1" s="1"/>
  <c r="Z4230" i="1" s="1"/>
  <c r="Z4231" i="1" s="1"/>
  <c r="Z4232" i="1" s="1"/>
  <c r="Z4233" i="1" s="1"/>
  <c r="Z4234" i="1" s="1"/>
  <c r="Z4235" i="1" s="1"/>
  <c r="Z4236" i="1" s="1"/>
  <c r="Z4237" i="1" s="1"/>
  <c r="Z4238" i="1" s="1"/>
  <c r="Z4239" i="1" s="1"/>
  <c r="Z4240" i="1" s="1"/>
  <c r="Z4241" i="1" s="1"/>
  <c r="Z4242" i="1" s="1"/>
  <c r="Z4243" i="1" s="1"/>
  <c r="Z4244" i="1" s="1"/>
  <c r="AA4185" i="1"/>
  <c r="AA4186" i="1" s="1"/>
  <c r="AA4187" i="1" s="1"/>
  <c r="AA4188" i="1" s="1"/>
  <c r="AA4189" i="1" s="1"/>
  <c r="AA4190" i="1" s="1"/>
  <c r="AA4191" i="1" s="1"/>
  <c r="AA4192" i="1" s="1"/>
  <c r="AA4193" i="1" s="1"/>
  <c r="AA4194" i="1" s="1"/>
  <c r="AA4195" i="1" s="1"/>
  <c r="AA4196" i="1" s="1"/>
  <c r="AA4197" i="1" s="1"/>
  <c r="AA4198" i="1" s="1"/>
  <c r="AA4199" i="1" s="1"/>
  <c r="AA4200" i="1" s="1"/>
  <c r="AA4201" i="1" s="1"/>
  <c r="AA4202" i="1" s="1"/>
  <c r="AA4203" i="1" s="1"/>
  <c r="AA4204" i="1" s="1"/>
  <c r="AA4205" i="1" s="1"/>
  <c r="AA4206" i="1" s="1"/>
  <c r="AA4207" i="1" s="1"/>
  <c r="AA4208" i="1" s="1"/>
  <c r="AA4209" i="1" s="1"/>
  <c r="AA4210" i="1" s="1"/>
  <c r="AA4211" i="1" s="1"/>
  <c r="AA4212" i="1" s="1"/>
  <c r="AA4213" i="1" s="1"/>
  <c r="AA4214" i="1" s="1"/>
  <c r="AA4215" i="1" s="1"/>
  <c r="AA4216" i="1" s="1"/>
  <c r="AA4217" i="1" s="1"/>
  <c r="AA4218" i="1" s="1"/>
  <c r="AA4219" i="1" s="1"/>
  <c r="AA4220" i="1" s="1"/>
  <c r="AA4221" i="1" s="1"/>
  <c r="AA4222" i="1" s="1"/>
  <c r="AA4223" i="1" s="1"/>
  <c r="AA4224" i="1" s="1"/>
  <c r="AA4225" i="1" s="1"/>
  <c r="AA4226" i="1" s="1"/>
  <c r="AA4227" i="1" s="1"/>
  <c r="AA4228" i="1" s="1"/>
  <c r="AA4229" i="1" s="1"/>
  <c r="AA4230" i="1" s="1"/>
  <c r="AA4231" i="1" s="1"/>
  <c r="AA4232" i="1" s="1"/>
  <c r="AA4233" i="1" s="1"/>
  <c r="AA4234" i="1" s="1"/>
  <c r="AA4235" i="1" s="1"/>
  <c r="AA4236" i="1" s="1"/>
  <c r="AA4237" i="1" s="1"/>
  <c r="AA4238" i="1" s="1"/>
  <c r="AA4239" i="1" s="1"/>
  <c r="AA4240" i="1" s="1"/>
  <c r="AA4241" i="1" s="1"/>
  <c r="AA4242" i="1" s="1"/>
  <c r="AA4243" i="1" s="1"/>
  <c r="AA4244" i="1" s="1"/>
  <c r="Y4245" i="1"/>
  <c r="Y4246" i="1" s="1"/>
  <c r="Y4247" i="1" s="1"/>
  <c r="Y4248" i="1" s="1"/>
  <c r="Y4249" i="1" s="1"/>
  <c r="Y4250" i="1" s="1"/>
  <c r="Y4251" i="1" s="1"/>
  <c r="Y4252" i="1" s="1"/>
  <c r="Y4253" i="1" s="1"/>
  <c r="Y4254" i="1" s="1"/>
  <c r="Y4255" i="1" s="1"/>
  <c r="Y4256" i="1" s="1"/>
  <c r="Y4257" i="1" s="1"/>
  <c r="Y4258" i="1" s="1"/>
  <c r="Y4259" i="1" s="1"/>
  <c r="Y4260" i="1" s="1"/>
  <c r="Y4261" i="1" s="1"/>
  <c r="Y4262" i="1" s="1"/>
  <c r="Z4245" i="1"/>
  <c r="AA4245" i="1"/>
  <c r="Z4246" i="1"/>
  <c r="Z4247" i="1" s="1"/>
  <c r="Z4248" i="1" s="1"/>
  <c r="Z4249" i="1" s="1"/>
  <c r="Z4250" i="1" s="1"/>
  <c r="Z4251" i="1" s="1"/>
  <c r="Z4252" i="1" s="1"/>
  <c r="Z4253" i="1" s="1"/>
  <c r="Z4254" i="1" s="1"/>
  <c r="Z4255" i="1" s="1"/>
  <c r="Z4256" i="1" s="1"/>
  <c r="Z4257" i="1" s="1"/>
  <c r="Z4258" i="1" s="1"/>
  <c r="Z4259" i="1" s="1"/>
  <c r="Z4260" i="1" s="1"/>
  <c r="Z4261" i="1" s="1"/>
  <c r="Z4262" i="1" s="1"/>
  <c r="AA4246" i="1"/>
  <c r="AA4247" i="1" s="1"/>
  <c r="AA4248" i="1" s="1"/>
  <c r="AA4249" i="1" s="1"/>
  <c r="AA4250" i="1" s="1"/>
  <c r="AA4251" i="1" s="1"/>
  <c r="AA4252" i="1" s="1"/>
  <c r="AA4253" i="1" s="1"/>
  <c r="AA4254" i="1" s="1"/>
  <c r="AA4255" i="1" s="1"/>
  <c r="AA4256" i="1" s="1"/>
  <c r="AA4257" i="1" s="1"/>
  <c r="AA4258" i="1" s="1"/>
  <c r="AA4259" i="1" s="1"/>
  <c r="AA4260" i="1" s="1"/>
  <c r="AA4261" i="1" s="1"/>
  <c r="AA4262" i="1" s="1"/>
  <c r="Y4263" i="1"/>
  <c r="Y4264" i="1" s="1"/>
  <c r="Y4265" i="1" s="1"/>
  <c r="Y4266" i="1" s="1"/>
  <c r="Y4267" i="1" s="1"/>
  <c r="Y4268" i="1" s="1"/>
  <c r="Y4269" i="1" s="1"/>
  <c r="Y4270" i="1" s="1"/>
  <c r="Y4271" i="1" s="1"/>
  <c r="Y4272" i="1" s="1"/>
  <c r="Y4273" i="1" s="1"/>
  <c r="Y4274" i="1" s="1"/>
  <c r="Y4275" i="1" s="1"/>
  <c r="Y4276" i="1" s="1"/>
  <c r="Y4277" i="1" s="1"/>
  <c r="Z4263" i="1"/>
  <c r="Z4264" i="1" s="1"/>
  <c r="Z4265" i="1" s="1"/>
  <c r="Z4266" i="1" s="1"/>
  <c r="Z4267" i="1" s="1"/>
  <c r="Z4268" i="1" s="1"/>
  <c r="Z4269" i="1" s="1"/>
  <c r="Z4270" i="1" s="1"/>
  <c r="Z4271" i="1" s="1"/>
  <c r="Z4272" i="1" s="1"/>
  <c r="Z4273" i="1" s="1"/>
  <c r="Z4274" i="1" s="1"/>
  <c r="Z4275" i="1" s="1"/>
  <c r="Z4276" i="1" s="1"/>
  <c r="Z4277" i="1" s="1"/>
  <c r="AA4263" i="1"/>
  <c r="AA4264" i="1" s="1"/>
  <c r="AA4265" i="1" s="1"/>
  <c r="AA4266" i="1" s="1"/>
  <c r="AA4267" i="1" s="1"/>
  <c r="AA4268" i="1" s="1"/>
  <c r="AA4269" i="1" s="1"/>
  <c r="AA4270" i="1" s="1"/>
  <c r="AA4271" i="1" s="1"/>
  <c r="AA4272" i="1" s="1"/>
  <c r="AA4273" i="1" s="1"/>
  <c r="AA4274" i="1" s="1"/>
  <c r="AA4275" i="1" s="1"/>
  <c r="AA4276" i="1" s="1"/>
  <c r="AA4277" i="1" s="1"/>
  <c r="Y4278" i="1"/>
  <c r="Z4278" i="1"/>
  <c r="Z4279" i="1" s="1"/>
  <c r="Z4280" i="1" s="1"/>
  <c r="Z4281" i="1" s="1"/>
  <c r="Z4282" i="1" s="1"/>
  <c r="Z4283" i="1" s="1"/>
  <c r="Z4284" i="1" s="1"/>
  <c r="Z4285" i="1" s="1"/>
  <c r="Z4286" i="1" s="1"/>
  <c r="AA4278" i="1"/>
  <c r="AA4279" i="1" s="1"/>
  <c r="AA4280" i="1" s="1"/>
  <c r="AA4281" i="1" s="1"/>
  <c r="AA4282" i="1" s="1"/>
  <c r="AA4283" i="1" s="1"/>
  <c r="AA4284" i="1" s="1"/>
  <c r="AA4285" i="1" s="1"/>
  <c r="AA4286" i="1" s="1"/>
  <c r="Y4279" i="1"/>
  <c r="Y4280" i="1" s="1"/>
  <c r="Y4281" i="1" s="1"/>
  <c r="Y4282" i="1" s="1"/>
  <c r="Y4283" i="1" s="1"/>
  <c r="Y4284" i="1" s="1"/>
  <c r="Y4285" i="1" s="1"/>
  <c r="Y4286" i="1" s="1"/>
  <c r="Y4287" i="1"/>
  <c r="Y4288" i="1" s="1"/>
  <c r="Y4289" i="1" s="1"/>
  <c r="Z4287" i="1"/>
  <c r="Z4288" i="1" s="1"/>
  <c r="Z4289" i="1" s="1"/>
  <c r="AA4287" i="1"/>
  <c r="AA4288" i="1" s="1"/>
  <c r="AA4289" i="1" s="1"/>
  <c r="Y4290" i="1"/>
  <c r="Y4291" i="1" s="1"/>
  <c r="Y4292" i="1" s="1"/>
  <c r="Y4293" i="1" s="1"/>
  <c r="Y4294" i="1" s="1"/>
  <c r="Y4295" i="1" s="1"/>
  <c r="Z4290" i="1"/>
  <c r="Z4291" i="1" s="1"/>
  <c r="Z4292" i="1" s="1"/>
  <c r="Z4293" i="1" s="1"/>
  <c r="Z4294" i="1" s="1"/>
  <c r="Z4295" i="1" s="1"/>
  <c r="AA4290" i="1"/>
  <c r="AA4291" i="1"/>
  <c r="AA4292" i="1" s="1"/>
  <c r="AA4293" i="1" s="1"/>
  <c r="AA4294" i="1" s="1"/>
  <c r="AA4295" i="1" s="1"/>
  <c r="Y4296" i="1"/>
  <c r="Z4296" i="1"/>
  <c r="AA4296" i="1"/>
  <c r="Y4297" i="1"/>
  <c r="Y4298" i="1" s="1"/>
  <c r="Y4299" i="1" s="1"/>
  <c r="Y4300" i="1" s="1"/>
  <c r="Y4301" i="1" s="1"/>
  <c r="Y4302" i="1" s="1"/>
  <c r="Y4303" i="1" s="1"/>
  <c r="Y4304" i="1" s="1"/>
  <c r="Y4305" i="1" s="1"/>
  <c r="Y4306" i="1" s="1"/>
  <c r="Y4307" i="1" s="1"/>
  <c r="Y4308" i="1" s="1"/>
  <c r="Y4309" i="1" s="1"/>
  <c r="Y4310" i="1" s="1"/>
  <c r="Y4311" i="1" s="1"/>
  <c r="Y4312" i="1" s="1"/>
  <c r="Y4313" i="1" s="1"/>
  <c r="Y4314" i="1" s="1"/>
  <c r="Y4315" i="1" s="1"/>
  <c r="Y4316" i="1" s="1"/>
  <c r="Y4317" i="1" s="1"/>
  <c r="Y4318" i="1" s="1"/>
  <c r="Y4319" i="1" s="1"/>
  <c r="Y4320" i="1" s="1"/>
  <c r="Y4321" i="1" s="1"/>
  <c r="Y4322" i="1" s="1"/>
  <c r="Y4323" i="1" s="1"/>
  <c r="Y4324" i="1" s="1"/>
  <c r="Y4325" i="1" s="1"/>
  <c r="Z4297" i="1"/>
  <c r="AA4297" i="1"/>
  <c r="AA4298" i="1" s="1"/>
  <c r="AA4299" i="1" s="1"/>
  <c r="AA4300" i="1" s="1"/>
  <c r="AA4301" i="1" s="1"/>
  <c r="AA4302" i="1" s="1"/>
  <c r="AA4303" i="1" s="1"/>
  <c r="AA4304" i="1" s="1"/>
  <c r="AA4305" i="1" s="1"/>
  <c r="AA4306" i="1" s="1"/>
  <c r="AA4307" i="1" s="1"/>
  <c r="AA4308" i="1" s="1"/>
  <c r="AA4309" i="1" s="1"/>
  <c r="AA4310" i="1" s="1"/>
  <c r="AA4311" i="1" s="1"/>
  <c r="AA4312" i="1" s="1"/>
  <c r="AA4313" i="1" s="1"/>
  <c r="AA4314" i="1" s="1"/>
  <c r="AA4315" i="1" s="1"/>
  <c r="AA4316" i="1" s="1"/>
  <c r="AA4317" i="1" s="1"/>
  <c r="AA4318" i="1" s="1"/>
  <c r="AA4319" i="1" s="1"/>
  <c r="AA4320" i="1" s="1"/>
  <c r="AA4321" i="1" s="1"/>
  <c r="AA4322" i="1" s="1"/>
  <c r="AA4323" i="1" s="1"/>
  <c r="AA4324" i="1" s="1"/>
  <c r="AA4325" i="1" s="1"/>
  <c r="Z4298" i="1"/>
  <c r="Z4299" i="1" s="1"/>
  <c r="Z4300" i="1" s="1"/>
  <c r="Z4301" i="1" s="1"/>
  <c r="Z4302" i="1" s="1"/>
  <c r="Z4303" i="1" s="1"/>
  <c r="Z4304" i="1" s="1"/>
  <c r="Z4305" i="1" s="1"/>
  <c r="Z4306" i="1" s="1"/>
  <c r="Z4307" i="1" s="1"/>
  <c r="Z4308" i="1" s="1"/>
  <c r="Z4309" i="1" s="1"/>
  <c r="Z4310" i="1" s="1"/>
  <c r="Z4311" i="1" s="1"/>
  <c r="Z4312" i="1" s="1"/>
  <c r="Z4313" i="1" s="1"/>
  <c r="Z4314" i="1" s="1"/>
  <c r="Z4315" i="1" s="1"/>
  <c r="Z4316" i="1" s="1"/>
  <c r="Z4317" i="1" s="1"/>
  <c r="Z4318" i="1" s="1"/>
  <c r="Z4319" i="1" s="1"/>
  <c r="Z4320" i="1" s="1"/>
  <c r="Z4321" i="1" s="1"/>
  <c r="Z4322" i="1" s="1"/>
  <c r="Z4323" i="1" s="1"/>
  <c r="Z4324" i="1" s="1"/>
  <c r="Z4325" i="1" s="1"/>
  <c r="Y4326" i="1"/>
  <c r="Y4327" i="1" s="1"/>
  <c r="Y4328" i="1" s="1"/>
  <c r="Z4326" i="1"/>
  <c r="Z4327" i="1" s="1"/>
  <c r="Z4328" i="1" s="1"/>
  <c r="AA4326" i="1"/>
  <c r="AA4327" i="1"/>
  <c r="AA4328" i="1" s="1"/>
  <c r="Y4329" i="1"/>
  <c r="Y4330" i="1" s="1"/>
  <c r="Y4331" i="1" s="1"/>
  <c r="Y4332" i="1" s="1"/>
  <c r="Y4333" i="1" s="1"/>
  <c r="Y4334" i="1" s="1"/>
  <c r="Y4335" i="1" s="1"/>
  <c r="Y4336" i="1" s="1"/>
  <c r="Y4337" i="1" s="1"/>
  <c r="Y4338" i="1" s="1"/>
  <c r="Y4339" i="1" s="1"/>
  <c r="Y4340" i="1" s="1"/>
  <c r="Y4341" i="1" s="1"/>
  <c r="Y4342" i="1" s="1"/>
  <c r="Y4343" i="1" s="1"/>
  <c r="Y4344" i="1" s="1"/>
  <c r="Y4345" i="1" s="1"/>
  <c r="Y4346" i="1" s="1"/>
  <c r="Y4347" i="1" s="1"/>
  <c r="Y4348" i="1" s="1"/>
  <c r="Y4349" i="1" s="1"/>
  <c r="Y4350" i="1" s="1"/>
  <c r="Y4351" i="1" s="1"/>
  <c r="Y4352" i="1" s="1"/>
  <c r="Y4353" i="1" s="1"/>
  <c r="Y4354" i="1" s="1"/>
  <c r="Y4355" i="1" s="1"/>
  <c r="Y4356" i="1" s="1"/>
  <c r="Y4357" i="1" s="1"/>
  <c r="Y4358" i="1" s="1"/>
  <c r="Z4329" i="1"/>
  <c r="AA4329" i="1"/>
  <c r="AA4330" i="1" s="1"/>
  <c r="AA4331" i="1" s="1"/>
  <c r="AA4332" i="1" s="1"/>
  <c r="AA4333" i="1" s="1"/>
  <c r="AA4334" i="1" s="1"/>
  <c r="AA4335" i="1" s="1"/>
  <c r="AA4336" i="1" s="1"/>
  <c r="AA4337" i="1" s="1"/>
  <c r="AA4338" i="1" s="1"/>
  <c r="AA4339" i="1" s="1"/>
  <c r="AA4340" i="1" s="1"/>
  <c r="AA4341" i="1" s="1"/>
  <c r="AA4342" i="1" s="1"/>
  <c r="AA4343" i="1" s="1"/>
  <c r="AA4344" i="1" s="1"/>
  <c r="AA4345" i="1" s="1"/>
  <c r="AA4346" i="1" s="1"/>
  <c r="AA4347" i="1" s="1"/>
  <c r="AA4348" i="1" s="1"/>
  <c r="AA4349" i="1" s="1"/>
  <c r="AA4350" i="1" s="1"/>
  <c r="AA4351" i="1" s="1"/>
  <c r="AA4352" i="1" s="1"/>
  <c r="AA4353" i="1" s="1"/>
  <c r="AA4354" i="1" s="1"/>
  <c r="AA4355" i="1" s="1"/>
  <c r="AA4356" i="1" s="1"/>
  <c r="AA4357" i="1" s="1"/>
  <c r="AA4358" i="1" s="1"/>
  <c r="Z4330" i="1"/>
  <c r="Z4331" i="1" s="1"/>
  <c r="Z4332" i="1" s="1"/>
  <c r="Z4333" i="1" s="1"/>
  <c r="Z4334" i="1" s="1"/>
  <c r="Z4335" i="1" s="1"/>
  <c r="Z4336" i="1" s="1"/>
  <c r="Z4337" i="1" s="1"/>
  <c r="Z4338" i="1" s="1"/>
  <c r="Z4339" i="1" s="1"/>
  <c r="Z4340" i="1" s="1"/>
  <c r="Z4341" i="1" s="1"/>
  <c r="Z4342" i="1" s="1"/>
  <c r="Z4343" i="1" s="1"/>
  <c r="Z4344" i="1" s="1"/>
  <c r="Z4345" i="1" s="1"/>
  <c r="Z4346" i="1" s="1"/>
  <c r="Z4347" i="1" s="1"/>
  <c r="Z4348" i="1" s="1"/>
  <c r="Z4349" i="1" s="1"/>
  <c r="Z4350" i="1" s="1"/>
  <c r="Z4351" i="1" s="1"/>
  <c r="Z4352" i="1" s="1"/>
  <c r="Z4353" i="1" s="1"/>
  <c r="Z4354" i="1"/>
  <c r="Z4355" i="1" s="1"/>
  <c r="Z4356" i="1" s="1"/>
  <c r="Z4357" i="1" s="1"/>
  <c r="Z4358" i="1" s="1"/>
  <c r="Y4359" i="1"/>
  <c r="Y4360" i="1" s="1"/>
  <c r="Y4361" i="1" s="1"/>
  <c r="Z4359" i="1"/>
  <c r="Z4360" i="1" s="1"/>
  <c r="Z4361" i="1" s="1"/>
  <c r="AA4359" i="1"/>
  <c r="AA4360" i="1" s="1"/>
  <c r="AA4361" i="1" s="1"/>
  <c r="Y4362" i="1"/>
  <c r="Y4363" i="1" s="1"/>
  <c r="Y4364" i="1" s="1"/>
  <c r="Z4362" i="1"/>
  <c r="Z4363" i="1" s="1"/>
  <c r="Z4364" i="1" s="1"/>
  <c r="AA4362" i="1"/>
  <c r="AA4363" i="1"/>
  <c r="AA4364" i="1" s="1"/>
  <c r="Y4365" i="1"/>
  <c r="Y4366" i="1" s="1"/>
  <c r="Y4367" i="1" s="1"/>
  <c r="Y4368" i="1" s="1"/>
  <c r="Y4369" i="1" s="1"/>
  <c r="Y4370" i="1" s="1"/>
  <c r="Y4371" i="1" s="1"/>
  <c r="Y4372" i="1" s="1"/>
  <c r="Y4373" i="1" s="1"/>
  <c r="Y4374" i="1" s="1"/>
  <c r="Y4375" i="1" s="1"/>
  <c r="Y4376" i="1" s="1"/>
  <c r="Y4377" i="1" s="1"/>
  <c r="Y4378" i="1" s="1"/>
  <c r="Y4379" i="1" s="1"/>
  <c r="Y4380" i="1" s="1"/>
  <c r="Y4381" i="1" s="1"/>
  <c r="Y4382" i="1" s="1"/>
  <c r="Y4383" i="1" s="1"/>
  <c r="Y4384" i="1" s="1"/>
  <c r="Y4385" i="1" s="1"/>
  <c r="Y4386" i="1" s="1"/>
  <c r="Y4387" i="1" s="1"/>
  <c r="Y4388" i="1" s="1"/>
  <c r="Y4389" i="1" s="1"/>
  <c r="Y4390" i="1" s="1"/>
  <c r="Y4391" i="1" s="1"/>
  <c r="Y4392" i="1" s="1"/>
  <c r="Y4393" i="1" s="1"/>
  <c r="Y4394" i="1" s="1"/>
  <c r="Z4365" i="1"/>
  <c r="AA4365" i="1"/>
  <c r="Z4366" i="1"/>
  <c r="Z4367" i="1" s="1"/>
  <c r="Z4368" i="1" s="1"/>
  <c r="Z4369" i="1" s="1"/>
  <c r="Z4370" i="1" s="1"/>
  <c r="Z4371" i="1" s="1"/>
  <c r="Z4372" i="1" s="1"/>
  <c r="Z4373" i="1" s="1"/>
  <c r="Z4374" i="1" s="1"/>
  <c r="Z4375" i="1" s="1"/>
  <c r="Z4376" i="1" s="1"/>
  <c r="Z4377" i="1" s="1"/>
  <c r="Z4378" i="1" s="1"/>
  <c r="Z4379" i="1" s="1"/>
  <c r="Z4380" i="1" s="1"/>
  <c r="Z4381" i="1" s="1"/>
  <c r="Z4382" i="1" s="1"/>
  <c r="Z4383" i="1" s="1"/>
  <c r="Z4384" i="1" s="1"/>
  <c r="Z4385" i="1" s="1"/>
  <c r="Z4386" i="1" s="1"/>
  <c r="Z4387" i="1" s="1"/>
  <c r="Z4388" i="1" s="1"/>
  <c r="Z4389" i="1" s="1"/>
  <c r="Z4390" i="1" s="1"/>
  <c r="Z4391" i="1" s="1"/>
  <c r="Z4392" i="1" s="1"/>
  <c r="Z4393" i="1" s="1"/>
  <c r="Z4394" i="1" s="1"/>
  <c r="AA4366" i="1"/>
  <c r="AA4367" i="1"/>
  <c r="AA4368" i="1" s="1"/>
  <c r="AA4369" i="1" s="1"/>
  <c r="AA4370" i="1" s="1"/>
  <c r="AA4371" i="1" s="1"/>
  <c r="AA4372" i="1" s="1"/>
  <c r="AA4373" i="1" s="1"/>
  <c r="AA4374" i="1" s="1"/>
  <c r="AA4375" i="1" s="1"/>
  <c r="AA4376" i="1" s="1"/>
  <c r="AA4377" i="1" s="1"/>
  <c r="AA4378" i="1" s="1"/>
  <c r="AA4379" i="1" s="1"/>
  <c r="AA4380" i="1" s="1"/>
  <c r="AA4381" i="1" s="1"/>
  <c r="AA4382" i="1" s="1"/>
  <c r="AA4383" i="1" s="1"/>
  <c r="AA4384" i="1" s="1"/>
  <c r="AA4385" i="1" s="1"/>
  <c r="AA4386" i="1" s="1"/>
  <c r="AA4387" i="1" s="1"/>
  <c r="AA4388" i="1" s="1"/>
  <c r="AA4389" i="1" s="1"/>
  <c r="AA4390" i="1" s="1"/>
  <c r="AA4391" i="1" s="1"/>
  <c r="AA4392" i="1" s="1"/>
  <c r="AA4393" i="1" s="1"/>
  <c r="AA4394" i="1" s="1"/>
  <c r="Y4395" i="1"/>
  <c r="Y4396" i="1" s="1"/>
  <c r="Y4397" i="1" s="1"/>
  <c r="Y4398" i="1" s="1"/>
  <c r="Y4399" i="1" s="1"/>
  <c r="Y4400" i="1" s="1"/>
  <c r="Y4401" i="1" s="1"/>
  <c r="Y4402" i="1" s="1"/>
  <c r="Y4403" i="1" s="1"/>
  <c r="Y4404" i="1" s="1"/>
  <c r="Y4405" i="1" s="1"/>
  <c r="Y4406" i="1" s="1"/>
  <c r="Z4395" i="1"/>
  <c r="AA4395" i="1"/>
  <c r="AA4396" i="1" s="1"/>
  <c r="AA4397" i="1" s="1"/>
  <c r="AA4398" i="1" s="1"/>
  <c r="Z4396" i="1"/>
  <c r="Z4397" i="1" s="1"/>
  <c r="Z4398" i="1" s="1"/>
  <c r="Z4399" i="1" s="1"/>
  <c r="Z4400" i="1" s="1"/>
  <c r="Z4401" i="1" s="1"/>
  <c r="AA4399" i="1"/>
  <c r="AA4400" i="1" s="1"/>
  <c r="AA4401" i="1" s="1"/>
  <c r="AA4402" i="1" s="1"/>
  <c r="AA4403" i="1" s="1"/>
  <c r="AA4404" i="1" s="1"/>
  <c r="AA4405" i="1" s="1"/>
  <c r="AA4406" i="1" s="1"/>
  <c r="Z4402" i="1"/>
  <c r="Z4403" i="1" s="1"/>
  <c r="Z4404" i="1"/>
  <c r="Z4405" i="1" s="1"/>
  <c r="Z4406" i="1" s="1"/>
  <c r="Y4407" i="1"/>
  <c r="Y4408" i="1" s="1"/>
  <c r="Y4409" i="1" s="1"/>
  <c r="Y4410" i="1" s="1"/>
  <c r="Y4411" i="1" s="1"/>
  <c r="Y4412" i="1" s="1"/>
  <c r="Z4407" i="1"/>
  <c r="Z4408" i="1" s="1"/>
  <c r="Z4409" i="1" s="1"/>
  <c r="AA4407" i="1"/>
  <c r="AA4408" i="1" s="1"/>
  <c r="AA4409" i="1"/>
  <c r="AA4410" i="1" s="1"/>
  <c r="AA4411" i="1" s="1"/>
  <c r="AA4412" i="1" s="1"/>
  <c r="AA4413" i="1" s="1"/>
  <c r="AA4414" i="1" s="1"/>
  <c r="AA4415" i="1" s="1"/>
  <c r="AA4416" i="1" s="1"/>
  <c r="AA4417" i="1" s="1"/>
  <c r="AA4418" i="1" s="1"/>
  <c r="AA4419" i="1" s="1"/>
  <c r="AA4420" i="1" s="1"/>
  <c r="AA4421" i="1" s="1"/>
  <c r="AA4422" i="1" s="1"/>
  <c r="AA4423" i="1" s="1"/>
  <c r="AA4424" i="1" s="1"/>
  <c r="AA4425" i="1" s="1"/>
  <c r="AA4426" i="1" s="1"/>
  <c r="AA4427" i="1" s="1"/>
  <c r="AA4428" i="1" s="1"/>
  <c r="AA4429" i="1" s="1"/>
  <c r="AA4430" i="1" s="1"/>
  <c r="AA4431" i="1" s="1"/>
  <c r="AA4432" i="1" s="1"/>
  <c r="AA4433" i="1" s="1"/>
  <c r="AA4434" i="1" s="1"/>
  <c r="AA4435" i="1" s="1"/>
  <c r="AA4436" i="1" s="1"/>
  <c r="AA4437" i="1" s="1"/>
  <c r="AA4438" i="1" s="1"/>
  <c r="AA4439" i="1" s="1"/>
  <c r="AA4440" i="1" s="1"/>
  <c r="AA4441" i="1" s="1"/>
  <c r="AA4442" i="1" s="1"/>
  <c r="AA4443" i="1" s="1"/>
  <c r="AA4444" i="1" s="1"/>
  <c r="AA4445" i="1" s="1"/>
  <c r="AA4446" i="1" s="1"/>
  <c r="AA4447" i="1" s="1"/>
  <c r="AA4448" i="1" s="1"/>
  <c r="AA4449" i="1" s="1"/>
  <c r="AA4450" i="1" s="1"/>
  <c r="AA4451" i="1" s="1"/>
  <c r="AA4452" i="1" s="1"/>
  <c r="AA4453" i="1" s="1"/>
  <c r="AA4454" i="1" s="1"/>
  <c r="AA4455" i="1" s="1"/>
  <c r="AA4456" i="1" s="1"/>
  <c r="AA4457" i="1" s="1"/>
  <c r="AA4458" i="1" s="1"/>
  <c r="AA4459" i="1" s="1"/>
  <c r="AA4460" i="1" s="1"/>
  <c r="AA4461" i="1" s="1"/>
  <c r="AA4462" i="1" s="1"/>
  <c r="AA4463" i="1" s="1"/>
  <c r="AA4464" i="1" s="1"/>
  <c r="AA4465" i="1" s="1"/>
  <c r="AA4466" i="1" s="1"/>
  <c r="AA4467" i="1" s="1"/>
  <c r="AA4468" i="1" s="1"/>
  <c r="AA4469" i="1" s="1"/>
  <c r="AA4470" i="1" s="1"/>
  <c r="AA4471" i="1" s="1"/>
  <c r="AA4472" i="1" s="1"/>
  <c r="AA4473" i="1" s="1"/>
  <c r="AA4474" i="1" s="1"/>
  <c r="AA4475" i="1" s="1"/>
  <c r="AA4476" i="1" s="1"/>
  <c r="AA4477" i="1" s="1"/>
  <c r="AA4478" i="1" s="1"/>
  <c r="AA4479" i="1" s="1"/>
  <c r="AA4480" i="1" s="1"/>
  <c r="AA4481" i="1" s="1"/>
  <c r="AA4482" i="1" s="1"/>
  <c r="AA4483" i="1" s="1"/>
  <c r="AA4484" i="1" s="1"/>
  <c r="AA4485" i="1" s="1"/>
  <c r="AA4486" i="1" s="1"/>
  <c r="AA4487" i="1" s="1"/>
  <c r="AA4488" i="1" s="1"/>
  <c r="AA4489" i="1" s="1"/>
  <c r="AA4490" i="1" s="1"/>
  <c r="AA4491" i="1" s="1"/>
  <c r="AA4492" i="1" s="1"/>
  <c r="AA4493" i="1" s="1"/>
  <c r="AA4494" i="1" s="1"/>
  <c r="AA4495" i="1" s="1"/>
  <c r="AA4496" i="1" s="1"/>
  <c r="AA4497" i="1" s="1"/>
  <c r="AA4498" i="1" s="1"/>
  <c r="AA4499" i="1" s="1"/>
  <c r="AA4500" i="1" s="1"/>
  <c r="AA4501" i="1" s="1"/>
  <c r="AA4502" i="1" s="1"/>
  <c r="AA4503" i="1" s="1"/>
  <c r="AA4504" i="1" s="1"/>
  <c r="AA4505" i="1" s="1"/>
  <c r="AA4506" i="1" s="1"/>
  <c r="AA4507" i="1" s="1"/>
  <c r="AA4508" i="1" s="1"/>
  <c r="AA4509" i="1" s="1"/>
  <c r="AA4510" i="1" s="1"/>
  <c r="AA4511" i="1" s="1"/>
  <c r="Z4410" i="1"/>
  <c r="Z4411" i="1" s="1"/>
  <c r="Z4412" i="1" s="1"/>
  <c r="Z4413" i="1" s="1"/>
  <c r="Z4414" i="1" s="1"/>
  <c r="Z4415" i="1" s="1"/>
  <c r="Z4416" i="1" s="1"/>
  <c r="Z4417" i="1" s="1"/>
  <c r="Z4418" i="1" s="1"/>
  <c r="Z4419" i="1" s="1"/>
  <c r="Z4420" i="1" s="1"/>
  <c r="Z4421" i="1" s="1"/>
  <c r="Z4422" i="1" s="1"/>
  <c r="Z4423" i="1" s="1"/>
  <c r="Z4424" i="1" s="1"/>
  <c r="Z4425" i="1" s="1"/>
  <c r="Z4426" i="1" s="1"/>
  <c r="Z4427" i="1" s="1"/>
  <c r="Z4428" i="1" s="1"/>
  <c r="Z4429" i="1" s="1"/>
  <c r="Z4430" i="1" s="1"/>
  <c r="Z4431" i="1" s="1"/>
  <c r="Z4432" i="1" s="1"/>
  <c r="Z4433" i="1" s="1"/>
  <c r="Z4434" i="1" s="1"/>
  <c r="Z4435" i="1" s="1"/>
  <c r="Z4436" i="1" s="1"/>
  <c r="Z4437" i="1" s="1"/>
  <c r="Z4438" i="1" s="1"/>
  <c r="Z4439" i="1" s="1"/>
  <c r="Z4440" i="1" s="1"/>
  <c r="Z4441" i="1" s="1"/>
  <c r="Z4442" i="1" s="1"/>
  <c r="Z4443" i="1" s="1"/>
  <c r="Z4444" i="1" s="1"/>
  <c r="Z4445" i="1" s="1"/>
  <c r="Z4446" i="1" s="1"/>
  <c r="Z4447" i="1" s="1"/>
  <c r="Z4448" i="1" s="1"/>
  <c r="Z4449" i="1" s="1"/>
  <c r="Z4450" i="1" s="1"/>
  <c r="Z4451" i="1" s="1"/>
  <c r="Z4452" i="1" s="1"/>
  <c r="Z4453" i="1" s="1"/>
  <c r="Z4454" i="1" s="1"/>
  <c r="Z4455" i="1" s="1"/>
  <c r="Z4456" i="1" s="1"/>
  <c r="Z4457" i="1" s="1"/>
  <c r="Z4458" i="1" s="1"/>
  <c r="Z4459" i="1" s="1"/>
  <c r="Z4460" i="1" s="1"/>
  <c r="Z4461" i="1" s="1"/>
  <c r="Z4462" i="1" s="1"/>
  <c r="Z4463" i="1" s="1"/>
  <c r="Z4464" i="1" s="1"/>
  <c r="Z4465" i="1" s="1"/>
  <c r="Z4466" i="1" s="1"/>
  <c r="Z4467" i="1" s="1"/>
  <c r="Z4468" i="1" s="1"/>
  <c r="Z4469" i="1" s="1"/>
  <c r="Z4470" i="1" s="1"/>
  <c r="Z4471" i="1" s="1"/>
  <c r="Z4472" i="1" s="1"/>
  <c r="Z4473" i="1" s="1"/>
  <c r="Z4474" i="1" s="1"/>
  <c r="Z4475" i="1" s="1"/>
  <c r="Z4476" i="1" s="1"/>
  <c r="Z4477" i="1" s="1"/>
  <c r="Z4478" i="1" s="1"/>
  <c r="Z4479" i="1" s="1"/>
  <c r="Z4480" i="1" s="1"/>
  <c r="Z4481" i="1" s="1"/>
  <c r="Z4482" i="1" s="1"/>
  <c r="Z4483" i="1" s="1"/>
  <c r="Z4484" i="1" s="1"/>
  <c r="Z4485" i="1" s="1"/>
  <c r="Z4486" i="1" s="1"/>
  <c r="Z4487" i="1" s="1"/>
  <c r="Z4488" i="1" s="1"/>
  <c r="Z4489" i="1" s="1"/>
  <c r="Z4490" i="1" s="1"/>
  <c r="Z4491" i="1" s="1"/>
  <c r="Z4492" i="1" s="1"/>
  <c r="Z4493" i="1" s="1"/>
  <c r="Z4494" i="1" s="1"/>
  <c r="Z4495" i="1" s="1"/>
  <c r="Z4496" i="1" s="1"/>
  <c r="Z4497" i="1" s="1"/>
  <c r="Z4498" i="1" s="1"/>
  <c r="Z4499" i="1" s="1"/>
  <c r="Z4500" i="1" s="1"/>
  <c r="Z4501" i="1" s="1"/>
  <c r="Z4502" i="1" s="1"/>
  <c r="Z4503" i="1" s="1"/>
  <c r="Z4504" i="1" s="1"/>
  <c r="Z4505" i="1" s="1"/>
  <c r="Z4506" i="1" s="1"/>
  <c r="Z4507" i="1" s="1"/>
  <c r="Z4508" i="1" s="1"/>
  <c r="Z4509" i="1" s="1"/>
  <c r="Z4510" i="1" s="1"/>
  <c r="Z4511" i="1" s="1"/>
  <c r="Y4413" i="1"/>
  <c r="Y4414" i="1" s="1"/>
  <c r="Y4415" i="1"/>
  <c r="Y4416" i="1" s="1"/>
  <c r="Y4417" i="1" s="1"/>
  <c r="Y4418" i="1" s="1"/>
  <c r="Y4419" i="1" s="1"/>
  <c r="Y4420" i="1" s="1"/>
  <c r="Y4421" i="1" s="1"/>
  <c r="Y4422" i="1" s="1"/>
  <c r="Y4423" i="1" s="1"/>
  <c r="Y4424" i="1" s="1"/>
  <c r="Y4425" i="1" s="1"/>
  <c r="Y4426" i="1" s="1"/>
  <c r="Y4427" i="1" s="1"/>
  <c r="Y4428" i="1" s="1"/>
  <c r="Y4429" i="1" s="1"/>
  <c r="Y4430" i="1" s="1"/>
  <c r="Y4431" i="1" s="1"/>
  <c r="Y4432" i="1" s="1"/>
  <c r="Y4433" i="1" s="1"/>
  <c r="Y4434" i="1" s="1"/>
  <c r="Y4435" i="1" s="1"/>
  <c r="Y4436" i="1" s="1"/>
  <c r="Y4437" i="1" s="1"/>
  <c r="Y4438" i="1" s="1"/>
  <c r="Y4439" i="1" s="1"/>
  <c r="Y4440" i="1" s="1"/>
  <c r="Y4441" i="1" s="1"/>
  <c r="Y4442" i="1" s="1"/>
  <c r="Y4443" i="1" s="1"/>
  <c r="Y4444" i="1" s="1"/>
  <c r="Y4445" i="1" s="1"/>
  <c r="Y4446" i="1" s="1"/>
  <c r="Y4447" i="1" s="1"/>
  <c r="Y4448" i="1" s="1"/>
  <c r="Y4449" i="1" s="1"/>
  <c r="Y4450" i="1" s="1"/>
  <c r="Y4451" i="1" s="1"/>
  <c r="Y4452" i="1" s="1"/>
  <c r="Y4453" i="1" s="1"/>
  <c r="Y4454" i="1" s="1"/>
  <c r="Y4455" i="1" s="1"/>
  <c r="Y4456" i="1" s="1"/>
  <c r="Y4457" i="1" s="1"/>
  <c r="Y4458" i="1" s="1"/>
  <c r="Y4459" i="1" s="1"/>
  <c r="Y4460" i="1" s="1"/>
  <c r="Y4461" i="1" s="1"/>
  <c r="Y4462" i="1" s="1"/>
  <c r="Y4463" i="1" s="1"/>
  <c r="Y4464" i="1" s="1"/>
  <c r="Y4465" i="1" s="1"/>
  <c r="Y4466" i="1" s="1"/>
  <c r="Y4467" i="1" s="1"/>
  <c r="Y4468" i="1" s="1"/>
  <c r="Y4469" i="1" s="1"/>
  <c r="Y4470" i="1" s="1"/>
  <c r="Y4471" i="1" s="1"/>
  <c r="Y4472" i="1" s="1"/>
  <c r="Y4473" i="1" s="1"/>
  <c r="Y4474" i="1" s="1"/>
  <c r="Y4475" i="1" s="1"/>
  <c r="Y4476" i="1" s="1"/>
  <c r="Y4477" i="1" s="1"/>
  <c r="Y4478" i="1" s="1"/>
  <c r="Y4479" i="1" s="1"/>
  <c r="Y4480" i="1" s="1"/>
  <c r="Y4481" i="1" s="1"/>
  <c r="Y4482" i="1" s="1"/>
  <c r="Y4483" i="1" s="1"/>
  <c r="Y4484" i="1" s="1"/>
  <c r="Y4485" i="1" s="1"/>
  <c r="Y4486" i="1" s="1"/>
  <c r="Y4487" i="1" s="1"/>
  <c r="Y4488" i="1" s="1"/>
  <c r="Y4489" i="1" s="1"/>
  <c r="Y4490" i="1" s="1"/>
  <c r="Y4491" i="1" s="1"/>
  <c r="Y4492" i="1" s="1"/>
  <c r="Y4493" i="1" s="1"/>
  <c r="Y4494" i="1" s="1"/>
  <c r="Y4495" i="1" s="1"/>
  <c r="Y4496" i="1" s="1"/>
  <c r="Y4497" i="1" s="1"/>
  <c r="Y4498" i="1" s="1"/>
  <c r="Y4499" i="1" s="1"/>
  <c r="Y4500" i="1" s="1"/>
  <c r="Y4501" i="1" s="1"/>
  <c r="Y4502" i="1" s="1"/>
  <c r="Y4503" i="1" s="1"/>
  <c r="Y4504" i="1" s="1"/>
  <c r="Y4505" i="1" s="1"/>
  <c r="Y4506" i="1" s="1"/>
  <c r="Y4507" i="1" s="1"/>
  <c r="Y4508" i="1" s="1"/>
  <c r="Y4509" i="1" s="1"/>
  <c r="Y4510" i="1" s="1"/>
  <c r="Y4511" i="1" s="1"/>
  <c r="Y4512" i="1"/>
  <c r="Y4513" i="1" s="1"/>
  <c r="Y4514" i="1" s="1"/>
  <c r="Z4512" i="1"/>
  <c r="AA4512" i="1"/>
  <c r="Z4513" i="1"/>
  <c r="AA4513" i="1"/>
  <c r="AA4514" i="1" s="1"/>
  <c r="Z4514" i="1"/>
  <c r="Y4515" i="1"/>
  <c r="Y4516" i="1" s="1"/>
  <c r="Y4517" i="1" s="1"/>
  <c r="Y4518" i="1" s="1"/>
  <c r="Y4519" i="1" s="1"/>
  <c r="Y4520" i="1" s="1"/>
  <c r="Y4521" i="1" s="1"/>
  <c r="Y4522" i="1" s="1"/>
  <c r="Y4523" i="1" s="1"/>
  <c r="Y4524" i="1" s="1"/>
  <c r="Y4525" i="1" s="1"/>
  <c r="Y4526" i="1" s="1"/>
  <c r="Y4527" i="1" s="1"/>
  <c r="Y4528" i="1" s="1"/>
  <c r="Y4529" i="1" s="1"/>
  <c r="Y4530" i="1" s="1"/>
  <c r="Y4531" i="1" s="1"/>
  <c r="Y4532" i="1" s="1"/>
  <c r="Y4533" i="1" s="1"/>
  <c r="Y4534" i="1" s="1"/>
  <c r="Y4535" i="1" s="1"/>
  <c r="Y4536" i="1" s="1"/>
  <c r="Y4537" i="1" s="1"/>
  <c r="Y4538" i="1" s="1"/>
  <c r="Y4539" i="1" s="1"/>
  <c r="Y4540" i="1" s="1"/>
  <c r="Y4541" i="1" s="1"/>
  <c r="Y4542" i="1" s="1"/>
  <c r="Y4543" i="1" s="1"/>
  <c r="Y4544" i="1" s="1"/>
  <c r="Y4545" i="1" s="1"/>
  <c r="Y4546" i="1" s="1"/>
  <c r="Y4547" i="1" s="1"/>
  <c r="Y4548" i="1" s="1"/>
  <c r="Y4549" i="1" s="1"/>
  <c r="Y4550" i="1" s="1"/>
  <c r="Z4515" i="1"/>
  <c r="Z4516" i="1" s="1"/>
  <c r="Z4517" i="1" s="1"/>
  <c r="Z4518" i="1" s="1"/>
  <c r="Z4519" i="1" s="1"/>
  <c r="Z4520" i="1" s="1"/>
  <c r="Z4521" i="1" s="1"/>
  <c r="Z4522" i="1" s="1"/>
  <c r="Z4523" i="1" s="1"/>
  <c r="Z4524" i="1" s="1"/>
  <c r="Z4525" i="1" s="1"/>
  <c r="Z4526" i="1" s="1"/>
  <c r="Z4527" i="1" s="1"/>
  <c r="Z4528" i="1" s="1"/>
  <c r="Z4529" i="1" s="1"/>
  <c r="Z4530" i="1" s="1"/>
  <c r="Z4531" i="1" s="1"/>
  <c r="Z4532" i="1" s="1"/>
  <c r="Z4533" i="1" s="1"/>
  <c r="Z4534" i="1" s="1"/>
  <c r="Z4535" i="1" s="1"/>
  <c r="Z4536" i="1" s="1"/>
  <c r="Z4537" i="1" s="1"/>
  <c r="Z4538" i="1" s="1"/>
  <c r="Z4539" i="1" s="1"/>
  <c r="Z4540" i="1" s="1"/>
  <c r="Z4541" i="1" s="1"/>
  <c r="Z4542" i="1" s="1"/>
  <c r="Z4543" i="1" s="1"/>
  <c r="Z4544" i="1" s="1"/>
  <c r="Z4545" i="1" s="1"/>
  <c r="Z4546" i="1" s="1"/>
  <c r="Z4547" i="1" s="1"/>
  <c r="Z4548" i="1" s="1"/>
  <c r="Z4549" i="1" s="1"/>
  <c r="Z4550" i="1" s="1"/>
  <c r="AA4515" i="1"/>
  <c r="AA4516" i="1" s="1"/>
  <c r="AA4517" i="1" s="1"/>
  <c r="AA4518" i="1"/>
  <c r="AA4519" i="1" s="1"/>
  <c r="AA4520" i="1" s="1"/>
  <c r="AA4521" i="1" s="1"/>
  <c r="AA4522" i="1" s="1"/>
  <c r="AA4523" i="1" s="1"/>
  <c r="AA4524" i="1" s="1"/>
  <c r="AA4525" i="1" s="1"/>
  <c r="AA4526" i="1" s="1"/>
  <c r="AA4527" i="1" s="1"/>
  <c r="AA4528" i="1" s="1"/>
  <c r="AA4529" i="1" s="1"/>
  <c r="AA4530" i="1" s="1"/>
  <c r="AA4531" i="1" s="1"/>
  <c r="AA4532" i="1" s="1"/>
  <c r="AA4533" i="1" s="1"/>
  <c r="AA4534" i="1" s="1"/>
  <c r="AA4535" i="1" s="1"/>
  <c r="AA4536" i="1" s="1"/>
  <c r="AA4537" i="1" s="1"/>
  <c r="AA4538" i="1" s="1"/>
  <c r="AA4539" i="1" s="1"/>
  <c r="AA4540" i="1" s="1"/>
  <c r="AA4541" i="1" s="1"/>
  <c r="AA4542" i="1" s="1"/>
  <c r="AA4543" i="1" s="1"/>
  <c r="AA4544" i="1" s="1"/>
  <c r="AA4545" i="1" s="1"/>
  <c r="AA4546" i="1" s="1"/>
  <c r="AA4547" i="1" s="1"/>
  <c r="AA4548" i="1" s="1"/>
  <c r="AA4549" i="1" s="1"/>
  <c r="AA4550" i="1" s="1"/>
  <c r="Y4551" i="1"/>
  <c r="Y4552" i="1" s="1"/>
  <c r="Y4553" i="1" s="1"/>
  <c r="Z4551" i="1"/>
  <c r="Z4552" i="1" s="1"/>
  <c r="Z4553" i="1" s="1"/>
  <c r="AA4551" i="1"/>
  <c r="AA4552" i="1" s="1"/>
  <c r="AA4553" i="1"/>
  <c r="Y4554" i="1"/>
  <c r="Y4555" i="1" s="1"/>
  <c r="Y4556" i="1" s="1"/>
  <c r="Z4554" i="1"/>
  <c r="Z4555" i="1" s="1"/>
  <c r="AA4554" i="1"/>
  <c r="AA4555" i="1"/>
  <c r="AA4556" i="1" s="1"/>
  <c r="Z4556" i="1"/>
  <c r="Y4557" i="1"/>
  <c r="Y4558" i="1" s="1"/>
  <c r="Y4559" i="1" s="1"/>
  <c r="Z4557" i="1"/>
  <c r="AA4557" i="1"/>
  <c r="Z4558" i="1"/>
  <c r="Z4559" i="1" s="1"/>
  <c r="AA4558" i="1"/>
  <c r="AA4559" i="1" s="1"/>
  <c r="Y4560" i="1"/>
  <c r="Y4561" i="1" s="1"/>
  <c r="Y4562" i="1" s="1"/>
  <c r="Y4563" i="1" s="1"/>
  <c r="Y4564" i="1" s="1"/>
  <c r="Y4565" i="1" s="1"/>
  <c r="Z4560" i="1"/>
  <c r="Z4561" i="1" s="1"/>
  <c r="Z4562" i="1" s="1"/>
  <c r="Z4563" i="1" s="1"/>
  <c r="Z4564" i="1" s="1"/>
  <c r="Z4565" i="1" s="1"/>
  <c r="AA4560" i="1"/>
  <c r="AA4561" i="1" s="1"/>
  <c r="AA4562" i="1" s="1"/>
  <c r="AA4563" i="1" s="1"/>
  <c r="AA4564" i="1" s="1"/>
  <c r="AA4565" i="1" s="1"/>
  <c r="Y4566" i="1"/>
  <c r="Y4567" i="1" s="1"/>
  <c r="Y4568" i="1" s="1"/>
  <c r="Z4566" i="1"/>
  <c r="AA4566" i="1"/>
  <c r="AA4567" i="1" s="1"/>
  <c r="AA4568" i="1" s="1"/>
  <c r="Z4567" i="1"/>
  <c r="Z4568" i="1" s="1"/>
  <c r="Y4569" i="1"/>
  <c r="Z4569" i="1"/>
  <c r="AA4569" i="1"/>
  <c r="AA4570" i="1" s="1"/>
  <c r="Y4570" i="1"/>
  <c r="Y4571" i="1" s="1"/>
  <c r="Y4572" i="1" s="1"/>
  <c r="Y4573" i="1" s="1"/>
  <c r="Y4574" i="1" s="1"/>
  <c r="Y4575" i="1" s="1"/>
  <c r="Y4576" i="1" s="1"/>
  <c r="Y4577" i="1" s="1"/>
  <c r="Y4578" i="1" s="1"/>
  <c r="Y4579" i="1" s="1"/>
  <c r="Y4580" i="1" s="1"/>
  <c r="Y4581" i="1" s="1"/>
  <c r="Y4582" i="1" s="1"/>
  <c r="Y4583" i="1" s="1"/>
  <c r="Z4570" i="1"/>
  <c r="Z4571" i="1" s="1"/>
  <c r="Z4572" i="1" s="1"/>
  <c r="Z4573" i="1" s="1"/>
  <c r="Z4574" i="1" s="1"/>
  <c r="Z4575" i="1" s="1"/>
  <c r="Z4576" i="1" s="1"/>
  <c r="Z4577" i="1" s="1"/>
  <c r="Z4578" i="1" s="1"/>
  <c r="Z4579" i="1" s="1"/>
  <c r="Z4580" i="1" s="1"/>
  <c r="Z4581" i="1" s="1"/>
  <c r="Z4582" i="1" s="1"/>
  <c r="Z4583" i="1" s="1"/>
  <c r="AA4571" i="1"/>
  <c r="AA4572" i="1" s="1"/>
  <c r="AA4573" i="1" s="1"/>
  <c r="AA4574" i="1" s="1"/>
  <c r="AA4575" i="1" s="1"/>
  <c r="AA4576" i="1" s="1"/>
  <c r="AA4577" i="1" s="1"/>
  <c r="AA4578" i="1" s="1"/>
  <c r="AA4579" i="1" s="1"/>
  <c r="AA4580" i="1" s="1"/>
  <c r="AA4581" i="1" s="1"/>
  <c r="AA4582" i="1" s="1"/>
  <c r="AA4583" i="1" s="1"/>
  <c r="Y4584" i="1"/>
  <c r="Y4585" i="1" s="1"/>
  <c r="Y4586" i="1" s="1"/>
  <c r="Y4587" i="1" s="1"/>
  <c r="Y4588" i="1" s="1"/>
  <c r="Y4589" i="1" s="1"/>
  <c r="Y4590" i="1" s="1"/>
  <c r="Y4591" i="1" s="1"/>
  <c r="Y4592" i="1" s="1"/>
  <c r="Y4593" i="1" s="1"/>
  <c r="Y4594" i="1" s="1"/>
  <c r="Y4595" i="1" s="1"/>
  <c r="Y4596" i="1" s="1"/>
  <c r="Y4597" i="1" s="1"/>
  <c r="Y4598" i="1" s="1"/>
  <c r="Z4584" i="1"/>
  <c r="Z4585" i="1" s="1"/>
  <c r="Z4586" i="1" s="1"/>
  <c r="Z4587" i="1" s="1"/>
  <c r="Z4588" i="1" s="1"/>
  <c r="Z4589" i="1" s="1"/>
  <c r="Z4590" i="1" s="1"/>
  <c r="Z4591" i="1" s="1"/>
  <c r="Z4592" i="1" s="1"/>
  <c r="Z4593" i="1" s="1"/>
  <c r="Z4594" i="1" s="1"/>
  <c r="Z4595" i="1" s="1"/>
  <c r="Z4596" i="1" s="1"/>
  <c r="Z4597" i="1" s="1"/>
  <c r="Z4598" i="1" s="1"/>
  <c r="AA4584" i="1"/>
  <c r="AA4585" i="1" s="1"/>
  <c r="AA4586" i="1"/>
  <c r="AA4587" i="1" s="1"/>
  <c r="AA4588" i="1" s="1"/>
  <c r="AA4589" i="1" s="1"/>
  <c r="AA4590" i="1" s="1"/>
  <c r="AA4591" i="1" s="1"/>
  <c r="AA4592" i="1" s="1"/>
  <c r="AA4593" i="1" s="1"/>
  <c r="AA4594" i="1" s="1"/>
  <c r="AA4595" i="1" s="1"/>
  <c r="AA4596" i="1" s="1"/>
  <c r="AA4597" i="1" s="1"/>
  <c r="AA4598" i="1" s="1"/>
  <c r="Y4599" i="1"/>
  <c r="Y4600" i="1" s="1"/>
  <c r="Y4601" i="1" s="1"/>
  <c r="Y4602" i="1" s="1"/>
  <c r="Y4603" i="1" s="1"/>
  <c r="Y4604" i="1" s="1"/>
  <c r="Y4605" i="1" s="1"/>
  <c r="Y4606" i="1" s="1"/>
  <c r="Y4607" i="1" s="1"/>
  <c r="Y4608" i="1" s="1"/>
  <c r="Y4609" i="1" s="1"/>
  <c r="Y4610" i="1" s="1"/>
  <c r="Y4611" i="1" s="1"/>
  <c r="Y4612" i="1" s="1"/>
  <c r="Y4613" i="1" s="1"/>
  <c r="Z4599" i="1"/>
  <c r="Z4600" i="1" s="1"/>
  <c r="Z4601" i="1" s="1"/>
  <c r="Z4602" i="1" s="1"/>
  <c r="Z4603" i="1" s="1"/>
  <c r="Z4604" i="1" s="1"/>
  <c r="Z4605" i="1" s="1"/>
  <c r="Z4606" i="1" s="1"/>
  <c r="Z4607" i="1" s="1"/>
  <c r="Z4608" i="1" s="1"/>
  <c r="Z4609" i="1" s="1"/>
  <c r="Z4610" i="1" s="1"/>
  <c r="Z4611" i="1" s="1"/>
  <c r="Z4612" i="1" s="1"/>
  <c r="Z4613" i="1" s="1"/>
  <c r="AA4599" i="1"/>
  <c r="AA4600" i="1" s="1"/>
  <c r="AA4601" i="1" s="1"/>
  <c r="AA4602" i="1" s="1"/>
  <c r="AA4603" i="1" s="1"/>
  <c r="AA4604" i="1" s="1"/>
  <c r="AA4605" i="1" s="1"/>
  <c r="AA4606" i="1" s="1"/>
  <c r="AA4607" i="1" s="1"/>
  <c r="AA4608" i="1" s="1"/>
  <c r="AA4609" i="1" s="1"/>
  <c r="AA4610" i="1" s="1"/>
  <c r="AA4611" i="1" s="1"/>
  <c r="AA4612" i="1" s="1"/>
  <c r="AA4613" i="1" s="1"/>
  <c r="Y4614" i="1"/>
  <c r="Z4614" i="1"/>
  <c r="AA4614" i="1"/>
  <c r="AA4615" i="1" s="1"/>
  <c r="AA4616" i="1" s="1"/>
  <c r="AA4617" i="1" s="1"/>
  <c r="AA4618" i="1" s="1"/>
  <c r="AA4619" i="1" s="1"/>
  <c r="Y4615" i="1"/>
  <c r="Z4615" i="1"/>
  <c r="Z4616" i="1" s="1"/>
  <c r="Z4617" i="1" s="1"/>
  <c r="Z4618" i="1" s="1"/>
  <c r="Z4619" i="1" s="1"/>
  <c r="Y4616" i="1"/>
  <c r="Y4617" i="1" s="1"/>
  <c r="Y4618" i="1" s="1"/>
  <c r="Y4619" i="1" s="1"/>
  <c r="Y4620" i="1"/>
  <c r="Y4621" i="1" s="1"/>
  <c r="Y4622" i="1" s="1"/>
  <c r="Y4623" i="1" s="1"/>
  <c r="Y4624" i="1" s="1"/>
  <c r="Y4625" i="1" s="1"/>
  <c r="Y4626" i="1" s="1"/>
  <c r="Y4627" i="1" s="1"/>
  <c r="Y4628" i="1" s="1"/>
  <c r="Y4629" i="1" s="1"/>
  <c r="Y4630" i="1" s="1"/>
  <c r="Y4631" i="1" s="1"/>
  <c r="Y4632" i="1" s="1"/>
  <c r="Y4633" i="1" s="1"/>
  <c r="Y4634" i="1" s="1"/>
  <c r="Y4635" i="1" s="1"/>
  <c r="Y4636" i="1" s="1"/>
  <c r="Y4637" i="1" s="1"/>
  <c r="Y4638" i="1" s="1"/>
  <c r="Y4639" i="1" s="1"/>
  <c r="Y4640" i="1" s="1"/>
  <c r="Z4620" i="1"/>
  <c r="Z4621" i="1" s="1"/>
  <c r="Z4622" i="1" s="1"/>
  <c r="Z4623" i="1" s="1"/>
  <c r="Z4624" i="1" s="1"/>
  <c r="Z4625" i="1" s="1"/>
  <c r="Z4626" i="1" s="1"/>
  <c r="Z4627" i="1" s="1"/>
  <c r="Z4628" i="1" s="1"/>
  <c r="Z4629" i="1" s="1"/>
  <c r="Z4630" i="1" s="1"/>
  <c r="Z4631" i="1" s="1"/>
  <c r="Z4632" i="1" s="1"/>
  <c r="Z4633" i="1" s="1"/>
  <c r="Z4634" i="1" s="1"/>
  <c r="Z4635" i="1" s="1"/>
  <c r="Z4636" i="1" s="1"/>
  <c r="Z4637" i="1" s="1"/>
  <c r="Z4638" i="1" s="1"/>
  <c r="Z4639" i="1" s="1"/>
  <c r="Z4640" i="1" s="1"/>
  <c r="AA4620" i="1"/>
  <c r="AA4621" i="1" s="1"/>
  <c r="AA4622" i="1" s="1"/>
  <c r="AA4623" i="1" s="1"/>
  <c r="AA4624" i="1" s="1"/>
  <c r="AA4625" i="1" s="1"/>
  <c r="AA4626" i="1" s="1"/>
  <c r="AA4627" i="1" s="1"/>
  <c r="AA4628" i="1" s="1"/>
  <c r="AA4629" i="1" s="1"/>
  <c r="AA4630" i="1" s="1"/>
  <c r="AA4631" i="1" s="1"/>
  <c r="AA4632" i="1" s="1"/>
  <c r="AA4633" i="1" s="1"/>
  <c r="AA4634" i="1" s="1"/>
  <c r="AA4635" i="1" s="1"/>
  <c r="AA4636" i="1" s="1"/>
  <c r="AA4637" i="1" s="1"/>
  <c r="AA4638" i="1" s="1"/>
  <c r="AA4639" i="1" s="1"/>
  <c r="AA4640" i="1" s="1"/>
  <c r="Y4641" i="1"/>
  <c r="Z4641" i="1"/>
  <c r="Z4642" i="1" s="1"/>
  <c r="Z4643" i="1" s="1"/>
  <c r="Z4644" i="1" s="1"/>
  <c r="Z4645" i="1" s="1"/>
  <c r="Z4646" i="1" s="1"/>
  <c r="Z4647" i="1" s="1"/>
  <c r="Z4648" i="1" s="1"/>
  <c r="Z4649" i="1" s="1"/>
  <c r="AA4641" i="1"/>
  <c r="Y4642" i="1"/>
  <c r="Y4643" i="1" s="1"/>
  <c r="Y4644" i="1" s="1"/>
  <c r="Y4645" i="1" s="1"/>
  <c r="Y4646" i="1" s="1"/>
  <c r="Y4647" i="1" s="1"/>
  <c r="Y4648" i="1" s="1"/>
  <c r="Y4649" i="1" s="1"/>
  <c r="AA4642" i="1"/>
  <c r="AA4643" i="1" s="1"/>
  <c r="AA4644" i="1" s="1"/>
  <c r="AA4645" i="1" s="1"/>
  <c r="AA4646" i="1" s="1"/>
  <c r="AA4647" i="1" s="1"/>
  <c r="AA4648" i="1" s="1"/>
  <c r="AA4649" i="1" s="1"/>
  <c r="Y4650" i="1"/>
  <c r="Y4651" i="1" s="1"/>
  <c r="Y4652" i="1" s="1"/>
  <c r="Y4653" i="1" s="1"/>
  <c r="Y4654" i="1" s="1"/>
  <c r="Y4655" i="1" s="1"/>
  <c r="Z4650" i="1"/>
  <c r="Z4651" i="1" s="1"/>
  <c r="Z4652" i="1" s="1"/>
  <c r="Z4653" i="1" s="1"/>
  <c r="Z4654" i="1" s="1"/>
  <c r="Z4655" i="1" s="1"/>
  <c r="AA4650" i="1"/>
  <c r="AA4651" i="1" s="1"/>
  <c r="AA4652" i="1" s="1"/>
  <c r="AA4653" i="1" s="1"/>
  <c r="AA4654" i="1" s="1"/>
  <c r="AA4655" i="1" s="1"/>
  <c r="Y4656" i="1"/>
  <c r="Y4657" i="1" s="1"/>
  <c r="Y4658" i="1" s="1"/>
  <c r="Z4656" i="1"/>
  <c r="AA4656" i="1"/>
  <c r="Z4657" i="1"/>
  <c r="Z4658" i="1" s="1"/>
  <c r="AA4657" i="1"/>
  <c r="AA4658" i="1" s="1"/>
  <c r="Y4659" i="1"/>
  <c r="Z4659" i="1"/>
  <c r="AA4659" i="1"/>
  <c r="Y4660" i="1"/>
  <c r="Y4661" i="1" s="1"/>
  <c r="Z4660" i="1"/>
  <c r="AA4660" i="1"/>
  <c r="AA4661" i="1" s="1"/>
  <c r="Z4661" i="1"/>
  <c r="Y4662" i="1"/>
  <c r="Y4663" i="1" s="1"/>
  <c r="Z4662" i="1"/>
  <c r="AA4662" i="1"/>
  <c r="AA4663" i="1" s="1"/>
  <c r="AA4664" i="1" s="1"/>
  <c r="Z4663" i="1"/>
  <c r="Z4664" i="1" s="1"/>
  <c r="Y4664" i="1"/>
  <c r="Y4665" i="1"/>
  <c r="Y4666" i="1" s="1"/>
  <c r="Y4667" i="1" s="1"/>
  <c r="Y4668" i="1" s="1"/>
  <c r="Y4669" i="1" s="1"/>
  <c r="Y4670" i="1" s="1"/>
  <c r="Y4671" i="1" s="1"/>
  <c r="Y4672" i="1" s="1"/>
  <c r="Y4673" i="1" s="1"/>
  <c r="Y4674" i="1" s="1"/>
  <c r="Y4675" i="1" s="1"/>
  <c r="Y4676" i="1" s="1"/>
  <c r="Y4677" i="1" s="1"/>
  <c r="Y4678" i="1" s="1"/>
  <c r="Y4679" i="1" s="1"/>
  <c r="Y4680" i="1" s="1"/>
  <c r="Y4681" i="1" s="1"/>
  <c r="Y4682" i="1" s="1"/>
  <c r="Y4683" i="1" s="1"/>
  <c r="Y4684" i="1" s="1"/>
  <c r="Y4685" i="1" s="1"/>
  <c r="Y4686" i="1" s="1"/>
  <c r="Y4687" i="1" s="1"/>
  <c r="Z4665" i="1"/>
  <c r="Z4666" i="1" s="1"/>
  <c r="Z4667" i="1" s="1"/>
  <c r="Z4668" i="1" s="1"/>
  <c r="Z4669" i="1" s="1"/>
  <c r="Z4670" i="1" s="1"/>
  <c r="Z4671" i="1" s="1"/>
  <c r="Z4672" i="1" s="1"/>
  <c r="Z4673" i="1" s="1"/>
  <c r="Z4674" i="1" s="1"/>
  <c r="Z4675" i="1" s="1"/>
  <c r="Z4676" i="1" s="1"/>
  <c r="Z4677" i="1" s="1"/>
  <c r="Z4678" i="1" s="1"/>
  <c r="Z4679" i="1" s="1"/>
  <c r="Z4680" i="1" s="1"/>
  <c r="Z4681" i="1" s="1"/>
  <c r="Z4682" i="1" s="1"/>
  <c r="Z4683" i="1" s="1"/>
  <c r="Z4684" i="1" s="1"/>
  <c r="Z4685" i="1" s="1"/>
  <c r="Z4686" i="1" s="1"/>
  <c r="Z4687" i="1" s="1"/>
  <c r="AA4665" i="1"/>
  <c r="AA4666" i="1" s="1"/>
  <c r="AA4667" i="1" s="1"/>
  <c r="AA4668" i="1" s="1"/>
  <c r="AA4669" i="1" s="1"/>
  <c r="AA4670" i="1" s="1"/>
  <c r="AA4671" i="1" s="1"/>
  <c r="AA4672" i="1" s="1"/>
  <c r="AA4673" i="1" s="1"/>
  <c r="AA4674" i="1" s="1"/>
  <c r="AA4675" i="1" s="1"/>
  <c r="AA4676" i="1" s="1"/>
  <c r="AA4677" i="1" s="1"/>
  <c r="AA4678" i="1" s="1"/>
  <c r="AA4679" i="1" s="1"/>
  <c r="AA4680" i="1" s="1"/>
  <c r="AA4681" i="1" s="1"/>
  <c r="AA4682" i="1" s="1"/>
  <c r="AA4683" i="1" s="1"/>
  <c r="AA4684" i="1" s="1"/>
  <c r="AA4685" i="1" s="1"/>
  <c r="AA4686" i="1" s="1"/>
  <c r="AA4687" i="1" s="1"/>
  <c r="Y4688" i="1"/>
  <c r="Y4689" i="1" s="1"/>
  <c r="Y4690" i="1" s="1"/>
  <c r="Z4688" i="1"/>
  <c r="AA4688" i="1"/>
  <c r="Z4689" i="1"/>
  <c r="Z4690" i="1" s="1"/>
  <c r="AA4689" i="1"/>
  <c r="AA4690" i="1"/>
  <c r="Y4691" i="1"/>
  <c r="Y4692" i="1" s="1"/>
  <c r="Y4693" i="1" s="1"/>
  <c r="Z4691" i="1"/>
  <c r="AA4691" i="1"/>
  <c r="Z4692" i="1"/>
  <c r="AA4692" i="1"/>
  <c r="AA4693" i="1" s="1"/>
  <c r="Z4693" i="1"/>
  <c r="Y4694" i="1"/>
  <c r="Y4695" i="1" s="1"/>
  <c r="Y4696" i="1" s="1"/>
  <c r="Y4697" i="1" s="1"/>
  <c r="Y4698" i="1" s="1"/>
  <c r="Y4699" i="1" s="1"/>
  <c r="Y4700" i="1" s="1"/>
  <c r="Y4701" i="1" s="1"/>
  <c r="Y4702" i="1" s="1"/>
  <c r="Z4694" i="1"/>
  <c r="Z4695" i="1" s="1"/>
  <c r="Z4696" i="1" s="1"/>
  <c r="Z4697" i="1" s="1"/>
  <c r="Z4698" i="1" s="1"/>
  <c r="Z4699" i="1" s="1"/>
  <c r="Z4700" i="1" s="1"/>
  <c r="Z4701" i="1" s="1"/>
  <c r="Z4702" i="1" s="1"/>
  <c r="AA4694" i="1"/>
  <c r="AA4695" i="1" s="1"/>
  <c r="AA4696" i="1" s="1"/>
  <c r="AA4697" i="1" s="1"/>
  <c r="AA4698" i="1" s="1"/>
  <c r="AA4699" i="1" s="1"/>
  <c r="AA4700" i="1" s="1"/>
  <c r="AA4701" i="1" s="1"/>
  <c r="AA4702" i="1" s="1"/>
  <c r="Y4703" i="1"/>
  <c r="Z4703" i="1"/>
  <c r="Z4704" i="1" s="1"/>
  <c r="Z4705" i="1" s="1"/>
  <c r="Z4706" i="1" s="1"/>
  <c r="Z4707" i="1" s="1"/>
  <c r="Z4708" i="1" s="1"/>
  <c r="Z4709" i="1" s="1"/>
  <c r="Z4710" i="1" s="1"/>
  <c r="Z4711" i="1" s="1"/>
  <c r="Z4712" i="1" s="1"/>
  <c r="Z4713" i="1" s="1"/>
  <c r="Z4714" i="1" s="1"/>
  <c r="Z4715" i="1" s="1"/>
  <c r="Z4716" i="1" s="1"/>
  <c r="AA4703" i="1"/>
  <c r="AA4704" i="1" s="1"/>
  <c r="AA4705" i="1" s="1"/>
  <c r="AA4706" i="1" s="1"/>
  <c r="AA4707" i="1" s="1"/>
  <c r="AA4708" i="1" s="1"/>
  <c r="AA4709" i="1" s="1"/>
  <c r="AA4710" i="1" s="1"/>
  <c r="AA4711" i="1" s="1"/>
  <c r="AA4712" i="1" s="1"/>
  <c r="AA4713" i="1" s="1"/>
  <c r="AA4714" i="1" s="1"/>
  <c r="AA4715" i="1" s="1"/>
  <c r="AA4716" i="1" s="1"/>
  <c r="Y4704" i="1"/>
  <c r="Y4705" i="1" s="1"/>
  <c r="Y4706" i="1" s="1"/>
  <c r="Y4707" i="1" s="1"/>
  <c r="Y4708" i="1" s="1"/>
  <c r="Y4709" i="1" s="1"/>
  <c r="Y4710" i="1" s="1"/>
  <c r="Y4711" i="1" s="1"/>
  <c r="Y4712" i="1" s="1"/>
  <c r="Y4713" i="1" s="1"/>
  <c r="Y4714" i="1" s="1"/>
  <c r="Y4715" i="1" s="1"/>
  <c r="Y4716" i="1" s="1"/>
  <c r="Y4717" i="1"/>
  <c r="Y4718" i="1" s="1"/>
  <c r="Y4719" i="1" s="1"/>
  <c r="Y4720" i="1" s="1"/>
  <c r="Y4721" i="1" s="1"/>
  <c r="Y4722" i="1" s="1"/>
  <c r="Z4717" i="1"/>
  <c r="Z4718" i="1" s="1"/>
  <c r="Z4719" i="1" s="1"/>
  <c r="Z4720" i="1" s="1"/>
  <c r="Z4721" i="1" s="1"/>
  <c r="Z4722" i="1" s="1"/>
  <c r="AA4717" i="1"/>
  <c r="AA4718" i="1" s="1"/>
  <c r="AA4719" i="1" s="1"/>
  <c r="AA4720" i="1" s="1"/>
  <c r="AA4721" i="1" s="1"/>
  <c r="AA4722" i="1" s="1"/>
  <c r="Y4723" i="1"/>
  <c r="Z4723" i="1"/>
  <c r="Z4724" i="1" s="1"/>
  <c r="AA4723" i="1"/>
  <c r="AA4724" i="1" s="1"/>
  <c r="AA4725" i="1" s="1"/>
  <c r="AA4726" i="1" s="1"/>
  <c r="AA4727" i="1" s="1"/>
  <c r="AA4728" i="1" s="1"/>
  <c r="Y4724" i="1"/>
  <c r="Y4725" i="1" s="1"/>
  <c r="Y4726" i="1" s="1"/>
  <c r="Y4727" i="1" s="1"/>
  <c r="Y4728" i="1" s="1"/>
  <c r="Z4725" i="1"/>
  <c r="Z4726" i="1" s="1"/>
  <c r="Z4727" i="1" s="1"/>
  <c r="Z4728" i="1" s="1"/>
  <c r="Y4729" i="1"/>
  <c r="Z4729" i="1"/>
  <c r="Z4730" i="1" s="1"/>
  <c r="Z4731" i="1" s="1"/>
  <c r="AA4729" i="1"/>
  <c r="Y4730" i="1"/>
  <c r="Y4731" i="1" s="1"/>
  <c r="AA4730" i="1"/>
  <c r="AA4731" i="1" s="1"/>
  <c r="Y4732" i="1"/>
  <c r="Y4733" i="1" s="1"/>
  <c r="Y4734" i="1" s="1"/>
  <c r="Y4735" i="1" s="1"/>
  <c r="Y4736" i="1" s="1"/>
  <c r="Y4737" i="1" s="1"/>
  <c r="Y4738" i="1" s="1"/>
  <c r="Y4739" i="1" s="1"/>
  <c r="Y4740" i="1" s="1"/>
  <c r="Y4741" i="1" s="1"/>
  <c r="Y4742" i="1" s="1"/>
  <c r="Y4743" i="1" s="1"/>
  <c r="Y4744" i="1" s="1"/>
  <c r="Y4745" i="1" s="1"/>
  <c r="Y4746" i="1" s="1"/>
  <c r="Y4747" i="1" s="1"/>
  <c r="Y4748" i="1" s="1"/>
  <c r="Y4749" i="1" s="1"/>
  <c r="Y4750" i="1" s="1"/>
  <c r="Y4751" i="1" s="1"/>
  <c r="Y4752" i="1" s="1"/>
  <c r="Y4753" i="1" s="1"/>
  <c r="Y4754" i="1" s="1"/>
  <c r="Y4755" i="1" s="1"/>
  <c r="Z4732" i="1"/>
  <c r="AA4732" i="1"/>
  <c r="AA4733" i="1" s="1"/>
  <c r="AA4734" i="1" s="1"/>
  <c r="AA4735" i="1" s="1"/>
  <c r="AA4736" i="1" s="1"/>
  <c r="AA4737" i="1" s="1"/>
  <c r="AA4738" i="1" s="1"/>
  <c r="AA4739" i="1" s="1"/>
  <c r="AA4740" i="1" s="1"/>
  <c r="AA4741" i="1" s="1"/>
  <c r="AA4742" i="1" s="1"/>
  <c r="AA4743" i="1" s="1"/>
  <c r="AA4744" i="1" s="1"/>
  <c r="AA4745" i="1" s="1"/>
  <c r="AA4746" i="1" s="1"/>
  <c r="AA4747" i="1" s="1"/>
  <c r="AA4748" i="1" s="1"/>
  <c r="AA4749" i="1" s="1"/>
  <c r="AA4750" i="1" s="1"/>
  <c r="AA4751" i="1" s="1"/>
  <c r="AA4752" i="1" s="1"/>
  <c r="AA4753" i="1" s="1"/>
  <c r="AA4754" i="1" s="1"/>
  <c r="AA4755" i="1" s="1"/>
  <c r="AA4756" i="1" s="1"/>
  <c r="AA4757" i="1" s="1"/>
  <c r="AA4758" i="1" s="1"/>
  <c r="AA4759" i="1" s="1"/>
  <c r="AA4760" i="1" s="1"/>
  <c r="AA4761" i="1" s="1"/>
  <c r="AA4762" i="1" s="1"/>
  <c r="AA4763" i="1" s="1"/>
  <c r="AA4764" i="1" s="1"/>
  <c r="AA4765" i="1" s="1"/>
  <c r="AA4766" i="1" s="1"/>
  <c r="AA4767" i="1" s="1"/>
  <c r="AA4768" i="1" s="1"/>
  <c r="AA4769" i="1" s="1"/>
  <c r="AA4770" i="1" s="1"/>
  <c r="AA4771" i="1" s="1"/>
  <c r="AA4772" i="1" s="1"/>
  <c r="AA4773" i="1" s="1"/>
  <c r="AA4774" i="1" s="1"/>
  <c r="AA4775" i="1" s="1"/>
  <c r="AA4776" i="1" s="1"/>
  <c r="AA4777" i="1" s="1"/>
  <c r="AA4778" i="1" s="1"/>
  <c r="AA4779" i="1" s="1"/>
  <c r="AA4780" i="1" s="1"/>
  <c r="AA4781" i="1" s="1"/>
  <c r="AA4782" i="1" s="1"/>
  <c r="AA4783" i="1" s="1"/>
  <c r="AA4784" i="1" s="1"/>
  <c r="AA4785" i="1" s="1"/>
  <c r="AA4786" i="1" s="1"/>
  <c r="AA4787" i="1" s="1"/>
  <c r="AA4788" i="1" s="1"/>
  <c r="AA4789" i="1" s="1"/>
  <c r="AA4790" i="1" s="1"/>
  <c r="AA4791" i="1" s="1"/>
  <c r="AA4792" i="1" s="1"/>
  <c r="AA4793" i="1" s="1"/>
  <c r="AA4794" i="1" s="1"/>
  <c r="AA4795" i="1" s="1"/>
  <c r="AA4796" i="1" s="1"/>
  <c r="AA4797" i="1" s="1"/>
  <c r="AA4798" i="1" s="1"/>
  <c r="AA4799" i="1" s="1"/>
  <c r="AA4800" i="1" s="1"/>
  <c r="AA4801" i="1" s="1"/>
  <c r="AA4802" i="1" s="1"/>
  <c r="AA4803" i="1" s="1"/>
  <c r="AA4804" i="1" s="1"/>
  <c r="AA4805" i="1" s="1"/>
  <c r="AA4806" i="1" s="1"/>
  <c r="AA4807" i="1" s="1"/>
  <c r="AA4808" i="1" s="1"/>
  <c r="AA4809" i="1" s="1"/>
  <c r="Z4733" i="1"/>
  <c r="Z4734" i="1" s="1"/>
  <c r="Z4735" i="1" s="1"/>
  <c r="Z4736" i="1" s="1"/>
  <c r="Z4737" i="1" s="1"/>
  <c r="Z4738" i="1" s="1"/>
  <c r="Z4739" i="1" s="1"/>
  <c r="Z4740" i="1" s="1"/>
  <c r="Z4741" i="1" s="1"/>
  <c r="Z4742" i="1" s="1"/>
  <c r="Z4743" i="1" s="1"/>
  <c r="Z4744" i="1" s="1"/>
  <c r="Z4745" i="1" s="1"/>
  <c r="Z4746" i="1" s="1"/>
  <c r="Z4747" i="1" s="1"/>
  <c r="Z4748" i="1" s="1"/>
  <c r="Z4749" i="1" s="1"/>
  <c r="Z4750" i="1" s="1"/>
  <c r="Z4751" i="1" s="1"/>
  <c r="Z4752" i="1" s="1"/>
  <c r="Z4753" i="1" s="1"/>
  <c r="Z4754" i="1" s="1"/>
  <c r="Z4755" i="1" s="1"/>
  <c r="Z4756" i="1" s="1"/>
  <c r="Z4757" i="1" s="1"/>
  <c r="Z4758" i="1" s="1"/>
  <c r="Z4759" i="1" s="1"/>
  <c r="Z4760" i="1" s="1"/>
  <c r="Y4756" i="1"/>
  <c r="Y4757" i="1" s="1"/>
  <c r="Y4758" i="1" s="1"/>
  <c r="Y4759" i="1" s="1"/>
  <c r="Y4760" i="1" s="1"/>
  <c r="Y4761" i="1" s="1"/>
  <c r="Y4762" i="1" s="1"/>
  <c r="Y4763" i="1" s="1"/>
  <c r="Y4764" i="1" s="1"/>
  <c r="Y4765" i="1" s="1"/>
  <c r="Y4766" i="1" s="1"/>
  <c r="Y4767" i="1" s="1"/>
  <c r="Y4768" i="1" s="1"/>
  <c r="Y4769" i="1" s="1"/>
  <c r="Y4770" i="1" s="1"/>
  <c r="Y4771" i="1" s="1"/>
  <c r="Y4772" i="1" s="1"/>
  <c r="Y4773" i="1" s="1"/>
  <c r="Y4774" i="1" s="1"/>
  <c r="Y4775" i="1" s="1"/>
  <c r="Y4776" i="1" s="1"/>
  <c r="Y4777" i="1" s="1"/>
  <c r="Y4778" i="1" s="1"/>
  <c r="Y4779" i="1" s="1"/>
  <c r="Y4780" i="1" s="1"/>
  <c r="Y4781" i="1" s="1"/>
  <c r="Y4782" i="1" s="1"/>
  <c r="Y4783" i="1" s="1"/>
  <c r="Y4784" i="1" s="1"/>
  <c r="Y4785" i="1" s="1"/>
  <c r="Y4786" i="1" s="1"/>
  <c r="Y4787" i="1" s="1"/>
  <c r="Y4788" i="1" s="1"/>
  <c r="Y4789" i="1" s="1"/>
  <c r="Y4790" i="1" s="1"/>
  <c r="Y4791" i="1" s="1"/>
  <c r="Y4792" i="1" s="1"/>
  <c r="Y4793" i="1" s="1"/>
  <c r="Y4794" i="1" s="1"/>
  <c r="Y4795" i="1" s="1"/>
  <c r="Y4796" i="1" s="1"/>
  <c r="Y4797" i="1" s="1"/>
  <c r="Y4798" i="1" s="1"/>
  <c r="Y4799" i="1" s="1"/>
  <c r="Y4800" i="1" s="1"/>
  <c r="Y4801" i="1" s="1"/>
  <c r="Y4802" i="1" s="1"/>
  <c r="Y4803" i="1" s="1"/>
  <c r="Y4804" i="1" s="1"/>
  <c r="Y4805" i="1" s="1"/>
  <c r="Y4806" i="1" s="1"/>
  <c r="Y4807" i="1" s="1"/>
  <c r="Y4808" i="1" s="1"/>
  <c r="Y4809" i="1" s="1"/>
  <c r="Z4761" i="1"/>
  <c r="Z4762" i="1" s="1"/>
  <c r="Z4763" i="1" s="1"/>
  <c r="Z4764" i="1" s="1"/>
  <c r="Z4765" i="1" s="1"/>
  <c r="Z4766" i="1" s="1"/>
  <c r="Z4767" i="1" s="1"/>
  <c r="Z4768" i="1" s="1"/>
  <c r="Z4769" i="1" s="1"/>
  <c r="Z4770" i="1" s="1"/>
  <c r="Z4771" i="1" s="1"/>
  <c r="Z4772" i="1" s="1"/>
  <c r="Z4773" i="1" s="1"/>
  <c r="Z4774" i="1" s="1"/>
  <c r="Z4775" i="1" s="1"/>
  <c r="Z4776" i="1" s="1"/>
  <c r="Z4777" i="1" s="1"/>
  <c r="Z4778" i="1" s="1"/>
  <c r="Z4779" i="1" s="1"/>
  <c r="Z4780" i="1" s="1"/>
  <c r="Z4781" i="1" s="1"/>
  <c r="Z4782" i="1" s="1"/>
  <c r="Z4783" i="1" s="1"/>
  <c r="Z4784" i="1" s="1"/>
  <c r="Z4785" i="1" s="1"/>
  <c r="Z4786" i="1" s="1"/>
  <c r="Z4787" i="1" s="1"/>
  <c r="Z4788" i="1" s="1"/>
  <c r="Z4789" i="1" s="1"/>
  <c r="Z4790" i="1" s="1"/>
  <c r="Z4791" i="1" s="1"/>
  <c r="Z4792" i="1" s="1"/>
  <c r="Z4793" i="1" s="1"/>
  <c r="Z4794" i="1" s="1"/>
  <c r="Z4795" i="1" s="1"/>
  <c r="Z4796" i="1" s="1"/>
  <c r="Z4797" i="1" s="1"/>
  <c r="Z4798" i="1" s="1"/>
  <c r="Z4799" i="1" s="1"/>
  <c r="Z4800" i="1" s="1"/>
  <c r="Z4801" i="1" s="1"/>
  <c r="Z4802" i="1" s="1"/>
  <c r="Z4803" i="1" s="1"/>
  <c r="Z4804" i="1" s="1"/>
  <c r="Z4805" i="1" s="1"/>
  <c r="Z4806" i="1" s="1"/>
  <c r="Z4807" i="1" s="1"/>
  <c r="Z4808" i="1" s="1"/>
  <c r="Z4809" i="1" s="1"/>
  <c r="Y4810" i="1"/>
  <c r="Y4811" i="1" s="1"/>
  <c r="Z4810" i="1"/>
  <c r="Z4811" i="1" s="1"/>
  <c r="Z4812" i="1" s="1"/>
  <c r="Z4813" i="1" s="1"/>
  <c r="Z4814" i="1" s="1"/>
  <c r="Z4815" i="1" s="1"/>
  <c r="Z4816" i="1" s="1"/>
  <c r="AA4810" i="1"/>
  <c r="AA4811" i="1" s="1"/>
  <c r="AA4812" i="1" s="1"/>
  <c r="AA4813" i="1" s="1"/>
  <c r="Y4812" i="1"/>
  <c r="Y4813" i="1" s="1"/>
  <c r="Y4814" i="1" s="1"/>
  <c r="Y4815" i="1" s="1"/>
  <c r="Y4816" i="1" s="1"/>
  <c r="Y4817" i="1" s="1"/>
  <c r="Y4818" i="1" s="1"/>
  <c r="Y4819" i="1" s="1"/>
  <c r="Y4820" i="1" s="1"/>
  <c r="Y4821" i="1" s="1"/>
  <c r="AA4814" i="1"/>
  <c r="AA4815" i="1" s="1"/>
  <c r="AA4816" i="1" s="1"/>
  <c r="AA4817" i="1" s="1"/>
  <c r="AA4818" i="1" s="1"/>
  <c r="AA4819" i="1" s="1"/>
  <c r="AA4820" i="1" s="1"/>
  <c r="AA4821" i="1" s="1"/>
  <c r="Z4817" i="1"/>
  <c r="Z4818" i="1" s="1"/>
  <c r="Z4819" i="1" s="1"/>
  <c r="Z4820" i="1" s="1"/>
  <c r="Z4821" i="1" s="1"/>
  <c r="Y4822" i="1"/>
  <c r="Y4823" i="1" s="1"/>
  <c r="Z4822" i="1"/>
  <c r="Z4823" i="1" s="1"/>
  <c r="Z4824" i="1" s="1"/>
  <c r="AA4822" i="1"/>
  <c r="AA4823" i="1" s="1"/>
  <c r="AA4824" i="1" s="1"/>
  <c r="Y4824" i="1"/>
  <c r="Y4825" i="1"/>
  <c r="Y4826" i="1" s="1"/>
  <c r="Y4827" i="1" s="1"/>
  <c r="Z4825" i="1"/>
  <c r="Z4826" i="1" s="1"/>
  <c r="Z4827" i="1" s="1"/>
  <c r="AA4825" i="1"/>
  <c r="AA4826" i="1" s="1"/>
  <c r="AA4827" i="1" s="1"/>
  <c r="Y4828" i="1"/>
  <c r="Y4829" i="1" s="1"/>
  <c r="Y4830" i="1" s="1"/>
  <c r="Y4831" i="1" s="1"/>
  <c r="Y4832" i="1" s="1"/>
  <c r="Y4833" i="1" s="1"/>
  <c r="Y4834" i="1" s="1"/>
  <c r="Y4835" i="1" s="1"/>
  <c r="Y4836" i="1" s="1"/>
  <c r="Z4828" i="1"/>
  <c r="AA4828" i="1"/>
  <c r="AA4829" i="1" s="1"/>
  <c r="AA4830" i="1" s="1"/>
  <c r="AA4831" i="1" s="1"/>
  <c r="AA4832" i="1" s="1"/>
  <c r="AA4833" i="1" s="1"/>
  <c r="AA4834" i="1" s="1"/>
  <c r="AA4835" i="1" s="1"/>
  <c r="AA4836" i="1" s="1"/>
  <c r="Z4829" i="1"/>
  <c r="Z4830" i="1" s="1"/>
  <c r="Z4831" i="1" s="1"/>
  <c r="Z4832" i="1" s="1"/>
  <c r="Z4833" i="1" s="1"/>
  <c r="Z4834" i="1" s="1"/>
  <c r="Z4835" i="1" s="1"/>
  <c r="Z4836" i="1" s="1"/>
  <c r="Y4837" i="1"/>
  <c r="Y4838" i="1" s="1"/>
  <c r="Y4839" i="1" s="1"/>
  <c r="Y4840" i="1" s="1"/>
  <c r="Y4841" i="1" s="1"/>
  <c r="Y4842" i="1" s="1"/>
  <c r="Z4837" i="1"/>
  <c r="Z4838" i="1" s="1"/>
  <c r="Z4839" i="1" s="1"/>
  <c r="Z4840" i="1" s="1"/>
  <c r="Z4841" i="1" s="1"/>
  <c r="Z4842" i="1" s="1"/>
  <c r="AA4837" i="1"/>
  <c r="AA4838" i="1" s="1"/>
  <c r="AA4839" i="1" s="1"/>
  <c r="AA4840" i="1" s="1"/>
  <c r="AA4841" i="1" s="1"/>
  <c r="AA4842" i="1" s="1"/>
  <c r="Y4843" i="1"/>
  <c r="Z4843" i="1"/>
  <c r="AA4843" i="1"/>
  <c r="AA4844" i="1" s="1"/>
  <c r="AA4845" i="1" s="1"/>
  <c r="AA4846" i="1" s="1"/>
  <c r="AA4847" i="1" s="1"/>
  <c r="AA4848" i="1" s="1"/>
  <c r="Y4844" i="1"/>
  <c r="Y4845" i="1" s="1"/>
  <c r="Y4846" i="1" s="1"/>
  <c r="Y4847" i="1" s="1"/>
  <c r="Y4848" i="1" s="1"/>
  <c r="Z4844" i="1"/>
  <c r="Z4845" i="1" s="1"/>
  <c r="Z4846" i="1" s="1"/>
  <c r="Z4847" i="1" s="1"/>
  <c r="Z4848" i="1" s="1"/>
  <c r="Y4849" i="1"/>
  <c r="Z4849" i="1"/>
  <c r="Z4850" i="1" s="1"/>
  <c r="Z4851" i="1" s="1"/>
  <c r="Z4852" i="1" s="1"/>
  <c r="Z4853" i="1" s="1"/>
  <c r="Z4854" i="1" s="1"/>
  <c r="AA4849" i="1"/>
  <c r="Y4850" i="1"/>
  <c r="Y4851" i="1" s="1"/>
  <c r="AA4850" i="1"/>
  <c r="AA4851" i="1" s="1"/>
  <c r="AA4852" i="1" s="1"/>
  <c r="AA4853" i="1" s="1"/>
  <c r="AA4854" i="1" s="1"/>
  <c r="Y4852" i="1"/>
  <c r="Y4853" i="1" s="1"/>
  <c r="Y4854" i="1" s="1"/>
  <c r="Y4855" i="1"/>
  <c r="Z4855" i="1"/>
  <c r="Z4856" i="1" s="1"/>
  <c r="Z4857" i="1" s="1"/>
  <c r="Z4858" i="1" s="1"/>
  <c r="Z4859" i="1" s="1"/>
  <c r="Z4860" i="1" s="1"/>
  <c r="Z4861" i="1" s="1"/>
  <c r="Z4862" i="1" s="1"/>
  <c r="Z4863" i="1" s="1"/>
  <c r="Z4864" i="1" s="1"/>
  <c r="Z4865" i="1" s="1"/>
  <c r="Z4866" i="1" s="1"/>
  <c r="Z4867" i="1" s="1"/>
  <c r="Z4868" i="1" s="1"/>
  <c r="Z4869" i="1" s="1"/>
  <c r="Z4870" i="1" s="1"/>
  <c r="Z4871" i="1" s="1"/>
  <c r="Z4872" i="1" s="1"/>
  <c r="Z4873" i="1" s="1"/>
  <c r="Z4874" i="1" s="1"/>
  <c r="Z4875" i="1" s="1"/>
  <c r="Z4876" i="1" s="1"/>
  <c r="Z4877" i="1" s="1"/>
  <c r="Z4878" i="1" s="1"/>
  <c r="Z4879" i="1" s="1"/>
  <c r="Z4880" i="1" s="1"/>
  <c r="Z4881" i="1" s="1"/>
  <c r="Z4882" i="1" s="1"/>
  <c r="Z4883" i="1" s="1"/>
  <c r="Z4884" i="1" s="1"/>
  <c r="Z4885" i="1" s="1"/>
  <c r="Z4886" i="1" s="1"/>
  <c r="Z4887" i="1" s="1"/>
  <c r="Z4888" i="1" s="1"/>
  <c r="Z4889" i="1" s="1"/>
  <c r="Z4890" i="1" s="1"/>
  <c r="Z4891" i="1" s="1"/>
  <c r="Z4892" i="1" s="1"/>
  <c r="Z4893" i="1" s="1"/>
  <c r="Z4894" i="1" s="1"/>
  <c r="Z4895" i="1" s="1"/>
  <c r="Z4896" i="1" s="1"/>
  <c r="Z4897" i="1" s="1"/>
  <c r="Z4898" i="1" s="1"/>
  <c r="Z4899" i="1" s="1"/>
  <c r="Z4900" i="1" s="1"/>
  <c r="Z4901" i="1" s="1"/>
  <c r="Z4902" i="1" s="1"/>
  <c r="Z4903" i="1" s="1"/>
  <c r="Z4904" i="1" s="1"/>
  <c r="Z4905" i="1" s="1"/>
  <c r="Z4906" i="1" s="1"/>
  <c r="Z4907" i="1" s="1"/>
  <c r="Z4908" i="1" s="1"/>
  <c r="Z4909" i="1" s="1"/>
  <c r="Z4910" i="1" s="1"/>
  <c r="Z4911" i="1" s="1"/>
  <c r="Z4912" i="1" s="1"/>
  <c r="Z4913" i="1" s="1"/>
  <c r="Z4914" i="1" s="1"/>
  <c r="Z4915" i="1" s="1"/>
  <c r="Z4916" i="1" s="1"/>
  <c r="Z4917" i="1" s="1"/>
  <c r="Z4918" i="1" s="1"/>
  <c r="Z4919" i="1" s="1"/>
  <c r="Z4920" i="1" s="1"/>
  <c r="Z4921" i="1" s="1"/>
  <c r="Z4922" i="1" s="1"/>
  <c r="Z4923" i="1" s="1"/>
  <c r="Z4924" i="1" s="1"/>
  <c r="Z4925" i="1" s="1"/>
  <c r="Z4926" i="1" s="1"/>
  <c r="Z4927" i="1" s="1"/>
  <c r="Z4928" i="1" s="1"/>
  <c r="Z4929" i="1" s="1"/>
  <c r="Z4930" i="1" s="1"/>
  <c r="Z4931" i="1" s="1"/>
  <c r="Z4932" i="1" s="1"/>
  <c r="Z4933" i="1" s="1"/>
  <c r="Z4934" i="1" s="1"/>
  <c r="Z4935" i="1" s="1"/>
  <c r="Z4936" i="1" s="1"/>
  <c r="Z4937" i="1" s="1"/>
  <c r="Z4938" i="1" s="1"/>
  <c r="Z4939" i="1" s="1"/>
  <c r="Z4940" i="1" s="1"/>
  <c r="Z4941" i="1" s="1"/>
  <c r="Z4942" i="1" s="1"/>
  <c r="Z4943" i="1" s="1"/>
  <c r="Z4944" i="1" s="1"/>
  <c r="Z4945" i="1" s="1"/>
  <c r="Z4946" i="1" s="1"/>
  <c r="Z4947" i="1" s="1"/>
  <c r="Z4948" i="1" s="1"/>
  <c r="Z4949" i="1" s="1"/>
  <c r="Z4950" i="1" s="1"/>
  <c r="Z4951" i="1" s="1"/>
  <c r="Z4952" i="1" s="1"/>
  <c r="Z4953" i="1" s="1"/>
  <c r="Z4954" i="1" s="1"/>
  <c r="Z4955" i="1" s="1"/>
  <c r="Z4956" i="1" s="1"/>
  <c r="AA4855" i="1"/>
  <c r="AA4856" i="1" s="1"/>
  <c r="AA4857" i="1" s="1"/>
  <c r="AA4858" i="1" s="1"/>
  <c r="AA4859" i="1" s="1"/>
  <c r="AA4860" i="1" s="1"/>
  <c r="AA4861" i="1" s="1"/>
  <c r="Y4856" i="1"/>
  <c r="Y4857" i="1" s="1"/>
  <c r="Y4858" i="1" s="1"/>
  <c r="Y4859" i="1" s="1"/>
  <c r="Y4860" i="1"/>
  <c r="Y4861" i="1" s="1"/>
  <c r="Y4862" i="1" s="1"/>
  <c r="Y4863" i="1" s="1"/>
  <c r="AA4862" i="1"/>
  <c r="AA4863" i="1" s="1"/>
  <c r="AA4864" i="1" s="1"/>
  <c r="AA4865" i="1" s="1"/>
  <c r="AA4866" i="1" s="1"/>
  <c r="AA4867" i="1" s="1"/>
  <c r="AA4868" i="1" s="1"/>
  <c r="AA4869" i="1" s="1"/>
  <c r="AA4870" i="1" s="1"/>
  <c r="AA4871" i="1" s="1"/>
  <c r="AA4872" i="1" s="1"/>
  <c r="AA4873" i="1" s="1"/>
  <c r="AA4874" i="1" s="1"/>
  <c r="AA4875" i="1" s="1"/>
  <c r="AA4876" i="1" s="1"/>
  <c r="AA4877" i="1" s="1"/>
  <c r="AA4878" i="1" s="1"/>
  <c r="AA4879" i="1" s="1"/>
  <c r="AA4880" i="1" s="1"/>
  <c r="AA4881" i="1" s="1"/>
  <c r="AA4882" i="1" s="1"/>
  <c r="AA4883" i="1" s="1"/>
  <c r="AA4884" i="1" s="1"/>
  <c r="AA4885" i="1" s="1"/>
  <c r="AA4886" i="1" s="1"/>
  <c r="AA4887" i="1" s="1"/>
  <c r="AA4888" i="1" s="1"/>
  <c r="AA4889" i="1" s="1"/>
  <c r="AA4890" i="1" s="1"/>
  <c r="AA4891" i="1" s="1"/>
  <c r="AA4892" i="1" s="1"/>
  <c r="AA4893" i="1" s="1"/>
  <c r="AA4894" i="1" s="1"/>
  <c r="AA4895" i="1" s="1"/>
  <c r="AA4896" i="1" s="1"/>
  <c r="AA4897" i="1" s="1"/>
  <c r="AA4898" i="1" s="1"/>
  <c r="AA4899" i="1" s="1"/>
  <c r="AA4900" i="1" s="1"/>
  <c r="AA4901" i="1" s="1"/>
  <c r="AA4902" i="1" s="1"/>
  <c r="AA4903" i="1" s="1"/>
  <c r="AA4904" i="1" s="1"/>
  <c r="AA4905" i="1" s="1"/>
  <c r="AA4906" i="1" s="1"/>
  <c r="AA4907" i="1" s="1"/>
  <c r="AA4908" i="1" s="1"/>
  <c r="AA4909" i="1" s="1"/>
  <c r="AA4910" i="1" s="1"/>
  <c r="AA4911" i="1" s="1"/>
  <c r="AA4912" i="1" s="1"/>
  <c r="AA4913" i="1" s="1"/>
  <c r="AA4914" i="1" s="1"/>
  <c r="AA4915" i="1" s="1"/>
  <c r="AA4916" i="1" s="1"/>
  <c r="AA4917" i="1" s="1"/>
  <c r="AA4918" i="1" s="1"/>
  <c r="AA4919" i="1" s="1"/>
  <c r="AA4920" i="1" s="1"/>
  <c r="AA4921" i="1" s="1"/>
  <c r="AA4922" i="1" s="1"/>
  <c r="AA4923" i="1" s="1"/>
  <c r="AA4924" i="1" s="1"/>
  <c r="AA4925" i="1" s="1"/>
  <c r="AA4926" i="1" s="1"/>
  <c r="AA4927" i="1" s="1"/>
  <c r="AA4928" i="1" s="1"/>
  <c r="AA4929" i="1" s="1"/>
  <c r="AA4930" i="1" s="1"/>
  <c r="AA4931" i="1" s="1"/>
  <c r="AA4932" i="1" s="1"/>
  <c r="AA4933" i="1" s="1"/>
  <c r="AA4934" i="1" s="1"/>
  <c r="AA4935" i="1" s="1"/>
  <c r="AA4936" i="1" s="1"/>
  <c r="AA4937" i="1" s="1"/>
  <c r="AA4938" i="1" s="1"/>
  <c r="AA4939" i="1" s="1"/>
  <c r="AA4940" i="1" s="1"/>
  <c r="AA4941" i="1" s="1"/>
  <c r="AA4942" i="1" s="1"/>
  <c r="AA4943" i="1" s="1"/>
  <c r="AA4944" i="1" s="1"/>
  <c r="AA4945" i="1" s="1"/>
  <c r="AA4946" i="1" s="1"/>
  <c r="AA4947" i="1" s="1"/>
  <c r="AA4948" i="1" s="1"/>
  <c r="AA4949" i="1" s="1"/>
  <c r="AA4950" i="1" s="1"/>
  <c r="AA4951" i="1" s="1"/>
  <c r="AA4952" i="1" s="1"/>
  <c r="AA4953" i="1" s="1"/>
  <c r="AA4954" i="1" s="1"/>
  <c r="AA4955" i="1" s="1"/>
  <c r="AA4956" i="1" s="1"/>
  <c r="Y4864" i="1"/>
  <c r="Y4865" i="1" s="1"/>
  <c r="Y4866" i="1" s="1"/>
  <c r="Y4867" i="1" s="1"/>
  <c r="Y4868" i="1" s="1"/>
  <c r="Y4869" i="1" s="1"/>
  <c r="Y4870" i="1" s="1"/>
  <c r="Y4871" i="1" s="1"/>
  <c r="Y4872" i="1" s="1"/>
  <c r="Y4873" i="1" s="1"/>
  <c r="Y4874" i="1" s="1"/>
  <c r="Y4875" i="1" s="1"/>
  <c r="Y4876" i="1" s="1"/>
  <c r="Y4877" i="1" s="1"/>
  <c r="Y4878" i="1" s="1"/>
  <c r="Y4879" i="1" s="1"/>
  <c r="Y4880" i="1" s="1"/>
  <c r="Y4881" i="1" s="1"/>
  <c r="Y4882" i="1" s="1"/>
  <c r="Y4883" i="1" s="1"/>
  <c r="Y4884" i="1" s="1"/>
  <c r="Y4885" i="1" s="1"/>
  <c r="Y4886" i="1" s="1"/>
  <c r="Y4887" i="1" s="1"/>
  <c r="Y4888" i="1" s="1"/>
  <c r="Y4889" i="1" s="1"/>
  <c r="Y4890" i="1" s="1"/>
  <c r="Y4891" i="1" s="1"/>
  <c r="Y4892" i="1" s="1"/>
  <c r="Y4893" i="1" s="1"/>
  <c r="Y4894" i="1" s="1"/>
  <c r="Y4895" i="1" s="1"/>
  <c r="Y4896" i="1" s="1"/>
  <c r="Y4897" i="1" s="1"/>
  <c r="Y4898" i="1" s="1"/>
  <c r="Y4899" i="1" s="1"/>
  <c r="Y4900" i="1" s="1"/>
  <c r="Y4901" i="1" s="1"/>
  <c r="Y4902" i="1" s="1"/>
  <c r="Y4903" i="1" s="1"/>
  <c r="Y4904" i="1" s="1"/>
  <c r="Y4905" i="1" s="1"/>
  <c r="Y4906" i="1" s="1"/>
  <c r="Y4907" i="1" s="1"/>
  <c r="Y4908" i="1" s="1"/>
  <c r="Y4909" i="1" s="1"/>
  <c r="Y4910" i="1" s="1"/>
  <c r="Y4911" i="1" s="1"/>
  <c r="Y4912" i="1" s="1"/>
  <c r="Y4913" i="1" s="1"/>
  <c r="Y4914" i="1" s="1"/>
  <c r="Y4915" i="1" s="1"/>
  <c r="Y4916" i="1" s="1"/>
  <c r="Y4917" i="1" s="1"/>
  <c r="Y4918" i="1" s="1"/>
  <c r="Y4919" i="1" s="1"/>
  <c r="Y4920" i="1" s="1"/>
  <c r="Y4921" i="1" s="1"/>
  <c r="Y4922" i="1" s="1"/>
  <c r="Y4923" i="1" s="1"/>
  <c r="Y4924" i="1" s="1"/>
  <c r="Y4925" i="1" s="1"/>
  <c r="Y4926" i="1" s="1"/>
  <c r="Y4927" i="1" s="1"/>
  <c r="Y4928" i="1" s="1"/>
  <c r="Y4929" i="1" s="1"/>
  <c r="Y4930" i="1" s="1"/>
  <c r="Y4931" i="1" s="1"/>
  <c r="Y4932" i="1" s="1"/>
  <c r="Y4933" i="1" s="1"/>
  <c r="Y4934" i="1" s="1"/>
  <c r="Y4935" i="1" s="1"/>
  <c r="Y4936" i="1" s="1"/>
  <c r="Y4937" i="1" s="1"/>
  <c r="Y4938" i="1" s="1"/>
  <c r="Y4939" i="1" s="1"/>
  <c r="Y4940" i="1" s="1"/>
  <c r="Y4941" i="1" s="1"/>
  <c r="Y4942" i="1" s="1"/>
  <c r="Y4943" i="1" s="1"/>
  <c r="Y4944" i="1" s="1"/>
  <c r="Y4945" i="1" s="1"/>
  <c r="Y4946" i="1" s="1"/>
  <c r="Y4947" i="1" s="1"/>
  <c r="Y4948" i="1" s="1"/>
  <c r="Y4949" i="1" s="1"/>
  <c r="Y4950" i="1" s="1"/>
  <c r="Y4951" i="1" s="1"/>
  <c r="Y4952" i="1" s="1"/>
  <c r="Y4953" i="1" s="1"/>
  <c r="Y4954" i="1" s="1"/>
  <c r="Y4955" i="1" s="1"/>
  <c r="Y4956" i="1" s="1"/>
  <c r="Y4957" i="1"/>
  <c r="Y4958" i="1" s="1"/>
  <c r="Y4959" i="1" s="1"/>
  <c r="Y4960" i="1" s="1"/>
  <c r="Y4961" i="1" s="1"/>
  <c r="Y4962" i="1" s="1"/>
  <c r="Y4963" i="1" s="1"/>
  <c r="Y4964" i="1" s="1"/>
  <c r="Y4965" i="1" s="1"/>
  <c r="Y4966" i="1" s="1"/>
  <c r="Y4967" i="1" s="1"/>
  <c r="Y4968" i="1" s="1"/>
  <c r="Y4969" i="1" s="1"/>
  <c r="Y4970" i="1" s="1"/>
  <c r="Y4971" i="1" s="1"/>
  <c r="Y4972" i="1" s="1"/>
  <c r="Y4973" i="1" s="1"/>
  <c r="Y4974" i="1" s="1"/>
  <c r="Y4975" i="1" s="1"/>
  <c r="Y4976" i="1" s="1"/>
  <c r="Y4977" i="1" s="1"/>
  <c r="Z4957" i="1"/>
  <c r="Z4958" i="1" s="1"/>
  <c r="Z4959" i="1" s="1"/>
  <c r="Z4960" i="1" s="1"/>
  <c r="Z4961" i="1" s="1"/>
  <c r="Z4962" i="1" s="1"/>
  <c r="Z4963" i="1" s="1"/>
  <c r="Z4964" i="1" s="1"/>
  <c r="Z4965" i="1" s="1"/>
  <c r="Z4966" i="1" s="1"/>
  <c r="Z4967" i="1" s="1"/>
  <c r="Z4968" i="1" s="1"/>
  <c r="Z4969" i="1" s="1"/>
  <c r="Z4970" i="1" s="1"/>
  <c r="Z4971" i="1" s="1"/>
  <c r="Z4972" i="1" s="1"/>
  <c r="Z4973" i="1" s="1"/>
  <c r="Z4974" i="1" s="1"/>
  <c r="Z4975" i="1" s="1"/>
  <c r="Z4976" i="1" s="1"/>
  <c r="Z4977" i="1" s="1"/>
  <c r="AA4957" i="1"/>
  <c r="AA4958" i="1"/>
  <c r="AA4959" i="1" s="1"/>
  <c r="AA4960" i="1" s="1"/>
  <c r="AA4961" i="1" s="1"/>
  <c r="AA4962" i="1" s="1"/>
  <c r="AA4963" i="1" s="1"/>
  <c r="AA4964" i="1" s="1"/>
  <c r="AA4965" i="1" s="1"/>
  <c r="AA4966" i="1" s="1"/>
  <c r="AA4967" i="1" s="1"/>
  <c r="AA4968" i="1" s="1"/>
  <c r="AA4969" i="1" s="1"/>
  <c r="AA4970" i="1" s="1"/>
  <c r="AA4971" i="1" s="1"/>
  <c r="AA4972" i="1" s="1"/>
  <c r="AA4973" i="1" s="1"/>
  <c r="AA4974" i="1" s="1"/>
  <c r="AA4975" i="1" s="1"/>
  <c r="AA4976" i="1" s="1"/>
  <c r="AA4977" i="1" s="1"/>
  <c r="Y4978" i="1"/>
  <c r="Y4979" i="1" s="1"/>
  <c r="Y4980" i="1" s="1"/>
  <c r="Y4981" i="1" s="1"/>
  <c r="Y4982" i="1" s="1"/>
  <c r="Y4983" i="1" s="1"/>
  <c r="Y4984" i="1" s="1"/>
  <c r="Y4985" i="1" s="1"/>
  <c r="Y4986" i="1" s="1"/>
  <c r="Y4987" i="1" s="1"/>
  <c r="Y4988" i="1" s="1"/>
  <c r="Y4989" i="1" s="1"/>
  <c r="Y4990" i="1" s="1"/>
  <c r="Y4991" i="1" s="1"/>
  <c r="Y4992" i="1" s="1"/>
  <c r="Y4993" i="1" s="1"/>
  <c r="Y4994" i="1" s="1"/>
  <c r="Y4995" i="1" s="1"/>
  <c r="Y4996" i="1" s="1"/>
  <c r="Y4997" i="1" s="1"/>
  <c r="Y4998" i="1" s="1"/>
  <c r="Y4999" i="1" s="1"/>
  <c r="Y5000" i="1" s="1"/>
  <c r="Y5001" i="1" s="1"/>
  <c r="Y5002" i="1" s="1"/>
  <c r="Y5003" i="1" s="1"/>
  <c r="Z4978" i="1"/>
  <c r="Z4979" i="1" s="1"/>
  <c r="Z4980" i="1" s="1"/>
  <c r="Z4981" i="1" s="1"/>
  <c r="Z4982" i="1" s="1"/>
  <c r="Z4983" i="1" s="1"/>
  <c r="Z4984" i="1" s="1"/>
  <c r="Z4985" i="1" s="1"/>
  <c r="Z4986" i="1" s="1"/>
  <c r="Z4987" i="1" s="1"/>
  <c r="Z4988" i="1" s="1"/>
  <c r="Z4989" i="1" s="1"/>
  <c r="Z4990" i="1" s="1"/>
  <c r="Z4991" i="1" s="1"/>
  <c r="Z4992" i="1" s="1"/>
  <c r="Z4993" i="1" s="1"/>
  <c r="Z4994" i="1" s="1"/>
  <c r="Z4995" i="1" s="1"/>
  <c r="Z4996" i="1" s="1"/>
  <c r="Z4997" i="1" s="1"/>
  <c r="Z4998" i="1" s="1"/>
  <c r="Z4999" i="1" s="1"/>
  <c r="Z5000" i="1" s="1"/>
  <c r="Z5001" i="1" s="1"/>
  <c r="Z5002" i="1" s="1"/>
  <c r="Z5003" i="1" s="1"/>
  <c r="AA4978" i="1"/>
  <c r="AA4979" i="1" s="1"/>
  <c r="AA4980" i="1" s="1"/>
  <c r="AA4981" i="1" s="1"/>
  <c r="AA4982" i="1" s="1"/>
  <c r="AA4983" i="1" s="1"/>
  <c r="AA4984" i="1" s="1"/>
  <c r="AA4985" i="1" s="1"/>
  <c r="AA4986" i="1" s="1"/>
  <c r="AA4987" i="1" s="1"/>
  <c r="AA4988" i="1" s="1"/>
  <c r="AA4989" i="1" s="1"/>
  <c r="AA4990" i="1" s="1"/>
  <c r="AA4991" i="1" s="1"/>
  <c r="AA4992" i="1" s="1"/>
  <c r="AA4993" i="1" s="1"/>
  <c r="AA4994" i="1" s="1"/>
  <c r="AA4995" i="1" s="1"/>
  <c r="AA4996" i="1" s="1"/>
  <c r="AA4997" i="1" s="1"/>
  <c r="AA4998" i="1" s="1"/>
  <c r="AA4999" i="1" s="1"/>
  <c r="AA5000" i="1" s="1"/>
  <c r="AA5001" i="1" s="1"/>
  <c r="AA5002" i="1" s="1"/>
  <c r="AA5003" i="1" s="1"/>
  <c r="AA4" i="1"/>
  <c r="AA5" i="1" s="1"/>
  <c r="AA6" i="1" s="1"/>
  <c r="AA7" i="1" s="1"/>
  <c r="AA8" i="1" s="1"/>
  <c r="AA9" i="1" s="1"/>
  <c r="AA10" i="1" s="1"/>
  <c r="AA11" i="1" s="1"/>
  <c r="AA12" i="1" s="1"/>
  <c r="AA13" i="1" s="1"/>
  <c r="AA14" i="1" s="1"/>
  <c r="AA15" i="1" s="1"/>
  <c r="AA16" i="1" s="1"/>
  <c r="AA17" i="1" s="1"/>
  <c r="AA18" i="1" s="1"/>
  <c r="AA19" i="1" s="1"/>
  <c r="AA20" i="1" s="1"/>
  <c r="AA21" i="1" s="1"/>
  <c r="AA22" i="1" s="1"/>
  <c r="AA23" i="1" s="1"/>
  <c r="AA24" i="1" s="1"/>
  <c r="AA25" i="1" s="1"/>
  <c r="AA26" i="1" s="1"/>
  <c r="AA27" i="1" s="1"/>
  <c r="AA28" i="1" s="1"/>
  <c r="AA29" i="1" s="1"/>
  <c r="AA30" i="1" s="1"/>
  <c r="AA31" i="1" s="1"/>
  <c r="AA32" i="1" s="1"/>
  <c r="AA33" i="1" s="1"/>
  <c r="AA34" i="1" s="1"/>
  <c r="AA35" i="1" s="1"/>
  <c r="AA36" i="1" s="1"/>
  <c r="AA37" i="1" s="1"/>
  <c r="AA38" i="1" s="1"/>
  <c r="AA39" i="1" s="1"/>
  <c r="Z4" i="1"/>
  <c r="Z5" i="1" s="1"/>
  <c r="Z6" i="1" s="1"/>
  <c r="Z7" i="1" s="1"/>
  <c r="Z8" i="1" s="1"/>
  <c r="Z9" i="1" s="1"/>
  <c r="Z10" i="1" s="1"/>
  <c r="Z11" i="1" s="1"/>
  <c r="Z12" i="1" s="1"/>
  <c r="Z13" i="1" s="1"/>
  <c r="Z14" i="1" s="1"/>
  <c r="Z15" i="1" s="1"/>
  <c r="Z16" i="1" s="1"/>
  <c r="Z17" i="1" s="1"/>
  <c r="Z18" i="1" s="1"/>
  <c r="Z19" i="1" s="1"/>
  <c r="Z20" i="1" s="1"/>
  <c r="Z21" i="1" s="1"/>
  <c r="Z22" i="1" s="1"/>
  <c r="Z23" i="1" s="1"/>
  <c r="Z24" i="1" s="1"/>
  <c r="Z25" i="1" s="1"/>
  <c r="Z26" i="1" s="1"/>
  <c r="Z27" i="1" s="1"/>
  <c r="Z28" i="1" s="1"/>
  <c r="Z29" i="1" s="1"/>
  <c r="Z30" i="1" s="1"/>
  <c r="Z31" i="1" s="1"/>
  <c r="Z32" i="1" s="1"/>
  <c r="Z33" i="1" s="1"/>
  <c r="Z34" i="1" s="1"/>
  <c r="Z35" i="1" s="1"/>
  <c r="Z36" i="1" s="1"/>
  <c r="Z37" i="1" s="1"/>
  <c r="Z38" i="1" s="1"/>
  <c r="Z39" i="1" s="1"/>
  <c r="Y4" i="1"/>
  <c r="Y5" i="1" s="1"/>
  <c r="Y6" i="1" s="1"/>
  <c r="Y7" i="1" s="1"/>
  <c r="Y8" i="1" s="1"/>
  <c r="Y9" i="1" s="1"/>
  <c r="Y10" i="1" s="1"/>
  <c r="Y11" i="1" s="1"/>
  <c r="Y12" i="1" s="1"/>
  <c r="Y13" i="1" s="1"/>
  <c r="Y14" i="1" s="1"/>
  <c r="Y15" i="1" s="1"/>
  <c r="Y16" i="1" s="1"/>
  <c r="Y17" i="1" s="1"/>
  <c r="Y18" i="1" s="1"/>
  <c r="Y19" i="1" s="1"/>
  <c r="Y20" i="1" s="1"/>
  <c r="Y21" i="1" s="1"/>
  <c r="Y22" i="1" s="1"/>
  <c r="Y23" i="1" s="1"/>
  <c r="Y24" i="1" s="1"/>
  <c r="Y25" i="1" s="1"/>
  <c r="Y26" i="1" s="1"/>
  <c r="Y27" i="1" s="1"/>
  <c r="Y28" i="1" s="1"/>
  <c r="Y29" i="1" s="1"/>
  <c r="Y30" i="1" s="1"/>
  <c r="Y31" i="1" s="1"/>
  <c r="Y32" i="1" s="1"/>
  <c r="Y33" i="1" s="1"/>
  <c r="Y34" i="1" s="1"/>
  <c r="Y35" i="1" s="1"/>
  <c r="Y36" i="1" s="1"/>
  <c r="Y37" i="1" s="1"/>
  <c r="Y38" i="1" s="1"/>
  <c r="Y39" i="1" s="1"/>
  <c r="J3" i="3"/>
  <c r="K3" i="3"/>
  <c r="L3" i="3"/>
  <c r="J4" i="3"/>
  <c r="K4" i="3"/>
  <c r="L4" i="3"/>
  <c r="J5" i="3"/>
  <c r="K5" i="3"/>
  <c r="L5" i="3"/>
  <c r="J6" i="3"/>
  <c r="K6" i="3"/>
  <c r="L6" i="3"/>
  <c r="J7" i="3"/>
  <c r="K7" i="3"/>
  <c r="L7" i="3"/>
  <c r="J8" i="3"/>
  <c r="K8" i="3"/>
  <c r="L8" i="3"/>
  <c r="J9" i="3"/>
  <c r="K9" i="3"/>
  <c r="L9" i="3"/>
  <c r="J10" i="3"/>
  <c r="K10" i="3"/>
  <c r="L10" i="3"/>
  <c r="J11" i="3"/>
  <c r="K11" i="3"/>
  <c r="L11" i="3"/>
  <c r="J12" i="3"/>
  <c r="K12" i="3"/>
  <c r="L12" i="3"/>
  <c r="J13" i="3"/>
  <c r="K13" i="3"/>
  <c r="L13" i="3"/>
  <c r="J14" i="3"/>
  <c r="K14" i="3"/>
  <c r="L14" i="3"/>
  <c r="J15" i="3"/>
  <c r="K15" i="3"/>
  <c r="L15" i="3"/>
  <c r="J16" i="3"/>
  <c r="K16" i="3"/>
  <c r="L16" i="3"/>
  <c r="J17" i="3"/>
  <c r="K17" i="3"/>
  <c r="L17" i="3"/>
  <c r="J18" i="3"/>
  <c r="K18" i="3"/>
  <c r="L18" i="3"/>
  <c r="J19" i="3"/>
  <c r="K19" i="3"/>
  <c r="L19" i="3"/>
  <c r="J20" i="3"/>
  <c r="K20" i="3"/>
  <c r="L20" i="3"/>
  <c r="J21" i="3"/>
  <c r="K21" i="3"/>
  <c r="L21" i="3"/>
  <c r="J22" i="3"/>
  <c r="K22" i="3"/>
  <c r="L22" i="3"/>
  <c r="J23" i="3"/>
  <c r="K23" i="3"/>
  <c r="L23" i="3"/>
  <c r="J24" i="3"/>
  <c r="K24" i="3"/>
  <c r="L24" i="3"/>
  <c r="J25" i="3"/>
  <c r="K25" i="3"/>
  <c r="L25" i="3"/>
  <c r="J26" i="3"/>
  <c r="K26" i="3"/>
  <c r="L26" i="3"/>
  <c r="J27" i="3"/>
  <c r="K27" i="3"/>
  <c r="L27" i="3"/>
  <c r="J28" i="3"/>
  <c r="K28" i="3"/>
  <c r="L28" i="3"/>
  <c r="J29" i="3"/>
  <c r="K29" i="3"/>
  <c r="L29" i="3"/>
  <c r="J30" i="3"/>
  <c r="K30" i="3"/>
  <c r="L30" i="3"/>
  <c r="J31" i="3"/>
  <c r="K31" i="3"/>
  <c r="L31" i="3"/>
  <c r="J32" i="3"/>
  <c r="K32" i="3"/>
  <c r="L32" i="3"/>
  <c r="J33" i="3"/>
  <c r="K33" i="3"/>
  <c r="L33" i="3"/>
  <c r="J34" i="3"/>
  <c r="K34" i="3"/>
  <c r="L34" i="3"/>
  <c r="J35" i="3"/>
  <c r="K35" i="3"/>
  <c r="L35" i="3"/>
  <c r="J36" i="3"/>
  <c r="K36" i="3"/>
  <c r="L36" i="3"/>
  <c r="J37" i="3"/>
  <c r="K37" i="3"/>
  <c r="L37" i="3"/>
  <c r="J38" i="3"/>
  <c r="K38" i="3"/>
  <c r="L38" i="3"/>
  <c r="J39" i="3"/>
  <c r="K39" i="3"/>
  <c r="L39" i="3"/>
  <c r="J40" i="3"/>
  <c r="K40" i="3"/>
  <c r="L40" i="3"/>
  <c r="J41" i="3"/>
  <c r="K41" i="3"/>
  <c r="L41" i="3"/>
  <c r="K1" i="3"/>
  <c r="L1" i="3"/>
  <c r="J1" i="3"/>
  <c r="K2" i="3"/>
  <c r="L2" i="3"/>
  <c r="J2" i="3"/>
</calcChain>
</file>

<file path=xl/connections.xml><?xml version="1.0" encoding="utf-8"?>
<connections xmlns="http://schemas.openxmlformats.org/spreadsheetml/2006/main">
  <connection id="1" name="network_bids_with_uid" type="6" refreshedVersion="5" background="1" saveData="1">
    <textPr prompt="0" codePage="437" sourceFile="C:\Shahar\Projects\kbidder\bid_after_bid_pattern\network_bids_with_uid.csv" comma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<sst xmlns="http://schemas.openxmlformats.org/spreadsheetml/2006/main" count="22200" uniqueCount="383">
  <si>
    <t>uid</t>
  </si>
  <si>
    <t>cb</t>
  </si>
  <si>
    <t>timestamp</t>
  </si>
  <si>
    <t>placement_id</t>
  </si>
  <si>
    <t>first_bid_ts</t>
  </si>
  <si>
    <t>kb_win_network</t>
  </si>
  <si>
    <t>aol_bid</t>
  </si>
  <si>
    <t>cpx_bid</t>
  </si>
  <si>
    <t>pubmatic_bid</t>
  </si>
  <si>
    <t>aol_response_time</t>
  </si>
  <si>
    <t>cpx_response_time</t>
  </si>
  <si>
    <t>pubmatic_response_time</t>
  </si>
  <si>
    <t>aol_request_time</t>
  </si>
  <si>
    <t>cpx_request_time</t>
  </si>
  <si>
    <t>pubmatic_request_time</t>
  </si>
  <si>
    <t>served_tag_network</t>
  </si>
  <si>
    <t>served_tag_source</t>
  </si>
  <si>
    <t>url_md5</t>
  </si>
  <si>
    <t>000625e284f8ec0e6b5fc269bd0d465</t>
  </si>
  <si>
    <t>3e5cb1662bb51da0795e48977826d427</t>
  </si>
  <si>
    <t>p</t>
  </si>
  <si>
    <t>hdbd</t>
  </si>
  <si>
    <t>71e56bcf1d7d8048ba11a8af7114682f</t>
  </si>
  <si>
    <t>3fe0fd006d3c2a96533c0378ffba323f</t>
  </si>
  <si>
    <t>5c312e17f768c831ac20170cd6386f8b</t>
  </si>
  <si>
    <t>o</t>
  </si>
  <si>
    <t>l</t>
  </si>
  <si>
    <t>003c2509ae038802f76df56cc4bdc91</t>
  </si>
  <si>
    <t>1f24d30df7417bac521a8bd390ab93ab</t>
  </si>
  <si>
    <t>0053212b36597cbccac08fc461fcb82</t>
  </si>
  <si>
    <t>6e3a32937ec3009799b8b3a8b4a1d762</t>
  </si>
  <si>
    <t>0061d17f06bf2392bb51c9875bcd1d5</t>
  </si>
  <si>
    <t>2981576c7f84fc3b7cc78907a85ca2de</t>
  </si>
  <si>
    <t>007634040bf1feda12a7984968f9884</t>
  </si>
  <si>
    <t>13e978c1103d13638338fc0881766b6d</t>
  </si>
  <si>
    <t>00c1a2603ba2f4bc05fe1af017f9fc0</t>
  </si>
  <si>
    <t>3362c4bde036d364eee2e66313dbd4fb</t>
  </si>
  <si>
    <t>00c4f635396d176ba27ed36b8f8d743</t>
  </si>
  <si>
    <t>e21b1aa337057d897296cb718beaa72e</t>
  </si>
  <si>
    <t>00c8a72e97259775e6b13bd55610b3d</t>
  </si>
  <si>
    <t>f7f152597e52cc4d981a516eff082962</t>
  </si>
  <si>
    <t>00f43bb166546b47770b9185ba46a58</t>
  </si>
  <si>
    <t>dd06ac67e482383d4f281532ce3ebb9b</t>
  </si>
  <si>
    <t>01001af377c68cb33c715c49741cb42</t>
  </si>
  <si>
    <t>5d18ba1812b0b95aea23d218ecbda9e2</t>
  </si>
  <si>
    <t>0123fb08786b731139819aa38d9f2e6</t>
  </si>
  <si>
    <t>b9a298ef6f1c9a0aed5e606ea1c32420</t>
  </si>
  <si>
    <t>01450498b718e93efb97107beee07b0</t>
  </si>
  <si>
    <t>01493a44fba180bd6aa27c0515d8cbe</t>
  </si>
  <si>
    <t>b8a8441eeed74c93573574982b5a646f</t>
  </si>
  <si>
    <t>0179af6b2514b23079febe4c3d2b7ea</t>
  </si>
  <si>
    <t>81d141082d992298eb73c0dfc5d5e50f</t>
  </si>
  <si>
    <t>01dbe584e353a1807fac0afcb9a4dfa</t>
  </si>
  <si>
    <t>7719c0d5ea203a5420852fdbbddc38d8</t>
  </si>
  <si>
    <t>430b6c46263d86e051f8c3e965a31803</t>
  </si>
  <si>
    <t>01eece28f3c3c060c8e270d4ceba9f3</t>
  </si>
  <si>
    <t>3071f7af27c0636d148b69c603693f43</t>
  </si>
  <si>
    <t>02035aca5aa5b6e91916afe330da95a</t>
  </si>
  <si>
    <t>89160116ae5cb6ae5637c93c99f2a162</t>
  </si>
  <si>
    <t>020c84b8d5aea76eb2aa633ffc94c57</t>
  </si>
  <si>
    <t>68c6c856ff6bdf77c0f9bcde38bb5df2</t>
  </si>
  <si>
    <t>02359756426928571d5fcaa41477cb8</t>
  </si>
  <si>
    <t>018b4d1fbb4786f5d512b7496355d318</t>
  </si>
  <si>
    <t>024467ccdff7683f2dc5ffc1539f4fb</t>
  </si>
  <si>
    <t>024ac99ec5d32ee8e26bceb3c533b67</t>
  </si>
  <si>
    <t>befd32b727d6216c8ad3d6f5bf0af059</t>
  </si>
  <si>
    <t>027100b3d9dc06da3eb335f7096c23c</t>
  </si>
  <si>
    <t>1b78b65abf95429431010c86e6dd41be</t>
  </si>
  <si>
    <t>0276552d2b38a3bbaee535d70ca7088</t>
  </si>
  <si>
    <t>027cbfb1b3c822d6ef49e2ed7a8d52e</t>
  </si>
  <si>
    <t>769cfb5ec26ddf799196fcc594694249</t>
  </si>
  <si>
    <t>02901e943c811a073358119d3f5b09e</t>
  </si>
  <si>
    <t>ef8409fb7b3b3c2c33f543a92920b565</t>
  </si>
  <si>
    <t>02a628038371aa473d58a949aa53063</t>
  </si>
  <si>
    <t>02d3729cef03c7a2fa24a7786903c62</t>
  </si>
  <si>
    <t>bfe550fb01bbd63794b8abff7dce3f8a</t>
  </si>
  <si>
    <t>02e9b7e625d29722bf903fd7786bea4</t>
  </si>
  <si>
    <t>24353918982bf211dfdfbe79c78c2313</t>
  </si>
  <si>
    <t>h</t>
  </si>
  <si>
    <t>0321a8f22d0e41c56787d70b7ab5b54</t>
  </si>
  <si>
    <t>828711c75438838d253a84e5a06603a6</t>
  </si>
  <si>
    <t>033b8f9528d4b71212641012046f796</t>
  </si>
  <si>
    <t>79994c55308142a56e0e4bc8983d8c9d</t>
  </si>
  <si>
    <t>03462afdee3632cfc94465439a4bbd0</t>
  </si>
  <si>
    <t>036aff6dc8b2884c9e6cfbc4f2dd6c4</t>
  </si>
  <si>
    <t>036b3a32ccb7bafe7faec301a99425b</t>
  </si>
  <si>
    <t>037d46994f7cf8d64d5f3e02b586b9e</t>
  </si>
  <si>
    <t>d3bcb1425d67a4d462739536b8a4a8a6</t>
  </si>
  <si>
    <t>038c3c259862d507128e85e2d52c815</t>
  </si>
  <si>
    <t>51d143c367d068a935a371f580ab0f34</t>
  </si>
  <si>
    <t>03b4c0a63e0ac33592838df3110f235</t>
  </si>
  <si>
    <t>03c83e6858bb77bc8ca95c037fc5d9a</t>
  </si>
  <si>
    <t>03e0e6519bd57297fd96c717c585946</t>
  </si>
  <si>
    <t>0df017b5ed24f143728df589afc709fc</t>
  </si>
  <si>
    <t>0411028a4ce2ed3fcaef887575b87e0</t>
  </si>
  <si>
    <t>6acf578a9a58ca3cad182ed95e6f7bd1</t>
  </si>
  <si>
    <t>043c574d3d0db81d0f4d60f1ad34183</t>
  </si>
  <si>
    <t>046558d41031107cfdc7b4bf2484a53</t>
  </si>
  <si>
    <t>f9c37037c3514aca380d4c6c2c83617b</t>
  </si>
  <si>
    <t>046d99108fcc55785e790f6e3d09361</t>
  </si>
  <si>
    <t>89ba48c80ea5a31477c39f1f76b1bfd4</t>
  </si>
  <si>
    <t>0473c3bd181be3e56c7735aeb9c0f72</t>
  </si>
  <si>
    <t>048938653843c676aefe120a3a9cf77</t>
  </si>
  <si>
    <t>a2abfd36e8f3b9ec79f262da1015a840</t>
  </si>
  <si>
    <t>04ae79c07030e21a581006b7ccd6b58</t>
  </si>
  <si>
    <t>68ff69a60baa88a1a90617f9bcedb2eb</t>
  </si>
  <si>
    <t>052807ec60e6b17ecbb88fd333509fd</t>
  </si>
  <si>
    <t>c2b17aac07233f6fb5927799aeade8b8</t>
  </si>
  <si>
    <t>052ee90db1615f99d11ad494903fc06</t>
  </si>
  <si>
    <t>c2a4d532882b692fd032b82277baf5a5</t>
  </si>
  <si>
    <t>056f3ced189283d887ed598e36f25ca</t>
  </si>
  <si>
    <t>be64c41c20bcc8850a0b7ac01eca5dc1</t>
  </si>
  <si>
    <t>0576b2eb79a06007ee5cfc69bca0448</t>
  </si>
  <si>
    <t>1b533793f1d8ec5ae62cd2d162021968</t>
  </si>
  <si>
    <t>05d0a4d1e64f5e7ff35acc1e27142de</t>
  </si>
  <si>
    <t>05db6361eeb5bb87df4b340ce88b3e1</t>
  </si>
  <si>
    <t>ad6ab8a9f642fe63b1816908b9f9f337</t>
  </si>
  <si>
    <t>05e5043741e1bca6d46f584ee883e7f</t>
  </si>
  <si>
    <t>b5a231efd7d1e3e00129ef528c2cbfab</t>
  </si>
  <si>
    <t>05f024939c46ad5e25dba340e7cec04</t>
  </si>
  <si>
    <t>0605fe844703c19d07fc4dffa6dc543</t>
  </si>
  <si>
    <t>ccd11dfc648b67b2b503dbd327760e31</t>
  </si>
  <si>
    <t>061396ef02376fd845fe57152cb423e</t>
  </si>
  <si>
    <t>06142ad8e47b4b15e1dbbaa1af0d711</t>
  </si>
  <si>
    <t>06366fc6a45d5b849ebec5d6d1ecb47</t>
  </si>
  <si>
    <t>a2795c60e0695bec582cd00155cbf396</t>
  </si>
  <si>
    <t>0649f4423c26023ea8a7165530a2bb6</t>
  </si>
  <si>
    <t>d8c7537f7901388d412effb3b23bd181</t>
  </si>
  <si>
    <t>0654d9350a82b13bcaf78ccf16fffcf</t>
  </si>
  <si>
    <t>0f8da700a75cf3724f6891884ab249f2</t>
  </si>
  <si>
    <t>0672851b6f6f675183877f8e841729d</t>
  </si>
  <si>
    <t>0675c7baa902361d8137923e3f7612a</t>
  </si>
  <si>
    <t>069a8bcfb89efecb48da9579923f29d</t>
  </si>
  <si>
    <t>06b6abbff3f52b963bc509b0cdca1db</t>
  </si>
  <si>
    <t>06e7d2a55b02df4817895c2e113c5be</t>
  </si>
  <si>
    <t>06f64713c0d178e2121bc192d031ff3</t>
  </si>
  <si>
    <t>06f7d9c4ce6cff58e6f630a17991287</t>
  </si>
  <si>
    <t>d19fa6f460a554e730a44a0be9effe95</t>
  </si>
  <si>
    <t>06fca038b78b1c1ae58be29a41c38b3</t>
  </si>
  <si>
    <t>4798afc6c2e7e64f4087c03c4cfa05a2</t>
  </si>
  <si>
    <t>0705b6e599131b92a009d79cd36a8eb</t>
  </si>
  <si>
    <t>070803858f57344e1c8a6356f1ff7ff</t>
  </si>
  <si>
    <t>d591386e1211eb22e7704cc6d035118f</t>
  </si>
  <si>
    <t>072a747235f7ecf5e9fad25de0ccde5</t>
  </si>
  <si>
    <t>073e67a7ba7883ff836375a595b303f</t>
  </si>
  <si>
    <t>b509976584293b41643273b7a26795de</t>
  </si>
  <si>
    <t>074b0e75b2fdda3ead73df339043670</t>
  </si>
  <si>
    <t>40aa0def608f4f2dbebdea77307b22e9</t>
  </si>
  <si>
    <t>07523339948b749bf95c59f57388923</t>
  </si>
  <si>
    <t>45d6a910a74e46339f7d9969aab5b24e</t>
  </si>
  <si>
    <t>07671f629ada7e0b108d8c0b1b82fb6</t>
  </si>
  <si>
    <t>078902624a21f80472f910f1057fff3</t>
  </si>
  <si>
    <t>dc399ada732a41ffa4288ad904ed9df1</t>
  </si>
  <si>
    <t>079702a7ec0e08692afdce80312c2d6</t>
  </si>
  <si>
    <t>07ae1a26d4a79722c2a138ed000b20c</t>
  </si>
  <si>
    <t>f2bb83f1783e78fb27b31e6fb50d39d7</t>
  </si>
  <si>
    <t>07b352404281629f0e6f00eb345f403</t>
  </si>
  <si>
    <t>07b813bd14b28be31f6c862d23212a3</t>
  </si>
  <si>
    <t>1484ea8be68e69ac25eaf82b0ad3b628</t>
  </si>
  <si>
    <t>07ea6f16d9c79a5360360a026644784</t>
  </si>
  <si>
    <t>59bc17788656372d8ce137efbf7ee15c</t>
  </si>
  <si>
    <t>083d42bb92400257095982058bec34b</t>
  </si>
  <si>
    <t>942d26d74d9754faef0f9f2c76a5d853</t>
  </si>
  <si>
    <t>08b7e451f8b0a9674fd9a10aba14b14</t>
  </si>
  <si>
    <t>08e2057a23978c6da4b161969f4157a</t>
  </si>
  <si>
    <t>0922303f41aa7adc20c8d00107769fe</t>
  </si>
  <si>
    <t>f596fdea8fc9b619e32c3dccf631972d</t>
  </si>
  <si>
    <t>09237135beaf7743beeae8cf56e9847</t>
  </si>
  <si>
    <t>8f86a37edc068906947fbae1d404722c</t>
  </si>
  <si>
    <t>0961c200cc2d1229b05968b30e220c2</t>
  </si>
  <si>
    <t>a7d06f89ce55a2f346b34665851d43ac</t>
  </si>
  <si>
    <t>0965afd5bb7ef73e77fbe05db35a0e5</t>
  </si>
  <si>
    <t>f43593383520f7c37793e7ab26e86f88</t>
  </si>
  <si>
    <t>097515d68c9df63b3d51ac1a2e3f25d</t>
  </si>
  <si>
    <t>b545b735f88f3a29606d17186a4f5683</t>
  </si>
  <si>
    <t>0982e529ba0ec2db290b05583cc8f01</t>
  </si>
  <si>
    <t>d54a7e82abf73f9430d97067c07095fe</t>
  </si>
  <si>
    <t>09a0d4450c25260e2839faffe60acd2</t>
  </si>
  <si>
    <t>9d56cfcadb35b19ac5978448a630c950</t>
  </si>
  <si>
    <t>09a1ee7f3fd91267668adca90be9b0b</t>
  </si>
  <si>
    <t>09b3b909cb35a61204fb00cb6945edf</t>
  </si>
  <si>
    <t>09c5a1635839c1899710ffc13d26406</t>
  </si>
  <si>
    <t>09d06b8354b21c2dc9784df09e15f68</t>
  </si>
  <si>
    <t>09e3977d1b207888ee6e62fcd67ad76</t>
  </si>
  <si>
    <t>fe0f7dd89d266f0e81c509cc9b70f2cb</t>
  </si>
  <si>
    <t>09f1028179a7aaf24ffcd745cdd6906</t>
  </si>
  <si>
    <t>08b495c5cf2ed1661200b3a131ff54b1</t>
  </si>
  <si>
    <t>0a0384e5d832f45a2d7cf7ccfd87076</t>
  </si>
  <si>
    <t>0a1b2e11eeab8be3f83b2db14c96f97</t>
  </si>
  <si>
    <t>0a20cb7244e254de73e9982eed5d4c6</t>
  </si>
  <si>
    <t>0a372f25b8043e78906a57111d67085</t>
  </si>
  <si>
    <t>c661b44055f987bdb0717208a5039a37</t>
  </si>
  <si>
    <t>0a683c9e9b6854db72642d49ffcac59</t>
  </si>
  <si>
    <t>0a6b2a8dea5013f763a3148729cbb4c</t>
  </si>
  <si>
    <t>0a735d8ce66b943681298b3a0c901a6</t>
  </si>
  <si>
    <t>45d99da671bfdbf0404924309e6677bb</t>
  </si>
  <si>
    <t>0a811323a9a54968779ed3ae5f6ca67</t>
  </si>
  <si>
    <t>0ab30a9339e2e6000534f51a017a6c1</t>
  </si>
  <si>
    <t>0ab777284a945e65c41696e4f40ed18</t>
  </si>
  <si>
    <t>0ab8d9f067faf437eb343c222406fcf</t>
  </si>
  <si>
    <t>0ac0b7cbffd82ca75b35f7a7a579d46</t>
  </si>
  <si>
    <t>0adcce06b9925be850320df5e36eaf9</t>
  </si>
  <si>
    <t>0302d0e68cfc07da39f2defed63337c4</t>
  </si>
  <si>
    <t>0aee51e59b8ab2a2fcb5941c5d0a71b</t>
  </si>
  <si>
    <t>0afdef8e5d6e38d78d4e2495a2087bc</t>
  </si>
  <si>
    <t>b93e813622b37467f2cde6c1d0e7f27c</t>
  </si>
  <si>
    <t>0b3024ba0998638811b54c91a35b637</t>
  </si>
  <si>
    <t>b4bdee74e77c6c0e9f6b7ce9770897fe</t>
  </si>
  <si>
    <t>0b40e8277e17c3929dc696150dceaaa</t>
  </si>
  <si>
    <t>af96afc085ef157e1d06e7dc9e168be1</t>
  </si>
  <si>
    <t>0b458b98f7b775ca99bfd3a9c055a5d</t>
  </si>
  <si>
    <t>0b5975f6c8d9d2b259d72e26947d024</t>
  </si>
  <si>
    <t>e1f761ec81875a94f283bbd17898205e</t>
  </si>
  <si>
    <t>0b6454eb23343188705e9b165a587f2</t>
  </si>
  <si>
    <t>0bb9dcdce64e6479876bd522cb1b8be</t>
  </si>
  <si>
    <t>ba443b767cc5bc75dd7fdd3873d53255</t>
  </si>
  <si>
    <t>chain</t>
  </si>
  <si>
    <t>0bdaa1caaa77ff02bbf0ed5a2e3df21</t>
  </si>
  <si>
    <t>0bebf477d863f545f974917487b35cd</t>
  </si>
  <si>
    <t>0bed56e0e50065b7d7693f735a2d1fa</t>
  </si>
  <si>
    <t>0b0c018386d3f397f7c762409e242018</t>
  </si>
  <si>
    <t>0c028e1b1a99398877f770879b39a79</t>
  </si>
  <si>
    <t>bba04e3873203748e1285808d39a4c4e</t>
  </si>
  <si>
    <t>0c2ed24191257658c0e5279298a8574</t>
  </si>
  <si>
    <t>0c57f6245f4d24787f05b17c00cc67a</t>
  </si>
  <si>
    <t>0c66a70d6d82e21fb1dcc4d9ab99ded</t>
  </si>
  <si>
    <t>623f2702d7b491522f9c5d3478bab757</t>
  </si>
  <si>
    <t>0c6bc63ab1a5ccdc50f1848e46d7b35</t>
  </si>
  <si>
    <t>0c70822227e37b2a688d2645210286e</t>
  </si>
  <si>
    <t>0c7fddc3dd8e1f24af7bb1675266365</t>
  </si>
  <si>
    <t>9a6433f193f6a0df75b0c4e9286b4942</t>
  </si>
  <si>
    <t>0c975e095b0f91762d19c28ac980300</t>
  </si>
  <si>
    <t>0cba619f0911a9c5d32687dd590bf3f</t>
  </si>
  <si>
    <t>e4d2aafcb22fa317d5ddf77e5ad87701</t>
  </si>
  <si>
    <t>0ccdccef9367e7b967bc6f9d298cb57</t>
  </si>
  <si>
    <t>6681e2f35981c681d88a9193ef86127a</t>
  </si>
  <si>
    <t>0d2c74f9a35e3a35b2107ac0f689caf</t>
  </si>
  <si>
    <t>5958992b9fa92bb071786b8687ac3a74</t>
  </si>
  <si>
    <t>0d4781fb076d9f3bb5be6e6b8a5344e</t>
  </si>
  <si>
    <t>0d54e5758ce76cb1055dd419303e3a4</t>
  </si>
  <si>
    <t>96f3051ec1e2e2b26f06b6230d8e6890</t>
  </si>
  <si>
    <t>0d66f0059d9d03cf5982a7507828c48</t>
  </si>
  <si>
    <t>556b36c1e939abaa58bd7f9ef0f07bed</t>
  </si>
  <si>
    <t>0d6835b6fd7a22aba57769fa99aeb3e</t>
  </si>
  <si>
    <t>11affa2e1dfdb117028113fec3848892</t>
  </si>
  <si>
    <t>0d694e77d632155815b610003b849c3</t>
  </si>
  <si>
    <t>862ea2bb76ad4ca71909bc731cfb2692</t>
  </si>
  <si>
    <t>0d76902903b13051b0e668091c988ac</t>
  </si>
  <si>
    <t>0d84c742cd96472cbbd3c5363b9dbe5</t>
  </si>
  <si>
    <t>e1b5eb742289f188704544ac83c07fc1</t>
  </si>
  <si>
    <t>0d85ba89da4d7aae4e57e0d36ae2fb8</t>
  </si>
  <si>
    <t>3359a4f8301eb250975fba397c20b294</t>
  </si>
  <si>
    <t>0dc4196d07d94f2b80cd116dc1babaa</t>
  </si>
  <si>
    <t>0991dc3870c13ee52211af0c907b109b</t>
  </si>
  <si>
    <t>0dcb4b2f2408b2a9420417f091b21aa</t>
  </si>
  <si>
    <t>0dd1ffb2144aa857ebc4157f28f9062</t>
  </si>
  <si>
    <t>0ddeb1e83bf68c43fe88c055580d3d0</t>
  </si>
  <si>
    <t>0dee55d150d31f411dd99b0c7d0ab66</t>
  </si>
  <si>
    <t>fb18fd4df6cc3093914a482e24f88a1c</t>
  </si>
  <si>
    <t>0e0334a61ced31eb50131849ade32c8</t>
  </si>
  <si>
    <t>abd6adad7c23ae1ecc98f68e6ac2b1ba</t>
  </si>
  <si>
    <t>0e149d48c8bffdf37831c80a0304db7</t>
  </si>
  <si>
    <t>18929b59fd5b535d192e7a3e9edc6ee1</t>
  </si>
  <si>
    <t>0e20fb320c3b4c9252c26257be7dbec</t>
  </si>
  <si>
    <t>0e211578a9dbe8c296b6633f7dbe0c8</t>
  </si>
  <si>
    <t>a23f6d72e942860e0b0c4a120693db82</t>
  </si>
  <si>
    <t>0e3b5bd86c61d0b0360506169186f95</t>
  </si>
  <si>
    <t>0e96861be8cd1921cbf50801e18d05d</t>
  </si>
  <si>
    <t>0e9bcbb236068eaddc08c7471253f15</t>
  </si>
  <si>
    <t>0ec51266e71db4d0322ccda09115cde</t>
  </si>
  <si>
    <t>c85f967642b6380e59a1f6ee52969451</t>
  </si>
  <si>
    <t>0ec730ad50b54b71acfacb6c67c8a9a</t>
  </si>
  <si>
    <t>0ed2d757e4747bff87fa4448b039e6c</t>
  </si>
  <si>
    <t>0f6f920cfd6e26dcce021fb2666c4c4</t>
  </si>
  <si>
    <t>0f7d2d454673aad5315c5ced8c8cbf9</t>
  </si>
  <si>
    <t>c7f7f931251b07074f4db73990ffdf28</t>
  </si>
  <si>
    <t>0fd1a02148d29c0de62a414b440f968</t>
  </si>
  <si>
    <t>c26b01cdad8f3e56a238330685e64bba</t>
  </si>
  <si>
    <t>0fe7e804fe6de7badf0a297d17e534e</t>
  </si>
  <si>
    <t>1005358e2115a0fccf476564da17a42</t>
  </si>
  <si>
    <t>102235dac68c808e7e186e7290378a1</t>
  </si>
  <si>
    <t>54bd209c00209c9f6029adfc378b6c03</t>
  </si>
  <si>
    <t>1026b452686136dd35c08d6e0663e73</t>
  </si>
  <si>
    <t>1028c0b335d42fe906741886b7cc8ef</t>
  </si>
  <si>
    <t>103496a885e099fba918a9ce09628222</t>
  </si>
  <si>
    <t>1039ee4c08cb9bcb4ea74c9d0edaeaa</t>
  </si>
  <si>
    <t>75edaf53068efe18a7310bed262aefa6</t>
  </si>
  <si>
    <t>1052ac67599b5f4b81be6b8bf0546ce</t>
  </si>
  <si>
    <t>106d50ce454a418644dfabcb6d9deeb</t>
  </si>
  <si>
    <t>1077d7a8d8ae5fcb890c71a6b5401fc</t>
  </si>
  <si>
    <t>108e16faf8aedb7edf13f11428e5a25</t>
  </si>
  <si>
    <t>109ed4a5369c1ae0eca679c1d8524c2</t>
  </si>
  <si>
    <t>d3b13126e0481bb7a14f96c462ab1b85</t>
  </si>
  <si>
    <t>109ff75e07a664a0bde1ccfff988474</t>
  </si>
  <si>
    <t>c20cfbad1ab60d9947c7789e9ebb04cd</t>
  </si>
  <si>
    <t>10a44fa12dba411f17dccae0d2320dc</t>
  </si>
  <si>
    <t>10bcb5f034cf0aa3cdfe443d791d320</t>
  </si>
  <si>
    <t>10beaa7657fc013c6c473f8adff0a76</t>
  </si>
  <si>
    <t>0a4034717fe8bac7554927015db2ab58</t>
  </si>
  <si>
    <t>10c797d92198c9ebf632786475a77ef</t>
  </si>
  <si>
    <t>10cbd232e85570d645905c0ebab70d2</t>
  </si>
  <si>
    <t>464360f8c8a3b2eb428ab81c9bdce037</t>
  </si>
  <si>
    <t>10dd345643585a95209f6ebf29a0e90</t>
  </si>
  <si>
    <t>10ff013378973f836f91b3a41ed2701</t>
  </si>
  <si>
    <t>11053e035d4bf4bc4e5aa75943f67c0</t>
  </si>
  <si>
    <t>113e5f1af3b33daab3876b7b4a0e61e</t>
  </si>
  <si>
    <t>114957fc7c93b71a8a8569c8beb0841</t>
  </si>
  <si>
    <t>115b50fe1c4d7c6d85dfe81b1cf1226</t>
  </si>
  <si>
    <t>1191f76120cdc0475a3148daf4d0858</t>
  </si>
  <si>
    <t>11bd0818518c6a2888efe3097b84224</t>
  </si>
  <si>
    <t>9505a6157a9066d9345f35f1b471e88d</t>
  </si>
  <si>
    <t>11d73b3dd312a87e00ee38b451025ba</t>
  </si>
  <si>
    <t>11f0c7409570cc9d0543d2febfdfad5</t>
  </si>
  <si>
    <t>455a2b98ffce504af2bb1f9c767490ca</t>
  </si>
  <si>
    <t>11f5421fdaa9a65ff1c021694968a49</t>
  </si>
  <si>
    <t>12113c0b7adfd423cfc02763bafb167</t>
  </si>
  <si>
    <t>f9d6dc44b306ac15d56f8fff50ec11af</t>
  </si>
  <si>
    <t>12156e278075606ea207220064c7866</t>
  </si>
  <si>
    <t>12261439e1e84bdd3ce2609a4ca5b4f</t>
  </si>
  <si>
    <t>128e6138aed66a49802de3d3efa9048</t>
  </si>
  <si>
    <t>129fcee326fe576546be51cf6f78718</t>
  </si>
  <si>
    <t>12b31f69567ff6d773ccc389e844d82</t>
  </si>
  <si>
    <t>12e3c57c9b68e430d5aa8028037e4f3</t>
  </si>
  <si>
    <t>5db0255b1a775d88e266fc6e288abff5</t>
  </si>
  <si>
    <t>12f09a7d189ba1ab4a6b5d8cab9a687</t>
  </si>
  <si>
    <t>12f916106436a594b21ffdbaad97f99</t>
  </si>
  <si>
    <t>130e9386ae77661203d6c29e22a51b9</t>
  </si>
  <si>
    <t>13313692aa19ab60a883b4e9e528019</t>
  </si>
  <si>
    <t>134e9f8831d64b71b36bd60f6533e87</t>
  </si>
  <si>
    <t>134fd24eb57e1bb70c559e65b397b11</t>
  </si>
  <si>
    <t>b8e8539d7091e1abfe4eaccef07e1b47</t>
  </si>
  <si>
    <t>135958e14bad8bbcc32ca46185f917e</t>
  </si>
  <si>
    <t>98b0547996939a7e711f14c02651e52e</t>
  </si>
  <si>
    <t>135b8b9e068e20072940c79f72500f5</t>
  </si>
  <si>
    <t>135d712ec207809defd75bc1ed62dd8</t>
  </si>
  <si>
    <t>135d758b0d763b2faa10a8d6104208d</t>
  </si>
  <si>
    <t>1361d59c08aa2562ecd95cac0216e83</t>
  </si>
  <si>
    <t>1376d7f812158e3d171185ad645955c</t>
  </si>
  <si>
    <t>33cc896b2dd410f323aa28fbeb769c89</t>
  </si>
  <si>
    <t>137d063eff0b3e77b936851b25f473b</t>
  </si>
  <si>
    <t>13809cfdf3f0279099f79cec048ace3</t>
  </si>
  <si>
    <t>1381fbbf18a1f461b8ed0f77524c9ab</t>
  </si>
  <si>
    <t>b0a431e818e229cf824cb8ea076d1650</t>
  </si>
  <si>
    <t>1382aee510956c00dd5515a342b6c27</t>
  </si>
  <si>
    <t>02aecc134028d71b03b1403c28279480</t>
  </si>
  <si>
    <t>13ac2a89596c2b557c400e4944d87fa</t>
  </si>
  <si>
    <t>13b27dd582afe82cb528e39131e5774</t>
  </si>
  <si>
    <t>95d3e3d912cf962282751800ed89778c</t>
  </si>
  <si>
    <t>13b844822c092f51e7d29079e8810ca</t>
  </si>
  <si>
    <t>13ccb21165e732dc94b097ae6e478e0</t>
  </si>
  <si>
    <t>13d62a5a1b29c363885f8af0847179d</t>
  </si>
  <si>
    <t>1423bcb3c1929f698342399465edcf1</t>
  </si>
  <si>
    <t>744a6f8b346110fef3140e570764a662</t>
  </si>
  <si>
    <t>142d9e8509f7531f9941ce7b4c015d4</t>
  </si>
  <si>
    <t>143734603df98c86517e4a7c9b82a59</t>
  </si>
  <si>
    <t>143fefb7c3a96c52a8e678291191afa</t>
  </si>
  <si>
    <t>a39346cc6fbb57b35ebbf874a75ab7ec</t>
  </si>
  <si>
    <t>1442cf9ee29e0d3cebe1a9a316a9ec8</t>
  </si>
  <si>
    <t>147598e99be91fbd39a5cdc4fc66d12</t>
  </si>
  <si>
    <t>cb_session</t>
  </si>
  <si>
    <t>uid_session</t>
  </si>
  <si>
    <t>Row Labels</t>
  </si>
  <si>
    <t>Grand Total</t>
  </si>
  <si>
    <t>Average of aol_bid2</t>
  </si>
  <si>
    <t>Count of cpx_bid</t>
  </si>
  <si>
    <t>ordinal_in_session</t>
  </si>
  <si>
    <t>(All)</t>
  </si>
  <si>
    <t>aol_wins_in_session</t>
  </si>
  <si>
    <t>cpx_wins_session</t>
  </si>
  <si>
    <t>pubmatic_wins_session</t>
  </si>
  <si>
    <t>(Multiple Items)</t>
  </si>
  <si>
    <t>aol_proc_time</t>
  </si>
  <si>
    <t>cpx_proc_time</t>
  </si>
  <si>
    <t>pubmatic_proc_time</t>
  </si>
  <si>
    <t>AOL</t>
  </si>
  <si>
    <t>CPX</t>
  </si>
  <si>
    <t>Pubmatic</t>
  </si>
  <si>
    <t>Average of pubmatic_proc_time</t>
  </si>
  <si>
    <t>Average of cpx_proc_time</t>
  </si>
  <si>
    <t>Average of aol_proc_time</t>
  </si>
  <si>
    <t>a</t>
  </si>
  <si>
    <t>process time</t>
  </si>
  <si>
    <t>pubmatic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</si>
</sst>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Font="1" applyFill="1" applyBorder="1"/>
    <xf numFmtId="0" fontId="1" fillId="2" borderId="0" xfId="0" applyFont="1" applyFill="1" applyBorder="1"/>
    <xf numFmtId="0" fontId="1" fillId="2" borderId="0" xfId="0" applyNumberFormat="1" applyFont="1" applyFill="1" applyBorder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[bid_after_bid_Analysis.xlsx]Pivot!PivotTable23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Pivot!$A$5:$A$58</c:f>
              <c:strCache>
                <c:ptCount val="53"/>
                <c:pt idx="0">
                  <c:v>50</c:v>
                </c:pt>
                <c:pt idx="1">
                  <c:v>150</c:v>
                </c:pt>
                <c:pt idx="2">
                  <c:v>250</c:v>
                </c:pt>
                <c:pt idx="3">
                  <c:v>350</c:v>
                </c:pt>
                <c:pt idx="4">
                  <c:v>450</c:v>
                </c:pt>
                <c:pt idx="5">
                  <c:v>550</c:v>
                </c:pt>
                <c:pt idx="6">
                  <c:v>650</c:v>
                </c:pt>
                <c:pt idx="7">
                  <c:v>750</c:v>
                </c:pt>
                <c:pt idx="8">
                  <c:v>850</c:v>
                </c:pt>
                <c:pt idx="9">
                  <c:v>950</c:v>
                </c:pt>
                <c:pt idx="10">
                  <c:v>1050</c:v>
                </c:pt>
                <c:pt idx="11">
                  <c:v>1150</c:v>
                </c:pt>
                <c:pt idx="12">
                  <c:v>1250</c:v>
                </c:pt>
                <c:pt idx="13">
                  <c:v>1350</c:v>
                </c:pt>
                <c:pt idx="14">
                  <c:v>1450</c:v>
                </c:pt>
                <c:pt idx="15">
                  <c:v>1550</c:v>
                </c:pt>
                <c:pt idx="16">
                  <c:v>1650</c:v>
                </c:pt>
                <c:pt idx="17">
                  <c:v>1750</c:v>
                </c:pt>
                <c:pt idx="18">
                  <c:v>1850</c:v>
                </c:pt>
                <c:pt idx="19">
                  <c:v>1950</c:v>
                </c:pt>
                <c:pt idx="20">
                  <c:v>2050</c:v>
                </c:pt>
                <c:pt idx="21">
                  <c:v>2150</c:v>
                </c:pt>
                <c:pt idx="22">
                  <c:v>2250</c:v>
                </c:pt>
                <c:pt idx="23">
                  <c:v>2350</c:v>
                </c:pt>
                <c:pt idx="24">
                  <c:v>2450</c:v>
                </c:pt>
                <c:pt idx="25">
                  <c:v>2550</c:v>
                </c:pt>
                <c:pt idx="26">
                  <c:v>2650</c:v>
                </c:pt>
                <c:pt idx="27">
                  <c:v>2750</c:v>
                </c:pt>
                <c:pt idx="28">
                  <c:v>2850</c:v>
                </c:pt>
                <c:pt idx="29">
                  <c:v>2950</c:v>
                </c:pt>
                <c:pt idx="30">
                  <c:v>3050</c:v>
                </c:pt>
                <c:pt idx="31">
                  <c:v>3150</c:v>
                </c:pt>
                <c:pt idx="32">
                  <c:v>3250</c:v>
                </c:pt>
                <c:pt idx="33">
                  <c:v>3350</c:v>
                </c:pt>
                <c:pt idx="34">
                  <c:v>3450</c:v>
                </c:pt>
                <c:pt idx="35">
                  <c:v>3550</c:v>
                </c:pt>
                <c:pt idx="36">
                  <c:v>3650</c:v>
                </c:pt>
                <c:pt idx="37">
                  <c:v>3750</c:v>
                </c:pt>
                <c:pt idx="38">
                  <c:v>3850</c:v>
                </c:pt>
                <c:pt idx="39">
                  <c:v>3950</c:v>
                </c:pt>
                <c:pt idx="40">
                  <c:v>4050</c:v>
                </c:pt>
                <c:pt idx="41">
                  <c:v>4150</c:v>
                </c:pt>
                <c:pt idx="42">
                  <c:v>4250</c:v>
                </c:pt>
                <c:pt idx="43">
                  <c:v>4350</c:v>
                </c:pt>
                <c:pt idx="44">
                  <c:v>4450</c:v>
                </c:pt>
                <c:pt idx="45">
                  <c:v>4550</c:v>
                </c:pt>
                <c:pt idx="46">
                  <c:v>4650</c:v>
                </c:pt>
                <c:pt idx="47">
                  <c:v>4750</c:v>
                </c:pt>
                <c:pt idx="48">
                  <c:v>4850</c:v>
                </c:pt>
                <c:pt idx="49">
                  <c:v>4950</c:v>
                </c:pt>
                <c:pt idx="50">
                  <c:v>5050</c:v>
                </c:pt>
                <c:pt idx="51">
                  <c:v>5100</c:v>
                </c:pt>
              </c:strCache>
            </c:strRef>
          </c:cat>
          <c:val>
            <c:numRef>
              <c:f>Pivot!$B$5:$B$58</c:f>
              <c:numCache>
                <c:formatCode>General</c:formatCode>
                <c:ptCount val="53"/>
                <c:pt idx="0">
                  <c:v>1</c:v>
                </c:pt>
                <c:pt idx="1">
                  <c:v>28</c:v>
                </c:pt>
                <c:pt idx="2">
                  <c:v>313</c:v>
                </c:pt>
                <c:pt idx="3">
                  <c:v>447</c:v>
                </c:pt>
                <c:pt idx="4">
                  <c:v>366</c:v>
                </c:pt>
                <c:pt idx="5">
                  <c:v>310</c:v>
                </c:pt>
                <c:pt idx="6">
                  <c:v>266</c:v>
                </c:pt>
                <c:pt idx="7">
                  <c:v>207</c:v>
                </c:pt>
                <c:pt idx="8">
                  <c:v>152</c:v>
                </c:pt>
                <c:pt idx="9">
                  <c:v>133</c:v>
                </c:pt>
                <c:pt idx="10">
                  <c:v>104</c:v>
                </c:pt>
                <c:pt idx="11">
                  <c:v>101</c:v>
                </c:pt>
                <c:pt idx="12">
                  <c:v>104</c:v>
                </c:pt>
                <c:pt idx="13">
                  <c:v>101</c:v>
                </c:pt>
                <c:pt idx="14">
                  <c:v>66</c:v>
                </c:pt>
                <c:pt idx="15">
                  <c:v>60</c:v>
                </c:pt>
                <c:pt idx="16">
                  <c:v>69</c:v>
                </c:pt>
                <c:pt idx="17">
                  <c:v>61</c:v>
                </c:pt>
                <c:pt idx="18">
                  <c:v>55</c:v>
                </c:pt>
                <c:pt idx="19">
                  <c:v>44</c:v>
                </c:pt>
                <c:pt idx="20">
                  <c:v>58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42</c:v>
                </c:pt>
                <c:pt idx="25">
                  <c:v>40</c:v>
                </c:pt>
                <c:pt idx="26">
                  <c:v>25</c:v>
                </c:pt>
                <c:pt idx="27">
                  <c:v>34</c:v>
                </c:pt>
                <c:pt idx="28">
                  <c:v>23</c:v>
                </c:pt>
                <c:pt idx="29">
                  <c:v>36</c:v>
                </c:pt>
                <c:pt idx="30">
                  <c:v>23</c:v>
                </c:pt>
                <c:pt idx="31">
                  <c:v>12</c:v>
                </c:pt>
                <c:pt idx="32">
                  <c:v>22</c:v>
                </c:pt>
                <c:pt idx="33">
                  <c:v>21</c:v>
                </c:pt>
                <c:pt idx="34">
                  <c:v>19</c:v>
                </c:pt>
                <c:pt idx="35">
                  <c:v>17</c:v>
                </c:pt>
                <c:pt idx="36">
                  <c:v>11</c:v>
                </c:pt>
                <c:pt idx="37">
                  <c:v>5</c:v>
                </c:pt>
                <c:pt idx="38">
                  <c:v>8</c:v>
                </c:pt>
                <c:pt idx="39">
                  <c:v>2</c:v>
                </c:pt>
                <c:pt idx="40">
                  <c:v>5</c:v>
                </c:pt>
                <c:pt idx="41">
                  <c:v>5</c:v>
                </c:pt>
                <c:pt idx="42">
                  <c:v>4</c:v>
                </c:pt>
                <c:pt idx="43">
                  <c:v>5</c:v>
                </c:pt>
                <c:pt idx="44">
                  <c:v>5</c:v>
                </c:pt>
                <c:pt idx="45">
                  <c:v>9</c:v>
                </c:pt>
                <c:pt idx="46">
                  <c:v>7</c:v>
                </c:pt>
                <c:pt idx="47">
                  <c:v>11</c:v>
                </c:pt>
                <c:pt idx="48">
                  <c:v>6</c:v>
                </c:pt>
                <c:pt idx="49">
                  <c:v>8</c:v>
                </c:pt>
                <c:pt idx="50">
                  <c:v>2</c:v>
                </c:pt>
                <c:pt idx="51">
                  <c:v>120</c:v>
                </c:pt>
                <c:pt idx="52">
                  <c:v>147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70767824"/>
        <c:axId val="-370773808"/>
      </c:lineChart>
      <c:catAx>
        <c:axId val="-37076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70773808"/>
        <c:crosses val="autoZero"/>
        <c:auto val="1"/>
        <c:lblAlgn val="ctr"/>
        <c:lblOffset val="100"/>
        <c:noMultiLvlLbl val="0"/>
      </c:catAx>
      <c:valAx>
        <c:axId val="-37077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7076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802973977695164"/>
          <c:y val="6.0183362496354635E-2"/>
          <c:w val="0.11957868649318464"/>
          <c:h val="0.593050135879032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analysis1!$B$1</c:f>
              <c:strCache>
                <c:ptCount val="1"/>
                <c:pt idx="0">
                  <c:v>Average of aol_bid2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analysis1!$A$2:$A$41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analysis1!$B$2:$B$41</c:f>
              <c:numCache>
                <c:formatCode>General</c:formatCode>
                <c:ptCount val="40"/>
                <c:pt idx="0">
                  <c:v>0.15958333333333324</c:v>
                </c:pt>
                <c:pt idx="1">
                  <c:v>0.14421052631578926</c:v>
                </c:pt>
                <c:pt idx="2">
                  <c:v>0.13871559633027505</c:v>
                </c:pt>
                <c:pt idx="3">
                  <c:v>0.11627906976744186</c:v>
                </c:pt>
                <c:pt idx="4">
                  <c:v>0.12123287671232874</c:v>
                </c:pt>
                <c:pt idx="5">
                  <c:v>0.10737704918032792</c:v>
                </c:pt>
                <c:pt idx="6">
                  <c:v>0.12821428571428575</c:v>
                </c:pt>
                <c:pt idx="7">
                  <c:v>0.10148148148148151</c:v>
                </c:pt>
                <c:pt idx="8">
                  <c:v>0.10886792452830195</c:v>
                </c:pt>
                <c:pt idx="9">
                  <c:v>9.7551020408163283E-2</c:v>
                </c:pt>
                <c:pt idx="10">
                  <c:v>0.12743589743589748</c:v>
                </c:pt>
                <c:pt idx="11">
                  <c:v>9.5806451612903201E-2</c:v>
                </c:pt>
                <c:pt idx="12">
                  <c:v>9.3870967741935499E-2</c:v>
                </c:pt>
                <c:pt idx="13">
                  <c:v>8.0967741935483895E-2</c:v>
                </c:pt>
                <c:pt idx="14">
                  <c:v>7.2258064516129053E-2</c:v>
                </c:pt>
                <c:pt idx="15">
                  <c:v>9.7000000000000003E-2</c:v>
                </c:pt>
                <c:pt idx="16">
                  <c:v>8.4800000000000028E-2</c:v>
                </c:pt>
                <c:pt idx="17">
                  <c:v>9.1304347826086985E-2</c:v>
                </c:pt>
                <c:pt idx="18">
                  <c:v>8.1666666666666679E-2</c:v>
                </c:pt>
                <c:pt idx="19">
                  <c:v>9.36842105263158E-2</c:v>
                </c:pt>
                <c:pt idx="20">
                  <c:v>9.7857142857142879E-2</c:v>
                </c:pt>
                <c:pt idx="21">
                  <c:v>9.8000000000000018E-2</c:v>
                </c:pt>
                <c:pt idx="22">
                  <c:v>0.10249999999999999</c:v>
                </c:pt>
                <c:pt idx="23">
                  <c:v>8.3333333333333356E-2</c:v>
                </c:pt>
                <c:pt idx="24">
                  <c:v>7.8461538461538458E-2</c:v>
                </c:pt>
                <c:pt idx="25">
                  <c:v>7.4545454545454568E-2</c:v>
                </c:pt>
                <c:pt idx="26">
                  <c:v>9.9000000000000005E-2</c:v>
                </c:pt>
                <c:pt idx="27">
                  <c:v>8.5999999999999993E-2</c:v>
                </c:pt>
                <c:pt idx="28">
                  <c:v>9.4285714285714306E-2</c:v>
                </c:pt>
                <c:pt idx="29">
                  <c:v>8.7500000000000022E-2</c:v>
                </c:pt>
                <c:pt idx="30">
                  <c:v>8.6000000000000021E-2</c:v>
                </c:pt>
                <c:pt idx="31">
                  <c:v>7.9999999999999988E-2</c:v>
                </c:pt>
                <c:pt idx="32">
                  <c:v>0.12857142857142859</c:v>
                </c:pt>
                <c:pt idx="33">
                  <c:v>8.7142857142857161E-2</c:v>
                </c:pt>
                <c:pt idx="34">
                  <c:v>8.4285714285714269E-2</c:v>
                </c:pt>
                <c:pt idx="35">
                  <c:v>0.13600000000000001</c:v>
                </c:pt>
                <c:pt idx="36">
                  <c:v>9.1999999999999998E-2</c:v>
                </c:pt>
                <c:pt idx="37">
                  <c:v>0.10250000000000001</c:v>
                </c:pt>
                <c:pt idx="38">
                  <c:v>0.1</c:v>
                </c:pt>
                <c:pt idx="39">
                  <c:v>0.14333333333333334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3451760"/>
        <c:axId val="-563459376"/>
      </c:scatterChart>
      <c:valAx>
        <c:axId val="-563451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3459376"/>
        <c:crosses val="autoZero"/>
        <c:crossBetween val="midCat"/>
      </c:valAx>
      <c:valAx>
        <c:axId val="-56345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3451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Session</a:t>
            </a:r>
            <a:r>
              <a:rPr lang="en-US" baseline="0"/>
              <a:t> longitudinal bid rate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analysis1!$J$1</c:f>
              <c:strCache>
                <c:ptCount val="1"/>
                <c:pt idx="0">
                  <c:v>aol_bid_rate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analysis1!$J$2:$J$41</c:f>
              <c:numCache>
                <c:formatCode>General</c:formatCode>
                <c:ptCount val="40"/>
                <c:pt idx="0">
                  <c:v>0.82758620689655171</c:v>
                </c:pt>
                <c:pt idx="1">
                  <c:v>0.84713375796178347</c:v>
                </c:pt>
                <c:pt idx="2">
                  <c:v>0.83846153846153848</c:v>
                </c:pt>
                <c:pt idx="3">
                  <c:v>0.78899082568807344</c:v>
                </c:pt>
                <c:pt idx="4">
                  <c:v>0.76842105263157889</c:v>
                </c:pt>
                <c:pt idx="5">
                  <c:v>0.77215189873417722</c:v>
                </c:pt>
                <c:pt idx="6">
                  <c:v>0.7567567567567568</c:v>
                </c:pt>
                <c:pt idx="7">
                  <c:v>0.78260869565217395</c:v>
                </c:pt>
                <c:pt idx="8">
                  <c:v>0.84126984126984128</c:v>
                </c:pt>
                <c:pt idx="9">
                  <c:v>0.85964912280701755</c:v>
                </c:pt>
                <c:pt idx="10">
                  <c:v>0.78</c:v>
                </c:pt>
                <c:pt idx="11">
                  <c:v>0.70454545454545459</c:v>
                </c:pt>
                <c:pt idx="12">
                  <c:v>0.79487179487179482</c:v>
                </c:pt>
                <c:pt idx="13">
                  <c:v>0.86111111111111116</c:v>
                </c:pt>
                <c:pt idx="14">
                  <c:v>0.86111111111111116</c:v>
                </c:pt>
                <c:pt idx="15">
                  <c:v>0.8571428571428571</c:v>
                </c:pt>
                <c:pt idx="16">
                  <c:v>0.80645161290322576</c:v>
                </c:pt>
                <c:pt idx="17">
                  <c:v>0.8214285714285714</c:v>
                </c:pt>
                <c:pt idx="18">
                  <c:v>0.88888888888888884</c:v>
                </c:pt>
                <c:pt idx="19">
                  <c:v>0.76</c:v>
                </c:pt>
                <c:pt idx="20">
                  <c:v>0.7</c:v>
                </c:pt>
                <c:pt idx="21">
                  <c:v>0.78947368421052633</c:v>
                </c:pt>
                <c:pt idx="22">
                  <c:v>0.66666666666666663</c:v>
                </c:pt>
                <c:pt idx="23">
                  <c:v>0.66666666666666663</c:v>
                </c:pt>
                <c:pt idx="24">
                  <c:v>0.8125</c:v>
                </c:pt>
                <c:pt idx="25">
                  <c:v>0.6875</c:v>
                </c:pt>
                <c:pt idx="26">
                  <c:v>0.66666666666666663</c:v>
                </c:pt>
                <c:pt idx="27">
                  <c:v>0.7142857142857143</c:v>
                </c:pt>
                <c:pt idx="28">
                  <c:v>0.53846153846153844</c:v>
                </c:pt>
                <c:pt idx="29">
                  <c:v>0.92307692307692313</c:v>
                </c:pt>
                <c:pt idx="30">
                  <c:v>0.90909090909090906</c:v>
                </c:pt>
                <c:pt idx="31">
                  <c:v>0.77777777777777779</c:v>
                </c:pt>
                <c:pt idx="32">
                  <c:v>0.875</c:v>
                </c:pt>
                <c:pt idx="33">
                  <c:v>0.875</c:v>
                </c:pt>
                <c:pt idx="34">
                  <c:v>1</c:v>
                </c:pt>
                <c:pt idx="35">
                  <c:v>0.83333333333333337</c:v>
                </c:pt>
                <c:pt idx="36">
                  <c:v>0.83333333333333337</c:v>
                </c:pt>
                <c:pt idx="37">
                  <c:v>0.8</c:v>
                </c:pt>
                <c:pt idx="38">
                  <c:v>1</c:v>
                </c:pt>
                <c:pt idx="39">
                  <c:v>0.6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analysis1!$K$1</c:f>
              <c:strCache>
                <c:ptCount val="1"/>
                <c:pt idx="0">
                  <c:v>cpx_bid_rate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analysis1!$K$2:$K$41</c:f>
              <c:numCache>
                <c:formatCode>General</c:formatCode>
                <c:ptCount val="40"/>
                <c:pt idx="0">
                  <c:v>0.84913793103448276</c:v>
                </c:pt>
                <c:pt idx="1">
                  <c:v>0.85350318471337583</c:v>
                </c:pt>
                <c:pt idx="2">
                  <c:v>0.85384615384615381</c:v>
                </c:pt>
                <c:pt idx="3">
                  <c:v>0.82568807339449546</c:v>
                </c:pt>
                <c:pt idx="4">
                  <c:v>0.8</c:v>
                </c:pt>
                <c:pt idx="5">
                  <c:v>0.79746835443037978</c:v>
                </c:pt>
                <c:pt idx="6">
                  <c:v>0.79729729729729726</c:v>
                </c:pt>
                <c:pt idx="7">
                  <c:v>0.78260869565217395</c:v>
                </c:pt>
                <c:pt idx="8">
                  <c:v>0.76190476190476186</c:v>
                </c:pt>
                <c:pt idx="9">
                  <c:v>0.78947368421052633</c:v>
                </c:pt>
                <c:pt idx="10">
                  <c:v>0.76</c:v>
                </c:pt>
                <c:pt idx="11">
                  <c:v>0.75</c:v>
                </c:pt>
                <c:pt idx="12">
                  <c:v>0.84615384615384615</c:v>
                </c:pt>
                <c:pt idx="13">
                  <c:v>0.80555555555555558</c:v>
                </c:pt>
                <c:pt idx="14">
                  <c:v>0.66666666666666663</c:v>
                </c:pt>
                <c:pt idx="15">
                  <c:v>0.65714285714285714</c:v>
                </c:pt>
                <c:pt idx="16">
                  <c:v>0.74193548387096775</c:v>
                </c:pt>
                <c:pt idx="17">
                  <c:v>0.7857142857142857</c:v>
                </c:pt>
                <c:pt idx="18">
                  <c:v>0.7407407407407407</c:v>
                </c:pt>
                <c:pt idx="19">
                  <c:v>0.72</c:v>
                </c:pt>
                <c:pt idx="20">
                  <c:v>0.8</c:v>
                </c:pt>
                <c:pt idx="21">
                  <c:v>0.78947368421052633</c:v>
                </c:pt>
                <c:pt idx="22">
                  <c:v>0.83333333333333337</c:v>
                </c:pt>
                <c:pt idx="23">
                  <c:v>0.83333333333333337</c:v>
                </c:pt>
                <c:pt idx="24">
                  <c:v>0.75</c:v>
                </c:pt>
                <c:pt idx="25">
                  <c:v>0.75</c:v>
                </c:pt>
                <c:pt idx="26">
                  <c:v>0.73333333333333328</c:v>
                </c:pt>
                <c:pt idx="27">
                  <c:v>0.6428571428571429</c:v>
                </c:pt>
                <c:pt idx="28">
                  <c:v>0.76923076923076927</c:v>
                </c:pt>
                <c:pt idx="29">
                  <c:v>0.84615384615384615</c:v>
                </c:pt>
                <c:pt idx="30">
                  <c:v>0.63636363636363635</c:v>
                </c:pt>
                <c:pt idx="31">
                  <c:v>0.44444444444444442</c:v>
                </c:pt>
                <c:pt idx="32">
                  <c:v>0.75</c:v>
                </c:pt>
                <c:pt idx="33">
                  <c:v>0.75</c:v>
                </c:pt>
                <c:pt idx="34">
                  <c:v>0.8571428571428571</c:v>
                </c:pt>
                <c:pt idx="35">
                  <c:v>0.83333333333333337</c:v>
                </c:pt>
                <c:pt idx="36">
                  <c:v>0.83333333333333337</c:v>
                </c:pt>
                <c:pt idx="37">
                  <c:v>0.8</c:v>
                </c:pt>
                <c:pt idx="38">
                  <c:v>0.6</c:v>
                </c:pt>
                <c:pt idx="39">
                  <c:v>0.8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analysis1!$L$1</c:f>
              <c:strCache>
                <c:ptCount val="1"/>
                <c:pt idx="0">
                  <c:v>pubmatic_bid_rate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analysis1!$L$2:$L$41</c:f>
              <c:numCache>
                <c:formatCode>General</c:formatCode>
                <c:ptCount val="40"/>
                <c:pt idx="0">
                  <c:v>0.93103448275862066</c:v>
                </c:pt>
                <c:pt idx="1">
                  <c:v>0.89808917197452232</c:v>
                </c:pt>
                <c:pt idx="2">
                  <c:v>0.93076923076923079</c:v>
                </c:pt>
                <c:pt idx="3">
                  <c:v>0.88073394495412849</c:v>
                </c:pt>
                <c:pt idx="4">
                  <c:v>0.9263157894736842</c:v>
                </c:pt>
                <c:pt idx="5">
                  <c:v>0.89873417721518989</c:v>
                </c:pt>
                <c:pt idx="6">
                  <c:v>0.94594594594594594</c:v>
                </c:pt>
                <c:pt idx="7">
                  <c:v>0.91304347826086951</c:v>
                </c:pt>
                <c:pt idx="8">
                  <c:v>0.93650793650793651</c:v>
                </c:pt>
                <c:pt idx="9">
                  <c:v>0.94736842105263153</c:v>
                </c:pt>
                <c:pt idx="10">
                  <c:v>0.9</c:v>
                </c:pt>
                <c:pt idx="11">
                  <c:v>0.81818181818181823</c:v>
                </c:pt>
                <c:pt idx="12">
                  <c:v>0.92307692307692313</c:v>
                </c:pt>
                <c:pt idx="13">
                  <c:v>0.91666666666666663</c:v>
                </c:pt>
                <c:pt idx="14">
                  <c:v>0.86111111111111116</c:v>
                </c:pt>
                <c:pt idx="15">
                  <c:v>0.88571428571428568</c:v>
                </c:pt>
                <c:pt idx="16">
                  <c:v>0.87096774193548387</c:v>
                </c:pt>
                <c:pt idx="17">
                  <c:v>0.8214285714285714</c:v>
                </c:pt>
                <c:pt idx="18">
                  <c:v>0.96296296296296291</c:v>
                </c:pt>
                <c:pt idx="19">
                  <c:v>0.84</c:v>
                </c:pt>
                <c:pt idx="20">
                  <c:v>0.85</c:v>
                </c:pt>
                <c:pt idx="21">
                  <c:v>1</c:v>
                </c:pt>
                <c:pt idx="22">
                  <c:v>0.83333333333333337</c:v>
                </c:pt>
                <c:pt idx="23">
                  <c:v>1</c:v>
                </c:pt>
                <c:pt idx="24">
                  <c:v>0.9375</c:v>
                </c:pt>
                <c:pt idx="25">
                  <c:v>1</c:v>
                </c:pt>
                <c:pt idx="26">
                  <c:v>1</c:v>
                </c:pt>
                <c:pt idx="27">
                  <c:v>0.9285714285714286</c:v>
                </c:pt>
                <c:pt idx="28">
                  <c:v>0.92307692307692313</c:v>
                </c:pt>
                <c:pt idx="29">
                  <c:v>1</c:v>
                </c:pt>
                <c:pt idx="30">
                  <c:v>1</c:v>
                </c:pt>
                <c:pt idx="31">
                  <c:v>0.88888888888888884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0.83333333333333337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10808272"/>
        <c:axId val="-610821328"/>
      </c:lineChart>
      <c:catAx>
        <c:axId val="-610808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10821328"/>
        <c:crosses val="autoZero"/>
        <c:auto val="1"/>
        <c:lblAlgn val="ctr"/>
        <c:lblOffset val="100"/>
        <c:noMultiLvlLbl val="0"/>
      </c:catAx>
      <c:valAx>
        <c:axId val="-61082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1080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ViralMoon - Averge</a:t>
            </a:r>
            <a:r>
              <a:rPr lang="en-US" baseline="0"/>
              <a:t> bid along cookie session by network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'average bid along cookie sessio'!$B$1</c:f>
              <c:strCache>
                <c:ptCount val="1"/>
                <c:pt idx="0">
                  <c:v>AOL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val>
            <c:numRef>
              <c:f>'average bid along cookie sessio'!$B$2:$B$26</c:f>
              <c:numCache>
                <c:formatCode>General</c:formatCode>
                <c:ptCount val="25"/>
                <c:pt idx="0">
                  <c:v>0.16748717948717928</c:v>
                </c:pt>
                <c:pt idx="1">
                  <c:v>0.13782608695652157</c:v>
                </c:pt>
                <c:pt idx="2">
                  <c:v>0.12630630630630627</c:v>
                </c:pt>
                <c:pt idx="3">
                  <c:v>0.1083720930232558</c:v>
                </c:pt>
                <c:pt idx="4">
                  <c:v>0.11950617283950613</c:v>
                </c:pt>
                <c:pt idx="5">
                  <c:v>0.10181818181818184</c:v>
                </c:pt>
                <c:pt idx="6">
                  <c:v>0.10500000000000004</c:v>
                </c:pt>
                <c:pt idx="7">
                  <c:v>0.10314814814814818</c:v>
                </c:pt>
                <c:pt idx="8">
                  <c:v>0.10365384615384619</c:v>
                </c:pt>
                <c:pt idx="9">
                  <c:v>9.8260869565217401E-2</c:v>
                </c:pt>
                <c:pt idx="10">
                  <c:v>8.7073170731707325E-2</c:v>
                </c:pt>
                <c:pt idx="11">
                  <c:v>0.12352941176470589</c:v>
                </c:pt>
                <c:pt idx="12">
                  <c:v>8.5161290322580643E-2</c:v>
                </c:pt>
                <c:pt idx="13">
                  <c:v>8.0714285714285711E-2</c:v>
                </c:pt>
                <c:pt idx="14">
                  <c:v>8.4482758620689671E-2</c:v>
                </c:pt>
                <c:pt idx="15">
                  <c:v>8.1153846153846187E-2</c:v>
                </c:pt>
                <c:pt idx="16">
                  <c:v>7.3846153846153867E-2</c:v>
                </c:pt>
                <c:pt idx="17">
                  <c:v>6.7142857142857157E-2</c:v>
                </c:pt>
                <c:pt idx="18">
                  <c:v>9.9000000000000019E-2</c:v>
                </c:pt>
                <c:pt idx="19">
                  <c:v>0.10500000000000001</c:v>
                </c:pt>
                <c:pt idx="20">
                  <c:v>7.0666666666666669E-2</c:v>
                </c:pt>
                <c:pt idx="21">
                  <c:v>9.416666666666669E-2</c:v>
                </c:pt>
                <c:pt idx="22">
                  <c:v>5.9285714285714282E-2</c:v>
                </c:pt>
                <c:pt idx="23">
                  <c:v>8.9333333333333348E-2</c:v>
                </c:pt>
                <c:pt idx="24">
                  <c:v>7.5333333333333349E-2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'average bid along cookie sessio'!$C$1</c:f>
              <c:strCache>
                <c:ptCount val="1"/>
                <c:pt idx="0">
                  <c:v>CPX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val>
            <c:numRef>
              <c:f>'average bid along cookie sessio'!$C$2:$C$26</c:f>
              <c:numCache>
                <c:formatCode>General</c:formatCode>
                <c:ptCount val="25"/>
                <c:pt idx="0">
                  <c:v>0.25519145728643228</c:v>
                </c:pt>
                <c:pt idx="1">
                  <c:v>0.2286414814814815</c:v>
                </c:pt>
                <c:pt idx="2">
                  <c:v>0.18522293577981644</c:v>
                </c:pt>
                <c:pt idx="3">
                  <c:v>0.18755955056179768</c:v>
                </c:pt>
                <c:pt idx="4">
                  <c:v>0.19526708860759484</c:v>
                </c:pt>
                <c:pt idx="5">
                  <c:v>0.13269354838709671</c:v>
                </c:pt>
                <c:pt idx="6">
                  <c:v>0.13483934426229502</c:v>
                </c:pt>
                <c:pt idx="7">
                  <c:v>0.16392363636363627</c:v>
                </c:pt>
                <c:pt idx="8">
                  <c:v>0.13873199999999997</c:v>
                </c:pt>
                <c:pt idx="9">
                  <c:v>0.13080222222222221</c:v>
                </c:pt>
                <c:pt idx="10">
                  <c:v>0.10228205128205128</c:v>
                </c:pt>
                <c:pt idx="11">
                  <c:v>0.16355312499999997</c:v>
                </c:pt>
                <c:pt idx="12">
                  <c:v>0.12922903225806451</c:v>
                </c:pt>
                <c:pt idx="13">
                  <c:v>0.12311600000000004</c:v>
                </c:pt>
                <c:pt idx="14">
                  <c:v>0.11813333333333335</c:v>
                </c:pt>
                <c:pt idx="15">
                  <c:v>0.12620909090909091</c:v>
                </c:pt>
                <c:pt idx="16">
                  <c:v>0.15381363636363635</c:v>
                </c:pt>
                <c:pt idx="17">
                  <c:v>0.13317500000000002</c:v>
                </c:pt>
                <c:pt idx="18">
                  <c:v>0.10206666666666665</c:v>
                </c:pt>
                <c:pt idx="19">
                  <c:v>0.10912631578947368</c:v>
                </c:pt>
                <c:pt idx="20">
                  <c:v>5.2762500000000004E-2</c:v>
                </c:pt>
                <c:pt idx="21">
                  <c:v>0.11844000000000002</c:v>
                </c:pt>
                <c:pt idx="22">
                  <c:v>7.2873333333333304E-2</c:v>
                </c:pt>
                <c:pt idx="23">
                  <c:v>0.11912142857142856</c:v>
                </c:pt>
                <c:pt idx="24">
                  <c:v>8.9883333333333329E-2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'average bid along cookie sessio'!$D$1</c:f>
              <c:strCache>
                <c:ptCount val="1"/>
                <c:pt idx="0">
                  <c:v>Pubmatic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val>
            <c:numRef>
              <c:f>'average bid along cookie sessio'!$D$2:$D$26</c:f>
              <c:numCache>
                <c:formatCode>General</c:formatCode>
                <c:ptCount val="25"/>
                <c:pt idx="0">
                  <c:v>0.5086056872037914</c:v>
                </c:pt>
                <c:pt idx="1">
                  <c:v>0.51461027397260262</c:v>
                </c:pt>
                <c:pt idx="2">
                  <c:v>0.41363983739837384</c:v>
                </c:pt>
                <c:pt idx="3">
                  <c:v>0.38371250000000012</c:v>
                </c:pt>
                <c:pt idx="4">
                  <c:v>0.3997</c:v>
                </c:pt>
                <c:pt idx="5">
                  <c:v>0.42712112676056335</c:v>
                </c:pt>
                <c:pt idx="6">
                  <c:v>0.34207887323943675</c:v>
                </c:pt>
                <c:pt idx="7">
                  <c:v>0.29287540983606564</c:v>
                </c:pt>
                <c:pt idx="8">
                  <c:v>0.35544666666666669</c:v>
                </c:pt>
                <c:pt idx="9">
                  <c:v>0.30211199999999999</c:v>
                </c:pt>
                <c:pt idx="10">
                  <c:v>0.28958936170212762</c:v>
                </c:pt>
                <c:pt idx="11">
                  <c:v>0.32423243243243238</c:v>
                </c:pt>
                <c:pt idx="12">
                  <c:v>0.33530882352941177</c:v>
                </c:pt>
                <c:pt idx="13">
                  <c:v>0.2587666666666667</c:v>
                </c:pt>
                <c:pt idx="14">
                  <c:v>0.30246896551724134</c:v>
                </c:pt>
                <c:pt idx="15">
                  <c:v>0.24057333333333336</c:v>
                </c:pt>
                <c:pt idx="16">
                  <c:v>0.24241851851851859</c:v>
                </c:pt>
                <c:pt idx="17">
                  <c:v>0.30354000000000003</c:v>
                </c:pt>
                <c:pt idx="18">
                  <c:v>0.30966400000000005</c:v>
                </c:pt>
                <c:pt idx="19">
                  <c:v>0.28861818181818183</c:v>
                </c:pt>
                <c:pt idx="20">
                  <c:v>0.21644210526315791</c:v>
                </c:pt>
                <c:pt idx="21">
                  <c:v>0.21220000000000003</c:v>
                </c:pt>
                <c:pt idx="22">
                  <c:v>0.24021176470588235</c:v>
                </c:pt>
                <c:pt idx="23">
                  <c:v>0.18761666666666665</c:v>
                </c:pt>
                <c:pt idx="24">
                  <c:v>0.17733333333333334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22443328"/>
        <c:axId val="-322428640"/>
      </c:lineChart>
      <c:catAx>
        <c:axId val="-322443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Impression ordinal in user</a:t>
                </a:r>
                <a:r>
                  <a:rPr lang="en-US" baseline="0"/>
                  <a:t> session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22428640"/>
        <c:crosses val="autoZero"/>
        <c:auto val="1"/>
        <c:lblAlgn val="ctr"/>
        <c:lblOffset val="100"/>
        <c:noMultiLvlLbl val="0"/>
      </c:catAx>
      <c:valAx>
        <c:axId val="-32242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2244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process time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'average network process time'!$B$2</c:f>
              <c:strCache>
                <c:ptCount val="1"/>
                <c:pt idx="0">
                  <c:v>pubmatic_proc_time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'average network process time'!$B$3:$B$32</c:f>
              <c:numCache>
                <c:formatCode>General</c:formatCode>
                <c:ptCount val="30"/>
                <c:pt idx="0">
                  <c:v>2469.4871794871797</c:v>
                </c:pt>
                <c:pt idx="1">
                  <c:v>1837.313432835821</c:v>
                </c:pt>
                <c:pt idx="2">
                  <c:v>1676.7857142857142</c:v>
                </c:pt>
                <c:pt idx="3">
                  <c:v>1632.7586206896551</c:v>
                </c:pt>
                <c:pt idx="4">
                  <c:v>1584.1463414634147</c:v>
                </c:pt>
                <c:pt idx="5">
                  <c:v>1827.7777777777778</c:v>
                </c:pt>
                <c:pt idx="6">
                  <c:v>1466.1764705882354</c:v>
                </c:pt>
                <c:pt idx="7">
                  <c:v>1868.9655172413793</c:v>
                </c:pt>
                <c:pt idx="8">
                  <c:v>1766.6666666666667</c:v>
                </c:pt>
                <c:pt idx="9">
                  <c:v>2012</c:v>
                </c:pt>
                <c:pt idx="10">
                  <c:v>1869.5652173913043</c:v>
                </c:pt>
                <c:pt idx="11">
                  <c:v>1845</c:v>
                </c:pt>
                <c:pt idx="12">
                  <c:v>1923.5294117647059</c:v>
                </c:pt>
                <c:pt idx="13">
                  <c:v>1590.625</c:v>
                </c:pt>
                <c:pt idx="14">
                  <c:v>1992.8571428571429</c:v>
                </c:pt>
                <c:pt idx="15">
                  <c:v>2571.4285714285716</c:v>
                </c:pt>
                <c:pt idx="16">
                  <c:v>1712.5</c:v>
                </c:pt>
                <c:pt idx="17">
                  <c:v>2135.7142857142858</c:v>
                </c:pt>
                <c:pt idx="18">
                  <c:v>2500</c:v>
                </c:pt>
                <c:pt idx="19">
                  <c:v>1902.3809523809523</c:v>
                </c:pt>
                <c:pt idx="20">
                  <c:v>1194.4444444444443</c:v>
                </c:pt>
                <c:pt idx="21">
                  <c:v>2461.7647058823532</c:v>
                </c:pt>
                <c:pt idx="22">
                  <c:v>2423.3333333333335</c:v>
                </c:pt>
                <c:pt idx="23">
                  <c:v>1988.8888888888889</c:v>
                </c:pt>
                <c:pt idx="24">
                  <c:v>1426.4705882352941</c:v>
                </c:pt>
                <c:pt idx="25">
                  <c:v>1535.7142857142858</c:v>
                </c:pt>
                <c:pt idx="26">
                  <c:v>2278.5714285714284</c:v>
                </c:pt>
                <c:pt idx="27">
                  <c:v>1992.8571428571429</c:v>
                </c:pt>
                <c:pt idx="28">
                  <c:v>1503.8461538461538</c:v>
                </c:pt>
                <c:pt idx="29">
                  <c:v>1475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'average network process time'!$C$2</c:f>
              <c:strCache>
                <c:ptCount val="1"/>
                <c:pt idx="0">
                  <c:v>aol_proc_time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'average network process time'!$C$3:$C$32</c:f>
              <c:numCache>
                <c:formatCode>General</c:formatCode>
                <c:ptCount val="30"/>
                <c:pt idx="0">
                  <c:v>822.44444444444446</c:v>
                </c:pt>
                <c:pt idx="1">
                  <c:v>802.9801324503311</c:v>
                </c:pt>
                <c:pt idx="2">
                  <c:v>767.6</c:v>
                </c:pt>
                <c:pt idx="3">
                  <c:v>760.89108910891093</c:v>
                </c:pt>
                <c:pt idx="4">
                  <c:v>801.61290322580646</c:v>
                </c:pt>
                <c:pt idx="5">
                  <c:v>801.35135135135135</c:v>
                </c:pt>
                <c:pt idx="6">
                  <c:v>836.11111111111109</c:v>
                </c:pt>
                <c:pt idx="7">
                  <c:v>966.92307692307691</c:v>
                </c:pt>
                <c:pt idx="8">
                  <c:v>917.79661016949149</c:v>
                </c:pt>
                <c:pt idx="9">
                  <c:v>916.03773584905662</c:v>
                </c:pt>
                <c:pt idx="10">
                  <c:v>960.63829787234044</c:v>
                </c:pt>
                <c:pt idx="11">
                  <c:v>809.45945945945948</c:v>
                </c:pt>
                <c:pt idx="12">
                  <c:v>1122.2222222222222</c:v>
                </c:pt>
                <c:pt idx="13">
                  <c:v>903.125</c:v>
                </c:pt>
                <c:pt idx="14">
                  <c:v>1231.8181818181818</c:v>
                </c:pt>
                <c:pt idx="15">
                  <c:v>1268.75</c:v>
                </c:pt>
                <c:pt idx="16">
                  <c:v>1032.1428571428571</c:v>
                </c:pt>
                <c:pt idx="17">
                  <c:v>753.7037037037037</c:v>
                </c:pt>
                <c:pt idx="18">
                  <c:v>1278</c:v>
                </c:pt>
                <c:pt idx="19">
                  <c:v>884.78260869565213</c:v>
                </c:pt>
                <c:pt idx="20">
                  <c:v>713.15789473684208</c:v>
                </c:pt>
                <c:pt idx="21">
                  <c:v>1271.0526315789473</c:v>
                </c:pt>
                <c:pt idx="22">
                  <c:v>1161.1111111111111</c:v>
                </c:pt>
                <c:pt idx="23">
                  <c:v>726.47058823529414</c:v>
                </c:pt>
                <c:pt idx="24">
                  <c:v>897.05882352941171</c:v>
                </c:pt>
                <c:pt idx="25">
                  <c:v>1170</c:v>
                </c:pt>
                <c:pt idx="26">
                  <c:v>985.71428571428567</c:v>
                </c:pt>
                <c:pt idx="27">
                  <c:v>1392.8571428571429</c:v>
                </c:pt>
                <c:pt idx="28">
                  <c:v>719.23076923076928</c:v>
                </c:pt>
                <c:pt idx="29">
                  <c:v>826.92307692307691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'average network process time'!$D$2</c:f>
              <c:strCache>
                <c:ptCount val="1"/>
                <c:pt idx="0">
                  <c:v>cpx_proc_time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'average network process time'!$D$3:$D$32</c:f>
              <c:numCache>
                <c:formatCode>General</c:formatCode>
                <c:ptCount val="30"/>
                <c:pt idx="0">
                  <c:v>1588.1909547738694</c:v>
                </c:pt>
                <c:pt idx="1">
                  <c:v>1376.5151515151515</c:v>
                </c:pt>
                <c:pt idx="2">
                  <c:v>1194.1441441441441</c:v>
                </c:pt>
                <c:pt idx="3">
                  <c:v>1139.7727272727273</c:v>
                </c:pt>
                <c:pt idx="4">
                  <c:v>892.30769230769226</c:v>
                </c:pt>
                <c:pt idx="5">
                  <c:v>874.19354838709683</c:v>
                </c:pt>
                <c:pt idx="6">
                  <c:v>1108.0645161290322</c:v>
                </c:pt>
                <c:pt idx="7">
                  <c:v>1248.2142857142858</c:v>
                </c:pt>
                <c:pt idx="8">
                  <c:v>1257.6923076923076</c:v>
                </c:pt>
                <c:pt idx="9">
                  <c:v>1038.8888888888889</c:v>
                </c:pt>
                <c:pt idx="10">
                  <c:v>950</c:v>
                </c:pt>
                <c:pt idx="11">
                  <c:v>1476.4705882352941</c:v>
                </c:pt>
                <c:pt idx="12">
                  <c:v>1286.3636363636363</c:v>
                </c:pt>
                <c:pt idx="13">
                  <c:v>1084.6153846153845</c:v>
                </c:pt>
                <c:pt idx="14">
                  <c:v>850</c:v>
                </c:pt>
                <c:pt idx="15">
                  <c:v>1097.8260869565217</c:v>
                </c:pt>
                <c:pt idx="16">
                  <c:v>1359.090909090909</c:v>
                </c:pt>
                <c:pt idx="17">
                  <c:v>1054.7619047619048</c:v>
                </c:pt>
                <c:pt idx="18">
                  <c:v>1355.8823529411766</c:v>
                </c:pt>
                <c:pt idx="19">
                  <c:v>1440</c:v>
                </c:pt>
                <c:pt idx="20">
                  <c:v>1132.3529411764705</c:v>
                </c:pt>
                <c:pt idx="21">
                  <c:v>1156.25</c:v>
                </c:pt>
                <c:pt idx="22">
                  <c:v>1468.75</c:v>
                </c:pt>
                <c:pt idx="23">
                  <c:v>1456.6666666666667</c:v>
                </c:pt>
                <c:pt idx="24">
                  <c:v>857.69230769230774</c:v>
                </c:pt>
                <c:pt idx="25">
                  <c:v>791.66666666666663</c:v>
                </c:pt>
                <c:pt idx="26">
                  <c:v>1640.909090909091</c:v>
                </c:pt>
                <c:pt idx="27">
                  <c:v>1175</c:v>
                </c:pt>
                <c:pt idx="28">
                  <c:v>1230</c:v>
                </c:pt>
                <c:pt idx="29">
                  <c:v>1266.6666666666667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23896768"/>
        <c:axId val="-423899488"/>
      </c:lineChart>
      <c:catAx>
        <c:axId val="-423896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23899488"/>
        <c:crosses val="autoZero"/>
        <c:auto val="1"/>
        <c:lblAlgn val="ctr"/>
        <c:lblOffset val="100"/>
        <c:noMultiLvlLbl val="0"/>
      </c:catAx>
      <c:valAx>
        <c:axId val="-42389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2389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Round</a:t>
            </a:r>
            <a:r>
              <a:rPr lang="en-US" baseline="0"/>
              <a:t> trip time distribution by network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'average network process time'!$K$2</c:f>
              <c:strCache>
                <c:ptCount val="1"/>
                <c:pt idx="0">
                  <c:v>pubmatic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'average network process time'!$G$3:$G$51</c:f>
              <c:numCache>
                <c:formatCode>General</c:formatCode>
                <c:ptCount val="49"/>
                <c:pt idx="0">
                  <c:v>150</c:v>
                </c:pt>
                <c:pt idx="1">
                  <c:v>250</c:v>
                </c:pt>
                <c:pt idx="2">
                  <c:v>350</c:v>
                </c:pt>
                <c:pt idx="3">
                  <c:v>450</c:v>
                </c:pt>
                <c:pt idx="4">
                  <c:v>550</c:v>
                </c:pt>
                <c:pt idx="5">
                  <c:v>650</c:v>
                </c:pt>
                <c:pt idx="6">
                  <c:v>750</c:v>
                </c:pt>
                <c:pt idx="7">
                  <c:v>850</c:v>
                </c:pt>
                <c:pt idx="8">
                  <c:v>950</c:v>
                </c:pt>
                <c:pt idx="9">
                  <c:v>1050</c:v>
                </c:pt>
                <c:pt idx="10">
                  <c:v>1150</c:v>
                </c:pt>
                <c:pt idx="11">
                  <c:v>1250</c:v>
                </c:pt>
                <c:pt idx="12">
                  <c:v>1350</c:v>
                </c:pt>
                <c:pt idx="13">
                  <c:v>1450</c:v>
                </c:pt>
                <c:pt idx="14">
                  <c:v>1550</c:v>
                </c:pt>
                <c:pt idx="15">
                  <c:v>1650</c:v>
                </c:pt>
                <c:pt idx="16">
                  <c:v>1750</c:v>
                </c:pt>
                <c:pt idx="17">
                  <c:v>1850</c:v>
                </c:pt>
                <c:pt idx="18">
                  <c:v>1950</c:v>
                </c:pt>
                <c:pt idx="19">
                  <c:v>2050</c:v>
                </c:pt>
                <c:pt idx="20">
                  <c:v>2150</c:v>
                </c:pt>
                <c:pt idx="21">
                  <c:v>2250</c:v>
                </c:pt>
                <c:pt idx="22">
                  <c:v>2350</c:v>
                </c:pt>
                <c:pt idx="23">
                  <c:v>2450</c:v>
                </c:pt>
                <c:pt idx="24">
                  <c:v>2550</c:v>
                </c:pt>
                <c:pt idx="25">
                  <c:v>2650</c:v>
                </c:pt>
                <c:pt idx="26">
                  <c:v>2750</c:v>
                </c:pt>
                <c:pt idx="27">
                  <c:v>2850</c:v>
                </c:pt>
                <c:pt idx="28">
                  <c:v>2950</c:v>
                </c:pt>
                <c:pt idx="29">
                  <c:v>3050</c:v>
                </c:pt>
                <c:pt idx="30">
                  <c:v>3150</c:v>
                </c:pt>
                <c:pt idx="31">
                  <c:v>3250</c:v>
                </c:pt>
                <c:pt idx="32">
                  <c:v>3350</c:v>
                </c:pt>
                <c:pt idx="33">
                  <c:v>3450</c:v>
                </c:pt>
                <c:pt idx="34">
                  <c:v>3550</c:v>
                </c:pt>
                <c:pt idx="35">
                  <c:v>3650</c:v>
                </c:pt>
                <c:pt idx="36">
                  <c:v>3750</c:v>
                </c:pt>
                <c:pt idx="37">
                  <c:v>3850</c:v>
                </c:pt>
                <c:pt idx="38">
                  <c:v>3950</c:v>
                </c:pt>
                <c:pt idx="39">
                  <c:v>4050</c:v>
                </c:pt>
                <c:pt idx="40">
                  <c:v>4150</c:v>
                </c:pt>
                <c:pt idx="41">
                  <c:v>4250</c:v>
                </c:pt>
                <c:pt idx="42">
                  <c:v>4350</c:v>
                </c:pt>
                <c:pt idx="43">
                  <c:v>4450</c:v>
                </c:pt>
                <c:pt idx="44">
                  <c:v>4550</c:v>
                </c:pt>
                <c:pt idx="45">
                  <c:v>4650</c:v>
                </c:pt>
                <c:pt idx="46">
                  <c:v>4750</c:v>
                </c:pt>
                <c:pt idx="47">
                  <c:v>4850</c:v>
                </c:pt>
                <c:pt idx="48">
                  <c:v>4950</c:v>
                </c:pt>
              </c:numCache>
            </c:numRef>
          </c:xVal>
          <c:yVal>
            <c:numRef>
              <c:f>'average network process time'!$K$3:$K$51</c:f>
              <c:numCache>
                <c:formatCode>0.0%</c:formatCode>
                <c:ptCount val="49"/>
                <c:pt idx="0">
                  <c:v>2.8081999438360012E-4</c:v>
                </c:pt>
                <c:pt idx="1">
                  <c:v>2.4431339511373211E-2</c:v>
                </c:pt>
                <c:pt idx="2">
                  <c:v>9.2951418140971631E-2</c:v>
                </c:pt>
                <c:pt idx="3">
                  <c:v>9.182813816343724E-2</c:v>
                </c:pt>
                <c:pt idx="4">
                  <c:v>7.5821398483572028E-2</c:v>
                </c:pt>
                <c:pt idx="5">
                  <c:v>5.3074978938500418E-2</c:v>
                </c:pt>
                <c:pt idx="6">
                  <c:v>4.8581859028362817E-2</c:v>
                </c:pt>
                <c:pt idx="7">
                  <c:v>5.5321538893569222E-2</c:v>
                </c:pt>
                <c:pt idx="8">
                  <c:v>4.6616119067677618E-2</c:v>
                </c:pt>
                <c:pt idx="9">
                  <c:v>3.0890199382196011E-2</c:v>
                </c:pt>
                <c:pt idx="10">
                  <c:v>3.5664139286717217E-2</c:v>
                </c:pt>
                <c:pt idx="11">
                  <c:v>2.3027239539455208E-2</c:v>
                </c:pt>
                <c:pt idx="12">
                  <c:v>3.1732659365346812E-2</c:v>
                </c:pt>
                <c:pt idx="13">
                  <c:v>2.780117944397641E-2</c:v>
                </c:pt>
                <c:pt idx="14">
                  <c:v>1.7972479640550407E-2</c:v>
                </c:pt>
                <c:pt idx="15">
                  <c:v>2.3027239539455208E-2</c:v>
                </c:pt>
                <c:pt idx="16">
                  <c:v>1.9938219601235607E-2</c:v>
                </c:pt>
                <c:pt idx="17">
                  <c:v>1.4602639707947207E-2</c:v>
                </c:pt>
                <c:pt idx="18">
                  <c:v>1.8253299634934009E-2</c:v>
                </c:pt>
                <c:pt idx="19">
                  <c:v>2.1903959561920809E-2</c:v>
                </c:pt>
                <c:pt idx="20">
                  <c:v>1.4602639707947207E-2</c:v>
                </c:pt>
                <c:pt idx="21">
                  <c:v>1.2075259758494805E-2</c:v>
                </c:pt>
                <c:pt idx="22">
                  <c:v>1.7691659646166806E-2</c:v>
                </c:pt>
                <c:pt idx="23">
                  <c:v>1.9376579612468407E-2</c:v>
                </c:pt>
                <c:pt idx="24">
                  <c:v>2.1903959561920809E-2</c:v>
                </c:pt>
                <c:pt idx="25">
                  <c:v>1.5164279696714406E-2</c:v>
                </c:pt>
                <c:pt idx="26">
                  <c:v>9.2670598146588033E-3</c:v>
                </c:pt>
                <c:pt idx="27">
                  <c:v>1.4602639707947207E-2</c:v>
                </c:pt>
                <c:pt idx="28">
                  <c:v>1.5725919685481607E-2</c:v>
                </c:pt>
                <c:pt idx="29">
                  <c:v>7.0204998595900028E-3</c:v>
                </c:pt>
                <c:pt idx="30">
                  <c:v>1.2636899747262006E-2</c:v>
                </c:pt>
                <c:pt idx="31">
                  <c:v>1.4321819713563605E-2</c:v>
                </c:pt>
                <c:pt idx="32">
                  <c:v>5.3355798932884025E-3</c:v>
                </c:pt>
                <c:pt idx="33">
                  <c:v>7.8629598427408035E-3</c:v>
                </c:pt>
                <c:pt idx="34">
                  <c:v>1.0671159786576805E-2</c:v>
                </c:pt>
                <c:pt idx="35">
                  <c:v>8.4245998315080029E-4</c:v>
                </c:pt>
                <c:pt idx="36">
                  <c:v>8.4245998315080029E-4</c:v>
                </c:pt>
                <c:pt idx="37">
                  <c:v>1.6849199663016006E-3</c:v>
                </c:pt>
                <c:pt idx="38">
                  <c:v>3.0890199382196011E-3</c:v>
                </c:pt>
                <c:pt idx="39">
                  <c:v>5.8972198820556026E-3</c:v>
                </c:pt>
                <c:pt idx="40">
                  <c:v>4.7739399045212023E-3</c:v>
                </c:pt>
                <c:pt idx="41">
                  <c:v>3.3698399326032012E-3</c:v>
                </c:pt>
                <c:pt idx="42">
                  <c:v>2.527379949452401E-3</c:v>
                </c:pt>
                <c:pt idx="43">
                  <c:v>6.7396798652064023E-3</c:v>
                </c:pt>
                <c:pt idx="44">
                  <c:v>2.808199943836001E-3</c:v>
                </c:pt>
                <c:pt idx="45">
                  <c:v>6.4588598708228027E-3</c:v>
                </c:pt>
                <c:pt idx="46">
                  <c:v>3.9314799213704017E-3</c:v>
                </c:pt>
                <c:pt idx="47">
                  <c:v>3.3698399326032012E-3</c:v>
                </c:pt>
                <c:pt idx="48">
                  <c:v>1.6849199663016006E-3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'average network process time'!$L$2</c:f>
              <c:strCache>
                <c:ptCount val="1"/>
                <c:pt idx="0">
                  <c:v>AOL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'average network process time'!$G$3:$G$51</c:f>
              <c:numCache>
                <c:formatCode>General</c:formatCode>
                <c:ptCount val="49"/>
                <c:pt idx="0">
                  <c:v>150</c:v>
                </c:pt>
                <c:pt idx="1">
                  <c:v>250</c:v>
                </c:pt>
                <c:pt idx="2">
                  <c:v>350</c:v>
                </c:pt>
                <c:pt idx="3">
                  <c:v>450</c:v>
                </c:pt>
                <c:pt idx="4">
                  <c:v>550</c:v>
                </c:pt>
                <c:pt idx="5">
                  <c:v>650</c:v>
                </c:pt>
                <c:pt idx="6">
                  <c:v>750</c:v>
                </c:pt>
                <c:pt idx="7">
                  <c:v>850</c:v>
                </c:pt>
                <c:pt idx="8">
                  <c:v>950</c:v>
                </c:pt>
                <c:pt idx="9">
                  <c:v>1050</c:v>
                </c:pt>
                <c:pt idx="10">
                  <c:v>1150</c:v>
                </c:pt>
                <c:pt idx="11">
                  <c:v>1250</c:v>
                </c:pt>
                <c:pt idx="12">
                  <c:v>1350</c:v>
                </c:pt>
                <c:pt idx="13">
                  <c:v>1450</c:v>
                </c:pt>
                <c:pt idx="14">
                  <c:v>1550</c:v>
                </c:pt>
                <c:pt idx="15">
                  <c:v>1650</c:v>
                </c:pt>
                <c:pt idx="16">
                  <c:v>1750</c:v>
                </c:pt>
                <c:pt idx="17">
                  <c:v>1850</c:v>
                </c:pt>
                <c:pt idx="18">
                  <c:v>1950</c:v>
                </c:pt>
                <c:pt idx="19">
                  <c:v>2050</c:v>
                </c:pt>
                <c:pt idx="20">
                  <c:v>2150</c:v>
                </c:pt>
                <c:pt idx="21">
                  <c:v>2250</c:v>
                </c:pt>
                <c:pt idx="22">
                  <c:v>2350</c:v>
                </c:pt>
                <c:pt idx="23">
                  <c:v>2450</c:v>
                </c:pt>
                <c:pt idx="24">
                  <c:v>2550</c:v>
                </c:pt>
                <c:pt idx="25">
                  <c:v>2650</c:v>
                </c:pt>
                <c:pt idx="26">
                  <c:v>2750</c:v>
                </c:pt>
                <c:pt idx="27">
                  <c:v>2850</c:v>
                </c:pt>
                <c:pt idx="28">
                  <c:v>2950</c:v>
                </c:pt>
                <c:pt idx="29">
                  <c:v>3050</c:v>
                </c:pt>
                <c:pt idx="30">
                  <c:v>3150</c:v>
                </c:pt>
                <c:pt idx="31">
                  <c:v>3250</c:v>
                </c:pt>
                <c:pt idx="32">
                  <c:v>3350</c:v>
                </c:pt>
                <c:pt idx="33">
                  <c:v>3450</c:v>
                </c:pt>
                <c:pt idx="34">
                  <c:v>3550</c:v>
                </c:pt>
                <c:pt idx="35">
                  <c:v>3650</c:v>
                </c:pt>
                <c:pt idx="36">
                  <c:v>3750</c:v>
                </c:pt>
                <c:pt idx="37">
                  <c:v>3850</c:v>
                </c:pt>
                <c:pt idx="38">
                  <c:v>3950</c:v>
                </c:pt>
                <c:pt idx="39">
                  <c:v>4050</c:v>
                </c:pt>
                <c:pt idx="40">
                  <c:v>4150</c:v>
                </c:pt>
                <c:pt idx="41">
                  <c:v>4250</c:v>
                </c:pt>
                <c:pt idx="42">
                  <c:v>4350</c:v>
                </c:pt>
                <c:pt idx="43">
                  <c:v>4450</c:v>
                </c:pt>
                <c:pt idx="44">
                  <c:v>4550</c:v>
                </c:pt>
                <c:pt idx="45">
                  <c:v>4650</c:v>
                </c:pt>
                <c:pt idx="46">
                  <c:v>4750</c:v>
                </c:pt>
                <c:pt idx="47">
                  <c:v>4850</c:v>
                </c:pt>
                <c:pt idx="48">
                  <c:v>4950</c:v>
                </c:pt>
              </c:numCache>
            </c:numRef>
          </c:xVal>
          <c:yVal>
            <c:numRef>
              <c:f>'average network process time'!$L$3:$L$51</c:f>
              <c:numCache>
                <c:formatCode>0.0%</c:formatCode>
                <c:ptCount val="49"/>
                <c:pt idx="0">
                  <c:v>8.8435374149659865E-2</c:v>
                </c:pt>
                <c:pt idx="1">
                  <c:v>0.16402116402116401</c:v>
                </c:pt>
                <c:pt idx="2">
                  <c:v>0.16024187452758881</c:v>
                </c:pt>
                <c:pt idx="3">
                  <c:v>0.11602418745275889</c:v>
                </c:pt>
                <c:pt idx="4">
                  <c:v>9.1458805744520033E-2</c:v>
                </c:pt>
                <c:pt idx="5">
                  <c:v>5.7823129251700682E-2</c:v>
                </c:pt>
                <c:pt idx="6">
                  <c:v>4.0816326530612242E-2</c:v>
                </c:pt>
                <c:pt idx="7">
                  <c:v>3.5903250188964474E-2</c:v>
                </c:pt>
                <c:pt idx="8">
                  <c:v>2.7588813303099018E-2</c:v>
                </c:pt>
                <c:pt idx="9">
                  <c:v>2.6077097505668934E-2</c:v>
                </c:pt>
                <c:pt idx="10">
                  <c:v>2.2297808012093728E-2</c:v>
                </c:pt>
                <c:pt idx="11">
                  <c:v>1.7384731670445956E-2</c:v>
                </c:pt>
                <c:pt idx="12">
                  <c:v>1.5495086923658353E-2</c:v>
                </c:pt>
                <c:pt idx="13">
                  <c:v>1.5873015873015872E-2</c:v>
                </c:pt>
                <c:pt idx="14">
                  <c:v>1.0959939531368102E-2</c:v>
                </c:pt>
                <c:pt idx="15">
                  <c:v>1.1337868480725623E-2</c:v>
                </c:pt>
                <c:pt idx="16">
                  <c:v>1.3983371126228269E-2</c:v>
                </c:pt>
                <c:pt idx="17">
                  <c:v>1.3983371126228269E-2</c:v>
                </c:pt>
                <c:pt idx="18">
                  <c:v>6.4247921390778538E-3</c:v>
                </c:pt>
                <c:pt idx="19">
                  <c:v>3.4013605442176869E-3</c:v>
                </c:pt>
                <c:pt idx="20">
                  <c:v>6.0468631897203327E-3</c:v>
                </c:pt>
                <c:pt idx="21">
                  <c:v>4.9130763416477706E-3</c:v>
                </c:pt>
                <c:pt idx="22">
                  <c:v>4.5351473922902496E-3</c:v>
                </c:pt>
                <c:pt idx="23">
                  <c:v>1.5117157974300832E-3</c:v>
                </c:pt>
                <c:pt idx="24">
                  <c:v>3.779289493575208E-3</c:v>
                </c:pt>
                <c:pt idx="25">
                  <c:v>1.889644746787604E-3</c:v>
                </c:pt>
                <c:pt idx="26">
                  <c:v>3.4013605442176869E-3</c:v>
                </c:pt>
                <c:pt idx="27">
                  <c:v>7.5585789871504159E-4</c:v>
                </c:pt>
                <c:pt idx="28">
                  <c:v>3.0234315948601664E-3</c:v>
                </c:pt>
                <c:pt idx="29">
                  <c:v>1.889644746787604E-3</c:v>
                </c:pt>
                <c:pt idx="30">
                  <c:v>3.0234315948601664E-3</c:v>
                </c:pt>
                <c:pt idx="31">
                  <c:v>1.5117157974300832E-3</c:v>
                </c:pt>
                <c:pt idx="32">
                  <c:v>1.889644746787604E-3</c:v>
                </c:pt>
                <c:pt idx="33">
                  <c:v>1.889644746787604E-3</c:v>
                </c:pt>
                <c:pt idx="34">
                  <c:v>7.5585789871504159E-4</c:v>
                </c:pt>
                <c:pt idx="35">
                  <c:v>3.0234315948601664E-3</c:v>
                </c:pt>
                <c:pt idx="36">
                  <c:v>1.889644746787604E-3</c:v>
                </c:pt>
                <c:pt idx="37">
                  <c:v>1.1337868480725624E-3</c:v>
                </c:pt>
                <c:pt idx="38">
                  <c:v>2.6455026455026454E-3</c:v>
                </c:pt>
                <c:pt idx="39">
                  <c:v>7.5585789871504159E-4</c:v>
                </c:pt>
                <c:pt idx="40">
                  <c:v>0</c:v>
                </c:pt>
                <c:pt idx="41">
                  <c:v>3.779289493575208E-4</c:v>
                </c:pt>
                <c:pt idx="42">
                  <c:v>1.1337868480725624E-3</c:v>
                </c:pt>
                <c:pt idx="43">
                  <c:v>1.5117157974300832E-3</c:v>
                </c:pt>
                <c:pt idx="44">
                  <c:v>1.889644746787604E-3</c:v>
                </c:pt>
                <c:pt idx="45">
                  <c:v>1.1337868480725624E-3</c:v>
                </c:pt>
                <c:pt idx="46">
                  <c:v>1.1337868480725624E-3</c:v>
                </c:pt>
                <c:pt idx="47">
                  <c:v>1.889644746787604E-3</c:v>
                </c:pt>
                <c:pt idx="48">
                  <c:v>1.1337868480725624E-3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'average network process time'!$M$2</c:f>
              <c:strCache>
                <c:ptCount val="1"/>
                <c:pt idx="0">
                  <c:v>CPX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'average network process time'!$G$3:$G$51</c:f>
              <c:numCache>
                <c:formatCode>General</c:formatCode>
                <c:ptCount val="49"/>
                <c:pt idx="0">
                  <c:v>150</c:v>
                </c:pt>
                <c:pt idx="1">
                  <c:v>250</c:v>
                </c:pt>
                <c:pt idx="2">
                  <c:v>350</c:v>
                </c:pt>
                <c:pt idx="3">
                  <c:v>450</c:v>
                </c:pt>
                <c:pt idx="4">
                  <c:v>550</c:v>
                </c:pt>
                <c:pt idx="5">
                  <c:v>650</c:v>
                </c:pt>
                <c:pt idx="6">
                  <c:v>750</c:v>
                </c:pt>
                <c:pt idx="7">
                  <c:v>850</c:v>
                </c:pt>
                <c:pt idx="8">
                  <c:v>950</c:v>
                </c:pt>
                <c:pt idx="9">
                  <c:v>1050</c:v>
                </c:pt>
                <c:pt idx="10">
                  <c:v>1150</c:v>
                </c:pt>
                <c:pt idx="11">
                  <c:v>1250</c:v>
                </c:pt>
                <c:pt idx="12">
                  <c:v>1350</c:v>
                </c:pt>
                <c:pt idx="13">
                  <c:v>1450</c:v>
                </c:pt>
                <c:pt idx="14">
                  <c:v>1550</c:v>
                </c:pt>
                <c:pt idx="15">
                  <c:v>1650</c:v>
                </c:pt>
                <c:pt idx="16">
                  <c:v>1750</c:v>
                </c:pt>
                <c:pt idx="17">
                  <c:v>1850</c:v>
                </c:pt>
                <c:pt idx="18">
                  <c:v>1950</c:v>
                </c:pt>
                <c:pt idx="19">
                  <c:v>2050</c:v>
                </c:pt>
                <c:pt idx="20">
                  <c:v>2150</c:v>
                </c:pt>
                <c:pt idx="21">
                  <c:v>2250</c:v>
                </c:pt>
                <c:pt idx="22">
                  <c:v>2350</c:v>
                </c:pt>
                <c:pt idx="23">
                  <c:v>2450</c:v>
                </c:pt>
                <c:pt idx="24">
                  <c:v>2550</c:v>
                </c:pt>
                <c:pt idx="25">
                  <c:v>2650</c:v>
                </c:pt>
                <c:pt idx="26">
                  <c:v>2750</c:v>
                </c:pt>
                <c:pt idx="27">
                  <c:v>2850</c:v>
                </c:pt>
                <c:pt idx="28">
                  <c:v>2950</c:v>
                </c:pt>
                <c:pt idx="29">
                  <c:v>3050</c:v>
                </c:pt>
                <c:pt idx="30">
                  <c:v>3150</c:v>
                </c:pt>
                <c:pt idx="31">
                  <c:v>3250</c:v>
                </c:pt>
                <c:pt idx="32">
                  <c:v>3350</c:v>
                </c:pt>
                <c:pt idx="33">
                  <c:v>3450</c:v>
                </c:pt>
                <c:pt idx="34">
                  <c:v>3550</c:v>
                </c:pt>
                <c:pt idx="35">
                  <c:v>3650</c:v>
                </c:pt>
                <c:pt idx="36">
                  <c:v>3750</c:v>
                </c:pt>
                <c:pt idx="37">
                  <c:v>3850</c:v>
                </c:pt>
                <c:pt idx="38">
                  <c:v>3950</c:v>
                </c:pt>
                <c:pt idx="39">
                  <c:v>4050</c:v>
                </c:pt>
                <c:pt idx="40">
                  <c:v>4150</c:v>
                </c:pt>
                <c:pt idx="41">
                  <c:v>4250</c:v>
                </c:pt>
                <c:pt idx="42">
                  <c:v>4350</c:v>
                </c:pt>
                <c:pt idx="43">
                  <c:v>4450</c:v>
                </c:pt>
                <c:pt idx="44">
                  <c:v>4550</c:v>
                </c:pt>
                <c:pt idx="45">
                  <c:v>4650</c:v>
                </c:pt>
                <c:pt idx="46">
                  <c:v>4750</c:v>
                </c:pt>
                <c:pt idx="47">
                  <c:v>4850</c:v>
                </c:pt>
                <c:pt idx="48">
                  <c:v>4950</c:v>
                </c:pt>
              </c:numCache>
            </c:numRef>
          </c:xVal>
          <c:yVal>
            <c:numRef>
              <c:f>'average network process time'!$M$3:$M$51</c:f>
              <c:numCache>
                <c:formatCode>0.0%</c:formatCode>
                <c:ptCount val="49"/>
                <c:pt idx="0">
                  <c:v>8.1346423562412336E-3</c:v>
                </c:pt>
                <c:pt idx="1">
                  <c:v>8.7798036465638149E-2</c:v>
                </c:pt>
                <c:pt idx="2">
                  <c:v>0.12538569424964938</c:v>
                </c:pt>
                <c:pt idx="3">
                  <c:v>0.1026647966339411</c:v>
                </c:pt>
                <c:pt idx="4">
                  <c:v>8.6956521739130432E-2</c:v>
                </c:pt>
                <c:pt idx="5">
                  <c:v>7.4614305750350635E-2</c:v>
                </c:pt>
                <c:pt idx="6">
                  <c:v>5.8064516129032261E-2</c:v>
                </c:pt>
                <c:pt idx="7">
                  <c:v>4.2636746143057506E-2</c:v>
                </c:pt>
                <c:pt idx="8">
                  <c:v>3.7307152875175317E-2</c:v>
                </c:pt>
                <c:pt idx="9">
                  <c:v>2.9172510518934082E-2</c:v>
                </c:pt>
                <c:pt idx="10">
                  <c:v>2.8330995792426369E-2</c:v>
                </c:pt>
                <c:pt idx="11">
                  <c:v>2.9172510518934082E-2</c:v>
                </c:pt>
                <c:pt idx="12">
                  <c:v>2.8330995792426369E-2</c:v>
                </c:pt>
                <c:pt idx="13">
                  <c:v>1.8513323983169707E-2</c:v>
                </c:pt>
                <c:pt idx="14">
                  <c:v>1.6830294530154277E-2</c:v>
                </c:pt>
                <c:pt idx="15">
                  <c:v>1.935483870967742E-2</c:v>
                </c:pt>
                <c:pt idx="16">
                  <c:v>1.7110799438990184E-2</c:v>
                </c:pt>
                <c:pt idx="17">
                  <c:v>1.5427769985974754E-2</c:v>
                </c:pt>
                <c:pt idx="18">
                  <c:v>1.2342215988779803E-2</c:v>
                </c:pt>
                <c:pt idx="19">
                  <c:v>1.6269284712482467E-2</c:v>
                </c:pt>
                <c:pt idx="20">
                  <c:v>1.0378681626928472E-2</c:v>
                </c:pt>
                <c:pt idx="21">
                  <c:v>1.0659186535764377E-2</c:v>
                </c:pt>
                <c:pt idx="22">
                  <c:v>1.093969144460028E-2</c:v>
                </c:pt>
                <c:pt idx="23">
                  <c:v>1.1781206171107995E-2</c:v>
                </c:pt>
                <c:pt idx="24">
                  <c:v>1.1220196353436185E-2</c:v>
                </c:pt>
                <c:pt idx="25">
                  <c:v>7.0126227208976155E-3</c:v>
                </c:pt>
                <c:pt idx="26">
                  <c:v>9.5371669004207568E-3</c:v>
                </c:pt>
                <c:pt idx="27">
                  <c:v>6.4516129032258064E-3</c:v>
                </c:pt>
                <c:pt idx="28">
                  <c:v>1.0098176718092567E-2</c:v>
                </c:pt>
                <c:pt idx="29">
                  <c:v>6.4516129032258064E-3</c:v>
                </c:pt>
                <c:pt idx="30">
                  <c:v>3.3660589060308557E-3</c:v>
                </c:pt>
                <c:pt idx="31">
                  <c:v>6.1711079943899015E-3</c:v>
                </c:pt>
                <c:pt idx="32">
                  <c:v>5.8906030855539974E-3</c:v>
                </c:pt>
                <c:pt idx="33">
                  <c:v>5.3295932678821883E-3</c:v>
                </c:pt>
                <c:pt idx="34">
                  <c:v>4.7685834502103784E-3</c:v>
                </c:pt>
                <c:pt idx="35">
                  <c:v>3.0855539971949507E-3</c:v>
                </c:pt>
                <c:pt idx="36">
                  <c:v>1.4025245441795231E-3</c:v>
                </c:pt>
                <c:pt idx="37">
                  <c:v>2.2440392706872371E-3</c:v>
                </c:pt>
                <c:pt idx="38">
                  <c:v>5.6100981767180928E-4</c:v>
                </c:pt>
                <c:pt idx="39">
                  <c:v>1.4025245441795231E-3</c:v>
                </c:pt>
                <c:pt idx="40">
                  <c:v>1.4025245441795231E-3</c:v>
                </c:pt>
                <c:pt idx="41">
                  <c:v>1.1220196353436186E-3</c:v>
                </c:pt>
                <c:pt idx="42">
                  <c:v>1.4025245441795231E-3</c:v>
                </c:pt>
                <c:pt idx="43">
                  <c:v>1.4025245441795231E-3</c:v>
                </c:pt>
                <c:pt idx="44">
                  <c:v>2.5245441795231417E-3</c:v>
                </c:pt>
                <c:pt idx="45">
                  <c:v>1.9635343618513326E-3</c:v>
                </c:pt>
                <c:pt idx="46">
                  <c:v>3.0855539971949507E-3</c:v>
                </c:pt>
                <c:pt idx="47">
                  <c:v>1.6830294530154279E-3</c:v>
                </c:pt>
                <c:pt idx="48">
                  <c:v>2.2440392706872371E-3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3437616"/>
        <c:axId val="-563456656"/>
      </c:scatterChart>
      <c:valAx>
        <c:axId val="-563437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Round trip time [ms]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3456656"/>
        <c:crosses val="autoZero"/>
        <c:crossBetween val="midCat"/>
      </c:valAx>
      <c:valAx>
        <c:axId val="-56345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cases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63437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1089660</xdr:colOff>
      <xdr:row>4</xdr:row>
      <xdr:rowOff>30480</xdr:rowOff>
    </xdr:from>
    <xdr:to>
      <xdr:col>19</xdr:col>
      <xdr:colOff>160020</xdr:colOff>
      <xdr:row>23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38100</xdr:rowOff>
    </xdr:from>
    <xdr:to>
      <xdr:col>7</xdr:col>
      <xdr:colOff>304800</xdr:colOff>
      <xdr:row>31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53340</xdr:colOff>
      <xdr:row>7</xdr:row>
      <xdr:rowOff>121920</xdr:rowOff>
    </xdr:from>
    <xdr:to>
      <xdr:col>15</xdr:col>
      <xdr:colOff>358140</xdr:colOff>
      <xdr:row>22</xdr:row>
      <xdr:rowOff>121920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2</xdr:row>
      <xdr:rowOff>175260</xdr:rowOff>
    </xdr:from>
    <xdr:to>
      <xdr:col>15</xdr:col>
      <xdr:colOff>358140</xdr:colOff>
      <xdr:row>22</xdr:row>
      <xdr:rowOff>121920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495300</xdr:colOff>
      <xdr:row>8</xdr:row>
      <xdr:rowOff>175260</xdr:rowOff>
    </xdr:from>
    <xdr:to>
      <xdr:col>18</xdr:col>
      <xdr:colOff>190500</xdr:colOff>
      <xdr:row>23</xdr:row>
      <xdr:rowOff>175260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53340</xdr:colOff>
      <xdr:row>29</xdr:row>
      <xdr:rowOff>121920</xdr:rowOff>
    </xdr:from>
    <xdr:to>
      <xdr:col>15</xdr:col>
      <xdr:colOff>480060</xdr:colOff>
      <xdr:row>48</xdr:row>
      <xdr:rowOff>129540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ahar Siegman" refreshedDate="42586.489045601855" createdVersion="5" refreshedVersion="5" minRefreshableVersion="3" recordCount="5000">
  <cacheSource type="worksheet">
    <worksheetSource ref="A3:AA5003" sheet="Data"/>
  </cacheSource>
  <cacheFields count="27">
    <cacheField name="uid" numFmtId="0">
      <sharedItems/>
    </cacheField>
    <cacheField name="cb" numFmtId="0">
      <sharedItems containsSemiMixedTypes="0" containsString="0" containsNumber="1" containsInteger="1" minValue="341824" maxValue="4293339906"/>
    </cacheField>
    <cacheField name="timestamp" numFmtId="22">
      <sharedItems containsSemiMixedTypes="0" containsNonDate="0" containsDate="1" containsString="0" minDate="2016-07-30T08:54:38" maxDate="2016-08-02T17:00:00"/>
    </cacheField>
    <cacheField name="placement_id" numFmtId="0">
      <sharedItems count="3">
        <s v="3e5cb1662bb51da0795e48977826d427"/>
        <s v="3fe0fd006d3c2a96533c0378ffba323f"/>
        <s v="5c312e17f768c831ac20170cd6386f8b"/>
      </sharedItems>
    </cacheField>
    <cacheField name="first_bid_ts" numFmtId="0">
      <sharedItems containsSemiMixedTypes="0" containsString="0" containsNumber="1" containsInteger="1" minValue="200" maxValue="5000"/>
    </cacheField>
    <cacheField name="kb_win_network" numFmtId="0">
      <sharedItems/>
    </cacheField>
    <cacheField name="aol_bid" numFmtId="0">
      <sharedItems containsString="0" containsBlank="1" containsNumber="1" minValue="0.03" maxValue="2.16"/>
    </cacheField>
    <cacheField name="cpx_bid" numFmtId="0">
      <sharedItems containsString="0" containsBlank="1" containsNumber="1" minValue="1E-4" maxValue="20"/>
    </cacheField>
    <cacheField name="pubmatic_bid" numFmtId="0">
      <sharedItems containsString="0" containsBlank="1" containsNumber="1" minValue="0.03" maxValue="4.6059999999999999"/>
    </cacheField>
    <cacheField name="aol_response_time" numFmtId="0">
      <sharedItems containsString="0" containsBlank="1" containsNumber="1" containsInteger="1" minValue="203" maxValue="50476"/>
    </cacheField>
    <cacheField name="cpx_response_time" numFmtId="0">
      <sharedItems containsString="0" containsBlank="1" containsNumber="1" containsInteger="1" minValue="284" maxValue="52934" count="2605">
        <n v="1993"/>
        <n v="1797"/>
        <m/>
        <n v="1261"/>
        <n v="1215"/>
        <n v="1233"/>
        <n v="1338"/>
        <n v="1276"/>
        <n v="3744"/>
        <n v="3739"/>
        <n v="3729"/>
        <n v="5701"/>
        <n v="1444"/>
        <n v="1367"/>
        <n v="10839"/>
        <n v="602"/>
        <n v="583"/>
        <n v="662"/>
        <n v="394"/>
        <n v="414"/>
        <n v="354"/>
        <n v="502"/>
        <n v="706"/>
        <n v="653"/>
        <n v="1100"/>
        <n v="753"/>
        <n v="746"/>
        <n v="649"/>
        <n v="604"/>
        <n v="969"/>
        <n v="967"/>
        <n v="1022"/>
        <n v="2262"/>
        <n v="2260"/>
        <n v="1742"/>
        <n v="1767"/>
        <n v="1586"/>
        <n v="1595"/>
        <n v="1241"/>
        <n v="1283"/>
        <n v="1411"/>
        <n v="1549"/>
        <n v="1433"/>
        <n v="1514"/>
        <n v="1497"/>
        <n v="1520"/>
        <n v="1850"/>
        <n v="1658"/>
        <n v="1863"/>
        <n v="1715"/>
        <n v="1882"/>
        <n v="2155"/>
        <n v="1662"/>
        <n v="1507"/>
        <n v="1505"/>
        <n v="925"/>
        <n v="1062"/>
        <n v="873"/>
        <n v="989"/>
        <n v="1305"/>
        <n v="1253"/>
        <n v="2240"/>
        <n v="2242"/>
        <n v="2243"/>
        <n v="2346"/>
        <n v="2204"/>
        <n v="2208"/>
        <n v="1398"/>
        <n v="1389"/>
        <n v="1396"/>
        <n v="2253"/>
        <n v="2151"/>
        <n v="2149"/>
        <n v="1250"/>
        <n v="1205"/>
        <n v="1234"/>
        <n v="1064"/>
        <n v="1069"/>
        <n v="1068"/>
        <n v="1012"/>
        <n v="1237"/>
        <n v="2384"/>
        <n v="2562"/>
        <n v="2399"/>
        <n v="956"/>
        <n v="972"/>
        <n v="960"/>
        <n v="1463"/>
        <n v="1468"/>
        <n v="1467"/>
        <n v="1171"/>
        <n v="1183"/>
        <n v="1141"/>
        <n v="1333"/>
        <n v="1337"/>
        <n v="1335"/>
        <n v="3332"/>
        <n v="3330"/>
        <n v="3114"/>
        <n v="31018"/>
        <n v="31141"/>
        <n v="31055"/>
        <n v="4029"/>
        <n v="5759"/>
        <n v="6592"/>
        <n v="793"/>
        <n v="791"/>
        <n v="2684"/>
        <n v="2726"/>
        <n v="2681"/>
        <n v="1227"/>
        <n v="1185"/>
        <n v="759"/>
        <n v="758"/>
        <n v="757"/>
        <n v="1574"/>
        <n v="2236"/>
        <n v="1575"/>
        <n v="2107"/>
        <n v="2106"/>
        <n v="1785"/>
        <n v="1299"/>
        <n v="1294"/>
        <n v="1297"/>
        <n v="710"/>
        <n v="745"/>
        <n v="692"/>
        <n v="2034"/>
        <n v="2479"/>
        <n v="1895"/>
        <n v="1180"/>
        <n v="1181"/>
        <n v="908"/>
        <n v="1360"/>
        <n v="1370"/>
        <n v="1322"/>
        <n v="2489"/>
        <n v="2490"/>
        <n v="1065"/>
        <n v="1067"/>
        <n v="1085"/>
        <n v="1010"/>
        <n v="950"/>
        <n v="863"/>
        <n v="669"/>
        <n v="859"/>
        <n v="496"/>
        <n v="640"/>
        <n v="531"/>
        <n v="537"/>
        <n v="568"/>
        <n v="645"/>
        <n v="647"/>
        <n v="1196"/>
        <n v="1199"/>
        <n v="1198"/>
        <n v="1045"/>
        <n v="1133"/>
        <n v="1028"/>
        <n v="2709"/>
        <n v="2743"/>
        <n v="2943"/>
        <n v="6623"/>
        <n v="6595"/>
        <n v="6619"/>
        <n v="3595"/>
        <n v="3622"/>
        <n v="3662"/>
        <n v="3057"/>
        <n v="3394"/>
        <n v="3065"/>
        <n v="1160"/>
        <n v="843"/>
        <n v="1088"/>
        <n v="876"/>
        <n v="1046"/>
        <n v="1633"/>
        <n v="2515"/>
        <n v="1737"/>
        <n v="2528"/>
        <n v="2575"/>
        <n v="2531"/>
        <n v="2455"/>
        <n v="2463"/>
        <n v="2450"/>
        <n v="2487"/>
        <n v="2483"/>
        <n v="3151"/>
        <n v="3150"/>
        <n v="3154"/>
        <n v="7997"/>
        <n v="8000"/>
        <n v="8007"/>
        <n v="940"/>
        <n v="906"/>
        <n v="936"/>
        <n v="1749"/>
        <n v="2566"/>
        <n v="1598"/>
        <n v="1295"/>
        <n v="938"/>
        <n v="1094"/>
        <n v="686"/>
        <n v="694"/>
        <n v="691"/>
        <n v="1894"/>
        <n v="1822"/>
        <n v="4574"/>
        <n v="4588"/>
        <n v="4567"/>
        <n v="5229"/>
        <n v="5945"/>
        <n v="5433"/>
        <n v="4372"/>
        <n v="4434"/>
        <n v="4432"/>
        <n v="921"/>
        <n v="917"/>
        <n v="875"/>
        <n v="14964"/>
        <n v="15002"/>
        <n v="15064"/>
        <n v="10424"/>
        <n v="8447"/>
        <n v="9436"/>
        <n v="3690"/>
        <n v="3697"/>
        <n v="3679"/>
        <n v="5581"/>
        <n v="5584"/>
        <n v="5625"/>
        <n v="4871"/>
        <n v="4867"/>
        <n v="4311"/>
        <n v="6210"/>
        <n v="5949"/>
        <n v="6298"/>
        <n v="3416"/>
        <n v="3445"/>
        <n v="3430"/>
        <n v="4452"/>
        <n v="4602"/>
        <n v="4470"/>
        <n v="3623"/>
        <n v="3532"/>
        <n v="3523"/>
        <n v="4799"/>
        <n v="4779"/>
        <n v="4787"/>
        <n v="5324"/>
        <n v="5328"/>
        <n v="5555"/>
        <n v="5407"/>
        <n v="4860"/>
        <n v="5323"/>
        <n v="5211"/>
        <n v="5264"/>
        <n v="5200"/>
        <n v="5060"/>
        <n v="5057"/>
        <n v="5019"/>
        <n v="5379"/>
        <n v="5340"/>
        <n v="5366"/>
        <n v="6581"/>
        <n v="6554"/>
        <n v="5981"/>
        <n v="4797"/>
        <n v="4695"/>
        <n v="4672"/>
        <n v="8691"/>
        <n v="8531"/>
        <n v="8503"/>
        <n v="2443"/>
        <n v="2674"/>
        <n v="1361"/>
        <n v="8867"/>
        <n v="8861"/>
        <n v="8864"/>
        <n v="897"/>
        <n v="935"/>
        <n v="834"/>
        <n v="2300"/>
        <n v="1817"/>
        <n v="1757"/>
        <n v="2310"/>
        <n v="2299"/>
        <n v="2602"/>
        <n v="2604"/>
        <n v="2081"/>
        <n v="1650"/>
        <n v="2189"/>
        <n v="2192"/>
        <n v="1903"/>
        <n v="1890"/>
        <n v="2926"/>
        <n v="2351"/>
        <n v="2353"/>
        <n v="2341"/>
        <n v="2363"/>
        <n v="2013"/>
        <n v="2359"/>
        <n v="2139"/>
        <n v="2135"/>
        <n v="2271"/>
        <n v="2202"/>
        <n v="1399"/>
        <n v="2780"/>
        <n v="2768"/>
        <n v="2174"/>
        <n v="2156"/>
        <n v="1690"/>
        <n v="2142"/>
        <n v="4623"/>
        <n v="4497"/>
        <n v="1447"/>
        <n v="2052"/>
        <n v="2071"/>
        <n v="2614"/>
        <n v="2554"/>
        <n v="2894"/>
        <n v="2022"/>
        <n v="2020"/>
        <n v="2019"/>
        <n v="1134"/>
        <n v="1125"/>
        <n v="951"/>
        <n v="2663"/>
        <n v="2565"/>
        <n v="2608"/>
        <n v="1799"/>
        <n v="2170"/>
        <n v="1591"/>
        <n v="1499"/>
        <n v="1626"/>
        <n v="2048"/>
        <n v="1336"/>
        <n v="1137"/>
        <n v="1683"/>
        <n v="3303"/>
        <n v="3299"/>
        <n v="3300"/>
        <n v="2818"/>
        <n v="1504"/>
        <n v="1638"/>
        <n v="3195"/>
        <n v="3199"/>
        <n v="3187"/>
        <n v="3543"/>
        <n v="3353"/>
        <n v="2203"/>
        <n v="2231"/>
        <n v="2205"/>
        <n v="3225"/>
        <n v="3219"/>
        <n v="3379"/>
        <n v="4932"/>
        <n v="4913"/>
        <n v="4965"/>
        <n v="3803"/>
        <n v="3825"/>
        <n v="3315"/>
        <n v="3204"/>
        <n v="2436"/>
        <n v="1627"/>
        <n v="3488"/>
        <n v="3490"/>
        <n v="3944"/>
        <n v="3645"/>
        <n v="3466"/>
        <n v="3457"/>
        <n v="4092"/>
        <n v="3190"/>
        <n v="3194"/>
        <n v="4699"/>
        <n v="4111"/>
        <n v="4188"/>
        <n v="4250"/>
        <n v="4610"/>
        <n v="10909"/>
        <n v="10997"/>
        <n v="10993"/>
        <n v="11893"/>
        <n v="11895"/>
        <n v="11890"/>
        <n v="11035"/>
        <n v="11031"/>
        <n v="11042"/>
        <n v="18158"/>
        <n v="18140"/>
        <n v="18172"/>
        <n v="24193"/>
        <n v="961"/>
        <n v="971"/>
        <n v="979"/>
        <n v="4885"/>
        <n v="4756"/>
        <n v="4889"/>
        <n v="1651"/>
        <n v="1900"/>
        <n v="627"/>
        <n v="563"/>
        <n v="584"/>
        <n v="388"/>
        <n v="723"/>
        <n v="651"/>
        <n v="600"/>
        <n v="501"/>
        <n v="445"/>
        <n v="452"/>
        <n v="974"/>
        <n v="1150"/>
        <n v="952"/>
        <n v="715"/>
        <n v="536"/>
        <n v="589"/>
        <n v="573"/>
        <n v="1453"/>
        <n v="1464"/>
        <n v="1320"/>
        <n v="425"/>
        <n v="461"/>
        <n v="466"/>
        <n v="716"/>
        <n v="591"/>
        <n v="611"/>
        <n v="542"/>
        <n v="459"/>
        <n v="456"/>
        <n v="510"/>
        <n v="511"/>
        <n v="561"/>
        <n v="909"/>
        <n v="734"/>
        <n v="556"/>
        <n v="487"/>
        <n v="690"/>
        <n v="577"/>
        <n v="603"/>
        <n v="751"/>
        <n v="783"/>
        <n v="856"/>
        <n v="847"/>
        <n v="797"/>
        <n v="8223"/>
        <n v="8229"/>
        <n v="8286"/>
        <n v="40971"/>
        <n v="39649"/>
        <n v="39355"/>
        <n v="970"/>
        <n v="1004"/>
        <n v="7175"/>
        <n v="7129"/>
        <n v="7141"/>
        <n v="6103"/>
        <n v="6117"/>
        <n v="6086"/>
        <n v="5601"/>
        <n v="5626"/>
        <n v="5609"/>
        <n v="4540"/>
        <n v="4517"/>
        <n v="4663"/>
        <n v="5536"/>
        <n v="5546"/>
        <n v="5543"/>
        <n v="2649"/>
        <n v="2692"/>
        <n v="3016"/>
        <n v="1054"/>
        <n v="579"/>
        <n v="661"/>
        <n v="685"/>
        <n v="944"/>
        <n v="946"/>
        <n v="756"/>
        <n v="742"/>
        <n v="780"/>
        <n v="792"/>
        <n v="787"/>
        <n v="1055"/>
        <n v="1057"/>
        <n v="958"/>
        <n v="963"/>
        <n v="986"/>
        <n v="1084"/>
        <n v="1083"/>
        <n v="966"/>
        <n v="1093"/>
        <n v="884"/>
        <n v="1098"/>
        <n v="1364"/>
        <n v="1436"/>
        <n v="9912"/>
        <n v="544"/>
        <n v="657"/>
        <n v="526"/>
        <n v="462"/>
        <n v="626"/>
        <n v="417"/>
        <n v="864"/>
        <n v="654"/>
        <n v="572"/>
        <n v="982"/>
        <n v="622"/>
        <n v="557"/>
        <n v="529"/>
        <n v="513"/>
        <n v="741"/>
        <n v="824"/>
        <n v="851"/>
        <n v="841"/>
        <n v="607"/>
        <n v="559"/>
        <n v="610"/>
        <n v="774"/>
        <n v="777"/>
        <n v="894"/>
        <n v="711"/>
        <n v="739"/>
        <n v="668"/>
        <n v="712"/>
        <n v="782"/>
        <n v="844"/>
        <n v="799"/>
        <n v="643"/>
        <n v="845"/>
        <n v="862"/>
        <n v="860"/>
        <n v="1553"/>
        <n v="1550"/>
        <n v="985"/>
        <n v="987"/>
        <n v="957"/>
        <n v="1300"/>
        <n v="1451"/>
        <n v="1316"/>
        <n v="927"/>
        <n v="907"/>
        <n v="929"/>
        <n v="698"/>
        <n v="655"/>
        <n v="688"/>
        <n v="617"/>
        <n v="1128"/>
        <n v="1220"/>
        <n v="773"/>
        <n v="1051"/>
        <n v="700"/>
        <n v="486"/>
        <n v="1342"/>
        <n v="771"/>
        <n v="605"/>
        <n v="631"/>
        <n v="629"/>
        <n v="676"/>
        <n v="839"/>
        <n v="689"/>
        <n v="650"/>
        <n v="575"/>
        <n v="1424"/>
        <n v="1182"/>
        <n v="1187"/>
        <n v="1178"/>
        <n v="840"/>
        <n v="744"/>
        <n v="1038"/>
        <n v="996"/>
        <n v="842"/>
        <n v="801"/>
        <n v="953"/>
        <n v="1015"/>
        <n v="1262"/>
        <n v="1293"/>
        <n v="1983"/>
        <n v="1076"/>
        <n v="1074"/>
        <n v="1102"/>
        <n v="1159"/>
        <n v="1138"/>
        <n v="1169"/>
        <n v="1266"/>
        <n v="1179"/>
        <n v="1325"/>
        <n v="1878"/>
        <n v="1307"/>
        <n v="1117"/>
        <n v="1146"/>
        <n v="2105"/>
        <n v="1472"/>
        <n v="2111"/>
        <n v="2607"/>
        <n v="2605"/>
        <n v="2041"/>
        <n v="1317"/>
        <n v="4383"/>
        <n v="4382"/>
        <n v="4384"/>
        <n v="1709"/>
        <n v="2420"/>
        <n v="1672"/>
        <n v="3539"/>
        <n v="3531"/>
        <n v="4689"/>
        <n v="4596"/>
        <n v="4635"/>
        <n v="752"/>
        <n v="820"/>
        <n v="737"/>
        <n v="725"/>
        <n v="555"/>
        <n v="540"/>
        <n v="550"/>
        <n v="444"/>
        <n v="419"/>
        <n v="476"/>
        <n v="428"/>
        <n v="413"/>
        <n v="2940"/>
        <n v="2995"/>
        <n v="2840"/>
        <n v="4409"/>
        <n v="4327"/>
        <n v="4258"/>
        <n v="2765"/>
        <n v="2921"/>
        <n v="778"/>
        <n v="21873"/>
        <n v="16286"/>
        <n v="16726"/>
        <n v="14420"/>
        <n v="14515"/>
        <n v="14798"/>
        <n v="6214"/>
        <n v="6219"/>
        <n v="6224"/>
        <n v="7362"/>
        <n v="7377"/>
        <n v="7368"/>
        <n v="899"/>
        <n v="776"/>
        <n v="6013"/>
        <n v="3787"/>
        <n v="10457"/>
        <n v="7860"/>
        <n v="9942"/>
        <n v="9521"/>
        <n v="9472"/>
        <n v="9229"/>
        <n v="7733"/>
        <n v="9858"/>
        <n v="10808"/>
        <n v="7098"/>
        <n v="6302"/>
        <n v="5973"/>
        <n v="5331"/>
        <n v="6106"/>
        <n v="6099"/>
        <n v="920"/>
        <n v="1044"/>
        <n v="1191"/>
        <n v="872"/>
        <n v="1786"/>
        <n v="1565"/>
        <n v="1568"/>
        <n v="788"/>
        <n v="785"/>
        <n v="871"/>
        <n v="707"/>
        <n v="564"/>
        <n v="1696"/>
        <n v="1693"/>
        <n v="1697"/>
        <n v="896"/>
        <n v="937"/>
        <n v="1576"/>
        <n v="1448"/>
        <n v="2788"/>
        <n v="3189"/>
        <n v="3008"/>
        <n v="1413"/>
        <n v="1427"/>
        <n v="1394"/>
        <n v="1701"/>
        <n v="1748"/>
        <n v="1917"/>
        <n v="1384"/>
        <n v="1661"/>
        <n v="1123"/>
        <n v="1323"/>
        <n v="1273"/>
        <n v="1458"/>
        <n v="1546"/>
        <n v="1972"/>
        <n v="1318"/>
        <n v="1346"/>
        <n v="2153"/>
        <n v="1562"/>
        <n v="2092"/>
        <n v="1557"/>
        <n v="1484"/>
        <n v="1516"/>
        <n v="1357"/>
        <n v="1542"/>
        <n v="1982"/>
        <n v="887"/>
        <n v="766"/>
        <n v="821"/>
        <n v="3262"/>
        <n v="3261"/>
        <n v="6145"/>
        <n v="6178"/>
        <n v="6155"/>
        <n v="28609"/>
        <n v="28573"/>
        <n v="28597"/>
        <n v="3929"/>
        <n v="1272"/>
        <n v="1108"/>
        <n v="1252"/>
        <n v="893"/>
        <n v="1101"/>
        <n v="1060"/>
        <n v="992"/>
        <n v="1020"/>
        <n v="1016"/>
        <n v="980"/>
        <n v="1092"/>
        <n v="924"/>
        <n v="4400"/>
        <n v="4628"/>
        <n v="4004"/>
        <n v="948"/>
        <n v="784"/>
        <n v="2308"/>
        <n v="2292"/>
        <n v="2368"/>
        <n v="1292"/>
        <n v="14055"/>
        <n v="14535"/>
        <n v="14067"/>
        <n v="988"/>
        <n v="1032"/>
        <n v="748"/>
        <n v="848"/>
        <n v="3820"/>
        <n v="2664"/>
        <n v="2820"/>
        <n v="1184"/>
        <n v="1653"/>
        <n v="1510"/>
        <n v="8320"/>
        <n v="8440"/>
        <n v="8460"/>
        <n v="1078"/>
        <n v="1091"/>
        <n v="608"/>
        <n v="857"/>
        <n v="855"/>
        <n v="3273"/>
        <n v="3270"/>
        <n v="3272"/>
        <n v="4647"/>
        <n v="4648"/>
        <n v="4652"/>
        <n v="2676"/>
        <n v="3040"/>
        <n v="5410"/>
        <n v="5666"/>
        <n v="6642"/>
        <n v="6383"/>
        <n v="6542"/>
        <n v="1555"/>
        <n v="1751"/>
        <n v="1753"/>
        <n v="910"/>
        <n v="891"/>
        <n v="1143"/>
        <n v="587"/>
        <n v="648"/>
        <n v="665"/>
        <n v="905"/>
        <n v="913"/>
        <n v="623"/>
        <n v="879"/>
        <n v="535"/>
        <n v="1075"/>
        <n v="592"/>
        <n v="8917"/>
        <n v="7539"/>
        <n v="7480"/>
        <n v="7923"/>
        <n v="9845"/>
        <n v="10449"/>
        <n v="10182"/>
        <n v="9376"/>
        <n v="5181"/>
        <n v="4300"/>
        <n v="6275"/>
        <n v="6154"/>
        <n v="8338"/>
        <n v="2523"/>
        <n v="4734"/>
        <n v="3191"/>
        <n v="3608"/>
        <n v="6743"/>
        <n v="5894"/>
        <n v="4926"/>
        <n v="6102"/>
        <n v="3251"/>
        <n v="4027"/>
        <n v="3464"/>
        <n v="5222"/>
        <n v="6008"/>
        <n v="4100"/>
        <n v="4825"/>
        <n v="4417"/>
        <n v="4110"/>
        <n v="2865"/>
        <n v="6112"/>
        <n v="3541"/>
        <n v="3988"/>
        <n v="4411"/>
        <n v="3762"/>
        <n v="4387"/>
        <n v="5460"/>
        <n v="4216"/>
        <n v="6306"/>
        <n v="7370"/>
        <n v="7383"/>
        <n v="5359"/>
        <n v="4284"/>
        <n v="4507"/>
        <n v="6058"/>
        <n v="5703"/>
        <n v="3024"/>
        <n v="2762"/>
        <n v="6241"/>
        <n v="6101"/>
        <n v="5154"/>
        <n v="8285"/>
        <n v="8718"/>
        <n v="1377"/>
        <n v="1503"/>
        <n v="749"/>
        <n v="775"/>
        <n v="678"/>
        <n v="598"/>
        <n v="714"/>
        <n v="639"/>
        <n v="615"/>
        <n v="794"/>
        <n v="695"/>
        <n v="800"/>
        <n v="702"/>
        <n v="634"/>
        <n v="514"/>
        <n v="7207"/>
        <n v="9025"/>
        <n v="7357"/>
        <n v="6755"/>
        <n v="6817"/>
        <n v="6811"/>
        <n v="8910"/>
        <n v="8939"/>
        <n v="8928"/>
        <n v="6482"/>
        <n v="6477"/>
        <n v="6500"/>
        <n v="8002"/>
        <n v="1744"/>
        <n v="1712"/>
        <n v="1703"/>
        <n v="1132"/>
        <n v="1539"/>
        <n v="1456"/>
        <n v="1525"/>
        <n v="666"/>
        <n v="1105"/>
        <n v="912"/>
        <n v="1070"/>
        <n v="1072"/>
        <n v="720"/>
        <n v="892"/>
        <n v="1482"/>
        <n v="675"/>
        <n v="704"/>
        <n v="533"/>
        <n v="670"/>
        <n v="3310"/>
        <n v="2166"/>
        <n v="2715"/>
        <n v="2713"/>
        <n v="1674"/>
        <n v="865"/>
        <n v="656"/>
        <n v="680"/>
        <n v="1752"/>
        <n v="1630"/>
        <n v="2527"/>
        <n v="1536"/>
        <n v="904"/>
        <n v="664"/>
        <n v="890"/>
        <n v="968"/>
        <n v="1278"/>
        <n v="747"/>
        <n v="831"/>
        <n v="717"/>
        <n v="858"/>
        <n v="1052"/>
        <n v="2456"/>
        <n v="3214"/>
        <n v="3727"/>
        <n v="928"/>
        <n v="4203"/>
        <n v="4202"/>
        <n v="1005"/>
        <n v="991"/>
        <n v="3257"/>
        <n v="3256"/>
        <n v="903"/>
        <n v="1998"/>
        <n v="846"/>
        <n v="652"/>
        <n v="822"/>
        <n v="942"/>
        <n v="762"/>
        <n v="738"/>
        <n v="779"/>
        <n v="941"/>
        <n v="869"/>
        <n v="1033"/>
        <n v="672"/>
        <n v="997"/>
        <n v="975"/>
        <n v="671"/>
        <n v="789"/>
        <n v="754"/>
        <n v="731"/>
        <n v="1000"/>
        <n v="5750"/>
        <n v="5745"/>
        <n v="1790"/>
        <n v="1592"/>
        <n v="3355"/>
        <n v="3349"/>
        <n v="3352"/>
        <n v="994"/>
        <n v="1027"/>
        <n v="1009"/>
        <n v="852"/>
        <n v="819"/>
        <n v="2585"/>
        <n v="2701"/>
        <n v="1142"/>
        <n v="1211"/>
        <n v="882"/>
        <n v="1359"/>
        <n v="1348"/>
        <n v="1351"/>
        <n v="2793"/>
        <n v="2792"/>
        <n v="6187"/>
        <n v="1547"/>
        <n v="1506"/>
        <n v="1426"/>
        <n v="593"/>
        <n v="826"/>
        <n v="625"/>
        <n v="883"/>
        <n v="3781"/>
        <n v="3782"/>
        <n v="1006"/>
        <n v="3718"/>
        <n v="3717"/>
        <n v="4057"/>
        <n v="1079"/>
        <n v="3746"/>
        <n v="718"/>
        <n v="923"/>
        <n v="901"/>
        <n v="1589"/>
        <n v="1649"/>
        <n v="1699"/>
        <n v="1008"/>
        <n v="795"/>
        <n v="983"/>
        <n v="1097"/>
        <n v="576"/>
        <n v="433"/>
        <n v="427"/>
        <n v="475"/>
        <n v="435"/>
        <n v="1145"/>
        <n v="853"/>
        <n v="660"/>
        <n v="697"/>
        <n v="532"/>
        <n v="554"/>
        <n v="3129"/>
        <n v="2942"/>
        <n v="681"/>
        <n v="683"/>
        <n v="1435"/>
        <n v="586"/>
        <n v="565"/>
        <n v="1735"/>
        <n v="1730"/>
        <n v="1736"/>
        <n v="1219"/>
        <n v="5583"/>
        <n v="5523"/>
        <n v="5445"/>
        <n v="5411"/>
        <n v="5531"/>
        <n v="818"/>
        <n v="803"/>
        <n v="705"/>
        <n v="732"/>
        <n v="1622"/>
        <n v="1946"/>
        <n v="1723"/>
        <n v="1808"/>
        <n v="1050"/>
        <n v="1049"/>
        <n v="1708"/>
        <n v="642"/>
        <n v="488"/>
        <n v="1188"/>
        <n v="1269"/>
        <n v="1212"/>
        <n v="1859"/>
        <n v="543"/>
        <n v="601"/>
        <n v="1625"/>
        <n v="1646"/>
        <n v="1582"/>
        <n v="562"/>
        <n v="3624"/>
        <n v="3625"/>
        <n v="3617"/>
        <n v="2344"/>
        <n v="3200"/>
        <n v="1301"/>
        <n v="1275"/>
        <n v="1225"/>
        <n v="850"/>
        <n v="1494"/>
        <n v="902"/>
        <n v="1491"/>
        <n v="613"/>
        <n v="1324"/>
        <n v="1523"/>
        <n v="976"/>
        <n v="4296"/>
        <n v="4116"/>
        <n v="4125"/>
        <n v="3800"/>
        <n v="3951"/>
        <n v="3794"/>
        <n v="1104"/>
        <n v="1013"/>
        <n v="914"/>
        <n v="4472"/>
        <n v="4471"/>
        <n v="4443"/>
        <n v="2539"/>
        <n v="2543"/>
        <n v="2533"/>
        <n v="1885"/>
        <n v="1758"/>
        <n v="1879"/>
        <n v="1930"/>
        <n v="1870"/>
        <n v="4353"/>
        <n v="4418"/>
        <n v="5039"/>
        <n v="4928"/>
        <n v="5010"/>
        <n v="1349"/>
        <n v="1285"/>
        <n v="3908"/>
        <n v="3895"/>
        <n v="3878"/>
        <n v="1856"/>
        <n v="2677"/>
        <n v="1851"/>
        <n v="2296"/>
        <n v="1899"/>
        <n v="1905"/>
        <n v="2371"/>
        <n v="2364"/>
        <n v="2373"/>
        <n v="4952"/>
        <n v="5002"/>
        <n v="1689"/>
        <n v="1775"/>
        <n v="1692"/>
        <n v="4902"/>
        <n v="4898"/>
        <n v="4962"/>
        <n v="4245"/>
        <n v="4264"/>
        <n v="4230"/>
        <n v="3734"/>
        <n v="3736"/>
        <n v="3741"/>
        <n v="5336"/>
        <n v="5304"/>
        <n v="877"/>
        <n v="922"/>
        <n v="4806"/>
        <n v="4748"/>
        <n v="4745"/>
        <n v="8303"/>
        <n v="8441"/>
        <n v="3885"/>
        <n v="3795"/>
        <n v="5752"/>
        <n v="5175"/>
        <n v="5162"/>
        <n v="4262"/>
        <n v="4662"/>
        <n v="4187"/>
        <n v="1487"/>
        <n v="1460"/>
        <n v="1073"/>
        <n v="1298"/>
        <n v="5351"/>
        <n v="5448"/>
        <n v="5401"/>
        <n v="6892"/>
        <n v="7240"/>
        <n v="7353"/>
        <n v="10314"/>
        <n v="10860"/>
        <n v="8111"/>
        <n v="7993"/>
        <n v="8124"/>
        <n v="14273"/>
        <n v="14446"/>
        <n v="13695"/>
        <n v="14178"/>
        <n v="7781"/>
        <n v="1170"/>
        <n v="1167"/>
        <n v="1202"/>
        <n v="2132"/>
        <n v="2134"/>
        <n v="1619"/>
        <n v="1423"/>
        <n v="1508"/>
        <n v="1470"/>
        <n v="1034"/>
        <n v="1154"/>
        <n v="1374"/>
        <n v="1382"/>
        <n v="1378"/>
        <n v="1258"/>
        <n v="2125"/>
        <n v="1611"/>
        <n v="2282"/>
        <n v="1534"/>
        <n v="2285"/>
        <n v="3249"/>
        <n v="3264"/>
        <n v="3253"/>
        <n v="1490"/>
        <n v="4546"/>
        <n v="4548"/>
        <n v="4553"/>
        <n v="1640"/>
        <n v="2782"/>
        <n v="1593"/>
        <n v="1434"/>
        <n v="1501"/>
        <n v="1545"/>
        <n v="1512"/>
        <n v="2961"/>
        <n v="2964"/>
        <n v="1368"/>
        <n v="1476"/>
        <n v="5661"/>
        <n v="5544"/>
        <n v="5125"/>
        <n v="5147"/>
        <n v="5265"/>
        <n v="2072"/>
        <n v="2076"/>
        <n v="2070"/>
        <n v="807"/>
        <n v="1928"/>
        <n v="1334"/>
        <n v="1330"/>
        <n v="2904"/>
        <n v="2868"/>
        <n v="2892"/>
        <n v="5659"/>
        <n v="5504"/>
        <n v="5656"/>
        <n v="2535"/>
        <n v="2843"/>
        <n v="1974"/>
        <n v="2380"/>
        <n v="1543"/>
        <n v="1572"/>
        <n v="1522"/>
        <n v="1519"/>
        <n v="1493"/>
        <n v="1400"/>
        <n v="945"/>
        <n v="812"/>
        <n v="3913"/>
        <n v="3911"/>
        <n v="3354"/>
        <n v="2181"/>
        <n v="2259"/>
        <n v="2254"/>
        <n v="2256"/>
        <n v="2448"/>
        <n v="2452"/>
        <n v="1678"/>
        <n v="1681"/>
        <n v="1677"/>
        <n v="4625"/>
        <n v="4684"/>
        <n v="4688"/>
        <n v="3098"/>
        <n v="2930"/>
        <n v="2938"/>
        <n v="1652"/>
        <n v="1647"/>
        <n v="1644"/>
        <n v="1002"/>
        <n v="2965"/>
        <n v="2920"/>
        <n v="3192"/>
        <n v="3239"/>
        <n v="3421"/>
        <n v="3367"/>
        <n v="2275"/>
        <n v="2276"/>
        <n v="3112"/>
        <n v="3832"/>
        <n v="3831"/>
        <n v="3821"/>
        <n v="3322"/>
        <n v="3201"/>
        <n v="3136"/>
        <n v="2283"/>
        <n v="2266"/>
        <n v="2261"/>
        <n v="3233"/>
        <n v="3227"/>
        <n v="3235"/>
        <n v="1175"/>
        <n v="2385"/>
        <n v="2387"/>
        <n v="1656"/>
        <n v="1660"/>
        <n v="2591"/>
        <n v="2637"/>
        <n v="2589"/>
        <n v="2766"/>
        <n v="2774"/>
        <n v="1408"/>
        <n v="2987"/>
        <n v="3013"/>
        <n v="2990"/>
        <n v="3927"/>
        <n v="3758"/>
        <n v="4148"/>
        <n v="6344"/>
        <n v="6730"/>
        <n v="5985"/>
        <n v="1776"/>
        <n v="2718"/>
        <n v="3125"/>
        <n v="3173"/>
        <n v="3102"/>
        <n v="3814"/>
        <n v="4326"/>
        <n v="4333"/>
        <n v="3952"/>
        <n v="3809"/>
        <n v="3938"/>
        <n v="3757"/>
        <n v="3761"/>
        <n v="3685"/>
        <n v="7795"/>
        <n v="7798"/>
        <n v="7412"/>
        <n v="2043"/>
        <n v="1978"/>
        <n v="2055"/>
        <n v="569"/>
        <n v="2058"/>
        <n v="566"/>
        <n v="1854"/>
        <n v="1257"/>
        <n v="1254"/>
        <n v="1289"/>
        <n v="4354"/>
        <n v="4320"/>
        <n v="4246"/>
        <n v="4303"/>
        <n v="5907"/>
        <n v="1465"/>
        <n v="1537"/>
        <n v="1623"/>
        <n v="1567"/>
        <n v="931"/>
        <n v="6232"/>
        <n v="4605"/>
        <n v="1161"/>
        <n v="1236"/>
        <n v="722"/>
        <n v="3207"/>
        <n v="1025"/>
        <n v="5120"/>
        <n v="5113"/>
        <n v="2124"/>
        <n v="2122"/>
        <n v="1419"/>
        <n v="2498"/>
        <n v="2551"/>
        <n v="4694"/>
        <n v="4181"/>
        <n v="1669"/>
        <n v="1747"/>
        <n v="588"/>
        <n v="595"/>
        <n v="581"/>
        <n v="319"/>
        <n v="341"/>
        <n v="374"/>
        <n v="320"/>
        <n v="337"/>
        <n v="365"/>
        <n v="366"/>
        <n v="375"/>
        <n v="19906"/>
        <n v="6096"/>
        <n v="6992"/>
        <n v="6080"/>
        <n v="1127"/>
        <n v="1109"/>
        <n v="1124"/>
        <n v="3534"/>
        <n v="3816"/>
        <n v="3473"/>
        <n v="2950"/>
        <n v="2873"/>
        <n v="2731"/>
        <n v="2707"/>
        <n v="2647"/>
        <n v="1303"/>
        <n v="1308"/>
        <n v="3160"/>
        <n v="3170"/>
        <n v="3148"/>
        <n v="4023"/>
        <n v="11336"/>
        <n v="9532"/>
        <n v="11342"/>
        <n v="5501"/>
        <n v="5487"/>
        <n v="5440"/>
        <n v="4959"/>
        <n v="5140"/>
        <n v="5447"/>
        <n v="5078"/>
        <n v="4654"/>
        <n v="4485"/>
        <n v="4094"/>
        <n v="3886"/>
        <n v="3386"/>
        <n v="3418"/>
        <n v="5394"/>
        <n v="5322"/>
        <n v="3640"/>
        <n v="3724"/>
        <n v="4534"/>
        <n v="4626"/>
        <n v="3891"/>
        <n v="4978"/>
        <n v="5255"/>
        <n v="2196"/>
        <n v="2183"/>
        <n v="2188"/>
        <n v="3594"/>
        <n v="3793"/>
        <n v="3898"/>
        <n v="3778"/>
        <n v="5727"/>
        <n v="5957"/>
        <n v="5469"/>
        <n v="3345"/>
        <n v="3260"/>
        <n v="4424"/>
        <n v="4440"/>
        <n v="6035"/>
        <n v="5971"/>
        <n v="5959"/>
        <n v="5236"/>
        <n v="5153"/>
        <n v="6805"/>
        <n v="5875"/>
        <n v="1406"/>
        <n v="1601"/>
        <n v="1721"/>
        <n v="1698"/>
        <n v="1287"/>
        <n v="3673"/>
        <n v="3203"/>
        <n v="3551"/>
        <n v="1492"/>
        <n v="733"/>
        <n v="878"/>
        <n v="1190"/>
        <n v="1232"/>
        <n v="1296"/>
        <n v="1416"/>
        <n v="1541"/>
        <n v="2108"/>
        <n v="2522"/>
        <n v="2190"/>
        <n v="4302"/>
        <n v="4293"/>
        <n v="4306"/>
        <n v="1610"/>
        <n v="1642"/>
        <n v="1720"/>
        <n v="949"/>
        <n v="1825"/>
        <n v="1151"/>
        <n v="3813"/>
        <n v="3792"/>
        <n v="4329"/>
        <n v="3143"/>
        <n v="4366"/>
        <n v="1425"/>
        <n v="2245"/>
        <n v="1941"/>
        <n v="2230"/>
        <n v="2221"/>
        <n v="2227"/>
        <n v="2622"/>
        <n v="2120"/>
        <n v="2642"/>
        <n v="1809"/>
        <n v="1687"/>
        <n v="1563"/>
        <n v="1559"/>
        <n v="1277"/>
        <n v="1286"/>
        <n v="1844"/>
        <n v="1837"/>
        <n v="1819"/>
        <n v="1939"/>
        <n v="1896"/>
        <n v="1606"/>
        <n v="1264"/>
        <n v="1369"/>
        <n v="1530"/>
        <n v="2311"/>
        <n v="2212"/>
        <n v="2220"/>
        <n v="1694"/>
        <n v="1702"/>
        <n v="1826"/>
        <n v="1877"/>
        <n v="1874"/>
        <n v="3444"/>
        <n v="3439"/>
        <n v="3452"/>
        <n v="1554"/>
        <n v="2821"/>
        <n v="2829"/>
        <n v="2800"/>
        <n v="3338"/>
        <n v="3343"/>
        <n v="1668"/>
        <n v="1866"/>
        <n v="1897"/>
        <n v="4174"/>
        <n v="4038"/>
        <n v="1284"/>
        <n v="769"/>
        <n v="4024"/>
        <n v="4025"/>
        <n v="3958"/>
        <n v="833"/>
        <n v="886"/>
        <n v="832"/>
        <n v="3513"/>
        <n v="3511"/>
        <n v="571"/>
        <n v="932"/>
        <n v="1488"/>
        <n v="3860"/>
        <n v="3492"/>
        <n v="3666"/>
        <n v="3767"/>
        <n v="4040"/>
        <n v="2859"/>
        <n v="2330"/>
        <n v="2304"/>
        <n v="993"/>
        <n v="2759"/>
        <n v="2553"/>
        <n v="2974"/>
        <n v="1432"/>
        <n v="1446"/>
        <n v="7538"/>
        <n v="3552"/>
        <n v="6467"/>
        <n v="3149"/>
        <n v="1162"/>
        <n v="2771"/>
        <n v="1332"/>
        <n v="4922"/>
        <n v="4933"/>
        <n v="4874"/>
        <n v="3185"/>
        <n v="1422"/>
        <n v="1249"/>
        <n v="1011"/>
        <n v="999"/>
        <n v="984"/>
        <n v="1620"/>
        <n v="1152"/>
        <n v="727"/>
        <n v="624"/>
        <n v="743"/>
        <n v="548"/>
        <n v="546"/>
        <n v="808"/>
        <n v="810"/>
        <n v="814"/>
        <n v="547"/>
        <n v="786"/>
        <n v="494"/>
        <n v="558"/>
        <n v="552"/>
        <n v="515"/>
        <n v="713"/>
        <n v="1172"/>
        <n v="1223"/>
        <n v="815"/>
        <n v="868"/>
        <n v="1026"/>
        <n v="888"/>
        <n v="836"/>
        <n v="721"/>
        <n v="911"/>
        <n v="619"/>
        <n v="809"/>
        <n v="796"/>
        <n v="837"/>
        <n v="765"/>
        <n v="1017"/>
        <n v="770"/>
        <n v="1875"/>
        <n v="1908"/>
        <n v="804"/>
        <n v="3683"/>
        <n v="3678"/>
        <n v="3657"/>
        <n v="1862"/>
        <n v="1873"/>
        <n v="1158"/>
        <n v="2603"/>
        <n v="4636"/>
        <n v="4638"/>
        <n v="4642"/>
        <n v="1107"/>
        <n v="1110"/>
        <n v="3723"/>
        <n v="3815"/>
        <n v="1868"/>
        <n v="1867"/>
        <n v="1871"/>
        <n v="3881"/>
        <n v="3892"/>
        <n v="3887"/>
        <n v="3992"/>
        <n v="4016"/>
        <n v="4013"/>
        <n v="1829"/>
        <n v="2552"/>
        <n v="2544"/>
        <n v="2180"/>
        <n v="2571"/>
        <n v="2564"/>
        <n v="4151"/>
        <n v="4153"/>
        <n v="1746"/>
        <n v="5733"/>
        <n v="5748"/>
        <n v="5740"/>
        <n v="1354"/>
        <n v="1365"/>
        <n v="6031"/>
        <n v="6015"/>
        <n v="6027"/>
        <n v="4157"/>
        <n v="2760"/>
        <n v="5096"/>
        <n v="5083"/>
        <n v="5092"/>
        <n v="2036"/>
        <n v="2042"/>
        <n v="2679"/>
        <n v="2689"/>
        <n v="6347"/>
        <n v="6363"/>
        <n v="6356"/>
        <n v="5538"/>
        <n v="5677"/>
        <n v="5678"/>
        <n v="4651"/>
        <n v="4862"/>
        <n v="4858"/>
        <n v="2381"/>
        <n v="2017"/>
        <n v="2383"/>
        <n v="5179"/>
        <n v="5186"/>
        <n v="7301"/>
        <n v="7289"/>
        <n v="7279"/>
        <n v="13216"/>
        <n v="13231"/>
        <n v="13236"/>
        <n v="31537"/>
        <n v="31535"/>
        <n v="31521"/>
        <n v="2962"/>
        <n v="2955"/>
        <n v="2963"/>
        <n v="8713"/>
        <n v="8281"/>
        <n v="8287"/>
        <n v="15151"/>
        <n v="15179"/>
        <n v="15138"/>
        <n v="52775"/>
        <n v="52934"/>
        <n v="52776"/>
        <n v="23306"/>
        <n v="23317"/>
        <n v="23300"/>
        <n v="12180"/>
        <n v="12176"/>
        <n v="12168"/>
        <n v="19813"/>
        <n v="24656"/>
        <n v="19870"/>
        <n v="7664"/>
        <n v="1812"/>
        <n v="729"/>
        <n v="830"/>
        <n v="740"/>
        <n v="2131"/>
        <n v="3912"/>
        <n v="1841"/>
        <n v="1461"/>
        <n v="1153"/>
        <n v="1071"/>
        <n v="2327"/>
        <n v="1521"/>
        <n v="835"/>
        <n v="1956"/>
        <n v="1955"/>
        <n v="1529"/>
        <n v="1489"/>
        <n v="674"/>
        <n v="2853"/>
        <n v="2656"/>
        <n v="1473"/>
        <n v="1310"/>
        <n v="1106"/>
        <n v="1806"/>
        <n v="1439"/>
        <n v="1564"/>
        <n v="1035"/>
        <n v="1019"/>
        <n v="2725"/>
        <n v="1814"/>
        <n v="1339"/>
        <n v="870"/>
        <n v="13512"/>
        <n v="11807"/>
        <n v="15393"/>
        <n v="11927"/>
        <n v="11988"/>
        <n v="10775"/>
        <n v="1379"/>
        <n v="1291"/>
        <n v="4166"/>
        <n v="4162"/>
        <n v="4566"/>
        <n v="5999"/>
        <n v="6006"/>
        <n v="5992"/>
        <n v="8845"/>
        <n v="8868"/>
        <n v="8878"/>
        <n v="1061"/>
        <n v="2445"/>
        <n v="2434"/>
        <n v="1003"/>
        <n v="1733"/>
        <n v="1135"/>
        <n v="1148"/>
        <n v="2532"/>
        <n v="2757"/>
        <n v="1835"/>
        <n v="3482"/>
        <n v="3485"/>
        <n v="3481"/>
        <n v="4405"/>
        <n v="4403"/>
        <n v="4406"/>
        <n v="5095"/>
        <n v="4955"/>
        <n v="5100"/>
        <n v="2661"/>
        <n v="2659"/>
        <n v="2665"/>
        <n v="1604"/>
        <n v="1617"/>
        <n v="3542"/>
        <n v="3870"/>
        <n v="3875"/>
        <n v="3687"/>
        <n v="3818"/>
        <n v="3668"/>
        <n v="889"/>
        <n v="880"/>
        <n v="687"/>
        <n v="2116"/>
        <n v="2338"/>
        <n v="30325"/>
        <n v="30334"/>
        <n v="30332"/>
        <n v="3334"/>
        <n v="4265"/>
        <n v="4390"/>
        <n v="2578"/>
        <n v="2440"/>
        <n v="3223"/>
        <n v="1157"/>
        <n v="18343"/>
        <n v="18956"/>
        <n v="18340"/>
        <n v="919"/>
        <n v="861"/>
        <n v="6958"/>
        <n v="1189"/>
        <n v="1544"/>
        <n v="1577"/>
        <n v="1402"/>
        <n v="1951"/>
        <n v="1479"/>
        <n v="1350"/>
        <n v="2441"/>
        <n v="2419"/>
        <n v="3889"/>
        <n v="3880"/>
        <n v="3864"/>
        <n v="4091"/>
        <n v="4095"/>
        <n v="4140"/>
        <n v="3621"/>
        <n v="4051"/>
        <n v="3626"/>
        <n v="6456"/>
        <n v="1392"/>
        <n v="1412"/>
        <n v="2073"/>
        <n v="2039"/>
        <n v="4438"/>
        <n v="4482"/>
        <n v="4493"/>
        <n v="1345"/>
        <n v="1314"/>
        <n v="724"/>
        <n v="3152"/>
        <n v="2333"/>
        <n v="2339"/>
        <n v="1340"/>
        <n v="1581"/>
        <n v="1535"/>
        <n v="1540"/>
        <n v="755"/>
        <n v="1450"/>
        <n v="1087"/>
        <n v="1469"/>
        <n v="1218"/>
        <n v="1082"/>
        <n v="1229"/>
        <n v="2006"/>
        <n v="1043"/>
        <n v="998"/>
        <n v="1513"/>
        <n v="1216"/>
        <n v="1197"/>
        <n v="1375"/>
        <n v="2991"/>
        <n v="1366"/>
        <n v="1130"/>
        <n v="977"/>
        <n v="2079"/>
        <n v="1404"/>
        <n v="1732"/>
        <n v="1343"/>
        <n v="1551"/>
        <n v="1040"/>
        <n v="1139"/>
        <n v="1373"/>
        <n v="1037"/>
        <n v="964"/>
        <n v="1140"/>
        <n v="13684"/>
        <n v="13644"/>
        <n v="13640"/>
        <n v="10601"/>
        <n v="10599"/>
        <n v="10593"/>
        <n v="4582"/>
        <n v="4591"/>
        <n v="8468"/>
        <n v="8527"/>
        <n v="8488"/>
        <n v="916"/>
        <n v="442"/>
        <n v="457"/>
        <n v="9647"/>
        <n v="9639"/>
        <n v="9621"/>
        <n v="1214"/>
        <n v="1279"/>
        <n v="1240"/>
        <n v="934"/>
        <n v="1066"/>
        <n v="2507"/>
        <n v="2506"/>
        <n v="3497"/>
        <n v="3939"/>
        <n v="3900"/>
        <n v="3861"/>
        <n v="1773"/>
        <n v="1810"/>
        <n v="1228"/>
        <n v="1176"/>
        <n v="1884"/>
        <n v="4753"/>
        <n v="4740"/>
        <n v="4751"/>
        <n v="1934"/>
        <n v="1940"/>
        <n v="11909"/>
        <n v="12078"/>
        <n v="14070"/>
        <n v="10082"/>
        <n v="9883"/>
        <n v="12927"/>
        <n v="13730"/>
        <n v="9626"/>
        <n v="9735"/>
        <n v="7889"/>
        <n v="8163"/>
        <n v="8414"/>
        <n v="7216"/>
        <n v="10253"/>
        <n v="9658"/>
        <n v="10244"/>
        <n v="3238"/>
        <n v="3604"/>
        <n v="3477"/>
        <n v="1615"/>
        <n v="3003"/>
        <n v="2998"/>
        <n v="1556"/>
        <n v="1771"/>
        <n v="7201"/>
        <n v="7128"/>
        <n v="7540"/>
        <n v="455"/>
        <n v="423"/>
        <n v="380"/>
        <n v="391"/>
        <n v="376"/>
        <n v="434"/>
        <n v="449"/>
        <n v="458"/>
        <n v="6593"/>
        <n v="6572"/>
        <n v="3941"/>
        <n v="3817"/>
        <n v="4979"/>
        <n v="6835"/>
        <n v="7471"/>
        <n v="1528"/>
        <n v="1235"/>
        <n v="1533"/>
        <n v="2054"/>
        <n v="2069"/>
        <n v="1636"/>
        <n v="2136"/>
        <n v="1964"/>
        <n v="2417"/>
        <n v="1953"/>
        <n v="1192"/>
        <n v="1839"/>
        <n v="1007"/>
        <n v="1193"/>
        <n v="2577"/>
        <n v="6476"/>
        <n v="6047"/>
        <n v="6059"/>
        <n v="5428"/>
        <n v="5417"/>
        <n v="5415"/>
        <n v="4963"/>
        <n v="12171"/>
        <n v="12102"/>
        <n v="12103"/>
        <n v="3721"/>
        <n v="3701"/>
        <n v="2567"/>
        <n v="2834"/>
        <n v="2558"/>
        <n v="9143"/>
        <n v="9131"/>
        <n v="3919"/>
        <n v="3916"/>
        <n v="3873"/>
        <n v="7447"/>
        <n v="7453"/>
        <n v="7298"/>
        <n v="35658"/>
        <n v="32593"/>
        <n v="29082"/>
        <n v="52574"/>
        <n v="51900"/>
        <n v="3915"/>
        <n v="4143"/>
        <n v="4139"/>
        <n v="3845"/>
        <n v="1112"/>
        <n v="939"/>
        <n v="3561"/>
        <n v="3548"/>
        <n v="3584"/>
        <n v="3960"/>
        <n v="4034"/>
        <n v="3930"/>
        <n v="6181"/>
        <n v="6177"/>
        <n v="6235"/>
        <n v="1664"/>
        <n v="1745"/>
        <n v="1597"/>
        <n v="1583"/>
        <n v="8815"/>
        <n v="8689"/>
        <n v="7903"/>
        <n v="2178"/>
        <n v="5189"/>
        <n v="4702"/>
        <n v="3079"/>
        <n v="3798"/>
        <n v="4037"/>
        <n v="4228"/>
        <n v="3633"/>
        <n v="3593"/>
        <n v="3667"/>
        <n v="4735"/>
        <n v="3328"/>
        <n v="2719"/>
        <n v="2727"/>
        <n v="4901"/>
        <n v="3218"/>
        <n v="2753"/>
        <n v="2510"/>
        <n v="2761"/>
        <n v="2803"/>
        <n v="2090"/>
        <n v="4097"/>
        <n v="4068"/>
        <n v="3743"/>
        <n v="2541"/>
        <n v="2814"/>
        <n v="4089"/>
        <n v="4160"/>
        <n v="2775"/>
        <n v="2773"/>
        <n v="4357"/>
        <n v="3810"/>
        <n v="2723"/>
        <n v="2959"/>
        <n v="2737"/>
        <n v="4000"/>
        <n v="6108"/>
        <n v="3775"/>
        <n v="3131"/>
        <n v="3068"/>
        <n v="2172"/>
        <n v="2104"/>
        <n v="4346"/>
        <n v="3564"/>
        <n v="1945"/>
        <n v="2377"/>
        <n v="1700"/>
        <n v="4769"/>
        <n v="5021"/>
        <n v="2068"/>
        <n v="2807"/>
        <n v="3155"/>
        <n v="3208"/>
        <n v="3772"/>
        <n v="5579"/>
        <n v="6248"/>
        <n v="5861"/>
        <n v="6360"/>
        <n v="4803"/>
        <n v="3822"/>
        <n v="4318"/>
        <n v="4280"/>
        <n v="4221"/>
        <n v="4324"/>
        <n v="3405"/>
        <n v="2606"/>
        <n v="3943"/>
        <n v="5879"/>
        <n v="5405"/>
        <n v="4481"/>
        <n v="5208"/>
        <n v="4312"/>
        <n v="5819"/>
        <n v="5518"/>
        <n v="2994"/>
        <n v="2810"/>
        <n v="4437"/>
        <n v="4451"/>
        <n v="4544"/>
        <n v="4841"/>
        <n v="3934"/>
        <n v="4447"/>
        <n v="3508"/>
        <n v="1777"/>
        <n v="2361"/>
        <n v="4578"/>
        <n v="4159"/>
        <n v="4338"/>
        <n v="5535"/>
        <n v="6030"/>
        <n v="5449"/>
        <n v="4061"/>
        <n v="3684"/>
        <n v="3426"/>
        <n v="4394"/>
        <n v="15464"/>
        <n v="15456"/>
        <n v="15461"/>
        <n v="10720"/>
        <n v="10607"/>
        <n v="4430"/>
        <n v="4397"/>
        <n v="4575"/>
        <n v="4238"/>
        <n v="4229"/>
        <n v="4147"/>
        <n v="5172"/>
        <n v="5137"/>
        <n v="5157"/>
        <n v="7624"/>
        <n v="7655"/>
        <n v="6385"/>
        <n v="6378"/>
        <n v="6380"/>
        <n v="6792"/>
        <n v="7010"/>
        <n v="2109"/>
        <n v="2222"/>
        <n v="2237"/>
        <n v="1471"/>
        <n v="1783"/>
        <n v="2712"/>
        <n v="1371"/>
        <n v="1280"/>
        <n v="1913"/>
        <n v="448"/>
        <n v="384"/>
        <n v="398"/>
        <n v="367"/>
        <n v="378"/>
        <n v="350"/>
        <n v="326"/>
        <n v="516"/>
        <n v="512"/>
        <n v="331"/>
        <n v="359"/>
        <n v="395"/>
        <n v="343"/>
        <n v="429"/>
        <n v="382"/>
        <n v="467"/>
        <n v="503"/>
        <n v="450"/>
        <n v="484"/>
        <n v="401"/>
        <n v="415"/>
        <n v="345"/>
        <n v="392"/>
        <n v="362"/>
        <n v="386"/>
        <n v="361"/>
        <n v="379"/>
        <n v="439"/>
        <n v="1056"/>
        <n v="481"/>
        <n v="509"/>
        <n v="597"/>
        <n v="596"/>
        <n v="465"/>
        <n v="358"/>
        <n v="351"/>
        <n v="693"/>
        <n v="499"/>
        <n v="760"/>
        <n v="522"/>
        <n v="1113"/>
        <n v="1111"/>
        <n v="1053"/>
        <n v="1944"/>
        <n v="1942"/>
        <n v="438"/>
        <n v="472"/>
        <n v="684"/>
        <n v="541"/>
        <n v="538"/>
        <n v="443"/>
        <n v="470"/>
        <n v="528"/>
        <n v="525"/>
        <n v="491"/>
        <n v="518"/>
        <n v="517"/>
        <n v="489"/>
        <n v="500"/>
        <n v="699"/>
        <n v="772"/>
        <n v="781"/>
        <n v="767"/>
        <n v="553"/>
        <n v="606"/>
        <n v="636"/>
        <n v="609"/>
        <n v="451"/>
        <n v="479"/>
        <n v="454"/>
        <n v="497"/>
        <n v="539"/>
        <n v="504"/>
        <n v="614"/>
        <n v="545"/>
        <n v="460"/>
        <n v="635"/>
        <n v="726"/>
        <n v="570"/>
        <n v="580"/>
        <n v="612"/>
        <n v="574"/>
        <n v="763"/>
        <n v="813"/>
        <n v="7436"/>
        <n v="4177"/>
        <n v="3188"/>
        <n v="628"/>
        <n v="3419"/>
        <n v="3358"/>
        <n v="1147"/>
        <n v="1872"/>
        <n v="798"/>
        <n v="1566"/>
        <n v="1174"/>
        <n v="1186"/>
        <n v="1420"/>
        <n v="6272"/>
        <n v="6326"/>
        <n v="6312"/>
        <n v="3547"/>
        <n v="3682"/>
        <n v="3846"/>
        <n v="3836"/>
        <n v="3839"/>
        <n v="4866"/>
        <n v="4882"/>
        <n v="5114"/>
        <n v="3467"/>
        <n v="3423"/>
        <n v="10321"/>
        <n v="10325"/>
        <n v="10353"/>
        <n v="1706"/>
        <n v="1685"/>
        <n v="1718"/>
        <n v="750"/>
        <n v="1847"/>
        <n v="2168"/>
        <n v="1639"/>
        <n v="1727"/>
        <n v="1194"/>
        <n v="1155"/>
        <n v="829"/>
        <n v="2314"/>
        <n v="3994"/>
        <n v="1478"/>
        <n v="1480"/>
        <n v="1455"/>
        <n v="1498"/>
        <n v="1987"/>
        <n v="1988"/>
        <n v="16077"/>
        <n v="16038"/>
        <n v="2414"/>
        <n v="2349"/>
        <n v="2411"/>
        <n v="1655"/>
        <n v="1221"/>
        <n v="709"/>
        <n v="2778"/>
        <n v="2781"/>
        <n v="1585"/>
        <n v="1561"/>
        <n v="641"/>
        <n v="2302"/>
        <n v="6313"/>
        <n v="5171"/>
        <n v="6392"/>
        <n v="3205"/>
        <n v="1961"/>
        <n v="1967"/>
        <n v="1401"/>
        <n v="1713"/>
        <n v="3597"/>
        <n v="2524"/>
        <n v="2525"/>
        <n v="2526"/>
        <n v="3750"/>
        <n v="3565"/>
        <n v="2502"/>
        <n v="2534"/>
        <n v="2503"/>
        <n v="6261"/>
        <n v="6263"/>
        <n v="6262"/>
        <n v="5300"/>
        <n v="5882"/>
        <n v="5298"/>
        <n v="1925"/>
        <n v="2454"/>
        <n v="1532"/>
        <n v="1222"/>
        <n v="3510"/>
        <n v="3509"/>
        <n v="1099"/>
        <n v="2670"/>
        <n v="2651"/>
        <n v="1403"/>
        <n v="3857"/>
        <n v="4248"/>
        <n v="4278"/>
        <n v="5325"/>
        <n v="5313"/>
        <n v="5464"/>
        <n v="1080"/>
        <n v="1115"/>
        <n v="1086"/>
        <n v="2372"/>
        <n v="2382"/>
        <n v="1321"/>
        <n v="1526"/>
        <n v="6002"/>
        <n v="7458"/>
        <n v="6090"/>
        <n v="19394"/>
        <n v="19399"/>
        <n v="19560"/>
        <n v="11135"/>
        <n v="11198"/>
        <n v="11000"/>
        <n v="32564"/>
        <n v="13445"/>
        <n v="15703"/>
        <n v="18586"/>
        <n v="12882"/>
        <n v="12826"/>
        <n v="7344"/>
        <n v="9314"/>
        <n v="10106"/>
        <n v="9672"/>
        <n v="13268"/>
        <n v="13112"/>
        <n v="13100"/>
        <n v="10414"/>
        <n v="10426"/>
        <n v="5418"/>
        <n v="4982"/>
        <n v="4545"/>
        <n v="3165"/>
        <n v="3453"/>
        <n v="3883"/>
        <n v="4706"/>
        <n v="3582"/>
        <n v="3501"/>
        <n v="3502"/>
        <n v="703"/>
        <n v="2734"/>
        <n v="2710"/>
        <n v="25320"/>
        <n v="6846"/>
        <n v="7335"/>
        <n v="6880"/>
        <n v="11015"/>
        <n v="10926"/>
        <n v="11012"/>
        <n v="3305"/>
        <n v="3244"/>
        <n v="2297"/>
        <n v="2309"/>
        <n v="5347"/>
        <n v="4819"/>
        <n v="4558"/>
        <n v="4541"/>
        <n v="4577"/>
        <n v="2082"/>
        <n v="2129"/>
        <n v="1613"/>
        <n v="1095"/>
        <n v="8435"/>
        <n v="8444"/>
        <n v="8455"/>
        <n v="441"/>
        <n v="498"/>
        <n v="567"/>
        <n v="2141"/>
        <n v="2126"/>
        <n v="3905"/>
        <n v="3852"/>
        <n v="3890"/>
        <n v="1120"/>
        <n v="1204"/>
        <n v="658"/>
        <n v="1166"/>
        <n v="3805"/>
        <n v="3777"/>
        <n v="3704"/>
        <n v="4876"/>
        <n v="4906"/>
        <n v="5688"/>
        <n v="5595"/>
        <n v="5721"/>
        <n v="4703"/>
        <n v="4600"/>
        <n v="3529"/>
        <n v="3413"/>
        <n v="3415"/>
        <n v="4929"/>
        <n v="4838"/>
        <n v="3961"/>
        <n v="4030"/>
        <n v="3229"/>
        <n v="4486"/>
        <n v="4322"/>
        <n v="4478"/>
        <n v="1380"/>
        <n v="1363"/>
        <n v="2678"/>
        <n v="1691"/>
        <n v="1907"/>
        <n v="4693"/>
        <n v="4752"/>
        <n v="7663"/>
        <n v="7662"/>
        <n v="7653"/>
        <n v="4729"/>
        <n v="4122"/>
        <n v="4156"/>
        <n v="4449"/>
        <n v="4537"/>
        <n v="4509"/>
        <n v="1631"/>
        <n v="2866"/>
        <n v="2836"/>
        <n v="2830"/>
        <n v="4308"/>
        <n v="4317"/>
        <n v="4396"/>
        <n v="1122"/>
        <n v="1449"/>
        <n v="1445"/>
        <n v="2717"/>
        <n v="2722"/>
        <n v="4847"/>
        <n v="4800"/>
        <n v="6965"/>
        <n v="6963"/>
        <n v="6888"/>
        <n v="6926"/>
        <n v="6779"/>
        <n v="1031"/>
        <n v="1356"/>
        <n v="1372"/>
        <n v="2721"/>
        <n v="2702"/>
        <n v="1705"/>
        <n v="1728"/>
        <n v="3012"/>
        <n v="3022"/>
        <n v="1612"/>
        <n v="1618"/>
        <n v="3808"/>
        <n v="3811"/>
        <n v="3828"/>
        <n v="2086"/>
        <n v="2053"/>
        <n v="2059"/>
        <n v="2546"/>
        <n v="881"/>
        <n v="585"/>
        <n v="330"/>
        <n v="284"/>
        <n v="6698"/>
        <n v="6772"/>
        <n v="6700"/>
        <n v="4912"/>
        <n v="5116"/>
        <n v="4227"/>
        <n v="4340"/>
        <n v="2215"/>
        <n v="2123"/>
        <n v="2537"/>
        <n v="696"/>
        <n v="806"/>
        <n v="1001"/>
        <n v="4200"/>
        <n v="4194"/>
        <n v="4207"/>
        <n v="3021"/>
        <n v="1418"/>
        <n v="1121"/>
        <n v="730"/>
        <n v="1213"/>
        <n v="2328"/>
        <n v="2331"/>
        <n v="349"/>
        <n v="7564"/>
        <n v="7055"/>
        <n v="2112"/>
        <n v="2008"/>
        <n v="7121"/>
        <n v="6929"/>
        <n v="8262"/>
        <n v="8221"/>
        <n v="5643"/>
        <n v="5647"/>
        <n v="5389"/>
        <n v="9051"/>
        <n v="9539"/>
        <n v="9450"/>
        <n v="7941"/>
        <n v="8108"/>
        <n v="5633"/>
        <n v="5545"/>
        <n v="6078"/>
        <n v="1887"/>
        <n v="2033"/>
        <n v="2409"/>
        <n v="2032"/>
        <n v="1588"/>
        <n v="2798"/>
        <n v="2799"/>
        <n v="933"/>
        <n v="1029"/>
        <n v="1230"/>
        <n v="1242"/>
        <n v="1248"/>
        <n v="959"/>
        <n v="962"/>
        <n v="2427"/>
        <n v="1922"/>
        <n v="1177"/>
        <n v="6118"/>
        <n v="3408"/>
        <n v="3483"/>
        <n v="7721"/>
        <n v="6799"/>
        <n v="3689"/>
        <n v="2954"/>
        <n v="7606"/>
        <n v="5152"/>
        <n v="3500"/>
        <n v="2630"/>
        <n v="3111"/>
        <n v="2494"/>
        <n v="3095"/>
        <n v="8514"/>
        <n v="7701"/>
        <n v="2654"/>
        <n v="2460"/>
        <n v="2616"/>
        <n v="2805"/>
        <n v="2598"/>
        <n v="2162"/>
        <n v="2209"/>
        <n v="5919"/>
        <n v="4369"/>
        <n v="5434"/>
        <n v="2885"/>
        <n v="6436"/>
        <n v="5106"/>
        <n v="2770"/>
        <n v="2473"/>
        <n v="2690"/>
        <n v="2740"/>
        <n v="3254"/>
        <n v="6107"/>
        <n v="2257"/>
        <n v="2794"/>
        <n v="3101"/>
        <n v="2014"/>
        <n v="2583"/>
        <n v="4132"/>
        <n v="2899"/>
        <n v="2888"/>
        <n v="2210"/>
        <n v="2216"/>
        <n v="7167"/>
        <n v="6966"/>
        <n v="7142"/>
        <n v="990"/>
        <n v="930"/>
        <n v="590"/>
        <n v="477"/>
        <n v="682"/>
        <n v="493"/>
        <n v="490"/>
        <n v="352"/>
        <n v="412"/>
        <n v="372"/>
        <n v="355"/>
        <n v="318"/>
        <n v="336"/>
        <n v="321"/>
        <n v="289"/>
        <n v="301"/>
        <n v="286"/>
        <n v="311"/>
        <n v="387"/>
        <n v="357"/>
        <n v="340"/>
        <n v="325"/>
        <n v="383"/>
        <n v="393"/>
        <n v="551"/>
        <n v="599"/>
        <n v="549"/>
        <n v="370"/>
        <n v="402"/>
        <n v="408"/>
        <n v="404"/>
        <n v="342"/>
        <n v="356"/>
        <n v="410"/>
        <n v="368"/>
        <n v="373"/>
        <n v="348"/>
        <n v="473"/>
        <n v="463"/>
        <n v="322"/>
        <n v="338"/>
        <n v="323"/>
        <n v="344"/>
        <n v="363"/>
        <n v="411"/>
        <n v="346"/>
        <n v="421"/>
        <n v="371"/>
        <n v="616"/>
        <n v="1206"/>
        <n v="1207"/>
        <n v="677"/>
        <n v="403"/>
        <n v="464"/>
        <n v="399"/>
        <n v="299"/>
        <n v="407"/>
        <n v="418"/>
      </sharedItems>
    </cacheField>
    <cacheField name="pubmatic_response_time" numFmtId="0">
      <sharedItems containsString="0" containsBlank="1" containsNumber="1" containsInteger="1" minValue="347" maxValue="54977"/>
    </cacheField>
    <cacheField name="aol_request_time" numFmtId="0">
      <sharedItems containsString="0" containsBlank="1" containsNumber="1" containsInteger="1" minValue="75" maxValue="46617"/>
    </cacheField>
    <cacheField name="cpx_request_time" numFmtId="0">
      <sharedItems containsString="0" containsBlank="1" containsNumber="1" containsInteger="1" minValue="73" maxValue="47075"/>
    </cacheField>
    <cacheField name="pubmatic_request_time" numFmtId="0">
      <sharedItems containsString="0" containsBlank="1" containsNumber="1" containsInteger="1" minValue="78" maxValue="46687"/>
    </cacheField>
    <cacheField name="served_tag_network" numFmtId="0">
      <sharedItems containsBlank="1"/>
    </cacheField>
    <cacheField name="served_tag_source" numFmtId="0">
      <sharedItems containsBlank="1"/>
    </cacheField>
    <cacheField name="url_md5" numFmtId="0">
      <sharedItems/>
    </cacheField>
    <cacheField name="aol_proc_time" numFmtId="0">
      <sharedItems containsMixedTypes="1" containsNumber="1" containsInteger="1" minValue="50" maxValue="19150" count="94">
        <n v="1050"/>
        <n v="1250"/>
        <s v=""/>
        <n v="350"/>
        <n v="450"/>
        <n v="250"/>
        <n v="650"/>
        <n v="550"/>
        <n v="750"/>
        <n v="950"/>
        <n v="1750"/>
        <n v="1850"/>
        <n v="150"/>
        <n v="850"/>
        <n v="5100"/>
        <n v="50"/>
        <n v="2950"/>
        <n v="2850"/>
        <n v="1550"/>
        <n v="1450"/>
        <n v="2650"/>
        <n v="2550"/>
        <n v="1150"/>
        <n v="4550"/>
        <n v="1350"/>
        <n v="2150"/>
        <n v="2250"/>
        <n v="1650"/>
        <n v="4350"/>
        <n v="2350"/>
        <n v="1950"/>
        <n v="4850"/>
        <n v="4950"/>
        <n v="2050"/>
        <n v="3550"/>
        <n v="3650"/>
        <n v="3150"/>
        <n v="4250"/>
        <n v="2750"/>
        <n v="2450"/>
        <n v="4450"/>
        <n v="3350"/>
        <n v="3050"/>
        <n v="3950"/>
        <n v="4050"/>
        <n v="3750"/>
        <n v="4750"/>
        <n v="4650"/>
        <n v="3450"/>
        <n v="3850"/>
        <n v="3250"/>
        <n v="5050"/>
        <n v="5850" u="1"/>
        <n v="10750" u="1"/>
        <n v="5150" u="1"/>
        <n v="9350" u="1"/>
        <n v="6750" u="1"/>
        <n v="8650" u="1"/>
        <n v="15750" u="1"/>
        <n v="11850" u="1"/>
        <n v="6050" u="1"/>
        <n v="7650" u="1"/>
        <n v="10450" u="1"/>
        <n v="13650" u="1"/>
        <n v="5350" u="1"/>
        <n v="6950" u="1"/>
        <n v="9050" u="1"/>
        <n v="6250" u="1"/>
        <n v="5550" u="1"/>
        <n v="10150" u="1"/>
        <n v="9450" u="1"/>
        <n v="19150" u="1"/>
        <n v="6450" u="1"/>
        <n v="14450" u="1"/>
        <n v="5750" u="1"/>
        <n v="9150" u="1"/>
        <n v="6650" u="1"/>
        <n v="13450" u="1"/>
        <n v="5250" u="1"/>
        <n v="6850" u="1"/>
        <n v="15250" u="1"/>
        <n v="6150" u="1"/>
        <n v="7750" u="1"/>
        <n v="14550" u="1"/>
        <n v="16550" u="1"/>
        <n v="5450" u="1"/>
        <n v="9250" u="1"/>
        <n v="12450" u="1"/>
        <n v="6350" u="1"/>
        <n v="16650" u="1"/>
        <n v="5650" u="1"/>
        <n v="7250" u="1"/>
        <n v="6550" u="1"/>
        <n v="8250" u="1"/>
      </sharedItems>
    </cacheField>
    <cacheField name="cpx_proc_time" numFmtId="0">
      <sharedItems containsMixedTypes="1" containsNumber="1" containsInteger="1" minValue="50" maxValue="5100" count="53">
        <n v="1550"/>
        <n v="1350"/>
        <s v=""/>
        <n v="950"/>
        <n v="3250"/>
        <n v="3150"/>
        <n v="5100"/>
        <n v="250"/>
        <n v="350"/>
        <n v="750"/>
        <n v="450"/>
        <n v="650"/>
        <n v="1250"/>
        <n v="850"/>
        <n v="550"/>
        <n v="1050"/>
        <n v="1150"/>
        <n v="2350"/>
        <n v="2250"/>
        <n v="3950"/>
        <n v="4750"/>
        <n v="150"/>
        <n v="2850"/>
        <n v="2950"/>
        <n v="2450"/>
        <n v="2750"/>
        <n v="1750"/>
        <n v="2050"/>
        <n v="1950"/>
        <n v="4450"/>
        <n v="1650"/>
        <n v="3550"/>
        <n v="1450"/>
        <n v="3450"/>
        <n v="2150"/>
        <n v="3850"/>
        <n v="3650"/>
        <n v="2550"/>
        <n v="1850"/>
        <n v="3050"/>
        <n v="3350"/>
        <n v="2650"/>
        <n v="4250"/>
        <n v="4550"/>
        <n v="4650"/>
        <n v="4150"/>
        <n v="4350"/>
        <n v="4050"/>
        <n v="4850"/>
        <n v="3750"/>
        <n v="4950"/>
        <n v="5050"/>
        <n v="50"/>
      </sharedItems>
    </cacheField>
    <cacheField name="pubmatic_proc_time" numFmtId="0">
      <sharedItems containsMixedTypes="1" containsNumber="1" containsInteger="1" minValue="50" maxValue="5100"/>
    </cacheField>
    <cacheField name="cb_session" numFmtId="0">
      <sharedItems containsSemiMixedTypes="0" containsString="0" containsNumber="1" containsInteger="1" minValue="1" maxValue="1704"/>
    </cacheField>
    <cacheField name="uid_session" numFmtId="0">
      <sharedItems containsSemiMixedTypes="0" containsString="0" containsNumber="1" containsInteger="1" minValue="1" maxValue="235" count="23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</sharedItems>
    </cacheField>
    <cacheField name="ordinal_in_session" numFmtId="0">
      <sharedItems containsSemiMixedTypes="0" containsString="0" containsNumber="1" containsInteger="1" minValue="1" maxValue="66"/>
    </cacheField>
    <cacheField name="aol_wins_in_session" numFmtId="0">
      <sharedItems containsSemiMixedTypes="0" containsString="0" containsNumber="1" containsInteger="1" minValue="0" maxValue="8"/>
    </cacheField>
    <cacheField name="cpx_wins_session" numFmtId="0">
      <sharedItems containsSemiMixedTypes="0" containsString="0" containsNumber="1" containsInteger="1" minValue="0" maxValue="15"/>
    </cacheField>
    <cacheField name="pubmatic_wins_session" numFmtId="0">
      <sharedItems containsSemiMixedTypes="0" containsString="0" containsNumber="1" containsInteger="1" minValue="0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00">
  <r>
    <s v="000625e284f8ec0e6b5fc269bd0d465"/>
    <n v="3319747195"/>
    <d v="2016-07-30T20:06:57"/>
    <x v="0"/>
    <n v="1600"/>
    <s v="p"/>
    <n v="0.51"/>
    <n v="0.02"/>
    <n v="4.1666999999999996"/>
    <n v="1417"/>
    <x v="0"/>
    <n v="1188"/>
    <n v="389"/>
    <n v="459"/>
    <n v="437"/>
    <s v="p"/>
    <s v="hdbd"/>
    <s v="71e56bcf1d7d8048ba11a8af7114682f"/>
    <x v="0"/>
    <x v="0"/>
    <n v="750"/>
    <n v="1"/>
    <x v="0"/>
    <n v="1"/>
    <n v="0"/>
    <n v="0"/>
    <n v="1"/>
  </r>
  <r>
    <s v="000625e284f8ec0e6b5fc269bd0d465"/>
    <n v="3319747195"/>
    <d v="2016-07-30T20:06:57"/>
    <x v="1"/>
    <n v="1600"/>
    <s v="p"/>
    <n v="0.51"/>
    <n v="0.34499999999999997"/>
    <n v="3.76"/>
    <n v="1608"/>
    <x v="1"/>
    <n v="1188"/>
    <n v="400"/>
    <n v="471"/>
    <n v="437"/>
    <s v="p"/>
    <s v="hdbd"/>
    <s v="71e56bcf1d7d8048ba11a8af7114682f"/>
    <x v="1"/>
    <x v="1"/>
    <n v="750"/>
    <n v="1"/>
    <x v="0"/>
    <n v="1"/>
    <n v="0"/>
    <n v="0"/>
    <n v="2"/>
  </r>
  <r>
    <s v="000625e284f8ec0e6b5fc269bd0d465"/>
    <n v="3319747195"/>
    <d v="2016-07-30T20:06:57"/>
    <x v="2"/>
    <n v="1600"/>
    <s v="p"/>
    <m/>
    <m/>
    <n v="2.17"/>
    <m/>
    <x v="2"/>
    <m/>
    <m/>
    <n v="503"/>
    <m/>
    <s v="p"/>
    <s v="hdbd"/>
    <s v="71e56bcf1d7d8048ba11a8af7114682f"/>
    <x v="2"/>
    <x v="2"/>
    <s v=""/>
    <n v="1"/>
    <x v="0"/>
    <n v="1"/>
    <n v="0"/>
    <n v="0"/>
    <n v="3"/>
  </r>
  <r>
    <s v="000625e284f8ec0e6b5fc269bd0d465"/>
    <n v="1046294215"/>
    <d v="2016-07-30T20:08:59"/>
    <x v="0"/>
    <n v="1800"/>
    <s v="o"/>
    <n v="0.51"/>
    <m/>
    <m/>
    <m/>
    <x v="2"/>
    <m/>
    <m/>
    <n v="1439"/>
    <n v="1368"/>
    <s v="o"/>
    <s v="hdbd"/>
    <s v="71e56bcf1d7d8048ba11a8af7114682f"/>
    <x v="2"/>
    <x v="2"/>
    <s v=""/>
    <n v="2"/>
    <x v="0"/>
    <n v="2"/>
    <n v="1"/>
    <n v="0"/>
    <n v="3"/>
  </r>
  <r>
    <s v="000625e284f8ec0e6b5fc269bd0d465"/>
    <n v="1046294215"/>
    <d v="2016-07-30T20:08:59"/>
    <x v="1"/>
    <n v="1600"/>
    <s v="o"/>
    <n v="0.24"/>
    <m/>
    <n v="1.81"/>
    <n v="1672"/>
    <x v="2"/>
    <n v="3005"/>
    <n v="1314"/>
    <n v="1422"/>
    <n v="1368"/>
    <m/>
    <m/>
    <s v="71e56bcf1d7d8048ba11a8af7114682f"/>
    <x v="3"/>
    <x v="2"/>
    <n v="1650"/>
    <n v="2"/>
    <x v="0"/>
    <n v="2"/>
    <n v="1"/>
    <n v="0"/>
    <n v="3"/>
  </r>
  <r>
    <s v="000625e284f8ec0e6b5fc269bd0d465"/>
    <n v="1046294215"/>
    <d v="2016-07-30T20:08:59"/>
    <x v="2"/>
    <n v="3000"/>
    <s v="p"/>
    <m/>
    <m/>
    <n v="2.62"/>
    <m/>
    <x v="2"/>
    <n v="3005"/>
    <m/>
    <n v="1475"/>
    <n v="1368"/>
    <m/>
    <m/>
    <s v="71e56bcf1d7d8048ba11a8af7114682f"/>
    <x v="2"/>
    <x v="2"/>
    <n v="1650"/>
    <n v="2"/>
    <x v="0"/>
    <n v="2"/>
    <n v="1"/>
    <n v="0"/>
    <n v="3"/>
  </r>
  <r>
    <s v="000625e284f8ec0e6b5fc269bd0d465"/>
    <n v="591113997"/>
    <d v="2016-07-30T20:09:32"/>
    <x v="0"/>
    <n v="1100"/>
    <s v="l"/>
    <n v="0.51"/>
    <n v="0.95540000000000003"/>
    <n v="0.81"/>
    <n v="608"/>
    <x v="2"/>
    <n v="900"/>
    <n v="266"/>
    <m/>
    <n v="286"/>
    <s v="l"/>
    <s v="hdbd"/>
    <s v="71e56bcf1d7d8048ba11a8af7114682f"/>
    <x v="3"/>
    <x v="2"/>
    <n v="650"/>
    <n v="3"/>
    <x v="0"/>
    <n v="3"/>
    <n v="1"/>
    <n v="1"/>
    <n v="3"/>
  </r>
  <r>
    <s v="000625e284f8ec0e6b5fc269bd0d465"/>
    <n v="591113997"/>
    <d v="2016-07-30T20:09:32"/>
    <x v="1"/>
    <n v="1200"/>
    <s v="p"/>
    <n v="0.51"/>
    <n v="0.9546"/>
    <n v="2.2000000000000002"/>
    <n v="718"/>
    <x v="3"/>
    <n v="900"/>
    <n v="227"/>
    <n v="341"/>
    <n v="286"/>
    <m/>
    <m/>
    <s v="71e56bcf1d7d8048ba11a8af7114682f"/>
    <x v="4"/>
    <x v="3"/>
    <n v="650"/>
    <n v="3"/>
    <x v="0"/>
    <n v="3"/>
    <n v="1"/>
    <n v="1"/>
    <n v="3"/>
  </r>
  <r>
    <s v="000625e284f8ec0e6b5fc269bd0d465"/>
    <n v="591113997"/>
    <d v="2016-07-30T20:09:32"/>
    <x v="2"/>
    <n v="1700"/>
    <s v="p"/>
    <m/>
    <m/>
    <n v="1.94"/>
    <m/>
    <x v="2"/>
    <m/>
    <m/>
    <n v="399"/>
    <m/>
    <s v="p"/>
    <s v="hdbd"/>
    <s v="71e56bcf1d7d8048ba11a8af7114682f"/>
    <x v="2"/>
    <x v="2"/>
    <s v=""/>
    <n v="3"/>
    <x v="0"/>
    <n v="3"/>
    <n v="1"/>
    <n v="1"/>
    <n v="4"/>
  </r>
  <r>
    <s v="000625e284f8ec0e6b5fc269bd0d465"/>
    <n v="2052259510"/>
    <d v="2016-07-30T20:09:52"/>
    <x v="0"/>
    <n v="1200"/>
    <s v="p"/>
    <n v="0.51"/>
    <n v="0.38500000000000001"/>
    <n v="2.21"/>
    <n v="601"/>
    <x v="4"/>
    <n v="926"/>
    <n v="331"/>
    <n v="226"/>
    <n v="149"/>
    <s v="p"/>
    <s v="hdbd"/>
    <s v="71e56bcf1d7d8048ba11a8af7114682f"/>
    <x v="5"/>
    <x v="3"/>
    <n v="750"/>
    <n v="4"/>
    <x v="0"/>
    <n v="4"/>
    <n v="1"/>
    <n v="1"/>
    <n v="5"/>
  </r>
  <r>
    <s v="000625e284f8ec0e6b5fc269bd0d465"/>
    <n v="2052259510"/>
    <d v="2016-07-30T20:09:52"/>
    <x v="1"/>
    <n v="2100"/>
    <s v="p"/>
    <n v="0.51"/>
    <n v="0.33"/>
    <n v="2.2000000000000002"/>
    <n v="606"/>
    <x v="5"/>
    <n v="926"/>
    <n v="368"/>
    <n v="270"/>
    <n v="149"/>
    <m/>
    <m/>
    <s v="71e56bcf1d7d8048ba11a8af7114682f"/>
    <x v="5"/>
    <x v="3"/>
    <n v="750"/>
    <n v="4"/>
    <x v="0"/>
    <n v="4"/>
    <n v="1"/>
    <n v="1"/>
    <n v="5"/>
  </r>
  <r>
    <s v="000625e284f8ec0e6b5fc269bd0d465"/>
    <n v="2052259510"/>
    <d v="2016-07-30T20:09:52"/>
    <x v="2"/>
    <n v="1100"/>
    <s v="p"/>
    <m/>
    <m/>
    <n v="3.76"/>
    <m/>
    <x v="2"/>
    <m/>
    <m/>
    <n v="181"/>
    <m/>
    <s v="p"/>
    <s v="hdbd"/>
    <s v="71e56bcf1d7d8048ba11a8af7114682f"/>
    <x v="2"/>
    <x v="2"/>
    <s v=""/>
    <n v="4"/>
    <x v="0"/>
    <n v="4"/>
    <n v="1"/>
    <n v="1"/>
    <n v="6"/>
  </r>
  <r>
    <s v="000625e284f8ec0e6b5fc269bd0d465"/>
    <n v="3957086005"/>
    <d v="2016-07-30T20:10:15"/>
    <x v="0"/>
    <n v="1100"/>
    <s v="l"/>
    <n v="0.24"/>
    <n v="0.5"/>
    <n v="0.4284"/>
    <n v="839"/>
    <x v="2"/>
    <n v="967"/>
    <n v="233"/>
    <m/>
    <n v="322"/>
    <s v="l"/>
    <s v="hdbd"/>
    <s v="71e56bcf1d7d8048ba11a8af7114682f"/>
    <x v="6"/>
    <x v="2"/>
    <n v="650"/>
    <n v="5"/>
    <x v="0"/>
    <n v="5"/>
    <n v="1"/>
    <n v="2"/>
    <n v="6"/>
  </r>
  <r>
    <s v="000625e284f8ec0e6b5fc269bd0d465"/>
    <n v="3957086005"/>
    <d v="2016-07-30T20:10:15"/>
    <x v="1"/>
    <n v="1300"/>
    <s v="p"/>
    <n v="0.51"/>
    <n v="0.02"/>
    <n v="3.32"/>
    <n v="782"/>
    <x v="6"/>
    <n v="967"/>
    <n v="278"/>
    <n v="423"/>
    <n v="322"/>
    <s v="p"/>
    <s v="hdbd"/>
    <s v="71e56bcf1d7d8048ba11a8af7114682f"/>
    <x v="7"/>
    <x v="3"/>
    <n v="650"/>
    <n v="5"/>
    <x v="0"/>
    <n v="5"/>
    <n v="1"/>
    <n v="2"/>
    <n v="7"/>
  </r>
  <r>
    <s v="000625e284f8ec0e6b5fc269bd0d465"/>
    <n v="3957086005"/>
    <d v="2016-07-30T20:10:15"/>
    <x v="2"/>
    <n v="1100"/>
    <s v="p"/>
    <m/>
    <m/>
    <n v="2.74"/>
    <m/>
    <x v="2"/>
    <m/>
    <m/>
    <n v="365"/>
    <m/>
    <s v="p"/>
    <s v="hdbd"/>
    <s v="71e56bcf1d7d8048ba11a8af7114682f"/>
    <x v="2"/>
    <x v="2"/>
    <s v=""/>
    <n v="5"/>
    <x v="0"/>
    <n v="5"/>
    <n v="1"/>
    <n v="2"/>
    <n v="8"/>
  </r>
  <r>
    <s v="000625e284f8ec0e6b5fc269bd0d465"/>
    <n v="1945010624"/>
    <d v="2016-07-30T20:10:26"/>
    <x v="0"/>
    <n v="1200"/>
    <s v="l"/>
    <n v="0.24"/>
    <n v="0.79749999999999999"/>
    <n v="0.77"/>
    <n v="725"/>
    <x v="2"/>
    <n v="992"/>
    <n v="165"/>
    <m/>
    <n v="286"/>
    <s v="l"/>
    <s v="hdbd"/>
    <s v="71e56bcf1d7d8048ba11a8af7114682f"/>
    <x v="7"/>
    <x v="2"/>
    <n v="750"/>
    <n v="6"/>
    <x v="0"/>
    <n v="6"/>
    <n v="1"/>
    <n v="3"/>
    <n v="8"/>
  </r>
  <r>
    <s v="000625e284f8ec0e6b5fc269bd0d465"/>
    <n v="1945010624"/>
    <d v="2016-07-30T20:10:26"/>
    <x v="1"/>
    <n v="1200"/>
    <s v="p"/>
    <n v="0.24"/>
    <n v="0.02"/>
    <n v="0.4284"/>
    <n v="733"/>
    <x v="7"/>
    <n v="992"/>
    <n v="195"/>
    <n v="330"/>
    <n v="286"/>
    <m/>
    <m/>
    <s v="71e56bcf1d7d8048ba11a8af7114682f"/>
    <x v="7"/>
    <x v="3"/>
    <n v="750"/>
    <n v="6"/>
    <x v="0"/>
    <n v="6"/>
    <n v="1"/>
    <n v="3"/>
    <n v="8"/>
  </r>
  <r>
    <s v="000625e284f8ec0e6b5fc269bd0d465"/>
    <n v="1945010624"/>
    <d v="2016-07-30T20:10:26"/>
    <x v="2"/>
    <n v="1200"/>
    <s v="p"/>
    <m/>
    <m/>
    <n v="1.61"/>
    <m/>
    <x v="2"/>
    <m/>
    <m/>
    <n v="374"/>
    <m/>
    <s v="p"/>
    <s v="hdbd"/>
    <s v="71e56bcf1d7d8048ba11a8af7114682f"/>
    <x v="2"/>
    <x v="2"/>
    <s v=""/>
    <n v="6"/>
    <x v="0"/>
    <n v="6"/>
    <n v="1"/>
    <n v="3"/>
    <n v="9"/>
  </r>
  <r>
    <s v="000625e284f8ec0e6b5fc269bd0d465"/>
    <n v="3929061625"/>
    <d v="2016-07-30T20:10:40"/>
    <x v="0"/>
    <n v="900"/>
    <s v="o"/>
    <n v="0.51"/>
    <n v="0.70309999999999995"/>
    <n v="0.79"/>
    <n v="933"/>
    <x v="8"/>
    <n v="1252"/>
    <n v="383"/>
    <n v="525"/>
    <n v="432"/>
    <s v="o"/>
    <s v="hdbd"/>
    <s v="71e56bcf1d7d8048ba11a8af7114682f"/>
    <x v="7"/>
    <x v="4"/>
    <n v="850"/>
    <n v="7"/>
    <x v="0"/>
    <n v="7"/>
    <n v="2"/>
    <n v="3"/>
    <n v="9"/>
  </r>
  <r>
    <s v="000625e284f8ec0e6b5fc269bd0d465"/>
    <n v="3929061625"/>
    <d v="2016-07-30T20:10:40"/>
    <x v="1"/>
    <n v="800"/>
    <s v="o"/>
    <n v="0.51"/>
    <n v="0.02"/>
    <n v="0.78"/>
    <n v="816"/>
    <x v="9"/>
    <n v="1252"/>
    <n v="408"/>
    <n v="549"/>
    <n v="432"/>
    <m/>
    <m/>
    <s v="71e56bcf1d7d8048ba11a8af7114682f"/>
    <x v="4"/>
    <x v="5"/>
    <n v="850"/>
    <n v="7"/>
    <x v="0"/>
    <n v="7"/>
    <n v="2"/>
    <n v="3"/>
    <n v="9"/>
  </r>
  <r>
    <s v="000625e284f8ec0e6b5fc269bd0d465"/>
    <n v="3929061625"/>
    <d v="2016-07-30T20:10:40"/>
    <x v="2"/>
    <n v="1900"/>
    <s v="p"/>
    <m/>
    <n v="0.76070000000000004"/>
    <n v="0.9"/>
    <m/>
    <x v="10"/>
    <n v="1252"/>
    <m/>
    <n v="576"/>
    <n v="432"/>
    <m/>
    <m/>
    <s v="71e56bcf1d7d8048ba11a8af7114682f"/>
    <x v="2"/>
    <x v="5"/>
    <n v="850"/>
    <n v="7"/>
    <x v="0"/>
    <n v="7"/>
    <n v="2"/>
    <n v="3"/>
    <n v="9"/>
  </r>
  <r>
    <s v="000625e284f8ec0e6b5fc269bd0d465"/>
    <n v="3615742129"/>
    <d v="2016-07-30T20:10:48"/>
    <x v="0"/>
    <n v="1600"/>
    <s v="o"/>
    <n v="0.51"/>
    <m/>
    <n v="0.79"/>
    <n v="1109"/>
    <x v="2"/>
    <m/>
    <n v="353"/>
    <n v="472"/>
    <m/>
    <s v="p"/>
    <s v="hdbd"/>
    <s v="71e56bcf1d7d8048ba11a8af7114682f"/>
    <x v="8"/>
    <x v="2"/>
    <s v=""/>
    <n v="8"/>
    <x v="0"/>
    <n v="8"/>
    <n v="2"/>
    <n v="3"/>
    <n v="10"/>
  </r>
  <r>
    <s v="000625e284f8ec0e6b5fc269bd0d465"/>
    <n v="3615742129"/>
    <d v="2016-07-30T20:10:48"/>
    <x v="1"/>
    <n v="1600"/>
    <s v="o"/>
    <n v="0.51"/>
    <n v="2.1636000000000002"/>
    <n v="0.8"/>
    <n v="1110"/>
    <x v="11"/>
    <n v="1664"/>
    <n v="329"/>
    <n v="450"/>
    <n v="424"/>
    <m/>
    <m/>
    <s v="71e56bcf1d7d8048ba11a8af7114682f"/>
    <x v="8"/>
    <x v="6"/>
    <n v="1250"/>
    <n v="8"/>
    <x v="0"/>
    <n v="8"/>
    <n v="2"/>
    <n v="3"/>
    <n v="10"/>
  </r>
  <r>
    <s v="000625e284f8ec0e6b5fc269bd0d465"/>
    <n v="3615742129"/>
    <d v="2016-07-30T20:10:48"/>
    <x v="2"/>
    <n v="2400"/>
    <s v="p"/>
    <m/>
    <m/>
    <n v="0.84150000000000003"/>
    <m/>
    <x v="2"/>
    <n v="1664"/>
    <m/>
    <n v="540"/>
    <n v="424"/>
    <m/>
    <m/>
    <s v="71e56bcf1d7d8048ba11a8af7114682f"/>
    <x v="2"/>
    <x v="2"/>
    <n v="1250"/>
    <n v="8"/>
    <x v="0"/>
    <n v="8"/>
    <n v="2"/>
    <n v="3"/>
    <n v="10"/>
  </r>
  <r>
    <s v="000625e284f8ec0e6b5fc269bd0d465"/>
    <n v="3740839867"/>
    <d v="2016-07-30T20:11:43"/>
    <x v="0"/>
    <n v="1400"/>
    <s v="p"/>
    <n v="0.67"/>
    <n v="0.69279999999999997"/>
    <n v="3.76"/>
    <n v="898"/>
    <x v="12"/>
    <n v="1191"/>
    <n v="328"/>
    <n v="492"/>
    <n v="356"/>
    <s v="p"/>
    <s v="hdbd"/>
    <s v="71e56bcf1d7d8048ba11a8af7114682f"/>
    <x v="7"/>
    <x v="3"/>
    <n v="850"/>
    <n v="9"/>
    <x v="0"/>
    <n v="9"/>
    <n v="2"/>
    <n v="3"/>
    <n v="11"/>
  </r>
  <r>
    <s v="000625e284f8ec0e6b5fc269bd0d465"/>
    <n v="3740839867"/>
    <d v="2016-07-30T20:11:43"/>
    <x v="1"/>
    <n v="1300"/>
    <s v="p"/>
    <n v="0.51"/>
    <n v="0.79749999999999999"/>
    <n v="3.76"/>
    <n v="897"/>
    <x v="13"/>
    <n v="1191"/>
    <n v="188"/>
    <n v="385"/>
    <n v="356"/>
    <s v="p"/>
    <s v="hdbd"/>
    <s v="71e56bcf1d7d8048ba11a8af7114682f"/>
    <x v="8"/>
    <x v="3"/>
    <n v="850"/>
    <n v="9"/>
    <x v="0"/>
    <n v="9"/>
    <n v="2"/>
    <n v="3"/>
    <n v="12"/>
  </r>
  <r>
    <s v="000625e284f8ec0e6b5fc269bd0d465"/>
    <n v="3740839867"/>
    <d v="2016-07-30T20:11:43"/>
    <x v="2"/>
    <n v="1400"/>
    <s v="p"/>
    <m/>
    <m/>
    <n v="1.6"/>
    <m/>
    <x v="2"/>
    <m/>
    <m/>
    <n v="520"/>
    <m/>
    <s v="p"/>
    <s v="hdbd"/>
    <s v="71e56bcf1d7d8048ba11a8af7114682f"/>
    <x v="2"/>
    <x v="2"/>
    <s v=""/>
    <n v="9"/>
    <x v="0"/>
    <n v="9"/>
    <n v="2"/>
    <n v="3"/>
    <n v="13"/>
  </r>
  <r>
    <s v="000625e284f8ec0e6b5fc269bd0d465"/>
    <n v="1253500340"/>
    <d v="2016-07-30T20:11:57"/>
    <x v="0"/>
    <n v="1900"/>
    <s v="o"/>
    <n v="0.51"/>
    <m/>
    <m/>
    <m/>
    <x v="2"/>
    <m/>
    <m/>
    <n v="1197"/>
    <n v="1065"/>
    <s v="o"/>
    <s v="hdbd"/>
    <s v="71e56bcf1d7d8048ba11a8af7114682f"/>
    <x v="2"/>
    <x v="2"/>
    <s v=""/>
    <n v="10"/>
    <x v="0"/>
    <n v="10"/>
    <n v="3"/>
    <n v="3"/>
    <n v="13"/>
  </r>
  <r>
    <s v="000625e284f8ec0e6b5fc269bd0d465"/>
    <n v="1253500340"/>
    <d v="2016-07-30T20:11:57"/>
    <x v="1"/>
    <n v="1900"/>
    <s v="o"/>
    <n v="0.51"/>
    <m/>
    <n v="0.75"/>
    <n v="1978"/>
    <x v="2"/>
    <n v="7383"/>
    <n v="985"/>
    <n v="1173"/>
    <n v="1065"/>
    <m/>
    <m/>
    <s v="71e56bcf1d7d8048ba11a8af7114682f"/>
    <x v="9"/>
    <x v="2"/>
    <n v="5100"/>
    <n v="10"/>
    <x v="0"/>
    <n v="10"/>
    <n v="3"/>
    <n v="3"/>
    <n v="13"/>
  </r>
  <r>
    <s v="000625e284f8ec0e6b5fc269bd0d465"/>
    <n v="1253500340"/>
    <d v="2016-07-30T20:11:57"/>
    <x v="2"/>
    <n v="5000"/>
    <s v="p"/>
    <m/>
    <m/>
    <n v="0.9"/>
    <m/>
    <x v="2"/>
    <n v="7383"/>
    <m/>
    <n v="1119"/>
    <n v="1065"/>
    <m/>
    <m/>
    <s v="71e56bcf1d7d8048ba11a8af7114682f"/>
    <x v="2"/>
    <x v="2"/>
    <n v="5100"/>
    <n v="10"/>
    <x v="0"/>
    <n v="10"/>
    <n v="3"/>
    <n v="3"/>
    <n v="13"/>
  </r>
  <r>
    <s v="000625e284f8ec0e6b5fc269bd0d465"/>
    <n v="2103122905"/>
    <d v="2016-07-30T20:12:11"/>
    <x v="0"/>
    <n v="1400"/>
    <s v="o"/>
    <n v="0.51"/>
    <m/>
    <m/>
    <m/>
    <x v="2"/>
    <m/>
    <m/>
    <n v="799"/>
    <n v="661"/>
    <m/>
    <m/>
    <s v="71e56bcf1d7d8048ba11a8af7114682f"/>
    <x v="2"/>
    <x v="2"/>
    <s v=""/>
    <n v="11"/>
    <x v="0"/>
    <n v="11"/>
    <n v="3"/>
    <n v="3"/>
    <n v="13"/>
  </r>
  <r>
    <s v="000625e284f8ec0e6b5fc269bd0d465"/>
    <n v="2103122905"/>
    <d v="2016-07-30T20:12:11"/>
    <x v="1"/>
    <n v="1300"/>
    <s v="o"/>
    <n v="0.51"/>
    <m/>
    <n v="0.76"/>
    <n v="1316"/>
    <x v="2"/>
    <n v="5403"/>
    <n v="580"/>
    <n v="746"/>
    <n v="661"/>
    <m/>
    <m/>
    <s v="71e56bcf1d7d8048ba11a8af7114682f"/>
    <x v="8"/>
    <x v="2"/>
    <n v="4750"/>
    <n v="11"/>
    <x v="0"/>
    <n v="11"/>
    <n v="3"/>
    <n v="3"/>
    <n v="13"/>
  </r>
  <r>
    <s v="000625e284f8ec0e6b5fc269bd0d465"/>
    <n v="2103122905"/>
    <d v="2016-07-30T20:12:11"/>
    <x v="2"/>
    <n v="5000"/>
    <s v="p"/>
    <m/>
    <m/>
    <n v="0.89"/>
    <m/>
    <x v="2"/>
    <n v="5403"/>
    <m/>
    <n v="827"/>
    <n v="661"/>
    <m/>
    <m/>
    <s v="71e56bcf1d7d8048ba11a8af7114682f"/>
    <x v="2"/>
    <x v="2"/>
    <n v="4750"/>
    <n v="11"/>
    <x v="0"/>
    <n v="11"/>
    <n v="3"/>
    <n v="3"/>
    <n v="13"/>
  </r>
  <r>
    <s v="000625e284f8ec0e6b5fc269bd0d465"/>
    <n v="3972743690"/>
    <d v="2016-07-30T20:12:21"/>
    <x v="0"/>
    <n v="2800"/>
    <s v="o"/>
    <n v="0.51"/>
    <m/>
    <n v="0.74"/>
    <n v="2880"/>
    <x v="2"/>
    <n v="10485"/>
    <n v="1135"/>
    <n v="1327"/>
    <n v="1162"/>
    <m/>
    <m/>
    <s v="71e56bcf1d7d8048ba11a8af7114682f"/>
    <x v="10"/>
    <x v="2"/>
    <n v="5100"/>
    <n v="12"/>
    <x v="0"/>
    <n v="12"/>
    <n v="3"/>
    <n v="3"/>
    <n v="13"/>
  </r>
  <r>
    <s v="000625e284f8ec0e6b5fc269bd0d465"/>
    <n v="3972743690"/>
    <d v="2016-07-30T20:12:21"/>
    <x v="1"/>
    <n v="2800"/>
    <s v="o"/>
    <n v="0.51"/>
    <n v="2.2342"/>
    <n v="0.75"/>
    <n v="2879"/>
    <x v="14"/>
    <n v="10485"/>
    <n v="1079"/>
    <n v="1272"/>
    <n v="1162"/>
    <m/>
    <m/>
    <s v="71e56bcf1d7d8048ba11a8af7114682f"/>
    <x v="11"/>
    <x v="6"/>
    <n v="5100"/>
    <n v="12"/>
    <x v="0"/>
    <n v="12"/>
    <n v="3"/>
    <n v="3"/>
    <n v="13"/>
  </r>
  <r>
    <s v="000625e284f8ec0e6b5fc269bd0d465"/>
    <n v="3972743690"/>
    <d v="2016-07-30T20:12:21"/>
    <x v="2"/>
    <n v="5000"/>
    <s v="p"/>
    <m/>
    <m/>
    <n v="2.0539999999999998"/>
    <m/>
    <x v="2"/>
    <n v="10485"/>
    <m/>
    <n v="1245"/>
    <n v="1162"/>
    <m/>
    <m/>
    <s v="71e56bcf1d7d8048ba11a8af7114682f"/>
    <x v="2"/>
    <x v="2"/>
    <n v="5100"/>
    <n v="12"/>
    <x v="0"/>
    <n v="12"/>
    <n v="3"/>
    <n v="3"/>
    <n v="13"/>
  </r>
  <r>
    <s v="003c2509ae038802f76df56cc4bdc91"/>
    <n v="3274271221"/>
    <d v="2016-08-02T00:45:58"/>
    <x v="0"/>
    <n v="400"/>
    <s v="o"/>
    <n v="0.09"/>
    <n v="0.1807"/>
    <n v="0.33"/>
    <n v="489"/>
    <x v="15"/>
    <n v="665"/>
    <n v="350"/>
    <n v="333"/>
    <n v="320"/>
    <m/>
    <m/>
    <s v="1f24d30df7417bac521a8bd390ab93ab"/>
    <x v="12"/>
    <x v="7"/>
    <n v="350"/>
    <n v="13"/>
    <x v="1"/>
    <n v="1"/>
    <n v="0"/>
    <n v="0"/>
    <n v="0"/>
  </r>
  <r>
    <s v="003c2509ae038802f76df56cc4bdc91"/>
    <n v="3274271221"/>
    <d v="2016-08-02T00:45:58"/>
    <x v="1"/>
    <n v="400"/>
    <s v="o"/>
    <n v="0.12"/>
    <n v="0.2432"/>
    <n v="0.98360000000000003"/>
    <n v="485"/>
    <x v="16"/>
    <n v="665"/>
    <n v="354"/>
    <n v="338"/>
    <n v="320"/>
    <m/>
    <m/>
    <s v="1f24d30df7417bac521a8bd390ab93ab"/>
    <x v="12"/>
    <x v="7"/>
    <n v="350"/>
    <n v="13"/>
    <x v="1"/>
    <n v="1"/>
    <n v="0"/>
    <n v="0"/>
    <n v="0"/>
  </r>
  <r>
    <s v="003c2509ae038802f76df56cc4bdc91"/>
    <n v="3274271221"/>
    <d v="2016-08-02T00:45:58"/>
    <x v="2"/>
    <n v="600"/>
    <s v="l"/>
    <m/>
    <n v="6.2199999999999998E-2"/>
    <n v="0.24"/>
    <m/>
    <x v="17"/>
    <n v="665"/>
    <m/>
    <n v="325"/>
    <n v="320"/>
    <m/>
    <m/>
    <s v="1f24d30df7417bac521a8bd390ab93ab"/>
    <x v="2"/>
    <x v="8"/>
    <n v="350"/>
    <n v="13"/>
    <x v="1"/>
    <n v="1"/>
    <n v="0"/>
    <n v="0"/>
    <n v="0"/>
  </r>
  <r>
    <s v="003c2509ae038802f76df56cc4bdc91"/>
    <n v="2631504901"/>
    <d v="2016-08-02T00:46:08"/>
    <x v="0"/>
    <n v="400"/>
    <s v="p"/>
    <n v="0.12"/>
    <n v="0.87990000000000002"/>
    <n v="1.5"/>
    <n v="285"/>
    <x v="18"/>
    <m/>
    <n v="167"/>
    <n v="151"/>
    <m/>
    <s v="p"/>
    <s v="hdbd"/>
    <s v="1f24d30df7417bac521a8bd390ab93ab"/>
    <x v="12"/>
    <x v="7"/>
    <s v=""/>
    <n v="14"/>
    <x v="1"/>
    <n v="2"/>
    <n v="0"/>
    <n v="0"/>
    <n v="1"/>
  </r>
  <r>
    <s v="003c2509ae038802f76df56cc4bdc91"/>
    <n v="2631504901"/>
    <d v="2016-08-02T00:46:08"/>
    <x v="1"/>
    <n v="400"/>
    <s v="l"/>
    <n v="0.12"/>
    <n v="0.87990000000000002"/>
    <n v="0.35"/>
    <n v="451"/>
    <x v="19"/>
    <n v="431"/>
    <n v="172"/>
    <n v="157"/>
    <n v="134"/>
    <s v="l"/>
    <s v="hdbd"/>
    <s v="1f24d30df7417bac521a8bd390ab93ab"/>
    <x v="5"/>
    <x v="7"/>
    <n v="250"/>
    <n v="14"/>
    <x v="1"/>
    <n v="2"/>
    <n v="0"/>
    <n v="1"/>
    <n v="1"/>
  </r>
  <r>
    <s v="003c2509ae038802f76df56cc4bdc91"/>
    <n v="2631504901"/>
    <d v="2016-08-02T00:46:08"/>
    <x v="2"/>
    <n v="400"/>
    <s v="p"/>
    <m/>
    <n v="0.19750000000000001"/>
    <n v="0.25"/>
    <m/>
    <x v="20"/>
    <m/>
    <m/>
    <n v="141"/>
    <m/>
    <s v="p"/>
    <s v="hdbd"/>
    <s v="1f24d30df7417bac521a8bd390ab93ab"/>
    <x v="2"/>
    <x v="7"/>
    <s v=""/>
    <n v="14"/>
    <x v="1"/>
    <n v="2"/>
    <n v="0"/>
    <n v="1"/>
    <n v="2"/>
  </r>
  <r>
    <s v="003c2509ae038802f76df56cc4bdc91"/>
    <n v="4084707640"/>
    <d v="2016-08-02T00:46:16"/>
    <x v="0"/>
    <n v="500"/>
    <s v="l"/>
    <n v="0.12"/>
    <n v="0.87990000000000002"/>
    <m/>
    <n v="374"/>
    <x v="2"/>
    <m/>
    <n v="207"/>
    <m/>
    <n v="234"/>
    <s v="l"/>
    <s v="hdbd"/>
    <s v="1f24d30df7417bac521a8bd390ab93ab"/>
    <x v="12"/>
    <x v="2"/>
    <s v=""/>
    <n v="15"/>
    <x v="1"/>
    <n v="3"/>
    <n v="0"/>
    <n v="2"/>
    <n v="2"/>
  </r>
  <r>
    <s v="003c2509ae038802f76df56cc4bdc91"/>
    <n v="4084707640"/>
    <d v="2016-08-02T00:46:16"/>
    <x v="1"/>
    <n v="500"/>
    <s v="l"/>
    <n v="0.12"/>
    <n v="0.2432"/>
    <n v="6.2799999999999995E-2"/>
    <n v="373"/>
    <x v="21"/>
    <n v="585"/>
    <n v="184"/>
    <n v="241"/>
    <n v="234"/>
    <m/>
    <m/>
    <s v="1f24d30df7417bac521a8bd390ab93ab"/>
    <x v="12"/>
    <x v="7"/>
    <n v="350"/>
    <n v="15"/>
    <x v="1"/>
    <n v="3"/>
    <n v="0"/>
    <n v="2"/>
    <n v="2"/>
  </r>
  <r>
    <s v="003c2509ae038802f76df56cc4bdc91"/>
    <n v="4084707640"/>
    <d v="2016-08-02T00:46:16"/>
    <x v="2"/>
    <n v="500"/>
    <s v="l"/>
    <m/>
    <n v="0.21759999999999999"/>
    <m/>
    <m/>
    <x v="2"/>
    <m/>
    <m/>
    <m/>
    <n v="234"/>
    <s v="l"/>
    <s v="hdbd"/>
    <s v="1f24d30df7417bac521a8bd390ab93ab"/>
    <x v="2"/>
    <x v="2"/>
    <s v=""/>
    <n v="15"/>
    <x v="1"/>
    <n v="3"/>
    <n v="0"/>
    <n v="3"/>
    <n v="2"/>
  </r>
  <r>
    <s v="003c2509ae038802f76df56cc4bdc91"/>
    <n v="2704066859"/>
    <d v="2016-08-02T00:46:22"/>
    <x v="0"/>
    <n v="700"/>
    <s v="p"/>
    <n v="0.12"/>
    <n v="0.18010000000000001"/>
    <n v="0.33"/>
    <n v="496"/>
    <x v="22"/>
    <n v="693"/>
    <n v="387"/>
    <n v="416"/>
    <n v="422"/>
    <s v="p"/>
    <s v="hdbd"/>
    <s v="1f24d30df7417bac521a8bd390ab93ab"/>
    <x v="12"/>
    <x v="7"/>
    <n v="250"/>
    <n v="16"/>
    <x v="1"/>
    <n v="4"/>
    <n v="0"/>
    <n v="3"/>
    <n v="3"/>
  </r>
  <r>
    <s v="003c2509ae038802f76df56cc4bdc91"/>
    <n v="2704066859"/>
    <d v="2016-08-02T00:46:22"/>
    <x v="1"/>
    <n v="600"/>
    <s v="l"/>
    <n v="0.11"/>
    <n v="0.75480000000000003"/>
    <m/>
    <n v="519"/>
    <x v="2"/>
    <m/>
    <n v="382"/>
    <m/>
    <n v="422"/>
    <s v="l"/>
    <s v="hdbd"/>
    <s v="1f24d30df7417bac521a8bd390ab93ab"/>
    <x v="12"/>
    <x v="2"/>
    <s v=""/>
    <n v="16"/>
    <x v="1"/>
    <n v="4"/>
    <n v="0"/>
    <n v="4"/>
    <n v="3"/>
  </r>
  <r>
    <s v="003c2509ae038802f76df56cc4bdc91"/>
    <n v="2704066859"/>
    <d v="2016-08-02T00:46:22"/>
    <x v="2"/>
    <n v="600"/>
    <s v="p"/>
    <m/>
    <n v="0.1681"/>
    <n v="0.26"/>
    <m/>
    <x v="23"/>
    <m/>
    <m/>
    <n v="399"/>
    <m/>
    <s v="p"/>
    <s v="hdbd"/>
    <s v="1f24d30df7417bac521a8bd390ab93ab"/>
    <x v="2"/>
    <x v="7"/>
    <s v=""/>
    <n v="16"/>
    <x v="1"/>
    <n v="4"/>
    <n v="0"/>
    <n v="4"/>
    <n v="4"/>
  </r>
  <r>
    <s v="003c2509ae038802f76df56cc4bdc91"/>
    <n v="1582555583"/>
    <d v="2016-08-02T00:46:28"/>
    <x v="0"/>
    <n v="600"/>
    <s v="o"/>
    <n v="0.04"/>
    <n v="0.53490000000000004"/>
    <n v="0.31"/>
    <n v="650"/>
    <x v="24"/>
    <n v="1140"/>
    <n v="425"/>
    <n v="372"/>
    <n v="326"/>
    <m/>
    <m/>
    <s v="1f24d30df7417bac521a8bd390ab93ab"/>
    <x v="5"/>
    <x v="9"/>
    <n v="850"/>
    <n v="17"/>
    <x v="1"/>
    <n v="5"/>
    <n v="0"/>
    <n v="4"/>
    <n v="4"/>
  </r>
  <r>
    <s v="003c2509ae038802f76df56cc4bdc91"/>
    <n v="1582555583"/>
    <d v="2016-08-02T00:46:28"/>
    <x v="1"/>
    <n v="600"/>
    <s v="o"/>
    <n v="0.2"/>
    <n v="0.43290000000000001"/>
    <n v="0.34"/>
    <n v="617"/>
    <x v="25"/>
    <n v="1140"/>
    <n v="445"/>
    <n v="391"/>
    <n v="326"/>
    <s v="l"/>
    <s v="hdbd"/>
    <s v="1f24d30df7417bac521a8bd390ab93ab"/>
    <x v="12"/>
    <x v="8"/>
    <n v="850"/>
    <n v="17"/>
    <x v="1"/>
    <n v="5"/>
    <n v="0"/>
    <n v="5"/>
    <n v="4"/>
  </r>
  <r>
    <s v="003c2509ae038802f76df56cc4bdc91"/>
    <n v="1582555583"/>
    <d v="2016-08-02T00:46:28"/>
    <x v="2"/>
    <n v="700"/>
    <s v="l"/>
    <m/>
    <n v="0.15290000000000001"/>
    <n v="0.25"/>
    <m/>
    <x v="26"/>
    <n v="1140"/>
    <m/>
    <n v="338"/>
    <n v="326"/>
    <m/>
    <m/>
    <s v="1f24d30df7417bac521a8bd390ab93ab"/>
    <x v="2"/>
    <x v="10"/>
    <n v="850"/>
    <n v="17"/>
    <x v="1"/>
    <n v="5"/>
    <n v="0"/>
    <n v="5"/>
    <n v="4"/>
  </r>
  <r>
    <s v="003c2509ae038802f76df56cc4bdc91"/>
    <n v="1507523989"/>
    <d v="2016-08-02T00:46:36"/>
    <x v="0"/>
    <n v="600"/>
    <s v="l"/>
    <m/>
    <n v="0.2336"/>
    <n v="0.12"/>
    <m/>
    <x v="2"/>
    <n v="632"/>
    <n v="371"/>
    <m/>
    <n v="290"/>
    <s v="l"/>
    <s v="hdbd"/>
    <s v="1f24d30df7417bac521a8bd390ab93ab"/>
    <x v="2"/>
    <x v="2"/>
    <n v="350"/>
    <n v="18"/>
    <x v="1"/>
    <n v="6"/>
    <n v="0"/>
    <n v="6"/>
    <n v="4"/>
  </r>
  <r>
    <s v="003c2509ae038802f76df56cc4bdc91"/>
    <n v="1507523989"/>
    <d v="2016-08-02T00:46:36"/>
    <x v="1"/>
    <n v="1400"/>
    <s v="p"/>
    <n v="0.09"/>
    <n v="0.1239"/>
    <n v="0.39029999999999998"/>
    <n v="966"/>
    <x v="27"/>
    <n v="632"/>
    <n v="378"/>
    <n v="336"/>
    <n v="290"/>
    <s v="p"/>
    <s v="hdbd"/>
    <s v="1f24d30df7417bac521a8bd390ab93ab"/>
    <x v="7"/>
    <x v="8"/>
    <n v="350"/>
    <n v="18"/>
    <x v="1"/>
    <n v="6"/>
    <n v="0"/>
    <n v="6"/>
    <n v="5"/>
  </r>
  <r>
    <s v="003c2509ae038802f76df56cc4bdc91"/>
    <n v="1507523989"/>
    <d v="2016-08-02T00:46:36"/>
    <x v="2"/>
    <n v="600"/>
    <s v="p"/>
    <m/>
    <n v="6.2199999999999998E-2"/>
    <n v="0.26"/>
    <m/>
    <x v="28"/>
    <m/>
    <m/>
    <n v="300"/>
    <m/>
    <s v="p"/>
    <s v="hdbd"/>
    <s v="1f24d30df7417bac521a8bd390ab93ab"/>
    <x v="2"/>
    <x v="8"/>
    <s v=""/>
    <n v="18"/>
    <x v="1"/>
    <n v="6"/>
    <n v="0"/>
    <n v="6"/>
    <n v="6"/>
  </r>
  <r>
    <s v="0053212b36597cbccac08fc461fcb82"/>
    <n v="3124169136"/>
    <d v="2016-07-31T01:21:34"/>
    <x v="0"/>
    <n v="700"/>
    <s v="o"/>
    <n v="0.83"/>
    <n v="0.58989999999999998"/>
    <n v="0.85"/>
    <n v="762"/>
    <x v="29"/>
    <n v="887"/>
    <n v="285"/>
    <n v="311"/>
    <n v="294"/>
    <s v="o"/>
    <s v="hdbd"/>
    <s v="6e3a32937ec3009799b8b3a8b4a1d762"/>
    <x v="4"/>
    <x v="11"/>
    <n v="550"/>
    <n v="19"/>
    <x v="2"/>
    <n v="1"/>
    <n v="1"/>
    <n v="0"/>
    <n v="0"/>
  </r>
  <r>
    <s v="0053212b36597cbccac08fc461fcb82"/>
    <n v="3124169136"/>
    <d v="2016-07-31T01:21:34"/>
    <x v="1"/>
    <n v="500"/>
    <s v="o"/>
    <n v="0.83"/>
    <n v="0.5"/>
    <n v="0.85"/>
    <n v="565"/>
    <x v="30"/>
    <n v="887"/>
    <n v="280"/>
    <n v="307"/>
    <n v="294"/>
    <s v="o"/>
    <s v="hdbd"/>
    <s v="6e3a32937ec3009799b8b3a8b4a1d762"/>
    <x v="5"/>
    <x v="11"/>
    <n v="550"/>
    <n v="19"/>
    <x v="2"/>
    <n v="1"/>
    <n v="2"/>
    <n v="0"/>
    <n v="0"/>
  </r>
  <r>
    <s v="0053212b36597cbccac08fc461fcb82"/>
    <n v="3124169136"/>
    <d v="2016-07-31T01:21:34"/>
    <x v="2"/>
    <n v="1000"/>
    <s v="l"/>
    <m/>
    <n v="0.1183"/>
    <m/>
    <m/>
    <x v="31"/>
    <n v="887"/>
    <m/>
    <n v="318"/>
    <n v="294"/>
    <m/>
    <m/>
    <s v="6e3a32937ec3009799b8b3a8b4a1d762"/>
    <x v="2"/>
    <x v="9"/>
    <n v="550"/>
    <n v="19"/>
    <x v="2"/>
    <n v="1"/>
    <n v="2"/>
    <n v="0"/>
    <n v="0"/>
  </r>
  <r>
    <s v="0053212b36597cbccac08fc461fcb82"/>
    <n v="1998284451"/>
    <d v="2016-07-31T01:21:58"/>
    <x v="0"/>
    <n v="1700"/>
    <s v="o"/>
    <n v="0.83"/>
    <n v="0.5"/>
    <n v="0.81399999999999995"/>
    <n v="1739"/>
    <x v="32"/>
    <n v="2170"/>
    <n v="983"/>
    <n v="1031"/>
    <n v="990"/>
    <m/>
    <m/>
    <s v="6e3a32937ec3009799b8b3a8b4a1d762"/>
    <x v="8"/>
    <x v="12"/>
    <n v="1150"/>
    <n v="20"/>
    <x v="2"/>
    <n v="2"/>
    <n v="2"/>
    <n v="0"/>
    <n v="0"/>
  </r>
  <r>
    <s v="0053212b36597cbccac08fc461fcb82"/>
    <n v="1998284451"/>
    <d v="2016-07-31T01:21:58"/>
    <x v="1"/>
    <n v="1600"/>
    <s v="o"/>
    <n v="0.83"/>
    <n v="0.5"/>
    <n v="0.86"/>
    <n v="1570"/>
    <x v="33"/>
    <n v="2170"/>
    <n v="969"/>
    <n v="1017"/>
    <n v="990"/>
    <m/>
    <m/>
    <s v="6e3a32937ec3009799b8b3a8b4a1d762"/>
    <x v="6"/>
    <x v="12"/>
    <n v="1150"/>
    <n v="20"/>
    <x v="2"/>
    <n v="2"/>
    <n v="2"/>
    <n v="0"/>
    <n v="0"/>
  </r>
  <r>
    <s v="0053212b36597cbccac08fc461fcb82"/>
    <n v="3506929519"/>
    <d v="2016-07-31T01:22:05"/>
    <x v="1"/>
    <n v="1700"/>
    <s v="l"/>
    <n v="0.83"/>
    <n v="0.5"/>
    <n v="0.83"/>
    <n v="1926"/>
    <x v="34"/>
    <n v="2033"/>
    <n v="868"/>
    <n v="917"/>
    <n v="891"/>
    <m/>
    <m/>
    <s v="6e3a32937ec3009799b8b3a8b4a1d762"/>
    <x v="0"/>
    <x v="13"/>
    <n v="1150"/>
    <n v="21"/>
    <x v="2"/>
    <n v="3"/>
    <n v="2"/>
    <n v="0"/>
    <n v="0"/>
  </r>
  <r>
    <s v="0053212b36597cbccac08fc461fcb82"/>
    <n v="3506929519"/>
    <d v="2016-07-31T01:22:05"/>
    <x v="2"/>
    <n v="1700"/>
    <s v="l"/>
    <m/>
    <n v="0.35770000000000002"/>
    <n v="1.137"/>
    <m/>
    <x v="35"/>
    <n v="2033"/>
    <m/>
    <n v="905"/>
    <n v="891"/>
    <m/>
    <m/>
    <s v="6e3a32937ec3009799b8b3a8b4a1d762"/>
    <x v="2"/>
    <x v="13"/>
    <n v="1150"/>
    <n v="21"/>
    <x v="2"/>
    <n v="2"/>
    <n v="2"/>
    <n v="0"/>
    <n v="0"/>
  </r>
  <r>
    <s v="0053212b36597cbccac08fc461fcb82"/>
    <n v="2386793967"/>
    <d v="2016-07-31T01:22:10"/>
    <x v="0"/>
    <n v="1600"/>
    <s v="l"/>
    <n v="0.12"/>
    <n v="0.29349999999999998"/>
    <n v="0.84"/>
    <n v="1351"/>
    <x v="36"/>
    <n v="1748"/>
    <n v="878"/>
    <n v="924"/>
    <n v="885"/>
    <s v="l"/>
    <s v="hdbd"/>
    <s v="6e3a32937ec3009799b8b3a8b4a1d762"/>
    <x v="4"/>
    <x v="11"/>
    <n v="850"/>
    <n v="22"/>
    <x v="2"/>
    <n v="3"/>
    <n v="2"/>
    <n v="1"/>
    <n v="0"/>
  </r>
  <r>
    <s v="0053212b36597cbccac08fc461fcb82"/>
    <n v="2386793967"/>
    <d v="2016-07-31T01:22:10"/>
    <x v="1"/>
    <n v="1600"/>
    <s v="l"/>
    <n v="0.12"/>
    <n v="0.5"/>
    <n v="0.85"/>
    <n v="1392"/>
    <x v="37"/>
    <n v="1748"/>
    <n v="870"/>
    <n v="917"/>
    <n v="885"/>
    <m/>
    <m/>
    <s v="6e3a32937ec3009799b8b3a8b4a1d762"/>
    <x v="7"/>
    <x v="11"/>
    <n v="850"/>
    <n v="22"/>
    <x v="2"/>
    <n v="4"/>
    <n v="2"/>
    <n v="1"/>
    <n v="0"/>
  </r>
  <r>
    <s v="0053212b36597cbccac08fc461fcb82"/>
    <n v="1544334201"/>
    <d v="2016-07-31T01:22:16"/>
    <x v="0"/>
    <n v="1000"/>
    <s v="o"/>
    <n v="0.12"/>
    <n v="0.5"/>
    <n v="0.85"/>
    <n v="1003"/>
    <x v="38"/>
    <n v="1462"/>
    <n v="584"/>
    <n v="618"/>
    <n v="592"/>
    <s v="l"/>
    <s v="hdbd"/>
    <s v="6e3a32937ec3009799b8b3a8b4a1d762"/>
    <x v="4"/>
    <x v="11"/>
    <n v="850"/>
    <n v="23"/>
    <x v="2"/>
    <n v="4"/>
    <n v="2"/>
    <n v="2"/>
    <n v="0"/>
  </r>
  <r>
    <s v="0053212b36597cbccac08fc461fcb82"/>
    <n v="1544334201"/>
    <d v="2016-07-31T01:22:16"/>
    <x v="1"/>
    <n v="900"/>
    <s v="o"/>
    <n v="0.12"/>
    <n v="0.316"/>
    <n v="0.83"/>
    <n v="975"/>
    <x v="39"/>
    <n v="1462"/>
    <n v="576"/>
    <n v="610"/>
    <n v="592"/>
    <m/>
    <m/>
    <s v="6e3a32937ec3009799b8b3a8b4a1d762"/>
    <x v="3"/>
    <x v="11"/>
    <n v="850"/>
    <n v="23"/>
    <x v="2"/>
    <n v="5"/>
    <n v="2"/>
    <n v="2"/>
    <n v="0"/>
  </r>
  <r>
    <s v="0053212b36597cbccac08fc461fcb82"/>
    <n v="1544334201"/>
    <d v="2016-07-31T01:22:16"/>
    <x v="2"/>
    <n v="1400"/>
    <s v="l"/>
    <m/>
    <n v="9.9900000000000003E-2"/>
    <n v="1.137"/>
    <m/>
    <x v="40"/>
    <n v="1462"/>
    <m/>
    <n v="625"/>
    <n v="592"/>
    <m/>
    <m/>
    <s v="6e3a32937ec3009799b8b3a8b4a1d762"/>
    <x v="2"/>
    <x v="9"/>
    <n v="850"/>
    <n v="23"/>
    <x v="2"/>
    <n v="3"/>
    <n v="2"/>
    <n v="2"/>
    <n v="0"/>
  </r>
  <r>
    <s v="0053212b36597cbccac08fc461fcb82"/>
    <n v="3225670580"/>
    <d v="2016-07-31T01:22:26"/>
    <x v="0"/>
    <n v="1500"/>
    <s v="p"/>
    <n v="0.05"/>
    <n v="9.8299999999999998E-2"/>
    <n v="0.83"/>
    <n v="1320"/>
    <x v="41"/>
    <n v="1463"/>
    <n v="813"/>
    <n v="858"/>
    <n v="831"/>
    <s v="p"/>
    <s v="hdbd"/>
    <s v="6e3a32937ec3009799b8b3a8b4a1d762"/>
    <x v="7"/>
    <x v="11"/>
    <n v="650"/>
    <n v="24"/>
    <x v="2"/>
    <n v="5"/>
    <n v="2"/>
    <n v="2"/>
    <n v="1"/>
  </r>
  <r>
    <s v="0053212b36597cbccac08fc461fcb82"/>
    <n v="3225670580"/>
    <d v="2016-07-31T01:22:26"/>
    <x v="1"/>
    <n v="1400"/>
    <s v="p"/>
    <n v="0.04"/>
    <n v="0.31280000000000002"/>
    <n v="0.83"/>
    <n v="1115"/>
    <x v="42"/>
    <m/>
    <n v="795"/>
    <n v="841"/>
    <m/>
    <s v="p"/>
    <s v="hdbd"/>
    <s v="6e3a32937ec3009799b8b3a8b4a1d762"/>
    <x v="3"/>
    <x v="14"/>
    <s v=""/>
    <n v="24"/>
    <x v="2"/>
    <n v="6"/>
    <n v="2"/>
    <n v="2"/>
    <n v="2"/>
  </r>
  <r>
    <s v="0053212b36597cbccac08fc461fcb82"/>
    <n v="624685915"/>
    <d v="2016-07-31T01:22:34"/>
    <x v="0"/>
    <n v="1600"/>
    <s v="p"/>
    <n v="0.09"/>
    <n v="0.58989999999999998"/>
    <n v="0.85"/>
    <n v="1293"/>
    <x v="43"/>
    <m/>
    <n v="814"/>
    <n v="865"/>
    <m/>
    <s v="p"/>
    <s v="hdbd"/>
    <s v="6e3a32937ec3009799b8b3a8b4a1d762"/>
    <x v="4"/>
    <x v="11"/>
    <s v=""/>
    <n v="25"/>
    <x v="2"/>
    <n v="6"/>
    <n v="2"/>
    <n v="2"/>
    <n v="3"/>
  </r>
  <r>
    <s v="0053212b36597cbccac08fc461fcb82"/>
    <n v="624685915"/>
    <d v="2016-07-31T01:22:34"/>
    <x v="1"/>
    <n v="1600"/>
    <s v="p"/>
    <n v="0.12"/>
    <n v="0.57989999999999997"/>
    <n v="0.85"/>
    <n v="1292"/>
    <x v="44"/>
    <m/>
    <n v="822"/>
    <n v="873"/>
    <m/>
    <s v="p"/>
    <s v="hdbd"/>
    <s v="6e3a32937ec3009799b8b3a8b4a1d762"/>
    <x v="4"/>
    <x v="11"/>
    <s v=""/>
    <n v="25"/>
    <x v="2"/>
    <n v="7"/>
    <n v="2"/>
    <n v="2"/>
    <n v="4"/>
  </r>
  <r>
    <s v="0053212b36597cbccac08fc461fcb82"/>
    <n v="624685915"/>
    <d v="2016-07-31T01:22:34"/>
    <x v="2"/>
    <n v="1600"/>
    <s v="l"/>
    <m/>
    <n v="0.33739999999999998"/>
    <n v="0.23"/>
    <m/>
    <x v="45"/>
    <n v="1627"/>
    <m/>
    <n v="881"/>
    <n v="839"/>
    <m/>
    <m/>
    <s v="6e3a32937ec3009799b8b3a8b4a1d762"/>
    <x v="2"/>
    <x v="11"/>
    <n v="750"/>
    <n v="25"/>
    <x v="2"/>
    <n v="4"/>
    <n v="2"/>
    <n v="2"/>
    <n v="4"/>
  </r>
  <r>
    <s v="0053212b36597cbccac08fc461fcb82"/>
    <n v="3168865550"/>
    <d v="2016-07-31T01:22:41"/>
    <x v="0"/>
    <n v="1600"/>
    <s v="o"/>
    <n v="0.16"/>
    <n v="0.29349999999999998"/>
    <n v="0.83"/>
    <n v="1644"/>
    <x v="46"/>
    <n v="2068"/>
    <n v="1030"/>
    <n v="1092"/>
    <n v="1049"/>
    <m/>
    <m/>
    <s v="6e3a32937ec3009799b8b3a8b4a1d762"/>
    <x v="6"/>
    <x v="9"/>
    <n v="1050"/>
    <n v="26"/>
    <x v="2"/>
    <n v="7"/>
    <n v="2"/>
    <n v="2"/>
    <n v="4"/>
  </r>
  <r>
    <s v="0053212b36597cbccac08fc461fcb82"/>
    <n v="3168865550"/>
    <d v="2016-07-31T01:22:41"/>
    <x v="1"/>
    <n v="1600"/>
    <s v="o"/>
    <n v="0.16"/>
    <n v="0.13769999999999999"/>
    <n v="0.84"/>
    <n v="1446"/>
    <x v="47"/>
    <n v="2068"/>
    <n v="994"/>
    <n v="1062"/>
    <n v="1049"/>
    <m/>
    <m/>
    <s v="6e3a32937ec3009799b8b3a8b4a1d762"/>
    <x v="4"/>
    <x v="14"/>
    <n v="1050"/>
    <n v="26"/>
    <x v="2"/>
    <n v="8"/>
    <n v="2"/>
    <n v="2"/>
    <n v="4"/>
  </r>
  <r>
    <s v="0053212b36597cbccac08fc461fcb82"/>
    <n v="3168865550"/>
    <d v="2016-07-31T01:22:41"/>
    <x v="2"/>
    <n v="1800"/>
    <s v="l"/>
    <m/>
    <n v="0.20319999999999999"/>
    <n v="1.137"/>
    <m/>
    <x v="48"/>
    <n v="2068"/>
    <m/>
    <n v="1113"/>
    <n v="1049"/>
    <m/>
    <m/>
    <s v="6e3a32937ec3009799b8b3a8b4a1d762"/>
    <x v="2"/>
    <x v="9"/>
    <n v="1050"/>
    <n v="26"/>
    <x v="2"/>
    <n v="5"/>
    <n v="2"/>
    <n v="2"/>
    <n v="4"/>
  </r>
  <r>
    <s v="0053212b36597cbccac08fc461fcb82"/>
    <n v="707536940"/>
    <d v="2016-07-31T01:22:48"/>
    <x v="0"/>
    <n v="1600"/>
    <s v="o"/>
    <n v="0.06"/>
    <n v="0.316"/>
    <n v="0.84"/>
    <n v="1660"/>
    <x v="49"/>
    <n v="2164"/>
    <n v="1161"/>
    <n v="1223"/>
    <n v="1182"/>
    <s v="l"/>
    <s v="hdbd"/>
    <s v="6e3a32937ec3009799b8b3a8b4a1d762"/>
    <x v="4"/>
    <x v="10"/>
    <n v="950"/>
    <n v="27"/>
    <x v="2"/>
    <n v="8"/>
    <n v="2"/>
    <n v="3"/>
    <n v="4"/>
  </r>
  <r>
    <s v="0053212b36597cbccac08fc461fcb82"/>
    <n v="707536940"/>
    <d v="2016-07-31T01:22:48"/>
    <x v="1"/>
    <n v="1600"/>
    <s v="o"/>
    <n v="0.12"/>
    <n v="0.2006"/>
    <n v="0.85"/>
    <n v="1561"/>
    <x v="50"/>
    <n v="2164"/>
    <n v="1120"/>
    <n v="1194"/>
    <n v="1182"/>
    <m/>
    <m/>
    <s v="6e3a32937ec3009799b8b3a8b4a1d762"/>
    <x v="4"/>
    <x v="11"/>
    <n v="950"/>
    <n v="27"/>
    <x v="2"/>
    <n v="9"/>
    <n v="2"/>
    <n v="3"/>
    <n v="4"/>
  </r>
  <r>
    <s v="0053212b36597cbccac08fc461fcb82"/>
    <n v="707536940"/>
    <d v="2016-07-31T01:22:48"/>
    <x v="2"/>
    <n v="2100"/>
    <s v="l"/>
    <m/>
    <n v="0.46970000000000001"/>
    <n v="0.81"/>
    <m/>
    <x v="51"/>
    <n v="2164"/>
    <m/>
    <n v="1246"/>
    <n v="1182"/>
    <m/>
    <m/>
    <s v="6e3a32937ec3009799b8b3a8b4a1d762"/>
    <x v="2"/>
    <x v="3"/>
    <n v="950"/>
    <n v="27"/>
    <x v="2"/>
    <n v="6"/>
    <n v="2"/>
    <n v="3"/>
    <n v="4"/>
  </r>
  <r>
    <s v="0053212b36597cbccac08fc461fcb82"/>
    <n v="354041521"/>
    <d v="2016-07-31T01:22:53"/>
    <x v="0"/>
    <n v="1600"/>
    <s v="p"/>
    <n v="0.16"/>
    <n v="0.26369999999999999"/>
    <n v="0.86"/>
    <n v="899"/>
    <x v="52"/>
    <n v="1574"/>
    <n v="588"/>
    <n v="636"/>
    <n v="618"/>
    <s v="p"/>
    <s v="hdbd"/>
    <s v="6e3a32937ec3009799b8b3a8b4a1d762"/>
    <x v="3"/>
    <x v="15"/>
    <n v="950"/>
    <n v="28"/>
    <x v="2"/>
    <n v="9"/>
    <n v="2"/>
    <n v="3"/>
    <n v="5"/>
  </r>
  <r>
    <s v="0053212b36597cbccac08fc461fcb82"/>
    <n v="354041521"/>
    <d v="2016-07-31T01:22:53"/>
    <x v="1"/>
    <n v="1500"/>
    <s v="p"/>
    <n v="0.09"/>
    <n v="0.31069999999999998"/>
    <n v="0.84"/>
    <n v="977"/>
    <x v="53"/>
    <m/>
    <n v="597"/>
    <n v="656"/>
    <m/>
    <s v="p"/>
    <s v="hdbd"/>
    <s v="6e3a32937ec3009799b8b3a8b4a1d762"/>
    <x v="3"/>
    <x v="13"/>
    <s v=""/>
    <n v="28"/>
    <x v="2"/>
    <n v="10"/>
    <n v="2"/>
    <n v="3"/>
    <n v="6"/>
  </r>
  <r>
    <s v="0053212b36597cbccac08fc461fcb82"/>
    <n v="354041521"/>
    <d v="2016-07-31T01:22:53"/>
    <x v="2"/>
    <n v="1500"/>
    <s v="p"/>
    <m/>
    <n v="0.20419999999999999"/>
    <n v="0.81"/>
    <m/>
    <x v="54"/>
    <n v="1574"/>
    <m/>
    <n v="646"/>
    <n v="618"/>
    <m/>
    <m/>
    <s v="6e3a32937ec3009799b8b3a8b4a1d762"/>
    <x v="2"/>
    <x v="13"/>
    <n v="950"/>
    <n v="28"/>
    <x v="2"/>
    <n v="7"/>
    <n v="2"/>
    <n v="3"/>
    <n v="6"/>
  </r>
  <r>
    <s v="0053212b36597cbccac08fc461fcb82"/>
    <n v="3544277401"/>
    <d v="2016-07-31T01:23:02"/>
    <x v="0"/>
    <n v="800"/>
    <s v="o"/>
    <n v="0.16"/>
    <n v="0.24360000000000001"/>
    <n v="0.83"/>
    <n v="819"/>
    <x v="55"/>
    <n v="1287"/>
    <n v="446"/>
    <n v="502"/>
    <n v="456"/>
    <s v="l"/>
    <s v="hdbd"/>
    <s v="6e3a32937ec3009799b8b3a8b4a1d762"/>
    <x v="3"/>
    <x v="10"/>
    <n v="850"/>
    <n v="29"/>
    <x v="2"/>
    <n v="10"/>
    <n v="2"/>
    <n v="4"/>
    <n v="6"/>
  </r>
  <r>
    <s v="0053212b36597cbccac08fc461fcb82"/>
    <n v="3544277401"/>
    <d v="2016-07-31T01:23:02"/>
    <x v="1"/>
    <n v="700"/>
    <s v="o"/>
    <n v="0.09"/>
    <n v="0.19750000000000001"/>
    <n v="0.84"/>
    <n v="716"/>
    <x v="56"/>
    <n v="1287"/>
    <n v="436"/>
    <n v="490"/>
    <n v="456"/>
    <m/>
    <m/>
    <s v="6e3a32937ec3009799b8b3a8b4a1d762"/>
    <x v="5"/>
    <x v="14"/>
    <n v="850"/>
    <n v="29"/>
    <x v="2"/>
    <n v="11"/>
    <n v="2"/>
    <n v="4"/>
    <n v="6"/>
  </r>
  <r>
    <s v="0053212b36597cbccac08fc461fcb82"/>
    <n v="3544277401"/>
    <d v="2016-07-31T01:23:02"/>
    <x v="2"/>
    <n v="800"/>
    <s v="l"/>
    <m/>
    <n v="0.5151"/>
    <n v="0.79"/>
    <m/>
    <x v="57"/>
    <n v="1287"/>
    <m/>
    <n v="512"/>
    <n v="456"/>
    <m/>
    <m/>
    <s v="6e3a32937ec3009799b8b3a8b4a1d762"/>
    <x v="2"/>
    <x v="8"/>
    <n v="850"/>
    <n v="29"/>
    <x v="2"/>
    <n v="8"/>
    <n v="2"/>
    <n v="4"/>
    <n v="6"/>
  </r>
  <r>
    <s v="0053212b36597cbccac08fc461fcb82"/>
    <n v="550532335"/>
    <d v="2016-07-31T01:23:07"/>
    <x v="0"/>
    <n v="800"/>
    <s v="o"/>
    <n v="0.16"/>
    <n v="0.20269999999999999"/>
    <n v="0.83"/>
    <n v="869"/>
    <x v="58"/>
    <n v="1323"/>
    <n v="555"/>
    <n v="627"/>
    <n v="567"/>
    <m/>
    <m/>
    <s v="6e3a32937ec3009799b8b3a8b4a1d762"/>
    <x v="3"/>
    <x v="8"/>
    <n v="750"/>
    <n v="30"/>
    <x v="2"/>
    <n v="11"/>
    <n v="2"/>
    <n v="4"/>
    <n v="6"/>
  </r>
  <r>
    <s v="0053212b36597cbccac08fc461fcb82"/>
    <n v="550532335"/>
    <d v="2016-07-31T01:23:07"/>
    <x v="1"/>
    <n v="800"/>
    <s v="o"/>
    <n v="0.16"/>
    <n v="0.23119999999999999"/>
    <n v="0.81"/>
    <n v="856"/>
    <x v="59"/>
    <n v="1323"/>
    <n v="532"/>
    <n v="600"/>
    <n v="567"/>
    <m/>
    <m/>
    <s v="6e3a32937ec3009799b8b3a8b4a1d762"/>
    <x v="3"/>
    <x v="9"/>
    <n v="750"/>
    <n v="30"/>
    <x v="2"/>
    <n v="12"/>
    <n v="2"/>
    <n v="4"/>
    <n v="6"/>
  </r>
  <r>
    <s v="0053212b36597cbccac08fc461fcb82"/>
    <n v="550532335"/>
    <d v="2016-07-31T01:23:07"/>
    <x v="2"/>
    <n v="1200"/>
    <s v="l"/>
    <m/>
    <n v="0.1193"/>
    <n v="0.8"/>
    <m/>
    <x v="60"/>
    <n v="1323"/>
    <m/>
    <n v="639"/>
    <n v="567"/>
    <m/>
    <m/>
    <s v="6e3a32937ec3009799b8b3a8b4a1d762"/>
    <x v="2"/>
    <x v="11"/>
    <n v="750"/>
    <n v="30"/>
    <x v="2"/>
    <n v="9"/>
    <n v="2"/>
    <n v="4"/>
    <n v="6"/>
  </r>
  <r>
    <s v="0053212b36597cbccac08fc461fcb82"/>
    <n v="3194195353"/>
    <d v="2016-07-31T01:23:14"/>
    <x v="0"/>
    <n v="2400"/>
    <s v="l"/>
    <n v="0.16"/>
    <n v="0.29349999999999998"/>
    <n v="0.84"/>
    <n v="1116"/>
    <x v="61"/>
    <n v="2452"/>
    <n v="615"/>
    <n v="691"/>
    <n v="629"/>
    <m/>
    <m/>
    <s v="6e3a32937ec3009799b8b3a8b4a1d762"/>
    <x v="7"/>
    <x v="0"/>
    <n v="1850"/>
    <n v="31"/>
    <x v="2"/>
    <n v="12"/>
    <n v="2"/>
    <n v="4"/>
    <n v="6"/>
  </r>
  <r>
    <s v="0053212b36597cbccac08fc461fcb82"/>
    <n v="3194195353"/>
    <d v="2016-07-31T01:23:14"/>
    <x v="1"/>
    <n v="2400"/>
    <s v="l"/>
    <n v="0.09"/>
    <n v="0.25969999999999999"/>
    <n v="0.82"/>
    <n v="1208"/>
    <x v="62"/>
    <n v="2452"/>
    <n v="599"/>
    <n v="667"/>
    <n v="629"/>
    <m/>
    <m/>
    <s v="6e3a32937ec3009799b8b3a8b4a1d762"/>
    <x v="6"/>
    <x v="0"/>
    <n v="1850"/>
    <n v="31"/>
    <x v="2"/>
    <n v="13"/>
    <n v="2"/>
    <n v="4"/>
    <n v="6"/>
  </r>
  <r>
    <s v="0053212b36597cbccac08fc461fcb82"/>
    <n v="3194195353"/>
    <d v="2016-07-31T01:23:14"/>
    <x v="2"/>
    <n v="2400"/>
    <s v="l"/>
    <m/>
    <n v="0.20419999999999999"/>
    <n v="0.8"/>
    <m/>
    <x v="63"/>
    <n v="2452"/>
    <m/>
    <n v="679"/>
    <n v="629"/>
    <m/>
    <m/>
    <s v="6e3a32937ec3009799b8b3a8b4a1d762"/>
    <x v="2"/>
    <x v="0"/>
    <n v="1850"/>
    <n v="31"/>
    <x v="2"/>
    <n v="10"/>
    <n v="2"/>
    <n v="4"/>
    <n v="6"/>
  </r>
  <r>
    <s v="0053212b36597cbccac08fc461fcb82"/>
    <n v="379102935"/>
    <d v="2016-07-31T01:23:20"/>
    <x v="0"/>
    <n v="1700"/>
    <s v="o"/>
    <n v="0.12"/>
    <n v="0.29349999999999998"/>
    <n v="0.82"/>
    <n v="1724"/>
    <x v="64"/>
    <n v="2640"/>
    <n v="920"/>
    <n v="1012"/>
    <n v="934"/>
    <m/>
    <m/>
    <s v="6e3a32937ec3009799b8b3a8b4a1d762"/>
    <x v="13"/>
    <x v="1"/>
    <n v="1750"/>
    <n v="32"/>
    <x v="2"/>
    <n v="13"/>
    <n v="2"/>
    <n v="4"/>
    <n v="6"/>
  </r>
  <r>
    <s v="0053212b36597cbccac08fc461fcb82"/>
    <n v="379102935"/>
    <d v="2016-07-31T01:23:20"/>
    <x v="1"/>
    <n v="1700"/>
    <s v="o"/>
    <n v="0.16"/>
    <n v="0.44450000000000001"/>
    <n v="0.82"/>
    <n v="1512"/>
    <x v="65"/>
    <n v="2640"/>
    <n v="880"/>
    <n v="962"/>
    <n v="934"/>
    <m/>
    <m/>
    <s v="6e3a32937ec3009799b8b3a8b4a1d762"/>
    <x v="6"/>
    <x v="12"/>
    <n v="1750"/>
    <n v="32"/>
    <x v="2"/>
    <n v="14"/>
    <n v="2"/>
    <n v="4"/>
    <n v="6"/>
  </r>
  <r>
    <s v="0053212b36597cbccac08fc461fcb82"/>
    <n v="379102935"/>
    <d v="2016-07-31T01:23:20"/>
    <x v="2"/>
    <n v="2200"/>
    <s v="l"/>
    <m/>
    <n v="9.01E-2"/>
    <n v="0.79"/>
    <m/>
    <x v="66"/>
    <n v="2640"/>
    <m/>
    <n v="987"/>
    <n v="934"/>
    <m/>
    <m/>
    <s v="6e3a32937ec3009799b8b3a8b4a1d762"/>
    <x v="2"/>
    <x v="12"/>
    <n v="1750"/>
    <n v="32"/>
    <x v="2"/>
    <n v="11"/>
    <n v="2"/>
    <n v="4"/>
    <n v="6"/>
  </r>
  <r>
    <s v="0053212b36597cbccac08fc461fcb82"/>
    <n v="3839609764"/>
    <d v="2016-07-31T01:23:29"/>
    <x v="0"/>
    <n v="1500"/>
    <s v="p"/>
    <n v="0.09"/>
    <n v="0.28220000000000001"/>
    <n v="0.82"/>
    <n v="1047"/>
    <x v="67"/>
    <m/>
    <n v="502"/>
    <n v="574"/>
    <m/>
    <s v="p"/>
    <s v="hdbd"/>
    <s v="6e3a32937ec3009799b8b3a8b4a1d762"/>
    <x v="7"/>
    <x v="13"/>
    <s v=""/>
    <n v="33"/>
    <x v="2"/>
    <n v="14"/>
    <n v="2"/>
    <n v="4"/>
    <n v="7"/>
  </r>
  <r>
    <s v="0053212b36597cbccac08fc461fcb82"/>
    <n v="3839609764"/>
    <d v="2016-07-31T01:23:29"/>
    <x v="1"/>
    <n v="1500"/>
    <s v="p"/>
    <n v="0.09"/>
    <n v="0.19550000000000001"/>
    <n v="0.55000000000000004"/>
    <n v="1042"/>
    <x v="68"/>
    <n v="1513"/>
    <n v="488"/>
    <n v="550"/>
    <n v="525"/>
    <m/>
    <m/>
    <s v="6e3a32937ec3009799b8b3a8b4a1d762"/>
    <x v="7"/>
    <x v="13"/>
    <n v="950"/>
    <n v="33"/>
    <x v="2"/>
    <n v="15"/>
    <n v="2"/>
    <n v="4"/>
    <n v="7"/>
  </r>
  <r>
    <s v="0053212b36597cbccac08fc461fcb82"/>
    <n v="3839609764"/>
    <d v="2016-07-31T01:23:29"/>
    <x v="2"/>
    <n v="1500"/>
    <s v="p"/>
    <m/>
    <n v="0.20419999999999999"/>
    <n v="0.78"/>
    <m/>
    <x v="69"/>
    <n v="1513"/>
    <m/>
    <n v="562"/>
    <n v="525"/>
    <m/>
    <m/>
    <s v="6e3a32937ec3009799b8b3a8b4a1d762"/>
    <x v="2"/>
    <x v="13"/>
    <n v="950"/>
    <n v="33"/>
    <x v="2"/>
    <n v="12"/>
    <n v="2"/>
    <n v="4"/>
    <n v="7"/>
  </r>
  <r>
    <s v="0053212b36597cbccac08fc461fcb82"/>
    <n v="511117062"/>
    <d v="2016-07-31T01:23:45"/>
    <x v="0"/>
    <n v="1600"/>
    <s v="o"/>
    <n v="0.09"/>
    <n v="0.29349999999999998"/>
    <n v="0.83"/>
    <n v="1509"/>
    <x v="70"/>
    <n v="2727"/>
    <n v="1054"/>
    <n v="988"/>
    <n v="910"/>
    <m/>
    <m/>
    <s v="6e3a32937ec3009799b8b3a8b4a1d762"/>
    <x v="4"/>
    <x v="12"/>
    <n v="1850"/>
    <n v="34"/>
    <x v="2"/>
    <n v="15"/>
    <n v="2"/>
    <n v="4"/>
    <n v="7"/>
  </r>
  <r>
    <s v="0053212b36597cbccac08fc461fcb82"/>
    <n v="511117062"/>
    <d v="2016-07-31T01:23:45"/>
    <x v="1"/>
    <n v="1600"/>
    <s v="o"/>
    <n v="0.12"/>
    <n v="0.44450000000000001"/>
    <n v="0.82"/>
    <n v="1649"/>
    <x v="71"/>
    <n v="2727"/>
    <n v="1029"/>
    <n v="962"/>
    <n v="910"/>
    <m/>
    <m/>
    <s v="6e3a32937ec3009799b8b3a8b4a1d762"/>
    <x v="6"/>
    <x v="16"/>
    <n v="1850"/>
    <n v="34"/>
    <x v="2"/>
    <n v="16"/>
    <n v="2"/>
    <n v="4"/>
    <n v="7"/>
  </r>
  <r>
    <s v="0053212b36597cbccac08fc461fcb82"/>
    <n v="511117062"/>
    <d v="2016-07-31T01:23:45"/>
    <x v="2"/>
    <n v="2100"/>
    <s v="l"/>
    <m/>
    <n v="6.25E-2"/>
    <n v="0.78"/>
    <m/>
    <x v="72"/>
    <n v="2727"/>
    <m/>
    <n v="933"/>
    <n v="910"/>
    <m/>
    <m/>
    <s v="6e3a32937ec3009799b8b3a8b4a1d762"/>
    <x v="2"/>
    <x v="12"/>
    <n v="1850"/>
    <n v="34"/>
    <x v="2"/>
    <n v="13"/>
    <n v="2"/>
    <n v="4"/>
    <n v="7"/>
  </r>
  <r>
    <s v="0053212b36597cbccac08fc461fcb82"/>
    <n v="2490572665"/>
    <d v="2016-07-31T01:23:51"/>
    <x v="0"/>
    <n v="1300"/>
    <s v="p"/>
    <n v="0.16"/>
    <n v="0.23400000000000001"/>
    <n v="0.82"/>
    <n v="927"/>
    <x v="73"/>
    <m/>
    <n v="491"/>
    <n v="541"/>
    <m/>
    <s v="p"/>
    <s v="hdbd"/>
    <s v="6e3a32937ec3009799b8b3a8b4a1d762"/>
    <x v="4"/>
    <x v="9"/>
    <s v=""/>
    <n v="35"/>
    <x v="2"/>
    <n v="16"/>
    <n v="2"/>
    <n v="4"/>
    <n v="8"/>
  </r>
  <r>
    <s v="0053212b36597cbccac08fc461fcb82"/>
    <n v="2490572665"/>
    <d v="2016-07-31T01:23:51"/>
    <x v="1"/>
    <n v="1300"/>
    <s v="p"/>
    <n v="0.16"/>
    <n v="0.33090000000000003"/>
    <n v="0.82"/>
    <n v="929"/>
    <x v="74"/>
    <m/>
    <n v="465"/>
    <n v="504"/>
    <m/>
    <s v="p"/>
    <s v="hdbd"/>
    <s v="6e3a32937ec3009799b8b3a8b4a1d762"/>
    <x v="4"/>
    <x v="9"/>
    <s v=""/>
    <n v="35"/>
    <x v="2"/>
    <n v="17"/>
    <n v="2"/>
    <n v="4"/>
    <n v="9"/>
  </r>
  <r>
    <s v="0053212b36597cbccac08fc461fcb82"/>
    <n v="2490572665"/>
    <d v="2016-07-31T01:23:51"/>
    <x v="2"/>
    <n v="1300"/>
    <s v="p"/>
    <m/>
    <n v="0.35060000000000002"/>
    <n v="0.78"/>
    <m/>
    <x v="75"/>
    <n v="1390"/>
    <m/>
    <n v="555"/>
    <n v="449"/>
    <m/>
    <m/>
    <s v="6e3a32937ec3009799b8b3a8b4a1d762"/>
    <x v="2"/>
    <x v="11"/>
    <n v="950"/>
    <n v="35"/>
    <x v="2"/>
    <n v="14"/>
    <n v="2"/>
    <n v="4"/>
    <n v="9"/>
  </r>
  <r>
    <s v="0053212b36597cbccac08fc461fcb82"/>
    <n v="701840259"/>
    <d v="2016-07-31T01:23:58"/>
    <x v="0"/>
    <n v="1200"/>
    <s v="p"/>
    <n v="0.16"/>
    <n v="0.29349999999999998"/>
    <n v="0.82"/>
    <n v="1062"/>
    <x v="76"/>
    <m/>
    <n v="666"/>
    <n v="623"/>
    <m/>
    <s v="p"/>
    <s v="hdbd"/>
    <s v="6e3a32937ec3009799b8b3a8b4a1d762"/>
    <x v="3"/>
    <x v="10"/>
    <s v=""/>
    <n v="36"/>
    <x v="2"/>
    <n v="17"/>
    <n v="2"/>
    <n v="4"/>
    <n v="10"/>
  </r>
  <r>
    <s v="0053212b36597cbccac08fc461fcb82"/>
    <n v="701840259"/>
    <d v="2016-07-31T01:23:58"/>
    <x v="1"/>
    <n v="1200"/>
    <s v="p"/>
    <n v="0.09"/>
    <n v="0.01"/>
    <n v="0.83"/>
    <n v="1061"/>
    <x v="77"/>
    <m/>
    <n v="679"/>
    <n v="638"/>
    <m/>
    <s v="p"/>
    <s v="hdbd"/>
    <s v="6e3a32937ec3009799b8b3a8b4a1d762"/>
    <x v="3"/>
    <x v="10"/>
    <s v=""/>
    <n v="36"/>
    <x v="2"/>
    <n v="18"/>
    <n v="2"/>
    <n v="4"/>
    <n v="11"/>
  </r>
  <r>
    <s v="0053212b36597cbccac08fc461fcb82"/>
    <n v="701840259"/>
    <d v="2016-07-31T01:23:58"/>
    <x v="2"/>
    <n v="1200"/>
    <s v="p"/>
    <m/>
    <n v="0.39989999999999998"/>
    <n v="0.79"/>
    <m/>
    <x v="78"/>
    <n v="1222"/>
    <m/>
    <n v="594"/>
    <n v="571"/>
    <m/>
    <m/>
    <s v="6e3a32937ec3009799b8b3a8b4a1d762"/>
    <x v="2"/>
    <x v="10"/>
    <n v="650"/>
    <n v="36"/>
    <x v="2"/>
    <n v="15"/>
    <n v="2"/>
    <n v="4"/>
    <n v="11"/>
  </r>
  <r>
    <s v="0053212b36597cbccac08fc461fcb82"/>
    <n v="841246218"/>
    <d v="2016-07-31T01:24:09"/>
    <x v="0"/>
    <n v="1100"/>
    <s v="p"/>
    <n v="0.16"/>
    <n v="0.26140000000000002"/>
    <n v="0.82"/>
    <n v="767"/>
    <x v="79"/>
    <m/>
    <n v="436"/>
    <n v="514"/>
    <m/>
    <s v="p"/>
    <s v="hdbd"/>
    <s v="6e3a32937ec3009799b8b3a8b4a1d762"/>
    <x v="3"/>
    <x v="10"/>
    <s v=""/>
    <n v="37"/>
    <x v="2"/>
    <n v="18"/>
    <n v="2"/>
    <n v="4"/>
    <n v="12"/>
  </r>
  <r>
    <s v="0053212b36597cbccac08fc461fcb82"/>
    <n v="841246218"/>
    <d v="2016-07-31T01:24:09"/>
    <x v="1"/>
    <n v="1100"/>
    <s v="p"/>
    <n v="0.16"/>
    <n v="0.46"/>
    <n v="0.81"/>
    <n v="943"/>
    <x v="77"/>
    <m/>
    <n v="468"/>
    <n v="545"/>
    <m/>
    <s v="p"/>
    <s v="hdbd"/>
    <s v="6e3a32937ec3009799b8b3a8b4a1d762"/>
    <x v="4"/>
    <x v="14"/>
    <s v=""/>
    <n v="37"/>
    <x v="2"/>
    <n v="19"/>
    <n v="2"/>
    <n v="4"/>
    <n v="13"/>
  </r>
  <r>
    <s v="0053212b36597cbccac08fc461fcb82"/>
    <n v="841246218"/>
    <d v="2016-07-31T01:24:09"/>
    <x v="2"/>
    <n v="1200"/>
    <s v="p"/>
    <m/>
    <n v="0.20419999999999999"/>
    <n v="0.78"/>
    <m/>
    <x v="80"/>
    <n v="1120"/>
    <m/>
    <n v="560"/>
    <n v="484"/>
    <m/>
    <m/>
    <s v="6e3a32937ec3009799b8b3a8b4a1d762"/>
    <x v="2"/>
    <x v="11"/>
    <n v="650"/>
    <n v="37"/>
    <x v="2"/>
    <n v="16"/>
    <n v="2"/>
    <n v="4"/>
    <n v="13"/>
  </r>
  <r>
    <s v="0053212b36597cbccac08fc461fcb82"/>
    <n v="3030350056"/>
    <d v="2016-07-31T01:24:14"/>
    <x v="0"/>
    <n v="1700"/>
    <s v="o"/>
    <n v="0.09"/>
    <n v="0.01"/>
    <n v="0.16"/>
    <n v="1646"/>
    <x v="81"/>
    <n v="2226"/>
    <n v="1083"/>
    <n v="1180"/>
    <n v="1133"/>
    <m/>
    <m/>
    <s v="6e3a32937ec3009799b8b3a8b4a1d762"/>
    <x v="7"/>
    <x v="12"/>
    <n v="1050"/>
    <n v="38"/>
    <x v="2"/>
    <n v="19"/>
    <n v="2"/>
    <n v="4"/>
    <n v="13"/>
  </r>
  <r>
    <s v="0053212b36597cbccac08fc461fcb82"/>
    <n v="3030350056"/>
    <d v="2016-07-31T01:24:14"/>
    <x v="1"/>
    <n v="1700"/>
    <s v="o"/>
    <n v="0.09"/>
    <n v="0.01"/>
    <n v="0.67"/>
    <n v="1621"/>
    <x v="82"/>
    <n v="2226"/>
    <n v="1117"/>
    <n v="1210"/>
    <n v="1133"/>
    <m/>
    <m/>
    <s v="6e3a32937ec3009799b8b3a8b4a1d762"/>
    <x v="7"/>
    <x v="1"/>
    <n v="1050"/>
    <n v="38"/>
    <x v="2"/>
    <n v="20"/>
    <n v="2"/>
    <n v="4"/>
    <n v="13"/>
  </r>
  <r>
    <s v="0053212b36597cbccac08fc461fcb82"/>
    <n v="3030350056"/>
    <d v="2016-07-31T01:24:14"/>
    <x v="2"/>
    <n v="2200"/>
    <s v="p"/>
    <m/>
    <n v="0.20419999999999999"/>
    <n v="0.78"/>
    <m/>
    <x v="83"/>
    <n v="2226"/>
    <m/>
    <n v="1165"/>
    <n v="1133"/>
    <m/>
    <m/>
    <s v="6e3a32937ec3009799b8b3a8b4a1d762"/>
    <x v="2"/>
    <x v="12"/>
    <n v="1050"/>
    <n v="38"/>
    <x v="2"/>
    <n v="17"/>
    <n v="2"/>
    <n v="4"/>
    <n v="13"/>
  </r>
  <r>
    <s v="0053212b36597cbccac08fc461fcb82"/>
    <n v="1183422584"/>
    <d v="2016-07-31T01:24:22"/>
    <x v="0"/>
    <n v="900"/>
    <s v="p"/>
    <n v="0.16"/>
    <n v="0.316"/>
    <n v="0.75"/>
    <n v="821"/>
    <x v="84"/>
    <m/>
    <n v="443"/>
    <n v="537"/>
    <m/>
    <s v="p"/>
    <s v="hdbd"/>
    <s v="6e3a32937ec3009799b8b3a8b4a1d762"/>
    <x v="3"/>
    <x v="10"/>
    <s v=""/>
    <n v="39"/>
    <x v="2"/>
    <n v="20"/>
    <n v="2"/>
    <n v="4"/>
    <n v="14"/>
  </r>
  <r>
    <s v="0053212b36597cbccac08fc461fcb82"/>
    <n v="1183422584"/>
    <d v="2016-07-31T01:24:22"/>
    <x v="1"/>
    <n v="900"/>
    <s v="p"/>
    <n v="0.16"/>
    <n v="0.29349999999999998"/>
    <n v="0.74"/>
    <n v="887"/>
    <x v="85"/>
    <m/>
    <n v="459"/>
    <n v="551"/>
    <m/>
    <s v="p"/>
    <s v="hdbd"/>
    <s v="6e3a32937ec3009799b8b3a8b4a1d762"/>
    <x v="4"/>
    <x v="10"/>
    <s v=""/>
    <n v="39"/>
    <x v="2"/>
    <n v="21"/>
    <n v="2"/>
    <n v="4"/>
    <n v="15"/>
  </r>
  <r>
    <s v="0053212b36597cbccac08fc461fcb82"/>
    <n v="1183422584"/>
    <d v="2016-07-31T01:24:22"/>
    <x v="2"/>
    <n v="900"/>
    <s v="p"/>
    <m/>
    <n v="0.49270000000000003"/>
    <n v="0.77380000000000004"/>
    <m/>
    <x v="86"/>
    <n v="976"/>
    <m/>
    <n v="581"/>
    <n v="491"/>
    <m/>
    <m/>
    <s v="6e3a32937ec3009799b8b3a8b4a1d762"/>
    <x v="2"/>
    <x v="8"/>
    <n v="450"/>
    <n v="39"/>
    <x v="2"/>
    <n v="18"/>
    <n v="2"/>
    <n v="4"/>
    <n v="15"/>
  </r>
  <r>
    <s v="0053212b36597cbccac08fc461fcb82"/>
    <n v="2227417815"/>
    <d v="2016-07-31T01:24:29"/>
    <x v="0"/>
    <n v="1700"/>
    <s v="l"/>
    <n v="0.12"/>
    <n v="0.1293"/>
    <n v="0.65"/>
    <n v="1232"/>
    <x v="87"/>
    <n v="1784"/>
    <n v="788"/>
    <n v="875"/>
    <n v="807"/>
    <m/>
    <m/>
    <s v="6e3a32937ec3009799b8b3a8b4a1d762"/>
    <x v="4"/>
    <x v="14"/>
    <n v="950"/>
    <n v="40"/>
    <x v="2"/>
    <n v="21"/>
    <n v="2"/>
    <n v="4"/>
    <n v="15"/>
  </r>
  <r>
    <s v="0053212b36597cbccac08fc461fcb82"/>
    <n v="2227417815"/>
    <d v="2016-07-31T01:24:29"/>
    <x v="1"/>
    <n v="1700"/>
    <s v="l"/>
    <n v="0.16"/>
    <n v="0.29409999999999997"/>
    <n v="0.81"/>
    <n v="1299"/>
    <x v="88"/>
    <m/>
    <n v="734"/>
    <n v="826"/>
    <m/>
    <s v="p"/>
    <s v="hdbd"/>
    <s v="6e3a32937ec3009799b8b3a8b4a1d762"/>
    <x v="7"/>
    <x v="11"/>
    <s v=""/>
    <n v="40"/>
    <x v="2"/>
    <n v="22"/>
    <n v="2"/>
    <n v="4"/>
    <n v="16"/>
  </r>
  <r>
    <s v="0053212b36597cbccac08fc461fcb82"/>
    <n v="2227417815"/>
    <d v="2016-07-31T01:24:29"/>
    <x v="2"/>
    <n v="1700"/>
    <s v="l"/>
    <m/>
    <n v="0.20419999999999999"/>
    <n v="0.73"/>
    <m/>
    <x v="89"/>
    <n v="1784"/>
    <m/>
    <n v="890"/>
    <n v="807"/>
    <m/>
    <m/>
    <s v="6e3a32937ec3009799b8b3a8b4a1d762"/>
    <x v="2"/>
    <x v="14"/>
    <n v="950"/>
    <n v="40"/>
    <x v="2"/>
    <n v="19"/>
    <n v="2"/>
    <n v="4"/>
    <n v="16"/>
  </r>
  <r>
    <s v="0053212b36597cbccac08fc461fcb82"/>
    <n v="2511391973"/>
    <d v="2016-07-31T01:24:35"/>
    <x v="0"/>
    <n v="1300"/>
    <s v="p"/>
    <n v="0.12"/>
    <n v="0.28699999999999998"/>
    <n v="0.55000000000000004"/>
    <n v="1086"/>
    <x v="90"/>
    <m/>
    <n v="443"/>
    <n v="543"/>
    <m/>
    <s v="p"/>
    <s v="hdbd"/>
    <s v="6e3a32937ec3009799b8b3a8b4a1d762"/>
    <x v="6"/>
    <x v="11"/>
    <s v=""/>
    <n v="41"/>
    <x v="2"/>
    <n v="22"/>
    <n v="2"/>
    <n v="4"/>
    <n v="17"/>
  </r>
  <r>
    <s v="0053212b36597cbccac08fc461fcb82"/>
    <n v="2511391973"/>
    <d v="2016-07-31T01:24:35"/>
    <x v="1"/>
    <n v="1300"/>
    <s v="p"/>
    <n v="0.12"/>
    <n v="6.3899999999999998E-2"/>
    <n v="0.55000000000000004"/>
    <n v="1172"/>
    <x v="91"/>
    <m/>
    <n v="460"/>
    <n v="576"/>
    <m/>
    <s v="p"/>
    <s v="hdbd"/>
    <s v="6e3a32937ec3009799b8b3a8b4a1d762"/>
    <x v="8"/>
    <x v="11"/>
    <s v=""/>
    <n v="41"/>
    <x v="2"/>
    <n v="23"/>
    <n v="2"/>
    <n v="4"/>
    <n v="18"/>
  </r>
  <r>
    <s v="0053212b36597cbccac08fc461fcb82"/>
    <n v="2511391973"/>
    <d v="2016-07-31T01:24:35"/>
    <x v="2"/>
    <n v="1300"/>
    <s v="l"/>
    <m/>
    <n v="0.20419999999999999"/>
    <n v="0.2"/>
    <m/>
    <x v="92"/>
    <n v="1309"/>
    <m/>
    <n v="560"/>
    <n v="493"/>
    <m/>
    <m/>
    <s v="6e3a32937ec3009799b8b3a8b4a1d762"/>
    <x v="2"/>
    <x v="14"/>
    <n v="850"/>
    <n v="41"/>
    <x v="2"/>
    <n v="20"/>
    <n v="2"/>
    <n v="4"/>
    <n v="18"/>
  </r>
  <r>
    <s v="0053212b36597cbccac08fc461fcb82"/>
    <n v="2662721496"/>
    <d v="2016-07-31T01:24:42"/>
    <x v="0"/>
    <n v="1300"/>
    <s v="p"/>
    <n v="0.04"/>
    <n v="0.28910000000000002"/>
    <n v="0.5"/>
    <n v="853"/>
    <x v="93"/>
    <n v="1174"/>
    <n v="342"/>
    <n v="419"/>
    <n v="299"/>
    <s v="p"/>
    <s v="hdbd"/>
    <s v="6e3a32937ec3009799b8b3a8b4a1d762"/>
    <x v="7"/>
    <x v="3"/>
    <n v="850"/>
    <n v="42"/>
    <x v="2"/>
    <n v="23"/>
    <n v="2"/>
    <n v="4"/>
    <n v="19"/>
  </r>
  <r>
    <s v="0053212b36597cbccac08fc461fcb82"/>
    <n v="2662721496"/>
    <d v="2016-07-31T01:24:42"/>
    <x v="1"/>
    <n v="1300"/>
    <s v="p"/>
    <n v="0.09"/>
    <n v="0.20669999999999999"/>
    <n v="0.52"/>
    <n v="834"/>
    <x v="94"/>
    <n v="1174"/>
    <n v="384"/>
    <n v="461"/>
    <n v="299"/>
    <s v="p"/>
    <s v="hdbd"/>
    <s v="6e3a32937ec3009799b8b3a8b4a1d762"/>
    <x v="4"/>
    <x v="13"/>
    <n v="850"/>
    <n v="42"/>
    <x v="2"/>
    <n v="24"/>
    <n v="2"/>
    <n v="4"/>
    <n v="20"/>
  </r>
  <r>
    <s v="0053212b36597cbccac08fc461fcb82"/>
    <n v="2662721496"/>
    <d v="2016-07-31T01:24:42"/>
    <x v="2"/>
    <n v="1300"/>
    <s v="p"/>
    <m/>
    <n v="0.20419999999999999"/>
    <n v="0.81"/>
    <m/>
    <x v="95"/>
    <n v="1174"/>
    <m/>
    <n v="478"/>
    <n v="299"/>
    <m/>
    <m/>
    <s v="6e3a32937ec3009799b8b3a8b4a1d762"/>
    <x v="2"/>
    <x v="13"/>
    <n v="850"/>
    <n v="42"/>
    <x v="2"/>
    <n v="21"/>
    <n v="2"/>
    <n v="4"/>
    <n v="20"/>
  </r>
  <r>
    <s v="0053212b36597cbccac08fc461fcb82"/>
    <n v="3385070254"/>
    <d v="2016-07-31T01:24:53"/>
    <x v="0"/>
    <n v="2700"/>
    <s v="o"/>
    <n v="0.16"/>
    <n v="0.316"/>
    <n v="0.52"/>
    <n v="2763"/>
    <x v="96"/>
    <n v="3363"/>
    <n v="1032"/>
    <n v="937"/>
    <n v="832"/>
    <m/>
    <m/>
    <s v="6e3a32937ec3009799b8b3a8b4a1d762"/>
    <x v="10"/>
    <x v="17"/>
    <n v="2550"/>
    <n v="43"/>
    <x v="2"/>
    <n v="24"/>
    <n v="2"/>
    <n v="4"/>
    <n v="20"/>
  </r>
  <r>
    <s v="0053212b36597cbccac08fc461fcb82"/>
    <n v="3385070254"/>
    <d v="2016-07-31T01:24:53"/>
    <x v="1"/>
    <n v="2700"/>
    <s v="o"/>
    <n v="0.05"/>
    <n v="0.14019999999999999"/>
    <n v="0.3"/>
    <n v="2764"/>
    <x v="97"/>
    <n v="3363"/>
    <n v="1051"/>
    <n v="958"/>
    <n v="832"/>
    <m/>
    <m/>
    <s v="6e3a32937ec3009799b8b3a8b4a1d762"/>
    <x v="10"/>
    <x v="17"/>
    <n v="2550"/>
    <n v="43"/>
    <x v="2"/>
    <n v="25"/>
    <n v="2"/>
    <n v="4"/>
    <n v="20"/>
  </r>
  <r>
    <s v="0053212b36597cbccac08fc461fcb82"/>
    <n v="3385070254"/>
    <d v="2016-07-31T01:24:53"/>
    <x v="2"/>
    <n v="3100"/>
    <s v="l"/>
    <m/>
    <n v="0.20419999999999999"/>
    <n v="0.66800000000000004"/>
    <m/>
    <x v="98"/>
    <n v="3363"/>
    <m/>
    <n v="864"/>
    <n v="832"/>
    <m/>
    <m/>
    <s v="6e3a32937ec3009799b8b3a8b4a1d762"/>
    <x v="2"/>
    <x v="18"/>
    <n v="2550"/>
    <n v="43"/>
    <x v="2"/>
    <n v="22"/>
    <n v="2"/>
    <n v="4"/>
    <n v="20"/>
  </r>
  <r>
    <s v="0061d17f06bf2392bb51c9875bcd1d5"/>
    <n v="2483238055"/>
    <d v="2016-07-31T13:27:06"/>
    <x v="0"/>
    <n v="5000"/>
    <s v="o"/>
    <n v="0.04"/>
    <n v="0.29310000000000003"/>
    <n v="0.31"/>
    <n v="27842"/>
    <x v="99"/>
    <n v="31891"/>
    <n v="20168"/>
    <n v="24810"/>
    <n v="22790"/>
    <m/>
    <m/>
    <s v="2981576c7f84fc3b7cc78907a85ca2de"/>
    <x v="14"/>
    <x v="6"/>
    <n v="5100"/>
    <n v="44"/>
    <x v="3"/>
    <n v="1"/>
    <n v="0"/>
    <n v="0"/>
    <n v="0"/>
  </r>
  <r>
    <s v="0061d17f06bf2392bb51c9875bcd1d5"/>
    <n v="2483238055"/>
    <d v="2016-07-31T13:27:06"/>
    <x v="1"/>
    <n v="5000"/>
    <s v="o"/>
    <n v="0.04"/>
    <n v="5.7099999999999998E-2"/>
    <n v="0.15"/>
    <n v="28025"/>
    <x v="100"/>
    <n v="31891"/>
    <n v="21262"/>
    <n v="25254"/>
    <n v="22790"/>
    <m/>
    <m/>
    <s v="2981576c7f84fc3b7cc78907a85ca2de"/>
    <x v="14"/>
    <x v="6"/>
    <n v="5100"/>
    <n v="44"/>
    <x v="3"/>
    <n v="1"/>
    <n v="0"/>
    <n v="0"/>
    <n v="0"/>
  </r>
  <r>
    <s v="0061d17f06bf2392bb51c9875bcd1d5"/>
    <n v="2483238055"/>
    <d v="2016-07-31T13:27:06"/>
    <x v="2"/>
    <n v="5000"/>
    <s v="l"/>
    <m/>
    <n v="0.22919999999999999"/>
    <n v="0.82499999999999996"/>
    <m/>
    <x v="101"/>
    <n v="31891"/>
    <m/>
    <n v="24536"/>
    <n v="22790"/>
    <m/>
    <m/>
    <s v="2981576c7f84fc3b7cc78907a85ca2de"/>
    <x v="2"/>
    <x v="6"/>
    <n v="5100"/>
    <n v="44"/>
    <x v="3"/>
    <n v="1"/>
    <n v="0"/>
    <n v="0"/>
    <n v="0"/>
  </r>
  <r>
    <s v="0061d17f06bf2392bb51c9875bcd1d5"/>
    <n v="1626430078"/>
    <d v="2016-07-31T13:30:32"/>
    <x v="0"/>
    <n v="1900"/>
    <s v="o"/>
    <n v="0.04"/>
    <n v="0.1125"/>
    <n v="0.43"/>
    <n v="1970"/>
    <x v="102"/>
    <n v="3978"/>
    <n v="1387"/>
    <n v="1667"/>
    <n v="1618"/>
    <m/>
    <m/>
    <s v="2981576c7f84fc3b7cc78907a85ca2de"/>
    <x v="7"/>
    <x v="17"/>
    <n v="2350"/>
    <n v="45"/>
    <x v="3"/>
    <n v="2"/>
    <n v="0"/>
    <n v="0"/>
    <n v="0"/>
  </r>
  <r>
    <s v="0061d17f06bf2392bb51c9875bcd1d5"/>
    <n v="1626430078"/>
    <d v="2016-07-31T13:30:32"/>
    <x v="1"/>
    <n v="2000"/>
    <s v="o"/>
    <n v="0.16"/>
    <n v="0.23930000000000001"/>
    <n v="0.43"/>
    <n v="2043"/>
    <x v="103"/>
    <n v="3978"/>
    <n v="1528"/>
    <n v="1809"/>
    <n v="1618"/>
    <m/>
    <m/>
    <s v="2981576c7f84fc3b7cc78907a85ca2de"/>
    <x v="7"/>
    <x v="19"/>
    <n v="2350"/>
    <n v="45"/>
    <x v="3"/>
    <n v="2"/>
    <n v="0"/>
    <n v="0"/>
    <n v="0"/>
  </r>
  <r>
    <s v="0061d17f06bf2392bb51c9875bcd1d5"/>
    <n v="1626430078"/>
    <d v="2016-07-31T13:30:32"/>
    <x v="2"/>
    <n v="3900"/>
    <s v="p"/>
    <m/>
    <n v="0.25459999999999999"/>
    <n v="0.1061"/>
    <m/>
    <x v="104"/>
    <n v="3978"/>
    <m/>
    <n v="1849"/>
    <n v="1618"/>
    <m/>
    <m/>
    <s v="2981576c7f84fc3b7cc78907a85ca2de"/>
    <x v="2"/>
    <x v="20"/>
    <n v="2350"/>
    <n v="45"/>
    <x v="3"/>
    <n v="2"/>
    <n v="0"/>
    <n v="0"/>
    <n v="0"/>
  </r>
  <r>
    <s v="007634040bf1feda12a7984968f9884"/>
    <n v="3489229401"/>
    <d v="2016-07-31T17:08:39"/>
    <x v="0"/>
    <n v="800"/>
    <s v="p"/>
    <m/>
    <n v="0.02"/>
    <n v="3.3599999999999998E-2"/>
    <n v="501"/>
    <x v="105"/>
    <n v="817"/>
    <n v="403"/>
    <n v="458"/>
    <n v="445"/>
    <m/>
    <m/>
    <s v="13e978c1103d13638338fc0881766b6d"/>
    <x v="15"/>
    <x v="8"/>
    <n v="350"/>
    <n v="46"/>
    <x v="4"/>
    <n v="1"/>
    <n v="0"/>
    <n v="0"/>
    <n v="0"/>
  </r>
  <r>
    <s v="007634040bf1feda12a7984968f9884"/>
    <n v="3489229401"/>
    <d v="2016-07-31T17:08:39"/>
    <x v="1"/>
    <n v="800"/>
    <s v="l"/>
    <n v="7.0000000000000007E-2"/>
    <n v="0.34710000000000002"/>
    <m/>
    <n v="604"/>
    <x v="2"/>
    <m/>
    <n v="417"/>
    <m/>
    <n v="445"/>
    <s v="l"/>
    <s v="hdbd"/>
    <s v="13e978c1103d13638338fc0881766b6d"/>
    <x v="12"/>
    <x v="2"/>
    <s v=""/>
    <n v="46"/>
    <x v="4"/>
    <n v="1"/>
    <n v="0"/>
    <n v="1"/>
    <n v="0"/>
  </r>
  <r>
    <s v="007634040bf1feda12a7984968f9884"/>
    <n v="3489229401"/>
    <d v="2016-07-31T17:08:39"/>
    <x v="2"/>
    <n v="800"/>
    <s v="p"/>
    <m/>
    <n v="0.02"/>
    <n v="1.2"/>
    <m/>
    <x v="106"/>
    <m/>
    <m/>
    <n v="464"/>
    <m/>
    <s v="p"/>
    <s v="hdbd"/>
    <s v="13e978c1103d13638338fc0881766b6d"/>
    <x v="2"/>
    <x v="8"/>
    <s v=""/>
    <n v="46"/>
    <x v="4"/>
    <n v="1"/>
    <n v="0"/>
    <n v="1"/>
    <n v="1"/>
  </r>
  <r>
    <s v="007634040bf1feda12a7984968f9884"/>
    <n v="2293794160"/>
    <d v="2016-07-31T17:08:46"/>
    <x v="0"/>
    <n v="2600"/>
    <s v="l"/>
    <m/>
    <n v="0.02"/>
    <n v="3.3599999999999998E-2"/>
    <n v="2457"/>
    <x v="107"/>
    <n v="2712"/>
    <n v="1543"/>
    <n v="1513"/>
    <n v="1490"/>
    <m/>
    <m/>
    <s v="13e978c1103d13638338fc0881766b6d"/>
    <x v="9"/>
    <x v="16"/>
    <n v="1250"/>
    <n v="47"/>
    <x v="4"/>
    <n v="2"/>
    <n v="0"/>
    <n v="1"/>
    <n v="1"/>
  </r>
  <r>
    <s v="007634040bf1feda12a7984968f9884"/>
    <n v="2293794160"/>
    <d v="2016-07-31T17:08:46"/>
    <x v="1"/>
    <n v="2700"/>
    <s v="p"/>
    <m/>
    <n v="0.02"/>
    <n v="3.3599999999999998E-2"/>
    <n v="2440"/>
    <x v="108"/>
    <n v="2712"/>
    <n v="1566"/>
    <n v="1532"/>
    <n v="1491"/>
    <m/>
    <m/>
    <s v="13e978c1103d13638338fc0881766b6d"/>
    <x v="13"/>
    <x v="16"/>
    <n v="1250"/>
    <n v="47"/>
    <x v="4"/>
    <n v="2"/>
    <n v="0"/>
    <n v="1"/>
    <n v="1"/>
  </r>
  <r>
    <s v="007634040bf1feda12a7984968f9884"/>
    <n v="2293794160"/>
    <d v="2016-07-31T17:08:46"/>
    <x v="2"/>
    <n v="2600"/>
    <s v="l"/>
    <m/>
    <n v="0.02"/>
    <n v="9.7600000000000006E-2"/>
    <m/>
    <x v="109"/>
    <n v="2712"/>
    <m/>
    <n v="1498"/>
    <n v="1490"/>
    <m/>
    <m/>
    <s v="13e978c1103d13638338fc0881766b6d"/>
    <x v="2"/>
    <x v="16"/>
    <n v="1250"/>
    <n v="47"/>
    <x v="4"/>
    <n v="2"/>
    <n v="0"/>
    <n v="1"/>
    <n v="1"/>
  </r>
  <r>
    <s v="007634040bf1feda12a7984968f9884"/>
    <n v="3890649069"/>
    <d v="2016-07-31T17:08:50"/>
    <x v="0"/>
    <n v="1200"/>
    <s v="p"/>
    <n v="0.12"/>
    <n v="0.02"/>
    <n v="0.19"/>
    <n v="1058"/>
    <x v="110"/>
    <n v="1237"/>
    <n v="872"/>
    <n v="919"/>
    <n v="882"/>
    <m/>
    <m/>
    <s v="13e978c1103d13638338fc0881766b6d"/>
    <x v="12"/>
    <x v="8"/>
    <n v="350"/>
    <n v="48"/>
    <x v="4"/>
    <n v="3"/>
    <n v="0"/>
    <n v="1"/>
    <n v="1"/>
  </r>
  <r>
    <s v="007634040bf1feda12a7984968f9884"/>
    <n v="3890649069"/>
    <d v="2016-07-31T17:08:50"/>
    <x v="1"/>
    <n v="1200"/>
    <s v="o"/>
    <n v="7.0000000000000007E-2"/>
    <n v="0.02"/>
    <n v="3.3599999999999998E-2"/>
    <n v="1055"/>
    <x v="111"/>
    <n v="1237"/>
    <n v="841"/>
    <n v="888"/>
    <n v="882"/>
    <m/>
    <m/>
    <s v="13e978c1103d13638338fc0881766b6d"/>
    <x v="5"/>
    <x v="7"/>
    <n v="350"/>
    <n v="48"/>
    <x v="4"/>
    <n v="3"/>
    <n v="0"/>
    <n v="1"/>
    <n v="1"/>
  </r>
  <r>
    <s v="007634040bf1feda12a7984968f9884"/>
    <n v="3890649069"/>
    <d v="2016-07-31T17:08:50"/>
    <x v="2"/>
    <n v="1400"/>
    <s v="p"/>
    <m/>
    <m/>
    <n v="0.25"/>
    <m/>
    <x v="2"/>
    <m/>
    <m/>
    <n v="926"/>
    <m/>
    <s v="p"/>
    <s v="hdbd"/>
    <s v="13e978c1103d13638338fc0881766b6d"/>
    <x v="2"/>
    <x v="2"/>
    <s v=""/>
    <n v="48"/>
    <x v="4"/>
    <n v="3"/>
    <n v="0"/>
    <n v="1"/>
    <n v="2"/>
  </r>
  <r>
    <s v="007634040bf1feda12a7984968f9884"/>
    <n v="3846023036"/>
    <d v="2016-07-31T17:08:54"/>
    <x v="0"/>
    <n v="900"/>
    <s v="p"/>
    <m/>
    <n v="0.02"/>
    <n v="3.3599999999999998E-2"/>
    <n v="440"/>
    <x v="112"/>
    <n v="989"/>
    <n v="324"/>
    <n v="390"/>
    <n v="352"/>
    <m/>
    <m/>
    <s v="13e978c1103d13638338fc0881766b6d"/>
    <x v="12"/>
    <x v="8"/>
    <n v="650"/>
    <n v="49"/>
    <x v="4"/>
    <n v="4"/>
    <n v="0"/>
    <n v="1"/>
    <n v="2"/>
  </r>
  <r>
    <s v="007634040bf1feda12a7984968f9884"/>
    <n v="3846023036"/>
    <d v="2016-07-31T17:08:54"/>
    <x v="1"/>
    <n v="1100"/>
    <s v="o"/>
    <n v="0.04"/>
    <n v="0.02"/>
    <n v="3.3599999999999998E-2"/>
    <n v="464"/>
    <x v="113"/>
    <n v="989"/>
    <n v="344"/>
    <n v="411"/>
    <n v="352"/>
    <m/>
    <m/>
    <s v="13e978c1103d13638338fc0881766b6d"/>
    <x v="12"/>
    <x v="8"/>
    <n v="650"/>
    <n v="49"/>
    <x v="4"/>
    <n v="4"/>
    <n v="0"/>
    <n v="1"/>
    <n v="2"/>
  </r>
  <r>
    <s v="007634040bf1feda12a7984968f9884"/>
    <n v="3846023036"/>
    <d v="2016-07-31T17:08:54"/>
    <x v="2"/>
    <n v="900"/>
    <s v="p"/>
    <m/>
    <n v="0.02"/>
    <n v="9.4500000000000001E-2"/>
    <m/>
    <x v="114"/>
    <n v="989"/>
    <m/>
    <n v="381"/>
    <n v="352"/>
    <m/>
    <m/>
    <s v="13e978c1103d13638338fc0881766b6d"/>
    <x v="2"/>
    <x v="8"/>
    <n v="650"/>
    <n v="49"/>
    <x v="4"/>
    <n v="4"/>
    <n v="0"/>
    <n v="1"/>
    <n v="2"/>
  </r>
  <r>
    <s v="007634040bf1feda12a7984968f9884"/>
    <n v="2720774686"/>
    <d v="2016-07-31T17:08:59"/>
    <x v="0"/>
    <n v="1500"/>
    <s v="l"/>
    <m/>
    <n v="0.02"/>
    <n v="0.19"/>
    <n v="1211"/>
    <x v="115"/>
    <n v="2219"/>
    <n v="865"/>
    <n v="946"/>
    <n v="924"/>
    <m/>
    <m/>
    <s v="13e978c1103d13638338fc0881766b6d"/>
    <x v="3"/>
    <x v="11"/>
    <n v="1250"/>
    <n v="50"/>
    <x v="4"/>
    <n v="5"/>
    <n v="0"/>
    <n v="1"/>
    <n v="2"/>
  </r>
  <r>
    <s v="007634040bf1feda12a7984968f9884"/>
    <n v="2720774686"/>
    <d v="2016-07-31T17:08:59"/>
    <x v="1"/>
    <n v="2200"/>
    <s v="p"/>
    <m/>
    <n v="0.02"/>
    <n v="3.3599999999999998E-2"/>
    <n v="1561"/>
    <x v="116"/>
    <n v="2219"/>
    <n v="887"/>
    <n v="998"/>
    <n v="924"/>
    <m/>
    <m/>
    <s v="13e978c1103d13638338fc0881766b6d"/>
    <x v="6"/>
    <x v="12"/>
    <n v="1250"/>
    <n v="50"/>
    <x v="4"/>
    <n v="5"/>
    <n v="0"/>
    <n v="1"/>
    <n v="2"/>
  </r>
  <r>
    <s v="007634040bf1feda12a7984968f9884"/>
    <n v="2720774686"/>
    <d v="2016-07-31T17:08:59"/>
    <x v="2"/>
    <n v="1500"/>
    <s v="l"/>
    <m/>
    <n v="0.02"/>
    <n v="0.78"/>
    <m/>
    <x v="117"/>
    <n v="2219"/>
    <m/>
    <n v="962"/>
    <n v="924"/>
    <m/>
    <m/>
    <s v="13e978c1103d13638338fc0881766b6d"/>
    <x v="2"/>
    <x v="11"/>
    <n v="1250"/>
    <n v="50"/>
    <x v="4"/>
    <n v="5"/>
    <n v="0"/>
    <n v="1"/>
    <n v="2"/>
  </r>
  <r>
    <s v="007634040bf1feda12a7984968f9884"/>
    <n v="1935266574"/>
    <d v="2016-07-31T17:09:05"/>
    <x v="0"/>
    <n v="1500"/>
    <s v="o"/>
    <n v="0.04"/>
    <n v="0.02"/>
    <n v="4.8000000000000001E-2"/>
    <n v="1474"/>
    <x v="118"/>
    <n v="2308"/>
    <n v="1073"/>
    <n v="1017"/>
    <n v="958"/>
    <m/>
    <m/>
    <s v="13e978c1103d13638338fc0881766b6d"/>
    <x v="4"/>
    <x v="15"/>
    <n v="1350"/>
    <n v="51"/>
    <x v="4"/>
    <n v="6"/>
    <n v="0"/>
    <n v="1"/>
    <n v="2"/>
  </r>
  <r>
    <s v="007634040bf1feda12a7984968f9884"/>
    <n v="1935266574"/>
    <d v="2016-07-31T17:09:05"/>
    <x v="1"/>
    <n v="1500"/>
    <s v="o"/>
    <n v="0.04"/>
    <n v="0.02"/>
    <n v="3.3599999999999998E-2"/>
    <n v="1471"/>
    <x v="119"/>
    <n v="2308"/>
    <n v="1063"/>
    <n v="1008"/>
    <n v="958"/>
    <m/>
    <m/>
    <s v="13e978c1103d13638338fc0881766b6d"/>
    <x v="4"/>
    <x v="15"/>
    <n v="1350"/>
    <n v="51"/>
    <x v="4"/>
    <n v="6"/>
    <n v="0"/>
    <n v="1"/>
    <n v="2"/>
  </r>
  <r>
    <s v="007634040bf1feda12a7984968f9884"/>
    <n v="1935266574"/>
    <d v="2016-07-31T17:09:05"/>
    <x v="2"/>
    <n v="1700"/>
    <s v="l"/>
    <m/>
    <n v="0.02"/>
    <n v="0.10299999999999999"/>
    <m/>
    <x v="120"/>
    <n v="2308"/>
    <m/>
    <n v="971"/>
    <n v="958"/>
    <m/>
    <m/>
    <s v="13e978c1103d13638338fc0881766b6d"/>
    <x v="2"/>
    <x v="13"/>
    <n v="1350"/>
    <n v="51"/>
    <x v="4"/>
    <n v="6"/>
    <n v="0"/>
    <n v="1"/>
    <n v="2"/>
  </r>
  <r>
    <s v="007634040bf1feda12a7984968f9884"/>
    <n v="210167299"/>
    <d v="2016-07-31T17:09:10"/>
    <x v="0"/>
    <n v="1200"/>
    <s v="o"/>
    <n v="0.04"/>
    <n v="0.02"/>
    <n v="3.3599999999999998E-2"/>
    <n v="1112"/>
    <x v="121"/>
    <n v="1196"/>
    <n v="785"/>
    <n v="846"/>
    <n v="836"/>
    <m/>
    <m/>
    <s v="13e978c1103d13638338fc0881766b6d"/>
    <x v="3"/>
    <x v="10"/>
    <n v="350"/>
    <n v="52"/>
    <x v="4"/>
    <n v="7"/>
    <n v="0"/>
    <n v="1"/>
    <n v="2"/>
  </r>
  <r>
    <s v="007634040bf1feda12a7984968f9884"/>
    <n v="210167299"/>
    <d v="2016-07-31T17:09:10"/>
    <x v="1"/>
    <n v="1200"/>
    <s v="p"/>
    <n v="0.04"/>
    <n v="0.02"/>
    <n v="0.3"/>
    <n v="1125"/>
    <x v="122"/>
    <n v="1196"/>
    <n v="816"/>
    <n v="886"/>
    <n v="836"/>
    <s v="p"/>
    <s v="hdbd"/>
    <s v="13e978c1103d13638338fc0881766b6d"/>
    <x v="3"/>
    <x v="10"/>
    <n v="350"/>
    <n v="52"/>
    <x v="4"/>
    <n v="7"/>
    <n v="0"/>
    <n v="1"/>
    <n v="3"/>
  </r>
  <r>
    <s v="007634040bf1feda12a7984968f9884"/>
    <n v="210167299"/>
    <d v="2016-07-31T17:09:10"/>
    <x v="2"/>
    <n v="1200"/>
    <s v="p"/>
    <m/>
    <n v="0.02"/>
    <n v="0.1024"/>
    <m/>
    <x v="123"/>
    <n v="1196"/>
    <m/>
    <n v="866"/>
    <n v="836"/>
    <m/>
    <m/>
    <s v="13e978c1103d13638338fc0881766b6d"/>
    <x v="2"/>
    <x v="10"/>
    <n v="350"/>
    <n v="52"/>
    <x v="4"/>
    <n v="7"/>
    <n v="0"/>
    <n v="1"/>
    <n v="3"/>
  </r>
  <r>
    <s v="007634040bf1feda12a7984968f9884"/>
    <n v="3905549894"/>
    <d v="2016-07-31T17:09:14"/>
    <x v="0"/>
    <n v="1300"/>
    <s v="p"/>
    <n v="0.04"/>
    <n v="0.02"/>
    <n v="0.19"/>
    <n v="3238"/>
    <x v="124"/>
    <n v="700"/>
    <n v="333"/>
    <n v="404"/>
    <n v="375"/>
    <m/>
    <m/>
    <s v="13e978c1103d13638338fc0881766b6d"/>
    <x v="16"/>
    <x v="8"/>
    <n v="350"/>
    <n v="53"/>
    <x v="4"/>
    <n v="8"/>
    <n v="0"/>
    <n v="1"/>
    <n v="3"/>
  </r>
  <r>
    <s v="007634040bf1feda12a7984968f9884"/>
    <n v="3905549894"/>
    <d v="2016-07-31T17:09:14"/>
    <x v="1"/>
    <n v="1300"/>
    <s v="p"/>
    <m/>
    <n v="0.02"/>
    <n v="0.19"/>
    <n v="3215"/>
    <x v="125"/>
    <n v="700"/>
    <n v="356"/>
    <n v="431"/>
    <n v="375"/>
    <m/>
    <m/>
    <s v="13e978c1103d13638338fc0881766b6d"/>
    <x v="17"/>
    <x v="8"/>
    <n v="350"/>
    <n v="53"/>
    <x v="4"/>
    <n v="8"/>
    <n v="0"/>
    <n v="1"/>
    <n v="3"/>
  </r>
  <r>
    <s v="007634040bf1feda12a7984968f9884"/>
    <n v="3905549894"/>
    <d v="2016-07-31T17:09:14"/>
    <x v="2"/>
    <n v="700"/>
    <s v="p"/>
    <m/>
    <n v="0.02"/>
    <n v="0.10299999999999999"/>
    <m/>
    <x v="126"/>
    <n v="700"/>
    <m/>
    <n v="395"/>
    <n v="375"/>
    <m/>
    <m/>
    <s v="13e978c1103d13638338fc0881766b6d"/>
    <x v="2"/>
    <x v="7"/>
    <n v="350"/>
    <n v="53"/>
    <x v="4"/>
    <n v="8"/>
    <n v="0"/>
    <n v="1"/>
    <n v="3"/>
  </r>
  <r>
    <s v="007634040bf1feda12a7984968f9884"/>
    <n v="2321812798"/>
    <d v="2016-07-31T17:09:20"/>
    <x v="0"/>
    <n v="2000"/>
    <s v="l"/>
    <m/>
    <n v="0.02"/>
    <n v="0.19"/>
    <n v="1629"/>
    <x v="127"/>
    <n v="2514"/>
    <n v="1433"/>
    <n v="1520"/>
    <n v="1489"/>
    <m/>
    <m/>
    <s v="13e978c1103d13638338fc0881766b6d"/>
    <x v="12"/>
    <x v="14"/>
    <n v="1050"/>
    <n v="54"/>
    <x v="4"/>
    <n v="9"/>
    <n v="0"/>
    <n v="1"/>
    <n v="3"/>
  </r>
  <r>
    <s v="007634040bf1feda12a7984968f9884"/>
    <n v="2321812798"/>
    <d v="2016-07-31T17:09:20"/>
    <x v="1"/>
    <n v="2400"/>
    <s v="o"/>
    <n v="0.12"/>
    <n v="0.02"/>
    <n v="3.3599999999999998E-2"/>
    <n v="2476"/>
    <x v="128"/>
    <n v="2514"/>
    <n v="1465"/>
    <n v="1553"/>
    <n v="1489"/>
    <m/>
    <m/>
    <s v="13e978c1103d13638338fc0881766b6d"/>
    <x v="0"/>
    <x v="3"/>
    <n v="1050"/>
    <n v="54"/>
    <x v="4"/>
    <n v="9"/>
    <n v="0"/>
    <n v="1"/>
    <n v="3"/>
  </r>
  <r>
    <s v="007634040bf1feda12a7984968f9884"/>
    <n v="2321812798"/>
    <d v="2016-07-31T17:09:20"/>
    <x v="2"/>
    <n v="1800"/>
    <s v="l"/>
    <m/>
    <n v="0.02"/>
    <n v="9.3899999999999997E-2"/>
    <m/>
    <x v="129"/>
    <n v="2514"/>
    <m/>
    <n v="1509"/>
    <n v="1489"/>
    <m/>
    <m/>
    <s v="13e978c1103d13638338fc0881766b6d"/>
    <x v="2"/>
    <x v="8"/>
    <n v="1050"/>
    <n v="54"/>
    <x v="4"/>
    <n v="9"/>
    <n v="0"/>
    <n v="1"/>
    <n v="3"/>
  </r>
  <r>
    <s v="007634040bf1feda12a7984968f9884"/>
    <n v="499326514"/>
    <d v="2016-07-31T17:09:25"/>
    <x v="0"/>
    <n v="1100"/>
    <s v="o"/>
    <n v="0.04"/>
    <n v="0.02"/>
    <n v="3.3599999999999998E-2"/>
    <n v="909"/>
    <x v="130"/>
    <n v="991"/>
    <n v="521"/>
    <n v="601"/>
    <n v="539"/>
    <m/>
    <m/>
    <s v="13e978c1103d13638338fc0881766b6d"/>
    <x v="3"/>
    <x v="14"/>
    <n v="450"/>
    <n v="55"/>
    <x v="4"/>
    <n v="10"/>
    <n v="0"/>
    <n v="1"/>
    <n v="3"/>
  </r>
  <r>
    <s v="007634040bf1feda12a7984968f9884"/>
    <n v="499326514"/>
    <d v="2016-07-31T17:09:25"/>
    <x v="1"/>
    <n v="1100"/>
    <s v="o"/>
    <n v="0.04"/>
    <n v="0.02"/>
    <n v="3.3599999999999998E-2"/>
    <n v="872"/>
    <x v="131"/>
    <n v="991"/>
    <n v="488"/>
    <n v="569"/>
    <n v="539"/>
    <m/>
    <m/>
    <s v="13e978c1103d13638338fc0881766b6d"/>
    <x v="3"/>
    <x v="11"/>
    <n v="450"/>
    <n v="55"/>
    <x v="4"/>
    <n v="10"/>
    <n v="0"/>
    <n v="1"/>
    <n v="3"/>
  </r>
  <r>
    <s v="007634040bf1feda12a7984968f9884"/>
    <n v="499326514"/>
    <d v="2016-07-31T17:09:25"/>
    <x v="2"/>
    <n v="900"/>
    <s v="p"/>
    <m/>
    <n v="0.02"/>
    <n v="0.10639999999999999"/>
    <m/>
    <x v="132"/>
    <n v="991"/>
    <m/>
    <n v="559"/>
    <n v="539"/>
    <m/>
    <m/>
    <s v="13e978c1103d13638338fc0881766b6d"/>
    <x v="2"/>
    <x v="8"/>
    <n v="450"/>
    <n v="55"/>
    <x v="4"/>
    <n v="10"/>
    <n v="0"/>
    <n v="1"/>
    <n v="3"/>
  </r>
  <r>
    <s v="007634040bf1feda12a7984968f9884"/>
    <n v="2066100512"/>
    <d v="2016-07-31T17:09:29"/>
    <x v="0"/>
    <n v="1300"/>
    <s v="l"/>
    <m/>
    <n v="0.02"/>
    <n v="3.2300000000000002E-2"/>
    <n v="1167"/>
    <x v="133"/>
    <n v="1663"/>
    <n v="945"/>
    <n v="883"/>
    <n v="846"/>
    <m/>
    <m/>
    <s v="13e978c1103d13638338fc0881766b6d"/>
    <x v="5"/>
    <x v="10"/>
    <n v="850"/>
    <n v="56"/>
    <x v="4"/>
    <n v="11"/>
    <n v="0"/>
    <n v="1"/>
    <n v="3"/>
  </r>
  <r>
    <s v="007634040bf1feda12a7984968f9884"/>
    <n v="2066100512"/>
    <d v="2016-07-31T17:09:29"/>
    <x v="1"/>
    <n v="1300"/>
    <s v="l"/>
    <m/>
    <n v="0.02"/>
    <n v="3.3599999999999998E-2"/>
    <n v="1198"/>
    <x v="134"/>
    <n v="1663"/>
    <n v="956"/>
    <n v="894"/>
    <n v="846"/>
    <m/>
    <m/>
    <s v="13e978c1103d13638338fc0881766b6d"/>
    <x v="5"/>
    <x v="10"/>
    <n v="850"/>
    <n v="56"/>
    <x v="4"/>
    <n v="11"/>
    <n v="0"/>
    <n v="1"/>
    <n v="3"/>
  </r>
  <r>
    <s v="007634040bf1feda12a7984968f9884"/>
    <n v="2066100512"/>
    <d v="2016-07-31T17:09:29"/>
    <x v="2"/>
    <n v="1300"/>
    <s v="l"/>
    <m/>
    <n v="0.02"/>
    <n v="9.3899999999999997E-2"/>
    <m/>
    <x v="135"/>
    <n v="1663"/>
    <m/>
    <n v="858"/>
    <n v="846"/>
    <m/>
    <m/>
    <s v="13e978c1103d13638338fc0881766b6d"/>
    <x v="2"/>
    <x v="10"/>
    <n v="850"/>
    <n v="56"/>
    <x v="4"/>
    <n v="11"/>
    <n v="0"/>
    <n v="1"/>
    <n v="3"/>
  </r>
  <r>
    <s v="007634040bf1feda12a7984968f9884"/>
    <n v="1025786872"/>
    <d v="2016-07-31T17:09:35"/>
    <x v="0"/>
    <n v="2400"/>
    <s v="p"/>
    <m/>
    <n v="0.02"/>
    <n v="0.19"/>
    <n v="1824"/>
    <x v="136"/>
    <n v="2474"/>
    <n v="1610"/>
    <n v="1702"/>
    <n v="1623"/>
    <m/>
    <m/>
    <s v="13e978c1103d13638338fc0881766b6d"/>
    <x v="5"/>
    <x v="9"/>
    <n v="850"/>
    <n v="57"/>
    <x v="4"/>
    <n v="12"/>
    <n v="0"/>
    <n v="1"/>
    <n v="3"/>
  </r>
  <r>
    <s v="007634040bf1feda12a7984968f9884"/>
    <n v="1025786872"/>
    <d v="2016-07-31T17:09:35"/>
    <x v="1"/>
    <n v="2400"/>
    <s v="p"/>
    <m/>
    <n v="0.02"/>
    <n v="0.03"/>
    <n v="1823"/>
    <x v="137"/>
    <n v="2474"/>
    <n v="1598"/>
    <n v="1674"/>
    <n v="1623"/>
    <m/>
    <m/>
    <s v="13e978c1103d13638338fc0881766b6d"/>
    <x v="5"/>
    <x v="13"/>
    <n v="850"/>
    <n v="57"/>
    <x v="4"/>
    <n v="12"/>
    <n v="0"/>
    <n v="1"/>
    <n v="3"/>
  </r>
  <r>
    <s v="007634040bf1feda12a7984968f9884"/>
    <n v="1025786872"/>
    <d v="2016-07-31T17:09:35"/>
    <x v="2"/>
    <n v="2400"/>
    <s v="p"/>
    <m/>
    <n v="0.02"/>
    <n v="0.108"/>
    <m/>
    <x v="137"/>
    <n v="2474"/>
    <m/>
    <n v="1689"/>
    <n v="1623"/>
    <m/>
    <m/>
    <s v="13e978c1103d13638338fc0881766b6d"/>
    <x v="2"/>
    <x v="13"/>
    <n v="850"/>
    <n v="57"/>
    <x v="4"/>
    <n v="12"/>
    <n v="0"/>
    <n v="1"/>
    <n v="3"/>
  </r>
  <r>
    <s v="007634040bf1feda12a7984968f9884"/>
    <n v="172053892"/>
    <d v="2016-07-31T17:09:39"/>
    <x v="0"/>
    <n v="900"/>
    <s v="o"/>
    <n v="0.04"/>
    <n v="0.02"/>
    <n v="0.03"/>
    <n v="971"/>
    <x v="138"/>
    <n v="1376"/>
    <n v="623"/>
    <n v="560"/>
    <n v="503"/>
    <m/>
    <m/>
    <s v="13e978c1103d13638338fc0881766b6d"/>
    <x v="3"/>
    <x v="14"/>
    <n v="850"/>
    <n v="58"/>
    <x v="4"/>
    <n v="13"/>
    <n v="0"/>
    <n v="1"/>
    <n v="3"/>
  </r>
  <r>
    <s v="007634040bf1feda12a7984968f9884"/>
    <n v="172053892"/>
    <d v="2016-07-31T17:09:39"/>
    <x v="1"/>
    <n v="900"/>
    <s v="o"/>
    <n v="0.04"/>
    <n v="0.22140000000000001"/>
    <n v="0.03"/>
    <n v="975"/>
    <x v="139"/>
    <n v="1376"/>
    <n v="611"/>
    <n v="548"/>
    <n v="503"/>
    <s v="l"/>
    <s v="hdbd"/>
    <s v="13e978c1103d13638338fc0881766b6d"/>
    <x v="3"/>
    <x v="14"/>
    <n v="850"/>
    <n v="58"/>
    <x v="4"/>
    <n v="13"/>
    <n v="0"/>
    <n v="2"/>
    <n v="3"/>
  </r>
  <r>
    <s v="007634040bf1feda12a7984968f9884"/>
    <n v="172053892"/>
    <d v="2016-07-31T17:09:39"/>
    <x v="2"/>
    <n v="1000"/>
    <s v="l"/>
    <m/>
    <n v="0.21240000000000001"/>
    <m/>
    <m/>
    <x v="2"/>
    <m/>
    <m/>
    <m/>
    <n v="503"/>
    <s v="l"/>
    <s v="hdbd"/>
    <s v="13e978c1103d13638338fc0881766b6d"/>
    <x v="2"/>
    <x v="2"/>
    <s v=""/>
    <n v="58"/>
    <x v="4"/>
    <n v="13"/>
    <n v="0"/>
    <n v="3"/>
    <n v="3"/>
  </r>
  <r>
    <s v="00c1a2603ba2f4bc05fe1af017f9fc0"/>
    <n v="2906477637"/>
    <d v="2016-07-31T16:32:20"/>
    <x v="1"/>
    <n v="1300"/>
    <s v="o"/>
    <n v="0.04"/>
    <n v="0.02"/>
    <n v="0.52"/>
    <n v="873"/>
    <x v="140"/>
    <n v="1411"/>
    <n v="444"/>
    <n v="488"/>
    <n v="472"/>
    <m/>
    <m/>
    <s v="3362c4bde036d364eee2e66313dbd4fb"/>
    <x v="4"/>
    <x v="14"/>
    <n v="950"/>
    <n v="59"/>
    <x v="5"/>
    <n v="1"/>
    <n v="0"/>
    <n v="0"/>
    <n v="0"/>
  </r>
  <r>
    <s v="00c1a2603ba2f4bc05fe1af017f9fc0"/>
    <n v="1578203961"/>
    <d v="2016-07-31T16:32:30"/>
    <x v="0"/>
    <n v="800"/>
    <s v="p"/>
    <n v="0.04"/>
    <n v="0.02"/>
    <n v="0.52"/>
    <n v="879"/>
    <x v="141"/>
    <n v="872"/>
    <n v="376"/>
    <n v="445"/>
    <n v="434"/>
    <s v="p"/>
    <s v="hdbd"/>
    <s v="3362c4bde036d364eee2e66313dbd4fb"/>
    <x v="7"/>
    <x v="14"/>
    <n v="450"/>
    <n v="60"/>
    <x v="5"/>
    <n v="1"/>
    <n v="0"/>
    <n v="0"/>
    <n v="1"/>
  </r>
  <r>
    <s v="00c1a2603ba2f4bc05fe1af017f9fc0"/>
    <n v="1578203961"/>
    <d v="2016-07-31T16:32:30"/>
    <x v="1"/>
    <n v="800"/>
    <s v="p"/>
    <n v="0.16"/>
    <n v="0.02"/>
    <n v="3.7363"/>
    <n v="1033"/>
    <x v="142"/>
    <n v="872"/>
    <n v="414"/>
    <n v="475"/>
    <n v="434"/>
    <s v="p"/>
    <s v="hdbd"/>
    <s v="3362c4bde036d364eee2e66313dbd4fb"/>
    <x v="6"/>
    <x v="10"/>
    <n v="450"/>
    <n v="60"/>
    <x v="5"/>
    <n v="2"/>
    <n v="0"/>
    <n v="0"/>
    <n v="2"/>
  </r>
  <r>
    <s v="00c1a2603ba2f4bc05fe1af017f9fc0"/>
    <n v="1578203961"/>
    <d v="2016-07-31T16:32:30"/>
    <x v="2"/>
    <n v="800"/>
    <s v="p"/>
    <m/>
    <m/>
    <n v="0.51"/>
    <m/>
    <x v="2"/>
    <m/>
    <m/>
    <n v="497"/>
    <m/>
    <s v="p"/>
    <s v="hdbd"/>
    <s v="3362c4bde036d364eee2e66313dbd4fb"/>
    <x v="2"/>
    <x v="2"/>
    <s v=""/>
    <n v="60"/>
    <x v="5"/>
    <n v="1"/>
    <n v="0"/>
    <n v="0"/>
    <n v="3"/>
  </r>
  <r>
    <s v="00c1a2603ba2f4bc05fe1af017f9fc0"/>
    <n v="2200198041"/>
    <d v="2016-07-31T16:34:33"/>
    <x v="0"/>
    <n v="800"/>
    <s v="p"/>
    <m/>
    <n v="0.02"/>
    <n v="0.51"/>
    <n v="859"/>
    <x v="143"/>
    <m/>
    <n v="351"/>
    <n v="370"/>
    <m/>
    <s v="p"/>
    <s v="hdbd"/>
    <s v="3362c4bde036d364eee2e66313dbd4fb"/>
    <x v="7"/>
    <x v="10"/>
    <s v=""/>
    <n v="61"/>
    <x v="5"/>
    <n v="2"/>
    <n v="0"/>
    <n v="0"/>
    <n v="4"/>
  </r>
  <r>
    <s v="00c1a2603ba2f4bc05fe1af017f9fc0"/>
    <n v="2200198041"/>
    <d v="2016-07-31T16:34:33"/>
    <x v="1"/>
    <n v="900"/>
    <s v="p"/>
    <n v="0.12"/>
    <n v="0.02"/>
    <n v="0.5"/>
    <n v="706"/>
    <x v="144"/>
    <m/>
    <n v="354"/>
    <n v="385"/>
    <m/>
    <s v="p"/>
    <s v="hdbd"/>
    <s v="3362c4bde036d364eee2e66313dbd4fb"/>
    <x v="3"/>
    <x v="7"/>
    <s v=""/>
    <n v="61"/>
    <x v="5"/>
    <n v="3"/>
    <n v="0"/>
    <n v="0"/>
    <n v="5"/>
  </r>
  <r>
    <s v="00c1a2603ba2f4bc05fe1af017f9fc0"/>
    <n v="2200198041"/>
    <d v="2016-07-31T16:34:33"/>
    <x v="2"/>
    <n v="900"/>
    <s v="p"/>
    <m/>
    <n v="0.02"/>
    <n v="0.5"/>
    <m/>
    <x v="145"/>
    <m/>
    <m/>
    <n v="401"/>
    <m/>
    <s v="p"/>
    <s v="hdbd"/>
    <s v="3362c4bde036d364eee2e66313dbd4fb"/>
    <x v="2"/>
    <x v="10"/>
    <s v=""/>
    <n v="61"/>
    <x v="5"/>
    <n v="2"/>
    <n v="0"/>
    <n v="0"/>
    <n v="6"/>
  </r>
  <r>
    <s v="00c1a2603ba2f4bc05fe1af017f9fc0"/>
    <n v="3270806130"/>
    <d v="2016-07-31T16:34:44"/>
    <x v="0"/>
    <n v="600"/>
    <s v="p"/>
    <n v="0.04"/>
    <n v="0.02"/>
    <n v="0.41"/>
    <n v="660"/>
    <x v="16"/>
    <n v="647"/>
    <n v="166"/>
    <n v="219"/>
    <n v="204"/>
    <s v="p"/>
    <s v="hdbd"/>
    <s v="3362c4bde036d364eee2e66313dbd4fb"/>
    <x v="4"/>
    <x v="8"/>
    <n v="450"/>
    <n v="62"/>
    <x v="5"/>
    <n v="3"/>
    <n v="0"/>
    <n v="0"/>
    <n v="7"/>
  </r>
  <r>
    <s v="00c1a2603ba2f4bc05fe1af017f9fc0"/>
    <n v="3270806130"/>
    <d v="2016-07-31T16:34:44"/>
    <x v="1"/>
    <n v="600"/>
    <s v="p"/>
    <n v="0.09"/>
    <n v="0.02"/>
    <n v="0.41"/>
    <n v="626"/>
    <x v="146"/>
    <m/>
    <n v="182"/>
    <n v="219"/>
    <m/>
    <s v="p"/>
    <s v="hdbd"/>
    <s v="3362c4bde036d364eee2e66313dbd4fb"/>
    <x v="4"/>
    <x v="7"/>
    <s v=""/>
    <n v="62"/>
    <x v="5"/>
    <n v="4"/>
    <n v="0"/>
    <n v="0"/>
    <n v="8"/>
  </r>
  <r>
    <s v="00c1a2603ba2f4bc05fe1af017f9fc0"/>
    <n v="3270806130"/>
    <d v="2016-07-31T16:34:44"/>
    <x v="2"/>
    <n v="600"/>
    <s v="p"/>
    <m/>
    <n v="0.02"/>
    <n v="0.4"/>
    <m/>
    <x v="147"/>
    <m/>
    <m/>
    <n v="251"/>
    <m/>
    <s v="p"/>
    <s v="hdbd"/>
    <s v="3362c4bde036d364eee2e66313dbd4fb"/>
    <x v="2"/>
    <x v="8"/>
    <s v=""/>
    <n v="62"/>
    <x v="5"/>
    <n v="3"/>
    <n v="0"/>
    <n v="0"/>
    <n v="9"/>
  </r>
  <r>
    <s v="00c1a2603ba2f4bc05fe1af017f9fc0"/>
    <n v="957720747"/>
    <d v="2016-07-31T16:34:52"/>
    <x v="0"/>
    <n v="600"/>
    <s v="p"/>
    <n v="0.09"/>
    <n v="0.02"/>
    <n v="0.38"/>
    <n v="591"/>
    <x v="148"/>
    <m/>
    <n v="394"/>
    <n v="347"/>
    <m/>
    <s v="p"/>
    <s v="hdbd"/>
    <s v="3362c4bde036d364eee2e66313dbd4fb"/>
    <x v="12"/>
    <x v="21"/>
    <s v=""/>
    <n v="63"/>
    <x v="5"/>
    <n v="4"/>
    <n v="0"/>
    <n v="0"/>
    <n v="10"/>
  </r>
  <r>
    <s v="00c1a2603ba2f4bc05fe1af017f9fc0"/>
    <n v="957720747"/>
    <d v="2016-07-31T16:34:52"/>
    <x v="1"/>
    <n v="900"/>
    <s v="p"/>
    <n v="0.04"/>
    <n v="0.02"/>
    <n v="0.38"/>
    <n v="698"/>
    <x v="149"/>
    <n v="691"/>
    <n v="416"/>
    <n v="363"/>
    <n v="313"/>
    <m/>
    <m/>
    <s v="3362c4bde036d364eee2e66313dbd4fb"/>
    <x v="5"/>
    <x v="21"/>
    <n v="350"/>
    <n v="63"/>
    <x v="5"/>
    <n v="5"/>
    <n v="0"/>
    <n v="0"/>
    <n v="10"/>
  </r>
  <r>
    <s v="00c1a2603ba2f4bc05fe1af017f9fc0"/>
    <n v="957720747"/>
    <d v="2016-07-31T16:34:52"/>
    <x v="2"/>
    <n v="600"/>
    <s v="p"/>
    <m/>
    <n v="0.02"/>
    <n v="0.38"/>
    <m/>
    <x v="150"/>
    <m/>
    <m/>
    <n v="316"/>
    <m/>
    <s v="p"/>
    <s v="hdbd"/>
    <s v="3362c4bde036d364eee2e66313dbd4fb"/>
    <x v="2"/>
    <x v="7"/>
    <s v=""/>
    <n v="63"/>
    <x v="5"/>
    <n v="4"/>
    <n v="0"/>
    <n v="0"/>
    <n v="11"/>
  </r>
  <r>
    <s v="00c1a2603ba2f4bc05fe1af017f9fc0"/>
    <n v="1586286745"/>
    <d v="2016-07-31T16:35:02"/>
    <x v="0"/>
    <n v="600"/>
    <s v="p"/>
    <m/>
    <n v="0.02"/>
    <n v="0.38"/>
    <n v="527"/>
    <x v="151"/>
    <m/>
    <n v="270"/>
    <n v="354"/>
    <m/>
    <s v="p"/>
    <s v="hdbd"/>
    <s v="3362c4bde036d364eee2e66313dbd4fb"/>
    <x v="5"/>
    <x v="7"/>
    <s v=""/>
    <n v="64"/>
    <x v="5"/>
    <n v="5"/>
    <n v="0"/>
    <n v="0"/>
    <n v="12"/>
  </r>
  <r>
    <s v="00c1a2603ba2f4bc05fe1af017f9fc0"/>
    <n v="1586286745"/>
    <d v="2016-07-31T16:35:02"/>
    <x v="1"/>
    <n v="700"/>
    <s v="p"/>
    <n v="0.09"/>
    <m/>
    <n v="0.50319999999999998"/>
    <n v="629"/>
    <x v="2"/>
    <m/>
    <n v="254"/>
    <n v="332"/>
    <m/>
    <s v="p"/>
    <s v="hdbd"/>
    <s v="3362c4bde036d364eee2e66313dbd4fb"/>
    <x v="3"/>
    <x v="2"/>
    <s v=""/>
    <n v="64"/>
    <x v="5"/>
    <n v="6"/>
    <n v="0"/>
    <n v="0"/>
    <n v="13"/>
  </r>
  <r>
    <s v="00c1a2603ba2f4bc05fe1af017f9fc0"/>
    <n v="1586286745"/>
    <d v="2016-07-31T16:35:02"/>
    <x v="2"/>
    <n v="600"/>
    <s v="p"/>
    <m/>
    <n v="0.02"/>
    <n v="0.38"/>
    <m/>
    <x v="152"/>
    <m/>
    <m/>
    <n v="301"/>
    <m/>
    <s v="p"/>
    <s v="hdbd"/>
    <s v="3362c4bde036d364eee2e66313dbd4fb"/>
    <x v="2"/>
    <x v="8"/>
    <s v=""/>
    <n v="64"/>
    <x v="5"/>
    <n v="5"/>
    <n v="0"/>
    <n v="0"/>
    <n v="14"/>
  </r>
  <r>
    <s v="00c1a2603ba2f4bc05fe1af017f9fc0"/>
    <n v="3127833405"/>
    <d v="2016-07-31T16:35:11"/>
    <x v="0"/>
    <n v="1200"/>
    <s v="l"/>
    <m/>
    <n v="0.02"/>
    <n v="0.39"/>
    <n v="1250"/>
    <x v="153"/>
    <n v="2172"/>
    <n v="827"/>
    <n v="915"/>
    <n v="871"/>
    <m/>
    <m/>
    <s v="3362c4bde036d364eee2e66313dbd4fb"/>
    <x v="4"/>
    <x v="7"/>
    <n v="1350"/>
    <n v="65"/>
    <x v="5"/>
    <n v="6"/>
    <n v="0"/>
    <n v="0"/>
    <n v="14"/>
  </r>
  <r>
    <s v="00c1a2603ba2f4bc05fe1af017f9fc0"/>
    <n v="3127833405"/>
    <d v="2016-07-31T16:35:11"/>
    <x v="1"/>
    <n v="1200"/>
    <s v="l"/>
    <m/>
    <n v="0.02"/>
    <n v="0.39"/>
    <n v="1251"/>
    <x v="154"/>
    <n v="2172"/>
    <n v="848"/>
    <n v="931"/>
    <n v="871"/>
    <m/>
    <m/>
    <s v="3362c4bde036d364eee2e66313dbd4fb"/>
    <x v="4"/>
    <x v="7"/>
    <n v="1350"/>
    <n v="65"/>
    <x v="5"/>
    <n v="7"/>
    <n v="0"/>
    <n v="0"/>
    <n v="14"/>
  </r>
  <r>
    <s v="00c1a2603ba2f4bc05fe1af017f9fc0"/>
    <n v="3127833405"/>
    <d v="2016-07-31T16:35:11"/>
    <x v="2"/>
    <n v="1200"/>
    <s v="l"/>
    <m/>
    <n v="0.02"/>
    <n v="1.0549999999999999"/>
    <m/>
    <x v="155"/>
    <n v="2172"/>
    <m/>
    <n v="939"/>
    <n v="871"/>
    <m/>
    <m/>
    <s v="3362c4bde036d364eee2e66313dbd4fb"/>
    <x v="2"/>
    <x v="7"/>
    <n v="1350"/>
    <n v="65"/>
    <x v="5"/>
    <n v="6"/>
    <n v="0"/>
    <n v="0"/>
    <n v="14"/>
  </r>
  <r>
    <s v="00c4f635396d176ba27ed36b8f8d743"/>
    <n v="1069457320"/>
    <d v="2016-07-30T18:46:17"/>
    <x v="0"/>
    <n v="1400"/>
    <s v="p"/>
    <n v="0.16"/>
    <n v="0.22720000000000001"/>
    <n v="0.46100000000000002"/>
    <n v="1092"/>
    <x v="156"/>
    <m/>
    <n v="673"/>
    <n v="651"/>
    <m/>
    <s v="p"/>
    <s v="hdbd"/>
    <s v="e21b1aa337057d897296cb718beaa72e"/>
    <x v="4"/>
    <x v="8"/>
    <s v=""/>
    <n v="66"/>
    <x v="6"/>
    <n v="1"/>
    <n v="0"/>
    <n v="0"/>
    <n v="1"/>
  </r>
  <r>
    <s v="00c4f635396d176ba27ed36b8f8d743"/>
    <n v="1069457320"/>
    <d v="2016-07-30T18:46:17"/>
    <x v="1"/>
    <n v="1400"/>
    <s v="l"/>
    <n v="0.06"/>
    <n v="0.47199999999999998"/>
    <n v="0.46100000000000002"/>
    <n v="911"/>
    <x v="157"/>
    <n v="1492"/>
    <n v="669"/>
    <n v="647"/>
    <n v="631"/>
    <m/>
    <m/>
    <s v="e21b1aa337057d897296cb718beaa72e"/>
    <x v="5"/>
    <x v="10"/>
    <n v="850"/>
    <n v="66"/>
    <x v="6"/>
    <n v="1"/>
    <n v="0"/>
    <n v="0"/>
    <n v="1"/>
  </r>
  <r>
    <s v="00c4f635396d176ba27ed36b8f8d743"/>
    <n v="1069457320"/>
    <d v="2016-07-30T18:46:17"/>
    <x v="2"/>
    <n v="1400"/>
    <s v="p"/>
    <m/>
    <n v="0.27800000000000002"/>
    <n v="0.33"/>
    <m/>
    <x v="158"/>
    <m/>
    <m/>
    <n v="638"/>
    <m/>
    <s v="p"/>
    <s v="hdbd"/>
    <s v="e21b1aa337057d897296cb718beaa72e"/>
    <x v="2"/>
    <x v="8"/>
    <s v=""/>
    <n v="66"/>
    <x v="6"/>
    <n v="1"/>
    <n v="0"/>
    <n v="0"/>
    <n v="2"/>
  </r>
  <r>
    <s v="00c4f635396d176ba27ed36b8f8d743"/>
    <n v="1149089908"/>
    <d v="2016-07-30T18:46:23"/>
    <x v="0"/>
    <n v="2300"/>
    <s v="o"/>
    <n v="0.04"/>
    <n v="0.02"/>
    <n v="0.8"/>
    <n v="2390"/>
    <x v="159"/>
    <n v="2674"/>
    <n v="1321"/>
    <n v="1381"/>
    <n v="1347"/>
    <m/>
    <m/>
    <s v="e21b1aa337057d897296cb718beaa72e"/>
    <x v="0"/>
    <x v="1"/>
    <n v="1350"/>
    <n v="67"/>
    <x v="6"/>
    <n v="2"/>
    <n v="0"/>
    <n v="0"/>
    <n v="2"/>
  </r>
  <r>
    <s v="00c4f635396d176ba27ed36b8f8d743"/>
    <n v="1149089908"/>
    <d v="2016-07-30T18:46:23"/>
    <x v="1"/>
    <n v="2400"/>
    <s v="o"/>
    <n v="0.12"/>
    <n v="0.02"/>
    <n v="0.26319999999999999"/>
    <n v="2407"/>
    <x v="160"/>
    <n v="2674"/>
    <n v="1308"/>
    <n v="1371"/>
    <n v="1347"/>
    <m/>
    <m/>
    <s v="e21b1aa337057d897296cb718beaa72e"/>
    <x v="0"/>
    <x v="1"/>
    <n v="1350"/>
    <n v="67"/>
    <x v="6"/>
    <n v="2"/>
    <n v="0"/>
    <n v="0"/>
    <n v="2"/>
  </r>
  <r>
    <s v="00c4f635396d176ba27ed36b8f8d743"/>
    <n v="1149089908"/>
    <d v="2016-07-30T18:46:23"/>
    <x v="2"/>
    <n v="2600"/>
    <s v="p"/>
    <m/>
    <n v="0.02"/>
    <n v="7.6999999999999999E-2"/>
    <m/>
    <x v="161"/>
    <n v="2674"/>
    <m/>
    <n v="1364"/>
    <n v="1347"/>
    <m/>
    <m/>
    <s v="e21b1aa337057d897296cb718beaa72e"/>
    <x v="2"/>
    <x v="0"/>
    <n v="1350"/>
    <n v="67"/>
    <x v="6"/>
    <n v="2"/>
    <n v="0"/>
    <n v="0"/>
    <n v="2"/>
  </r>
  <r>
    <s v="00c4f635396d176ba27ed36b8f8d743"/>
    <n v="1957744049"/>
    <d v="2016-07-30T18:46:29"/>
    <x v="0"/>
    <n v="2200"/>
    <s v="o"/>
    <n v="7.0000000000000007E-2"/>
    <n v="0.4738"/>
    <n v="0.8"/>
    <n v="2247"/>
    <x v="162"/>
    <n v="6859"/>
    <n v="1185"/>
    <n v="1127"/>
    <n v="1082"/>
    <m/>
    <m/>
    <s v="e21b1aa337057d897296cb718beaa72e"/>
    <x v="0"/>
    <x v="6"/>
    <n v="5100"/>
    <n v="68"/>
    <x v="6"/>
    <n v="3"/>
    <n v="0"/>
    <n v="0"/>
    <n v="2"/>
  </r>
  <r>
    <s v="00c4f635396d176ba27ed36b8f8d743"/>
    <n v="1957744049"/>
    <d v="2016-07-30T18:46:29"/>
    <x v="1"/>
    <n v="2600"/>
    <s v="o"/>
    <n v="0.16"/>
    <n v="0.02"/>
    <n v="0.46100000000000002"/>
    <n v="2675"/>
    <x v="163"/>
    <n v="6859"/>
    <n v="1148"/>
    <n v="1100"/>
    <n v="1082"/>
    <m/>
    <m/>
    <s v="e21b1aa337057d897296cb718beaa72e"/>
    <x v="18"/>
    <x v="6"/>
    <n v="5100"/>
    <n v="68"/>
    <x v="6"/>
    <n v="3"/>
    <n v="0"/>
    <n v="0"/>
    <n v="2"/>
  </r>
  <r>
    <s v="00c4f635396d176ba27ed36b8f8d743"/>
    <n v="1957744049"/>
    <d v="2016-07-30T18:46:29"/>
    <x v="2"/>
    <n v="5000"/>
    <s v="l"/>
    <m/>
    <n v="0.02"/>
    <n v="0.36"/>
    <m/>
    <x v="164"/>
    <n v="6859"/>
    <m/>
    <n v="1092"/>
    <n v="1082"/>
    <m/>
    <m/>
    <s v="e21b1aa337057d897296cb718beaa72e"/>
    <x v="2"/>
    <x v="6"/>
    <n v="5100"/>
    <n v="68"/>
    <x v="6"/>
    <n v="3"/>
    <n v="0"/>
    <n v="0"/>
    <n v="2"/>
  </r>
  <r>
    <s v="00c8a72e97259775e6b13bd55610b3d"/>
    <n v="1510466093"/>
    <d v="2016-07-31T03:29:19"/>
    <x v="0"/>
    <n v="2800"/>
    <s v="o"/>
    <n v="0.56999999999999995"/>
    <m/>
    <n v="1.2813000000000001"/>
    <n v="2837"/>
    <x v="2"/>
    <n v="4644"/>
    <n v="1359"/>
    <n v="1689"/>
    <n v="1411"/>
    <m/>
    <m/>
    <s v="f7f152597e52cc4d981a516eff082962"/>
    <x v="19"/>
    <x v="2"/>
    <n v="3250"/>
    <n v="69"/>
    <x v="7"/>
    <n v="1"/>
    <n v="0"/>
    <n v="0"/>
    <n v="0"/>
  </r>
  <r>
    <s v="00c8a72e97259775e6b13bd55610b3d"/>
    <n v="1510466093"/>
    <d v="2016-07-31T03:29:19"/>
    <x v="1"/>
    <n v="2900"/>
    <s v="o"/>
    <n v="0.12"/>
    <m/>
    <n v="1.2813000000000001"/>
    <n v="2925"/>
    <x v="2"/>
    <n v="4644"/>
    <n v="1198"/>
    <n v="1522"/>
    <n v="1411"/>
    <m/>
    <m/>
    <s v="f7f152597e52cc4d981a516eff082962"/>
    <x v="10"/>
    <x v="2"/>
    <n v="3250"/>
    <n v="69"/>
    <x v="7"/>
    <n v="1"/>
    <n v="0"/>
    <n v="0"/>
    <n v="0"/>
  </r>
  <r>
    <s v="00c8a72e97259775e6b13bd55610b3d"/>
    <n v="1510466093"/>
    <d v="2016-07-31T03:29:19"/>
    <x v="2"/>
    <n v="4600"/>
    <s v="p"/>
    <m/>
    <m/>
    <n v="0.52"/>
    <m/>
    <x v="2"/>
    <n v="4644"/>
    <m/>
    <n v="1752"/>
    <n v="1411"/>
    <m/>
    <m/>
    <s v="f7f152597e52cc4d981a516eff082962"/>
    <x v="2"/>
    <x v="2"/>
    <n v="3250"/>
    <n v="69"/>
    <x v="7"/>
    <n v="1"/>
    <n v="0"/>
    <n v="0"/>
    <n v="0"/>
  </r>
  <r>
    <s v="00c8a72e97259775e6b13bd55610b3d"/>
    <n v="2584487677"/>
    <d v="2016-07-31T03:29:36"/>
    <x v="0"/>
    <n v="1800"/>
    <s v="o"/>
    <n v="0.09"/>
    <n v="0.02"/>
    <n v="1.2813000000000001"/>
    <n v="1611"/>
    <x v="165"/>
    <n v="2368"/>
    <n v="850"/>
    <n v="751"/>
    <n v="684"/>
    <m/>
    <m/>
    <s v="f7f152597e52cc4d981a516eff082962"/>
    <x v="8"/>
    <x v="22"/>
    <n v="1650"/>
    <n v="70"/>
    <x v="7"/>
    <n v="2"/>
    <n v="0"/>
    <n v="0"/>
    <n v="0"/>
  </r>
  <r>
    <s v="00c8a72e97259775e6b13bd55610b3d"/>
    <n v="2584487677"/>
    <d v="2016-07-31T03:29:36"/>
    <x v="1"/>
    <n v="1800"/>
    <s v="o"/>
    <n v="0.12"/>
    <n v="0.02"/>
    <n v="1.2813000000000001"/>
    <n v="1620"/>
    <x v="166"/>
    <n v="2368"/>
    <n v="869"/>
    <n v="772"/>
    <n v="684"/>
    <m/>
    <m/>
    <s v="f7f152597e52cc4d981a516eff082962"/>
    <x v="8"/>
    <x v="22"/>
    <n v="1650"/>
    <n v="70"/>
    <x v="7"/>
    <n v="2"/>
    <n v="0"/>
    <n v="0"/>
    <n v="0"/>
  </r>
  <r>
    <s v="00c8a72e97259775e6b13bd55610b3d"/>
    <n v="2584487677"/>
    <d v="2016-07-31T03:29:36"/>
    <x v="2"/>
    <n v="2300"/>
    <s v="p"/>
    <m/>
    <n v="0.02"/>
    <n v="1.7336"/>
    <m/>
    <x v="167"/>
    <n v="2368"/>
    <m/>
    <n v="709"/>
    <n v="683"/>
    <m/>
    <m/>
    <s v="f7f152597e52cc4d981a516eff082962"/>
    <x v="2"/>
    <x v="23"/>
    <n v="1650"/>
    <n v="70"/>
    <x v="7"/>
    <n v="2"/>
    <n v="0"/>
    <n v="0"/>
    <n v="0"/>
  </r>
  <r>
    <s v="00c8a72e97259775e6b13bd55610b3d"/>
    <n v="3387987833"/>
    <d v="2016-07-31T03:30:05"/>
    <x v="0"/>
    <n v="4300"/>
    <s v="o"/>
    <n v="0.09"/>
    <m/>
    <n v="1.2813000000000001"/>
    <n v="4327"/>
    <x v="2"/>
    <n v="7005"/>
    <n v="1700"/>
    <n v="2151"/>
    <n v="1998"/>
    <m/>
    <m/>
    <s v="f7f152597e52cc4d981a516eff082962"/>
    <x v="20"/>
    <x v="2"/>
    <n v="5050"/>
    <n v="71"/>
    <x v="7"/>
    <n v="3"/>
    <n v="0"/>
    <n v="0"/>
    <n v="0"/>
  </r>
  <r>
    <s v="00c8a72e97259775e6b13bd55610b3d"/>
    <n v="3387987833"/>
    <d v="2016-07-31T03:30:05"/>
    <x v="1"/>
    <n v="4300"/>
    <s v="o"/>
    <n v="7.0000000000000007E-2"/>
    <m/>
    <n v="1.2813000000000001"/>
    <n v="4324"/>
    <x v="2"/>
    <n v="7005"/>
    <n v="1780"/>
    <n v="2226"/>
    <n v="1998"/>
    <m/>
    <m/>
    <s v="f7f152597e52cc4d981a516eff082962"/>
    <x v="21"/>
    <x v="2"/>
    <n v="5050"/>
    <n v="71"/>
    <x v="7"/>
    <n v="3"/>
    <n v="0"/>
    <n v="0"/>
    <n v="0"/>
  </r>
  <r>
    <s v="00c8a72e97259775e6b13bd55610b3d"/>
    <n v="3387987833"/>
    <d v="2016-07-31T03:30:05"/>
    <x v="2"/>
    <n v="5000"/>
    <s v="p"/>
    <m/>
    <m/>
    <n v="1.7336"/>
    <m/>
    <x v="2"/>
    <n v="7005"/>
    <m/>
    <n v="2367"/>
    <n v="1998"/>
    <m/>
    <m/>
    <s v="f7f152597e52cc4d981a516eff082962"/>
    <x v="2"/>
    <x v="2"/>
    <n v="5050"/>
    <n v="71"/>
    <x v="7"/>
    <n v="3"/>
    <n v="0"/>
    <n v="0"/>
    <n v="0"/>
  </r>
  <r>
    <s v="00c8a72e97259775e6b13bd55610b3d"/>
    <n v="1513025819"/>
    <d v="2016-07-31T03:30:28"/>
    <x v="0"/>
    <n v="1200"/>
    <s v="o"/>
    <n v="0.52"/>
    <n v="0.311"/>
    <n v="0.41060000000000002"/>
    <n v="1256"/>
    <x v="168"/>
    <n v="1811"/>
    <n v="424"/>
    <n v="629"/>
    <n v="552"/>
    <s v="o"/>
    <s v="hdbd"/>
    <s v="f7f152597e52cc4d981a516eff082962"/>
    <x v="13"/>
    <x v="24"/>
    <n v="1250"/>
    <n v="72"/>
    <x v="7"/>
    <n v="4"/>
    <n v="1"/>
    <n v="0"/>
    <n v="0"/>
  </r>
  <r>
    <s v="00c8a72e97259775e6b13bd55610b3d"/>
    <n v="1513025819"/>
    <d v="2016-07-31T03:30:28"/>
    <x v="1"/>
    <n v="1200"/>
    <s v="o"/>
    <n v="0.52"/>
    <n v="0.02"/>
    <n v="1.2813000000000001"/>
    <n v="1297"/>
    <x v="169"/>
    <n v="1811"/>
    <n v="494"/>
    <n v="679"/>
    <n v="552"/>
    <s v="o"/>
    <s v="hdbd"/>
    <s v="f7f152597e52cc4d981a516eff082962"/>
    <x v="13"/>
    <x v="25"/>
    <n v="1250"/>
    <n v="72"/>
    <x v="7"/>
    <n v="4"/>
    <n v="2"/>
    <n v="0"/>
    <n v="0"/>
  </r>
  <r>
    <s v="00c8a72e97259775e6b13bd55610b3d"/>
    <n v="1513025819"/>
    <d v="2016-07-31T03:30:28"/>
    <x v="2"/>
    <n v="2100"/>
    <s v="p"/>
    <m/>
    <n v="0.40500000000000003"/>
    <n v="1.7336"/>
    <m/>
    <x v="170"/>
    <n v="1811"/>
    <m/>
    <n v="606"/>
    <n v="552"/>
    <m/>
    <m/>
    <s v="f7f152597e52cc4d981a516eff082962"/>
    <x v="2"/>
    <x v="24"/>
    <n v="1250"/>
    <n v="72"/>
    <x v="7"/>
    <n v="4"/>
    <n v="2"/>
    <n v="0"/>
    <n v="0"/>
  </r>
  <r>
    <s v="00f43bb166546b47770b9185ba46a58"/>
    <n v="3364575083"/>
    <d v="2016-08-01T08:45:09"/>
    <x v="0"/>
    <n v="1500"/>
    <s v="o"/>
    <n v="0.12"/>
    <n v="8.5699999999999998E-2"/>
    <n v="0.2646"/>
    <n v="680"/>
    <x v="171"/>
    <n v="1539"/>
    <n v="437"/>
    <n v="588"/>
    <n v="611"/>
    <m/>
    <m/>
    <s v="dd06ac67e482383d4f281532ce3ebb9b"/>
    <x v="5"/>
    <x v="14"/>
    <n v="950"/>
    <n v="73"/>
    <x v="8"/>
    <n v="1"/>
    <n v="0"/>
    <n v="0"/>
    <n v="0"/>
  </r>
  <r>
    <s v="00f43bb166546b47770b9185ba46a58"/>
    <n v="3364575083"/>
    <d v="2016-08-01T08:45:09"/>
    <x v="1"/>
    <n v="1300"/>
    <s v="o"/>
    <n v="0.34"/>
    <n v="0.03"/>
    <n v="0.2646"/>
    <n v="675"/>
    <x v="172"/>
    <n v="1539"/>
    <n v="351"/>
    <n v="481"/>
    <n v="611"/>
    <m/>
    <m/>
    <s v="dd06ac67e482383d4f281532ce3ebb9b"/>
    <x v="3"/>
    <x v="8"/>
    <n v="950"/>
    <n v="73"/>
    <x v="8"/>
    <n v="1"/>
    <n v="0"/>
    <n v="0"/>
    <n v="0"/>
  </r>
  <r>
    <s v="00f43bb166546b47770b9185ba46a58"/>
    <n v="3364575083"/>
    <d v="2016-08-01T08:45:09"/>
    <x v="2"/>
    <n v="1300"/>
    <s v="l"/>
    <m/>
    <n v="0.106"/>
    <n v="9.9400000000000002E-2"/>
    <m/>
    <x v="173"/>
    <n v="1539"/>
    <m/>
    <n v="535"/>
    <n v="611"/>
    <m/>
    <m/>
    <s v="dd06ac67e482383d4f281532ce3ebb9b"/>
    <x v="2"/>
    <x v="14"/>
    <n v="950"/>
    <n v="73"/>
    <x v="8"/>
    <n v="1"/>
    <n v="0"/>
    <n v="0"/>
    <n v="0"/>
  </r>
  <r>
    <s v="00f43bb166546b47770b9185ba46a58"/>
    <n v="2650569980"/>
    <d v="2016-08-01T08:45:19"/>
    <x v="0"/>
    <n v="1000"/>
    <s v="o"/>
    <n v="0.34"/>
    <n v="8.8099999999999998E-2"/>
    <n v="0.2646"/>
    <n v="650"/>
    <x v="57"/>
    <n v="1036"/>
    <n v="266"/>
    <n v="425"/>
    <n v="535"/>
    <m/>
    <m/>
    <s v="dd06ac67e482383d4f281532ce3ebb9b"/>
    <x v="3"/>
    <x v="10"/>
    <n v="550"/>
    <n v="74"/>
    <x v="8"/>
    <n v="2"/>
    <n v="0"/>
    <n v="0"/>
    <n v="0"/>
  </r>
  <r>
    <s v="00f43bb166546b47770b9185ba46a58"/>
    <n v="2650569980"/>
    <d v="2016-08-01T08:45:19"/>
    <x v="1"/>
    <n v="1000"/>
    <s v="p"/>
    <n v="0.12"/>
    <n v="8.1799999999999998E-2"/>
    <n v="0.2646"/>
    <n v="649"/>
    <x v="174"/>
    <n v="1036"/>
    <n v="304"/>
    <n v="451"/>
    <n v="535"/>
    <m/>
    <m/>
    <s v="dd06ac67e482383d4f281532ce3ebb9b"/>
    <x v="3"/>
    <x v="10"/>
    <n v="550"/>
    <n v="74"/>
    <x v="8"/>
    <n v="2"/>
    <n v="0"/>
    <n v="0"/>
    <n v="0"/>
  </r>
  <r>
    <s v="00f43bb166546b47770b9185ba46a58"/>
    <n v="2650569980"/>
    <d v="2016-08-01T08:45:19"/>
    <x v="2"/>
    <n v="1300"/>
    <s v="l"/>
    <m/>
    <n v="0.106"/>
    <n v="0.1057"/>
    <m/>
    <x v="175"/>
    <n v="1036"/>
    <m/>
    <n v="510"/>
    <n v="535"/>
    <m/>
    <m/>
    <s v="dd06ac67e482383d4f281532ce3ebb9b"/>
    <x v="2"/>
    <x v="14"/>
    <n v="550"/>
    <n v="74"/>
    <x v="8"/>
    <n v="2"/>
    <n v="0"/>
    <n v="0"/>
    <n v="0"/>
  </r>
  <r>
    <s v="00f43bb166546b47770b9185ba46a58"/>
    <n v="3615726191"/>
    <d v="2016-08-01T08:45:26"/>
    <x v="0"/>
    <n v="900"/>
    <s v="o"/>
    <n v="0.34"/>
    <n v="0.03"/>
    <n v="0.2646"/>
    <n v="960"/>
    <x v="176"/>
    <n v="2519"/>
    <n v="364"/>
    <n v="605"/>
    <n v="570"/>
    <m/>
    <m/>
    <s v="dd06ac67e482383d4f281532ce3ebb9b"/>
    <x v="7"/>
    <x v="15"/>
    <n v="1950"/>
    <n v="75"/>
    <x v="8"/>
    <n v="3"/>
    <n v="0"/>
    <n v="0"/>
    <n v="0"/>
  </r>
  <r>
    <s v="00f43bb166546b47770b9185ba46a58"/>
    <n v="3615726191"/>
    <d v="2016-08-01T08:45:26"/>
    <x v="1"/>
    <n v="1300"/>
    <s v="o"/>
    <n v="0.12"/>
    <n v="8.8700000000000001E-2"/>
    <n v="0.2646"/>
    <n v="1307"/>
    <x v="177"/>
    <n v="2519"/>
    <n v="538"/>
    <n v="792"/>
    <n v="570"/>
    <m/>
    <m/>
    <s v="dd06ac67e482383d4f281532ce3ebb9b"/>
    <x v="8"/>
    <x v="26"/>
    <n v="1950"/>
    <n v="75"/>
    <x v="8"/>
    <n v="3"/>
    <n v="0"/>
    <n v="0"/>
    <n v="0"/>
  </r>
  <r>
    <s v="00f43bb166546b47770b9185ba46a58"/>
    <n v="3615726191"/>
    <d v="2016-08-01T08:45:26"/>
    <x v="2"/>
    <n v="1700"/>
    <s v="l"/>
    <m/>
    <n v="0.02"/>
    <n v="0.09"/>
    <m/>
    <x v="178"/>
    <n v="2519"/>
    <m/>
    <n v="760"/>
    <n v="570"/>
    <m/>
    <m/>
    <s v="dd06ac67e482383d4f281532ce3ebb9b"/>
    <x v="2"/>
    <x v="3"/>
    <n v="1950"/>
    <n v="75"/>
    <x v="8"/>
    <n v="3"/>
    <n v="0"/>
    <n v="0"/>
    <n v="0"/>
  </r>
  <r>
    <s v="00f43bb166546b47770b9185ba46a58"/>
    <n v="3486564205"/>
    <d v="2016-08-01T08:45:36"/>
    <x v="0"/>
    <n v="1900"/>
    <s v="o"/>
    <n v="0.09"/>
    <n v="7.7799999999999994E-2"/>
    <n v="0.2646"/>
    <n v="1970"/>
    <x v="179"/>
    <n v="2794"/>
    <n v="1053"/>
    <n v="1242"/>
    <n v="1474"/>
    <m/>
    <m/>
    <s v="dd06ac67e482383d4f281532ce3ebb9b"/>
    <x v="9"/>
    <x v="12"/>
    <n v="1350"/>
    <n v="76"/>
    <x v="8"/>
    <n v="4"/>
    <n v="0"/>
    <n v="0"/>
    <n v="0"/>
  </r>
  <r>
    <s v="00f43bb166546b47770b9185ba46a58"/>
    <n v="3486564205"/>
    <d v="2016-08-01T08:45:36"/>
    <x v="1"/>
    <n v="1900"/>
    <s v="o"/>
    <n v="0.12"/>
    <n v="7.4300000000000005E-2"/>
    <n v="0.2646"/>
    <n v="1976"/>
    <x v="180"/>
    <n v="2794"/>
    <n v="1124"/>
    <n v="1362"/>
    <n v="1474"/>
    <m/>
    <m/>
    <s v="dd06ac67e482383d4f281532ce3ebb9b"/>
    <x v="13"/>
    <x v="12"/>
    <n v="1350"/>
    <n v="76"/>
    <x v="8"/>
    <n v="4"/>
    <n v="0"/>
    <n v="0"/>
    <n v="0"/>
  </r>
  <r>
    <s v="00f43bb166546b47770b9185ba46a58"/>
    <n v="3486564205"/>
    <d v="2016-08-01T08:45:36"/>
    <x v="2"/>
    <n v="2500"/>
    <s v="l"/>
    <m/>
    <n v="0.03"/>
    <n v="0.1116"/>
    <m/>
    <x v="181"/>
    <n v="2794"/>
    <m/>
    <n v="1288"/>
    <n v="1474"/>
    <m/>
    <m/>
    <s v="dd06ac67e482383d4f281532ce3ebb9b"/>
    <x v="2"/>
    <x v="12"/>
    <n v="1350"/>
    <n v="76"/>
    <x v="8"/>
    <n v="4"/>
    <n v="0"/>
    <n v="0"/>
    <n v="0"/>
  </r>
  <r>
    <s v="00f43bb166546b47770b9185ba46a58"/>
    <n v="2072435969"/>
    <d v="2016-08-01T08:45:43"/>
    <x v="0"/>
    <n v="1900"/>
    <s v="o"/>
    <n v="0.04"/>
    <n v="0.04"/>
    <n v="0.2646"/>
    <n v="1974"/>
    <x v="182"/>
    <n v="2535"/>
    <n v="1637"/>
    <n v="1441"/>
    <n v="1234"/>
    <m/>
    <m/>
    <s v="dd06ac67e482383d4f281532ce3ebb9b"/>
    <x v="3"/>
    <x v="15"/>
    <n v="1350"/>
    <n v="77"/>
    <x v="8"/>
    <n v="5"/>
    <n v="0"/>
    <n v="0"/>
    <n v="0"/>
  </r>
  <r>
    <s v="00f43bb166546b47770b9185ba46a58"/>
    <n v="2072435969"/>
    <d v="2016-08-01T08:45:43"/>
    <x v="1"/>
    <n v="1900"/>
    <s v="o"/>
    <n v="0.11"/>
    <n v="0.03"/>
    <n v="0.2646"/>
    <n v="1969"/>
    <x v="183"/>
    <n v="2535"/>
    <n v="1603"/>
    <n v="1405"/>
    <n v="1234"/>
    <m/>
    <m/>
    <s v="dd06ac67e482383d4f281532ce3ebb9b"/>
    <x v="3"/>
    <x v="15"/>
    <n v="1350"/>
    <n v="77"/>
    <x v="8"/>
    <n v="5"/>
    <n v="0"/>
    <n v="0"/>
    <n v="0"/>
  </r>
  <r>
    <s v="00f43bb166546b47770b9185ba46a58"/>
    <n v="2072435969"/>
    <d v="2016-08-01T08:45:43"/>
    <x v="2"/>
    <n v="2400"/>
    <s v="l"/>
    <m/>
    <n v="6.25E-2"/>
    <n v="0.1084"/>
    <m/>
    <x v="184"/>
    <n v="2535"/>
    <m/>
    <n v="1277"/>
    <n v="1234"/>
    <m/>
    <m/>
    <s v="dd06ac67e482383d4f281532ce3ebb9b"/>
    <x v="2"/>
    <x v="16"/>
    <n v="1350"/>
    <n v="77"/>
    <x v="8"/>
    <n v="5"/>
    <n v="0"/>
    <n v="0"/>
    <n v="0"/>
  </r>
  <r>
    <s v="00f43bb166546b47770b9185ba46a58"/>
    <n v="891681953"/>
    <d v="2016-08-01T08:45:51"/>
    <x v="0"/>
    <n v="2400"/>
    <s v="l"/>
    <m/>
    <n v="7.9200000000000007E-2"/>
    <n v="0.2646"/>
    <n v="2455"/>
    <x v="185"/>
    <n v="2585"/>
    <n v="1608"/>
    <n v="1255"/>
    <n v="893"/>
    <m/>
    <m/>
    <s v="dd06ac67e482383d4f281532ce3ebb9b"/>
    <x v="13"/>
    <x v="12"/>
    <n v="1650"/>
    <n v="78"/>
    <x v="8"/>
    <n v="6"/>
    <n v="0"/>
    <n v="0"/>
    <n v="0"/>
  </r>
  <r>
    <s v="00f43bb166546b47770b9185ba46a58"/>
    <n v="891681953"/>
    <d v="2016-08-01T08:45:51"/>
    <x v="1"/>
    <n v="2400"/>
    <s v="l"/>
    <m/>
    <n v="0.04"/>
    <n v="0.2646"/>
    <n v="1869"/>
    <x v="136"/>
    <n v="2585"/>
    <n v="1583"/>
    <n v="1170"/>
    <n v="893"/>
    <m/>
    <m/>
    <s v="dd06ac67e482383d4f281532ce3ebb9b"/>
    <x v="5"/>
    <x v="1"/>
    <n v="1650"/>
    <n v="78"/>
    <x v="8"/>
    <n v="6"/>
    <n v="0"/>
    <n v="0"/>
    <n v="0"/>
  </r>
  <r>
    <s v="00f43bb166546b47770b9185ba46a58"/>
    <n v="891681953"/>
    <d v="2016-08-01T08:45:51"/>
    <x v="2"/>
    <n v="2400"/>
    <s v="l"/>
    <m/>
    <n v="0.03"/>
    <n v="0.10730000000000001"/>
    <m/>
    <x v="186"/>
    <n v="2584"/>
    <m/>
    <n v="974"/>
    <n v="893"/>
    <m/>
    <m/>
    <s v="dd06ac67e482383d4f281532ce3ebb9b"/>
    <x v="2"/>
    <x v="0"/>
    <n v="1650"/>
    <n v="78"/>
    <x v="8"/>
    <n v="6"/>
    <n v="0"/>
    <n v="0"/>
    <n v="0"/>
  </r>
  <r>
    <s v="00f43bb166546b47770b9185ba46a58"/>
    <n v="2784370042"/>
    <d v="2016-08-01T08:46:00"/>
    <x v="0"/>
    <n v="3100"/>
    <s v="l"/>
    <m/>
    <n v="8.6800000000000002E-2"/>
    <n v="0.2646"/>
    <n v="1976"/>
    <x v="187"/>
    <n v="3262"/>
    <n v="812"/>
    <n v="1054"/>
    <n v="1301"/>
    <m/>
    <m/>
    <s v="dd06ac67e482383d4f281532ce3ebb9b"/>
    <x v="22"/>
    <x v="27"/>
    <n v="1950"/>
    <n v="79"/>
    <x v="8"/>
    <n v="7"/>
    <n v="0"/>
    <n v="0"/>
    <n v="0"/>
  </r>
  <r>
    <s v="00f43bb166546b47770b9185ba46a58"/>
    <n v="2784370042"/>
    <d v="2016-08-01T08:46:00"/>
    <x v="1"/>
    <n v="2900"/>
    <s v="o"/>
    <n v="0.04"/>
    <n v="0.03"/>
    <n v="0.2646"/>
    <n v="1966"/>
    <x v="188"/>
    <n v="3262"/>
    <n v="854"/>
    <n v="1116"/>
    <n v="1301"/>
    <m/>
    <m/>
    <s v="dd06ac67e482383d4f281532ce3ebb9b"/>
    <x v="22"/>
    <x v="27"/>
    <n v="1950"/>
    <n v="79"/>
    <x v="8"/>
    <n v="7"/>
    <n v="0"/>
    <n v="0"/>
    <n v="0"/>
  </r>
  <r>
    <s v="00f43bb166546b47770b9185ba46a58"/>
    <n v="2784370042"/>
    <d v="2016-08-01T08:46:00"/>
    <x v="2"/>
    <n v="3100"/>
    <s v="l"/>
    <m/>
    <n v="0.03"/>
    <n v="9.8400000000000001E-2"/>
    <m/>
    <x v="189"/>
    <n v="3262"/>
    <m/>
    <n v="1178"/>
    <n v="1301"/>
    <m/>
    <m/>
    <s v="dd06ac67e482383d4f281532ce3ebb9b"/>
    <x v="2"/>
    <x v="28"/>
    <n v="1950"/>
    <n v="79"/>
    <x v="8"/>
    <n v="7"/>
    <n v="0"/>
    <n v="0"/>
    <n v="0"/>
  </r>
  <r>
    <s v="00f43bb166546b47770b9185ba46a58"/>
    <n v="1122262805"/>
    <d v="2016-08-01T08:46:16"/>
    <x v="0"/>
    <n v="5000"/>
    <s v="o"/>
    <n v="0.11"/>
    <n v="7.8700000000000006E-2"/>
    <m/>
    <n v="6044"/>
    <x v="190"/>
    <n v="8097"/>
    <n v="1530"/>
    <n v="2588"/>
    <n v="2470"/>
    <m/>
    <m/>
    <s v="dd06ac67e482383d4f281532ce3ebb9b"/>
    <x v="23"/>
    <x v="6"/>
    <n v="5100"/>
    <n v="80"/>
    <x v="8"/>
    <n v="8"/>
    <n v="0"/>
    <n v="0"/>
    <n v="0"/>
  </r>
  <r>
    <s v="00f43bb166546b47770b9185ba46a58"/>
    <n v="1122262805"/>
    <d v="2016-08-01T08:46:16"/>
    <x v="1"/>
    <n v="5000"/>
    <s v="o"/>
    <n v="0.04"/>
    <n v="8.5000000000000006E-2"/>
    <n v="0.2646"/>
    <n v="6039"/>
    <x v="191"/>
    <n v="8097"/>
    <n v="1458"/>
    <n v="2533"/>
    <n v="2470"/>
    <m/>
    <m/>
    <s v="dd06ac67e482383d4f281532ce3ebb9b"/>
    <x v="23"/>
    <x v="6"/>
    <n v="5100"/>
    <n v="80"/>
    <x v="8"/>
    <n v="8"/>
    <n v="0"/>
    <n v="0"/>
    <n v="0"/>
  </r>
  <r>
    <s v="00f43bb166546b47770b9185ba46a58"/>
    <n v="1122262805"/>
    <d v="2016-08-01T08:46:16"/>
    <x v="2"/>
    <n v="5000"/>
    <s v="l"/>
    <m/>
    <n v="0.03"/>
    <n v="3.76"/>
    <m/>
    <x v="192"/>
    <n v="8097"/>
    <m/>
    <n v="3586"/>
    <n v="2470"/>
    <m/>
    <m/>
    <s v="dd06ac67e482383d4f281532ce3ebb9b"/>
    <x v="2"/>
    <x v="29"/>
    <n v="5100"/>
    <n v="80"/>
    <x v="8"/>
    <n v="8"/>
    <n v="0"/>
    <n v="0"/>
    <n v="0"/>
  </r>
  <r>
    <s v="01001af377c68cb33c715c49741cb42"/>
    <n v="2565474837"/>
    <d v="2016-07-31T22:54:27"/>
    <x v="0"/>
    <n v="1200"/>
    <s v="p"/>
    <n v="0.04"/>
    <n v="6.5799999999999997E-2"/>
    <n v="0.32"/>
    <n v="817"/>
    <x v="193"/>
    <m/>
    <n v="601"/>
    <n v="666"/>
    <m/>
    <s v="p"/>
    <s v="hdbd"/>
    <s v="5d18ba1812b0b95aea23d218ecbda9e2"/>
    <x v="5"/>
    <x v="7"/>
    <s v=""/>
    <n v="81"/>
    <x v="9"/>
    <n v="1"/>
    <n v="0"/>
    <n v="0"/>
    <n v="1"/>
  </r>
  <r>
    <s v="01001af377c68cb33c715c49741cb42"/>
    <n v="2565474837"/>
    <d v="2016-07-31T22:54:27"/>
    <x v="1"/>
    <n v="1100"/>
    <s v="p"/>
    <n v="0.24"/>
    <n v="6.5799999999999997E-2"/>
    <n v="0.31"/>
    <n v="712"/>
    <x v="194"/>
    <m/>
    <n v="586"/>
    <n v="639"/>
    <m/>
    <s v="p"/>
    <s v="hdbd"/>
    <s v="5d18ba1812b0b95aea23d218ecbda9e2"/>
    <x v="12"/>
    <x v="7"/>
    <s v=""/>
    <n v="81"/>
    <x v="9"/>
    <n v="1"/>
    <n v="0"/>
    <n v="0"/>
    <n v="2"/>
  </r>
  <r>
    <s v="01001af377c68cb33c715c49741cb42"/>
    <n v="2565474837"/>
    <d v="2016-07-31T22:54:27"/>
    <x v="2"/>
    <n v="1100"/>
    <s v="p"/>
    <m/>
    <n v="5.5800000000000002E-2"/>
    <n v="0.71040000000000003"/>
    <m/>
    <x v="195"/>
    <m/>
    <m/>
    <n v="648"/>
    <m/>
    <s v="p"/>
    <s v="hdbd"/>
    <s v="5d18ba1812b0b95aea23d218ecbda9e2"/>
    <x v="2"/>
    <x v="7"/>
    <s v=""/>
    <n v="81"/>
    <x v="9"/>
    <n v="1"/>
    <n v="0"/>
    <n v="0"/>
    <n v="3"/>
  </r>
  <r>
    <s v="0123fb08786b731139819aa38d9f2e6"/>
    <n v="3002825994"/>
    <d v="2016-07-31T17:36:59"/>
    <x v="0"/>
    <n v="1300"/>
    <s v="o"/>
    <n v="2.16"/>
    <n v="0.5"/>
    <n v="0.51"/>
    <n v="1325"/>
    <x v="196"/>
    <n v="2768"/>
    <n v="815"/>
    <n v="946"/>
    <n v="846"/>
    <s v="o"/>
    <s v="hdbd"/>
    <s v="b9a298ef6f1c9a0aed5e606ea1c32420"/>
    <x v="7"/>
    <x v="13"/>
    <n v="1950"/>
    <n v="82"/>
    <x v="10"/>
    <n v="1"/>
    <n v="1"/>
    <n v="0"/>
    <n v="0"/>
  </r>
  <r>
    <s v="0123fb08786b731139819aa38d9f2e6"/>
    <n v="3002825994"/>
    <d v="2016-07-31T17:36:59"/>
    <x v="1"/>
    <n v="1300"/>
    <s v="o"/>
    <n v="0.81"/>
    <n v="0.3836"/>
    <n v="0.51"/>
    <n v="1244"/>
    <x v="197"/>
    <n v="2768"/>
    <n v="799"/>
    <n v="900"/>
    <n v="846"/>
    <m/>
    <m/>
    <s v="b9a298ef6f1c9a0aed5e606ea1c32420"/>
    <x v="4"/>
    <x v="30"/>
    <n v="1950"/>
    <n v="82"/>
    <x v="10"/>
    <n v="1"/>
    <n v="1"/>
    <n v="0"/>
    <n v="0"/>
  </r>
  <r>
    <s v="0123fb08786b731139819aa38d9f2e6"/>
    <n v="3002825994"/>
    <d v="2016-07-31T17:36:59"/>
    <x v="2"/>
    <n v="1500"/>
    <s v="l"/>
    <m/>
    <n v="0.47889999999999999"/>
    <n v="0.4"/>
    <m/>
    <x v="198"/>
    <n v="2768"/>
    <m/>
    <n v="915"/>
    <n v="846"/>
    <m/>
    <m/>
    <s v="b9a298ef6f1c9a0aed5e606ea1c32420"/>
    <x v="2"/>
    <x v="11"/>
    <n v="1950"/>
    <n v="82"/>
    <x v="10"/>
    <n v="1"/>
    <n v="1"/>
    <n v="0"/>
    <n v="0"/>
  </r>
  <r>
    <s v="01450498b718e93efb97107beee07b0"/>
    <n v="1586164112"/>
    <d v="2016-07-30T12:01:29"/>
    <x v="0"/>
    <n v="1800"/>
    <s v="l"/>
    <n v="0.12"/>
    <n v="0.47499999999999998"/>
    <n v="0.52"/>
    <n v="929"/>
    <x v="199"/>
    <n v="2106"/>
    <n v="435"/>
    <n v="538"/>
    <n v="503"/>
    <s v="l"/>
    <s v="hdbd"/>
    <s v="3362c4bde036d364eee2e66313dbd4fb"/>
    <x v="4"/>
    <x v="9"/>
    <n v="1650"/>
    <n v="83"/>
    <x v="11"/>
    <n v="1"/>
    <n v="0"/>
    <n v="1"/>
    <n v="0"/>
  </r>
  <r>
    <s v="01450498b718e93efb97107beee07b0"/>
    <n v="1586164112"/>
    <d v="2016-07-30T12:01:29"/>
    <x v="1"/>
    <n v="1800"/>
    <s v="l"/>
    <n v="0.04"/>
    <n v="0.34860000000000002"/>
    <n v="0.4284"/>
    <n v="858"/>
    <x v="31"/>
    <n v="2106"/>
    <n v="448"/>
    <n v="551"/>
    <n v="503"/>
    <s v="l"/>
    <s v="hdbd"/>
    <s v="3362c4bde036d364eee2e66313dbd4fb"/>
    <x v="4"/>
    <x v="10"/>
    <n v="1650"/>
    <n v="83"/>
    <x v="11"/>
    <n v="1"/>
    <n v="0"/>
    <n v="2"/>
    <n v="0"/>
  </r>
  <r>
    <s v="01450498b718e93efb97107beee07b0"/>
    <n v="1586164112"/>
    <d v="2016-07-30T12:01:29"/>
    <x v="2"/>
    <n v="1800"/>
    <s v="l"/>
    <m/>
    <n v="0.27800000000000002"/>
    <m/>
    <m/>
    <x v="2"/>
    <m/>
    <m/>
    <m/>
    <n v="503"/>
    <s v="l"/>
    <s v="hdbd"/>
    <s v="3362c4bde036d364eee2e66313dbd4fb"/>
    <x v="2"/>
    <x v="2"/>
    <s v=""/>
    <n v="83"/>
    <x v="11"/>
    <n v="1"/>
    <n v="0"/>
    <n v="3"/>
    <n v="0"/>
  </r>
  <r>
    <s v="01450498b718e93efb97107beee07b0"/>
    <n v="4088308825"/>
    <d v="2016-07-30T12:02:14"/>
    <x v="0"/>
    <n v="800"/>
    <s v="p"/>
    <n v="0.12"/>
    <m/>
    <n v="0.4284"/>
    <n v="806"/>
    <x v="2"/>
    <m/>
    <n v="327"/>
    <n v="510"/>
    <m/>
    <s v="p"/>
    <s v="hdbd"/>
    <s v="3362c4bde036d364eee2e66313dbd4fb"/>
    <x v="4"/>
    <x v="2"/>
    <s v=""/>
    <n v="84"/>
    <x v="11"/>
    <n v="2"/>
    <n v="0"/>
    <n v="3"/>
    <n v="1"/>
  </r>
  <r>
    <s v="01450498b718e93efb97107beee07b0"/>
    <n v="4088308825"/>
    <d v="2016-07-30T12:02:14"/>
    <x v="1"/>
    <n v="800"/>
    <s v="p"/>
    <n v="0.04"/>
    <m/>
    <n v="0.77810000000000001"/>
    <n v="810"/>
    <x v="2"/>
    <m/>
    <n v="343"/>
    <n v="530"/>
    <m/>
    <s v="p"/>
    <s v="hdbd"/>
    <s v="3362c4bde036d364eee2e66313dbd4fb"/>
    <x v="4"/>
    <x v="2"/>
    <s v=""/>
    <n v="84"/>
    <x v="11"/>
    <n v="2"/>
    <n v="0"/>
    <n v="3"/>
    <n v="2"/>
  </r>
  <r>
    <s v="01450498b718e93efb97107beee07b0"/>
    <n v="4088308825"/>
    <d v="2016-07-30T12:02:14"/>
    <x v="2"/>
    <n v="800"/>
    <s v="p"/>
    <m/>
    <m/>
    <n v="0.84550000000000003"/>
    <m/>
    <x v="2"/>
    <m/>
    <m/>
    <n v="489"/>
    <m/>
    <s v="p"/>
    <s v="hdbd"/>
    <s v="3362c4bde036d364eee2e66313dbd4fb"/>
    <x v="2"/>
    <x v="2"/>
    <s v=""/>
    <n v="84"/>
    <x v="11"/>
    <n v="2"/>
    <n v="0"/>
    <n v="3"/>
    <n v="3"/>
  </r>
  <r>
    <s v="01450498b718e93efb97107beee07b0"/>
    <n v="1473571879"/>
    <d v="2016-07-30T12:02:33"/>
    <x v="0"/>
    <n v="1000"/>
    <s v="p"/>
    <n v="0.04"/>
    <n v="0.34499999999999997"/>
    <n v="0.38429999999999997"/>
    <n v="847"/>
    <x v="200"/>
    <m/>
    <n v="210"/>
    <n v="338"/>
    <m/>
    <s v="p"/>
    <s v="hdbd"/>
    <s v="3362c4bde036d364eee2e66313dbd4fb"/>
    <x v="6"/>
    <x v="11"/>
    <s v=""/>
    <n v="85"/>
    <x v="11"/>
    <n v="3"/>
    <n v="0"/>
    <n v="3"/>
    <n v="4"/>
  </r>
  <r>
    <s v="01450498b718e93efb97107beee07b0"/>
    <n v="1473571879"/>
    <d v="2016-07-30T12:02:33"/>
    <x v="1"/>
    <n v="1000"/>
    <s v="p"/>
    <n v="0.04"/>
    <n v="0.34499999999999997"/>
    <n v="0.38250000000000001"/>
    <n v="1010"/>
    <x v="201"/>
    <n v="1016"/>
    <n v="274"/>
    <n v="450"/>
    <n v="299"/>
    <m/>
    <m/>
    <s v="3362c4bde036d364eee2e66313dbd4fb"/>
    <x v="8"/>
    <x v="11"/>
    <n v="750"/>
    <n v="85"/>
    <x v="11"/>
    <n v="3"/>
    <n v="0"/>
    <n v="3"/>
    <n v="4"/>
  </r>
  <r>
    <s v="01450498b718e93efb97107beee07b0"/>
    <n v="1473571879"/>
    <d v="2016-07-30T12:02:33"/>
    <x v="2"/>
    <n v="1800"/>
    <s v="p"/>
    <m/>
    <m/>
    <n v="0.41"/>
    <m/>
    <x v="2"/>
    <m/>
    <m/>
    <n v="414"/>
    <m/>
    <s v="p"/>
    <s v="hdbd"/>
    <s v="3362c4bde036d364eee2e66313dbd4fb"/>
    <x v="2"/>
    <x v="2"/>
    <s v=""/>
    <n v="85"/>
    <x v="11"/>
    <n v="3"/>
    <n v="0"/>
    <n v="3"/>
    <n v="5"/>
  </r>
  <r>
    <s v="01450498b718e93efb97107beee07b0"/>
    <n v="1149057300"/>
    <d v="2016-07-30T12:02:52"/>
    <x v="0"/>
    <n v="800"/>
    <s v="p"/>
    <m/>
    <n v="0.02"/>
    <n v="0.38250000000000001"/>
    <m/>
    <x v="202"/>
    <m/>
    <n v="511"/>
    <n v="301"/>
    <m/>
    <s v="p"/>
    <s v="hdbd"/>
    <s v="3362c4bde036d364eee2e66313dbd4fb"/>
    <x v="2"/>
    <x v="8"/>
    <s v=""/>
    <n v="86"/>
    <x v="11"/>
    <n v="4"/>
    <n v="0"/>
    <n v="3"/>
    <n v="6"/>
  </r>
  <r>
    <s v="01450498b718e93efb97107beee07b0"/>
    <n v="1149057300"/>
    <d v="2016-07-30T12:02:52"/>
    <x v="1"/>
    <n v="800"/>
    <s v="p"/>
    <m/>
    <n v="0.02"/>
    <n v="0.38250000000000001"/>
    <m/>
    <x v="203"/>
    <m/>
    <n v="357"/>
    <n v="233"/>
    <m/>
    <s v="p"/>
    <s v="hdbd"/>
    <s v="3362c4bde036d364eee2e66313dbd4fb"/>
    <x v="2"/>
    <x v="10"/>
    <s v=""/>
    <n v="86"/>
    <x v="11"/>
    <n v="4"/>
    <n v="0"/>
    <n v="3"/>
    <n v="7"/>
  </r>
  <r>
    <s v="01450498b718e93efb97107beee07b0"/>
    <n v="1149057300"/>
    <d v="2016-07-30T12:02:52"/>
    <x v="2"/>
    <n v="800"/>
    <s v="p"/>
    <m/>
    <n v="0.02"/>
    <n v="0.40500000000000003"/>
    <m/>
    <x v="204"/>
    <m/>
    <m/>
    <n v="213"/>
    <m/>
    <s v="p"/>
    <s v="hdbd"/>
    <s v="3362c4bde036d364eee2e66313dbd4fb"/>
    <x v="2"/>
    <x v="10"/>
    <s v=""/>
    <n v="86"/>
    <x v="11"/>
    <n v="4"/>
    <n v="0"/>
    <n v="3"/>
    <n v="8"/>
  </r>
  <r>
    <s v="01450498b718e93efb97107beee07b0"/>
    <n v="4280381609"/>
    <d v="2016-07-30T12:03:07"/>
    <x v="0"/>
    <n v="900"/>
    <s v="l"/>
    <m/>
    <n v="0.70830000000000004"/>
    <n v="0.58240000000000003"/>
    <n v="704"/>
    <x v="2"/>
    <n v="862"/>
    <n v="225"/>
    <m/>
    <n v="362"/>
    <s v="l"/>
    <s v="hdbd"/>
    <s v="3362c4bde036d364eee2e66313dbd4fb"/>
    <x v="4"/>
    <x v="2"/>
    <n v="550"/>
    <n v="87"/>
    <x v="11"/>
    <n v="5"/>
    <n v="0"/>
    <n v="4"/>
    <n v="8"/>
  </r>
  <r>
    <s v="01450498b718e93efb97107beee07b0"/>
    <n v="4280381609"/>
    <d v="2016-07-30T12:03:07"/>
    <x v="1"/>
    <n v="900"/>
    <s v="l"/>
    <m/>
    <n v="0.53900000000000003"/>
    <n v="0.58240000000000003"/>
    <n v="858"/>
    <x v="2"/>
    <n v="862"/>
    <n v="280"/>
    <m/>
    <n v="362"/>
    <s v="l"/>
    <s v="hdbd"/>
    <s v="3362c4bde036d364eee2e66313dbd4fb"/>
    <x v="7"/>
    <x v="2"/>
    <n v="550"/>
    <n v="87"/>
    <x v="11"/>
    <n v="5"/>
    <n v="0"/>
    <n v="5"/>
    <n v="8"/>
  </r>
  <r>
    <s v="01450498b718e93efb97107beee07b0"/>
    <n v="4280381609"/>
    <d v="2016-07-30T12:03:07"/>
    <x v="2"/>
    <n v="900"/>
    <s v="p"/>
    <m/>
    <m/>
    <n v="0.52110000000000001"/>
    <m/>
    <x v="2"/>
    <m/>
    <m/>
    <n v="490"/>
    <m/>
    <s v="p"/>
    <s v="hdbd"/>
    <s v="3362c4bde036d364eee2e66313dbd4fb"/>
    <x v="2"/>
    <x v="2"/>
    <s v=""/>
    <n v="87"/>
    <x v="11"/>
    <n v="5"/>
    <n v="0"/>
    <n v="5"/>
    <n v="9"/>
  </r>
  <r>
    <s v="01493a44fba180bd6aa27c0515d8cbe"/>
    <n v="1980197929"/>
    <d v="2016-07-31T23:13:15"/>
    <x v="0"/>
    <n v="1600"/>
    <s v="o"/>
    <n v="7.0000000000000007E-2"/>
    <n v="4.6199999999999998E-2"/>
    <n v="0.31"/>
    <n v="1602"/>
    <x v="127"/>
    <n v="2550"/>
    <n v="1217"/>
    <n v="1313"/>
    <n v="1243"/>
    <m/>
    <m/>
    <s v="b8a8441eeed74c93573574982b5a646f"/>
    <x v="3"/>
    <x v="9"/>
    <n v="1350"/>
    <n v="88"/>
    <x v="12"/>
    <n v="1"/>
    <n v="0"/>
    <n v="0"/>
    <n v="0"/>
  </r>
  <r>
    <s v="01493a44fba180bd6aa27c0515d8cbe"/>
    <n v="1980197929"/>
    <d v="2016-07-31T23:13:15"/>
    <x v="1"/>
    <n v="1500"/>
    <s v="o"/>
    <n v="7.0000000000000007E-2"/>
    <n v="5.2499999999999998E-2"/>
    <n v="0.31"/>
    <n v="1568"/>
    <x v="205"/>
    <n v="2550"/>
    <n v="1140"/>
    <n v="1257"/>
    <n v="1243"/>
    <m/>
    <m/>
    <s v="b8a8441eeed74c93573574982b5a646f"/>
    <x v="4"/>
    <x v="11"/>
    <n v="1350"/>
    <n v="88"/>
    <x v="12"/>
    <n v="1"/>
    <n v="0"/>
    <n v="0"/>
    <n v="0"/>
  </r>
  <r>
    <s v="01493a44fba180bd6aa27c0515d8cbe"/>
    <n v="1980197929"/>
    <d v="2016-07-31T23:13:15"/>
    <x v="2"/>
    <n v="1800"/>
    <s v="l"/>
    <m/>
    <n v="0.02"/>
    <n v="9.0999999999999998E-2"/>
    <m/>
    <x v="206"/>
    <n v="2550"/>
    <m/>
    <n v="1284"/>
    <n v="1243"/>
    <m/>
    <m/>
    <s v="b8a8441eeed74c93573574982b5a646f"/>
    <x v="2"/>
    <x v="14"/>
    <n v="1350"/>
    <n v="88"/>
    <x v="12"/>
    <n v="1"/>
    <n v="0"/>
    <n v="0"/>
    <n v="0"/>
  </r>
  <r>
    <s v="01493a44fba180bd6aa27c0515d8cbe"/>
    <n v="956272986"/>
    <d v="2016-07-31T23:13:24"/>
    <x v="0"/>
    <n v="4200"/>
    <s v="o"/>
    <n v="0.04"/>
    <n v="9.0800000000000006E-2"/>
    <n v="0.3"/>
    <n v="4281"/>
    <x v="207"/>
    <n v="4920"/>
    <n v="2978"/>
    <n v="2866"/>
    <n v="2781"/>
    <m/>
    <m/>
    <s v="b8a8441eeed74c93573574982b5a646f"/>
    <x v="24"/>
    <x v="26"/>
    <n v="2150"/>
    <n v="89"/>
    <x v="12"/>
    <n v="2"/>
    <n v="0"/>
    <n v="0"/>
    <n v="0"/>
  </r>
  <r>
    <s v="01493a44fba180bd6aa27c0515d8cbe"/>
    <n v="956272986"/>
    <d v="2016-07-31T23:13:24"/>
    <x v="1"/>
    <n v="4200"/>
    <s v="o"/>
    <n v="0.04"/>
    <n v="9.0800000000000006E-2"/>
    <n v="0.31"/>
    <n v="4287"/>
    <x v="208"/>
    <n v="4920"/>
    <n v="2995"/>
    <n v="2909"/>
    <n v="2781"/>
    <m/>
    <m/>
    <s v="b8a8441eeed74c93573574982b5a646f"/>
    <x v="1"/>
    <x v="30"/>
    <n v="2150"/>
    <n v="89"/>
    <x v="12"/>
    <n v="2"/>
    <n v="0"/>
    <n v="0"/>
    <n v="0"/>
  </r>
  <r>
    <s v="01493a44fba180bd6aa27c0515d8cbe"/>
    <n v="956272986"/>
    <d v="2016-07-31T23:13:24"/>
    <x v="2"/>
    <n v="4500"/>
    <s v="l"/>
    <m/>
    <n v="3.95E-2"/>
    <n v="9.9099999999999994E-2"/>
    <m/>
    <x v="209"/>
    <n v="4920"/>
    <m/>
    <n v="2822"/>
    <n v="2781"/>
    <m/>
    <m/>
    <s v="b8a8441eeed74c93573574982b5a646f"/>
    <x v="2"/>
    <x v="26"/>
    <n v="2150"/>
    <n v="89"/>
    <x v="12"/>
    <n v="2"/>
    <n v="0"/>
    <n v="0"/>
    <n v="0"/>
  </r>
  <r>
    <s v="01493a44fba180bd6aa27c0515d8cbe"/>
    <n v="4201431678"/>
    <d v="2016-07-31T23:13:37"/>
    <x v="0"/>
    <n v="5000"/>
    <s v="o"/>
    <n v="0.12"/>
    <m/>
    <n v="0.31"/>
    <n v="5060"/>
    <x v="2"/>
    <n v="7725"/>
    <n v="2952"/>
    <n v="3065"/>
    <n v="3028"/>
    <m/>
    <m/>
    <s v="b8a8441eeed74c93573574982b5a646f"/>
    <x v="25"/>
    <x v="2"/>
    <n v="4650"/>
    <n v="90"/>
    <x v="12"/>
    <n v="3"/>
    <n v="0"/>
    <n v="0"/>
    <n v="0"/>
  </r>
  <r>
    <s v="01493a44fba180bd6aa27c0515d8cbe"/>
    <n v="4201431678"/>
    <d v="2016-07-31T23:13:37"/>
    <x v="1"/>
    <n v="5000"/>
    <s v="o"/>
    <n v="0.04"/>
    <m/>
    <n v="0.31"/>
    <n v="5264"/>
    <x v="2"/>
    <n v="7725"/>
    <n v="2989"/>
    <n v="3124"/>
    <n v="3028"/>
    <m/>
    <m/>
    <s v="b8a8441eeed74c93573574982b5a646f"/>
    <x v="26"/>
    <x v="2"/>
    <n v="4650"/>
    <n v="90"/>
    <x v="12"/>
    <n v="3"/>
    <n v="0"/>
    <n v="0"/>
    <n v="0"/>
  </r>
  <r>
    <s v="01493a44fba180bd6aa27c0515d8cbe"/>
    <n v="4201431678"/>
    <d v="2016-07-31T23:13:37"/>
    <x v="2"/>
    <n v="5000"/>
    <s v="p"/>
    <m/>
    <m/>
    <n v="0.1144"/>
    <m/>
    <x v="2"/>
    <n v="7725"/>
    <m/>
    <n v="3102"/>
    <n v="3028"/>
    <m/>
    <m/>
    <s v="b8a8441eeed74c93573574982b5a646f"/>
    <x v="2"/>
    <x v="2"/>
    <n v="4650"/>
    <n v="90"/>
    <x v="12"/>
    <n v="3"/>
    <n v="0"/>
    <n v="0"/>
    <n v="0"/>
  </r>
  <r>
    <s v="01493a44fba180bd6aa27c0515d8cbe"/>
    <n v="3724142044"/>
    <d v="2016-07-31T23:13:46"/>
    <x v="0"/>
    <n v="5000"/>
    <s v="o"/>
    <n v="7.0000000000000007E-2"/>
    <m/>
    <n v="0.03"/>
    <n v="6017"/>
    <x v="2"/>
    <n v="7052"/>
    <n v="4497"/>
    <n v="4600"/>
    <n v="4565"/>
    <m/>
    <m/>
    <s v="b8a8441eeed74c93573574982b5a646f"/>
    <x v="18"/>
    <x v="2"/>
    <n v="2450"/>
    <n v="91"/>
    <x v="12"/>
    <n v="4"/>
    <n v="0"/>
    <n v="0"/>
    <n v="0"/>
  </r>
  <r>
    <s v="01493a44fba180bd6aa27c0515d8cbe"/>
    <n v="3724142044"/>
    <d v="2016-07-31T23:13:46"/>
    <x v="1"/>
    <n v="5000"/>
    <s v="o"/>
    <n v="0.12"/>
    <m/>
    <n v="0.12"/>
    <n v="5953"/>
    <x v="2"/>
    <n v="7052"/>
    <n v="4514"/>
    <n v="4617"/>
    <n v="4565"/>
    <m/>
    <m/>
    <s v="b8a8441eeed74c93573574982b5a646f"/>
    <x v="19"/>
    <x v="2"/>
    <n v="2450"/>
    <n v="91"/>
    <x v="12"/>
    <n v="4"/>
    <n v="0"/>
    <n v="0"/>
    <n v="0"/>
  </r>
  <r>
    <s v="01493a44fba180bd6aa27c0515d8cbe"/>
    <n v="3724142044"/>
    <d v="2016-07-31T23:13:46"/>
    <x v="2"/>
    <n v="5000"/>
    <s v="p"/>
    <m/>
    <m/>
    <n v="0.112"/>
    <m/>
    <x v="2"/>
    <n v="7053"/>
    <m/>
    <n v="4668"/>
    <n v="4565"/>
    <m/>
    <m/>
    <s v="b8a8441eeed74c93573574982b5a646f"/>
    <x v="2"/>
    <x v="2"/>
    <n v="2450"/>
    <n v="91"/>
    <x v="12"/>
    <n v="4"/>
    <n v="0"/>
    <n v="0"/>
    <n v="0"/>
  </r>
  <r>
    <s v="01493a44fba180bd6aa27c0515d8cbe"/>
    <n v="3310748925"/>
    <d v="2016-07-31T23:13:54"/>
    <x v="0"/>
    <n v="3800"/>
    <s v="o"/>
    <n v="7.0000000000000007E-2"/>
    <n v="0.02"/>
    <n v="0.3"/>
    <n v="3823"/>
    <x v="210"/>
    <n v="7714"/>
    <n v="2157"/>
    <n v="2270"/>
    <n v="2249"/>
    <m/>
    <m/>
    <s v="b8a8441eeed74c93573574982b5a646f"/>
    <x v="27"/>
    <x v="23"/>
    <n v="5100"/>
    <n v="92"/>
    <x v="12"/>
    <n v="5"/>
    <n v="0"/>
    <n v="0"/>
    <n v="0"/>
  </r>
  <r>
    <s v="01493a44fba180bd6aa27c0515d8cbe"/>
    <n v="3310748925"/>
    <d v="2016-07-31T23:13:54"/>
    <x v="1"/>
    <n v="3800"/>
    <s v="o"/>
    <n v="7.0000000000000007E-2"/>
    <n v="5.62E-2"/>
    <n v="0.3"/>
    <n v="3859"/>
    <x v="211"/>
    <n v="7714"/>
    <n v="2229"/>
    <n v="2360"/>
    <n v="2249"/>
    <m/>
    <m/>
    <s v="b8a8441eeed74c93573574982b5a646f"/>
    <x v="27"/>
    <x v="31"/>
    <n v="5100"/>
    <n v="92"/>
    <x v="12"/>
    <n v="5"/>
    <n v="0"/>
    <n v="0"/>
    <n v="0"/>
  </r>
  <r>
    <s v="01493a44fba180bd6aa27c0515d8cbe"/>
    <n v="3310748925"/>
    <d v="2016-07-31T23:13:54"/>
    <x v="2"/>
    <n v="5000"/>
    <s v="l"/>
    <m/>
    <n v="0.03"/>
    <n v="9.3899999999999997E-2"/>
    <m/>
    <x v="212"/>
    <n v="7714"/>
    <m/>
    <n v="2288"/>
    <n v="2249"/>
    <m/>
    <m/>
    <s v="b8a8441eeed74c93573574982b5a646f"/>
    <x v="2"/>
    <x v="5"/>
    <n v="5100"/>
    <n v="92"/>
    <x v="12"/>
    <n v="5"/>
    <n v="0"/>
    <n v="0"/>
    <n v="0"/>
  </r>
  <r>
    <s v="01493a44fba180bd6aa27c0515d8cbe"/>
    <n v="4215751153"/>
    <d v="2016-07-31T23:14:10"/>
    <x v="0"/>
    <n v="4000"/>
    <s v="o"/>
    <n v="0.12"/>
    <n v="5.62E-2"/>
    <n v="0.3"/>
    <n v="4029"/>
    <x v="213"/>
    <n v="4775"/>
    <n v="2787"/>
    <n v="2928"/>
    <n v="2858"/>
    <m/>
    <m/>
    <s v="b8a8441eeed74c93573574982b5a646f"/>
    <x v="1"/>
    <x v="32"/>
    <n v="1950"/>
    <n v="93"/>
    <x v="12"/>
    <n v="6"/>
    <n v="0"/>
    <n v="0"/>
    <n v="0"/>
  </r>
  <r>
    <s v="01493a44fba180bd6aa27c0515d8cbe"/>
    <n v="4215751153"/>
    <d v="2016-07-31T23:14:10"/>
    <x v="1"/>
    <n v="4000"/>
    <s v="o"/>
    <n v="7.0000000000000007E-2"/>
    <n v="0.02"/>
    <n v="3.76"/>
    <n v="4022"/>
    <x v="214"/>
    <n v="4775"/>
    <n v="2835"/>
    <n v="2971"/>
    <n v="2858"/>
    <m/>
    <m/>
    <s v="b8a8441eeed74c93573574982b5a646f"/>
    <x v="22"/>
    <x v="32"/>
    <n v="1950"/>
    <n v="93"/>
    <x v="12"/>
    <n v="6"/>
    <n v="0"/>
    <n v="0"/>
    <n v="0"/>
  </r>
  <r>
    <s v="01493a44fba180bd6aa27c0515d8cbe"/>
    <n v="4215751153"/>
    <d v="2016-07-31T23:14:10"/>
    <x v="2"/>
    <n v="4400"/>
    <s v="l"/>
    <m/>
    <n v="0.03"/>
    <n v="9.9699999999999997E-2"/>
    <m/>
    <x v="215"/>
    <n v="4775"/>
    <m/>
    <n v="2992"/>
    <n v="2858"/>
    <m/>
    <m/>
    <s v="b8a8441eeed74c93573574982b5a646f"/>
    <x v="2"/>
    <x v="32"/>
    <n v="1950"/>
    <n v="93"/>
    <x v="12"/>
    <n v="6"/>
    <n v="0"/>
    <n v="0"/>
    <n v="0"/>
  </r>
  <r>
    <s v="0179af6b2514b23079febe4c3d2b7ea"/>
    <n v="2475615902"/>
    <d v="2016-07-31T09:32:32"/>
    <x v="0"/>
    <n v="900"/>
    <s v="p"/>
    <n v="0.64"/>
    <n v="0.30969999999999998"/>
    <n v="1.7370000000000001"/>
    <n v="859"/>
    <x v="216"/>
    <m/>
    <n v="489"/>
    <n v="537"/>
    <m/>
    <s v="p"/>
    <s v="hdbd"/>
    <s v="81d141082d992298eb73c0dfc5d5e50f"/>
    <x v="3"/>
    <x v="8"/>
    <s v=""/>
    <n v="94"/>
    <x v="13"/>
    <n v="1"/>
    <n v="0"/>
    <n v="0"/>
    <n v="1"/>
  </r>
  <r>
    <s v="0179af6b2514b23079febe4c3d2b7ea"/>
    <n v="2475615902"/>
    <d v="2016-07-31T09:32:32"/>
    <x v="1"/>
    <n v="1000"/>
    <s v="o"/>
    <n v="0.64"/>
    <n v="0.5"/>
    <n v="0.42249999999999999"/>
    <n v="972"/>
    <x v="217"/>
    <n v="942"/>
    <n v="502"/>
    <n v="552"/>
    <n v="509"/>
    <m/>
    <m/>
    <s v="81d141082d992298eb73c0dfc5d5e50f"/>
    <x v="4"/>
    <x v="8"/>
    <n v="450"/>
    <n v="94"/>
    <x v="13"/>
    <n v="1"/>
    <n v="0"/>
    <n v="0"/>
    <n v="1"/>
  </r>
  <r>
    <s v="0179af6b2514b23079febe4c3d2b7ea"/>
    <n v="2475615902"/>
    <d v="2016-07-31T09:32:32"/>
    <x v="2"/>
    <n v="900"/>
    <s v="p"/>
    <m/>
    <n v="0.02"/>
    <n v="0.33"/>
    <m/>
    <x v="218"/>
    <m/>
    <m/>
    <n v="523"/>
    <m/>
    <s v="p"/>
    <s v="hdbd"/>
    <s v="81d141082d992298eb73c0dfc5d5e50f"/>
    <x v="2"/>
    <x v="8"/>
    <s v=""/>
    <n v="94"/>
    <x v="13"/>
    <n v="1"/>
    <n v="0"/>
    <n v="0"/>
    <n v="2"/>
  </r>
  <r>
    <s v="01dbe584e353a1807fac0afcb9a4dfa"/>
    <n v="317452966"/>
    <d v="2016-08-01T04:14:03"/>
    <x v="0"/>
    <n v="5000"/>
    <s v="o"/>
    <n v="0.12"/>
    <n v="0.5"/>
    <n v="0.24"/>
    <n v="12650"/>
    <x v="219"/>
    <n v="18215"/>
    <n v="8298"/>
    <n v="8668"/>
    <n v="8922"/>
    <m/>
    <m/>
    <s v="7719c0d5ea203a5420852fdbbddc38d8"/>
    <x v="28"/>
    <x v="6"/>
    <n v="5100"/>
    <n v="95"/>
    <x v="14"/>
    <n v="1"/>
    <n v="0"/>
    <n v="0"/>
    <n v="0"/>
  </r>
  <r>
    <s v="01dbe584e353a1807fac0afcb9a4dfa"/>
    <n v="317452966"/>
    <d v="2016-08-01T04:14:03"/>
    <x v="1"/>
    <n v="5000"/>
    <s v="o"/>
    <n v="0.12"/>
    <n v="0.5"/>
    <n v="0.23"/>
    <n v="12609"/>
    <x v="220"/>
    <n v="18215"/>
    <n v="8237"/>
    <n v="8597"/>
    <n v="8922"/>
    <m/>
    <m/>
    <s v="7719c0d5ea203a5420852fdbbddc38d8"/>
    <x v="28"/>
    <x v="6"/>
    <n v="5100"/>
    <n v="95"/>
    <x v="14"/>
    <n v="1"/>
    <n v="0"/>
    <n v="0"/>
    <n v="0"/>
  </r>
  <r>
    <s v="01dbe584e353a1807fac0afcb9a4dfa"/>
    <n v="317452966"/>
    <d v="2016-08-01T04:14:03"/>
    <x v="2"/>
    <n v="5000"/>
    <s v="l"/>
    <m/>
    <n v="0.12870000000000001"/>
    <n v="0.31"/>
    <m/>
    <x v="221"/>
    <n v="18215"/>
    <m/>
    <n v="8845"/>
    <n v="8922"/>
    <m/>
    <m/>
    <s v="7719c0d5ea203a5420852fdbbddc38d8"/>
    <x v="2"/>
    <x v="6"/>
    <n v="5100"/>
    <n v="95"/>
    <x v="14"/>
    <n v="1"/>
    <n v="0"/>
    <n v="0"/>
    <n v="0"/>
  </r>
  <r>
    <s v="01dbe584e353a1807fac0afcb9a4dfa"/>
    <n v="518417465"/>
    <d v="2016-08-01T04:15:39"/>
    <x v="0"/>
    <n v="5000"/>
    <s v="o"/>
    <n v="0.12"/>
    <n v="0.5"/>
    <n v="0.2"/>
    <n v="7262"/>
    <x v="222"/>
    <n v="15093"/>
    <n v="6702"/>
    <n v="7015"/>
    <n v="7061"/>
    <m/>
    <m/>
    <s v="7719c0d5ea203a5420852fdbbddc38d8"/>
    <x v="7"/>
    <x v="33"/>
    <n v="5100"/>
    <n v="96"/>
    <x v="14"/>
    <n v="2"/>
    <n v="0"/>
    <n v="0"/>
    <n v="0"/>
  </r>
  <r>
    <s v="01dbe584e353a1807fac0afcb9a4dfa"/>
    <n v="518417465"/>
    <d v="2016-08-01T04:15:39"/>
    <x v="1"/>
    <n v="5000"/>
    <s v="o"/>
    <n v="7.0000000000000007E-2"/>
    <n v="0.5"/>
    <n v="0.2"/>
    <n v="7212"/>
    <x v="223"/>
    <n v="15093"/>
    <n v="6547"/>
    <n v="6816"/>
    <n v="7061"/>
    <m/>
    <m/>
    <s v="7719c0d5ea203a5420852fdbbddc38d8"/>
    <x v="6"/>
    <x v="30"/>
    <n v="5100"/>
    <n v="96"/>
    <x v="14"/>
    <n v="2"/>
    <n v="0"/>
    <n v="0"/>
    <n v="0"/>
  </r>
  <r>
    <s v="01dbe584e353a1807fac0afcb9a4dfa"/>
    <n v="518417465"/>
    <d v="2016-08-01T04:15:39"/>
    <x v="2"/>
    <n v="5000"/>
    <s v="l"/>
    <m/>
    <n v="0.1444"/>
    <n v="0.33"/>
    <m/>
    <x v="224"/>
    <n v="15093"/>
    <m/>
    <n v="6974"/>
    <n v="7061"/>
    <m/>
    <m/>
    <s v="7719c0d5ea203a5420852fdbbddc38d8"/>
    <x v="2"/>
    <x v="24"/>
    <n v="5100"/>
    <n v="96"/>
    <x v="14"/>
    <n v="2"/>
    <n v="0"/>
    <n v="0"/>
    <n v="0"/>
  </r>
  <r>
    <s v="01dbe584e353a1807fac0afcb9a4dfa"/>
    <n v="660704221"/>
    <d v="2016-08-01T04:27:48"/>
    <x v="0"/>
    <n v="1800"/>
    <s v="o"/>
    <n v="7.0000000000000007E-2"/>
    <n v="0.5"/>
    <n v="0.17810000000000001"/>
    <n v="1727"/>
    <x v="225"/>
    <n v="4825"/>
    <n v="952"/>
    <n v="1369"/>
    <n v="1629"/>
    <m/>
    <m/>
    <s v="7719c0d5ea203a5420852fdbbddc38d8"/>
    <x v="8"/>
    <x v="17"/>
    <n v="3150"/>
    <n v="97"/>
    <x v="15"/>
    <n v="1"/>
    <n v="0"/>
    <n v="0"/>
    <n v="0"/>
  </r>
  <r>
    <s v="01dbe584e353a1807fac0afcb9a4dfa"/>
    <n v="660704221"/>
    <d v="2016-08-01T04:27:48"/>
    <x v="1"/>
    <n v="1800"/>
    <s v="o"/>
    <n v="0.09"/>
    <n v="0.5"/>
    <n v="0.13"/>
    <n v="1738"/>
    <x v="226"/>
    <n v="4825"/>
    <n v="1098"/>
    <n v="1511"/>
    <n v="1629"/>
    <m/>
    <m/>
    <s v="7719c0d5ea203a5420852fdbbddc38d8"/>
    <x v="6"/>
    <x v="34"/>
    <n v="3150"/>
    <n v="97"/>
    <x v="15"/>
    <n v="1"/>
    <n v="0"/>
    <n v="0"/>
    <n v="0"/>
  </r>
  <r>
    <s v="01dbe584e353a1807fac0afcb9a4dfa"/>
    <n v="660704221"/>
    <d v="2016-08-01T04:27:48"/>
    <x v="2"/>
    <n v="3600"/>
    <s v="l"/>
    <m/>
    <n v="0.02"/>
    <n v="0.25"/>
    <m/>
    <x v="227"/>
    <n v="4825"/>
    <m/>
    <n v="1299"/>
    <n v="1629"/>
    <m/>
    <m/>
    <s v="7719c0d5ea203a5420852fdbbddc38d8"/>
    <x v="2"/>
    <x v="17"/>
    <n v="3150"/>
    <n v="97"/>
    <x v="15"/>
    <n v="1"/>
    <n v="0"/>
    <n v="0"/>
    <n v="0"/>
  </r>
  <r>
    <s v="01dbe584e353a1807fac0afcb9a4dfa"/>
    <n v="2124274117"/>
    <d v="2016-08-01T04:28:08"/>
    <x v="0"/>
    <n v="3700"/>
    <s v="o"/>
    <n v="0.04"/>
    <n v="0.02"/>
    <n v="0.14000000000000001"/>
    <n v="3693"/>
    <x v="228"/>
    <n v="6702"/>
    <n v="1392"/>
    <n v="1725"/>
    <n v="2201"/>
    <m/>
    <m/>
    <s v="7719c0d5ea203a5420852fdbbddc38d8"/>
    <x v="29"/>
    <x v="35"/>
    <n v="4550"/>
    <n v="98"/>
    <x v="15"/>
    <n v="2"/>
    <n v="0"/>
    <n v="0"/>
    <n v="0"/>
  </r>
  <r>
    <s v="01dbe584e353a1807fac0afcb9a4dfa"/>
    <n v="2124274117"/>
    <d v="2016-08-01T04:28:08"/>
    <x v="1"/>
    <n v="3700"/>
    <s v="o"/>
    <n v="7.0000000000000007E-2"/>
    <n v="0.02"/>
    <n v="0.13"/>
    <n v="3726"/>
    <x v="229"/>
    <n v="6702"/>
    <n v="1495"/>
    <n v="1927"/>
    <n v="2201"/>
    <m/>
    <m/>
    <s v="7719c0d5ea203a5420852fdbbddc38d8"/>
    <x v="26"/>
    <x v="36"/>
    <n v="4550"/>
    <n v="98"/>
    <x v="15"/>
    <n v="2"/>
    <n v="0"/>
    <n v="0"/>
    <n v="0"/>
  </r>
  <r>
    <s v="01dbe584e353a1807fac0afcb9a4dfa"/>
    <n v="2124274117"/>
    <d v="2016-08-01T04:28:08"/>
    <x v="2"/>
    <n v="5000"/>
    <s v="l"/>
    <m/>
    <n v="0.02"/>
    <n v="0.22"/>
    <m/>
    <x v="230"/>
    <n v="6702"/>
    <m/>
    <n v="2034"/>
    <n v="2201"/>
    <m/>
    <m/>
    <s v="7719c0d5ea203a5420852fdbbddc38d8"/>
    <x v="2"/>
    <x v="31"/>
    <n v="4550"/>
    <n v="98"/>
    <x v="15"/>
    <n v="2"/>
    <n v="0"/>
    <n v="0"/>
    <n v="0"/>
  </r>
  <r>
    <s v="01dbe584e353a1807fac0afcb9a4dfa"/>
    <n v="3522757890"/>
    <d v="2016-08-01T04:28:19"/>
    <x v="0"/>
    <n v="3000"/>
    <s v="o"/>
    <n v="0.12"/>
    <n v="0.29099999999999998"/>
    <n v="0.13"/>
    <n v="2959"/>
    <x v="231"/>
    <n v="5137"/>
    <n v="1477"/>
    <n v="1890"/>
    <n v="2013"/>
    <m/>
    <m/>
    <s v="7719c0d5ea203a5420852fdbbddc38d8"/>
    <x v="19"/>
    <x v="23"/>
    <n v="3150"/>
    <n v="99"/>
    <x v="15"/>
    <n v="3"/>
    <n v="0"/>
    <n v="0"/>
    <n v="0"/>
  </r>
  <r>
    <s v="01dbe584e353a1807fac0afcb9a4dfa"/>
    <n v="3522757890"/>
    <d v="2016-08-01T04:28:19"/>
    <x v="1"/>
    <n v="3000"/>
    <s v="o"/>
    <n v="0.04"/>
    <n v="0.02"/>
    <n v="0.14230000000000001"/>
    <n v="2971"/>
    <x v="232"/>
    <n v="5137"/>
    <n v="1535"/>
    <n v="1949"/>
    <n v="2013"/>
    <m/>
    <m/>
    <s v="7719c0d5ea203a5420852fdbbddc38d8"/>
    <x v="19"/>
    <x v="23"/>
    <n v="3150"/>
    <n v="99"/>
    <x v="15"/>
    <n v="3"/>
    <n v="0"/>
    <n v="0"/>
    <n v="0"/>
  </r>
  <r>
    <s v="01dbe584e353a1807fac0afcb9a4dfa"/>
    <n v="3522757890"/>
    <d v="2016-08-01T04:28:19"/>
    <x v="2"/>
    <n v="4300"/>
    <s v="l"/>
    <m/>
    <n v="0.02"/>
    <n v="0.23"/>
    <m/>
    <x v="233"/>
    <n v="5137"/>
    <m/>
    <n v="1770"/>
    <n v="2012"/>
    <m/>
    <m/>
    <s v="7719c0d5ea203a5420852fdbbddc38d8"/>
    <x v="2"/>
    <x v="37"/>
    <n v="3150"/>
    <n v="99"/>
    <x v="15"/>
    <n v="3"/>
    <n v="0"/>
    <n v="0"/>
    <n v="0"/>
  </r>
  <r>
    <s v="01dbe584e353a1807fac0afcb9a4dfa"/>
    <n v="3096918790"/>
    <d v="2016-08-01T04:28:33"/>
    <x v="0"/>
    <n v="5000"/>
    <s v="o"/>
    <n v="7.0000000000000007E-2"/>
    <n v="0.15190000000000001"/>
    <n v="0.13"/>
    <n v="5096"/>
    <x v="234"/>
    <n v="6905"/>
    <n v="4290"/>
    <n v="4646"/>
    <n v="4811"/>
    <m/>
    <m/>
    <s v="7719c0d5ea203a5420852fdbbddc38d8"/>
    <x v="13"/>
    <x v="0"/>
    <n v="2050"/>
    <n v="100"/>
    <x v="15"/>
    <n v="4"/>
    <n v="0"/>
    <n v="0"/>
    <n v="0"/>
  </r>
  <r>
    <s v="01dbe584e353a1807fac0afcb9a4dfa"/>
    <n v="3096918790"/>
    <d v="2016-08-01T04:28:33"/>
    <x v="1"/>
    <n v="5000"/>
    <s v="o"/>
    <n v="7.0000000000000007E-2"/>
    <n v="0.1406"/>
    <n v="0.14000000000000001"/>
    <n v="5072"/>
    <x v="235"/>
    <n v="6905"/>
    <n v="4055"/>
    <n v="4507"/>
    <n v="4811"/>
    <m/>
    <m/>
    <s v="7719c0d5ea203a5420852fdbbddc38d8"/>
    <x v="0"/>
    <x v="32"/>
    <n v="2050"/>
    <n v="100"/>
    <x v="15"/>
    <n v="4"/>
    <n v="0"/>
    <n v="0"/>
    <n v="0"/>
  </r>
  <r>
    <s v="01dbe584e353a1807fac0afcb9a4dfa"/>
    <n v="3096918790"/>
    <d v="2016-08-01T04:28:33"/>
    <x v="2"/>
    <n v="5000"/>
    <s v="l"/>
    <m/>
    <n v="0.1477"/>
    <n v="0.25"/>
    <m/>
    <x v="236"/>
    <n v="6905"/>
    <m/>
    <n v="4706"/>
    <n v="4811"/>
    <m/>
    <m/>
    <s v="7719c0d5ea203a5420852fdbbddc38d8"/>
    <x v="2"/>
    <x v="0"/>
    <n v="2050"/>
    <n v="100"/>
    <x v="15"/>
    <n v="4"/>
    <n v="0"/>
    <n v="0"/>
    <n v="0"/>
  </r>
  <r>
    <s v="01dbe584e353a1807fac0afcb9a4dfa"/>
    <n v="3475922700"/>
    <d v="2016-08-01T04:28:42"/>
    <x v="0"/>
    <n v="3000"/>
    <s v="o"/>
    <n v="0.09"/>
    <n v="0.02"/>
    <n v="0.12"/>
    <n v="3037"/>
    <x v="237"/>
    <n v="3797"/>
    <n v="1811"/>
    <n v="2192"/>
    <n v="2374"/>
    <m/>
    <m/>
    <s v="7719c0d5ea203a5420852fdbbddc38d8"/>
    <x v="1"/>
    <x v="12"/>
    <n v="1450"/>
    <n v="101"/>
    <x v="15"/>
    <n v="5"/>
    <n v="0"/>
    <n v="0"/>
    <n v="0"/>
  </r>
  <r>
    <s v="01dbe584e353a1807fac0afcb9a4dfa"/>
    <n v="3475922700"/>
    <d v="2016-08-01T04:28:42"/>
    <x v="1"/>
    <n v="3000"/>
    <s v="o"/>
    <n v="7.0000000000000007E-2"/>
    <n v="0.02"/>
    <n v="0.14000000000000001"/>
    <n v="3054"/>
    <x v="238"/>
    <n v="3797"/>
    <n v="1942"/>
    <n v="2317"/>
    <n v="2374"/>
    <m/>
    <m/>
    <s v="7719c0d5ea203a5420852fdbbddc38d8"/>
    <x v="22"/>
    <x v="16"/>
    <n v="1450"/>
    <n v="101"/>
    <x v="15"/>
    <n v="5"/>
    <n v="0"/>
    <n v="0"/>
    <n v="0"/>
  </r>
  <r>
    <s v="01dbe584e353a1807fac0afcb9a4dfa"/>
    <n v="3475922700"/>
    <d v="2016-08-01T04:28:42"/>
    <x v="2"/>
    <n v="3400"/>
    <s v="l"/>
    <m/>
    <n v="0.02"/>
    <n v="0.26"/>
    <m/>
    <x v="239"/>
    <n v="3797"/>
    <m/>
    <n v="2071"/>
    <n v="2373"/>
    <m/>
    <m/>
    <s v="7719c0d5ea203a5420852fdbbddc38d8"/>
    <x v="2"/>
    <x v="1"/>
    <n v="1450"/>
    <n v="101"/>
    <x v="15"/>
    <n v="5"/>
    <n v="0"/>
    <n v="0"/>
    <n v="0"/>
  </r>
  <r>
    <s v="01dbe584e353a1807fac0afcb9a4dfa"/>
    <n v="109157617"/>
    <d v="2016-08-01T04:28:58"/>
    <x v="0"/>
    <n v="4000"/>
    <s v="o"/>
    <n v="0.12"/>
    <n v="0.02"/>
    <n v="0.14000000000000001"/>
    <n v="4097"/>
    <x v="240"/>
    <n v="4785"/>
    <n v="2476"/>
    <n v="2034"/>
    <n v="1894"/>
    <m/>
    <m/>
    <s v="7719c0d5ea203a5420852fdbbddc38d8"/>
    <x v="27"/>
    <x v="24"/>
    <n v="2850"/>
    <n v="102"/>
    <x v="15"/>
    <n v="6"/>
    <n v="0"/>
    <n v="0"/>
    <n v="0"/>
  </r>
  <r>
    <s v="01dbe584e353a1807fac0afcb9a4dfa"/>
    <n v="109157617"/>
    <d v="2016-08-01T04:28:58"/>
    <x v="1"/>
    <n v="4000"/>
    <s v="o"/>
    <n v="0.12"/>
    <n v="0.02"/>
    <n v="0.13"/>
    <n v="4089"/>
    <x v="241"/>
    <n v="4785"/>
    <n v="2562"/>
    <n v="2090"/>
    <n v="1894"/>
    <m/>
    <m/>
    <s v="7719c0d5ea203a5420852fdbbddc38d8"/>
    <x v="18"/>
    <x v="37"/>
    <n v="2850"/>
    <n v="102"/>
    <x v="15"/>
    <n v="6"/>
    <n v="0"/>
    <n v="0"/>
    <n v="0"/>
  </r>
  <r>
    <s v="01dbe584e353a1807fac0afcb9a4dfa"/>
    <n v="109157617"/>
    <d v="2016-08-01T04:28:58"/>
    <x v="2"/>
    <n v="4400"/>
    <s v="l"/>
    <m/>
    <n v="0.02"/>
    <n v="0.25"/>
    <m/>
    <x v="242"/>
    <n v="4785"/>
    <m/>
    <n v="1958"/>
    <n v="1894"/>
    <m/>
    <m/>
    <s v="7719c0d5ea203a5420852fdbbddc38d8"/>
    <x v="2"/>
    <x v="37"/>
    <n v="2850"/>
    <n v="102"/>
    <x v="15"/>
    <n v="6"/>
    <n v="0"/>
    <n v="0"/>
    <n v="0"/>
  </r>
  <r>
    <s v="01dbe584e353a1807fac0afcb9a4dfa"/>
    <n v="2356133510"/>
    <d v="2016-08-01T04:29:07"/>
    <x v="0"/>
    <n v="2900"/>
    <s v="o"/>
    <n v="0.12"/>
    <n v="0.02"/>
    <n v="0.13"/>
    <n v="2985"/>
    <x v="243"/>
    <n v="4503"/>
    <n v="1369"/>
    <n v="1796"/>
    <n v="1864"/>
    <m/>
    <m/>
    <s v="7719c0d5ea203a5420852fdbbddc38d8"/>
    <x v="27"/>
    <x v="38"/>
    <n v="2650"/>
    <n v="103"/>
    <x v="15"/>
    <n v="7"/>
    <n v="0"/>
    <n v="0"/>
    <n v="0"/>
  </r>
  <r>
    <s v="01dbe584e353a1807fac0afcb9a4dfa"/>
    <n v="2356133510"/>
    <d v="2016-08-01T04:29:07"/>
    <x v="1"/>
    <n v="2900"/>
    <s v="o"/>
    <n v="7.0000000000000007E-2"/>
    <n v="0.02"/>
    <n v="0.1507"/>
    <n v="2957"/>
    <x v="244"/>
    <n v="4503"/>
    <n v="1186"/>
    <n v="1660"/>
    <n v="1864"/>
    <m/>
    <m/>
    <s v="7719c0d5ea203a5420852fdbbddc38d8"/>
    <x v="10"/>
    <x v="38"/>
    <n v="2650"/>
    <n v="103"/>
    <x v="15"/>
    <n v="7"/>
    <n v="0"/>
    <n v="0"/>
    <n v="0"/>
  </r>
  <r>
    <s v="01dbe584e353a1807fac0afcb9a4dfa"/>
    <n v="2356133510"/>
    <d v="2016-08-01T04:29:07"/>
    <x v="2"/>
    <n v="3500"/>
    <s v="l"/>
    <m/>
    <n v="0.02"/>
    <n v="0.24"/>
    <m/>
    <x v="245"/>
    <n v="4503"/>
    <m/>
    <n v="1530"/>
    <n v="1864"/>
    <m/>
    <m/>
    <s v="7719c0d5ea203a5420852fdbbddc38d8"/>
    <x v="2"/>
    <x v="28"/>
    <n v="2650"/>
    <n v="103"/>
    <x v="15"/>
    <n v="7"/>
    <n v="0"/>
    <n v="0"/>
    <n v="0"/>
  </r>
  <r>
    <s v="01dbe584e353a1807fac0afcb9a4dfa"/>
    <n v="1881729696"/>
    <d v="2016-08-01T04:29:18"/>
    <x v="0"/>
    <n v="2800"/>
    <s v="o"/>
    <n v="0.12"/>
    <n v="0.02"/>
    <n v="0.12"/>
    <n v="2872"/>
    <x v="246"/>
    <n v="4922"/>
    <n v="1343"/>
    <n v="1861"/>
    <n v="1969"/>
    <m/>
    <m/>
    <s v="7719c0d5ea203a5420852fdbbddc38d8"/>
    <x v="18"/>
    <x v="23"/>
    <n v="2950"/>
    <n v="104"/>
    <x v="15"/>
    <n v="8"/>
    <n v="0"/>
    <n v="0"/>
    <n v="0"/>
  </r>
  <r>
    <s v="01dbe584e353a1807fac0afcb9a4dfa"/>
    <n v="1881729696"/>
    <d v="2016-08-01T04:29:18"/>
    <x v="1"/>
    <n v="2800"/>
    <s v="o"/>
    <n v="0.04"/>
    <n v="0.02"/>
    <n v="0.13"/>
    <n v="2796"/>
    <x v="247"/>
    <n v="4922"/>
    <n v="1174"/>
    <n v="1600"/>
    <n v="1969"/>
    <m/>
    <m/>
    <s v="7719c0d5ea203a5420852fdbbddc38d8"/>
    <x v="27"/>
    <x v="5"/>
    <n v="2950"/>
    <n v="104"/>
    <x v="15"/>
    <n v="8"/>
    <n v="0"/>
    <n v="0"/>
    <n v="0"/>
  </r>
  <r>
    <s v="01dbe584e353a1807fac0afcb9a4dfa"/>
    <n v="1881729696"/>
    <d v="2016-08-01T04:29:18"/>
    <x v="2"/>
    <n v="4700"/>
    <s v="l"/>
    <m/>
    <n v="0.02"/>
    <n v="0.25"/>
    <m/>
    <x v="248"/>
    <n v="4922"/>
    <m/>
    <n v="1689"/>
    <n v="1969"/>
    <m/>
    <m/>
    <s v="7719c0d5ea203a5420852fdbbddc38d8"/>
    <x v="2"/>
    <x v="39"/>
    <n v="2950"/>
    <n v="104"/>
    <x v="15"/>
    <n v="8"/>
    <n v="0"/>
    <n v="0"/>
    <n v="0"/>
  </r>
  <r>
    <s v="01dbe584e353a1807fac0afcb9a4dfa"/>
    <n v="1150818967"/>
    <d v="2016-08-01T04:29:31"/>
    <x v="0"/>
    <n v="3500"/>
    <s v="o"/>
    <n v="0.12"/>
    <n v="0.02"/>
    <n v="0.14000000000000001"/>
    <n v="3549"/>
    <x v="249"/>
    <n v="5797"/>
    <n v="1216"/>
    <n v="1990"/>
    <n v="2572"/>
    <m/>
    <m/>
    <s v="7719c0d5ea203a5420852fdbbddc38d8"/>
    <x v="29"/>
    <x v="40"/>
    <n v="3250"/>
    <n v="105"/>
    <x v="15"/>
    <n v="9"/>
    <n v="0"/>
    <n v="0"/>
    <n v="0"/>
  </r>
  <r>
    <s v="01dbe584e353a1807fac0afcb9a4dfa"/>
    <n v="1150818967"/>
    <d v="2016-08-01T04:29:31"/>
    <x v="1"/>
    <n v="3500"/>
    <s v="o"/>
    <n v="0.12"/>
    <n v="0.02"/>
    <m/>
    <n v="3539"/>
    <x v="250"/>
    <n v="5797"/>
    <n v="1348"/>
    <n v="2108"/>
    <n v="2572"/>
    <m/>
    <m/>
    <s v="7719c0d5ea203a5420852fdbbddc38d8"/>
    <x v="25"/>
    <x v="4"/>
    <n v="3250"/>
    <n v="105"/>
    <x v="15"/>
    <n v="9"/>
    <n v="0"/>
    <n v="0"/>
    <n v="0"/>
  </r>
  <r>
    <s v="01dbe584e353a1807fac0afcb9a4dfa"/>
    <n v="1150818967"/>
    <d v="2016-08-01T04:29:31"/>
    <x v="2"/>
    <n v="5000"/>
    <s v="l"/>
    <m/>
    <n v="0.02"/>
    <n v="0.23"/>
    <m/>
    <x v="251"/>
    <n v="5797"/>
    <m/>
    <n v="2475"/>
    <n v="2572"/>
    <m/>
    <m/>
    <s v="7719c0d5ea203a5420852fdbbddc38d8"/>
    <x v="2"/>
    <x v="39"/>
    <n v="3250"/>
    <n v="105"/>
    <x v="15"/>
    <n v="9"/>
    <n v="0"/>
    <n v="0"/>
    <n v="0"/>
  </r>
  <r>
    <s v="01dbe584e353a1807fac0afcb9a4dfa"/>
    <n v="2085832016"/>
    <d v="2016-08-01T04:29:42"/>
    <x v="0"/>
    <n v="3400"/>
    <s v="o"/>
    <n v="0.1"/>
    <n v="0.02"/>
    <n v="0.13"/>
    <n v="3400"/>
    <x v="252"/>
    <n v="5515"/>
    <n v="1730"/>
    <n v="2344"/>
    <n v="2644"/>
    <m/>
    <m/>
    <s v="7719c0d5ea203a5420852fdbbddc38d8"/>
    <x v="27"/>
    <x v="39"/>
    <n v="2850"/>
    <n v="106"/>
    <x v="15"/>
    <n v="10"/>
    <n v="0"/>
    <n v="0"/>
    <n v="0"/>
  </r>
  <r>
    <s v="01dbe584e353a1807fac0afcb9a4dfa"/>
    <n v="2085832016"/>
    <d v="2016-08-01T04:29:42"/>
    <x v="1"/>
    <n v="3300"/>
    <s v="o"/>
    <n v="7.0000000000000007E-2"/>
    <n v="0.02"/>
    <n v="0.13"/>
    <n v="3387"/>
    <x v="253"/>
    <n v="5515"/>
    <n v="1446"/>
    <n v="2160"/>
    <n v="2644"/>
    <m/>
    <m/>
    <s v="7719c0d5ea203a5420852fdbbddc38d8"/>
    <x v="30"/>
    <x v="25"/>
    <n v="2850"/>
    <n v="106"/>
    <x v="15"/>
    <n v="10"/>
    <n v="0"/>
    <n v="0"/>
    <n v="0"/>
  </r>
  <r>
    <s v="01dbe584e353a1807fac0afcb9a4dfa"/>
    <n v="2085832016"/>
    <d v="2016-08-01T04:29:42"/>
    <x v="2"/>
    <n v="5000"/>
    <s v="l"/>
    <m/>
    <n v="0.02"/>
    <n v="0.24"/>
    <m/>
    <x v="254"/>
    <n v="5515"/>
    <m/>
    <n v="2530"/>
    <n v="2644"/>
    <m/>
    <m/>
    <s v="7719c0d5ea203a5420852fdbbddc38d8"/>
    <x v="2"/>
    <x v="25"/>
    <n v="2850"/>
    <n v="106"/>
    <x v="15"/>
    <n v="10"/>
    <n v="0"/>
    <n v="0"/>
    <n v="0"/>
  </r>
  <r>
    <s v="01dbe584e353a1807fac0afcb9a4dfa"/>
    <n v="3772998996"/>
    <d v="2016-08-01T04:29:49"/>
    <x v="0"/>
    <n v="4700"/>
    <s v="o"/>
    <n v="0.12"/>
    <n v="0.02"/>
    <n v="0.27500000000000002"/>
    <n v="4702"/>
    <x v="255"/>
    <n v="6619"/>
    <n v="2976"/>
    <n v="2373"/>
    <n v="1801"/>
    <m/>
    <m/>
    <s v="7719c0d5ea203a5420852fdbbddc38d8"/>
    <x v="10"/>
    <x v="22"/>
    <n v="4850"/>
    <n v="107"/>
    <x v="15"/>
    <n v="11"/>
    <n v="0"/>
    <n v="0"/>
    <n v="0"/>
  </r>
  <r>
    <s v="01dbe584e353a1807fac0afcb9a4dfa"/>
    <n v="3772998996"/>
    <d v="2016-08-01T04:29:49"/>
    <x v="1"/>
    <n v="4700"/>
    <s v="o"/>
    <n v="7.0000000000000007E-2"/>
    <n v="0.02"/>
    <n v="0.13"/>
    <n v="4774"/>
    <x v="256"/>
    <n v="6619"/>
    <n v="3168"/>
    <n v="2628"/>
    <n v="1801"/>
    <m/>
    <m/>
    <s v="7719c0d5ea203a5420852fdbbddc38d8"/>
    <x v="27"/>
    <x v="41"/>
    <n v="4850"/>
    <n v="107"/>
    <x v="15"/>
    <n v="11"/>
    <n v="0"/>
    <n v="0"/>
    <n v="0"/>
  </r>
  <r>
    <s v="01dbe584e353a1807fac0afcb9a4dfa"/>
    <n v="3772998996"/>
    <d v="2016-08-01T04:29:49"/>
    <x v="2"/>
    <n v="5000"/>
    <s v="l"/>
    <m/>
    <n v="0.02"/>
    <n v="0.24"/>
    <m/>
    <x v="257"/>
    <n v="6619"/>
    <m/>
    <n v="1952"/>
    <n v="1801"/>
    <m/>
    <m/>
    <s v="7719c0d5ea203a5420852fdbbddc38d8"/>
    <x v="2"/>
    <x v="4"/>
    <n v="4850"/>
    <n v="107"/>
    <x v="15"/>
    <n v="11"/>
    <n v="0"/>
    <n v="0"/>
    <n v="0"/>
  </r>
  <r>
    <s v="01dbe584e353a1807fac0afcb9a4dfa"/>
    <n v="2068353517"/>
    <d v="2016-08-01T04:30:01"/>
    <x v="0"/>
    <n v="4400"/>
    <s v="o"/>
    <n v="0.04"/>
    <n v="0.02"/>
    <n v="0.13"/>
    <n v="4463"/>
    <x v="258"/>
    <n v="5355"/>
    <n v="2937"/>
    <n v="3636"/>
    <n v="3989"/>
    <m/>
    <m/>
    <s v="7719c0d5ea203a5420852fdbbddc38d8"/>
    <x v="18"/>
    <x v="32"/>
    <n v="1350"/>
    <n v="108"/>
    <x v="15"/>
    <n v="12"/>
    <n v="0"/>
    <n v="0"/>
    <n v="0"/>
  </r>
  <r>
    <s v="01dbe584e353a1807fac0afcb9a4dfa"/>
    <n v="2068353517"/>
    <d v="2016-08-01T04:30:01"/>
    <x v="1"/>
    <n v="4500"/>
    <s v="o"/>
    <n v="0.12"/>
    <n v="0.02"/>
    <n v="0.13"/>
    <n v="4501"/>
    <x v="259"/>
    <n v="5355"/>
    <n v="3278"/>
    <n v="3906"/>
    <n v="3989"/>
    <m/>
    <m/>
    <s v="7719c0d5ea203a5420852fdbbddc38d8"/>
    <x v="1"/>
    <x v="16"/>
    <n v="1350"/>
    <n v="108"/>
    <x v="15"/>
    <n v="12"/>
    <n v="0"/>
    <n v="0"/>
    <n v="0"/>
  </r>
  <r>
    <s v="01dbe584e353a1807fac0afcb9a4dfa"/>
    <n v="2068353517"/>
    <d v="2016-08-01T04:30:01"/>
    <x v="2"/>
    <n v="5000"/>
    <s v="l"/>
    <m/>
    <n v="0.02"/>
    <n v="0.23"/>
    <m/>
    <x v="260"/>
    <n v="5355"/>
    <m/>
    <n v="3528"/>
    <n v="3989"/>
    <m/>
    <m/>
    <s v="7719c0d5ea203a5420852fdbbddc38d8"/>
    <x v="2"/>
    <x v="32"/>
    <n v="1350"/>
    <n v="108"/>
    <x v="15"/>
    <n v="12"/>
    <n v="0"/>
    <n v="0"/>
    <n v="0"/>
  </r>
  <r>
    <s v="01dbe584e353a1807fac0afcb9a4dfa"/>
    <n v="1592244574"/>
    <d v="2016-08-01T04:30:12"/>
    <x v="0"/>
    <n v="4500"/>
    <s v="o"/>
    <n v="7.0000000000000007E-2"/>
    <n v="0.18809999999999999"/>
    <n v="0.13"/>
    <n v="4593"/>
    <x v="261"/>
    <n v="5604"/>
    <n v="3030"/>
    <n v="3530"/>
    <n v="3864"/>
    <m/>
    <m/>
    <s v="7719c0d5ea203a5420852fdbbddc38d8"/>
    <x v="18"/>
    <x v="38"/>
    <n v="1750"/>
    <n v="109"/>
    <x v="15"/>
    <n v="13"/>
    <n v="0"/>
    <n v="0"/>
    <n v="0"/>
  </r>
  <r>
    <s v="01dbe584e353a1807fac0afcb9a4dfa"/>
    <n v="1592244574"/>
    <d v="2016-08-01T04:30:12"/>
    <x v="1"/>
    <n v="4500"/>
    <s v="o"/>
    <n v="0.12"/>
    <n v="0.1888"/>
    <n v="0.12"/>
    <n v="4572"/>
    <x v="262"/>
    <n v="5604"/>
    <n v="2925"/>
    <n v="3441"/>
    <n v="3864"/>
    <m/>
    <m/>
    <s v="7719c0d5ea203a5420852fdbbddc38d8"/>
    <x v="27"/>
    <x v="38"/>
    <n v="1750"/>
    <n v="109"/>
    <x v="15"/>
    <n v="13"/>
    <n v="0"/>
    <n v="0"/>
    <n v="0"/>
  </r>
  <r>
    <s v="01dbe584e353a1807fac0afcb9a4dfa"/>
    <n v="1592244574"/>
    <d v="2016-08-01T04:30:12"/>
    <x v="2"/>
    <n v="5000"/>
    <s v="l"/>
    <m/>
    <n v="0.02"/>
    <n v="0.23"/>
    <m/>
    <x v="263"/>
    <n v="5604"/>
    <m/>
    <n v="3608"/>
    <n v="3864"/>
    <m/>
    <m/>
    <s v="7719c0d5ea203a5420852fdbbddc38d8"/>
    <x v="2"/>
    <x v="26"/>
    <n v="1750"/>
    <n v="109"/>
    <x v="15"/>
    <n v="13"/>
    <n v="0"/>
    <n v="0"/>
    <n v="0"/>
  </r>
  <r>
    <s v="01dbe584e353a1807fac0afcb9a4dfa"/>
    <n v="3085103070"/>
    <d v="2016-08-01T04:30:25"/>
    <x v="0"/>
    <n v="5000"/>
    <s v="o"/>
    <n v="0.04"/>
    <n v="0.1532"/>
    <n v="0.12"/>
    <n v="5581"/>
    <x v="264"/>
    <n v="6903"/>
    <n v="3858"/>
    <n v="4499"/>
    <n v="4588"/>
    <m/>
    <m/>
    <s v="7719c0d5ea203a5420852fdbbddc38d8"/>
    <x v="10"/>
    <x v="27"/>
    <n v="2350"/>
    <n v="110"/>
    <x v="15"/>
    <n v="14"/>
    <n v="0"/>
    <n v="0"/>
    <n v="0"/>
  </r>
  <r>
    <s v="01dbe584e353a1807fac0afcb9a4dfa"/>
    <n v="3085103070"/>
    <d v="2016-08-01T04:30:25"/>
    <x v="1"/>
    <n v="5000"/>
    <s v="o"/>
    <n v="7.0000000000000007E-2"/>
    <n v="0.15390000000000001"/>
    <n v="0.13"/>
    <n v="5562"/>
    <x v="265"/>
    <n v="6903"/>
    <n v="3741"/>
    <n v="4411"/>
    <n v="4588"/>
    <m/>
    <m/>
    <s v="7719c0d5ea203a5420852fdbbddc38d8"/>
    <x v="11"/>
    <x v="34"/>
    <n v="2350"/>
    <n v="110"/>
    <x v="15"/>
    <n v="14"/>
    <n v="0"/>
    <n v="0"/>
    <n v="0"/>
  </r>
  <r>
    <s v="01dbe584e353a1807fac0afcb9a4dfa"/>
    <n v="3085103070"/>
    <d v="2016-08-01T04:30:25"/>
    <x v="2"/>
    <n v="5000"/>
    <s v="l"/>
    <m/>
    <n v="0.02"/>
    <n v="0.25"/>
    <m/>
    <x v="266"/>
    <n v="6903"/>
    <m/>
    <n v="4089"/>
    <n v="4588"/>
    <m/>
    <m/>
    <s v="7719c0d5ea203a5420852fdbbddc38d8"/>
    <x v="2"/>
    <x v="38"/>
    <n v="2350"/>
    <n v="110"/>
    <x v="15"/>
    <n v="14"/>
    <n v="0"/>
    <n v="0"/>
    <n v="0"/>
  </r>
  <r>
    <s v="01dbe584e353a1807fac0afcb9a4dfa"/>
    <n v="2217551749"/>
    <d v="2016-08-01T04:30:39"/>
    <x v="0"/>
    <n v="4400"/>
    <s v="o"/>
    <n v="7.0000000000000007E-2"/>
    <m/>
    <m/>
    <n v="4440"/>
    <x v="2"/>
    <m/>
    <n v="2493"/>
    <n v="1820"/>
    <n v="1448"/>
    <m/>
    <m/>
    <s v="7719c0d5ea203a5420852fdbbddc38d8"/>
    <x v="30"/>
    <x v="2"/>
    <s v=""/>
    <n v="111"/>
    <x v="15"/>
    <n v="15"/>
    <n v="0"/>
    <n v="0"/>
    <n v="0"/>
  </r>
  <r>
    <s v="01dbe584e353a1807fac0afcb9a4dfa"/>
    <n v="2217551749"/>
    <d v="2016-08-01T04:30:39"/>
    <x v="1"/>
    <n v="5000"/>
    <s v="o"/>
    <n v="0.12"/>
    <m/>
    <m/>
    <n v="12012"/>
    <x v="2"/>
    <m/>
    <n v="2699"/>
    <n v="2163"/>
    <n v="1448"/>
    <m/>
    <m/>
    <s v="7719c0d5ea203a5420852fdbbddc38d8"/>
    <x v="14"/>
    <x v="2"/>
    <s v=""/>
    <n v="111"/>
    <x v="15"/>
    <n v="15"/>
    <n v="0"/>
    <n v="0"/>
    <n v="0"/>
  </r>
  <r>
    <s v="01dbe584e353a1807fac0afcb9a4dfa"/>
    <n v="3671087929"/>
    <d v="2016-08-01T04:30:53"/>
    <x v="0"/>
    <n v="4200"/>
    <s v="o"/>
    <n v="0.04"/>
    <n v="0.02"/>
    <n v="0.11"/>
    <n v="4269"/>
    <x v="267"/>
    <n v="4992"/>
    <n v="3027"/>
    <n v="2120"/>
    <n v="1591"/>
    <m/>
    <m/>
    <s v="7719c0d5ea203a5420852fdbbddc38d8"/>
    <x v="1"/>
    <x v="41"/>
    <n v="3450"/>
    <n v="112"/>
    <x v="15"/>
    <n v="16"/>
    <n v="0"/>
    <n v="0"/>
    <n v="0"/>
  </r>
  <r>
    <s v="01dbe584e353a1807fac0afcb9a4dfa"/>
    <n v="3671087929"/>
    <d v="2016-08-01T04:30:53"/>
    <x v="1"/>
    <n v="4300"/>
    <s v="o"/>
    <n v="7.0000000000000007E-2"/>
    <n v="0.02"/>
    <n v="0.1"/>
    <n v="4370"/>
    <x v="268"/>
    <n v="4992"/>
    <n v="3120"/>
    <n v="2436"/>
    <n v="1591"/>
    <m/>
    <m/>
    <s v="7719c0d5ea203a5420852fdbbddc38d8"/>
    <x v="1"/>
    <x v="18"/>
    <n v="3450"/>
    <n v="112"/>
    <x v="15"/>
    <n v="16"/>
    <n v="0"/>
    <n v="0"/>
    <n v="0"/>
  </r>
  <r>
    <s v="01dbe584e353a1807fac0afcb9a4dfa"/>
    <n v="3671087929"/>
    <d v="2016-08-01T04:30:53"/>
    <x v="2"/>
    <n v="4600"/>
    <s v="l"/>
    <m/>
    <n v="0.02"/>
    <n v="0.21"/>
    <m/>
    <x v="269"/>
    <n v="4992"/>
    <m/>
    <n v="1747"/>
    <n v="1591"/>
    <m/>
    <m/>
    <s v="7719c0d5ea203a5420852fdbbddc38d8"/>
    <x v="2"/>
    <x v="23"/>
    <n v="3450"/>
    <n v="112"/>
    <x v="15"/>
    <n v="15"/>
    <n v="0"/>
    <n v="0"/>
    <n v="0"/>
  </r>
  <r>
    <s v="01dbe584e353a1807fac0afcb9a4dfa"/>
    <n v="3605443374"/>
    <d v="2016-08-01T06:38:33"/>
    <x v="0"/>
    <n v="5000"/>
    <s v="o"/>
    <n v="0.04"/>
    <n v="0.02"/>
    <n v="3.2300000000000002E-2"/>
    <n v="6412"/>
    <x v="270"/>
    <n v="10233"/>
    <n v="4787"/>
    <n v="5035"/>
    <n v="5121"/>
    <m/>
    <m/>
    <s v="430b6c46263d86e051f8c3e965a31803"/>
    <x v="27"/>
    <x v="36"/>
    <n v="5100"/>
    <n v="113"/>
    <x v="16"/>
    <n v="1"/>
    <n v="0"/>
    <n v="0"/>
    <n v="0"/>
  </r>
  <r>
    <s v="01dbe584e353a1807fac0afcb9a4dfa"/>
    <n v="3605443374"/>
    <d v="2016-08-01T06:38:33"/>
    <x v="1"/>
    <n v="5000"/>
    <s v="o"/>
    <n v="0.11"/>
    <n v="0.02"/>
    <n v="0.03"/>
    <n v="6331"/>
    <x v="271"/>
    <n v="10233"/>
    <n v="4677"/>
    <n v="4980"/>
    <n v="5121"/>
    <m/>
    <m/>
    <s v="430b6c46263d86e051f8c3e965a31803"/>
    <x v="27"/>
    <x v="31"/>
    <n v="5100"/>
    <n v="113"/>
    <x v="16"/>
    <n v="1"/>
    <n v="0"/>
    <n v="0"/>
    <n v="0"/>
  </r>
  <r>
    <s v="01dbe584e353a1807fac0afcb9a4dfa"/>
    <n v="3605443374"/>
    <d v="2016-08-01T06:38:33"/>
    <x v="2"/>
    <n v="5000"/>
    <s v="l"/>
    <m/>
    <n v="0.02"/>
    <n v="9.0899999999999995E-2"/>
    <m/>
    <x v="272"/>
    <n v="10233"/>
    <m/>
    <n v="4947"/>
    <n v="5120"/>
    <m/>
    <m/>
    <s v="430b6c46263d86e051f8c3e965a31803"/>
    <x v="2"/>
    <x v="31"/>
    <n v="5100"/>
    <n v="113"/>
    <x v="16"/>
    <n v="1"/>
    <n v="0"/>
    <n v="0"/>
    <n v="0"/>
  </r>
  <r>
    <s v="01eece28f3c3c060c8e270d4ceba9f3"/>
    <n v="3909703455"/>
    <d v="2016-07-31T21:01:08"/>
    <x v="0"/>
    <n v="1400"/>
    <s v="o"/>
    <n v="0.04"/>
    <n v="0.1981"/>
    <n v="0.59709999999999996"/>
    <n v="1150"/>
    <x v="273"/>
    <n v="4862"/>
    <n v="857"/>
    <n v="783"/>
    <n v="723"/>
    <m/>
    <m/>
    <s v="3071f7af27c0636d148b69c603693f43"/>
    <x v="5"/>
    <x v="30"/>
    <n v="4150"/>
    <n v="114"/>
    <x v="17"/>
    <n v="1"/>
    <n v="0"/>
    <n v="0"/>
    <n v="0"/>
  </r>
  <r>
    <s v="01eece28f3c3c060c8e270d4ceba9f3"/>
    <n v="3909703455"/>
    <d v="2016-07-31T21:01:08"/>
    <x v="1"/>
    <n v="1400"/>
    <s v="o"/>
    <n v="0.05"/>
    <n v="0.1981"/>
    <n v="0.59709999999999996"/>
    <n v="1067"/>
    <x v="274"/>
    <n v="4862"/>
    <n v="879"/>
    <n v="797"/>
    <n v="723"/>
    <m/>
    <m/>
    <s v="3071f7af27c0636d148b69c603693f43"/>
    <x v="12"/>
    <x v="38"/>
    <n v="4150"/>
    <n v="114"/>
    <x v="17"/>
    <n v="1"/>
    <n v="0"/>
    <n v="0"/>
    <n v="0"/>
  </r>
  <r>
    <s v="01eece28f3c3c060c8e270d4ceba9f3"/>
    <n v="3909703455"/>
    <d v="2016-07-31T21:01:08"/>
    <x v="2"/>
    <n v="1400"/>
    <s v="l"/>
    <m/>
    <n v="0.02"/>
    <n v="9.9099999999999994E-2"/>
    <m/>
    <x v="275"/>
    <n v="4862"/>
    <m/>
    <n v="740"/>
    <n v="723"/>
    <m/>
    <m/>
    <s v="3071f7af27c0636d148b69c603693f43"/>
    <x v="2"/>
    <x v="11"/>
    <n v="4150"/>
    <n v="114"/>
    <x v="17"/>
    <n v="1"/>
    <n v="0"/>
    <n v="0"/>
    <n v="0"/>
  </r>
  <r>
    <s v="01eece28f3c3c060c8e270d4ceba9f3"/>
    <n v="1953023059"/>
    <d v="2016-07-31T21:01:36"/>
    <x v="0"/>
    <n v="1400"/>
    <s v="o"/>
    <n v="0.04"/>
    <n v="0.19800000000000001"/>
    <n v="0.59709999999999996"/>
    <n v="1211"/>
    <x v="276"/>
    <n v="8971"/>
    <n v="769"/>
    <n v="942"/>
    <n v="808"/>
    <m/>
    <m/>
    <s v="3071f7af27c0636d148b69c603693f43"/>
    <x v="4"/>
    <x v="6"/>
    <n v="5100"/>
    <n v="115"/>
    <x v="17"/>
    <n v="2"/>
    <n v="0"/>
    <n v="0"/>
    <n v="0"/>
  </r>
  <r>
    <s v="01eece28f3c3c060c8e270d4ceba9f3"/>
    <n v="1953023059"/>
    <d v="2016-07-31T21:01:36"/>
    <x v="1"/>
    <n v="1400"/>
    <s v="o"/>
    <n v="7.0000000000000007E-2"/>
    <n v="0.02"/>
    <n v="0.59709999999999996"/>
    <n v="1202"/>
    <x v="277"/>
    <n v="8971"/>
    <n v="721"/>
    <n v="857"/>
    <n v="808"/>
    <m/>
    <m/>
    <s v="3071f7af27c0636d148b69c603693f43"/>
    <x v="4"/>
    <x v="6"/>
    <n v="5100"/>
    <n v="115"/>
    <x v="17"/>
    <n v="2"/>
    <n v="0"/>
    <n v="0"/>
    <n v="0"/>
  </r>
  <r>
    <s v="01eece28f3c3c060c8e270d4ceba9f3"/>
    <n v="1953023059"/>
    <d v="2016-07-31T21:01:36"/>
    <x v="2"/>
    <n v="5000"/>
    <s v="l"/>
    <m/>
    <n v="0.02"/>
    <n v="9.0899999999999995E-2"/>
    <m/>
    <x v="278"/>
    <n v="8971"/>
    <m/>
    <n v="908"/>
    <n v="808"/>
    <m/>
    <m/>
    <s v="3071f7af27c0636d148b69c603693f43"/>
    <x v="2"/>
    <x v="6"/>
    <n v="5100"/>
    <n v="115"/>
    <x v="17"/>
    <n v="2"/>
    <n v="0"/>
    <n v="0"/>
    <n v="0"/>
  </r>
  <r>
    <s v="02035aca5aa5b6e91916afe330da95a"/>
    <n v="1606410445"/>
    <d v="2016-07-30T15:02:56"/>
    <x v="0"/>
    <n v="1100"/>
    <s v="p"/>
    <n v="7.0000000000000007E-2"/>
    <n v="0.19409999999999999"/>
    <n v="0.29149999999999998"/>
    <n v="657"/>
    <x v="279"/>
    <m/>
    <n v="445"/>
    <n v="514"/>
    <m/>
    <s v="p"/>
    <s v="hdbd"/>
    <s v="89160116ae5cb6ae5637c93c99f2a162"/>
    <x v="5"/>
    <x v="8"/>
    <s v=""/>
    <n v="116"/>
    <x v="18"/>
    <n v="1"/>
    <n v="0"/>
    <n v="0"/>
    <n v="1"/>
  </r>
  <r>
    <s v="02035aca5aa5b6e91916afe330da95a"/>
    <n v="1606410445"/>
    <d v="2016-07-30T15:02:56"/>
    <x v="1"/>
    <n v="1200"/>
    <s v="p"/>
    <n v="0.12"/>
    <n v="7.4899999999999994E-2"/>
    <n v="0.16"/>
    <n v="667"/>
    <x v="280"/>
    <n v="1143"/>
    <n v="479"/>
    <n v="564"/>
    <n v="488"/>
    <m/>
    <m/>
    <s v="89160116ae5cb6ae5637c93c99f2a162"/>
    <x v="12"/>
    <x v="8"/>
    <n v="650"/>
    <n v="116"/>
    <x v="18"/>
    <n v="1"/>
    <n v="0"/>
    <n v="0"/>
    <n v="1"/>
  </r>
  <r>
    <s v="02035aca5aa5b6e91916afe330da95a"/>
    <n v="1606410445"/>
    <d v="2016-07-30T15:02:56"/>
    <x v="2"/>
    <n v="1100"/>
    <s v="p"/>
    <m/>
    <n v="0.03"/>
    <n v="0.115"/>
    <m/>
    <x v="281"/>
    <n v="1143"/>
    <m/>
    <n v="506"/>
    <n v="488"/>
    <m/>
    <m/>
    <s v="89160116ae5cb6ae5637c93c99f2a162"/>
    <x v="2"/>
    <x v="8"/>
    <n v="650"/>
    <n v="116"/>
    <x v="18"/>
    <n v="1"/>
    <n v="0"/>
    <n v="0"/>
    <n v="1"/>
  </r>
  <r>
    <s v="020c84b8d5aea76eb2aa633ffc94c57"/>
    <n v="1028369502"/>
    <d v="2016-08-01T19:23:52"/>
    <x v="0"/>
    <n v="1300"/>
    <s v="o"/>
    <n v="7.0000000000000007E-2"/>
    <n v="5.7299999999999997E-2"/>
    <n v="0.23269999999999999"/>
    <n v="991"/>
    <x v="282"/>
    <n v="1996"/>
    <n v="580"/>
    <n v="605"/>
    <n v="636"/>
    <s v="p"/>
    <s v="hdbd"/>
    <s v="68c6c856ff6bdf77c0f9bcde38bb5df2"/>
    <x v="4"/>
    <x v="30"/>
    <n v="1350"/>
    <n v="117"/>
    <x v="19"/>
    <n v="1"/>
    <n v="0"/>
    <n v="0"/>
    <n v="1"/>
  </r>
  <r>
    <s v="020c84b8d5aea76eb2aa633ffc94c57"/>
    <n v="1028369502"/>
    <d v="2016-08-01T19:23:52"/>
    <x v="1"/>
    <n v="1300"/>
    <s v="o"/>
    <n v="7.0000000000000007E-2"/>
    <n v="4.0099999999999997E-2"/>
    <n v="7.0000000000000007E-2"/>
    <n v="1048"/>
    <x v="283"/>
    <n v="1996"/>
    <n v="586"/>
    <n v="610"/>
    <n v="637"/>
    <m/>
    <m/>
    <s v="68c6c856ff6bdf77c0f9bcde38bb5df2"/>
    <x v="4"/>
    <x v="12"/>
    <n v="1350"/>
    <n v="117"/>
    <x v="19"/>
    <n v="1"/>
    <n v="0"/>
    <n v="0"/>
    <n v="1"/>
  </r>
  <r>
    <s v="020c84b8d5aea76eb2aa633ffc94c57"/>
    <n v="1028369502"/>
    <d v="2016-08-01T19:23:52"/>
    <x v="2"/>
    <n v="1700"/>
    <s v="l"/>
    <m/>
    <n v="5.0099999999999999E-2"/>
    <n v="7.5399999999999995E-2"/>
    <m/>
    <x v="284"/>
    <n v="1996"/>
    <m/>
    <n v="623"/>
    <n v="637"/>
    <m/>
    <m/>
    <s v="68c6c856ff6bdf77c0f9bcde38bb5df2"/>
    <x v="2"/>
    <x v="16"/>
    <n v="1350"/>
    <n v="117"/>
    <x v="19"/>
    <n v="1"/>
    <n v="0"/>
    <n v="0"/>
    <n v="1"/>
  </r>
  <r>
    <s v="020c84b8d5aea76eb2aa633ffc94c57"/>
    <n v="3411454551"/>
    <d v="2016-08-01T19:28:14"/>
    <x v="0"/>
    <n v="1600"/>
    <s v="o"/>
    <n v="0.04"/>
    <n v="3.7100000000000001E-2"/>
    <n v="7.0000000000000007E-2"/>
    <n v="1654"/>
    <x v="285"/>
    <n v="2338"/>
    <n v="1377"/>
    <n v="1458"/>
    <n v="1469"/>
    <m/>
    <m/>
    <s v="68c6c856ff6bdf77c0f9bcde38bb5df2"/>
    <x v="5"/>
    <x v="13"/>
    <n v="850"/>
    <n v="118"/>
    <x v="19"/>
    <n v="2"/>
    <n v="0"/>
    <n v="0"/>
    <n v="1"/>
  </r>
  <r>
    <s v="020c84b8d5aea76eb2aa633ffc94c57"/>
    <n v="3411454551"/>
    <d v="2016-08-01T19:28:14"/>
    <x v="1"/>
    <n v="1600"/>
    <s v="o"/>
    <n v="0.04"/>
    <n v="7.6600000000000001E-2"/>
    <n v="0.08"/>
    <n v="1641"/>
    <x v="286"/>
    <n v="2338"/>
    <n v="1358"/>
    <n v="1437"/>
    <n v="1469"/>
    <m/>
    <m/>
    <s v="68c6c856ff6bdf77c0f9bcde38bb5df2"/>
    <x v="5"/>
    <x v="13"/>
    <n v="850"/>
    <n v="118"/>
    <x v="19"/>
    <n v="2"/>
    <n v="0"/>
    <n v="0"/>
    <n v="1"/>
  </r>
  <r>
    <s v="020c84b8d5aea76eb2aa633ffc94c57"/>
    <n v="2836846075"/>
    <d v="2016-08-01T19:28:25"/>
    <x v="0"/>
    <n v="1700"/>
    <s v="o"/>
    <n v="0.04"/>
    <n v="5.7299999999999997E-2"/>
    <n v="0.12"/>
    <n v="1635"/>
    <x v="287"/>
    <n v="2596"/>
    <n v="974"/>
    <n v="925"/>
    <n v="875"/>
    <m/>
    <m/>
    <s v="68c6c856ff6bdf77c0f9bcde38bb5df2"/>
    <x v="6"/>
    <x v="30"/>
    <n v="1750"/>
    <n v="119"/>
    <x v="19"/>
    <n v="3"/>
    <n v="0"/>
    <n v="0"/>
    <n v="1"/>
  </r>
  <r>
    <s v="020c84b8d5aea76eb2aa633ffc94c57"/>
    <n v="2836846075"/>
    <d v="2016-08-01T19:28:25"/>
    <x v="1"/>
    <n v="1700"/>
    <s v="o"/>
    <n v="0.04"/>
    <n v="3.7499999999999999E-2"/>
    <n v="0.12"/>
    <n v="1639"/>
    <x v="288"/>
    <n v="2596"/>
    <n v="995"/>
    <n v="959"/>
    <n v="875"/>
    <m/>
    <m/>
    <s v="68c6c856ff6bdf77c0f9bcde38bb5df2"/>
    <x v="6"/>
    <x v="30"/>
    <n v="1750"/>
    <n v="119"/>
    <x v="19"/>
    <n v="3"/>
    <n v="0"/>
    <n v="0"/>
    <n v="1"/>
  </r>
  <r>
    <s v="020c84b8d5aea76eb2aa633ffc94c57"/>
    <n v="2836846075"/>
    <d v="2016-08-01T19:28:25"/>
    <x v="2"/>
    <n v="2000"/>
    <s v="l"/>
    <m/>
    <n v="3.2300000000000002E-2"/>
    <n v="7.9000000000000001E-2"/>
    <m/>
    <x v="289"/>
    <n v="2596"/>
    <m/>
    <n v="896"/>
    <n v="875"/>
    <m/>
    <m/>
    <s v="68c6c856ff6bdf77c0f9bcde38bb5df2"/>
    <x v="2"/>
    <x v="16"/>
    <n v="1750"/>
    <n v="119"/>
    <x v="19"/>
    <n v="2"/>
    <n v="0"/>
    <n v="0"/>
    <n v="1"/>
  </r>
  <r>
    <s v="020c84b8d5aea76eb2aa633ffc94c57"/>
    <n v="4033411151"/>
    <d v="2016-08-01T19:28:34"/>
    <x v="0"/>
    <n v="1600"/>
    <s v="o"/>
    <n v="0.11"/>
    <n v="1E-3"/>
    <n v="0.12"/>
    <n v="1635"/>
    <x v="290"/>
    <n v="1740"/>
    <n v="772"/>
    <n v="852"/>
    <n v="931"/>
    <m/>
    <m/>
    <s v="68c6c856ff6bdf77c0f9bcde38bb5df2"/>
    <x v="13"/>
    <x v="9"/>
    <n v="850"/>
    <n v="120"/>
    <x v="19"/>
    <n v="4"/>
    <n v="0"/>
    <n v="0"/>
    <n v="1"/>
  </r>
  <r>
    <s v="020c84b8d5aea76eb2aa633ffc94c57"/>
    <n v="4033411151"/>
    <d v="2016-08-01T19:28:34"/>
    <x v="1"/>
    <n v="1300"/>
    <s v="o"/>
    <n v="7.0000000000000007E-2"/>
    <n v="1E-3"/>
    <n v="0.03"/>
    <n v="1178"/>
    <x v="291"/>
    <n v="1740"/>
    <n v="808"/>
    <n v="894"/>
    <n v="931"/>
    <m/>
    <m/>
    <s v="68c6c856ff6bdf77c0f9bcde38bb5df2"/>
    <x v="3"/>
    <x v="12"/>
    <n v="850"/>
    <n v="120"/>
    <x v="19"/>
    <n v="4"/>
    <n v="0"/>
    <n v="0"/>
    <n v="1"/>
  </r>
  <r>
    <s v="020c84b8d5aea76eb2aa633ffc94c57"/>
    <n v="4033411151"/>
    <d v="2016-08-01T19:28:34"/>
    <x v="2"/>
    <n v="1700"/>
    <s v="p"/>
    <m/>
    <n v="0.18229999999999999"/>
    <n v="8.3400000000000002E-2"/>
    <m/>
    <x v="292"/>
    <n v="1740"/>
    <m/>
    <n v="907"/>
    <n v="931"/>
    <m/>
    <m/>
    <s v="68c6c856ff6bdf77c0f9bcde38bb5df2"/>
    <x v="2"/>
    <x v="12"/>
    <n v="850"/>
    <n v="120"/>
    <x v="19"/>
    <n v="3"/>
    <n v="0"/>
    <n v="0"/>
    <n v="1"/>
  </r>
  <r>
    <s v="020c84b8d5aea76eb2aa633ffc94c57"/>
    <n v="232592820"/>
    <d v="2016-08-01T19:28:41"/>
    <x v="0"/>
    <n v="1500"/>
    <s v="o"/>
    <n v="0.04"/>
    <n v="0.5"/>
    <n v="0.12"/>
    <n v="618"/>
    <x v="293"/>
    <n v="1887"/>
    <n v="322"/>
    <n v="381"/>
    <n v="414"/>
    <m/>
    <m/>
    <s v="68c6c856ff6bdf77c0f9bcde38bb5df2"/>
    <x v="5"/>
    <x v="0"/>
    <n v="1450"/>
    <n v="121"/>
    <x v="19"/>
    <n v="5"/>
    <n v="0"/>
    <n v="0"/>
    <n v="1"/>
  </r>
  <r>
    <s v="020c84b8d5aea76eb2aa633ffc94c57"/>
    <n v="232592820"/>
    <d v="2016-08-01T19:28:41"/>
    <x v="1"/>
    <n v="1800"/>
    <s v="o"/>
    <n v="0.11"/>
    <n v="1E-3"/>
    <n v="7.0000000000000007E-2"/>
    <n v="871"/>
    <x v="294"/>
    <n v="1887"/>
    <n v="354"/>
    <n v="406"/>
    <n v="414"/>
    <m/>
    <m/>
    <s v="68c6c856ff6bdf77c0f9bcde38bb5df2"/>
    <x v="7"/>
    <x v="32"/>
    <n v="1450"/>
    <n v="121"/>
    <x v="19"/>
    <n v="5"/>
    <n v="0"/>
    <n v="0"/>
    <n v="1"/>
  </r>
  <r>
    <s v="020c84b8d5aea76eb2aa633ffc94c57"/>
    <n v="2429894894"/>
    <d v="2016-08-01T19:28:53"/>
    <x v="0"/>
    <n v="1800"/>
    <s v="o"/>
    <n v="7.0000000000000007E-2"/>
    <n v="1E-3"/>
    <n v="0.03"/>
    <n v="1844"/>
    <x v="295"/>
    <n v="3092"/>
    <n v="1105"/>
    <n v="1199"/>
    <n v="1272"/>
    <m/>
    <m/>
    <s v="68c6c856ff6bdf77c0f9bcde38bb5df2"/>
    <x v="8"/>
    <x v="26"/>
    <n v="1850"/>
    <n v="122"/>
    <x v="19"/>
    <n v="6"/>
    <n v="0"/>
    <n v="0"/>
    <n v="1"/>
  </r>
  <r>
    <s v="020c84b8d5aea76eb2aa633ffc94c57"/>
    <n v="2429894894"/>
    <d v="2016-08-01T19:28:53"/>
    <x v="1"/>
    <n v="1800"/>
    <s v="o"/>
    <n v="0.09"/>
    <n v="1E-3"/>
    <n v="1.0329999999999999"/>
    <n v="1846"/>
    <x v="295"/>
    <n v="3092"/>
    <n v="1127"/>
    <n v="1230"/>
    <n v="1272"/>
    <m/>
    <m/>
    <s v="68c6c856ff6bdf77c0f9bcde38bb5df2"/>
    <x v="8"/>
    <x v="30"/>
    <n v="1850"/>
    <n v="122"/>
    <x v="19"/>
    <n v="6"/>
    <n v="0"/>
    <n v="0"/>
    <n v="1"/>
  </r>
  <r>
    <s v="020c84b8d5aea76eb2aa633ffc94c57"/>
    <n v="2036688706"/>
    <d v="2016-08-01T19:29:03"/>
    <x v="0"/>
    <n v="1500"/>
    <s v="o"/>
    <n v="0.04"/>
    <n v="1E-3"/>
    <n v="7.0000000000000007E-2"/>
    <n v="1560"/>
    <x v="296"/>
    <n v="1919"/>
    <n v="1091"/>
    <n v="1024"/>
    <n v="955"/>
    <m/>
    <m/>
    <s v="68c6c856ff6bdf77c0f9bcde38bb5df2"/>
    <x v="4"/>
    <x v="1"/>
    <n v="950"/>
    <n v="123"/>
    <x v="19"/>
    <n v="7"/>
    <n v="0"/>
    <n v="0"/>
    <n v="1"/>
  </r>
  <r>
    <s v="020c84b8d5aea76eb2aa633ffc94c57"/>
    <n v="2036688706"/>
    <d v="2016-08-01T19:29:03"/>
    <x v="1"/>
    <n v="1900"/>
    <s v="o"/>
    <n v="0.04"/>
    <n v="1E-3"/>
    <n v="0.03"/>
    <n v="1916"/>
    <x v="297"/>
    <n v="1919"/>
    <n v="1080"/>
    <n v="1013"/>
    <n v="955"/>
    <m/>
    <m/>
    <s v="68c6c856ff6bdf77c0f9bcde38bb5df2"/>
    <x v="13"/>
    <x v="1"/>
    <n v="950"/>
    <n v="123"/>
    <x v="19"/>
    <n v="7"/>
    <n v="0"/>
    <n v="0"/>
    <n v="1"/>
  </r>
  <r>
    <s v="020c84b8d5aea76eb2aa633ffc94c57"/>
    <n v="2036688706"/>
    <d v="2016-08-01T19:29:03"/>
    <x v="2"/>
    <n v="1900"/>
    <s v="p"/>
    <m/>
    <n v="1E-3"/>
    <n v="7.0000000000000007E-2"/>
    <m/>
    <x v="298"/>
    <n v="1919"/>
    <m/>
    <n v="972"/>
    <n v="955"/>
    <m/>
    <m/>
    <s v="68c6c856ff6bdf77c0f9bcde38bb5df2"/>
    <x v="2"/>
    <x v="1"/>
    <n v="950"/>
    <n v="123"/>
    <x v="19"/>
    <n v="4"/>
    <n v="0"/>
    <n v="0"/>
    <n v="1"/>
  </r>
  <r>
    <s v="020c84b8d5aea76eb2aa633ffc94c57"/>
    <n v="652115676"/>
    <d v="2016-08-01T19:29:08"/>
    <x v="0"/>
    <n v="1600"/>
    <s v="o"/>
    <n v="0.04"/>
    <n v="1E-3"/>
    <n v="0.12"/>
    <n v="1186"/>
    <x v="299"/>
    <n v="1660"/>
    <n v="507"/>
    <n v="566"/>
    <n v="593"/>
    <m/>
    <m/>
    <s v="68c6c856ff6bdf77c0f9bcde38bb5df2"/>
    <x v="6"/>
    <x v="26"/>
    <n v="1050"/>
    <n v="124"/>
    <x v="19"/>
    <n v="8"/>
    <n v="0"/>
    <n v="0"/>
    <n v="1"/>
  </r>
  <r>
    <s v="020c84b8d5aea76eb2aa633ffc94c57"/>
    <n v="652115676"/>
    <d v="2016-08-01T19:29:08"/>
    <x v="1"/>
    <n v="1600"/>
    <s v="o"/>
    <n v="7.0000000000000007E-2"/>
    <n v="1E-3"/>
    <n v="7.0000000000000007E-2"/>
    <n v="1072"/>
    <x v="300"/>
    <n v="1660"/>
    <n v="488"/>
    <n v="547"/>
    <n v="593"/>
    <m/>
    <m/>
    <s v="68c6c856ff6bdf77c0f9bcde38bb5df2"/>
    <x v="7"/>
    <x v="32"/>
    <n v="1050"/>
    <n v="124"/>
    <x v="19"/>
    <n v="8"/>
    <n v="0"/>
    <n v="0"/>
    <n v="1"/>
  </r>
  <r>
    <s v="020c84b8d5aea76eb2aa633ffc94c57"/>
    <n v="652115676"/>
    <d v="2016-08-01T19:29:08"/>
    <x v="2"/>
    <n v="1600"/>
    <s v="p"/>
    <m/>
    <n v="1E-3"/>
    <n v="7.9000000000000001E-2"/>
    <m/>
    <x v="301"/>
    <n v="1660"/>
    <m/>
    <n v="584"/>
    <n v="593"/>
    <m/>
    <m/>
    <s v="68c6c856ff6bdf77c0f9bcde38bb5df2"/>
    <x v="2"/>
    <x v="26"/>
    <n v="1050"/>
    <n v="124"/>
    <x v="19"/>
    <n v="5"/>
    <n v="0"/>
    <n v="0"/>
    <n v="1"/>
  </r>
  <r>
    <s v="020c84b8d5aea76eb2aa633ffc94c57"/>
    <n v="3314981803"/>
    <d v="2016-08-01T19:29:16"/>
    <x v="0"/>
    <n v="1600"/>
    <s v="o"/>
    <n v="0.11"/>
    <n v="1.9199999999999998E-2"/>
    <n v="7.0000000000000007E-2"/>
    <n v="1695"/>
    <x v="302"/>
    <n v="2280"/>
    <n v="1015"/>
    <n v="1168"/>
    <n v="1058"/>
    <m/>
    <m/>
    <s v="68c6c856ff6bdf77c0f9bcde38bb5df2"/>
    <x v="6"/>
    <x v="3"/>
    <n v="1250"/>
    <n v="125"/>
    <x v="19"/>
    <n v="9"/>
    <n v="0"/>
    <n v="0"/>
    <n v="1"/>
  </r>
  <r>
    <s v="020c84b8d5aea76eb2aa633ffc94c57"/>
    <n v="3314981803"/>
    <d v="2016-08-01T19:29:16"/>
    <x v="1"/>
    <n v="1400"/>
    <s v="o"/>
    <n v="7.0000000000000007E-2"/>
    <n v="1E-3"/>
    <n v="7.0000000000000007E-2"/>
    <n v="1477"/>
    <x v="303"/>
    <n v="2280"/>
    <n v="972"/>
    <n v="1088"/>
    <n v="1058"/>
    <m/>
    <m/>
    <s v="68c6c856ff6bdf77c0f9bcde38bb5df2"/>
    <x v="7"/>
    <x v="15"/>
    <n v="1250"/>
    <n v="125"/>
    <x v="19"/>
    <n v="9"/>
    <n v="0"/>
    <n v="0"/>
    <n v="1"/>
  </r>
  <r>
    <s v="020c84b8d5aea76eb2aa633ffc94c57"/>
    <n v="3314981803"/>
    <d v="2016-08-01T19:29:16"/>
    <x v="2"/>
    <n v="2200"/>
    <s v="l"/>
    <m/>
    <n v="2.58E-2"/>
    <n v="8.2199999999999995E-2"/>
    <m/>
    <x v="304"/>
    <n v="2280"/>
    <m/>
    <n v="1205"/>
    <n v="1058"/>
    <m/>
    <m/>
    <s v="68c6c856ff6bdf77c0f9bcde38bb5df2"/>
    <x v="2"/>
    <x v="15"/>
    <n v="1250"/>
    <n v="125"/>
    <x v="19"/>
    <n v="6"/>
    <n v="0"/>
    <n v="0"/>
    <n v="1"/>
  </r>
  <r>
    <s v="020c84b8d5aea76eb2aa633ffc94c57"/>
    <n v="2378948056"/>
    <d v="2016-08-01T19:29:33"/>
    <x v="0"/>
    <n v="1300"/>
    <s v="o"/>
    <n v="0.04"/>
    <n v="1E-3"/>
    <n v="0.12"/>
    <n v="1153"/>
    <x v="305"/>
    <n v="1511"/>
    <n v="962"/>
    <n v="1039"/>
    <n v="1015"/>
    <m/>
    <m/>
    <s v="68c6c856ff6bdf77c0f9bcde38bb5df2"/>
    <x v="12"/>
    <x v="16"/>
    <n v="450"/>
    <n v="126"/>
    <x v="19"/>
    <n v="10"/>
    <n v="0"/>
    <n v="0"/>
    <n v="1"/>
  </r>
  <r>
    <s v="020c84b8d5aea76eb2aa633ffc94c57"/>
    <n v="2378948056"/>
    <d v="2016-08-01T19:29:33"/>
    <x v="1"/>
    <n v="1300"/>
    <s v="o"/>
    <n v="7.0000000000000007E-2"/>
    <n v="0.19409999999999999"/>
    <n v="0.12"/>
    <n v="1150"/>
    <x v="306"/>
    <n v="1511"/>
    <n v="949"/>
    <n v="1027"/>
    <n v="1015"/>
    <m/>
    <m/>
    <s v="68c6c856ff6bdf77c0f9bcde38bb5df2"/>
    <x v="5"/>
    <x v="8"/>
    <n v="450"/>
    <n v="126"/>
    <x v="19"/>
    <n v="10"/>
    <n v="0"/>
    <n v="0"/>
    <n v="1"/>
  </r>
  <r>
    <s v="020c84b8d5aea76eb2aa633ffc94c57"/>
    <n v="678628017"/>
    <d v="2016-08-01T19:29:44"/>
    <x v="0"/>
    <n v="2700"/>
    <s v="o"/>
    <n v="0.11"/>
    <n v="1E-3"/>
    <n v="0.03"/>
    <n v="2701"/>
    <x v="307"/>
    <n v="2813"/>
    <n v="1573"/>
    <n v="1467"/>
    <n v="1407"/>
    <m/>
    <m/>
    <s v="68c6c856ff6bdf77c0f9bcde38bb5df2"/>
    <x v="22"/>
    <x v="1"/>
    <n v="1450"/>
    <n v="127"/>
    <x v="19"/>
    <n v="11"/>
    <n v="0"/>
    <n v="0"/>
    <n v="1"/>
  </r>
  <r>
    <s v="020c84b8d5aea76eb2aa633ffc94c57"/>
    <n v="678628017"/>
    <d v="2016-08-01T19:29:44"/>
    <x v="1"/>
    <n v="2700"/>
    <s v="o"/>
    <n v="7.0000000000000007E-2"/>
    <n v="1E-3"/>
    <n v="0.12"/>
    <n v="2716"/>
    <x v="308"/>
    <n v="2813"/>
    <n v="1621"/>
    <n v="1535"/>
    <n v="1407"/>
    <m/>
    <m/>
    <s v="68c6c856ff6bdf77c0f9bcde38bb5df2"/>
    <x v="0"/>
    <x v="12"/>
    <n v="1450"/>
    <n v="127"/>
    <x v="19"/>
    <n v="11"/>
    <n v="0"/>
    <n v="0"/>
    <n v="1"/>
  </r>
  <r>
    <s v="020c84b8d5aea76eb2aa633ffc94c57"/>
    <n v="3427277101"/>
    <d v="2016-08-01T19:29:48"/>
    <x v="0"/>
    <n v="1400"/>
    <s v="o"/>
    <n v="0.04"/>
    <n v="1E-3"/>
    <n v="0.12"/>
    <n v="1024"/>
    <x v="51"/>
    <n v="1787"/>
    <n v="701"/>
    <n v="763"/>
    <n v="800"/>
    <m/>
    <m/>
    <s v="68c6c856ff6bdf77c0f9bcde38bb5df2"/>
    <x v="3"/>
    <x v="1"/>
    <n v="950"/>
    <n v="128"/>
    <x v="19"/>
    <n v="12"/>
    <n v="0"/>
    <n v="0"/>
    <n v="1"/>
  </r>
  <r>
    <s v="020c84b8d5aea76eb2aa633ffc94c57"/>
    <n v="3427277101"/>
    <d v="2016-08-01T19:29:48"/>
    <x v="1"/>
    <n v="1400"/>
    <s v="o"/>
    <n v="0.04"/>
    <n v="1E-3"/>
    <n v="7.0000000000000007E-2"/>
    <n v="974"/>
    <x v="309"/>
    <n v="1787"/>
    <n v="713"/>
    <n v="787"/>
    <n v="800"/>
    <m/>
    <m/>
    <s v="68c6c856ff6bdf77c0f9bcde38bb5df2"/>
    <x v="5"/>
    <x v="1"/>
    <n v="950"/>
    <n v="128"/>
    <x v="19"/>
    <n v="12"/>
    <n v="0"/>
    <n v="0"/>
    <n v="1"/>
  </r>
  <r>
    <s v="020c84b8d5aea76eb2aa633ffc94c57"/>
    <n v="3427277101"/>
    <d v="2016-08-01T19:29:48"/>
    <x v="2"/>
    <n v="2100"/>
    <s v="p"/>
    <m/>
    <n v="1E-3"/>
    <n v="7.5399999999999995E-2"/>
    <m/>
    <x v="310"/>
    <n v="1787"/>
    <m/>
    <n v="776"/>
    <n v="800"/>
    <m/>
    <m/>
    <s v="68c6c856ff6bdf77c0f9bcde38bb5df2"/>
    <x v="2"/>
    <x v="1"/>
    <n v="950"/>
    <n v="128"/>
    <x v="19"/>
    <n v="7"/>
    <n v="0"/>
    <n v="0"/>
    <n v="1"/>
  </r>
  <r>
    <s v="020c84b8d5aea76eb2aa633ffc94c57"/>
    <n v="1181365985"/>
    <d v="2016-08-01T19:29:56"/>
    <x v="0"/>
    <n v="1400"/>
    <s v="o"/>
    <n v="0.04"/>
    <n v="1E-3"/>
    <n v="7.0000000000000007E-2"/>
    <n v="1439"/>
    <x v="311"/>
    <n v="2267"/>
    <n v="926"/>
    <n v="1015"/>
    <n v="1056"/>
    <m/>
    <m/>
    <s v="68c6c856ff6bdf77c0f9bcde38bb5df2"/>
    <x v="7"/>
    <x v="11"/>
    <n v="1250"/>
    <n v="129"/>
    <x v="19"/>
    <n v="13"/>
    <n v="0"/>
    <n v="0"/>
    <n v="1"/>
  </r>
  <r>
    <s v="020c84b8d5aea76eb2aa633ffc94c57"/>
    <n v="1181365985"/>
    <d v="2016-08-01T19:29:56"/>
    <x v="1"/>
    <n v="1500"/>
    <s v="o"/>
    <n v="0.04"/>
    <n v="1E-3"/>
    <n v="0.12"/>
    <n v="1541"/>
    <x v="312"/>
    <n v="2267"/>
    <n v="952"/>
    <n v="1042"/>
    <n v="1056"/>
    <m/>
    <m/>
    <s v="68c6c856ff6bdf77c0f9bcde38bb5df2"/>
    <x v="7"/>
    <x v="16"/>
    <n v="1250"/>
    <n v="129"/>
    <x v="19"/>
    <n v="13"/>
    <n v="0"/>
    <n v="0"/>
    <n v="1"/>
  </r>
  <r>
    <s v="020c84b8d5aea76eb2aa633ffc94c57"/>
    <n v="3295769790"/>
    <d v="2016-08-01T19:30:12"/>
    <x v="0"/>
    <n v="4100"/>
    <s v="o"/>
    <n v="7.0000000000000007E-2"/>
    <n v="1E-3"/>
    <n v="7.0000000000000007E-2"/>
    <n v="4107"/>
    <x v="313"/>
    <n v="4264"/>
    <n v="3759"/>
    <n v="3681"/>
    <n v="3613"/>
    <m/>
    <m/>
    <s v="68c6c856ff6bdf77c0f9bcde38bb5df2"/>
    <x v="3"/>
    <x v="3"/>
    <n v="650"/>
    <n v="130"/>
    <x v="19"/>
    <n v="14"/>
    <n v="0"/>
    <n v="0"/>
    <n v="1"/>
  </r>
  <r>
    <s v="020c84b8d5aea76eb2aa633ffc94c57"/>
    <n v="3295769790"/>
    <d v="2016-08-01T19:30:12"/>
    <x v="1"/>
    <n v="4200"/>
    <s v="o"/>
    <n v="7.0000000000000007E-2"/>
    <n v="1E-3"/>
    <n v="0.08"/>
    <n v="4201"/>
    <x v="314"/>
    <n v="4264"/>
    <n v="3810"/>
    <n v="3727"/>
    <n v="3613"/>
    <m/>
    <m/>
    <s v="68c6c856ff6bdf77c0f9bcde38bb5df2"/>
    <x v="3"/>
    <x v="9"/>
    <n v="650"/>
    <n v="130"/>
    <x v="19"/>
    <n v="14"/>
    <n v="0"/>
    <n v="0"/>
    <n v="1"/>
  </r>
  <r>
    <s v="020c84b8d5aea76eb2aa633ffc94c57"/>
    <n v="3295769790"/>
    <d v="2016-08-01T19:30:12"/>
    <x v="2"/>
    <n v="4200"/>
    <s v="p"/>
    <m/>
    <n v="1E-3"/>
    <n v="8.2199999999999995E-2"/>
    <m/>
    <x v="241"/>
    <n v="4264"/>
    <m/>
    <n v="3644"/>
    <n v="3613"/>
    <m/>
    <m/>
    <s v="68c6c856ff6bdf77c0f9bcde38bb5df2"/>
    <x v="2"/>
    <x v="3"/>
    <n v="650"/>
    <n v="130"/>
    <x v="19"/>
    <n v="8"/>
    <n v="0"/>
    <n v="0"/>
    <n v="1"/>
  </r>
  <r>
    <s v="020c84b8d5aea76eb2aa633ffc94c57"/>
    <n v="2108660314"/>
    <d v="2016-08-01T19:30:21"/>
    <x v="0"/>
    <n v="1400"/>
    <s v="o"/>
    <n v="0.04"/>
    <n v="1E-3"/>
    <n v="0.08"/>
    <n v="919"/>
    <x v="5"/>
    <n v="1890"/>
    <n v="687"/>
    <n v="582"/>
    <n v="541"/>
    <m/>
    <m/>
    <s v="68c6c856ff6bdf77c0f9bcde38bb5df2"/>
    <x v="5"/>
    <x v="11"/>
    <n v="1350"/>
    <n v="131"/>
    <x v="19"/>
    <n v="15"/>
    <n v="0"/>
    <n v="0"/>
    <n v="1"/>
  </r>
  <r>
    <s v="020c84b8d5aea76eb2aa633ffc94c57"/>
    <n v="2108660314"/>
    <d v="2016-08-01T19:30:21"/>
    <x v="1"/>
    <n v="1800"/>
    <s v="o"/>
    <n v="0.04"/>
    <n v="1E-3"/>
    <n v="0.08"/>
    <n v="1004"/>
    <x v="60"/>
    <n v="1890"/>
    <n v="725"/>
    <n v="616"/>
    <n v="541"/>
    <m/>
    <m/>
    <s v="68c6c856ff6bdf77c0f9bcde38bb5df2"/>
    <x v="5"/>
    <x v="11"/>
    <n v="1350"/>
    <n v="131"/>
    <x v="19"/>
    <n v="15"/>
    <n v="0"/>
    <n v="0"/>
    <n v="1"/>
  </r>
  <r>
    <s v="020c84b8d5aea76eb2aa633ffc94c57"/>
    <n v="2108660314"/>
    <d v="2016-08-01T19:30:21"/>
    <x v="2"/>
    <n v="1400"/>
    <s v="l"/>
    <m/>
    <n v="3.8100000000000002E-2"/>
    <n v="8.2199999999999995E-2"/>
    <m/>
    <x v="315"/>
    <n v="1890"/>
    <m/>
    <n v="563"/>
    <n v="541"/>
    <m/>
    <m/>
    <s v="68c6c856ff6bdf77c0f9bcde38bb5df2"/>
    <x v="2"/>
    <x v="13"/>
    <n v="1350"/>
    <n v="131"/>
    <x v="19"/>
    <n v="9"/>
    <n v="0"/>
    <n v="0"/>
    <n v="1"/>
  </r>
  <r>
    <s v="020c84b8d5aea76eb2aa633ffc94c57"/>
    <n v="473280814"/>
    <d v="2016-08-01T19:30:27"/>
    <x v="0"/>
    <n v="1300"/>
    <s v="o"/>
    <n v="0.04"/>
    <n v="1E-3"/>
    <n v="0.06"/>
    <n v="1002"/>
    <x v="316"/>
    <n v="1404"/>
    <n v="522"/>
    <n v="627"/>
    <n v="677"/>
    <m/>
    <m/>
    <s v="68c6c856ff6bdf77c0f9bcde38bb5df2"/>
    <x v="4"/>
    <x v="32"/>
    <n v="750"/>
    <n v="132"/>
    <x v="19"/>
    <n v="16"/>
    <n v="0"/>
    <n v="0"/>
    <n v="1"/>
  </r>
  <r>
    <s v="020c84b8d5aea76eb2aa633ffc94c57"/>
    <n v="473280814"/>
    <d v="2016-08-01T19:30:27"/>
    <x v="1"/>
    <n v="1300"/>
    <s v="o"/>
    <n v="0.04"/>
    <n v="0.1273"/>
    <n v="0.08"/>
    <n v="825"/>
    <x v="67"/>
    <n v="1404"/>
    <n v="488"/>
    <n v="581"/>
    <n v="677"/>
    <m/>
    <m/>
    <s v="68c6c856ff6bdf77c0f9bcde38bb5df2"/>
    <x v="3"/>
    <x v="13"/>
    <n v="750"/>
    <n v="132"/>
    <x v="19"/>
    <n v="16"/>
    <n v="0"/>
    <n v="0"/>
    <n v="1"/>
  </r>
  <r>
    <s v="020c84b8d5aea76eb2aa633ffc94c57"/>
    <n v="473280814"/>
    <d v="2016-08-01T19:30:27"/>
    <x v="2"/>
    <n v="1400"/>
    <s v="p"/>
    <m/>
    <n v="1E-3"/>
    <n v="8.6199999999999999E-2"/>
    <m/>
    <x v="317"/>
    <n v="1404"/>
    <m/>
    <n v="658"/>
    <n v="677"/>
    <m/>
    <m/>
    <s v="68c6c856ff6bdf77c0f9bcde38bb5df2"/>
    <x v="2"/>
    <x v="32"/>
    <n v="750"/>
    <n v="132"/>
    <x v="19"/>
    <n v="10"/>
    <n v="0"/>
    <n v="0"/>
    <n v="1"/>
  </r>
  <r>
    <s v="020c84b8d5aea76eb2aa633ffc94c57"/>
    <n v="236049037"/>
    <d v="2016-08-01T19:30:35"/>
    <x v="0"/>
    <n v="1700"/>
    <s v="o"/>
    <n v="0.04"/>
    <n v="1E-3"/>
    <n v="0.12"/>
    <n v="1536"/>
    <x v="318"/>
    <n v="2627"/>
    <n v="826"/>
    <n v="967"/>
    <n v="919"/>
    <m/>
    <m/>
    <s v="68c6c856ff6bdf77c0f9bcde38bb5df2"/>
    <x v="8"/>
    <x v="30"/>
    <n v="1750"/>
    <n v="133"/>
    <x v="19"/>
    <n v="17"/>
    <n v="0"/>
    <n v="0"/>
    <n v="1"/>
  </r>
  <r>
    <s v="020c84b8d5aea76eb2aa633ffc94c57"/>
    <n v="236049037"/>
    <d v="2016-08-01T19:30:35"/>
    <x v="1"/>
    <n v="1700"/>
    <s v="o"/>
    <n v="7.0000000000000007E-2"/>
    <n v="1E-3"/>
    <n v="0.12"/>
    <n v="1525"/>
    <x v="319"/>
    <n v="2627"/>
    <n v="799"/>
    <n v="947"/>
    <n v="919"/>
    <m/>
    <m/>
    <s v="68c6c856ff6bdf77c0f9bcde38bb5df2"/>
    <x v="8"/>
    <x v="30"/>
    <n v="1750"/>
    <n v="133"/>
    <x v="19"/>
    <n v="17"/>
    <n v="0"/>
    <n v="0"/>
    <n v="1"/>
  </r>
  <r>
    <s v="020c84b8d5aea76eb2aa633ffc94c57"/>
    <n v="236049037"/>
    <d v="2016-08-01T19:30:35"/>
    <x v="2"/>
    <n v="2600"/>
    <s v="p"/>
    <m/>
    <n v="1E-3"/>
    <n v="8.9599999999999999E-2"/>
    <m/>
    <x v="320"/>
    <n v="2627"/>
    <m/>
    <n v="1064"/>
    <n v="919"/>
    <m/>
    <m/>
    <s v="68c6c856ff6bdf77c0f9bcde38bb5df2"/>
    <x v="2"/>
    <x v="38"/>
    <n v="1750"/>
    <n v="133"/>
    <x v="19"/>
    <n v="11"/>
    <n v="0"/>
    <n v="0"/>
    <n v="1"/>
  </r>
  <r>
    <s v="020c84b8d5aea76eb2aa633ffc94c57"/>
    <n v="1496116776"/>
    <d v="2016-08-01T19:30:42"/>
    <x v="0"/>
    <n v="1300"/>
    <s v="o"/>
    <n v="7.0000000000000007E-2"/>
    <n v="1E-3"/>
    <n v="0.12"/>
    <n v="900"/>
    <x v="321"/>
    <n v="1310"/>
    <n v="581"/>
    <n v="699"/>
    <n v="766"/>
    <m/>
    <m/>
    <s v="68c6c856ff6bdf77c0f9bcde38bb5df2"/>
    <x v="3"/>
    <x v="1"/>
    <n v="550"/>
    <n v="134"/>
    <x v="19"/>
    <n v="18"/>
    <n v="0"/>
    <n v="0"/>
    <n v="1"/>
  </r>
  <r>
    <s v="020c84b8d5aea76eb2aa633ffc94c57"/>
    <n v="1496116776"/>
    <d v="2016-08-01T19:30:42"/>
    <x v="1"/>
    <n v="1300"/>
    <s v="o"/>
    <n v="7.0000000000000007E-2"/>
    <n v="1E-3"/>
    <n v="0.12"/>
    <n v="1042"/>
    <x v="322"/>
    <n v="1310"/>
    <n v="643"/>
    <n v="750"/>
    <n v="766"/>
    <m/>
    <m/>
    <s v="68c6c856ff6bdf77c0f9bcde38bb5df2"/>
    <x v="3"/>
    <x v="12"/>
    <n v="550"/>
    <n v="134"/>
    <x v="19"/>
    <n v="18"/>
    <n v="0"/>
    <n v="0"/>
    <n v="1"/>
  </r>
  <r>
    <s v="020c84b8d5aea76eb2aa633ffc94c57"/>
    <n v="1496116776"/>
    <d v="2016-08-01T19:30:42"/>
    <x v="2"/>
    <n v="1300"/>
    <s v="p"/>
    <m/>
    <n v="1E-3"/>
    <n v="9.0899999999999995E-2"/>
    <m/>
    <x v="323"/>
    <n v="1310"/>
    <m/>
    <n v="679"/>
    <n v="766"/>
    <m/>
    <m/>
    <s v="68c6c856ff6bdf77c0f9bcde38bb5df2"/>
    <x v="2"/>
    <x v="1"/>
    <n v="550"/>
    <n v="134"/>
    <x v="19"/>
    <n v="12"/>
    <n v="0"/>
    <n v="0"/>
    <n v="1"/>
  </r>
  <r>
    <s v="020c84b8d5aea76eb2aa633ffc94c57"/>
    <n v="2053115813"/>
    <d v="2016-08-01T19:30:51"/>
    <x v="0"/>
    <n v="1100"/>
    <s v="p"/>
    <n v="0.04"/>
    <n v="1E-3"/>
    <n v="7.0000000000000007E-2"/>
    <n v="689"/>
    <x v="324"/>
    <n v="1040"/>
    <n v="458"/>
    <n v="572"/>
    <n v="590"/>
    <m/>
    <m/>
    <s v="68c6c856ff6bdf77c0f9bcde38bb5df2"/>
    <x v="5"/>
    <x v="14"/>
    <n v="450"/>
    <n v="135"/>
    <x v="19"/>
    <n v="19"/>
    <n v="0"/>
    <n v="0"/>
    <n v="1"/>
  </r>
  <r>
    <s v="020c84b8d5aea76eb2aa633ffc94c57"/>
    <n v="2053115813"/>
    <d v="2016-08-01T19:30:51"/>
    <x v="1"/>
    <n v="1100"/>
    <s v="p"/>
    <n v="0.04"/>
    <n v="1E-3"/>
    <n v="0.12"/>
    <n v="667"/>
    <x v="325"/>
    <n v="1040"/>
    <n v="421"/>
    <n v="536"/>
    <n v="590"/>
    <m/>
    <m/>
    <s v="68c6c856ff6bdf77c0f9bcde38bb5df2"/>
    <x v="5"/>
    <x v="14"/>
    <n v="450"/>
    <n v="135"/>
    <x v="19"/>
    <n v="19"/>
    <n v="0"/>
    <n v="0"/>
    <n v="1"/>
  </r>
  <r>
    <s v="020c84b8d5aea76eb2aa633ffc94c57"/>
    <n v="2053115813"/>
    <d v="2016-08-01T19:30:51"/>
    <x v="2"/>
    <n v="1000"/>
    <s v="p"/>
    <m/>
    <n v="1E-3"/>
    <n v="7.9000000000000001E-2"/>
    <m/>
    <x v="326"/>
    <n v="1040"/>
    <m/>
    <n v="517"/>
    <n v="590"/>
    <m/>
    <m/>
    <s v="68c6c856ff6bdf77c0f9bcde38bb5df2"/>
    <x v="2"/>
    <x v="10"/>
    <n v="450"/>
    <n v="135"/>
    <x v="19"/>
    <n v="13"/>
    <n v="0"/>
    <n v="0"/>
    <n v="1"/>
  </r>
  <r>
    <s v="020c84b8d5aea76eb2aa633ffc94c57"/>
    <n v="910303992"/>
    <d v="2016-08-01T19:30:56"/>
    <x v="0"/>
    <n v="1500"/>
    <s v="o"/>
    <n v="7.0000000000000007E-2"/>
    <n v="1E-3"/>
    <n v="0.08"/>
    <n v="1596"/>
    <x v="327"/>
    <n v="2513"/>
    <n v="1207"/>
    <n v="1362"/>
    <n v="1242"/>
    <m/>
    <m/>
    <s v="68c6c856ff6bdf77c0f9bcde38bb5df2"/>
    <x v="3"/>
    <x v="1"/>
    <n v="1250"/>
    <n v="136"/>
    <x v="19"/>
    <n v="20"/>
    <n v="0"/>
    <n v="0"/>
    <n v="1"/>
  </r>
  <r>
    <s v="020c84b8d5aea76eb2aa633ffc94c57"/>
    <n v="910303992"/>
    <d v="2016-08-01T19:30:56"/>
    <x v="1"/>
    <n v="1500"/>
    <s v="o"/>
    <n v="7.0000000000000007E-2"/>
    <n v="0.5"/>
    <n v="0.12"/>
    <n v="1547"/>
    <x v="328"/>
    <n v="2513"/>
    <n v="1086"/>
    <n v="1271"/>
    <n v="1242"/>
    <m/>
    <m/>
    <s v="68c6c856ff6bdf77c0f9bcde38bb5df2"/>
    <x v="4"/>
    <x v="12"/>
    <n v="1250"/>
    <n v="136"/>
    <x v="19"/>
    <n v="20"/>
    <n v="0"/>
    <n v="0"/>
    <n v="1"/>
  </r>
  <r>
    <s v="020c84b8d5aea76eb2aa633ffc94c57"/>
    <n v="910303992"/>
    <d v="2016-08-01T19:30:56"/>
    <x v="2"/>
    <n v="2500"/>
    <s v="p"/>
    <m/>
    <n v="1E-3"/>
    <n v="8.2199999999999995E-2"/>
    <m/>
    <x v="329"/>
    <n v="2513"/>
    <m/>
    <n v="1307"/>
    <n v="1242"/>
    <m/>
    <m/>
    <s v="68c6c856ff6bdf77c0f9bcde38bb5df2"/>
    <x v="2"/>
    <x v="1"/>
    <n v="1250"/>
    <n v="136"/>
    <x v="19"/>
    <n v="14"/>
    <n v="0"/>
    <n v="0"/>
    <n v="1"/>
  </r>
  <r>
    <s v="020c84b8d5aea76eb2aa633ffc94c57"/>
    <n v="1504065347"/>
    <d v="2016-08-01T19:31:01"/>
    <x v="0"/>
    <n v="1500"/>
    <s v="o"/>
    <n v="7.0000000000000007E-2"/>
    <n v="0.12920000000000001"/>
    <n v="7.0000000000000007E-2"/>
    <n v="1580"/>
    <x v="330"/>
    <n v="1821"/>
    <n v="887"/>
    <n v="796"/>
    <n v="760"/>
    <m/>
    <m/>
    <s v="68c6c856ff6bdf77c0f9bcde38bb5df2"/>
    <x v="6"/>
    <x v="15"/>
    <n v="1050"/>
    <n v="137"/>
    <x v="19"/>
    <n v="21"/>
    <n v="0"/>
    <n v="0"/>
    <n v="1"/>
  </r>
  <r>
    <s v="020c84b8d5aea76eb2aa633ffc94c57"/>
    <n v="1504065347"/>
    <d v="2016-08-01T19:31:01"/>
    <x v="1"/>
    <n v="1600"/>
    <s v="o"/>
    <n v="7.0000000000000007E-2"/>
    <n v="1E-3"/>
    <n v="7.0000000000000007E-2"/>
    <n v="1600"/>
    <x v="331"/>
    <n v="1821"/>
    <n v="970"/>
    <n v="869"/>
    <n v="760"/>
    <m/>
    <m/>
    <s v="68c6c856ff6bdf77c0f9bcde38bb5df2"/>
    <x v="6"/>
    <x v="1"/>
    <n v="1050"/>
    <n v="137"/>
    <x v="19"/>
    <n v="21"/>
    <n v="0"/>
    <n v="0"/>
    <n v="1"/>
  </r>
  <r>
    <s v="020c84b8d5aea76eb2aa633ffc94c57"/>
    <n v="2135119970"/>
    <d v="2016-08-01T19:31:09"/>
    <x v="0"/>
    <n v="1300"/>
    <s v="o"/>
    <n v="0.04"/>
    <n v="1E-3"/>
    <n v="0.12"/>
    <n v="1286"/>
    <x v="332"/>
    <n v="2219"/>
    <n v="697"/>
    <n v="854"/>
    <n v="723"/>
    <m/>
    <m/>
    <s v="68c6c856ff6bdf77c0f9bcde38bb5df2"/>
    <x v="7"/>
    <x v="9"/>
    <n v="1450"/>
    <n v="138"/>
    <x v="19"/>
    <n v="22"/>
    <n v="0"/>
    <n v="0"/>
    <n v="1"/>
  </r>
  <r>
    <s v="020c84b8d5aea76eb2aa633ffc94c57"/>
    <n v="2135119970"/>
    <d v="2016-08-01T19:31:09"/>
    <x v="1"/>
    <n v="1300"/>
    <s v="o"/>
    <n v="7.0000000000000007E-2"/>
    <n v="1E-3"/>
    <n v="7.0000000000000007E-2"/>
    <n v="978"/>
    <x v="333"/>
    <n v="2219"/>
    <n v="577"/>
    <n v="751"/>
    <n v="723"/>
    <m/>
    <m/>
    <s v="68c6c856ff6bdf77c0f9bcde38bb5df2"/>
    <x v="4"/>
    <x v="9"/>
    <n v="1450"/>
    <n v="138"/>
    <x v="19"/>
    <n v="22"/>
    <n v="0"/>
    <n v="0"/>
    <n v="1"/>
  </r>
  <r>
    <s v="020c84b8d5aea76eb2aa633ffc94c57"/>
    <n v="2392029956"/>
    <d v="2016-08-01T19:31:18"/>
    <x v="0"/>
    <n v="1600"/>
    <s v="o"/>
    <n v="0.04"/>
    <n v="1E-3"/>
    <n v="7.0000000000000007E-2"/>
    <n v="1601"/>
    <x v="334"/>
    <n v="2059"/>
    <n v="921"/>
    <n v="1041"/>
    <n v="1125"/>
    <m/>
    <m/>
    <s v="68c6c856ff6bdf77c0f9bcde38bb5df2"/>
    <x v="6"/>
    <x v="14"/>
    <n v="950"/>
    <n v="139"/>
    <x v="19"/>
    <n v="23"/>
    <n v="0"/>
    <n v="0"/>
    <n v="1"/>
  </r>
  <r>
    <s v="020c84b8d5aea76eb2aa633ffc94c57"/>
    <n v="2392029956"/>
    <d v="2016-08-01T19:31:18"/>
    <x v="1"/>
    <n v="1600"/>
    <s v="o"/>
    <n v="0.04"/>
    <n v="1E-3"/>
    <n v="7.0000000000000007E-2"/>
    <n v="1620"/>
    <x v="335"/>
    <n v="2059"/>
    <n v="958"/>
    <n v="1083"/>
    <n v="1125"/>
    <m/>
    <m/>
    <s v="68c6c856ff6bdf77c0f9bcde38bb5df2"/>
    <x v="6"/>
    <x v="3"/>
    <n v="950"/>
    <n v="139"/>
    <x v="19"/>
    <n v="23"/>
    <n v="0"/>
    <n v="0"/>
    <n v="1"/>
  </r>
  <r>
    <s v="020c84b8d5aea76eb2aa633ffc94c57"/>
    <n v="3388509224"/>
    <d v="2016-08-01T19:31:23"/>
    <x v="0"/>
    <n v="1300"/>
    <s v="o"/>
    <n v="0.04"/>
    <n v="1E-3"/>
    <n v="0.12"/>
    <n v="855"/>
    <x v="336"/>
    <n v="1372"/>
    <n v="583"/>
    <n v="700"/>
    <n v="774"/>
    <m/>
    <m/>
    <s v="68c6c856ff6bdf77c0f9bcde38bb5df2"/>
    <x v="5"/>
    <x v="11"/>
    <n v="550"/>
    <n v="140"/>
    <x v="19"/>
    <n v="24"/>
    <n v="0"/>
    <n v="0"/>
    <n v="1"/>
  </r>
  <r>
    <s v="020c84b8d5aea76eb2aa633ffc94c57"/>
    <n v="3388509224"/>
    <d v="2016-08-01T19:31:23"/>
    <x v="1"/>
    <n v="1300"/>
    <s v="o"/>
    <n v="0.04"/>
    <n v="1E-3"/>
    <n v="0.08"/>
    <n v="853"/>
    <x v="337"/>
    <n v="1372"/>
    <n v="537"/>
    <n v="649"/>
    <n v="774"/>
    <m/>
    <m/>
    <s v="68c6c856ff6bdf77c0f9bcde38bb5df2"/>
    <x v="3"/>
    <x v="10"/>
    <n v="550"/>
    <n v="140"/>
    <x v="19"/>
    <n v="24"/>
    <n v="0"/>
    <n v="0"/>
    <n v="1"/>
  </r>
  <r>
    <s v="020c84b8d5aea76eb2aa633ffc94c57"/>
    <n v="3388509224"/>
    <d v="2016-08-01T19:31:23"/>
    <x v="2"/>
    <n v="1600"/>
    <s v="p"/>
    <m/>
    <n v="1E-3"/>
    <n v="8.2199999999999995E-2"/>
    <m/>
    <x v="338"/>
    <n v="1372"/>
    <m/>
    <n v="728"/>
    <n v="774"/>
    <m/>
    <m/>
    <s v="68c6c856ff6bdf77c0f9bcde38bb5df2"/>
    <x v="2"/>
    <x v="3"/>
    <n v="550"/>
    <n v="140"/>
    <x v="19"/>
    <n v="15"/>
    <n v="0"/>
    <n v="0"/>
    <n v="1"/>
  </r>
  <r>
    <s v="020c84b8d5aea76eb2aa633ffc94c57"/>
    <n v="3695758003"/>
    <d v="2016-08-01T19:31:39"/>
    <x v="0"/>
    <n v="2500"/>
    <s v="o"/>
    <n v="7.0000000000000007E-2"/>
    <n v="1E-3"/>
    <n v="0.12"/>
    <n v="2591"/>
    <x v="339"/>
    <n v="2660"/>
    <n v="1516"/>
    <n v="1661"/>
    <n v="1728"/>
    <m/>
    <m/>
    <s v="68c6c856ff6bdf77c0f9bcde38bb5df2"/>
    <x v="0"/>
    <x v="30"/>
    <n v="950"/>
    <n v="141"/>
    <x v="19"/>
    <n v="25"/>
    <n v="0"/>
    <n v="0"/>
    <n v="1"/>
  </r>
  <r>
    <s v="020c84b8d5aea76eb2aa633ffc94c57"/>
    <n v="3695758003"/>
    <d v="2016-08-01T19:31:39"/>
    <x v="1"/>
    <n v="1900"/>
    <s v="o"/>
    <n v="0.09"/>
    <n v="1E-3"/>
    <n v="0.12"/>
    <n v="1926"/>
    <x v="340"/>
    <n v="2660"/>
    <n v="1463"/>
    <n v="1637"/>
    <n v="1728"/>
    <m/>
    <m/>
    <s v="68c6c856ff6bdf77c0f9bcde38bb5df2"/>
    <x v="4"/>
    <x v="30"/>
    <n v="950"/>
    <n v="141"/>
    <x v="19"/>
    <n v="25"/>
    <n v="0"/>
    <n v="0"/>
    <n v="1"/>
  </r>
  <r>
    <s v="020c84b8d5aea76eb2aa633ffc94c57"/>
    <n v="3695758003"/>
    <d v="2016-08-01T19:31:39"/>
    <x v="2"/>
    <n v="2600"/>
    <s v="p"/>
    <m/>
    <n v="1E-3"/>
    <n v="8.6199999999999999E-2"/>
    <m/>
    <x v="341"/>
    <n v="2660"/>
    <m/>
    <n v="1701"/>
    <n v="1728"/>
    <m/>
    <m/>
    <s v="68c6c856ff6bdf77c0f9bcde38bb5df2"/>
    <x v="2"/>
    <x v="0"/>
    <n v="950"/>
    <n v="141"/>
    <x v="19"/>
    <n v="16"/>
    <n v="0"/>
    <n v="0"/>
    <n v="1"/>
  </r>
  <r>
    <s v="020c84b8d5aea76eb2aa633ffc94c57"/>
    <n v="1436873516"/>
    <d v="2016-08-01T19:31:49"/>
    <x v="0"/>
    <n v="1300"/>
    <s v="o"/>
    <n v="7.0000000000000007E-2"/>
    <n v="1E-3"/>
    <n v="0.08"/>
    <n v="1171"/>
    <x v="342"/>
    <n v="2865"/>
    <n v="644"/>
    <n v="837"/>
    <n v="912"/>
    <m/>
    <m/>
    <s v="68c6c856ff6bdf77c0f9bcde38bb5df2"/>
    <x v="7"/>
    <x v="28"/>
    <n v="1950"/>
    <n v="142"/>
    <x v="19"/>
    <n v="26"/>
    <n v="0"/>
    <n v="0"/>
    <n v="1"/>
  </r>
  <r>
    <s v="020c84b8d5aea76eb2aa633ffc94c57"/>
    <n v="1436873516"/>
    <d v="2016-08-01T19:31:49"/>
    <x v="1"/>
    <n v="1300"/>
    <s v="o"/>
    <n v="7.0000000000000007E-2"/>
    <n v="1E-3"/>
    <n v="0.03"/>
    <n v="1091"/>
    <x v="343"/>
    <n v="2865"/>
    <n v="535"/>
    <n v="715"/>
    <n v="912"/>
    <m/>
    <m/>
    <s v="68c6c856ff6bdf77c0f9bcde38bb5df2"/>
    <x v="7"/>
    <x v="9"/>
    <n v="1950"/>
    <n v="142"/>
    <x v="19"/>
    <n v="26"/>
    <n v="0"/>
    <n v="0"/>
    <n v="1"/>
  </r>
  <r>
    <s v="020c84b8d5aea76eb2aa633ffc94c57"/>
    <n v="2557807098"/>
    <d v="2016-08-01T19:31:55"/>
    <x v="0"/>
    <n v="1600"/>
    <s v="o"/>
    <n v="0.11"/>
    <n v="1E-3"/>
    <n v="0.12"/>
    <n v="1131"/>
    <x v="176"/>
    <n v="1698"/>
    <n v="652"/>
    <n v="821"/>
    <n v="792"/>
    <m/>
    <m/>
    <s v="68c6c856ff6bdf77c0f9bcde38bb5df2"/>
    <x v="4"/>
    <x v="13"/>
    <n v="950"/>
    <n v="143"/>
    <x v="19"/>
    <n v="27"/>
    <n v="0"/>
    <n v="0"/>
    <n v="1"/>
  </r>
  <r>
    <s v="020c84b8d5aea76eb2aa633ffc94c57"/>
    <n v="2557807098"/>
    <d v="2016-08-01T19:31:55"/>
    <x v="1"/>
    <n v="1600"/>
    <s v="o"/>
    <n v="0.09"/>
    <n v="1E-3"/>
    <n v="7.0000000000000007E-2"/>
    <n v="1128"/>
    <x v="344"/>
    <n v="1698"/>
    <n v="681"/>
    <n v="851"/>
    <n v="792"/>
    <m/>
    <m/>
    <s v="68c6c856ff6bdf77c0f9bcde38bb5df2"/>
    <x v="4"/>
    <x v="9"/>
    <n v="950"/>
    <n v="143"/>
    <x v="19"/>
    <n v="27"/>
    <n v="0"/>
    <n v="0"/>
    <n v="1"/>
  </r>
  <r>
    <s v="020c84b8d5aea76eb2aa633ffc94c57"/>
    <n v="503915218"/>
    <d v="2016-08-01T19:32:02"/>
    <x v="0"/>
    <n v="2600"/>
    <s v="o"/>
    <n v="7.0000000000000007E-2"/>
    <n v="4.3900000000000002E-2"/>
    <n v="7.0000000000000007E-2"/>
    <n v="2662"/>
    <x v="345"/>
    <n v="3204"/>
    <n v="1832"/>
    <n v="2031"/>
    <n v="2152"/>
    <m/>
    <m/>
    <s v="68c6c856ff6bdf77c0f9bcde38bb5df2"/>
    <x v="13"/>
    <x v="16"/>
    <n v="1050"/>
    <n v="144"/>
    <x v="19"/>
    <n v="28"/>
    <n v="0"/>
    <n v="0"/>
    <n v="1"/>
  </r>
  <r>
    <s v="020c84b8d5aea76eb2aa633ffc94c57"/>
    <n v="503915218"/>
    <d v="2016-08-01T19:32:02"/>
    <x v="1"/>
    <n v="2600"/>
    <s v="o"/>
    <n v="0.04"/>
    <n v="3.4200000000000001E-2"/>
    <n v="7.0000000000000007E-2"/>
    <n v="2667"/>
    <x v="346"/>
    <n v="3204"/>
    <n v="1894"/>
    <n v="2116"/>
    <n v="2152"/>
    <m/>
    <m/>
    <s v="68c6c856ff6bdf77c0f9bcde38bb5df2"/>
    <x v="8"/>
    <x v="15"/>
    <n v="1050"/>
    <n v="144"/>
    <x v="19"/>
    <n v="28"/>
    <n v="0"/>
    <n v="0"/>
    <n v="1"/>
  </r>
  <r>
    <s v="020c84b8d5aea76eb2aa633ffc94c57"/>
    <n v="503915218"/>
    <d v="2016-08-01T19:32:02"/>
    <x v="2"/>
    <n v="3100"/>
    <s v="l"/>
    <m/>
    <n v="2.81E-2"/>
    <n v="8.6199999999999999E-2"/>
    <m/>
    <x v="347"/>
    <n v="3204"/>
    <m/>
    <n v="1997"/>
    <n v="2152"/>
    <m/>
    <m/>
    <s v="68c6c856ff6bdf77c0f9bcde38bb5df2"/>
    <x v="2"/>
    <x v="16"/>
    <n v="1050"/>
    <n v="144"/>
    <x v="19"/>
    <n v="17"/>
    <n v="0"/>
    <n v="0"/>
    <n v="1"/>
  </r>
  <r>
    <s v="020c84b8d5aea76eb2aa633ffc94c57"/>
    <n v="680476366"/>
    <d v="2016-08-01T19:32:09"/>
    <x v="0"/>
    <n v="2900"/>
    <s v="o"/>
    <n v="7.0000000000000007E-2"/>
    <n v="3.4500000000000003E-2"/>
    <n v="0.12"/>
    <n v="2921"/>
    <x v="348"/>
    <n v="2967"/>
    <n v="1534"/>
    <n v="1714"/>
    <n v="1802"/>
    <m/>
    <m/>
    <s v="68c6c856ff6bdf77c0f9bcde38bb5df2"/>
    <x v="24"/>
    <x v="38"/>
    <n v="1150"/>
    <n v="145"/>
    <x v="19"/>
    <n v="29"/>
    <n v="0"/>
    <n v="0"/>
    <n v="1"/>
  </r>
  <r>
    <s v="020c84b8d5aea76eb2aa633ffc94c57"/>
    <n v="680476366"/>
    <d v="2016-08-01T19:32:09"/>
    <x v="1"/>
    <n v="2900"/>
    <s v="o"/>
    <n v="0.11"/>
    <m/>
    <n v="7.0000000000000007E-2"/>
    <n v="2926"/>
    <x v="2"/>
    <n v="2967"/>
    <n v="1596"/>
    <n v="1773"/>
    <n v="1802"/>
    <m/>
    <m/>
    <s v="68c6c856ff6bdf77c0f9bcde38bb5df2"/>
    <x v="24"/>
    <x v="2"/>
    <n v="1150"/>
    <n v="145"/>
    <x v="19"/>
    <n v="29"/>
    <n v="0"/>
    <n v="0"/>
    <n v="1"/>
  </r>
  <r>
    <s v="020c84b8d5aea76eb2aa633ffc94c57"/>
    <n v="680476366"/>
    <d v="2016-08-01T19:32:09"/>
    <x v="2"/>
    <n v="2900"/>
    <s v="p"/>
    <m/>
    <n v="1.0999999999999999E-2"/>
    <n v="8.2199999999999995E-2"/>
    <m/>
    <x v="349"/>
    <n v="2967"/>
    <m/>
    <n v="1655"/>
    <n v="1802"/>
    <m/>
    <m/>
    <s v="68c6c856ff6bdf77c0f9bcde38bb5df2"/>
    <x v="2"/>
    <x v="30"/>
    <n v="1150"/>
    <n v="145"/>
    <x v="19"/>
    <n v="18"/>
    <n v="0"/>
    <n v="0"/>
    <n v="1"/>
  </r>
  <r>
    <s v="020c84b8d5aea76eb2aa633ffc94c57"/>
    <n v="4216870369"/>
    <d v="2016-08-01T19:32:14"/>
    <x v="0"/>
    <n v="1400"/>
    <s v="o"/>
    <n v="0.04"/>
    <n v="1E-3"/>
    <n v="7.0000000000000007E-2"/>
    <n v="1461"/>
    <x v="350"/>
    <n v="1689"/>
    <n v="898"/>
    <n v="727"/>
    <n v="530"/>
    <m/>
    <m/>
    <s v="68c6c856ff6bdf77c0f9bcde38bb5df2"/>
    <x v="7"/>
    <x v="32"/>
    <n v="1150"/>
    <n v="146"/>
    <x v="19"/>
    <n v="30"/>
    <n v="0"/>
    <n v="0"/>
    <n v="1"/>
  </r>
  <r>
    <s v="020c84b8d5aea76eb2aa633ffc94c57"/>
    <n v="4216870369"/>
    <d v="2016-08-01T19:32:14"/>
    <x v="1"/>
    <n v="1400"/>
    <s v="o"/>
    <n v="7.0000000000000007E-2"/>
    <n v="1E-3"/>
    <n v="0.12"/>
    <n v="1274"/>
    <x v="351"/>
    <n v="1689"/>
    <n v="793"/>
    <n v="632"/>
    <n v="530"/>
    <m/>
    <m/>
    <s v="68c6c856ff6bdf77c0f9bcde38bb5df2"/>
    <x v="4"/>
    <x v="0"/>
    <n v="1150"/>
    <n v="146"/>
    <x v="19"/>
    <n v="30"/>
    <n v="0"/>
    <n v="0"/>
    <n v="1"/>
  </r>
  <r>
    <s v="020c84b8d5aea76eb2aa633ffc94c57"/>
    <n v="4216870369"/>
    <d v="2016-08-01T19:32:14"/>
    <x v="2"/>
    <n v="1600"/>
    <s v="p"/>
    <m/>
    <n v="1E-3"/>
    <n v="7.5399999999999995E-2"/>
    <m/>
    <x v="352"/>
    <n v="1689"/>
    <m/>
    <n v="563"/>
    <n v="530"/>
    <m/>
    <m/>
    <s v="68c6c856ff6bdf77c0f9bcde38bb5df2"/>
    <x v="2"/>
    <x v="30"/>
    <n v="1150"/>
    <n v="146"/>
    <x v="19"/>
    <n v="19"/>
    <n v="0"/>
    <n v="0"/>
    <n v="1"/>
  </r>
  <r>
    <s v="020c84b8d5aea76eb2aa633ffc94c57"/>
    <n v="1695116883"/>
    <d v="2016-08-01T19:32:21"/>
    <x v="0"/>
    <n v="2700"/>
    <s v="o"/>
    <n v="0.04"/>
    <n v="1E-3"/>
    <n v="7.0000000000000007E-2"/>
    <n v="2767"/>
    <x v="353"/>
    <n v="3399"/>
    <n v="1869"/>
    <n v="2036"/>
    <n v="2125"/>
    <m/>
    <m/>
    <s v="68c6c856ff6bdf77c0f9bcde38bb5df2"/>
    <x v="13"/>
    <x v="16"/>
    <n v="1250"/>
    <n v="147"/>
    <x v="19"/>
    <n v="31"/>
    <n v="0"/>
    <n v="0"/>
    <n v="1"/>
  </r>
  <r>
    <s v="020c84b8d5aea76eb2aa633ffc94c57"/>
    <n v="1695116883"/>
    <d v="2016-08-01T19:32:21"/>
    <x v="1"/>
    <n v="2700"/>
    <s v="o"/>
    <n v="0.04"/>
    <n v="3.6600000000000001E-2"/>
    <n v="0.12"/>
    <n v="2764"/>
    <x v="354"/>
    <n v="3399"/>
    <n v="1777"/>
    <n v="1980"/>
    <n v="2124"/>
    <m/>
    <m/>
    <s v="68c6c856ff6bdf77c0f9bcde38bb5df2"/>
    <x v="9"/>
    <x v="12"/>
    <n v="1250"/>
    <n v="147"/>
    <x v="19"/>
    <n v="31"/>
    <n v="0"/>
    <n v="0"/>
    <n v="1"/>
  </r>
  <r>
    <s v="020c84b8d5aea76eb2aa633ffc94c57"/>
    <n v="1695116883"/>
    <d v="2016-08-01T19:32:21"/>
    <x v="2"/>
    <n v="3300"/>
    <s v="l"/>
    <m/>
    <n v="1.14E-2"/>
    <n v="8.2199999999999995E-2"/>
    <m/>
    <x v="355"/>
    <n v="3399"/>
    <m/>
    <n v="2094"/>
    <n v="2125"/>
    <m/>
    <m/>
    <s v="68c6c856ff6bdf77c0f9bcde38bb5df2"/>
    <x v="2"/>
    <x v="12"/>
    <n v="1250"/>
    <n v="147"/>
    <x v="19"/>
    <n v="20"/>
    <n v="0"/>
    <n v="0"/>
    <n v="1"/>
  </r>
  <r>
    <s v="020c84b8d5aea76eb2aa633ffc94c57"/>
    <n v="4263747117"/>
    <d v="2016-08-01T19:32:33"/>
    <x v="0"/>
    <n v="4000"/>
    <s v="o"/>
    <n v="0.04"/>
    <m/>
    <n v="7.0000000000000007E-2"/>
    <n v="4073"/>
    <x v="2"/>
    <n v="4168"/>
    <n v="1532"/>
    <n v="1719"/>
    <n v="1750"/>
    <m/>
    <m/>
    <s v="68c6c856ff6bdf77c0f9bcde38bb5df2"/>
    <x v="21"/>
    <x v="2"/>
    <n v="2450"/>
    <n v="148"/>
    <x v="19"/>
    <n v="32"/>
    <n v="0"/>
    <n v="0"/>
    <n v="1"/>
  </r>
  <r>
    <s v="020c84b8d5aea76eb2aa633ffc94c57"/>
    <n v="4263747117"/>
    <d v="2016-08-01T19:32:33"/>
    <x v="1"/>
    <n v="4000"/>
    <s v="o"/>
    <n v="0.04"/>
    <m/>
    <n v="7.0000000000000007E-2"/>
    <n v="4071"/>
    <x v="2"/>
    <n v="4168"/>
    <n v="1498"/>
    <n v="1688"/>
    <n v="1750"/>
    <m/>
    <m/>
    <s v="68c6c856ff6bdf77c0f9bcde38bb5df2"/>
    <x v="21"/>
    <x v="2"/>
    <n v="2450"/>
    <n v="148"/>
    <x v="19"/>
    <n v="32"/>
    <n v="0"/>
    <n v="0"/>
    <n v="1"/>
  </r>
  <r>
    <s v="020c84b8d5aea76eb2aa633ffc94c57"/>
    <n v="4263747117"/>
    <d v="2016-08-01T19:32:33"/>
    <x v="2"/>
    <n v="4100"/>
    <s v="p"/>
    <m/>
    <m/>
    <n v="8.7499999999999994E-2"/>
    <m/>
    <x v="2"/>
    <n v="4168"/>
    <m/>
    <n v="1596"/>
    <n v="1750"/>
    <m/>
    <m/>
    <s v="68c6c856ff6bdf77c0f9bcde38bb5df2"/>
    <x v="2"/>
    <x v="2"/>
    <n v="2450"/>
    <n v="148"/>
    <x v="19"/>
    <n v="21"/>
    <n v="0"/>
    <n v="0"/>
    <n v="1"/>
  </r>
  <r>
    <s v="020c84b8d5aea76eb2aa633ffc94c57"/>
    <n v="1714864831"/>
    <d v="2016-08-01T19:32:42"/>
    <x v="0"/>
    <n v="4500"/>
    <s v="o"/>
    <n v="0.04"/>
    <n v="3.49E-2"/>
    <n v="0.12"/>
    <n v="4537"/>
    <x v="356"/>
    <n v="4944"/>
    <n v="3599"/>
    <n v="3805"/>
    <n v="3732"/>
    <m/>
    <m/>
    <s v="68c6c856ff6bdf77c0f9bcde38bb5df2"/>
    <x v="9"/>
    <x v="16"/>
    <n v="1250"/>
    <n v="149"/>
    <x v="19"/>
    <n v="33"/>
    <n v="0"/>
    <n v="0"/>
    <n v="1"/>
  </r>
  <r>
    <s v="020c84b8d5aea76eb2aa633ffc94c57"/>
    <n v="1714864831"/>
    <d v="2016-08-01T19:32:42"/>
    <x v="1"/>
    <n v="4500"/>
    <s v="o"/>
    <n v="0.04"/>
    <n v="3.3000000000000002E-2"/>
    <n v="0.06"/>
    <n v="4535"/>
    <x v="357"/>
    <n v="4944"/>
    <n v="3556"/>
    <n v="3763"/>
    <n v="3732"/>
    <m/>
    <m/>
    <s v="68c6c856ff6bdf77c0f9bcde38bb5df2"/>
    <x v="9"/>
    <x v="16"/>
    <n v="1250"/>
    <n v="149"/>
    <x v="19"/>
    <n v="33"/>
    <n v="0"/>
    <n v="0"/>
    <n v="1"/>
  </r>
  <r>
    <s v="020c84b8d5aea76eb2aa633ffc94c57"/>
    <n v="1714864831"/>
    <d v="2016-08-01T19:32:42"/>
    <x v="2"/>
    <n v="4900"/>
    <s v="p"/>
    <m/>
    <n v="2.1700000000000001E-2"/>
    <n v="7.9000000000000001E-2"/>
    <m/>
    <x v="358"/>
    <n v="4944"/>
    <m/>
    <n v="3947"/>
    <n v="3732"/>
    <m/>
    <m/>
    <s v="68c6c856ff6bdf77c0f9bcde38bb5df2"/>
    <x v="2"/>
    <x v="15"/>
    <n v="1250"/>
    <n v="149"/>
    <x v="19"/>
    <n v="22"/>
    <n v="0"/>
    <n v="0"/>
    <n v="1"/>
  </r>
  <r>
    <s v="020c84b8d5aea76eb2aa633ffc94c57"/>
    <n v="2484593334"/>
    <d v="2016-08-01T19:32:50"/>
    <x v="0"/>
    <n v="3400"/>
    <s v="o"/>
    <n v="7.0000000000000007E-2"/>
    <n v="2.92E-2"/>
    <n v="0.12"/>
    <n v="3400"/>
    <x v="359"/>
    <n v="3846"/>
    <n v="2636"/>
    <n v="2837"/>
    <n v="2910"/>
    <m/>
    <m/>
    <s v="68c6c856ff6bdf77c0f9bcde38bb5df2"/>
    <x v="8"/>
    <x v="3"/>
    <n v="950"/>
    <n v="150"/>
    <x v="19"/>
    <n v="34"/>
    <n v="0"/>
    <n v="0"/>
    <n v="1"/>
  </r>
  <r>
    <s v="020c84b8d5aea76eb2aa633ffc94c57"/>
    <n v="2484593334"/>
    <d v="2016-08-01T19:32:50"/>
    <x v="1"/>
    <n v="3300"/>
    <s v="o"/>
    <n v="0.04"/>
    <n v="3.5099999999999999E-2"/>
    <n v="0.12"/>
    <n v="3390"/>
    <x v="360"/>
    <n v="3846"/>
    <n v="2551"/>
    <n v="2752"/>
    <n v="2910"/>
    <m/>
    <m/>
    <s v="68c6c856ff6bdf77c0f9bcde38bb5df2"/>
    <x v="13"/>
    <x v="15"/>
    <n v="950"/>
    <n v="150"/>
    <x v="19"/>
    <n v="34"/>
    <n v="0"/>
    <n v="0"/>
    <n v="1"/>
  </r>
  <r>
    <s v="020c84b8d5aea76eb2aa633ffc94c57"/>
    <n v="2484593334"/>
    <d v="2016-08-01T19:32:50"/>
    <x v="2"/>
    <n v="3800"/>
    <s v="p"/>
    <m/>
    <m/>
    <n v="8.9599999999999999E-2"/>
    <m/>
    <x v="2"/>
    <n v="3846"/>
    <m/>
    <n v="2870"/>
    <n v="2910"/>
    <m/>
    <m/>
    <s v="68c6c856ff6bdf77c0f9bcde38bb5df2"/>
    <x v="2"/>
    <x v="2"/>
    <n v="950"/>
    <n v="150"/>
    <x v="19"/>
    <n v="23"/>
    <n v="0"/>
    <n v="0"/>
    <n v="1"/>
  </r>
  <r>
    <s v="020c84b8d5aea76eb2aa633ffc94c57"/>
    <n v="2664693764"/>
    <d v="2016-08-01T19:32:58"/>
    <x v="0"/>
    <n v="2100"/>
    <s v="o"/>
    <n v="0.04"/>
    <n v="1E-3"/>
    <n v="7.0000000000000007E-2"/>
    <n v="2180"/>
    <x v="361"/>
    <n v="3445"/>
    <n v="1243"/>
    <n v="1508"/>
    <n v="1551"/>
    <m/>
    <m/>
    <s v="68c6c856ff6bdf77c0f9bcde38bb5df2"/>
    <x v="9"/>
    <x v="38"/>
    <n v="1850"/>
    <n v="151"/>
    <x v="19"/>
    <n v="35"/>
    <n v="0"/>
    <n v="0"/>
    <n v="1"/>
  </r>
  <r>
    <s v="020c84b8d5aea76eb2aa633ffc94c57"/>
    <n v="2664693764"/>
    <d v="2016-08-01T19:32:58"/>
    <x v="1"/>
    <n v="1900"/>
    <s v="o"/>
    <n v="7.0000000000000007E-2"/>
    <n v="1E-3"/>
    <n v="7.0000000000000007E-2"/>
    <n v="1881"/>
    <x v="362"/>
    <n v="3445"/>
    <n v="1211"/>
    <n v="1395"/>
    <n v="1551"/>
    <m/>
    <m/>
    <s v="68c6c856ff6bdf77c0f9bcde38bb5df2"/>
    <x v="6"/>
    <x v="38"/>
    <n v="1850"/>
    <n v="151"/>
    <x v="19"/>
    <n v="35"/>
    <n v="0"/>
    <n v="0"/>
    <n v="1"/>
  </r>
  <r>
    <s v="020c84b8d5aea76eb2aa633ffc94c57"/>
    <n v="4014610333"/>
    <d v="2016-08-01T19:33:04"/>
    <x v="0"/>
    <n v="1500"/>
    <s v="o"/>
    <n v="0.09"/>
    <n v="1E-3"/>
    <n v="0.08"/>
    <n v="1584"/>
    <x v="363"/>
    <n v="2763"/>
    <n v="1004"/>
    <n v="1175"/>
    <n v="1249"/>
    <m/>
    <m/>
    <s v="68c6c856ff6bdf77c0f9bcde38bb5df2"/>
    <x v="7"/>
    <x v="12"/>
    <n v="1550"/>
    <n v="152"/>
    <x v="19"/>
    <n v="36"/>
    <n v="0"/>
    <n v="0"/>
    <n v="1"/>
  </r>
  <r>
    <s v="020c84b8d5aea76eb2aa633ffc94c57"/>
    <n v="4014610333"/>
    <d v="2016-08-01T19:33:04"/>
    <x v="1"/>
    <n v="1300"/>
    <s v="o"/>
    <n v="7.0000000000000007E-2"/>
    <n v="1E-3"/>
    <n v="0.08"/>
    <n v="1373"/>
    <x v="364"/>
    <n v="2763"/>
    <n v="961"/>
    <n v="1138"/>
    <n v="1249"/>
    <m/>
    <m/>
    <s v="68c6c856ff6bdf77c0f9bcde38bb5df2"/>
    <x v="4"/>
    <x v="10"/>
    <n v="1550"/>
    <n v="152"/>
    <x v="19"/>
    <n v="36"/>
    <n v="0"/>
    <n v="0"/>
    <n v="1"/>
  </r>
  <r>
    <s v="020c84b8d5aea76eb2aa633ffc94c57"/>
    <n v="1017002674"/>
    <d v="2016-08-01T19:33:13"/>
    <x v="0"/>
    <n v="3400"/>
    <s v="o"/>
    <n v="0.04"/>
    <n v="1E-3"/>
    <n v="0.08"/>
    <n v="2068"/>
    <x v="365"/>
    <n v="3555"/>
    <n v="1107"/>
    <n v="1357"/>
    <n v="1312"/>
    <m/>
    <m/>
    <s v="68c6c856ff6bdf77c0f9bcde38bb5df2"/>
    <x v="9"/>
    <x v="34"/>
    <n v="2250"/>
    <n v="153"/>
    <x v="19"/>
    <n v="37"/>
    <n v="0"/>
    <n v="0"/>
    <n v="1"/>
  </r>
  <r>
    <s v="020c84b8d5aea76eb2aa633ffc94c57"/>
    <n v="1017002674"/>
    <d v="2016-08-01T19:33:13"/>
    <x v="1"/>
    <n v="3400"/>
    <s v="o"/>
    <n v="0.11"/>
    <n v="1E-3"/>
    <n v="0.12"/>
    <n v="2072"/>
    <x v="366"/>
    <n v="3555"/>
    <n v="1182"/>
    <n v="1457"/>
    <n v="1312"/>
    <m/>
    <m/>
    <s v="68c6c856ff6bdf77c0f9bcde38bb5df2"/>
    <x v="13"/>
    <x v="27"/>
    <n v="2250"/>
    <n v="153"/>
    <x v="19"/>
    <n v="37"/>
    <n v="0"/>
    <n v="0"/>
    <n v="1"/>
  </r>
  <r>
    <s v="020c84b8d5aea76eb2aa633ffc94c57"/>
    <n v="1017002674"/>
    <d v="2016-08-01T19:33:13"/>
    <x v="2"/>
    <n v="3500"/>
    <s v="p"/>
    <m/>
    <n v="1E-3"/>
    <n v="8.2199999999999995E-2"/>
    <m/>
    <x v="367"/>
    <n v="3555"/>
    <m/>
    <n v="1555"/>
    <n v="1312"/>
    <m/>
    <m/>
    <s v="68c6c856ff6bdf77c0f9bcde38bb5df2"/>
    <x v="2"/>
    <x v="17"/>
    <n v="2250"/>
    <n v="153"/>
    <x v="19"/>
    <n v="24"/>
    <n v="0"/>
    <n v="0"/>
    <n v="1"/>
  </r>
  <r>
    <s v="020c84b8d5aea76eb2aa633ffc94c57"/>
    <n v="1062951832"/>
    <d v="2016-08-01T19:33:22"/>
    <x v="0"/>
    <n v="3000"/>
    <s v="o"/>
    <n v="7.0000000000000007E-2"/>
    <n v="3.6700000000000003E-2"/>
    <n v="0.08"/>
    <n v="3097"/>
    <x v="368"/>
    <n v="3677"/>
    <n v="2120"/>
    <n v="1959"/>
    <n v="1784"/>
    <m/>
    <m/>
    <s v="68c6c856ff6bdf77c0f9bcde38bb5df2"/>
    <x v="9"/>
    <x v="30"/>
    <n v="1850"/>
    <n v="154"/>
    <x v="19"/>
    <n v="38"/>
    <n v="0"/>
    <n v="0"/>
    <n v="1"/>
  </r>
  <r>
    <s v="020c84b8d5aea76eb2aa633ffc94c57"/>
    <n v="1062951832"/>
    <d v="2016-08-01T19:33:22"/>
    <x v="1"/>
    <n v="3000"/>
    <s v="o"/>
    <n v="7.0000000000000007E-2"/>
    <n v="2.9499999999999998E-2"/>
    <n v="0.08"/>
    <n v="3082"/>
    <x v="369"/>
    <n v="3677"/>
    <n v="2089"/>
    <n v="1922"/>
    <n v="1784"/>
    <m/>
    <m/>
    <s v="68c6c856ff6bdf77c0f9bcde38bb5df2"/>
    <x v="9"/>
    <x v="0"/>
    <n v="1850"/>
    <n v="154"/>
    <x v="19"/>
    <n v="38"/>
    <n v="0"/>
    <n v="0"/>
    <n v="1"/>
  </r>
  <r>
    <s v="020c84b8d5aea76eb2aa633ffc94c57"/>
    <n v="1062951832"/>
    <d v="2016-08-01T19:33:22"/>
    <x v="2"/>
    <n v="3400"/>
    <s v="l"/>
    <m/>
    <n v="1.9699999999999999E-2"/>
    <n v="8.2199999999999995E-2"/>
    <m/>
    <x v="370"/>
    <n v="3677"/>
    <m/>
    <n v="1825"/>
    <n v="1784"/>
    <m/>
    <m/>
    <s v="68c6c856ff6bdf77c0f9bcde38bb5df2"/>
    <x v="2"/>
    <x v="30"/>
    <n v="1850"/>
    <n v="154"/>
    <x v="19"/>
    <n v="25"/>
    <n v="0"/>
    <n v="0"/>
    <n v="1"/>
  </r>
  <r>
    <s v="020c84b8d5aea76eb2aa633ffc94c57"/>
    <n v="1239382963"/>
    <d v="2016-08-01T19:33:31"/>
    <x v="0"/>
    <n v="4000"/>
    <s v="o"/>
    <n v="7.0000000000000007E-2"/>
    <m/>
    <n v="0.12"/>
    <n v="4036"/>
    <x v="2"/>
    <n v="4123"/>
    <n v="3326"/>
    <n v="3512"/>
    <n v="3624"/>
    <m/>
    <m/>
    <s v="68c6c856ff6bdf77c0f9bcde38bb5df2"/>
    <x v="8"/>
    <x v="2"/>
    <n v="450"/>
    <n v="155"/>
    <x v="19"/>
    <n v="39"/>
    <n v="0"/>
    <n v="0"/>
    <n v="1"/>
  </r>
  <r>
    <s v="020c84b8d5aea76eb2aa633ffc94c57"/>
    <n v="1239382963"/>
    <d v="2016-08-01T19:33:31"/>
    <x v="1"/>
    <n v="4000"/>
    <s v="o"/>
    <n v="7.0000000000000007E-2"/>
    <n v="1E-3"/>
    <n v="7.0000000000000007E-2"/>
    <n v="4025"/>
    <x v="371"/>
    <n v="4123"/>
    <n v="3238"/>
    <n v="3434"/>
    <n v="3624"/>
    <m/>
    <m/>
    <s v="68c6c856ff6bdf77c0f9bcde38bb5df2"/>
    <x v="8"/>
    <x v="11"/>
    <n v="450"/>
    <n v="155"/>
    <x v="19"/>
    <n v="39"/>
    <n v="0"/>
    <n v="0"/>
    <n v="1"/>
  </r>
  <r>
    <s v="020c84b8d5aea76eb2aa633ffc94c57"/>
    <n v="1239382963"/>
    <d v="2016-08-01T19:33:31"/>
    <x v="2"/>
    <n v="4100"/>
    <s v="p"/>
    <m/>
    <m/>
    <n v="7.2499999999999995E-2"/>
    <m/>
    <x v="2"/>
    <n v="4123"/>
    <m/>
    <n v="3587"/>
    <n v="3624"/>
    <m/>
    <m/>
    <s v="68c6c856ff6bdf77c0f9bcde38bb5df2"/>
    <x v="2"/>
    <x v="2"/>
    <n v="450"/>
    <n v="155"/>
    <x v="19"/>
    <n v="26"/>
    <n v="0"/>
    <n v="0"/>
    <n v="1"/>
  </r>
  <r>
    <s v="020c84b8d5aea76eb2aa633ffc94c57"/>
    <n v="3839268391"/>
    <d v="2016-08-01T19:33:36"/>
    <x v="0"/>
    <n v="1900"/>
    <s v="o"/>
    <n v="0.09"/>
    <n v="1E-3"/>
    <n v="0.12"/>
    <n v="1597"/>
    <x v="372"/>
    <n v="3267"/>
    <n v="733"/>
    <n v="950"/>
    <n v="1194"/>
    <m/>
    <m/>
    <s v="68c6c856ff6bdf77c0f9bcde38bb5df2"/>
    <x v="13"/>
    <x v="18"/>
    <n v="2050"/>
    <n v="156"/>
    <x v="19"/>
    <n v="40"/>
    <n v="0"/>
    <n v="0"/>
    <n v="1"/>
  </r>
  <r>
    <s v="020c84b8d5aea76eb2aa633ffc94c57"/>
    <n v="3839268391"/>
    <d v="2016-08-01T19:33:36"/>
    <x v="1"/>
    <n v="1900"/>
    <s v="o"/>
    <n v="0.04"/>
    <n v="1E-3"/>
    <n v="0.03"/>
    <n v="1600"/>
    <x v="373"/>
    <n v="3267"/>
    <n v="815"/>
    <n v="1075"/>
    <n v="1194"/>
    <m/>
    <m/>
    <s v="68c6c856ff6bdf77c0f9bcde38bb5df2"/>
    <x v="8"/>
    <x v="34"/>
    <n v="2050"/>
    <n v="156"/>
    <x v="19"/>
    <n v="40"/>
    <n v="0"/>
    <n v="0"/>
    <n v="1"/>
  </r>
  <r>
    <s v="020c84b8d5aea76eb2aa633ffc94c57"/>
    <n v="2236200266"/>
    <d v="2016-08-01T19:33:44"/>
    <x v="0"/>
    <n v="3900"/>
    <s v="o"/>
    <n v="0.04"/>
    <n v="1E-3"/>
    <n v="0.12"/>
    <n v="3944"/>
    <x v="374"/>
    <n v="4739"/>
    <n v="3314"/>
    <n v="3502"/>
    <n v="3624"/>
    <m/>
    <m/>
    <s v="68c6c856ff6bdf77c0f9bcde38bb5df2"/>
    <x v="6"/>
    <x v="16"/>
    <n v="1150"/>
    <n v="157"/>
    <x v="19"/>
    <n v="41"/>
    <n v="0"/>
    <n v="0"/>
    <n v="1"/>
  </r>
  <r>
    <s v="020c84b8d5aea76eb2aa633ffc94c57"/>
    <n v="2236200266"/>
    <d v="2016-08-01T19:33:44"/>
    <x v="1"/>
    <n v="3900"/>
    <s v="o"/>
    <n v="0.04"/>
    <n v="1E-3"/>
    <n v="7.0000000000000007E-2"/>
    <n v="3931"/>
    <x v="375"/>
    <n v="4739"/>
    <n v="3241"/>
    <n v="3422"/>
    <n v="3624"/>
    <m/>
    <m/>
    <s v="68c6c856ff6bdf77c0f9bcde38bb5df2"/>
    <x v="6"/>
    <x v="11"/>
    <n v="1150"/>
    <n v="157"/>
    <x v="19"/>
    <n v="41"/>
    <n v="0"/>
    <n v="0"/>
    <n v="1"/>
  </r>
  <r>
    <s v="020c84b8d5aea76eb2aa633ffc94c57"/>
    <n v="3251431459"/>
    <d v="2016-08-01T19:33:58"/>
    <x v="0"/>
    <n v="4100"/>
    <s v="l"/>
    <m/>
    <n v="3.1099999999999999E-2"/>
    <n v="0.12"/>
    <n v="3852"/>
    <x v="376"/>
    <n v="4650"/>
    <n v="1953"/>
    <n v="2135"/>
    <n v="2324"/>
    <m/>
    <m/>
    <s v="68c6c856ff6bdf77c0f9bcde38bb5df2"/>
    <x v="11"/>
    <x v="27"/>
    <n v="2350"/>
    <n v="158"/>
    <x v="19"/>
    <n v="42"/>
    <n v="0"/>
    <n v="0"/>
    <n v="1"/>
  </r>
  <r>
    <s v="020c84b8d5aea76eb2aa633ffc94c57"/>
    <n v="3251431459"/>
    <d v="2016-08-01T19:33:58"/>
    <x v="1"/>
    <n v="3900"/>
    <s v="o"/>
    <n v="0.04"/>
    <n v="3.3599999999999998E-2"/>
    <n v="7.0000000000000007E-2"/>
    <n v="3917"/>
    <x v="377"/>
    <n v="4650"/>
    <n v="2027"/>
    <n v="2206"/>
    <n v="2324"/>
    <m/>
    <m/>
    <s v="68c6c856ff6bdf77c0f9bcde38bb5df2"/>
    <x v="11"/>
    <x v="27"/>
    <n v="2350"/>
    <n v="158"/>
    <x v="19"/>
    <n v="42"/>
    <n v="0"/>
    <n v="0"/>
    <n v="1"/>
  </r>
  <r>
    <s v="020c84b8d5aea76eb2aa633ffc94c57"/>
    <n v="3251431459"/>
    <d v="2016-08-01T19:33:58"/>
    <x v="2"/>
    <n v="4600"/>
    <s v="l"/>
    <m/>
    <n v="2.07E-2"/>
    <n v="8.6199999999999999E-2"/>
    <m/>
    <x v="378"/>
    <n v="4650"/>
    <m/>
    <n v="2291"/>
    <n v="2324"/>
    <m/>
    <m/>
    <s v="68c6c856ff6bdf77c0f9bcde38bb5df2"/>
    <x v="2"/>
    <x v="17"/>
    <n v="2350"/>
    <n v="158"/>
    <x v="19"/>
    <n v="27"/>
    <n v="0"/>
    <n v="0"/>
    <n v="1"/>
  </r>
  <r>
    <s v="02359756426928571d5fcaa41477cb8"/>
    <n v="592185478"/>
    <d v="2016-07-30T23:01:18"/>
    <x v="0"/>
    <n v="5000"/>
    <s v="o"/>
    <n v="7.0000000000000007E-2"/>
    <m/>
    <n v="0.42"/>
    <n v="9440"/>
    <x v="379"/>
    <n v="14877"/>
    <n v="4605"/>
    <n v="4787"/>
    <n v="4635"/>
    <m/>
    <m/>
    <s v="018b4d1fbb4786f5d512b7496355d318"/>
    <x v="31"/>
    <x v="6"/>
    <n v="5100"/>
    <n v="159"/>
    <x v="20"/>
    <n v="1"/>
    <n v="0"/>
    <n v="0"/>
    <n v="0"/>
  </r>
  <r>
    <s v="02359756426928571d5fcaa41477cb8"/>
    <n v="592185478"/>
    <d v="2016-07-30T23:01:18"/>
    <x v="1"/>
    <n v="5000"/>
    <s v="o"/>
    <n v="0.04"/>
    <m/>
    <n v="0.43"/>
    <n v="9412"/>
    <x v="380"/>
    <n v="14877"/>
    <n v="4494"/>
    <n v="4713"/>
    <n v="4635"/>
    <m/>
    <m/>
    <s v="018b4d1fbb4786f5d512b7496355d318"/>
    <x v="32"/>
    <x v="6"/>
    <n v="5100"/>
    <n v="159"/>
    <x v="20"/>
    <n v="1"/>
    <n v="0"/>
    <n v="0"/>
    <n v="0"/>
  </r>
  <r>
    <s v="02359756426928571d5fcaa41477cb8"/>
    <n v="592185478"/>
    <d v="2016-07-30T23:01:18"/>
    <x v="2"/>
    <n v="5000"/>
    <s v="p"/>
    <m/>
    <m/>
    <n v="1.1599999999999999"/>
    <m/>
    <x v="381"/>
    <n v="14877"/>
    <m/>
    <n v="4833"/>
    <n v="4635"/>
    <m/>
    <m/>
    <s v="018b4d1fbb4786f5d512b7496355d318"/>
    <x v="2"/>
    <x v="6"/>
    <n v="5100"/>
    <n v="159"/>
    <x v="20"/>
    <n v="1"/>
    <n v="0"/>
    <n v="0"/>
    <n v="0"/>
  </r>
  <r>
    <s v="02359756426928571d5fcaa41477cb8"/>
    <n v="2345200130"/>
    <d v="2016-07-30T23:02:16"/>
    <x v="0"/>
    <n v="5000"/>
    <s v="o"/>
    <n v="7.0000000000000007E-2"/>
    <m/>
    <n v="0.32"/>
    <n v="10958"/>
    <x v="382"/>
    <m/>
    <n v="8722"/>
    <n v="8912"/>
    <m/>
    <s v="p"/>
    <s v="hdbd"/>
    <s v="018b4d1fbb4786f5d512b7496355d318"/>
    <x v="26"/>
    <x v="23"/>
    <s v=""/>
    <n v="160"/>
    <x v="20"/>
    <n v="2"/>
    <n v="0"/>
    <n v="0"/>
    <n v="1"/>
  </r>
  <r>
    <s v="02359756426928571d5fcaa41477cb8"/>
    <n v="2345200130"/>
    <d v="2016-07-30T23:02:16"/>
    <x v="1"/>
    <n v="5000"/>
    <s v="o"/>
    <n v="7.0000000000000007E-2"/>
    <m/>
    <n v="0.32"/>
    <n v="10775"/>
    <x v="383"/>
    <m/>
    <n v="8694"/>
    <n v="8885"/>
    <m/>
    <s v="p"/>
    <s v="hdbd"/>
    <s v="018b4d1fbb4786f5d512b7496355d318"/>
    <x v="33"/>
    <x v="39"/>
    <s v=""/>
    <n v="160"/>
    <x v="20"/>
    <n v="2"/>
    <n v="0"/>
    <n v="0"/>
    <n v="2"/>
  </r>
  <r>
    <s v="02359756426928571d5fcaa41477cb8"/>
    <n v="2345200130"/>
    <d v="2016-07-30T23:02:16"/>
    <x v="2"/>
    <n v="5000"/>
    <s v="p"/>
    <m/>
    <m/>
    <n v="0.73"/>
    <m/>
    <x v="384"/>
    <m/>
    <m/>
    <n v="8832"/>
    <m/>
    <s v="p"/>
    <s v="hdbd"/>
    <s v="018b4d1fbb4786f5d512b7496355d318"/>
    <x v="2"/>
    <x v="39"/>
    <s v=""/>
    <n v="160"/>
    <x v="20"/>
    <n v="2"/>
    <n v="0"/>
    <n v="0"/>
    <n v="3"/>
  </r>
  <r>
    <s v="02359756426928571d5fcaa41477cb8"/>
    <n v="3455125679"/>
    <d v="2016-07-30T23:02:24"/>
    <x v="0"/>
    <n v="5000"/>
    <s v="o"/>
    <n v="0.04"/>
    <m/>
    <n v="0.33"/>
    <n v="6384"/>
    <x v="385"/>
    <n v="11381"/>
    <n v="4316"/>
    <n v="4503"/>
    <n v="4373"/>
    <m/>
    <m/>
    <s v="018b4d1fbb4786f5d512b7496355d318"/>
    <x v="33"/>
    <x v="6"/>
    <n v="5100"/>
    <n v="161"/>
    <x v="20"/>
    <n v="3"/>
    <n v="0"/>
    <n v="0"/>
    <n v="3"/>
  </r>
  <r>
    <s v="02359756426928571d5fcaa41477cb8"/>
    <n v="3455125679"/>
    <d v="2016-07-30T23:02:24"/>
    <x v="1"/>
    <n v="5000"/>
    <s v="o"/>
    <n v="0.04"/>
    <m/>
    <n v="0.3"/>
    <n v="6350"/>
    <x v="386"/>
    <n v="11381"/>
    <n v="4234"/>
    <n v="4405"/>
    <n v="4373"/>
    <m/>
    <m/>
    <s v="018b4d1fbb4786f5d512b7496355d318"/>
    <x v="25"/>
    <x v="6"/>
    <n v="5100"/>
    <n v="161"/>
    <x v="20"/>
    <n v="3"/>
    <n v="0"/>
    <n v="0"/>
    <n v="3"/>
  </r>
  <r>
    <s v="02359756426928571d5fcaa41477cb8"/>
    <n v="3455125679"/>
    <d v="2016-07-30T23:02:24"/>
    <x v="2"/>
    <n v="5000"/>
    <s v="p"/>
    <m/>
    <m/>
    <n v="0.72"/>
    <m/>
    <x v="387"/>
    <n v="11381"/>
    <m/>
    <n v="4534"/>
    <n v="4373"/>
    <m/>
    <m/>
    <s v="018b4d1fbb4786f5d512b7496355d318"/>
    <x v="2"/>
    <x v="6"/>
    <n v="5100"/>
    <n v="161"/>
    <x v="20"/>
    <n v="3"/>
    <n v="0"/>
    <n v="0"/>
    <n v="3"/>
  </r>
  <r>
    <s v="02359756426928571d5fcaa41477cb8"/>
    <n v="740316921"/>
    <d v="2016-07-30T23:02:44"/>
    <x v="0"/>
    <n v="5000"/>
    <s v="o"/>
    <n v="0.04"/>
    <m/>
    <n v="0.31"/>
    <n v="16494"/>
    <x v="388"/>
    <n v="18265"/>
    <n v="12189"/>
    <n v="12406"/>
    <n v="12221"/>
    <m/>
    <m/>
    <s v="018b4d1fbb4786f5d512b7496355d318"/>
    <x v="28"/>
    <x v="6"/>
    <n v="5100"/>
    <n v="162"/>
    <x v="20"/>
    <n v="4"/>
    <n v="0"/>
    <n v="0"/>
    <n v="3"/>
  </r>
  <r>
    <s v="02359756426928571d5fcaa41477cb8"/>
    <n v="740316921"/>
    <d v="2016-07-30T23:02:44"/>
    <x v="1"/>
    <n v="5000"/>
    <s v="o"/>
    <n v="0.04"/>
    <m/>
    <n v="0.32"/>
    <n v="17578"/>
    <x v="389"/>
    <n v="18265"/>
    <n v="12066"/>
    <n v="12299"/>
    <n v="12221"/>
    <m/>
    <m/>
    <s v="018b4d1fbb4786f5d512b7496355d318"/>
    <x v="14"/>
    <x v="6"/>
    <n v="5100"/>
    <n v="162"/>
    <x v="20"/>
    <n v="4"/>
    <n v="0"/>
    <n v="0"/>
    <n v="3"/>
  </r>
  <r>
    <s v="02359756426928571d5fcaa41477cb8"/>
    <n v="740316921"/>
    <d v="2016-07-30T23:02:44"/>
    <x v="2"/>
    <n v="5000"/>
    <s v="p"/>
    <m/>
    <m/>
    <n v="0.71"/>
    <m/>
    <x v="390"/>
    <n v="18265"/>
    <m/>
    <n v="12445"/>
    <n v="12222"/>
    <m/>
    <m/>
    <s v="018b4d1fbb4786f5d512b7496355d318"/>
    <x v="2"/>
    <x v="6"/>
    <n v="5100"/>
    <n v="162"/>
    <x v="20"/>
    <n v="4"/>
    <n v="0"/>
    <n v="0"/>
    <n v="3"/>
  </r>
  <r>
    <s v="02359756426928571d5fcaa41477cb8"/>
    <n v="60923323"/>
    <d v="2016-07-30T23:03:02"/>
    <x v="0"/>
    <n v="5000"/>
    <s v="p"/>
    <m/>
    <m/>
    <n v="0.35"/>
    <m/>
    <x v="2"/>
    <n v="6234"/>
    <n v="4456"/>
    <n v="4303"/>
    <n v="4123"/>
    <m/>
    <m/>
    <s v="018b4d1fbb4786f5d512b7496355d318"/>
    <x v="2"/>
    <x v="2"/>
    <n v="2150"/>
    <n v="163"/>
    <x v="20"/>
    <n v="5"/>
    <n v="0"/>
    <n v="0"/>
    <n v="3"/>
  </r>
  <r>
    <s v="02359756426928571d5fcaa41477cb8"/>
    <n v="60923323"/>
    <d v="2016-07-30T23:03:02"/>
    <x v="1"/>
    <n v="5000"/>
    <s v="o"/>
    <n v="7.0000000000000007E-2"/>
    <m/>
    <m/>
    <n v="6273"/>
    <x v="2"/>
    <n v="6234"/>
    <n v="4394"/>
    <n v="4238"/>
    <n v="4123"/>
    <m/>
    <m/>
    <s v="018b4d1fbb4786f5d512b7496355d318"/>
    <x v="11"/>
    <x v="2"/>
    <n v="2150"/>
    <n v="163"/>
    <x v="20"/>
    <n v="5"/>
    <n v="0"/>
    <n v="0"/>
    <n v="3"/>
  </r>
  <r>
    <s v="02359756426928571d5fcaa41477cb8"/>
    <n v="60923323"/>
    <d v="2016-07-30T23:03:02"/>
    <x v="2"/>
    <n v="5000"/>
    <s v="p"/>
    <m/>
    <m/>
    <n v="0.71"/>
    <m/>
    <x v="2"/>
    <n v="6234"/>
    <m/>
    <n v="4173"/>
    <n v="4123"/>
    <m/>
    <m/>
    <s v="018b4d1fbb4786f5d512b7496355d318"/>
    <x v="2"/>
    <x v="2"/>
    <n v="2150"/>
    <n v="163"/>
    <x v="20"/>
    <n v="5"/>
    <n v="0"/>
    <n v="0"/>
    <n v="3"/>
  </r>
  <r>
    <s v="02359756426928571d5fcaa41477cb8"/>
    <n v="3934104171"/>
    <d v="2016-07-30T23:04:10"/>
    <x v="0"/>
    <n v="5000"/>
    <s v="p"/>
    <n v="0.04"/>
    <m/>
    <n v="6.4399999999999999E-2"/>
    <n v="23772"/>
    <x v="2"/>
    <n v="24748"/>
    <n v="7234"/>
    <n v="7587"/>
    <n v="7288"/>
    <m/>
    <m/>
    <s v="018b4d1fbb4786f5d512b7496355d318"/>
    <x v="14"/>
    <x v="2"/>
    <n v="5100"/>
    <n v="164"/>
    <x v="20"/>
    <n v="6"/>
    <n v="0"/>
    <n v="0"/>
    <n v="3"/>
  </r>
  <r>
    <s v="02359756426928571d5fcaa41477cb8"/>
    <n v="3934104171"/>
    <d v="2016-07-30T23:04:10"/>
    <x v="1"/>
    <n v="5000"/>
    <s v="p"/>
    <n v="7.0000000000000007E-2"/>
    <m/>
    <n v="0.32"/>
    <n v="23775"/>
    <x v="2"/>
    <n v="24748"/>
    <n v="7135"/>
    <n v="7509"/>
    <n v="7288"/>
    <m/>
    <m/>
    <s v="018b4d1fbb4786f5d512b7496355d318"/>
    <x v="14"/>
    <x v="2"/>
    <n v="5100"/>
    <n v="164"/>
    <x v="20"/>
    <n v="6"/>
    <n v="0"/>
    <n v="0"/>
    <n v="3"/>
  </r>
  <r>
    <s v="02359756426928571d5fcaa41477cb8"/>
    <n v="3934104171"/>
    <d v="2016-07-30T23:04:10"/>
    <x v="2"/>
    <n v="5000"/>
    <s v="p"/>
    <m/>
    <m/>
    <n v="0.72"/>
    <m/>
    <x v="391"/>
    <m/>
    <m/>
    <n v="7408"/>
    <m/>
    <s v="p"/>
    <s v="hdbd"/>
    <s v="018b4d1fbb4786f5d512b7496355d318"/>
    <x v="2"/>
    <x v="6"/>
    <s v=""/>
    <n v="164"/>
    <x v="20"/>
    <n v="6"/>
    <n v="0"/>
    <n v="0"/>
    <n v="4"/>
  </r>
  <r>
    <s v="02359756426928571d5fcaa41477cb8"/>
    <n v="3268347445"/>
    <d v="2016-07-30T23:04:33"/>
    <x v="0"/>
    <n v="5000"/>
    <s v="o"/>
    <n v="0.04"/>
    <m/>
    <n v="0.34"/>
    <n v="9153"/>
    <x v="2"/>
    <n v="10174"/>
    <n v="5579"/>
    <n v="5872"/>
    <n v="5619"/>
    <m/>
    <m/>
    <s v="018b4d1fbb4786f5d512b7496355d318"/>
    <x v="34"/>
    <x v="2"/>
    <n v="4550"/>
    <n v="165"/>
    <x v="20"/>
    <n v="7"/>
    <n v="0"/>
    <n v="0"/>
    <n v="4"/>
  </r>
  <r>
    <s v="02359756426928571d5fcaa41477cb8"/>
    <n v="3268347445"/>
    <d v="2016-07-30T23:04:33"/>
    <x v="1"/>
    <n v="5000"/>
    <s v="o"/>
    <n v="0.04"/>
    <m/>
    <n v="0.35"/>
    <n v="9184"/>
    <x v="2"/>
    <n v="10174"/>
    <n v="5499"/>
    <n v="5799"/>
    <n v="5619"/>
    <m/>
    <m/>
    <s v="018b4d1fbb4786f5d512b7496355d318"/>
    <x v="35"/>
    <x v="2"/>
    <n v="4550"/>
    <n v="165"/>
    <x v="20"/>
    <n v="7"/>
    <n v="0"/>
    <n v="0"/>
    <n v="4"/>
  </r>
  <r>
    <s v="02359756426928571d5fcaa41477cb8"/>
    <n v="3268347445"/>
    <d v="2016-07-30T23:04:33"/>
    <x v="2"/>
    <n v="5000"/>
    <s v="p"/>
    <m/>
    <m/>
    <n v="0.71"/>
    <m/>
    <x v="2"/>
    <n v="10174"/>
    <m/>
    <n v="5715"/>
    <n v="5619"/>
    <m/>
    <m/>
    <s v="018b4d1fbb4786f5d512b7496355d318"/>
    <x v="2"/>
    <x v="2"/>
    <n v="4550"/>
    <n v="165"/>
    <x v="20"/>
    <n v="7"/>
    <n v="0"/>
    <n v="0"/>
    <n v="4"/>
  </r>
  <r>
    <s v="02359756426928571d5fcaa41477cb8"/>
    <n v="1093623357"/>
    <d v="2016-07-30T23:04:56"/>
    <x v="0"/>
    <n v="5000"/>
    <s v="o"/>
    <n v="7.0000000000000007E-2"/>
    <m/>
    <n v="0.19"/>
    <n v="13089"/>
    <x v="2"/>
    <n v="13271"/>
    <n v="6950"/>
    <n v="7355"/>
    <n v="7016"/>
    <m/>
    <m/>
    <s v="018b4d1fbb4786f5d512b7496355d318"/>
    <x v="14"/>
    <x v="2"/>
    <n v="5100"/>
    <n v="166"/>
    <x v="20"/>
    <n v="8"/>
    <n v="0"/>
    <n v="0"/>
    <n v="4"/>
  </r>
  <r>
    <s v="02359756426928571d5fcaa41477cb8"/>
    <n v="1093623357"/>
    <d v="2016-07-30T23:04:56"/>
    <x v="1"/>
    <n v="5000"/>
    <s v="o"/>
    <n v="0.04"/>
    <m/>
    <n v="0.18"/>
    <n v="13066"/>
    <x v="2"/>
    <n v="13271"/>
    <n v="6764"/>
    <n v="7154"/>
    <n v="7016"/>
    <m/>
    <m/>
    <s v="018b4d1fbb4786f5d512b7496355d318"/>
    <x v="14"/>
    <x v="2"/>
    <n v="5100"/>
    <n v="166"/>
    <x v="20"/>
    <n v="8"/>
    <n v="0"/>
    <n v="0"/>
    <n v="4"/>
  </r>
  <r>
    <s v="02359756426928571d5fcaa41477cb8"/>
    <n v="1093623357"/>
    <d v="2016-07-30T23:04:56"/>
    <x v="2"/>
    <n v="5000"/>
    <s v="p"/>
    <m/>
    <m/>
    <n v="0.28999999999999998"/>
    <m/>
    <x v="2"/>
    <n v="13271"/>
    <m/>
    <n v="7254"/>
    <n v="7016"/>
    <m/>
    <m/>
    <s v="018b4d1fbb4786f5d512b7496355d318"/>
    <x v="2"/>
    <x v="2"/>
    <n v="5100"/>
    <n v="166"/>
    <x v="20"/>
    <n v="8"/>
    <n v="0"/>
    <n v="0"/>
    <n v="4"/>
  </r>
  <r>
    <s v="02359756426928571d5fcaa41477cb8"/>
    <n v="963741329"/>
    <d v="2016-07-30T23:05:08"/>
    <x v="0"/>
    <n v="5000"/>
    <s v="o"/>
    <n v="7.0000000000000007E-2"/>
    <m/>
    <n v="0.28000000000000003"/>
    <n v="9459"/>
    <x v="2"/>
    <n v="9869"/>
    <n v="6340"/>
    <n v="6832"/>
    <n v="6420"/>
    <m/>
    <m/>
    <s v="018b4d1fbb4786f5d512b7496355d318"/>
    <x v="36"/>
    <x v="2"/>
    <n v="3450"/>
    <n v="167"/>
    <x v="20"/>
    <n v="9"/>
    <n v="0"/>
    <n v="0"/>
    <n v="4"/>
  </r>
  <r>
    <s v="02359756426928571d5fcaa41477cb8"/>
    <n v="963741329"/>
    <d v="2016-07-30T23:05:08"/>
    <x v="1"/>
    <n v="5000"/>
    <s v="o"/>
    <n v="0.04"/>
    <m/>
    <n v="0.28999999999999998"/>
    <n v="9441"/>
    <x v="2"/>
    <n v="9869"/>
    <n v="6273"/>
    <n v="6775"/>
    <n v="6420"/>
    <m/>
    <m/>
    <s v="018b4d1fbb4786f5d512b7496355d318"/>
    <x v="36"/>
    <x v="2"/>
    <n v="3450"/>
    <n v="167"/>
    <x v="20"/>
    <n v="9"/>
    <n v="0"/>
    <n v="0"/>
    <n v="4"/>
  </r>
  <r>
    <s v="02359756426928571d5fcaa41477cb8"/>
    <n v="963741329"/>
    <d v="2016-07-30T23:05:08"/>
    <x v="2"/>
    <n v="5000"/>
    <s v="p"/>
    <m/>
    <m/>
    <n v="0.28999999999999998"/>
    <m/>
    <x v="2"/>
    <n v="9869"/>
    <m/>
    <n v="6598"/>
    <n v="6420"/>
    <m/>
    <m/>
    <s v="018b4d1fbb4786f5d512b7496355d318"/>
    <x v="2"/>
    <x v="2"/>
    <n v="3450"/>
    <n v="167"/>
    <x v="20"/>
    <n v="9"/>
    <n v="0"/>
    <n v="0"/>
    <n v="4"/>
  </r>
  <r>
    <s v="02359756426928571d5fcaa41477cb8"/>
    <n v="1215347879"/>
    <d v="2016-07-30T23:05:21"/>
    <x v="0"/>
    <n v="5000"/>
    <s v="o"/>
    <n v="0.04"/>
    <m/>
    <n v="0.28999999999999998"/>
    <n v="6111"/>
    <x v="2"/>
    <n v="6362"/>
    <n v="4446"/>
    <n v="4216"/>
    <n v="4115"/>
    <m/>
    <m/>
    <s v="018b4d1fbb4786f5d512b7496355d318"/>
    <x v="27"/>
    <x v="2"/>
    <n v="2250"/>
    <n v="168"/>
    <x v="20"/>
    <n v="10"/>
    <n v="0"/>
    <n v="0"/>
    <n v="4"/>
  </r>
  <r>
    <s v="02359756426928571d5fcaa41477cb8"/>
    <n v="1215347879"/>
    <d v="2016-07-30T23:05:21"/>
    <x v="1"/>
    <n v="5000"/>
    <s v="o"/>
    <n v="0.04"/>
    <m/>
    <n v="0.28999999999999998"/>
    <n v="6174"/>
    <x v="2"/>
    <n v="6362"/>
    <n v="4485"/>
    <n v="4270"/>
    <n v="4115"/>
    <m/>
    <m/>
    <s v="018b4d1fbb4786f5d512b7496355d318"/>
    <x v="27"/>
    <x v="2"/>
    <n v="2250"/>
    <n v="168"/>
    <x v="20"/>
    <n v="10"/>
    <n v="0"/>
    <n v="0"/>
    <n v="4"/>
  </r>
  <r>
    <s v="02359756426928571d5fcaa41477cb8"/>
    <n v="1215347879"/>
    <d v="2016-07-30T23:05:21"/>
    <x v="2"/>
    <n v="5000"/>
    <s v="p"/>
    <m/>
    <m/>
    <n v="0.28999999999999998"/>
    <m/>
    <x v="2"/>
    <n v="6362"/>
    <m/>
    <n v="4174"/>
    <n v="4115"/>
    <m/>
    <m/>
    <s v="018b4d1fbb4786f5d512b7496355d318"/>
    <x v="2"/>
    <x v="2"/>
    <n v="2250"/>
    <n v="168"/>
    <x v="20"/>
    <n v="10"/>
    <n v="0"/>
    <n v="0"/>
    <n v="4"/>
  </r>
  <r>
    <s v="02359756426928571d5fcaa41477cb8"/>
    <n v="1386809541"/>
    <d v="2016-07-30T23:05:42"/>
    <x v="0"/>
    <n v="5000"/>
    <s v="o"/>
    <n v="7.0000000000000007E-2"/>
    <m/>
    <n v="0.27"/>
    <n v="10891"/>
    <x v="2"/>
    <n v="11216"/>
    <n v="4262"/>
    <n v="4597"/>
    <n v="4448"/>
    <m/>
    <m/>
    <s v="018b4d1fbb4786f5d512b7496355d318"/>
    <x v="14"/>
    <x v="2"/>
    <n v="5100"/>
    <n v="169"/>
    <x v="20"/>
    <n v="11"/>
    <n v="0"/>
    <n v="0"/>
    <n v="4"/>
  </r>
  <r>
    <s v="02359756426928571d5fcaa41477cb8"/>
    <n v="1386809541"/>
    <d v="2016-07-30T23:05:42"/>
    <x v="1"/>
    <n v="5000"/>
    <s v="o"/>
    <n v="7.0000000000000007E-2"/>
    <m/>
    <n v="0.3"/>
    <n v="10912"/>
    <x v="2"/>
    <n v="11216"/>
    <n v="4403"/>
    <n v="4733"/>
    <n v="4448"/>
    <m/>
    <m/>
    <s v="018b4d1fbb4786f5d512b7496355d318"/>
    <x v="14"/>
    <x v="2"/>
    <n v="5100"/>
    <n v="169"/>
    <x v="20"/>
    <n v="11"/>
    <n v="0"/>
    <n v="0"/>
    <n v="4"/>
  </r>
  <r>
    <s v="02359756426928571d5fcaa41477cb8"/>
    <n v="1386809541"/>
    <d v="2016-07-30T23:05:42"/>
    <x v="2"/>
    <n v="5000"/>
    <s v="p"/>
    <m/>
    <m/>
    <n v="0.28000000000000003"/>
    <m/>
    <x v="2"/>
    <n v="11216"/>
    <m/>
    <n v="4552"/>
    <n v="4448"/>
    <m/>
    <m/>
    <s v="018b4d1fbb4786f5d512b7496355d318"/>
    <x v="2"/>
    <x v="2"/>
    <n v="5100"/>
    <n v="169"/>
    <x v="20"/>
    <n v="11"/>
    <n v="0"/>
    <n v="0"/>
    <n v="4"/>
  </r>
  <r>
    <s v="024467ccdff7683f2dc5ffc1539f4fb"/>
    <n v="887957072"/>
    <d v="2016-07-30T17:44:40"/>
    <x v="0"/>
    <n v="1000"/>
    <s v="l"/>
    <n v="0.24"/>
    <n v="0.34499999999999997"/>
    <n v="0.2797"/>
    <n v="794"/>
    <x v="392"/>
    <n v="1018"/>
    <n v="614"/>
    <n v="684"/>
    <n v="665"/>
    <s v="l"/>
    <s v="hdbd"/>
    <s v="13e978c1103d13638338fc0881766b6d"/>
    <x v="12"/>
    <x v="7"/>
    <n v="350"/>
    <n v="170"/>
    <x v="21"/>
    <n v="1"/>
    <n v="0"/>
    <n v="1"/>
    <n v="0"/>
  </r>
  <r>
    <s v="024467ccdff7683f2dc5ffc1539f4fb"/>
    <n v="887957072"/>
    <d v="2016-07-30T17:44:40"/>
    <x v="1"/>
    <n v="1000"/>
    <s v="l"/>
    <n v="0.12"/>
    <n v="0.34499999999999997"/>
    <n v="0.2797"/>
    <n v="849"/>
    <x v="393"/>
    <n v="1018"/>
    <n v="623"/>
    <n v="703"/>
    <n v="665"/>
    <s v="l"/>
    <s v="hdbd"/>
    <s v="13e978c1103d13638338fc0881766b6d"/>
    <x v="5"/>
    <x v="7"/>
    <n v="350"/>
    <n v="170"/>
    <x v="21"/>
    <n v="1"/>
    <n v="0"/>
    <n v="2"/>
    <n v="0"/>
  </r>
  <r>
    <s v="024467ccdff7683f2dc5ffc1539f4fb"/>
    <n v="887957072"/>
    <d v="2016-07-30T17:44:40"/>
    <x v="2"/>
    <n v="1000"/>
    <s v="p"/>
    <m/>
    <n v="0.19889999999999999"/>
    <n v="0.31469999999999998"/>
    <m/>
    <x v="394"/>
    <m/>
    <m/>
    <n v="693"/>
    <m/>
    <s v="p"/>
    <s v="hdbd"/>
    <s v="13e978c1103d13638338fc0881766b6d"/>
    <x v="2"/>
    <x v="7"/>
    <s v=""/>
    <n v="170"/>
    <x v="21"/>
    <n v="1"/>
    <n v="0"/>
    <n v="2"/>
    <n v="1"/>
  </r>
  <r>
    <s v="024467ccdff7683f2dc5ffc1539f4fb"/>
    <n v="3052050069"/>
    <d v="2016-07-30T17:45:09"/>
    <x v="0"/>
    <n v="4400"/>
    <s v="o"/>
    <n v="0.35"/>
    <n v="0.1875"/>
    <n v="8.6999999999999994E-2"/>
    <n v="4465"/>
    <x v="395"/>
    <n v="4906"/>
    <n v="3842"/>
    <n v="3936"/>
    <n v="3881"/>
    <m/>
    <m/>
    <s v="13e978c1103d13638338fc0881766b6d"/>
    <x v="6"/>
    <x v="3"/>
    <n v="1050"/>
    <n v="171"/>
    <x v="21"/>
    <n v="2"/>
    <n v="0"/>
    <n v="2"/>
    <n v="1"/>
  </r>
  <r>
    <s v="024467ccdff7683f2dc5ffc1539f4fb"/>
    <n v="3052050069"/>
    <d v="2016-07-30T17:45:09"/>
    <x v="1"/>
    <n v="4400"/>
    <s v="o"/>
    <n v="0.16"/>
    <n v="0.1875"/>
    <n v="0.25609999999999999"/>
    <n v="4441"/>
    <x v="396"/>
    <n v="4906"/>
    <n v="3822"/>
    <n v="3901"/>
    <n v="3881"/>
    <m/>
    <m/>
    <s v="13e978c1103d13638338fc0881766b6d"/>
    <x v="6"/>
    <x v="13"/>
    <n v="1050"/>
    <n v="171"/>
    <x v="21"/>
    <n v="2"/>
    <n v="0"/>
    <n v="2"/>
    <n v="1"/>
  </r>
  <r>
    <s v="024467ccdff7683f2dc5ffc1539f4fb"/>
    <n v="3052050069"/>
    <d v="2016-07-30T17:45:09"/>
    <x v="2"/>
    <n v="4800"/>
    <s v="l"/>
    <m/>
    <n v="0.1057"/>
    <n v="0.1113"/>
    <m/>
    <x v="397"/>
    <n v="4906"/>
    <m/>
    <n v="3923"/>
    <n v="3881"/>
    <m/>
    <m/>
    <s v="13e978c1103d13638338fc0881766b6d"/>
    <x v="2"/>
    <x v="3"/>
    <n v="1050"/>
    <n v="171"/>
    <x v="21"/>
    <n v="2"/>
    <n v="0"/>
    <n v="2"/>
    <n v="1"/>
  </r>
  <r>
    <s v="024ac99ec5d32ee8e26bceb3c533b67"/>
    <n v="2874083594"/>
    <d v="2016-08-01T15:53:46"/>
    <x v="0"/>
    <n v="1800"/>
    <s v="l"/>
    <m/>
    <n v="0.5"/>
    <m/>
    <m/>
    <x v="2"/>
    <m/>
    <n v="1146"/>
    <m/>
    <n v="1192"/>
    <m/>
    <m/>
    <s v="befd32b727d6216c8ad3d6f5bf0af059"/>
    <x v="2"/>
    <x v="2"/>
    <s v=""/>
    <n v="172"/>
    <x v="22"/>
    <n v="1"/>
    <n v="0"/>
    <n v="0"/>
    <n v="0"/>
  </r>
  <r>
    <s v="024ac99ec5d32ee8e26bceb3c533b67"/>
    <n v="2874083594"/>
    <d v="2016-08-01T15:53:46"/>
    <x v="1"/>
    <n v="1600"/>
    <s v="l"/>
    <m/>
    <n v="3.04E-2"/>
    <m/>
    <m/>
    <x v="398"/>
    <m/>
    <n v="1134"/>
    <n v="1164"/>
    <n v="1192"/>
    <m/>
    <m/>
    <s v="befd32b727d6216c8ad3d6f5bf0af059"/>
    <x v="2"/>
    <x v="10"/>
    <s v=""/>
    <n v="172"/>
    <x v="22"/>
    <n v="1"/>
    <n v="0"/>
    <n v="0"/>
    <n v="0"/>
  </r>
  <r>
    <s v="024ac99ec5d32ee8e26bceb3c533b67"/>
    <n v="2874083594"/>
    <d v="2016-08-01T15:53:46"/>
    <x v="2"/>
    <n v="1900"/>
    <s v="l"/>
    <m/>
    <n v="2.64E-2"/>
    <m/>
    <m/>
    <x v="399"/>
    <m/>
    <m/>
    <n v="1186"/>
    <n v="1192"/>
    <m/>
    <m/>
    <s v="befd32b727d6216c8ad3d6f5bf0af059"/>
    <x v="2"/>
    <x v="9"/>
    <s v=""/>
    <n v="172"/>
    <x v="22"/>
    <n v="1"/>
    <n v="0"/>
    <n v="0"/>
    <n v="0"/>
  </r>
  <r>
    <s v="024ac99ec5d32ee8e26bceb3c533b67"/>
    <n v="473442958"/>
    <d v="2016-08-01T15:53:54"/>
    <x v="0"/>
    <n v="1300"/>
    <s v="l"/>
    <m/>
    <n v="2.6499999999999999E-2"/>
    <m/>
    <m/>
    <x v="400"/>
    <m/>
    <n v="335"/>
    <n v="381"/>
    <n v="348"/>
    <m/>
    <m/>
    <s v="befd32b727d6216c8ad3d6f5bf0af059"/>
    <x v="2"/>
    <x v="7"/>
    <s v=""/>
    <n v="173"/>
    <x v="22"/>
    <n v="2"/>
    <n v="0"/>
    <n v="0"/>
    <n v="0"/>
  </r>
  <r>
    <s v="024ac99ec5d32ee8e26bceb3c533b67"/>
    <n v="473442958"/>
    <d v="2016-08-01T15:53:54"/>
    <x v="1"/>
    <n v="1300"/>
    <s v="l"/>
    <m/>
    <n v="8.7800000000000003E-2"/>
    <m/>
    <m/>
    <x v="401"/>
    <m/>
    <n v="315"/>
    <n v="355"/>
    <n v="348"/>
    <m/>
    <m/>
    <s v="befd32b727d6216c8ad3d6f5bf0af059"/>
    <x v="2"/>
    <x v="7"/>
    <s v=""/>
    <n v="173"/>
    <x v="22"/>
    <n v="2"/>
    <n v="0"/>
    <n v="0"/>
    <n v="0"/>
  </r>
  <r>
    <s v="024ac99ec5d32ee8e26bceb3c533b67"/>
    <n v="473442958"/>
    <d v="2016-08-01T15:53:54"/>
    <x v="2"/>
    <n v="1300"/>
    <s v="l"/>
    <m/>
    <n v="4.6100000000000002E-2"/>
    <m/>
    <m/>
    <x v="402"/>
    <m/>
    <m/>
    <n v="363"/>
    <n v="348"/>
    <m/>
    <m/>
    <s v="befd32b727d6216c8ad3d6f5bf0af059"/>
    <x v="2"/>
    <x v="7"/>
    <s v=""/>
    <n v="173"/>
    <x v="22"/>
    <n v="2"/>
    <n v="0"/>
    <n v="0"/>
    <n v="0"/>
  </r>
  <r>
    <s v="024ac99ec5d32ee8e26bceb3c533b67"/>
    <n v="4171187669"/>
    <d v="2016-08-01T15:54:01"/>
    <x v="0"/>
    <n v="1300"/>
    <s v="l"/>
    <m/>
    <n v="8.4900000000000003E-2"/>
    <m/>
    <m/>
    <x v="403"/>
    <m/>
    <n v="166"/>
    <n v="129"/>
    <n v="103"/>
    <m/>
    <m/>
    <s v="befd32b727d6216c8ad3d6f5bf0af059"/>
    <x v="2"/>
    <x v="7"/>
    <s v=""/>
    <n v="174"/>
    <x v="22"/>
    <n v="3"/>
    <n v="0"/>
    <n v="0"/>
    <n v="0"/>
  </r>
  <r>
    <s v="024ac99ec5d32ee8e26bceb3c533b67"/>
    <n v="4171187669"/>
    <d v="2016-08-01T15:54:01"/>
    <x v="1"/>
    <n v="1300"/>
    <s v="l"/>
    <m/>
    <n v="0.5"/>
    <m/>
    <m/>
    <x v="2"/>
    <m/>
    <n v="158"/>
    <m/>
    <n v="103"/>
    <m/>
    <m/>
    <s v="befd32b727d6216c8ad3d6f5bf0af059"/>
    <x v="2"/>
    <x v="2"/>
    <s v=""/>
    <n v="174"/>
    <x v="22"/>
    <n v="3"/>
    <n v="0"/>
    <n v="0"/>
    <n v="0"/>
  </r>
  <r>
    <s v="024ac99ec5d32ee8e26bceb3c533b67"/>
    <n v="983062084"/>
    <d v="2016-08-01T15:54:05"/>
    <x v="0"/>
    <n v="1300"/>
    <s v="l"/>
    <m/>
    <n v="2.8799999999999999E-2"/>
    <m/>
    <m/>
    <x v="404"/>
    <m/>
    <n v="195"/>
    <n v="258"/>
    <n v="268"/>
    <m/>
    <m/>
    <s v="befd32b727d6216c8ad3d6f5bf0af059"/>
    <x v="2"/>
    <x v="10"/>
    <s v=""/>
    <n v="175"/>
    <x v="22"/>
    <n v="4"/>
    <n v="0"/>
    <n v="0"/>
    <n v="0"/>
  </r>
  <r>
    <s v="024ac99ec5d32ee8e26bceb3c533b67"/>
    <n v="983062084"/>
    <d v="2016-08-01T15:54:05"/>
    <x v="1"/>
    <n v="1300"/>
    <s v="l"/>
    <m/>
    <n v="8.7800000000000003E-2"/>
    <m/>
    <m/>
    <x v="405"/>
    <m/>
    <n v="177"/>
    <n v="233"/>
    <n v="268"/>
    <m/>
    <m/>
    <s v="befd32b727d6216c8ad3d6f5bf0af059"/>
    <x v="2"/>
    <x v="10"/>
    <s v=""/>
    <n v="175"/>
    <x v="22"/>
    <n v="4"/>
    <n v="0"/>
    <n v="0"/>
    <n v="0"/>
  </r>
  <r>
    <s v="024ac99ec5d32ee8e26bceb3c533b67"/>
    <n v="983062084"/>
    <d v="2016-08-01T15:54:05"/>
    <x v="2"/>
    <n v="1300"/>
    <s v="l"/>
    <m/>
    <n v="3.2300000000000002E-2"/>
    <m/>
    <m/>
    <x v="406"/>
    <m/>
    <m/>
    <n v="241"/>
    <n v="268"/>
    <m/>
    <m/>
    <s v="befd32b727d6216c8ad3d6f5bf0af059"/>
    <x v="2"/>
    <x v="8"/>
    <s v=""/>
    <n v="175"/>
    <x v="22"/>
    <n v="3"/>
    <n v="0"/>
    <n v="0"/>
    <n v="0"/>
  </r>
  <r>
    <s v="024ac99ec5d32ee8e26bceb3c533b67"/>
    <n v="2655154175"/>
    <d v="2016-08-01T15:54:12"/>
    <x v="0"/>
    <n v="1300"/>
    <s v="l"/>
    <m/>
    <n v="7.0000000000000007E-2"/>
    <m/>
    <m/>
    <x v="407"/>
    <m/>
    <n v="163"/>
    <n v="224"/>
    <n v="237"/>
    <m/>
    <m/>
    <s v="befd32b727d6216c8ad3d6f5bf0af059"/>
    <x v="2"/>
    <x v="7"/>
    <s v=""/>
    <n v="176"/>
    <x v="22"/>
    <n v="5"/>
    <n v="0"/>
    <n v="0"/>
    <n v="0"/>
  </r>
  <r>
    <s v="024ac99ec5d32ee8e26bceb3c533b67"/>
    <n v="2655154175"/>
    <d v="2016-08-01T15:54:12"/>
    <x v="1"/>
    <n v="1300"/>
    <s v="l"/>
    <m/>
    <n v="1.9199999999999998E-2"/>
    <m/>
    <m/>
    <x v="408"/>
    <m/>
    <n v="141"/>
    <n v="196"/>
    <n v="237"/>
    <m/>
    <m/>
    <s v="befd32b727d6216c8ad3d6f5bf0af059"/>
    <x v="2"/>
    <x v="7"/>
    <s v=""/>
    <n v="176"/>
    <x v="22"/>
    <n v="5"/>
    <n v="0"/>
    <n v="0"/>
    <n v="0"/>
  </r>
  <r>
    <s v="024ac99ec5d32ee8e26bceb3c533b67"/>
    <n v="2655154175"/>
    <d v="2016-08-01T15:54:12"/>
    <x v="2"/>
    <n v="1300"/>
    <s v="l"/>
    <m/>
    <n v="1.9199999999999998E-2"/>
    <m/>
    <m/>
    <x v="409"/>
    <m/>
    <m/>
    <n v="205"/>
    <n v="237"/>
    <m/>
    <m/>
    <s v="befd32b727d6216c8ad3d6f5bf0af059"/>
    <x v="2"/>
    <x v="7"/>
    <s v=""/>
    <n v="176"/>
    <x v="22"/>
    <n v="4"/>
    <n v="0"/>
    <n v="0"/>
    <n v="0"/>
  </r>
  <r>
    <s v="024ac99ec5d32ee8e26bceb3c533b67"/>
    <n v="3981476859"/>
    <d v="2016-08-01T15:54:17"/>
    <x v="0"/>
    <n v="1300"/>
    <s v="l"/>
    <m/>
    <n v="2.7799999999999998E-2"/>
    <m/>
    <m/>
    <x v="410"/>
    <m/>
    <n v="110"/>
    <n v="169"/>
    <n v="190"/>
    <m/>
    <m/>
    <s v="befd32b727d6216c8ad3d6f5bf0af059"/>
    <x v="2"/>
    <x v="13"/>
    <s v=""/>
    <n v="177"/>
    <x v="22"/>
    <n v="6"/>
    <n v="0"/>
    <n v="0"/>
    <n v="0"/>
  </r>
  <r>
    <s v="024ac99ec5d32ee8e26bceb3c533b67"/>
    <n v="3981476859"/>
    <d v="2016-08-01T15:54:17"/>
    <x v="1"/>
    <n v="1300"/>
    <s v="l"/>
    <m/>
    <n v="4.0899999999999999E-2"/>
    <m/>
    <m/>
    <x v="411"/>
    <m/>
    <n v="119"/>
    <n v="180"/>
    <n v="190"/>
    <m/>
    <m/>
    <s v="befd32b727d6216c8ad3d6f5bf0af059"/>
    <x v="2"/>
    <x v="3"/>
    <s v=""/>
    <n v="177"/>
    <x v="22"/>
    <n v="6"/>
    <n v="0"/>
    <n v="0"/>
    <n v="0"/>
  </r>
  <r>
    <s v="024ac99ec5d32ee8e26bceb3c533b67"/>
    <n v="3981476859"/>
    <d v="2016-08-01T15:54:17"/>
    <x v="2"/>
    <n v="1300"/>
    <s v="l"/>
    <m/>
    <n v="2.9100000000000001E-2"/>
    <m/>
    <m/>
    <x v="412"/>
    <m/>
    <m/>
    <n v="137"/>
    <n v="190"/>
    <m/>
    <m/>
    <s v="befd32b727d6216c8ad3d6f5bf0af059"/>
    <x v="2"/>
    <x v="13"/>
    <s v=""/>
    <n v="177"/>
    <x v="22"/>
    <n v="5"/>
    <n v="0"/>
    <n v="0"/>
    <n v="0"/>
  </r>
  <r>
    <s v="024ac99ec5d32ee8e26bceb3c533b67"/>
    <n v="875930496"/>
    <d v="2016-08-01T15:54:25"/>
    <x v="0"/>
    <n v="1300"/>
    <s v="l"/>
    <m/>
    <n v="0.5"/>
    <m/>
    <m/>
    <x v="2"/>
    <m/>
    <n v="453"/>
    <m/>
    <n v="475"/>
    <m/>
    <m/>
    <s v="befd32b727d6216c8ad3d6f5bf0af059"/>
    <x v="2"/>
    <x v="2"/>
    <s v=""/>
    <n v="178"/>
    <x v="22"/>
    <n v="7"/>
    <n v="0"/>
    <n v="0"/>
    <n v="0"/>
  </r>
  <r>
    <s v="024ac99ec5d32ee8e26bceb3c533b67"/>
    <n v="875930496"/>
    <d v="2016-08-01T15:54:25"/>
    <x v="1"/>
    <n v="1300"/>
    <s v="l"/>
    <m/>
    <n v="0.5"/>
    <m/>
    <m/>
    <x v="2"/>
    <m/>
    <n v="421"/>
    <m/>
    <n v="475"/>
    <m/>
    <m/>
    <s v="befd32b727d6216c8ad3d6f5bf0af059"/>
    <x v="2"/>
    <x v="2"/>
    <s v=""/>
    <n v="178"/>
    <x v="22"/>
    <n v="7"/>
    <n v="0"/>
    <n v="0"/>
    <n v="0"/>
  </r>
  <r>
    <s v="024ac99ec5d32ee8e26bceb3c533b67"/>
    <n v="875930496"/>
    <d v="2016-08-01T15:54:25"/>
    <x v="2"/>
    <n v="1300"/>
    <s v="l"/>
    <m/>
    <n v="3.2500000000000001E-2"/>
    <m/>
    <m/>
    <x v="413"/>
    <m/>
    <m/>
    <n v="514"/>
    <n v="475"/>
    <m/>
    <m/>
    <s v="befd32b727d6216c8ad3d6f5bf0af059"/>
    <x v="2"/>
    <x v="7"/>
    <s v=""/>
    <n v="178"/>
    <x v="22"/>
    <n v="6"/>
    <n v="0"/>
    <n v="0"/>
    <n v="0"/>
  </r>
  <r>
    <s v="024ac99ec5d32ee8e26bceb3c533b67"/>
    <n v="1867758691"/>
    <d v="2016-08-01T15:54:31"/>
    <x v="0"/>
    <n v="1300"/>
    <s v="l"/>
    <m/>
    <n v="3.56E-2"/>
    <m/>
    <m/>
    <x v="414"/>
    <m/>
    <n v="214"/>
    <n v="316"/>
    <n v="303"/>
    <m/>
    <m/>
    <s v="befd32b727d6216c8ad3d6f5bf0af059"/>
    <x v="2"/>
    <x v="7"/>
    <s v=""/>
    <n v="179"/>
    <x v="22"/>
    <n v="8"/>
    <n v="0"/>
    <n v="0"/>
    <n v="0"/>
  </r>
  <r>
    <s v="024ac99ec5d32ee8e26bceb3c533b67"/>
    <n v="1867758691"/>
    <d v="2016-08-01T15:54:31"/>
    <x v="1"/>
    <n v="1300"/>
    <s v="l"/>
    <m/>
    <n v="8.2699999999999996E-2"/>
    <m/>
    <m/>
    <x v="415"/>
    <m/>
    <n v="277"/>
    <n v="352"/>
    <n v="303"/>
    <m/>
    <m/>
    <s v="befd32b727d6216c8ad3d6f5bf0af059"/>
    <x v="2"/>
    <x v="7"/>
    <s v=""/>
    <n v="179"/>
    <x v="22"/>
    <n v="8"/>
    <n v="0"/>
    <n v="0"/>
    <n v="0"/>
  </r>
  <r>
    <s v="024ac99ec5d32ee8e26bceb3c533b67"/>
    <n v="1867758691"/>
    <d v="2016-08-01T15:54:31"/>
    <x v="2"/>
    <n v="1300"/>
    <s v="l"/>
    <m/>
    <n v="2.2100000000000002E-2"/>
    <m/>
    <m/>
    <x v="416"/>
    <m/>
    <m/>
    <n v="363"/>
    <n v="303"/>
    <m/>
    <m/>
    <s v="befd32b727d6216c8ad3d6f5bf0af059"/>
    <x v="2"/>
    <x v="7"/>
    <s v=""/>
    <n v="179"/>
    <x v="22"/>
    <n v="7"/>
    <n v="0"/>
    <n v="0"/>
    <n v="0"/>
  </r>
  <r>
    <s v="024ac99ec5d32ee8e26bceb3c533b67"/>
    <n v="1481102652"/>
    <d v="2016-08-01T15:54:38"/>
    <x v="0"/>
    <n v="1400"/>
    <s v="l"/>
    <m/>
    <n v="2.5499999999999998E-2"/>
    <m/>
    <m/>
    <x v="417"/>
    <m/>
    <n v="1205"/>
    <n v="1131"/>
    <n v="1076"/>
    <m/>
    <m/>
    <s v="befd32b727d6216c8ad3d6f5bf0af059"/>
    <x v="2"/>
    <x v="8"/>
    <s v=""/>
    <n v="180"/>
    <x v="22"/>
    <n v="9"/>
    <n v="0"/>
    <n v="0"/>
    <n v="0"/>
  </r>
  <r>
    <s v="024ac99ec5d32ee8e26bceb3c533b67"/>
    <n v="1481102652"/>
    <d v="2016-08-01T15:54:38"/>
    <x v="1"/>
    <n v="1400"/>
    <s v="l"/>
    <m/>
    <n v="2.23E-2"/>
    <m/>
    <m/>
    <x v="418"/>
    <m/>
    <n v="1218"/>
    <n v="1148"/>
    <n v="1076"/>
    <m/>
    <m/>
    <s v="befd32b727d6216c8ad3d6f5bf0af059"/>
    <x v="2"/>
    <x v="8"/>
    <s v=""/>
    <n v="180"/>
    <x v="22"/>
    <n v="9"/>
    <n v="0"/>
    <n v="0"/>
    <n v="0"/>
  </r>
  <r>
    <s v="024ac99ec5d32ee8e26bceb3c533b67"/>
    <n v="1481102652"/>
    <d v="2016-08-01T15:54:38"/>
    <x v="2"/>
    <n v="1300"/>
    <s v="l"/>
    <m/>
    <n v="2.8799999999999999E-2"/>
    <m/>
    <m/>
    <x v="419"/>
    <m/>
    <m/>
    <n v="1091"/>
    <n v="1076"/>
    <m/>
    <m/>
    <s v="befd32b727d6216c8ad3d6f5bf0af059"/>
    <x v="2"/>
    <x v="7"/>
    <s v=""/>
    <n v="180"/>
    <x v="22"/>
    <n v="8"/>
    <n v="0"/>
    <n v="0"/>
    <n v="0"/>
  </r>
  <r>
    <s v="024ac99ec5d32ee8e26bceb3c533b67"/>
    <n v="3752062342"/>
    <d v="2016-08-01T15:54:44"/>
    <x v="0"/>
    <n v="1300"/>
    <s v="l"/>
    <m/>
    <n v="6.8099999999999994E-2"/>
    <m/>
    <m/>
    <x v="420"/>
    <m/>
    <n v="173"/>
    <n v="231"/>
    <n v="259"/>
    <m/>
    <m/>
    <s v="befd32b727d6216c8ad3d6f5bf0af059"/>
    <x v="2"/>
    <x v="21"/>
    <s v=""/>
    <n v="181"/>
    <x v="22"/>
    <n v="10"/>
    <n v="0"/>
    <n v="0"/>
    <n v="0"/>
  </r>
  <r>
    <s v="024ac99ec5d32ee8e26bceb3c533b67"/>
    <n v="3752062342"/>
    <d v="2016-08-01T15:54:44"/>
    <x v="1"/>
    <n v="1300"/>
    <s v="l"/>
    <m/>
    <n v="5.7500000000000002E-2"/>
    <m/>
    <m/>
    <x v="421"/>
    <m/>
    <n v="153"/>
    <n v="217"/>
    <n v="259"/>
    <m/>
    <m/>
    <s v="befd32b727d6216c8ad3d6f5bf0af059"/>
    <x v="2"/>
    <x v="7"/>
    <s v=""/>
    <n v="181"/>
    <x v="22"/>
    <n v="10"/>
    <n v="0"/>
    <n v="0"/>
    <n v="0"/>
  </r>
  <r>
    <s v="024ac99ec5d32ee8e26bceb3c533b67"/>
    <n v="3752062342"/>
    <d v="2016-08-01T15:54:44"/>
    <x v="2"/>
    <n v="1300"/>
    <s v="l"/>
    <m/>
    <n v="1.9199999999999998E-2"/>
    <m/>
    <m/>
    <x v="422"/>
    <m/>
    <m/>
    <n v="244"/>
    <n v="259"/>
    <m/>
    <m/>
    <s v="befd32b727d6216c8ad3d6f5bf0af059"/>
    <x v="2"/>
    <x v="7"/>
    <s v=""/>
    <n v="181"/>
    <x v="22"/>
    <n v="9"/>
    <n v="0"/>
    <n v="0"/>
    <n v="0"/>
  </r>
  <r>
    <s v="024ac99ec5d32ee8e26bceb3c533b67"/>
    <n v="4276421004"/>
    <d v="2016-08-01T15:54:49"/>
    <x v="0"/>
    <n v="1300"/>
    <s v="l"/>
    <m/>
    <n v="8.6999999999999994E-2"/>
    <m/>
    <m/>
    <x v="423"/>
    <m/>
    <n v="301"/>
    <n v="395"/>
    <n v="411"/>
    <m/>
    <m/>
    <s v="befd32b727d6216c8ad3d6f5bf0af059"/>
    <x v="2"/>
    <x v="8"/>
    <s v=""/>
    <n v="182"/>
    <x v="22"/>
    <n v="11"/>
    <n v="0"/>
    <n v="0"/>
    <n v="0"/>
  </r>
  <r>
    <s v="024ac99ec5d32ee8e26bceb3c533b67"/>
    <n v="4276421004"/>
    <d v="2016-08-01T15:54:49"/>
    <x v="1"/>
    <n v="1300"/>
    <s v="l"/>
    <m/>
    <n v="2.92E-2"/>
    <m/>
    <m/>
    <x v="424"/>
    <m/>
    <n v="251"/>
    <n v="335"/>
    <n v="411"/>
    <m/>
    <m/>
    <s v="befd32b727d6216c8ad3d6f5bf0af059"/>
    <x v="2"/>
    <x v="7"/>
    <s v=""/>
    <n v="182"/>
    <x v="22"/>
    <n v="11"/>
    <n v="0"/>
    <n v="0"/>
    <n v="0"/>
  </r>
  <r>
    <s v="024ac99ec5d32ee8e26bceb3c533b67"/>
    <n v="4276421004"/>
    <d v="2016-08-01T15:54:49"/>
    <x v="2"/>
    <n v="1300"/>
    <s v="l"/>
    <m/>
    <n v="3.5499999999999997E-2"/>
    <m/>
    <m/>
    <x v="425"/>
    <m/>
    <m/>
    <n v="365"/>
    <n v="411"/>
    <m/>
    <m/>
    <s v="befd32b727d6216c8ad3d6f5bf0af059"/>
    <x v="2"/>
    <x v="7"/>
    <s v=""/>
    <n v="182"/>
    <x v="22"/>
    <n v="10"/>
    <n v="0"/>
    <n v="0"/>
    <n v="0"/>
  </r>
  <r>
    <s v="024ac99ec5d32ee8e26bceb3c533b67"/>
    <n v="3035239868"/>
    <d v="2016-08-01T15:54:54"/>
    <x v="0"/>
    <n v="1200"/>
    <s v="l"/>
    <m/>
    <n v="2.2499999999999999E-2"/>
    <m/>
    <m/>
    <x v="426"/>
    <m/>
    <n v="147"/>
    <n v="265"/>
    <n v="307"/>
    <m/>
    <m/>
    <s v="befd32b727d6216c8ad3d6f5bf0af059"/>
    <x v="2"/>
    <x v="7"/>
    <s v=""/>
    <n v="183"/>
    <x v="22"/>
    <n v="12"/>
    <n v="0"/>
    <n v="0"/>
    <n v="0"/>
  </r>
  <r>
    <s v="024ac99ec5d32ee8e26bceb3c533b67"/>
    <n v="3035239868"/>
    <d v="2016-08-01T15:54:54"/>
    <x v="1"/>
    <n v="1200"/>
    <s v="l"/>
    <m/>
    <n v="2.0799999999999999E-2"/>
    <m/>
    <m/>
    <x v="427"/>
    <m/>
    <n v="122"/>
    <n v="249"/>
    <n v="307"/>
    <m/>
    <m/>
    <s v="befd32b727d6216c8ad3d6f5bf0af059"/>
    <x v="2"/>
    <x v="7"/>
    <s v=""/>
    <n v="183"/>
    <x v="22"/>
    <n v="12"/>
    <n v="0"/>
    <n v="0"/>
    <n v="0"/>
  </r>
  <r>
    <s v="024ac99ec5d32ee8e26bceb3c533b67"/>
    <n v="3035239868"/>
    <d v="2016-08-01T15:54:54"/>
    <x v="2"/>
    <n v="1200"/>
    <s v="l"/>
    <m/>
    <n v="6.83E-2"/>
    <m/>
    <m/>
    <x v="428"/>
    <m/>
    <m/>
    <n v="227"/>
    <n v="307"/>
    <m/>
    <m/>
    <s v="befd32b727d6216c8ad3d6f5bf0af059"/>
    <x v="2"/>
    <x v="7"/>
    <s v=""/>
    <n v="183"/>
    <x v="22"/>
    <n v="11"/>
    <n v="0"/>
    <n v="0"/>
    <n v="0"/>
  </r>
  <r>
    <s v="024ac99ec5d32ee8e26bceb3c533b67"/>
    <n v="3718788371"/>
    <d v="2016-08-01T15:55:02"/>
    <x v="0"/>
    <n v="1300"/>
    <s v="l"/>
    <m/>
    <n v="1.9199999999999998E-2"/>
    <m/>
    <m/>
    <x v="429"/>
    <m/>
    <n v="130"/>
    <n v="254"/>
    <n v="234"/>
    <m/>
    <m/>
    <s v="befd32b727d6216c8ad3d6f5bf0af059"/>
    <x v="2"/>
    <x v="7"/>
    <s v=""/>
    <n v="184"/>
    <x v="22"/>
    <n v="13"/>
    <n v="0"/>
    <n v="0"/>
    <n v="0"/>
  </r>
  <r>
    <s v="024ac99ec5d32ee8e26bceb3c533b67"/>
    <n v="3718788371"/>
    <d v="2016-08-01T15:55:02"/>
    <x v="1"/>
    <n v="1300"/>
    <s v="l"/>
    <m/>
    <n v="8.4400000000000003E-2"/>
    <m/>
    <m/>
    <x v="430"/>
    <m/>
    <n v="173"/>
    <n v="291"/>
    <n v="234"/>
    <m/>
    <m/>
    <s v="befd32b727d6216c8ad3d6f5bf0af059"/>
    <x v="2"/>
    <x v="7"/>
    <s v=""/>
    <n v="184"/>
    <x v="22"/>
    <n v="13"/>
    <n v="0"/>
    <n v="0"/>
    <n v="0"/>
  </r>
  <r>
    <s v="024ac99ec5d32ee8e26bceb3c533b67"/>
    <n v="3718788371"/>
    <d v="2016-08-01T15:55:02"/>
    <x v="2"/>
    <n v="1300"/>
    <s v="l"/>
    <m/>
    <n v="6.0999999999999999E-2"/>
    <m/>
    <m/>
    <x v="431"/>
    <m/>
    <m/>
    <n v="332"/>
    <n v="234"/>
    <m/>
    <m/>
    <s v="befd32b727d6216c8ad3d6f5bf0af059"/>
    <x v="2"/>
    <x v="7"/>
    <s v=""/>
    <n v="184"/>
    <x v="22"/>
    <n v="12"/>
    <n v="0"/>
    <n v="0"/>
    <n v="0"/>
  </r>
  <r>
    <s v="024ac99ec5d32ee8e26bceb3c533b67"/>
    <n v="150818469"/>
    <d v="2016-08-01T15:55:09"/>
    <x v="0"/>
    <n v="1300"/>
    <s v="l"/>
    <m/>
    <n v="3.7699999999999997E-2"/>
    <m/>
    <m/>
    <x v="432"/>
    <m/>
    <n v="584"/>
    <n v="492"/>
    <n v="378"/>
    <m/>
    <m/>
    <s v="befd32b727d6216c8ad3d6f5bf0af059"/>
    <x v="2"/>
    <x v="10"/>
    <s v=""/>
    <n v="185"/>
    <x v="22"/>
    <n v="14"/>
    <n v="0"/>
    <n v="0"/>
    <n v="0"/>
  </r>
  <r>
    <s v="024ac99ec5d32ee8e26bceb3c533b67"/>
    <n v="150818469"/>
    <d v="2016-08-01T15:55:09"/>
    <x v="1"/>
    <n v="1300"/>
    <s v="l"/>
    <m/>
    <n v="3.1099999999999999E-2"/>
    <m/>
    <m/>
    <x v="55"/>
    <m/>
    <n v="563"/>
    <n v="447"/>
    <n v="378"/>
    <m/>
    <m/>
    <s v="befd32b727d6216c8ad3d6f5bf0af059"/>
    <x v="2"/>
    <x v="10"/>
    <s v=""/>
    <n v="185"/>
    <x v="22"/>
    <n v="14"/>
    <n v="0"/>
    <n v="0"/>
    <n v="0"/>
  </r>
  <r>
    <s v="024ac99ec5d32ee8e26bceb3c533b67"/>
    <n v="150818469"/>
    <d v="2016-08-01T15:55:09"/>
    <x v="2"/>
    <n v="1300"/>
    <s v="l"/>
    <m/>
    <n v="3.2300000000000002E-2"/>
    <m/>
    <m/>
    <x v="433"/>
    <m/>
    <m/>
    <n v="404"/>
    <n v="378"/>
    <m/>
    <m/>
    <s v="befd32b727d6216c8ad3d6f5bf0af059"/>
    <x v="2"/>
    <x v="8"/>
    <s v=""/>
    <n v="185"/>
    <x v="22"/>
    <n v="13"/>
    <n v="0"/>
    <n v="0"/>
    <n v="0"/>
  </r>
  <r>
    <s v="024ac99ec5d32ee8e26bceb3c533b67"/>
    <n v="1682664387"/>
    <d v="2016-08-01T15:55:16"/>
    <x v="0"/>
    <n v="1300"/>
    <s v="l"/>
    <m/>
    <n v="3.04E-2"/>
    <m/>
    <m/>
    <x v="434"/>
    <m/>
    <n v="369"/>
    <n v="270"/>
    <n v="98"/>
    <m/>
    <m/>
    <s v="befd32b727d6216c8ad3d6f5bf0af059"/>
    <x v="2"/>
    <x v="7"/>
    <s v=""/>
    <n v="186"/>
    <x v="22"/>
    <n v="15"/>
    <n v="0"/>
    <n v="0"/>
    <n v="0"/>
  </r>
  <r>
    <s v="024ac99ec5d32ee8e26bceb3c533b67"/>
    <n v="1682664387"/>
    <d v="2016-08-01T15:55:16"/>
    <x v="1"/>
    <n v="1300"/>
    <s v="l"/>
    <m/>
    <n v="8.7800000000000003E-2"/>
    <m/>
    <m/>
    <x v="435"/>
    <m/>
    <n v="327"/>
    <n v="182"/>
    <n v="98"/>
    <m/>
    <m/>
    <s v="befd32b727d6216c8ad3d6f5bf0af059"/>
    <x v="2"/>
    <x v="8"/>
    <s v=""/>
    <n v="186"/>
    <x v="22"/>
    <n v="15"/>
    <n v="0"/>
    <n v="0"/>
    <n v="0"/>
  </r>
  <r>
    <s v="024ac99ec5d32ee8e26bceb3c533b67"/>
    <n v="1682664387"/>
    <d v="2016-08-01T15:55:16"/>
    <x v="2"/>
    <n v="1300"/>
    <s v="l"/>
    <m/>
    <n v="4.8099999999999997E-2"/>
    <m/>
    <m/>
    <x v="422"/>
    <m/>
    <m/>
    <n v="122"/>
    <n v="98"/>
    <m/>
    <m/>
    <s v="befd32b727d6216c8ad3d6f5bf0af059"/>
    <x v="2"/>
    <x v="8"/>
    <s v=""/>
    <n v="186"/>
    <x v="22"/>
    <n v="14"/>
    <n v="0"/>
    <n v="0"/>
    <n v="0"/>
  </r>
  <r>
    <s v="024ac99ec5d32ee8e26bceb3c533b67"/>
    <n v="2909961323"/>
    <d v="2016-08-01T15:55:21"/>
    <x v="0"/>
    <n v="1300"/>
    <s v="l"/>
    <m/>
    <n v="3.56E-2"/>
    <m/>
    <m/>
    <x v="436"/>
    <m/>
    <n v="462"/>
    <n v="365"/>
    <n v="287"/>
    <m/>
    <m/>
    <s v="befd32b727d6216c8ad3d6f5bf0af059"/>
    <x v="2"/>
    <x v="8"/>
    <s v=""/>
    <n v="187"/>
    <x v="22"/>
    <n v="16"/>
    <n v="0"/>
    <n v="0"/>
    <n v="0"/>
  </r>
  <r>
    <s v="024ac99ec5d32ee8e26bceb3c533b67"/>
    <n v="2909961323"/>
    <d v="2016-08-01T15:55:21"/>
    <x v="1"/>
    <n v="1300"/>
    <s v="l"/>
    <m/>
    <n v="5.0999999999999997E-2"/>
    <m/>
    <m/>
    <x v="437"/>
    <m/>
    <n v="438"/>
    <n v="342"/>
    <n v="287"/>
    <m/>
    <m/>
    <s v="befd32b727d6216c8ad3d6f5bf0af059"/>
    <x v="2"/>
    <x v="7"/>
    <s v=""/>
    <n v="187"/>
    <x v="22"/>
    <n v="16"/>
    <n v="0"/>
    <n v="0"/>
    <n v="0"/>
  </r>
  <r>
    <s v="024ac99ec5d32ee8e26bceb3c533b67"/>
    <n v="2909961323"/>
    <d v="2016-08-01T15:55:21"/>
    <x v="2"/>
    <n v="1300"/>
    <s v="l"/>
    <m/>
    <n v="2.7099999999999999E-2"/>
    <m/>
    <m/>
    <x v="438"/>
    <m/>
    <m/>
    <n v="313"/>
    <n v="287"/>
    <m/>
    <m/>
    <s v="befd32b727d6216c8ad3d6f5bf0af059"/>
    <x v="2"/>
    <x v="7"/>
    <s v=""/>
    <n v="187"/>
    <x v="22"/>
    <n v="15"/>
    <n v="0"/>
    <n v="0"/>
    <n v="0"/>
  </r>
  <r>
    <s v="024ac99ec5d32ee8e26bceb3c533b67"/>
    <n v="1121488670"/>
    <d v="2016-08-01T15:55:25"/>
    <x v="0"/>
    <n v="1300"/>
    <s v="l"/>
    <m/>
    <n v="2.75E-2"/>
    <m/>
    <m/>
    <x v="172"/>
    <m/>
    <n v="376"/>
    <n v="534"/>
    <n v="585"/>
    <m/>
    <m/>
    <s v="befd32b727d6216c8ad3d6f5bf0af059"/>
    <x v="2"/>
    <x v="8"/>
    <s v=""/>
    <n v="188"/>
    <x v="22"/>
    <n v="17"/>
    <n v="0"/>
    <n v="0"/>
    <n v="0"/>
  </r>
  <r>
    <s v="024ac99ec5d32ee8e26bceb3c533b67"/>
    <n v="1121488670"/>
    <d v="2016-08-01T15:55:25"/>
    <x v="1"/>
    <n v="1300"/>
    <s v="l"/>
    <m/>
    <n v="8.1699999999999995E-2"/>
    <m/>
    <m/>
    <x v="439"/>
    <m/>
    <n v="351"/>
    <n v="482"/>
    <n v="585"/>
    <m/>
    <m/>
    <s v="befd32b727d6216c8ad3d6f5bf0af059"/>
    <x v="2"/>
    <x v="7"/>
    <s v=""/>
    <n v="188"/>
    <x v="22"/>
    <n v="17"/>
    <n v="0"/>
    <n v="0"/>
    <n v="0"/>
  </r>
  <r>
    <s v="024ac99ec5d32ee8e26bceb3c533b67"/>
    <n v="1121488670"/>
    <d v="2016-08-01T15:55:25"/>
    <x v="2"/>
    <n v="1300"/>
    <s v="l"/>
    <m/>
    <n v="3.3599999999999998E-2"/>
    <m/>
    <m/>
    <x v="440"/>
    <m/>
    <m/>
    <n v="508"/>
    <n v="585"/>
    <m/>
    <m/>
    <s v="befd32b727d6216c8ad3d6f5bf0af059"/>
    <x v="2"/>
    <x v="7"/>
    <s v=""/>
    <n v="188"/>
    <x v="22"/>
    <n v="16"/>
    <n v="0"/>
    <n v="0"/>
    <n v="0"/>
  </r>
  <r>
    <s v="027100b3d9dc06da3eb335f7096c23c"/>
    <n v="4001872022"/>
    <d v="2016-07-31T19:59:16"/>
    <x v="0"/>
    <n v="1100"/>
    <s v="p"/>
    <n v="0.04"/>
    <n v="3.61E-2"/>
    <n v="0.59709999999999996"/>
    <n v="640"/>
    <x v="441"/>
    <m/>
    <n v="410"/>
    <n v="474"/>
    <m/>
    <s v="p"/>
    <s v="hdbd"/>
    <s v="1b78b65abf95429431010c86e6dd41be"/>
    <x v="5"/>
    <x v="8"/>
    <s v=""/>
    <n v="189"/>
    <x v="23"/>
    <n v="1"/>
    <n v="0"/>
    <n v="0"/>
    <n v="1"/>
  </r>
  <r>
    <s v="027100b3d9dc06da3eb335f7096c23c"/>
    <n v="4001872022"/>
    <d v="2016-07-31T19:59:16"/>
    <x v="1"/>
    <n v="1100"/>
    <s v="p"/>
    <n v="0.04"/>
    <n v="0.5"/>
    <n v="0.59709999999999996"/>
    <n v="712"/>
    <x v="442"/>
    <m/>
    <n v="420"/>
    <n v="481"/>
    <m/>
    <s v="p"/>
    <s v="hdbd"/>
    <s v="1b78b65abf95429431010c86e6dd41be"/>
    <x v="5"/>
    <x v="8"/>
    <s v=""/>
    <n v="189"/>
    <x v="23"/>
    <n v="1"/>
    <n v="0"/>
    <n v="0"/>
    <n v="2"/>
  </r>
  <r>
    <s v="027100b3d9dc06da3eb335f7096c23c"/>
    <n v="4001872022"/>
    <d v="2016-07-31T19:59:16"/>
    <x v="2"/>
    <n v="1100"/>
    <s v="p"/>
    <m/>
    <n v="5.5199999999999999E-2"/>
    <n v="9.1300000000000006E-2"/>
    <m/>
    <x v="443"/>
    <n v="1162"/>
    <m/>
    <n v="460"/>
    <n v="435"/>
    <m/>
    <m/>
    <s v="1b78b65abf95429431010c86e6dd41be"/>
    <x v="2"/>
    <x v="8"/>
    <n v="750"/>
    <n v="189"/>
    <x v="23"/>
    <n v="1"/>
    <n v="0"/>
    <n v="0"/>
    <n v="2"/>
  </r>
  <r>
    <s v="0276552d2b38a3bbaee535d70ca7088"/>
    <n v="810695176"/>
    <d v="2016-07-30T11:33:43"/>
    <x v="0"/>
    <n v="5000"/>
    <s v="l"/>
    <m/>
    <n v="0.02"/>
    <n v="0.31"/>
    <n v="5521"/>
    <x v="444"/>
    <n v="8815"/>
    <n v="4485"/>
    <n v="4655"/>
    <n v="4582"/>
    <m/>
    <m/>
    <s v="dd06ac67e482383d4f281532ce3ebb9b"/>
    <x v="0"/>
    <x v="31"/>
    <n v="4250"/>
    <n v="190"/>
    <x v="24"/>
    <n v="1"/>
    <n v="0"/>
    <n v="0"/>
    <n v="0"/>
  </r>
  <r>
    <s v="0276552d2b38a3bbaee535d70ca7088"/>
    <n v="810695176"/>
    <d v="2016-07-30T11:33:43"/>
    <x v="1"/>
    <n v="5000"/>
    <s v="o"/>
    <n v="0.11"/>
    <n v="0.02"/>
    <n v="0.32"/>
    <n v="5561"/>
    <x v="445"/>
    <n v="8815"/>
    <n v="4508"/>
    <n v="4682"/>
    <n v="4582"/>
    <m/>
    <m/>
    <s v="dd06ac67e482383d4f281532ce3ebb9b"/>
    <x v="0"/>
    <x v="31"/>
    <n v="4250"/>
    <n v="190"/>
    <x v="24"/>
    <n v="1"/>
    <n v="0"/>
    <n v="0"/>
    <n v="0"/>
  </r>
  <r>
    <s v="0276552d2b38a3bbaee535d70ca7088"/>
    <n v="810695176"/>
    <d v="2016-07-30T11:33:43"/>
    <x v="2"/>
    <n v="5000"/>
    <s v="l"/>
    <m/>
    <n v="0.02"/>
    <n v="0.3"/>
    <m/>
    <x v="446"/>
    <n v="8815"/>
    <m/>
    <n v="4797"/>
    <n v="4582"/>
    <m/>
    <m/>
    <s v="dd06ac67e482383d4f281532ce3ebb9b"/>
    <x v="2"/>
    <x v="33"/>
    <n v="4250"/>
    <n v="190"/>
    <x v="24"/>
    <n v="1"/>
    <n v="0"/>
    <n v="0"/>
    <n v="0"/>
  </r>
  <r>
    <s v="0276552d2b38a3bbaee535d70ca7088"/>
    <n v="1134360774"/>
    <d v="2016-07-30T11:37:47"/>
    <x v="0"/>
    <n v="5000"/>
    <s v="o"/>
    <n v="0.06"/>
    <n v="0.02"/>
    <n v="0.31"/>
    <n v="38524"/>
    <x v="447"/>
    <n v="41581"/>
    <n v="36519"/>
    <n v="37564"/>
    <n v="37178"/>
    <m/>
    <m/>
    <s v="dd06ac67e482383d4f281532ce3ebb9b"/>
    <x v="33"/>
    <x v="33"/>
    <n v="4450"/>
    <n v="191"/>
    <x v="24"/>
    <n v="2"/>
    <n v="0"/>
    <n v="0"/>
    <n v="0"/>
  </r>
  <r>
    <s v="0276552d2b38a3bbaee535d70ca7088"/>
    <n v="1134360774"/>
    <d v="2016-07-30T11:37:47"/>
    <x v="1"/>
    <n v="5000"/>
    <s v="o"/>
    <n v="0.06"/>
    <n v="0.02"/>
    <n v="0.32"/>
    <n v="38954"/>
    <x v="448"/>
    <n v="41581"/>
    <n v="36783"/>
    <n v="37746"/>
    <n v="37178"/>
    <m/>
    <m/>
    <s v="dd06ac67e482383d4f281532ce3ebb9b"/>
    <x v="25"/>
    <x v="28"/>
    <n v="4450"/>
    <n v="191"/>
    <x v="24"/>
    <n v="2"/>
    <n v="0"/>
    <n v="0"/>
    <n v="0"/>
  </r>
  <r>
    <s v="0276552d2b38a3bbaee535d70ca7088"/>
    <n v="1134360774"/>
    <d v="2016-07-30T11:37:47"/>
    <x v="2"/>
    <n v="5000"/>
    <s v="l"/>
    <m/>
    <n v="0.02"/>
    <n v="0.31"/>
    <m/>
    <x v="449"/>
    <n v="41581"/>
    <m/>
    <n v="37510"/>
    <n v="37178"/>
    <m/>
    <m/>
    <s v="dd06ac67e482383d4f281532ce3ebb9b"/>
    <x v="2"/>
    <x v="38"/>
    <n v="4450"/>
    <n v="191"/>
    <x v="24"/>
    <n v="2"/>
    <n v="0"/>
    <n v="0"/>
    <n v="0"/>
  </r>
  <r>
    <s v="027cbfb1b3c822d6ef49e2ed7a8d52e"/>
    <n v="4241803646"/>
    <d v="2016-07-30T15:55:00"/>
    <x v="0"/>
    <n v="900"/>
    <s v="p"/>
    <n v="0.14000000000000001"/>
    <n v="9.4399999999999998E-2"/>
    <n v="0.14399999999999999"/>
    <n v="612"/>
    <x v="450"/>
    <n v="938"/>
    <n v="463"/>
    <n v="528"/>
    <n v="516"/>
    <m/>
    <m/>
    <s v="769cfb5ec26ddf799196fcc594694249"/>
    <x v="12"/>
    <x v="10"/>
    <n v="450"/>
    <n v="192"/>
    <x v="25"/>
    <n v="1"/>
    <n v="0"/>
    <n v="0"/>
    <n v="0"/>
  </r>
  <r>
    <s v="027cbfb1b3c822d6ef49e2ed7a8d52e"/>
    <n v="4241803646"/>
    <d v="2016-07-30T15:55:00"/>
    <x v="1"/>
    <n v="900"/>
    <s v="l"/>
    <n v="0.12"/>
    <n v="0.5"/>
    <n v="0.14399999999999999"/>
    <n v="702"/>
    <x v="57"/>
    <n v="938"/>
    <n v="484"/>
    <n v="548"/>
    <n v="516"/>
    <s v="l"/>
    <s v="hdbd"/>
    <s v="769cfb5ec26ddf799196fcc594694249"/>
    <x v="5"/>
    <x v="8"/>
    <n v="450"/>
    <n v="192"/>
    <x v="25"/>
    <n v="1"/>
    <n v="0"/>
    <n v="1"/>
    <n v="0"/>
  </r>
  <r>
    <s v="027cbfb1b3c822d6ef49e2ed7a8d52e"/>
    <n v="4241803646"/>
    <d v="2016-07-30T15:55:00"/>
    <x v="2"/>
    <n v="1100"/>
    <s v="p"/>
    <m/>
    <n v="0.03"/>
    <n v="0.1008"/>
    <m/>
    <x v="451"/>
    <n v="938"/>
    <m/>
    <n v="578"/>
    <n v="516"/>
    <m/>
    <m/>
    <s v="769cfb5ec26ddf799196fcc594694249"/>
    <x v="2"/>
    <x v="10"/>
    <n v="450"/>
    <n v="192"/>
    <x v="25"/>
    <n v="1"/>
    <n v="0"/>
    <n v="1"/>
    <n v="0"/>
  </r>
  <r>
    <s v="02901e943c811a073358119d3f5b09e"/>
    <n v="408149172"/>
    <d v="2016-08-01T10:58:02"/>
    <x v="0"/>
    <n v="3200"/>
    <s v="o"/>
    <n v="0.27"/>
    <n v="0.02"/>
    <n v="0.22"/>
    <n v="3264"/>
    <x v="452"/>
    <n v="7290"/>
    <n v="1432"/>
    <n v="1470"/>
    <n v="1476"/>
    <m/>
    <m/>
    <s v="ef8409fb7b3b3c2c33f543a92920b565"/>
    <x v="11"/>
    <x v="6"/>
    <n v="5100"/>
    <n v="193"/>
    <x v="26"/>
    <n v="1"/>
    <n v="0"/>
    <n v="0"/>
    <n v="0"/>
  </r>
  <r>
    <s v="02901e943c811a073358119d3f5b09e"/>
    <n v="408149172"/>
    <d v="2016-08-01T10:58:02"/>
    <x v="1"/>
    <n v="5000"/>
    <s v="l"/>
    <m/>
    <n v="0.5"/>
    <n v="0.21"/>
    <n v="3189"/>
    <x v="453"/>
    <n v="7290"/>
    <n v="1421"/>
    <n v="1451"/>
    <n v="1476"/>
    <m/>
    <m/>
    <s v="ef8409fb7b3b3c2c33f543a92920b565"/>
    <x v="10"/>
    <x v="6"/>
    <n v="5100"/>
    <n v="193"/>
    <x v="26"/>
    <n v="1"/>
    <n v="0"/>
    <n v="0"/>
    <n v="0"/>
  </r>
  <r>
    <s v="02901e943c811a073358119d3f5b09e"/>
    <n v="408149172"/>
    <d v="2016-08-01T10:58:02"/>
    <x v="2"/>
    <n v="5000"/>
    <s v="l"/>
    <m/>
    <n v="0.02"/>
    <n v="0.22"/>
    <m/>
    <x v="454"/>
    <n v="7290"/>
    <m/>
    <n v="1463"/>
    <n v="1476"/>
    <m/>
    <m/>
    <s v="ef8409fb7b3b3c2c33f543a92920b565"/>
    <x v="2"/>
    <x v="6"/>
    <n v="5100"/>
    <n v="193"/>
    <x v="26"/>
    <n v="1"/>
    <n v="0"/>
    <n v="0"/>
    <n v="0"/>
  </r>
  <r>
    <s v="02901e943c811a073358119d3f5b09e"/>
    <n v="1562312029"/>
    <d v="2016-08-01T10:58:10"/>
    <x v="0"/>
    <n v="4700"/>
    <s v="o"/>
    <n v="0.09"/>
    <n v="0.2989"/>
    <n v="0.23"/>
    <n v="4761"/>
    <x v="455"/>
    <n v="6302"/>
    <n v="2939"/>
    <n v="2901"/>
    <n v="2876"/>
    <m/>
    <m/>
    <s v="ef8409fb7b3b3c2c33f543a92920b565"/>
    <x v="11"/>
    <x v="4"/>
    <n v="3450"/>
    <n v="194"/>
    <x v="26"/>
    <n v="2"/>
    <n v="0"/>
    <n v="0"/>
    <n v="0"/>
  </r>
  <r>
    <s v="02901e943c811a073358119d3f5b09e"/>
    <n v="1562312029"/>
    <d v="2016-08-01T10:58:10"/>
    <x v="1"/>
    <n v="4700"/>
    <s v="o"/>
    <n v="0.04"/>
    <n v="0.29930000000000001"/>
    <n v="0.15"/>
    <n v="4787"/>
    <x v="456"/>
    <n v="6302"/>
    <n v="3156"/>
    <n v="2923"/>
    <n v="2876"/>
    <m/>
    <m/>
    <s v="ef8409fb7b3b3c2c33f543a92920b565"/>
    <x v="27"/>
    <x v="5"/>
    <n v="3450"/>
    <n v="194"/>
    <x v="26"/>
    <n v="2"/>
    <n v="0"/>
    <n v="0"/>
    <n v="0"/>
  </r>
  <r>
    <s v="02901e943c811a073358119d3f5b09e"/>
    <n v="1562312029"/>
    <d v="2016-08-01T10:58:10"/>
    <x v="2"/>
    <n v="5000"/>
    <s v="l"/>
    <m/>
    <n v="0.02"/>
    <n v="0.22"/>
    <m/>
    <x v="457"/>
    <n v="6302"/>
    <m/>
    <n v="2886"/>
    <n v="2876"/>
    <m/>
    <m/>
    <s v="ef8409fb7b3b3c2c33f543a92920b565"/>
    <x v="2"/>
    <x v="4"/>
    <n v="3450"/>
    <n v="194"/>
    <x v="26"/>
    <n v="2"/>
    <n v="0"/>
    <n v="0"/>
    <n v="0"/>
  </r>
  <r>
    <s v="02901e943c811a073358119d3f5b09e"/>
    <n v="3736150918"/>
    <d v="2016-08-01T10:58:20"/>
    <x v="0"/>
    <n v="3100"/>
    <s v="o"/>
    <n v="0.04"/>
    <n v="0.02"/>
    <n v="6.08E-2"/>
    <n v="3171"/>
    <x v="458"/>
    <n v="5654"/>
    <n v="1809"/>
    <n v="1762"/>
    <n v="1738"/>
    <m/>
    <m/>
    <s v="ef8409fb7b3b3c2c33f543a92920b565"/>
    <x v="24"/>
    <x v="35"/>
    <n v="3950"/>
    <n v="195"/>
    <x v="26"/>
    <n v="3"/>
    <n v="0"/>
    <n v="0"/>
    <n v="0"/>
  </r>
  <r>
    <s v="02901e943c811a073358119d3f5b09e"/>
    <n v="3736150918"/>
    <d v="2016-08-01T10:58:20"/>
    <x v="1"/>
    <n v="5000"/>
    <s v="l"/>
    <m/>
    <n v="0.02"/>
    <n v="0.25"/>
    <n v="3177"/>
    <x v="459"/>
    <n v="5654"/>
    <n v="1857"/>
    <n v="1799"/>
    <n v="1738"/>
    <m/>
    <m/>
    <s v="ef8409fb7b3b3c2c33f543a92920b565"/>
    <x v="24"/>
    <x v="35"/>
    <n v="3950"/>
    <n v="195"/>
    <x v="26"/>
    <n v="3"/>
    <n v="0"/>
    <n v="0"/>
    <n v="0"/>
  </r>
  <r>
    <s v="02901e943c811a073358119d3f5b09e"/>
    <n v="3736150918"/>
    <d v="2016-08-01T10:58:20"/>
    <x v="2"/>
    <n v="5000"/>
    <s v="l"/>
    <m/>
    <n v="0.02"/>
    <n v="7.0000000000000007E-2"/>
    <m/>
    <x v="460"/>
    <n v="5654"/>
    <m/>
    <n v="1752"/>
    <n v="1738"/>
    <m/>
    <m/>
    <s v="ef8409fb7b3b3c2c33f543a92920b565"/>
    <x v="2"/>
    <x v="35"/>
    <n v="3950"/>
    <n v="195"/>
    <x v="26"/>
    <n v="3"/>
    <n v="0"/>
    <n v="0"/>
    <n v="0"/>
  </r>
  <r>
    <s v="02901e943c811a073358119d3f5b09e"/>
    <n v="2258060835"/>
    <d v="2016-08-01T10:58:29"/>
    <x v="0"/>
    <n v="4500"/>
    <s v="l"/>
    <m/>
    <n v="0.02"/>
    <n v="0.25"/>
    <n v="3830"/>
    <x v="461"/>
    <n v="4728"/>
    <n v="2373"/>
    <n v="2494"/>
    <n v="2406"/>
    <m/>
    <m/>
    <s v="ef8409fb7b3b3c2c33f543a92920b565"/>
    <x v="19"/>
    <x v="27"/>
    <n v="2350"/>
    <n v="196"/>
    <x v="26"/>
    <n v="4"/>
    <n v="0"/>
    <n v="0"/>
    <n v="0"/>
  </r>
  <r>
    <s v="02901e943c811a073358119d3f5b09e"/>
    <n v="2258060835"/>
    <d v="2016-08-01T10:58:29"/>
    <x v="1"/>
    <n v="4500"/>
    <s v="l"/>
    <m/>
    <n v="0.35510000000000003"/>
    <n v="0.05"/>
    <n v="3755"/>
    <x v="462"/>
    <n v="4728"/>
    <n v="2350"/>
    <n v="2436"/>
    <n v="2406"/>
    <m/>
    <m/>
    <s v="ef8409fb7b3b3c2c33f543a92920b565"/>
    <x v="19"/>
    <x v="27"/>
    <n v="2350"/>
    <n v="196"/>
    <x v="26"/>
    <n v="4"/>
    <n v="0"/>
    <n v="0"/>
    <n v="0"/>
  </r>
  <r>
    <s v="02901e943c811a073358119d3f5b09e"/>
    <n v="2258060835"/>
    <d v="2016-08-01T10:58:29"/>
    <x v="2"/>
    <n v="4600"/>
    <s v="l"/>
    <m/>
    <n v="0.02"/>
    <n v="0.25"/>
    <m/>
    <x v="463"/>
    <n v="4728"/>
    <m/>
    <n v="2526"/>
    <n v="2406"/>
    <m/>
    <m/>
    <s v="ef8409fb7b3b3c2c33f543a92920b565"/>
    <x v="2"/>
    <x v="34"/>
    <n v="2350"/>
    <n v="196"/>
    <x v="26"/>
    <n v="4"/>
    <n v="0"/>
    <n v="0"/>
    <n v="0"/>
  </r>
  <r>
    <s v="02901e943c811a073358119d3f5b09e"/>
    <n v="3587794304"/>
    <d v="2016-08-01T10:58:37"/>
    <x v="0"/>
    <n v="5000"/>
    <s v="p"/>
    <m/>
    <m/>
    <n v="0.16"/>
    <n v="7638"/>
    <x v="2"/>
    <n v="10322"/>
    <n v="3321"/>
    <n v="3395"/>
    <n v="3408"/>
    <m/>
    <m/>
    <s v="ef8409fb7b3b3c2c33f543a92920b565"/>
    <x v="28"/>
    <x v="2"/>
    <n v="5100"/>
    <n v="197"/>
    <x v="26"/>
    <n v="5"/>
    <n v="0"/>
    <n v="0"/>
    <n v="0"/>
  </r>
  <r>
    <s v="02901e943c811a073358119d3f5b09e"/>
    <n v="3587794304"/>
    <d v="2016-08-01T10:58:37"/>
    <x v="1"/>
    <n v="5000"/>
    <s v="o"/>
    <n v="0.04"/>
    <m/>
    <n v="7.0000000000000007E-2"/>
    <n v="7582"/>
    <x v="2"/>
    <n v="10322"/>
    <n v="3296"/>
    <n v="3357"/>
    <n v="3408"/>
    <m/>
    <m/>
    <s v="ef8409fb7b3b3c2c33f543a92920b565"/>
    <x v="37"/>
    <x v="2"/>
    <n v="5100"/>
    <n v="197"/>
    <x v="26"/>
    <n v="5"/>
    <n v="0"/>
    <n v="0"/>
    <n v="0"/>
  </r>
  <r>
    <s v="02901e943c811a073358119d3f5b09e"/>
    <n v="3587794304"/>
    <d v="2016-08-01T10:58:37"/>
    <x v="2"/>
    <n v="5000"/>
    <s v="p"/>
    <m/>
    <m/>
    <n v="0.23"/>
    <m/>
    <x v="2"/>
    <n v="10322"/>
    <m/>
    <n v="3383"/>
    <n v="3408"/>
    <m/>
    <m/>
    <s v="ef8409fb7b3b3c2c33f543a92920b565"/>
    <x v="2"/>
    <x v="2"/>
    <n v="5100"/>
    <n v="197"/>
    <x v="26"/>
    <n v="5"/>
    <n v="0"/>
    <n v="0"/>
    <n v="0"/>
  </r>
  <r>
    <s v="02901e943c811a073358119d3f5b09e"/>
    <n v="4026961031"/>
    <d v="2016-08-01T10:58:47"/>
    <x v="0"/>
    <n v="4400"/>
    <s v="o"/>
    <n v="0.04"/>
    <n v="0.70330000000000004"/>
    <n v="0.22"/>
    <n v="4493"/>
    <x v="464"/>
    <n v="5396"/>
    <n v="3567"/>
    <n v="3652"/>
    <n v="3715"/>
    <m/>
    <m/>
    <s v="ef8409fb7b3b3c2c33f543a92920b565"/>
    <x v="9"/>
    <x v="38"/>
    <n v="1650"/>
    <n v="198"/>
    <x v="26"/>
    <n v="6"/>
    <n v="0"/>
    <n v="0"/>
    <n v="0"/>
  </r>
  <r>
    <s v="02901e943c811a073358119d3f5b09e"/>
    <n v="4026961031"/>
    <d v="2016-08-01T10:58:47"/>
    <x v="1"/>
    <n v="4400"/>
    <s v="o"/>
    <n v="0.04"/>
    <n v="0.02"/>
    <n v="0.23"/>
    <n v="4482"/>
    <x v="465"/>
    <n v="5396"/>
    <n v="3551"/>
    <n v="3637"/>
    <n v="3715"/>
    <m/>
    <m/>
    <s v="ef8409fb7b3b3c2c33f543a92920b565"/>
    <x v="9"/>
    <x v="28"/>
    <n v="1650"/>
    <n v="198"/>
    <x v="26"/>
    <n v="6"/>
    <n v="0"/>
    <n v="0"/>
    <n v="0"/>
  </r>
  <r>
    <s v="02901e943c811a073358119d3f5b09e"/>
    <n v="4026961031"/>
    <d v="2016-08-01T10:58:47"/>
    <x v="2"/>
    <n v="5000"/>
    <s v="p"/>
    <m/>
    <n v="0.02"/>
    <n v="0.22"/>
    <m/>
    <x v="466"/>
    <n v="5396"/>
    <m/>
    <n v="3699"/>
    <n v="3715"/>
    <m/>
    <m/>
    <s v="ef8409fb7b3b3c2c33f543a92920b565"/>
    <x v="2"/>
    <x v="38"/>
    <n v="1650"/>
    <n v="198"/>
    <x v="26"/>
    <n v="6"/>
    <n v="0"/>
    <n v="0"/>
    <n v="0"/>
  </r>
  <r>
    <s v="02901e943c811a073358119d3f5b09e"/>
    <n v="638033286"/>
    <d v="2016-08-01T10:58:51"/>
    <x v="0"/>
    <n v="1600"/>
    <s v="o"/>
    <n v="0.04"/>
    <n v="0.307"/>
    <n v="0.22"/>
    <n v="1682"/>
    <x v="467"/>
    <n v="2336"/>
    <n v="953"/>
    <n v="1036"/>
    <n v="1105"/>
    <m/>
    <m/>
    <s v="ef8409fb7b3b3c2c33f543a92920b565"/>
    <x v="8"/>
    <x v="30"/>
    <n v="1250"/>
    <n v="199"/>
    <x v="26"/>
    <n v="7"/>
    <n v="0"/>
    <n v="0"/>
    <n v="0"/>
  </r>
  <r>
    <s v="02901e943c811a073358119d3f5b09e"/>
    <n v="638033286"/>
    <d v="2016-08-01T10:58:51"/>
    <x v="1"/>
    <n v="2300"/>
    <s v="p"/>
    <m/>
    <n v="0.02"/>
    <n v="0.16"/>
    <n v="1692"/>
    <x v="468"/>
    <n v="2336"/>
    <n v="969"/>
    <n v="1053"/>
    <n v="1105"/>
    <m/>
    <m/>
    <s v="ef8409fb7b3b3c2c33f543a92920b565"/>
    <x v="8"/>
    <x v="30"/>
    <n v="1250"/>
    <n v="199"/>
    <x v="26"/>
    <n v="7"/>
    <n v="0"/>
    <n v="0"/>
    <n v="0"/>
  </r>
  <r>
    <s v="02901e943c811a073358119d3f5b09e"/>
    <n v="638033286"/>
    <d v="2016-08-01T10:58:51"/>
    <x v="2"/>
    <n v="2300"/>
    <s v="p"/>
    <m/>
    <n v="0.02"/>
    <n v="0.03"/>
    <m/>
    <x v="469"/>
    <n v="2336"/>
    <m/>
    <n v="1088"/>
    <n v="1105"/>
    <m/>
    <m/>
    <s v="ef8409fb7b3b3c2c33f543a92920b565"/>
    <x v="2"/>
    <x v="28"/>
    <n v="1250"/>
    <n v="199"/>
    <x v="26"/>
    <n v="7"/>
    <n v="0"/>
    <n v="0"/>
    <n v="0"/>
  </r>
  <r>
    <s v="02a628038371aa473d58a949aa53063"/>
    <n v="767311631"/>
    <d v="2016-08-02T01:33:39"/>
    <x v="0"/>
    <n v="2200"/>
    <s v="l"/>
    <n v="0.04"/>
    <n v="0.5"/>
    <m/>
    <n v="836"/>
    <x v="2"/>
    <m/>
    <n v="503"/>
    <m/>
    <n v="590"/>
    <s v="l"/>
    <s v="hdbd"/>
    <s v="f7f152597e52cc4d981a516eff082962"/>
    <x v="3"/>
    <x v="2"/>
    <s v=""/>
    <n v="200"/>
    <x v="27"/>
    <n v="1"/>
    <n v="0"/>
    <n v="1"/>
    <n v="0"/>
  </r>
  <r>
    <s v="02a628038371aa473d58a949aa53063"/>
    <n v="767311631"/>
    <d v="2016-08-02T01:33:39"/>
    <x v="1"/>
    <n v="1300"/>
    <s v="l"/>
    <n v="0.11"/>
    <n v="0.5"/>
    <n v="0.03"/>
    <n v="839"/>
    <x v="470"/>
    <n v="1349"/>
    <n v="541"/>
    <n v="661"/>
    <n v="590"/>
    <s v="l"/>
    <s v="hdbd"/>
    <s v="f7f152597e52cc4d981a516eff082962"/>
    <x v="5"/>
    <x v="8"/>
    <n v="750"/>
    <n v="200"/>
    <x v="27"/>
    <n v="1"/>
    <n v="0"/>
    <n v="2"/>
    <n v="0"/>
  </r>
  <r>
    <s v="02a628038371aa473d58a949aa53063"/>
    <n v="767311631"/>
    <d v="2016-08-02T01:33:39"/>
    <x v="2"/>
    <n v="1300"/>
    <s v="l"/>
    <m/>
    <n v="0.18970000000000001"/>
    <n v="0.17"/>
    <m/>
    <x v="84"/>
    <n v="1349"/>
    <m/>
    <n v="624"/>
    <n v="590"/>
    <m/>
    <m/>
    <s v="f7f152597e52cc4d981a516eff082962"/>
    <x v="2"/>
    <x v="8"/>
    <n v="750"/>
    <n v="200"/>
    <x v="27"/>
    <n v="1"/>
    <n v="0"/>
    <n v="2"/>
    <n v="0"/>
  </r>
  <r>
    <s v="02a628038371aa473d58a949aa53063"/>
    <n v="3368714719"/>
    <d v="2016-08-02T01:33:56"/>
    <x v="0"/>
    <n v="700"/>
    <s v="l"/>
    <n v="0.09"/>
    <n v="0.23050000000000001"/>
    <n v="3.2300000000000002E-2"/>
    <n v="729"/>
    <x v="471"/>
    <n v="681"/>
    <n v="128"/>
    <n v="277"/>
    <n v="252"/>
    <s v="l"/>
    <s v="hdbd"/>
    <s v="f7f152597e52cc4d981a516eff082962"/>
    <x v="6"/>
    <x v="8"/>
    <n v="450"/>
    <n v="201"/>
    <x v="27"/>
    <n v="2"/>
    <n v="0"/>
    <n v="3"/>
    <n v="0"/>
  </r>
  <r>
    <s v="02a628038371aa473d58a949aa53063"/>
    <n v="3368714719"/>
    <d v="2016-08-02T01:33:56"/>
    <x v="1"/>
    <n v="600"/>
    <s v="l"/>
    <n v="0.04"/>
    <n v="8.4900000000000003E-2"/>
    <n v="0.03"/>
    <n v="662"/>
    <x v="472"/>
    <n v="681"/>
    <n v="196"/>
    <n v="326"/>
    <n v="252"/>
    <m/>
    <m/>
    <s v="f7f152597e52cc4d981a516eff082962"/>
    <x v="4"/>
    <x v="8"/>
    <n v="450"/>
    <n v="201"/>
    <x v="27"/>
    <n v="2"/>
    <n v="0"/>
    <n v="3"/>
    <n v="0"/>
  </r>
  <r>
    <s v="02a628038371aa473d58a949aa53063"/>
    <n v="3368714719"/>
    <d v="2016-08-02T01:33:56"/>
    <x v="2"/>
    <n v="600"/>
    <s v="l"/>
    <m/>
    <n v="6.2399999999999997E-2"/>
    <n v="0.03"/>
    <m/>
    <x v="473"/>
    <n v="681"/>
    <m/>
    <n v="370"/>
    <n v="252"/>
    <m/>
    <m/>
    <s v="f7f152597e52cc4d981a516eff082962"/>
    <x v="2"/>
    <x v="8"/>
    <n v="450"/>
    <n v="201"/>
    <x v="27"/>
    <n v="2"/>
    <n v="0"/>
    <n v="3"/>
    <n v="0"/>
  </r>
  <r>
    <s v="02a628038371aa473d58a949aa53063"/>
    <n v="3662982157"/>
    <d v="2016-08-02T01:34:07"/>
    <x v="0"/>
    <n v="1100"/>
    <s v="p"/>
    <n v="0.04"/>
    <n v="5.4100000000000002E-2"/>
    <n v="0.17"/>
    <n v="939"/>
    <x v="474"/>
    <n v="1125"/>
    <n v="254"/>
    <n v="416"/>
    <n v="517"/>
    <m/>
    <m/>
    <s v="f7f152597e52cc4d981a516eff082962"/>
    <x v="6"/>
    <x v="14"/>
    <n v="650"/>
    <n v="202"/>
    <x v="27"/>
    <n v="3"/>
    <n v="0"/>
    <n v="3"/>
    <n v="0"/>
  </r>
  <r>
    <s v="02a628038371aa473d58a949aa53063"/>
    <n v="3662982157"/>
    <d v="2016-08-02T01:34:07"/>
    <x v="1"/>
    <n v="1100"/>
    <s v="l"/>
    <n v="0.09"/>
    <n v="0.25990000000000002"/>
    <n v="0.12"/>
    <n v="859"/>
    <x v="193"/>
    <n v="1125"/>
    <n v="230"/>
    <n v="390"/>
    <n v="517"/>
    <s v="l"/>
    <s v="hdbd"/>
    <s v="f7f152597e52cc4d981a516eff082962"/>
    <x v="6"/>
    <x v="14"/>
    <n v="650"/>
    <n v="202"/>
    <x v="27"/>
    <n v="3"/>
    <n v="0"/>
    <n v="4"/>
    <n v="0"/>
  </r>
  <r>
    <s v="02a628038371aa473d58a949aa53063"/>
    <n v="3662982157"/>
    <d v="2016-08-02T01:34:07"/>
    <x v="2"/>
    <n v="1100"/>
    <s v="p"/>
    <m/>
    <n v="1.9199999999999998E-2"/>
    <n v="0.03"/>
    <m/>
    <x v="475"/>
    <n v="1125"/>
    <m/>
    <n v="463"/>
    <n v="517"/>
    <m/>
    <m/>
    <s v="f7f152597e52cc4d981a516eff082962"/>
    <x v="2"/>
    <x v="10"/>
    <n v="650"/>
    <n v="202"/>
    <x v="27"/>
    <n v="3"/>
    <n v="0"/>
    <n v="4"/>
    <n v="0"/>
  </r>
  <r>
    <s v="02a628038371aa473d58a949aa53063"/>
    <n v="2600781501"/>
    <d v="2016-08-02T01:34:13"/>
    <x v="0"/>
    <n v="1000"/>
    <s v="p"/>
    <n v="0.09"/>
    <n v="8.7400000000000005E-2"/>
    <n v="0.12"/>
    <n v="1003"/>
    <x v="476"/>
    <n v="939"/>
    <n v="357"/>
    <n v="521"/>
    <n v="433"/>
    <m/>
    <m/>
    <s v="f7f152597e52cc4d981a516eff082962"/>
    <x v="6"/>
    <x v="7"/>
    <n v="550"/>
    <n v="203"/>
    <x v="27"/>
    <n v="4"/>
    <n v="0"/>
    <n v="4"/>
    <n v="0"/>
  </r>
  <r>
    <s v="02a628038371aa473d58a949aa53063"/>
    <n v="2600781501"/>
    <d v="2016-08-02T01:34:13"/>
    <x v="1"/>
    <n v="1200"/>
    <s v="l"/>
    <m/>
    <n v="0.25769999999999998"/>
    <m/>
    <m/>
    <x v="2"/>
    <m/>
    <n v="315"/>
    <m/>
    <n v="433"/>
    <s v="l"/>
    <s v="hdbd"/>
    <s v="f7f152597e52cc4d981a516eff082962"/>
    <x v="2"/>
    <x v="2"/>
    <s v=""/>
    <n v="203"/>
    <x v="27"/>
    <n v="4"/>
    <n v="0"/>
    <n v="5"/>
    <n v="0"/>
  </r>
  <r>
    <s v="02a628038371aa473d58a949aa53063"/>
    <n v="2600781501"/>
    <d v="2016-08-02T01:34:13"/>
    <x v="2"/>
    <n v="900"/>
    <s v="l"/>
    <m/>
    <n v="0.05"/>
    <n v="0.03"/>
    <m/>
    <x v="477"/>
    <n v="939"/>
    <m/>
    <n v="484"/>
    <n v="433"/>
    <m/>
    <m/>
    <s v="f7f152597e52cc4d981a516eff082962"/>
    <x v="2"/>
    <x v="7"/>
    <n v="550"/>
    <n v="203"/>
    <x v="27"/>
    <n v="4"/>
    <n v="0"/>
    <n v="5"/>
    <n v="0"/>
  </r>
  <r>
    <s v="02a628038371aa473d58a949aa53063"/>
    <n v="1285497510"/>
    <d v="2016-08-02T01:34:37"/>
    <x v="0"/>
    <n v="800"/>
    <s v="o"/>
    <n v="0.11"/>
    <n v="8.1000000000000003E-2"/>
    <n v="0.03"/>
    <n v="789"/>
    <x v="478"/>
    <n v="813"/>
    <n v="164"/>
    <n v="318"/>
    <n v="288"/>
    <m/>
    <m/>
    <s v="f7f152597e52cc4d981a516eff082962"/>
    <x v="6"/>
    <x v="10"/>
    <n v="550"/>
    <n v="204"/>
    <x v="27"/>
    <n v="5"/>
    <n v="0"/>
    <n v="5"/>
    <n v="0"/>
  </r>
  <r>
    <s v="02a628038371aa473d58a949aa53063"/>
    <n v="1285497510"/>
    <d v="2016-08-02T01:34:37"/>
    <x v="1"/>
    <n v="800"/>
    <s v="o"/>
    <n v="0.11"/>
    <n v="5.7700000000000001E-2"/>
    <n v="0.03"/>
    <n v="790"/>
    <x v="479"/>
    <n v="813"/>
    <n v="209"/>
    <n v="374"/>
    <n v="288"/>
    <m/>
    <m/>
    <s v="f7f152597e52cc4d981a516eff082962"/>
    <x v="7"/>
    <x v="10"/>
    <n v="550"/>
    <n v="204"/>
    <x v="27"/>
    <n v="5"/>
    <n v="0"/>
    <n v="5"/>
    <n v="0"/>
  </r>
  <r>
    <s v="02a628038371aa473d58a949aa53063"/>
    <n v="1285497510"/>
    <d v="2016-08-02T01:34:37"/>
    <x v="2"/>
    <n v="800"/>
    <s v="l"/>
    <m/>
    <n v="0.05"/>
    <n v="0.03"/>
    <m/>
    <x v="480"/>
    <n v="813"/>
    <m/>
    <n v="456"/>
    <n v="288"/>
    <m/>
    <m/>
    <s v="f7f152597e52cc4d981a516eff082962"/>
    <x v="2"/>
    <x v="8"/>
    <n v="550"/>
    <n v="204"/>
    <x v="27"/>
    <n v="5"/>
    <n v="0"/>
    <n v="5"/>
    <n v="0"/>
  </r>
  <r>
    <s v="02a628038371aa473d58a949aa53063"/>
    <n v="2764768492"/>
    <d v="2016-08-02T01:35:35"/>
    <x v="0"/>
    <n v="1200"/>
    <s v="l"/>
    <n v="0.04"/>
    <n v="0.14180000000000001"/>
    <n v="3.2300000000000002E-2"/>
    <n v="1202"/>
    <x v="481"/>
    <n v="1157"/>
    <n v="749"/>
    <n v="580"/>
    <n v="294"/>
    <m/>
    <m/>
    <s v="f7f152597e52cc4d981a516eff082962"/>
    <x v="4"/>
    <x v="10"/>
    <n v="850"/>
    <n v="205"/>
    <x v="27"/>
    <n v="6"/>
    <n v="0"/>
    <n v="5"/>
    <n v="0"/>
  </r>
  <r>
    <s v="02a628038371aa473d58a949aa53063"/>
    <n v="2764768492"/>
    <d v="2016-08-02T01:35:35"/>
    <x v="1"/>
    <n v="1200"/>
    <s v="l"/>
    <n v="0.04"/>
    <n v="0.25359999999999999"/>
    <n v="3.2300000000000002E-2"/>
    <n v="1230"/>
    <x v="482"/>
    <n v="1157"/>
    <n v="793"/>
    <n v="610"/>
    <n v="294"/>
    <s v="l"/>
    <s v="hdbd"/>
    <s v="f7f152597e52cc4d981a516eff082962"/>
    <x v="4"/>
    <x v="10"/>
    <n v="850"/>
    <n v="205"/>
    <x v="27"/>
    <n v="6"/>
    <n v="0"/>
    <n v="6"/>
    <n v="0"/>
  </r>
  <r>
    <s v="02a628038371aa473d58a949aa53063"/>
    <n v="2764768492"/>
    <d v="2016-08-02T01:35:35"/>
    <x v="2"/>
    <n v="1100"/>
    <s v="l"/>
    <m/>
    <n v="0.25750000000000001"/>
    <m/>
    <m/>
    <x v="2"/>
    <m/>
    <m/>
    <m/>
    <n v="293"/>
    <s v="l"/>
    <s v="hdbd"/>
    <s v="f7f152597e52cc4d981a516eff082962"/>
    <x v="2"/>
    <x v="2"/>
    <s v=""/>
    <n v="205"/>
    <x v="27"/>
    <n v="6"/>
    <n v="0"/>
    <n v="7"/>
    <n v="0"/>
  </r>
  <r>
    <s v="02a628038371aa473d58a949aa53063"/>
    <n v="1674983425"/>
    <d v="2016-08-02T01:35:48"/>
    <x v="0"/>
    <n v="1100"/>
    <s v="l"/>
    <n v="0.04"/>
    <n v="0.24990000000000001"/>
    <n v="0.12"/>
    <n v="1192"/>
    <x v="483"/>
    <n v="1007"/>
    <n v="389"/>
    <n v="573"/>
    <n v="696"/>
    <s v="l"/>
    <s v="hdbd"/>
    <s v="f7f152597e52cc4d981a516eff082962"/>
    <x v="13"/>
    <x v="8"/>
    <n v="350"/>
    <n v="206"/>
    <x v="27"/>
    <n v="7"/>
    <n v="0"/>
    <n v="8"/>
    <n v="0"/>
  </r>
  <r>
    <s v="02a628038371aa473d58a949aa53063"/>
    <n v="1674983425"/>
    <d v="2016-08-02T01:35:48"/>
    <x v="1"/>
    <n v="1100"/>
    <s v="p"/>
    <n v="0.12"/>
    <n v="8.4400000000000003E-2"/>
    <n v="0.77480000000000004"/>
    <n v="1198"/>
    <x v="484"/>
    <n v="1007"/>
    <n v="451"/>
    <n v="636"/>
    <n v="696"/>
    <s v="p"/>
    <s v="hdbd"/>
    <s v="f7f152597e52cc4d981a516eff082962"/>
    <x v="8"/>
    <x v="8"/>
    <n v="350"/>
    <n v="206"/>
    <x v="27"/>
    <n v="7"/>
    <n v="0"/>
    <n v="8"/>
    <n v="1"/>
  </r>
  <r>
    <s v="02a628038371aa473d58a949aa53063"/>
    <n v="1674983425"/>
    <d v="2016-08-02T01:35:48"/>
    <x v="2"/>
    <n v="1000"/>
    <s v="p"/>
    <m/>
    <n v="0.14180000000000001"/>
    <n v="0.17"/>
    <m/>
    <x v="84"/>
    <n v="1007"/>
    <m/>
    <n v="546"/>
    <n v="696"/>
    <m/>
    <m/>
    <s v="f7f152597e52cc4d981a516eff082962"/>
    <x v="2"/>
    <x v="10"/>
    <n v="350"/>
    <n v="206"/>
    <x v="27"/>
    <n v="7"/>
    <n v="0"/>
    <n v="8"/>
    <n v="1"/>
  </r>
  <r>
    <s v="02a628038371aa473d58a949aa53063"/>
    <n v="466370042"/>
    <d v="2016-08-02T01:39:06"/>
    <x v="0"/>
    <n v="1100"/>
    <s v="l"/>
    <n v="0.04"/>
    <n v="7.2099999999999997E-2"/>
    <n v="0.03"/>
    <n v="1086"/>
    <x v="485"/>
    <n v="1123"/>
    <n v="316"/>
    <n v="609"/>
    <n v="569"/>
    <m/>
    <m/>
    <s v="f7f152597e52cc4d981a516eff082962"/>
    <x v="8"/>
    <x v="8"/>
    <n v="550"/>
    <n v="207"/>
    <x v="27"/>
    <n v="8"/>
    <n v="0"/>
    <n v="8"/>
    <n v="1"/>
  </r>
  <r>
    <s v="02a628038371aa473d58a949aa53063"/>
    <n v="466370042"/>
    <d v="2016-08-02T01:39:06"/>
    <x v="1"/>
    <n v="1100"/>
    <s v="p"/>
    <n v="0.09"/>
    <n v="8.1100000000000005E-2"/>
    <n v="0.12"/>
    <n v="1001"/>
    <x v="486"/>
    <n v="1123"/>
    <n v="449"/>
    <n v="712"/>
    <n v="569"/>
    <m/>
    <m/>
    <s v="f7f152597e52cc4d981a516eff082962"/>
    <x v="7"/>
    <x v="8"/>
    <n v="550"/>
    <n v="207"/>
    <x v="27"/>
    <n v="8"/>
    <n v="0"/>
    <n v="8"/>
    <n v="1"/>
  </r>
  <r>
    <s v="02a628038371aa473d58a949aa53063"/>
    <n v="466370042"/>
    <d v="2016-08-02T01:39:06"/>
    <x v="2"/>
    <n v="1100"/>
    <s v="l"/>
    <m/>
    <n v="0.12189999999999999"/>
    <n v="0.03"/>
    <m/>
    <x v="487"/>
    <n v="1123"/>
    <m/>
    <n v="767"/>
    <n v="569"/>
    <m/>
    <m/>
    <s v="f7f152597e52cc4d981a516eff082962"/>
    <x v="2"/>
    <x v="8"/>
    <n v="550"/>
    <n v="207"/>
    <x v="27"/>
    <n v="8"/>
    <n v="0"/>
    <n v="8"/>
    <n v="1"/>
  </r>
  <r>
    <s v="02a628038371aa473d58a949aa53063"/>
    <n v="2199879586"/>
    <d v="2016-08-02T01:39:23"/>
    <x v="0"/>
    <n v="1000"/>
    <s v="l"/>
    <n v="0.04"/>
    <n v="5.7700000000000001E-2"/>
    <n v="0.03"/>
    <n v="913"/>
    <x v="484"/>
    <n v="1013"/>
    <n v="341"/>
    <n v="484"/>
    <n v="538"/>
    <m/>
    <m/>
    <s v="f7f152597e52cc4d981a516eff082962"/>
    <x v="7"/>
    <x v="10"/>
    <n v="450"/>
    <n v="208"/>
    <x v="27"/>
    <n v="9"/>
    <n v="0"/>
    <n v="8"/>
    <n v="1"/>
  </r>
  <r>
    <s v="02a628038371aa473d58a949aa53063"/>
    <n v="2199879586"/>
    <d v="2016-08-02T01:39:23"/>
    <x v="1"/>
    <n v="1000"/>
    <s v="l"/>
    <n v="0.11"/>
    <n v="0.14180000000000001"/>
    <n v="0.12"/>
    <n v="1007"/>
    <x v="488"/>
    <n v="1013"/>
    <n v="307"/>
    <n v="455"/>
    <n v="538"/>
    <m/>
    <m/>
    <s v="f7f152597e52cc4d981a516eff082962"/>
    <x v="8"/>
    <x v="14"/>
    <n v="450"/>
    <n v="208"/>
    <x v="27"/>
    <n v="9"/>
    <n v="0"/>
    <n v="8"/>
    <n v="1"/>
  </r>
  <r>
    <s v="02a628038371aa473d58a949aa53063"/>
    <n v="2296301508"/>
    <d v="2016-08-02T01:39:41"/>
    <x v="0"/>
    <n v="1000"/>
    <s v="l"/>
    <n v="0.04"/>
    <n v="5.7700000000000001E-2"/>
    <n v="1.024"/>
    <n v="1586"/>
    <x v="489"/>
    <n v="1211"/>
    <n v="412"/>
    <n v="565"/>
    <n v="676"/>
    <s v="p"/>
    <s v="hdbd"/>
    <s v="f7f152597e52cc4d981a516eff082962"/>
    <x v="22"/>
    <x v="14"/>
    <n v="550"/>
    <n v="209"/>
    <x v="27"/>
    <n v="10"/>
    <n v="0"/>
    <n v="8"/>
    <n v="2"/>
  </r>
  <r>
    <s v="02a628038371aa473d58a949aa53063"/>
    <n v="2296301508"/>
    <d v="2016-08-02T01:39:41"/>
    <x v="1"/>
    <n v="800"/>
    <s v="l"/>
    <m/>
    <n v="8.4500000000000006E-2"/>
    <n v="0.89400000000000002"/>
    <m/>
    <x v="490"/>
    <m/>
    <n v="284"/>
    <n v="482"/>
    <m/>
    <s v="p"/>
    <s v="hdbd"/>
    <s v="f7f152597e52cc4d981a516eff082962"/>
    <x v="2"/>
    <x v="10"/>
    <s v=""/>
    <n v="209"/>
    <x v="27"/>
    <n v="10"/>
    <n v="0"/>
    <n v="8"/>
    <n v="3"/>
  </r>
  <r>
    <s v="02a628038371aa473d58a949aa53063"/>
    <n v="2296301508"/>
    <d v="2016-08-02T01:39:41"/>
    <x v="2"/>
    <n v="1000"/>
    <s v="l"/>
    <m/>
    <n v="1.5299999999999999E-2"/>
    <n v="0.17"/>
    <m/>
    <x v="491"/>
    <n v="1211"/>
    <m/>
    <n v="584"/>
    <n v="676"/>
    <m/>
    <m/>
    <s v="f7f152597e52cc4d981a516eff082962"/>
    <x v="2"/>
    <x v="14"/>
    <n v="550"/>
    <n v="209"/>
    <x v="27"/>
    <n v="9"/>
    <n v="0"/>
    <n v="8"/>
    <n v="3"/>
  </r>
  <r>
    <s v="02a628038371aa473d58a949aa53063"/>
    <n v="3501337928"/>
    <d v="2016-08-02T01:40:07"/>
    <x v="0"/>
    <n v="1300"/>
    <s v="l"/>
    <n v="0.09"/>
    <n v="0.25009999999999999"/>
    <n v="3.2300000000000002E-2"/>
    <n v="9915"/>
    <x v="492"/>
    <n v="1501"/>
    <n v="727"/>
    <n v="962"/>
    <n v="911"/>
    <s v="l"/>
    <s v="hdbd"/>
    <s v="f7f152597e52cc4d981a516eff082962"/>
    <x v="14"/>
    <x v="10"/>
    <n v="550"/>
    <n v="210"/>
    <x v="27"/>
    <n v="11"/>
    <n v="0"/>
    <n v="9"/>
    <n v="3"/>
  </r>
  <r>
    <s v="02a628038371aa473d58a949aa53063"/>
    <n v="3501337928"/>
    <d v="2016-08-02T01:40:07"/>
    <x v="1"/>
    <n v="1400"/>
    <s v="l"/>
    <m/>
    <n v="8.0399999999999999E-2"/>
    <n v="0.17"/>
    <n v="1506"/>
    <x v="493"/>
    <n v="1501"/>
    <n v="796"/>
    <n v="1050"/>
    <n v="911"/>
    <m/>
    <m/>
    <s v="f7f152597e52cc4d981a516eff082962"/>
    <x v="8"/>
    <x v="8"/>
    <n v="550"/>
    <n v="210"/>
    <x v="27"/>
    <n v="11"/>
    <n v="0"/>
    <n v="9"/>
    <n v="3"/>
  </r>
  <r>
    <s v="02a628038371aa473d58a949aa53063"/>
    <n v="3501337928"/>
    <d v="2016-08-02T01:40:07"/>
    <x v="2"/>
    <n v="1500"/>
    <s v="p"/>
    <m/>
    <n v="8.4500000000000006E-2"/>
    <n v="0.03"/>
    <m/>
    <x v="494"/>
    <n v="1501"/>
    <m/>
    <n v="1175"/>
    <n v="911"/>
    <m/>
    <m/>
    <s v="f7f152597e52cc4d981a516eff082962"/>
    <x v="2"/>
    <x v="6"/>
    <n v="550"/>
    <n v="210"/>
    <x v="27"/>
    <n v="10"/>
    <n v="0"/>
    <n v="9"/>
    <n v="3"/>
  </r>
  <r>
    <s v="02a628038371aa473d58a949aa53063"/>
    <n v="2082842800"/>
    <d v="2016-08-02T01:40:39"/>
    <x v="0"/>
    <n v="800"/>
    <s v="l"/>
    <n v="0.04"/>
    <n v="8.6199999999999999E-2"/>
    <n v="0.03"/>
    <n v="850"/>
    <x v="495"/>
    <n v="858"/>
    <n v="357"/>
    <n v="223"/>
    <n v="170"/>
    <m/>
    <m/>
    <s v="f7f152597e52cc4d981a516eff082962"/>
    <x v="4"/>
    <x v="8"/>
    <n v="650"/>
    <n v="211"/>
    <x v="27"/>
    <n v="12"/>
    <n v="0"/>
    <n v="9"/>
    <n v="3"/>
  </r>
  <r>
    <s v="02a628038371aa473d58a949aa53063"/>
    <n v="2082842800"/>
    <d v="2016-08-02T01:40:39"/>
    <x v="1"/>
    <n v="800"/>
    <s v="p"/>
    <n v="0.12"/>
    <n v="8.6199999999999999E-2"/>
    <n v="0.17"/>
    <n v="847"/>
    <x v="496"/>
    <n v="858"/>
    <n v="502"/>
    <n v="337"/>
    <n v="170"/>
    <m/>
    <m/>
    <s v="f7f152597e52cc4d981a516eff082962"/>
    <x v="3"/>
    <x v="8"/>
    <n v="650"/>
    <n v="211"/>
    <x v="27"/>
    <n v="12"/>
    <n v="0"/>
    <n v="9"/>
    <n v="3"/>
  </r>
  <r>
    <s v="02a628038371aa473d58a949aa53063"/>
    <n v="2082842800"/>
    <d v="2016-08-02T01:40:39"/>
    <x v="2"/>
    <n v="800"/>
    <s v="l"/>
    <m/>
    <n v="0.25750000000000001"/>
    <m/>
    <m/>
    <x v="2"/>
    <m/>
    <m/>
    <m/>
    <n v="170"/>
    <s v="l"/>
    <s v="hdbd"/>
    <s v="f7f152597e52cc4d981a516eff082962"/>
    <x v="2"/>
    <x v="2"/>
    <s v=""/>
    <n v="211"/>
    <x v="27"/>
    <n v="11"/>
    <n v="0"/>
    <n v="10"/>
    <n v="3"/>
  </r>
  <r>
    <s v="02d3729cef03c7a2fa24a7786903c62"/>
    <n v="2734080284"/>
    <d v="2016-07-30T19:51:56"/>
    <x v="0"/>
    <n v="500"/>
    <s v="l"/>
    <n v="0.04"/>
    <n v="0.5"/>
    <n v="0.28000000000000003"/>
    <n v="337"/>
    <x v="2"/>
    <n v="526"/>
    <n v="187"/>
    <m/>
    <n v="228"/>
    <s v="l"/>
    <s v="hdbd"/>
    <s v="bfe550fb01bbd63794b8abff7dce3f8a"/>
    <x v="12"/>
    <x v="2"/>
    <n v="250"/>
    <n v="212"/>
    <x v="28"/>
    <n v="1"/>
    <n v="0"/>
    <n v="1"/>
    <n v="0"/>
  </r>
  <r>
    <s v="02d3729cef03c7a2fa24a7786903c62"/>
    <n v="2734080284"/>
    <d v="2016-07-30T19:51:56"/>
    <x v="1"/>
    <n v="600"/>
    <s v="l"/>
    <n v="0.04"/>
    <n v="0.5"/>
    <n v="0.27"/>
    <n v="437"/>
    <x v="2"/>
    <n v="526"/>
    <n v="208"/>
    <m/>
    <n v="228"/>
    <s v="l"/>
    <s v="hdbd"/>
    <s v="bfe550fb01bbd63794b8abff7dce3f8a"/>
    <x v="5"/>
    <x v="2"/>
    <n v="250"/>
    <n v="212"/>
    <x v="28"/>
    <n v="1"/>
    <n v="0"/>
    <n v="2"/>
    <n v="0"/>
  </r>
  <r>
    <s v="02d3729cef03c7a2fa24a7786903c62"/>
    <n v="2734080284"/>
    <d v="2016-07-30T19:51:56"/>
    <x v="2"/>
    <n v="500"/>
    <s v="p"/>
    <m/>
    <m/>
    <n v="0.48"/>
    <m/>
    <x v="2"/>
    <m/>
    <m/>
    <n v="257"/>
    <m/>
    <s v="p"/>
    <s v="hdbd"/>
    <s v="bfe550fb01bbd63794b8abff7dce3f8a"/>
    <x v="2"/>
    <x v="2"/>
    <s v=""/>
    <n v="212"/>
    <x v="28"/>
    <n v="1"/>
    <n v="0"/>
    <n v="2"/>
    <n v="1"/>
  </r>
  <r>
    <s v="02d3729cef03c7a2fa24a7786903c62"/>
    <n v="2677726027"/>
    <d v="2016-07-30T19:52:03"/>
    <x v="0"/>
    <n v="600"/>
    <s v="p"/>
    <m/>
    <m/>
    <n v="0.28999999999999998"/>
    <n v="271"/>
    <x v="2"/>
    <m/>
    <n v="116"/>
    <n v="184"/>
    <m/>
    <s v="p"/>
    <s v="hdbd"/>
    <s v="bfe550fb01bbd63794b8abff7dce3f8a"/>
    <x v="12"/>
    <x v="2"/>
    <s v=""/>
    <n v="213"/>
    <x v="28"/>
    <n v="2"/>
    <n v="0"/>
    <n v="2"/>
    <n v="2"/>
  </r>
  <r>
    <s v="02d3729cef03c7a2fa24a7786903c62"/>
    <n v="2677726027"/>
    <d v="2016-07-30T19:52:03"/>
    <x v="1"/>
    <n v="500"/>
    <s v="p"/>
    <n v="0.04"/>
    <n v="7.4800000000000005E-2"/>
    <n v="9.5000000000000001E-2"/>
    <n v="291"/>
    <x v="497"/>
    <n v="465"/>
    <n v="150"/>
    <n v="223"/>
    <n v="173"/>
    <m/>
    <m/>
    <s v="bfe550fb01bbd63794b8abff7dce3f8a"/>
    <x v="12"/>
    <x v="8"/>
    <n v="250"/>
    <n v="213"/>
    <x v="28"/>
    <n v="2"/>
    <n v="0"/>
    <n v="2"/>
    <n v="2"/>
  </r>
  <r>
    <s v="02d3729cef03c7a2fa24a7786903c62"/>
    <n v="2677726027"/>
    <d v="2016-07-30T19:52:03"/>
    <x v="2"/>
    <n v="400"/>
    <s v="p"/>
    <m/>
    <n v="8.4500000000000006E-2"/>
    <n v="0.3"/>
    <m/>
    <x v="498"/>
    <m/>
    <m/>
    <n v="204"/>
    <m/>
    <s v="p"/>
    <s v="hdbd"/>
    <s v="bfe550fb01bbd63794b8abff7dce3f8a"/>
    <x v="2"/>
    <x v="7"/>
    <s v=""/>
    <n v="213"/>
    <x v="28"/>
    <n v="2"/>
    <n v="0"/>
    <n v="2"/>
    <n v="3"/>
  </r>
  <r>
    <s v="02d3729cef03c7a2fa24a7786903c62"/>
    <n v="3667008672"/>
    <d v="2016-07-30T19:52:20"/>
    <x v="0"/>
    <n v="600"/>
    <s v="p"/>
    <m/>
    <n v="6.6400000000000001E-2"/>
    <n v="0.28999999999999998"/>
    <n v="373"/>
    <x v="499"/>
    <m/>
    <n v="197"/>
    <n v="280"/>
    <m/>
    <s v="p"/>
    <s v="hdbd"/>
    <s v="bfe550fb01bbd63794b8abff7dce3f8a"/>
    <x v="12"/>
    <x v="8"/>
    <s v=""/>
    <n v="214"/>
    <x v="28"/>
    <n v="3"/>
    <n v="0"/>
    <n v="2"/>
    <n v="4"/>
  </r>
  <r>
    <s v="02d3729cef03c7a2fa24a7786903c62"/>
    <n v="3667008672"/>
    <d v="2016-07-30T19:52:20"/>
    <x v="1"/>
    <n v="600"/>
    <s v="p"/>
    <n v="0.04"/>
    <n v="0.01"/>
    <n v="0.3"/>
    <n v="370"/>
    <x v="402"/>
    <m/>
    <n v="186"/>
    <n v="267"/>
    <m/>
    <s v="p"/>
    <s v="hdbd"/>
    <s v="bfe550fb01bbd63794b8abff7dce3f8a"/>
    <x v="12"/>
    <x v="8"/>
    <s v=""/>
    <n v="214"/>
    <x v="28"/>
    <n v="3"/>
    <n v="0"/>
    <n v="2"/>
    <n v="5"/>
  </r>
  <r>
    <s v="02d3729cef03c7a2fa24a7786903c62"/>
    <n v="3667008672"/>
    <d v="2016-07-30T19:52:20"/>
    <x v="2"/>
    <n v="700"/>
    <s v="p"/>
    <m/>
    <m/>
    <n v="0.78"/>
    <m/>
    <x v="2"/>
    <m/>
    <m/>
    <n v="243"/>
    <m/>
    <s v="p"/>
    <s v="hdbd"/>
    <s v="bfe550fb01bbd63794b8abff7dce3f8a"/>
    <x v="2"/>
    <x v="2"/>
    <s v=""/>
    <n v="214"/>
    <x v="28"/>
    <n v="3"/>
    <n v="0"/>
    <n v="2"/>
    <n v="6"/>
  </r>
  <r>
    <s v="02d3729cef03c7a2fa24a7786903c62"/>
    <n v="2163227679"/>
    <d v="2016-07-30T19:52:28"/>
    <x v="0"/>
    <n v="400"/>
    <s v="p"/>
    <n v="0.04"/>
    <n v="7.1199999999999999E-2"/>
    <n v="0.28999999999999998"/>
    <n v="292"/>
    <x v="500"/>
    <m/>
    <n v="108"/>
    <n v="195"/>
    <m/>
    <s v="p"/>
    <s v="hdbd"/>
    <s v="bfe550fb01bbd63794b8abff7dce3f8a"/>
    <x v="12"/>
    <x v="7"/>
    <s v=""/>
    <n v="215"/>
    <x v="28"/>
    <n v="4"/>
    <n v="0"/>
    <n v="2"/>
    <n v="7"/>
  </r>
  <r>
    <s v="02d3729cef03c7a2fa24a7786903c62"/>
    <n v="2163227679"/>
    <d v="2016-07-30T19:52:28"/>
    <x v="1"/>
    <n v="800"/>
    <s v="p"/>
    <n v="0.12"/>
    <n v="7.1199999999999999E-2"/>
    <n v="0.3"/>
    <n v="300"/>
    <x v="501"/>
    <n v="444"/>
    <n v="139"/>
    <n v="227"/>
    <n v="177"/>
    <s v="p"/>
    <s v="hdbd"/>
    <s v="bfe550fb01bbd63794b8abff7dce3f8a"/>
    <x v="12"/>
    <x v="11"/>
    <n v="250"/>
    <n v="215"/>
    <x v="28"/>
    <n v="4"/>
    <n v="0"/>
    <n v="2"/>
    <n v="8"/>
  </r>
  <r>
    <s v="02d3729cef03c7a2fa24a7786903c62"/>
    <n v="2163227679"/>
    <d v="2016-07-30T19:52:28"/>
    <x v="2"/>
    <n v="600"/>
    <s v="p"/>
    <m/>
    <n v="8.4500000000000006E-2"/>
    <n v="0.2"/>
    <m/>
    <x v="502"/>
    <n v="444"/>
    <m/>
    <n v="207"/>
    <n v="177"/>
    <m/>
    <m/>
    <s v="bfe550fb01bbd63794b8abff7dce3f8a"/>
    <x v="2"/>
    <x v="10"/>
    <n v="250"/>
    <n v="215"/>
    <x v="28"/>
    <n v="4"/>
    <n v="0"/>
    <n v="2"/>
    <n v="8"/>
  </r>
  <r>
    <s v="02d3729cef03c7a2fa24a7786903c62"/>
    <n v="2753725285"/>
    <d v="2016-07-30T19:52:46"/>
    <x v="0"/>
    <n v="900"/>
    <s v="p"/>
    <n v="0.09"/>
    <n v="8.2000000000000003E-2"/>
    <n v="0.3"/>
    <n v="320"/>
    <x v="483"/>
    <n v="522"/>
    <n v="119"/>
    <n v="207"/>
    <n v="193"/>
    <s v="p"/>
    <s v="hdbd"/>
    <s v="bfe550fb01bbd63794b8abff7dce3f8a"/>
    <x v="5"/>
    <x v="9"/>
    <n v="350"/>
    <n v="216"/>
    <x v="28"/>
    <n v="5"/>
    <n v="0"/>
    <n v="2"/>
    <n v="9"/>
  </r>
  <r>
    <s v="02d3729cef03c7a2fa24a7786903c62"/>
    <n v="2753725285"/>
    <d v="2016-07-30T19:52:46"/>
    <x v="1"/>
    <n v="700"/>
    <s v="p"/>
    <n v="0.04"/>
    <n v="7.4700000000000003E-2"/>
    <n v="0.31"/>
    <n v="795"/>
    <x v="503"/>
    <n v="522"/>
    <n v="179"/>
    <n v="271"/>
    <n v="193"/>
    <s v="p"/>
    <s v="hdbd"/>
    <s v="bfe550fb01bbd63794b8abff7dce3f8a"/>
    <x v="6"/>
    <x v="8"/>
    <n v="350"/>
    <n v="216"/>
    <x v="28"/>
    <n v="5"/>
    <n v="0"/>
    <n v="2"/>
    <n v="10"/>
  </r>
  <r>
    <s v="02d3729cef03c7a2fa24a7786903c62"/>
    <n v="2753725285"/>
    <d v="2016-07-30T19:52:46"/>
    <x v="2"/>
    <n v="900"/>
    <s v="p"/>
    <m/>
    <n v="8.4500000000000006E-2"/>
    <n v="0.2"/>
    <m/>
    <x v="504"/>
    <n v="522"/>
    <m/>
    <n v="231"/>
    <n v="193"/>
    <m/>
    <m/>
    <s v="bfe550fb01bbd63794b8abff7dce3f8a"/>
    <x v="2"/>
    <x v="9"/>
    <n v="350"/>
    <n v="216"/>
    <x v="28"/>
    <n v="5"/>
    <n v="0"/>
    <n v="2"/>
    <n v="10"/>
  </r>
  <r>
    <s v="02d3729cef03c7a2fa24a7786903c62"/>
    <n v="887531890"/>
    <d v="2016-07-30T19:52:56"/>
    <x v="0"/>
    <n v="1100"/>
    <s v="p"/>
    <n v="0.04"/>
    <n v="7.4200000000000002E-2"/>
    <n v="0.16"/>
    <n v="459"/>
    <x v="505"/>
    <n v="1097"/>
    <n v="194"/>
    <n v="304"/>
    <n v="227"/>
    <m/>
    <m/>
    <s v="bfe550fb01bbd63794b8abff7dce3f8a"/>
    <x v="5"/>
    <x v="8"/>
    <n v="850"/>
    <n v="217"/>
    <x v="28"/>
    <n v="6"/>
    <n v="0"/>
    <n v="2"/>
    <n v="10"/>
  </r>
  <r>
    <s v="02d3729cef03c7a2fa24a7786903c62"/>
    <n v="887531890"/>
    <d v="2016-07-30T19:52:56"/>
    <x v="1"/>
    <n v="1200"/>
    <s v="p"/>
    <n v="0.04"/>
    <n v="7.4800000000000005E-2"/>
    <n v="0.16"/>
    <n v="414"/>
    <x v="506"/>
    <n v="1097"/>
    <n v="210"/>
    <n v="320"/>
    <n v="227"/>
    <m/>
    <m/>
    <s v="bfe550fb01bbd63794b8abff7dce3f8a"/>
    <x v="5"/>
    <x v="7"/>
    <n v="850"/>
    <n v="217"/>
    <x v="28"/>
    <n v="6"/>
    <n v="0"/>
    <n v="2"/>
    <n v="10"/>
  </r>
  <r>
    <s v="02d3729cef03c7a2fa24a7786903c62"/>
    <n v="887531890"/>
    <d v="2016-07-30T19:52:56"/>
    <x v="2"/>
    <n v="1100"/>
    <s v="p"/>
    <m/>
    <n v="8.4500000000000006E-2"/>
    <n v="0.19"/>
    <m/>
    <x v="507"/>
    <n v="1097"/>
    <m/>
    <n v="275"/>
    <n v="227"/>
    <m/>
    <m/>
    <s v="bfe550fb01bbd63794b8abff7dce3f8a"/>
    <x v="2"/>
    <x v="7"/>
    <n v="850"/>
    <n v="217"/>
    <x v="28"/>
    <n v="6"/>
    <n v="0"/>
    <n v="2"/>
    <n v="10"/>
  </r>
  <r>
    <s v="02d3729cef03c7a2fa24a7786903c62"/>
    <n v="1073340802"/>
    <d v="2016-07-30T19:53:10"/>
    <x v="0"/>
    <n v="500"/>
    <s v="p"/>
    <m/>
    <n v="8.1199999999999994E-2"/>
    <n v="0.12"/>
    <n v="319"/>
    <x v="430"/>
    <n v="523"/>
    <n v="169"/>
    <n v="227"/>
    <n v="217"/>
    <m/>
    <m/>
    <s v="bfe550fb01bbd63794b8abff7dce3f8a"/>
    <x v="12"/>
    <x v="7"/>
    <n v="350"/>
    <n v="218"/>
    <x v="28"/>
    <n v="7"/>
    <n v="0"/>
    <n v="2"/>
    <n v="10"/>
  </r>
  <r>
    <s v="02d3729cef03c7a2fa24a7786903c62"/>
    <n v="1073340802"/>
    <d v="2016-07-30T19:53:10"/>
    <x v="1"/>
    <n v="500"/>
    <s v="p"/>
    <m/>
    <n v="7.3400000000000007E-2"/>
    <n v="0.13"/>
    <n v="325"/>
    <x v="508"/>
    <n v="523"/>
    <n v="178"/>
    <n v="237"/>
    <n v="217"/>
    <m/>
    <m/>
    <s v="bfe550fb01bbd63794b8abff7dce3f8a"/>
    <x v="12"/>
    <x v="7"/>
    <n v="350"/>
    <n v="218"/>
    <x v="28"/>
    <n v="7"/>
    <n v="0"/>
    <n v="2"/>
    <n v="10"/>
  </r>
  <r>
    <s v="02d3729cef03c7a2fa24a7786903c62"/>
    <n v="1073340802"/>
    <d v="2016-07-30T19:53:10"/>
    <x v="2"/>
    <n v="700"/>
    <s v="p"/>
    <m/>
    <n v="7.4499999999999997E-2"/>
    <n v="0.2"/>
    <m/>
    <x v="509"/>
    <n v="523"/>
    <m/>
    <n v="274"/>
    <n v="217"/>
    <m/>
    <m/>
    <s v="bfe550fb01bbd63794b8abff7dce3f8a"/>
    <x v="2"/>
    <x v="10"/>
    <n v="350"/>
    <n v="218"/>
    <x v="28"/>
    <n v="7"/>
    <n v="0"/>
    <n v="2"/>
    <n v="10"/>
  </r>
  <r>
    <s v="02d3729cef03c7a2fa24a7786903c62"/>
    <n v="392559042"/>
    <d v="2016-07-30T19:53:16"/>
    <x v="0"/>
    <n v="1600"/>
    <s v="o"/>
    <n v="0.12"/>
    <n v="4.5699999999999998E-2"/>
    <m/>
    <n v="693"/>
    <x v="510"/>
    <n v="837"/>
    <n v="330"/>
    <n v="419"/>
    <n v="368"/>
    <m/>
    <m/>
    <s v="bfe550fb01bbd63794b8abff7dce3f8a"/>
    <x v="3"/>
    <x v="10"/>
    <n v="450"/>
    <n v="219"/>
    <x v="28"/>
    <n v="8"/>
    <n v="0"/>
    <n v="2"/>
    <n v="10"/>
  </r>
  <r>
    <s v="02d3729cef03c7a2fa24a7786903c62"/>
    <n v="392559042"/>
    <d v="2016-07-30T19:53:16"/>
    <x v="1"/>
    <n v="800"/>
    <s v="p"/>
    <n v="0.09"/>
    <n v="4.5699999999999998E-2"/>
    <n v="0.13"/>
    <n v="690"/>
    <x v="511"/>
    <n v="837"/>
    <n v="341"/>
    <n v="433"/>
    <n v="368"/>
    <m/>
    <m/>
    <s v="bfe550fb01bbd63794b8abff7dce3f8a"/>
    <x v="3"/>
    <x v="10"/>
    <n v="450"/>
    <n v="219"/>
    <x v="28"/>
    <n v="8"/>
    <n v="0"/>
    <n v="2"/>
    <n v="10"/>
  </r>
  <r>
    <s v="02d3729cef03c7a2fa24a7786903c62"/>
    <n v="392559042"/>
    <d v="2016-07-30T19:53:16"/>
    <x v="2"/>
    <n v="800"/>
    <s v="p"/>
    <m/>
    <n v="8.1199999999999994E-2"/>
    <n v="0.19"/>
    <m/>
    <x v="512"/>
    <n v="837"/>
    <m/>
    <n v="406"/>
    <n v="368"/>
    <m/>
    <m/>
    <s v="bfe550fb01bbd63794b8abff7dce3f8a"/>
    <x v="2"/>
    <x v="10"/>
    <n v="450"/>
    <n v="219"/>
    <x v="28"/>
    <n v="8"/>
    <n v="0"/>
    <n v="2"/>
    <n v="10"/>
  </r>
  <r>
    <s v="02d3729cef03c7a2fa24a7786903c62"/>
    <n v="1660818770"/>
    <d v="2016-07-30T19:53:24"/>
    <x v="0"/>
    <n v="1200"/>
    <s v="p"/>
    <n v="0.04"/>
    <n v="4.58E-2"/>
    <n v="0.14000000000000001"/>
    <n v="1022"/>
    <x v="513"/>
    <n v="784"/>
    <n v="253"/>
    <n v="358"/>
    <n v="275"/>
    <m/>
    <m/>
    <s v="bfe550fb01bbd63794b8abff7dce3f8a"/>
    <x v="8"/>
    <x v="7"/>
    <n v="550"/>
    <n v="220"/>
    <x v="28"/>
    <n v="9"/>
    <n v="0"/>
    <n v="2"/>
    <n v="10"/>
  </r>
  <r>
    <s v="02d3729cef03c7a2fa24a7786903c62"/>
    <n v="1660818770"/>
    <d v="2016-07-30T19:53:24"/>
    <x v="1"/>
    <n v="700"/>
    <s v="p"/>
    <n v="0.04"/>
    <n v="8.4699999999999998E-2"/>
    <n v="0.13"/>
    <n v="479"/>
    <x v="514"/>
    <n v="784"/>
    <n v="217"/>
    <n v="308"/>
    <n v="275"/>
    <m/>
    <m/>
    <s v="bfe550fb01bbd63794b8abff7dce3f8a"/>
    <x v="5"/>
    <x v="7"/>
    <n v="550"/>
    <n v="220"/>
    <x v="28"/>
    <n v="9"/>
    <n v="0"/>
    <n v="2"/>
    <n v="10"/>
  </r>
  <r>
    <s v="02d3729cef03c7a2fa24a7786903c62"/>
    <n v="1660818770"/>
    <d v="2016-07-30T19:53:24"/>
    <x v="2"/>
    <n v="700"/>
    <s v="p"/>
    <m/>
    <n v="6.3700000000000007E-2"/>
    <n v="0.2"/>
    <m/>
    <x v="515"/>
    <n v="784"/>
    <m/>
    <n v="347"/>
    <n v="275"/>
    <m/>
    <m/>
    <s v="bfe550fb01bbd63794b8abff7dce3f8a"/>
    <x v="2"/>
    <x v="7"/>
    <n v="550"/>
    <n v="220"/>
    <x v="28"/>
    <n v="9"/>
    <n v="0"/>
    <n v="2"/>
    <n v="10"/>
  </r>
  <r>
    <s v="02d3729cef03c7a2fa24a7786903c62"/>
    <n v="2748920428"/>
    <d v="2016-07-30T19:53:31"/>
    <x v="0"/>
    <n v="600"/>
    <s v="o"/>
    <n v="0.04"/>
    <n v="7.4099999999999999E-2"/>
    <n v="0.13"/>
    <n v="685"/>
    <x v="516"/>
    <n v="781"/>
    <n v="347"/>
    <n v="442"/>
    <n v="362"/>
    <m/>
    <m/>
    <s v="bfe550fb01bbd63794b8abff7dce3f8a"/>
    <x v="3"/>
    <x v="8"/>
    <n v="450"/>
    <n v="221"/>
    <x v="28"/>
    <n v="10"/>
    <n v="0"/>
    <n v="2"/>
    <n v="10"/>
  </r>
  <r>
    <s v="02d3729cef03c7a2fa24a7786903c62"/>
    <n v="2748920428"/>
    <d v="2016-07-30T19:53:31"/>
    <x v="1"/>
    <n v="700"/>
    <s v="p"/>
    <m/>
    <n v="5.5500000000000001E-2"/>
    <n v="0.16"/>
    <n v="527"/>
    <x v="486"/>
    <n v="781"/>
    <n v="263"/>
    <n v="376"/>
    <n v="362"/>
    <m/>
    <m/>
    <s v="bfe550fb01bbd63794b8abff7dce3f8a"/>
    <x v="5"/>
    <x v="9"/>
    <n v="450"/>
    <n v="221"/>
    <x v="28"/>
    <n v="10"/>
    <n v="0"/>
    <n v="2"/>
    <n v="10"/>
  </r>
  <r>
    <s v="02d3729cef03c7a2fa24a7786903c62"/>
    <n v="2748920428"/>
    <d v="2016-07-30T19:53:31"/>
    <x v="2"/>
    <n v="700"/>
    <s v="l"/>
    <m/>
    <n v="6.9000000000000006E-2"/>
    <n v="0.2"/>
    <m/>
    <x v="517"/>
    <n v="781"/>
    <m/>
    <n v="458"/>
    <n v="362"/>
    <m/>
    <m/>
    <s v="bfe550fb01bbd63794b8abff7dce3f8a"/>
    <x v="2"/>
    <x v="8"/>
    <n v="450"/>
    <n v="221"/>
    <x v="28"/>
    <n v="10"/>
    <n v="0"/>
    <n v="2"/>
    <n v="10"/>
  </r>
  <r>
    <s v="02d3729cef03c7a2fa24a7786903c62"/>
    <n v="341824"/>
    <d v="2016-07-30T19:53:37"/>
    <x v="0"/>
    <n v="1000"/>
    <s v="p"/>
    <n v="0.04"/>
    <n v="7.3200000000000001E-2"/>
    <n v="0.13"/>
    <n v="501"/>
    <x v="502"/>
    <n v="1010"/>
    <n v="254"/>
    <n v="361"/>
    <n v="330"/>
    <m/>
    <m/>
    <s v="bfe550fb01bbd63794b8abff7dce3f8a"/>
    <x v="5"/>
    <x v="7"/>
    <n v="650"/>
    <n v="222"/>
    <x v="28"/>
    <n v="11"/>
    <n v="0"/>
    <n v="2"/>
    <n v="10"/>
  </r>
  <r>
    <s v="02d3729cef03c7a2fa24a7786903c62"/>
    <n v="341824"/>
    <d v="2016-07-30T19:53:37"/>
    <x v="1"/>
    <n v="1900"/>
    <s v="l"/>
    <n v="0.04"/>
    <n v="8.1199999999999994E-2"/>
    <n v="0.03"/>
    <n v="2004"/>
    <x v="518"/>
    <n v="1010"/>
    <n v="289"/>
    <n v="410"/>
    <n v="330"/>
    <m/>
    <m/>
    <s v="bfe550fb01bbd63794b8abff7dce3f8a"/>
    <x v="10"/>
    <x v="10"/>
    <n v="650"/>
    <n v="222"/>
    <x v="28"/>
    <n v="11"/>
    <n v="0"/>
    <n v="2"/>
    <n v="10"/>
  </r>
  <r>
    <s v="02d3729cef03c7a2fa24a7786903c62"/>
    <n v="341824"/>
    <d v="2016-07-30T19:53:37"/>
    <x v="2"/>
    <n v="1000"/>
    <s v="p"/>
    <m/>
    <n v="6.4199999999999993E-2"/>
    <n v="0.2"/>
    <m/>
    <x v="519"/>
    <n v="1010"/>
    <m/>
    <n v="393"/>
    <n v="330"/>
    <m/>
    <m/>
    <s v="bfe550fb01bbd63794b8abff7dce3f8a"/>
    <x v="2"/>
    <x v="8"/>
    <n v="650"/>
    <n v="222"/>
    <x v="28"/>
    <n v="11"/>
    <n v="0"/>
    <n v="2"/>
    <n v="10"/>
  </r>
  <r>
    <s v="02d3729cef03c7a2fa24a7786903c62"/>
    <n v="1086088469"/>
    <d v="2016-07-30T19:53:49"/>
    <x v="0"/>
    <n v="1900"/>
    <s v="l"/>
    <n v="0.04"/>
    <n v="4.5600000000000002E-2"/>
    <m/>
    <n v="499"/>
    <x v="520"/>
    <n v="781"/>
    <n v="227"/>
    <n v="368"/>
    <n v="248"/>
    <m/>
    <m/>
    <s v="bfe550fb01bbd63794b8abff7dce3f8a"/>
    <x v="5"/>
    <x v="8"/>
    <n v="550"/>
    <n v="223"/>
    <x v="28"/>
    <n v="12"/>
    <n v="0"/>
    <n v="2"/>
    <n v="10"/>
  </r>
  <r>
    <s v="02d3729cef03c7a2fa24a7786903c62"/>
    <n v="1086088469"/>
    <d v="2016-07-30T19:53:49"/>
    <x v="1"/>
    <n v="700"/>
    <s v="p"/>
    <n v="0.04"/>
    <n v="5.5500000000000001E-2"/>
    <n v="0.12"/>
    <n v="420"/>
    <x v="521"/>
    <n v="781"/>
    <n v="175"/>
    <n v="287"/>
    <n v="248"/>
    <m/>
    <m/>
    <s v="bfe550fb01bbd63794b8abff7dce3f8a"/>
    <x v="5"/>
    <x v="8"/>
    <n v="550"/>
    <n v="223"/>
    <x v="28"/>
    <n v="12"/>
    <n v="0"/>
    <n v="2"/>
    <n v="10"/>
  </r>
  <r>
    <s v="02d3729cef03c7a2fa24a7786903c62"/>
    <n v="1086088469"/>
    <d v="2016-07-30T19:53:49"/>
    <x v="2"/>
    <n v="700"/>
    <s v="p"/>
    <m/>
    <n v="6.3399999999999998E-2"/>
    <n v="0.21"/>
    <m/>
    <x v="522"/>
    <n v="781"/>
    <m/>
    <n v="346"/>
    <n v="248"/>
    <m/>
    <m/>
    <s v="bfe550fb01bbd63794b8abff7dce3f8a"/>
    <x v="2"/>
    <x v="8"/>
    <n v="550"/>
    <n v="223"/>
    <x v="28"/>
    <n v="12"/>
    <n v="0"/>
    <n v="2"/>
    <n v="10"/>
  </r>
  <r>
    <s v="02d3729cef03c7a2fa24a7786903c62"/>
    <n v="2946337178"/>
    <d v="2016-07-30T19:53:58"/>
    <x v="0"/>
    <n v="900"/>
    <s v="p"/>
    <n v="0.12"/>
    <n v="4.58E-2"/>
    <n v="0.16"/>
    <n v="454"/>
    <x v="151"/>
    <n v="906"/>
    <n v="238"/>
    <n v="381"/>
    <n v="260"/>
    <m/>
    <m/>
    <s v="bfe550fb01bbd63794b8abff7dce3f8a"/>
    <x v="5"/>
    <x v="7"/>
    <n v="650"/>
    <n v="224"/>
    <x v="28"/>
    <n v="13"/>
    <n v="0"/>
    <n v="2"/>
    <n v="10"/>
  </r>
  <r>
    <s v="02d3729cef03c7a2fa24a7786903c62"/>
    <n v="2946337178"/>
    <d v="2016-07-30T19:53:58"/>
    <x v="1"/>
    <n v="900"/>
    <s v="p"/>
    <n v="0.04"/>
    <n v="7.1999999999999995E-2"/>
    <n v="9.5000000000000001E-2"/>
    <n v="466"/>
    <x v="523"/>
    <n v="906"/>
    <n v="175"/>
    <n v="300"/>
    <n v="260"/>
    <m/>
    <m/>
    <s v="bfe550fb01bbd63794b8abff7dce3f8a"/>
    <x v="5"/>
    <x v="10"/>
    <n v="650"/>
    <n v="224"/>
    <x v="28"/>
    <n v="13"/>
    <n v="0"/>
    <n v="2"/>
    <n v="10"/>
  </r>
  <r>
    <s v="02d3729cef03c7a2fa24a7786903c62"/>
    <n v="2946337178"/>
    <d v="2016-07-30T19:53:58"/>
    <x v="2"/>
    <n v="900"/>
    <s v="p"/>
    <m/>
    <n v="7.8799999999999995E-2"/>
    <n v="0.2"/>
    <m/>
    <x v="405"/>
    <n v="906"/>
    <m/>
    <n v="320"/>
    <n v="260"/>
    <m/>
    <m/>
    <s v="bfe550fb01bbd63794b8abff7dce3f8a"/>
    <x v="2"/>
    <x v="8"/>
    <n v="650"/>
    <n v="224"/>
    <x v="28"/>
    <n v="13"/>
    <n v="0"/>
    <n v="2"/>
    <n v="10"/>
  </r>
  <r>
    <s v="02d3729cef03c7a2fa24a7786903c62"/>
    <n v="1626273056"/>
    <d v="2016-07-30T19:54:26"/>
    <x v="0"/>
    <n v="1200"/>
    <s v="p"/>
    <n v="0.04"/>
    <n v="7.6399999999999996E-2"/>
    <n v="0.16"/>
    <n v="659"/>
    <x v="73"/>
    <n v="892"/>
    <n v="367"/>
    <n v="504"/>
    <n v="481"/>
    <m/>
    <m/>
    <s v="bfe550fb01bbd63794b8abff7dce3f8a"/>
    <x v="5"/>
    <x v="9"/>
    <n v="450"/>
    <n v="225"/>
    <x v="28"/>
    <n v="14"/>
    <n v="0"/>
    <n v="2"/>
    <n v="10"/>
  </r>
  <r>
    <s v="02d3729cef03c7a2fa24a7786903c62"/>
    <n v="1626273056"/>
    <d v="2016-07-30T19:54:26"/>
    <x v="1"/>
    <n v="800"/>
    <s v="p"/>
    <m/>
    <n v="8.0299999999999996E-2"/>
    <n v="0.14000000000000001"/>
    <n v="669"/>
    <x v="524"/>
    <n v="892"/>
    <n v="389"/>
    <n v="525"/>
    <n v="481"/>
    <m/>
    <m/>
    <s v="bfe550fb01bbd63794b8abff7dce3f8a"/>
    <x v="5"/>
    <x v="8"/>
    <n v="450"/>
    <n v="225"/>
    <x v="28"/>
    <n v="14"/>
    <n v="0"/>
    <n v="2"/>
    <n v="10"/>
  </r>
  <r>
    <s v="02d3729cef03c7a2fa24a7786903c62"/>
    <n v="1626273056"/>
    <d v="2016-07-30T19:54:26"/>
    <x v="2"/>
    <n v="900"/>
    <s v="p"/>
    <m/>
    <n v="4.2999999999999997E-2"/>
    <n v="0.19"/>
    <m/>
    <x v="475"/>
    <n v="892"/>
    <m/>
    <n v="572"/>
    <n v="481"/>
    <m/>
    <m/>
    <s v="bfe550fb01bbd63794b8abff7dce3f8a"/>
    <x v="2"/>
    <x v="8"/>
    <n v="450"/>
    <n v="225"/>
    <x v="28"/>
    <n v="14"/>
    <n v="0"/>
    <n v="2"/>
    <n v="10"/>
  </r>
  <r>
    <s v="02d3729cef03c7a2fa24a7786903c62"/>
    <n v="2373654274"/>
    <d v="2016-07-30T19:54:35"/>
    <x v="0"/>
    <n v="700"/>
    <s v="p"/>
    <n v="0.04"/>
    <n v="7.7299999999999994E-2"/>
    <n v="0.14000000000000001"/>
    <n v="541"/>
    <x v="525"/>
    <n v="688"/>
    <n v="357"/>
    <n v="235"/>
    <n v="145"/>
    <m/>
    <m/>
    <s v="bfe550fb01bbd63794b8abff7dce3f8a"/>
    <x v="12"/>
    <x v="14"/>
    <n v="550"/>
    <n v="226"/>
    <x v="28"/>
    <n v="15"/>
    <n v="0"/>
    <n v="2"/>
    <n v="10"/>
  </r>
  <r>
    <s v="02d3729cef03c7a2fa24a7786903c62"/>
    <n v="2373654274"/>
    <d v="2016-07-30T19:54:35"/>
    <x v="1"/>
    <n v="1900"/>
    <s v="p"/>
    <m/>
    <n v="5.5500000000000001E-2"/>
    <n v="0.14000000000000001"/>
    <n v="693"/>
    <x v="23"/>
    <n v="688"/>
    <n v="446"/>
    <n v="304"/>
    <n v="145"/>
    <m/>
    <m/>
    <s v="bfe550fb01bbd63794b8abff7dce3f8a"/>
    <x v="5"/>
    <x v="8"/>
    <n v="550"/>
    <n v="226"/>
    <x v="28"/>
    <n v="15"/>
    <n v="0"/>
    <n v="2"/>
    <n v="10"/>
  </r>
  <r>
    <s v="02d3729cef03c7a2fa24a7786903c62"/>
    <n v="2373654274"/>
    <d v="2016-07-30T19:54:35"/>
    <x v="2"/>
    <n v="600"/>
    <s v="p"/>
    <m/>
    <n v="8.6300000000000002E-2"/>
    <n v="0.19"/>
    <m/>
    <x v="526"/>
    <n v="688"/>
    <m/>
    <n v="179"/>
    <n v="145"/>
    <m/>
    <m/>
    <s v="bfe550fb01bbd63794b8abff7dce3f8a"/>
    <x v="2"/>
    <x v="10"/>
    <n v="550"/>
    <n v="226"/>
    <x v="28"/>
    <n v="15"/>
    <n v="0"/>
    <n v="2"/>
    <n v="10"/>
  </r>
  <r>
    <s v="02d3729cef03c7a2fa24a7786903c62"/>
    <n v="2059482260"/>
    <d v="2016-07-30T19:54:42"/>
    <x v="0"/>
    <n v="1600"/>
    <s v="l"/>
    <n v="0.04"/>
    <n v="5.5500000000000001E-2"/>
    <n v="9.5000000000000001E-2"/>
    <n v="739"/>
    <x v="527"/>
    <n v="3583"/>
    <n v="382"/>
    <n v="569"/>
    <n v="410"/>
    <m/>
    <m/>
    <s v="bfe550fb01bbd63794b8abff7dce3f8a"/>
    <x v="3"/>
    <x v="7"/>
    <n v="3150"/>
    <n v="227"/>
    <x v="28"/>
    <n v="16"/>
    <n v="0"/>
    <n v="2"/>
    <n v="10"/>
  </r>
  <r>
    <s v="02d3729cef03c7a2fa24a7786903c62"/>
    <n v="2059482260"/>
    <d v="2016-07-30T19:54:42"/>
    <x v="1"/>
    <n v="1600"/>
    <s v="l"/>
    <n v="0.04"/>
    <n v="4.48E-2"/>
    <n v="0.16"/>
    <n v="674"/>
    <x v="528"/>
    <n v="3583"/>
    <n v="361"/>
    <n v="542"/>
    <n v="410"/>
    <m/>
    <m/>
    <s v="bfe550fb01bbd63794b8abff7dce3f8a"/>
    <x v="3"/>
    <x v="8"/>
    <n v="3150"/>
    <n v="227"/>
    <x v="28"/>
    <n v="16"/>
    <n v="0"/>
    <n v="2"/>
    <n v="10"/>
  </r>
  <r>
    <s v="02d3729cef03c7a2fa24a7786903c62"/>
    <n v="2059482260"/>
    <d v="2016-07-30T19:54:42"/>
    <x v="2"/>
    <n v="1600"/>
    <s v="l"/>
    <m/>
    <n v="8.0199999999999994E-2"/>
    <n v="0.19"/>
    <m/>
    <x v="529"/>
    <n v="3583"/>
    <m/>
    <n v="467"/>
    <n v="410"/>
    <m/>
    <m/>
    <s v="bfe550fb01bbd63794b8abff7dce3f8a"/>
    <x v="2"/>
    <x v="8"/>
    <n v="3150"/>
    <n v="227"/>
    <x v="28"/>
    <n v="16"/>
    <n v="0"/>
    <n v="2"/>
    <n v="10"/>
  </r>
  <r>
    <s v="02d3729cef03c7a2fa24a7786903c62"/>
    <n v="2734839214"/>
    <d v="2016-07-30T19:54:51"/>
    <x v="0"/>
    <n v="1400"/>
    <s v="p"/>
    <n v="0.12"/>
    <n v="7.9200000000000007E-2"/>
    <n v="0.13"/>
    <n v="1281"/>
    <x v="87"/>
    <n v="1484"/>
    <n v="980"/>
    <n v="1111"/>
    <n v="1080"/>
    <m/>
    <m/>
    <s v="bfe550fb01bbd63794b8abff7dce3f8a"/>
    <x v="3"/>
    <x v="8"/>
    <n v="450"/>
    <n v="228"/>
    <x v="28"/>
    <n v="17"/>
    <n v="0"/>
    <n v="2"/>
    <n v="10"/>
  </r>
  <r>
    <s v="02d3729cef03c7a2fa24a7786903c62"/>
    <n v="2734839214"/>
    <d v="2016-07-30T19:54:51"/>
    <x v="1"/>
    <n v="1500"/>
    <s v="l"/>
    <m/>
    <n v="4.4299999999999999E-2"/>
    <n v="0.03"/>
    <n v="1459"/>
    <x v="530"/>
    <n v="1484"/>
    <n v="1056"/>
    <n v="1217"/>
    <n v="1080"/>
    <m/>
    <m/>
    <s v="bfe550fb01bbd63794b8abff7dce3f8a"/>
    <x v="4"/>
    <x v="8"/>
    <n v="450"/>
    <n v="228"/>
    <x v="28"/>
    <n v="17"/>
    <n v="0"/>
    <n v="2"/>
    <n v="10"/>
  </r>
  <r>
    <s v="02d3729cef03c7a2fa24a7786903c62"/>
    <n v="2734839214"/>
    <d v="2016-07-30T19:54:51"/>
    <x v="2"/>
    <n v="1500"/>
    <s v="p"/>
    <m/>
    <n v="6.1499999999999999E-2"/>
    <n v="0.19"/>
    <m/>
    <x v="531"/>
    <n v="1484"/>
    <m/>
    <n v="1189"/>
    <n v="1080"/>
    <m/>
    <m/>
    <s v="bfe550fb01bbd63794b8abff7dce3f8a"/>
    <x v="2"/>
    <x v="8"/>
    <n v="450"/>
    <n v="228"/>
    <x v="28"/>
    <n v="17"/>
    <n v="0"/>
    <n v="2"/>
    <n v="10"/>
  </r>
  <r>
    <s v="02d3729cef03c7a2fa24a7786903c62"/>
    <n v="2104717483"/>
    <d v="2016-07-30T19:54:58"/>
    <x v="0"/>
    <n v="1700"/>
    <s v="p"/>
    <n v="0.04"/>
    <n v="7.9399999999999998E-2"/>
    <n v="0.16"/>
    <n v="743"/>
    <x v="532"/>
    <n v="1430"/>
    <n v="358"/>
    <n v="433"/>
    <n v="369"/>
    <m/>
    <m/>
    <s v="bfe550fb01bbd63794b8abff7dce3f8a"/>
    <x v="3"/>
    <x v="14"/>
    <n v="1050"/>
    <n v="229"/>
    <x v="28"/>
    <n v="18"/>
    <n v="0"/>
    <n v="2"/>
    <n v="10"/>
  </r>
  <r>
    <s v="02d3729cef03c7a2fa24a7786903c62"/>
    <n v="2104717483"/>
    <d v="2016-07-30T19:54:58"/>
    <x v="1"/>
    <n v="1400"/>
    <s v="p"/>
    <n v="0.04"/>
    <n v="5.5500000000000001E-2"/>
    <n v="0.16"/>
    <n v="747"/>
    <x v="533"/>
    <n v="1430"/>
    <n v="314"/>
    <n v="382"/>
    <n v="369"/>
    <m/>
    <m/>
    <s v="bfe550fb01bbd63794b8abff7dce3f8a"/>
    <x v="4"/>
    <x v="11"/>
    <n v="1050"/>
    <n v="229"/>
    <x v="28"/>
    <n v="18"/>
    <n v="0"/>
    <n v="2"/>
    <n v="10"/>
  </r>
  <r>
    <s v="02d3729cef03c7a2fa24a7786903c62"/>
    <n v="2104717483"/>
    <d v="2016-07-30T19:54:58"/>
    <x v="2"/>
    <n v="1400"/>
    <s v="p"/>
    <m/>
    <n v="7.9299999999999995E-2"/>
    <n v="0.19"/>
    <m/>
    <x v="534"/>
    <n v="1430"/>
    <m/>
    <n v="402"/>
    <n v="369"/>
    <m/>
    <m/>
    <s v="bfe550fb01bbd63794b8abff7dce3f8a"/>
    <x v="2"/>
    <x v="14"/>
    <n v="1050"/>
    <n v="229"/>
    <x v="28"/>
    <n v="18"/>
    <n v="0"/>
    <n v="2"/>
    <n v="10"/>
  </r>
  <r>
    <s v="02d3729cef03c7a2fa24a7786903c62"/>
    <n v="886670758"/>
    <d v="2016-07-30T19:55:03"/>
    <x v="0"/>
    <n v="1300"/>
    <s v="p"/>
    <n v="0.04"/>
    <n v="7.5999999999999998E-2"/>
    <n v="0.16"/>
    <n v="1179"/>
    <x v="535"/>
    <n v="1374"/>
    <n v="1045"/>
    <n v="981"/>
    <n v="939"/>
    <m/>
    <m/>
    <s v="bfe550fb01bbd63794b8abff7dce3f8a"/>
    <x v="12"/>
    <x v="8"/>
    <n v="450"/>
    <n v="230"/>
    <x v="28"/>
    <n v="19"/>
    <n v="0"/>
    <n v="2"/>
    <n v="10"/>
  </r>
  <r>
    <s v="02d3729cef03c7a2fa24a7786903c62"/>
    <n v="886670758"/>
    <d v="2016-07-30T19:55:03"/>
    <x v="1"/>
    <n v="1400"/>
    <s v="p"/>
    <m/>
    <n v="7.1199999999999999E-2"/>
    <n v="0.14000000000000001"/>
    <n v="1192"/>
    <x v="536"/>
    <n v="1374"/>
    <n v="1073"/>
    <n v="1007"/>
    <n v="939"/>
    <m/>
    <m/>
    <s v="bfe550fb01bbd63794b8abff7dce3f8a"/>
    <x v="12"/>
    <x v="10"/>
    <n v="450"/>
    <n v="230"/>
    <x v="28"/>
    <n v="19"/>
    <n v="0"/>
    <n v="2"/>
    <n v="10"/>
  </r>
  <r>
    <s v="02d3729cef03c7a2fa24a7786903c62"/>
    <n v="886670758"/>
    <d v="2016-07-30T19:55:03"/>
    <x v="2"/>
    <n v="1300"/>
    <s v="p"/>
    <m/>
    <n v="7.7899999999999997E-2"/>
    <n v="0.19"/>
    <m/>
    <x v="537"/>
    <n v="1374"/>
    <m/>
    <n v="950"/>
    <n v="939"/>
    <m/>
    <m/>
    <s v="bfe550fb01bbd63794b8abff7dce3f8a"/>
    <x v="2"/>
    <x v="8"/>
    <n v="450"/>
    <n v="230"/>
    <x v="28"/>
    <n v="19"/>
    <n v="0"/>
    <n v="2"/>
    <n v="10"/>
  </r>
  <r>
    <s v="02d3729cef03c7a2fa24a7786903c62"/>
    <n v="762615418"/>
    <d v="2016-07-30T19:55:07"/>
    <x v="0"/>
    <n v="1000"/>
    <s v="l"/>
    <m/>
    <n v="5.5500000000000001E-2"/>
    <n v="0.03"/>
    <n v="357"/>
    <x v="538"/>
    <n v="1049"/>
    <n v="190"/>
    <n v="257"/>
    <n v="205"/>
    <m/>
    <m/>
    <s v="bfe550fb01bbd63794b8abff7dce3f8a"/>
    <x v="12"/>
    <x v="11"/>
    <n v="850"/>
    <n v="231"/>
    <x v="28"/>
    <n v="20"/>
    <n v="0"/>
    <n v="2"/>
    <n v="10"/>
  </r>
  <r>
    <s v="02d3729cef03c7a2fa24a7786903c62"/>
    <n v="762615418"/>
    <d v="2016-07-30T19:55:07"/>
    <x v="1"/>
    <n v="1000"/>
    <s v="p"/>
    <n v="0.06"/>
    <n v="7.8799999999999995E-2"/>
    <n v="0.13"/>
    <n v="364"/>
    <x v="539"/>
    <n v="1049"/>
    <n v="159"/>
    <n v="231"/>
    <n v="205"/>
    <m/>
    <m/>
    <s v="bfe550fb01bbd63794b8abff7dce3f8a"/>
    <x v="5"/>
    <x v="11"/>
    <n v="850"/>
    <n v="231"/>
    <x v="28"/>
    <n v="20"/>
    <n v="0"/>
    <n v="2"/>
    <n v="10"/>
  </r>
  <r>
    <s v="02d3729cef03c7a2fa24a7786903c62"/>
    <n v="762615418"/>
    <d v="2016-07-30T19:55:07"/>
    <x v="2"/>
    <n v="1000"/>
    <s v="p"/>
    <m/>
    <n v="6.0699999999999997E-2"/>
    <n v="0.18"/>
    <m/>
    <x v="540"/>
    <n v="1049"/>
    <m/>
    <n v="270"/>
    <n v="205"/>
    <m/>
    <m/>
    <s v="bfe550fb01bbd63794b8abff7dce3f8a"/>
    <x v="2"/>
    <x v="11"/>
    <n v="850"/>
    <n v="231"/>
    <x v="28"/>
    <n v="20"/>
    <n v="0"/>
    <n v="2"/>
    <n v="10"/>
  </r>
  <r>
    <s v="02d3729cef03c7a2fa24a7786903c62"/>
    <n v="109035840"/>
    <d v="2016-07-30T19:55:18"/>
    <x v="0"/>
    <n v="600"/>
    <s v="p"/>
    <m/>
    <n v="5.5500000000000001E-2"/>
    <n v="0.13"/>
    <n v="453"/>
    <x v="541"/>
    <n v="610"/>
    <n v="245"/>
    <n v="360"/>
    <n v="265"/>
    <m/>
    <m/>
    <s v="bfe550fb01bbd63794b8abff7dce3f8a"/>
    <x v="5"/>
    <x v="8"/>
    <n v="350"/>
    <n v="232"/>
    <x v="28"/>
    <n v="21"/>
    <n v="0"/>
    <n v="2"/>
    <n v="10"/>
  </r>
  <r>
    <s v="02d3729cef03c7a2fa24a7786903c62"/>
    <n v="109035840"/>
    <d v="2016-07-30T19:55:18"/>
    <x v="1"/>
    <n v="600"/>
    <s v="p"/>
    <n v="0.04"/>
    <n v="4.53E-2"/>
    <n v="0.16"/>
    <n v="643"/>
    <x v="204"/>
    <n v="610"/>
    <n v="227"/>
    <n v="341"/>
    <n v="265"/>
    <m/>
    <m/>
    <s v="bfe550fb01bbd63794b8abff7dce3f8a"/>
    <x v="4"/>
    <x v="8"/>
    <n v="350"/>
    <n v="232"/>
    <x v="28"/>
    <n v="21"/>
    <n v="0"/>
    <n v="2"/>
    <n v="10"/>
  </r>
  <r>
    <s v="02d3729cef03c7a2fa24a7786903c62"/>
    <n v="109035840"/>
    <d v="2016-07-30T19:55:18"/>
    <x v="2"/>
    <n v="600"/>
    <s v="p"/>
    <m/>
    <n v="6.1100000000000002E-2"/>
    <n v="9.9099999999999994E-2"/>
    <m/>
    <x v="542"/>
    <n v="610"/>
    <m/>
    <n v="304"/>
    <n v="265"/>
    <m/>
    <m/>
    <s v="bfe550fb01bbd63794b8abff7dce3f8a"/>
    <x v="2"/>
    <x v="8"/>
    <n v="350"/>
    <n v="232"/>
    <x v="28"/>
    <n v="21"/>
    <n v="0"/>
    <n v="2"/>
    <n v="10"/>
  </r>
  <r>
    <s v="02d3729cef03c7a2fa24a7786903c62"/>
    <n v="3983274612"/>
    <d v="2016-07-30T19:55:31"/>
    <x v="0"/>
    <n v="600"/>
    <s v="p"/>
    <n v="0.04"/>
    <n v="0.02"/>
    <n v="0.15"/>
    <n v="620"/>
    <x v="543"/>
    <n v="642"/>
    <n v="236"/>
    <n v="330"/>
    <n v="273"/>
    <m/>
    <m/>
    <s v="bfe550fb01bbd63794b8abff7dce3f8a"/>
    <x v="3"/>
    <x v="8"/>
    <n v="350"/>
    <n v="233"/>
    <x v="28"/>
    <n v="22"/>
    <n v="0"/>
    <n v="2"/>
    <n v="10"/>
  </r>
  <r>
    <s v="02d3729cef03c7a2fa24a7786903c62"/>
    <n v="3983274612"/>
    <d v="2016-07-30T19:55:31"/>
    <x v="1"/>
    <n v="600"/>
    <s v="p"/>
    <m/>
    <n v="8.3500000000000005E-2"/>
    <n v="0.14000000000000001"/>
    <n v="431"/>
    <x v="544"/>
    <n v="642"/>
    <n v="198"/>
    <n v="293"/>
    <n v="273"/>
    <m/>
    <m/>
    <s v="bfe550fb01bbd63794b8abff7dce3f8a"/>
    <x v="5"/>
    <x v="8"/>
    <n v="350"/>
    <n v="233"/>
    <x v="28"/>
    <n v="22"/>
    <n v="0"/>
    <n v="2"/>
    <n v="10"/>
  </r>
  <r>
    <s v="02d3729cef03c7a2fa24a7786903c62"/>
    <n v="3983274612"/>
    <d v="2016-07-30T19:55:31"/>
    <x v="2"/>
    <n v="1100"/>
    <s v="p"/>
    <m/>
    <n v="7.3899999999999993E-2"/>
    <n v="0.19"/>
    <m/>
    <x v="545"/>
    <n v="642"/>
    <m/>
    <n v="372"/>
    <n v="273"/>
    <m/>
    <m/>
    <s v="bfe550fb01bbd63794b8abff7dce3f8a"/>
    <x v="2"/>
    <x v="9"/>
    <n v="350"/>
    <n v="233"/>
    <x v="28"/>
    <n v="22"/>
    <n v="0"/>
    <n v="2"/>
    <n v="10"/>
  </r>
  <r>
    <s v="02d3729cef03c7a2fa24a7786903c62"/>
    <n v="3266252476"/>
    <d v="2016-07-30T19:55:38"/>
    <x v="0"/>
    <n v="800"/>
    <s v="p"/>
    <m/>
    <n v="7.5999999999999998E-2"/>
    <n v="0.14000000000000001"/>
    <n v="596"/>
    <x v="22"/>
    <n v="855"/>
    <n v="404"/>
    <n v="317"/>
    <n v="260"/>
    <m/>
    <m/>
    <s v="bfe550fb01bbd63794b8abff7dce3f8a"/>
    <x v="12"/>
    <x v="8"/>
    <n v="550"/>
    <n v="234"/>
    <x v="28"/>
    <n v="23"/>
    <n v="0"/>
    <n v="2"/>
    <n v="10"/>
  </r>
  <r>
    <s v="02d3729cef03c7a2fa24a7786903c62"/>
    <n v="3266252476"/>
    <d v="2016-07-30T19:55:38"/>
    <x v="1"/>
    <n v="1500"/>
    <s v="p"/>
    <n v="0.04"/>
    <n v="7.2599999999999998E-2"/>
    <n v="0.15"/>
    <n v="1003"/>
    <x v="546"/>
    <n v="855"/>
    <n v="442"/>
    <n v="354"/>
    <n v="260"/>
    <m/>
    <m/>
    <s v="bfe550fb01bbd63794b8abff7dce3f8a"/>
    <x v="7"/>
    <x v="13"/>
    <n v="550"/>
    <n v="234"/>
    <x v="28"/>
    <n v="23"/>
    <n v="0"/>
    <n v="2"/>
    <n v="10"/>
  </r>
  <r>
    <s v="02d3729cef03c7a2fa24a7786903c62"/>
    <n v="3266252476"/>
    <d v="2016-07-30T19:55:38"/>
    <x v="2"/>
    <n v="800"/>
    <s v="p"/>
    <m/>
    <n v="6.0199999999999997E-2"/>
    <n v="0.19"/>
    <m/>
    <x v="547"/>
    <n v="855"/>
    <m/>
    <n v="282"/>
    <n v="260"/>
    <m/>
    <m/>
    <s v="bfe550fb01bbd63794b8abff7dce3f8a"/>
    <x v="2"/>
    <x v="10"/>
    <n v="550"/>
    <n v="234"/>
    <x v="28"/>
    <n v="23"/>
    <n v="0"/>
    <n v="2"/>
    <n v="10"/>
  </r>
  <r>
    <s v="02d3729cef03c7a2fa24a7786903c62"/>
    <n v="1397696622"/>
    <d v="2016-07-30T19:55:45"/>
    <x v="0"/>
    <n v="1000"/>
    <s v="p"/>
    <m/>
    <n v="7.3800000000000004E-2"/>
    <n v="0.13"/>
    <n v="902"/>
    <x v="77"/>
    <n v="1032"/>
    <n v="676"/>
    <n v="606"/>
    <n v="544"/>
    <m/>
    <m/>
    <s v="bfe550fb01bbd63794b8abff7dce3f8a"/>
    <x v="5"/>
    <x v="10"/>
    <n v="450"/>
    <n v="235"/>
    <x v="28"/>
    <n v="24"/>
    <n v="0"/>
    <n v="2"/>
    <n v="10"/>
  </r>
  <r>
    <s v="02d3729cef03c7a2fa24a7786903c62"/>
    <n v="1397696622"/>
    <d v="2016-07-30T19:55:45"/>
    <x v="1"/>
    <n v="1000"/>
    <s v="p"/>
    <n v="0.04"/>
    <n v="0.03"/>
    <n v="9.5000000000000001E-2"/>
    <n v="969"/>
    <x v="548"/>
    <n v="1032"/>
    <n v="622"/>
    <n v="577"/>
    <n v="544"/>
    <m/>
    <m/>
    <s v="bfe550fb01bbd63794b8abff7dce3f8a"/>
    <x v="3"/>
    <x v="10"/>
    <n v="450"/>
    <n v="235"/>
    <x v="28"/>
    <n v="24"/>
    <n v="0"/>
    <n v="2"/>
    <n v="10"/>
  </r>
  <r>
    <s v="02d3729cef03c7a2fa24a7786903c62"/>
    <n v="1397696622"/>
    <d v="2016-07-30T19:55:45"/>
    <x v="2"/>
    <n v="1000"/>
    <s v="p"/>
    <m/>
    <m/>
    <n v="0.78"/>
    <m/>
    <x v="2"/>
    <m/>
    <m/>
    <n v="561"/>
    <m/>
    <s v="p"/>
    <s v="hdbd"/>
    <s v="bfe550fb01bbd63794b8abff7dce3f8a"/>
    <x v="2"/>
    <x v="2"/>
    <s v=""/>
    <n v="235"/>
    <x v="28"/>
    <n v="24"/>
    <n v="0"/>
    <n v="2"/>
    <n v="11"/>
  </r>
  <r>
    <s v="02d3729cef03c7a2fa24a7786903c62"/>
    <n v="14629804"/>
    <d v="2016-07-30T19:55:50"/>
    <x v="0"/>
    <n v="700"/>
    <s v="p"/>
    <n v="0.04"/>
    <n v="7.5999999999999998E-2"/>
    <n v="0.13"/>
    <n v="423"/>
    <x v="549"/>
    <n v="473"/>
    <n v="226"/>
    <n v="313"/>
    <n v="237"/>
    <m/>
    <m/>
    <s v="bfe550fb01bbd63794b8abff7dce3f8a"/>
    <x v="12"/>
    <x v="8"/>
    <n v="250"/>
    <n v="236"/>
    <x v="28"/>
    <n v="25"/>
    <n v="0"/>
    <n v="2"/>
    <n v="11"/>
  </r>
  <r>
    <s v="02d3729cef03c7a2fa24a7786903c62"/>
    <n v="14629804"/>
    <d v="2016-07-30T19:55:50"/>
    <x v="1"/>
    <n v="600"/>
    <s v="p"/>
    <n v="0.04"/>
    <n v="7.5999999999999998E-2"/>
    <n v="0.16"/>
    <n v="632"/>
    <x v="550"/>
    <n v="473"/>
    <n v="180"/>
    <n v="253"/>
    <n v="237"/>
    <m/>
    <m/>
    <s v="bfe550fb01bbd63794b8abff7dce3f8a"/>
    <x v="4"/>
    <x v="7"/>
    <n v="250"/>
    <n v="236"/>
    <x v="28"/>
    <n v="25"/>
    <n v="0"/>
    <n v="2"/>
    <n v="11"/>
  </r>
  <r>
    <s v="02d3729cef03c7a2fa24a7786903c62"/>
    <n v="14629804"/>
    <d v="2016-07-30T19:55:50"/>
    <x v="2"/>
    <n v="600"/>
    <s v="p"/>
    <m/>
    <n v="6.0199999999999997E-2"/>
    <n v="0.17"/>
    <m/>
    <x v="400"/>
    <n v="473"/>
    <m/>
    <n v="275"/>
    <n v="237"/>
    <m/>
    <m/>
    <s v="bfe550fb01bbd63794b8abff7dce3f8a"/>
    <x v="2"/>
    <x v="8"/>
    <n v="250"/>
    <n v="236"/>
    <x v="28"/>
    <n v="25"/>
    <n v="0"/>
    <n v="2"/>
    <n v="11"/>
  </r>
  <r>
    <s v="02d3729cef03c7a2fa24a7786903c62"/>
    <n v="3192353851"/>
    <d v="2016-07-30T19:56:04"/>
    <x v="0"/>
    <n v="1300"/>
    <s v="p"/>
    <n v="0.04"/>
    <n v="7.8E-2"/>
    <n v="0.15"/>
    <n v="390"/>
    <x v="551"/>
    <n v="617"/>
    <n v="157"/>
    <n v="274"/>
    <n v="224"/>
    <m/>
    <m/>
    <s v="bfe550fb01bbd63794b8abff7dce3f8a"/>
    <x v="5"/>
    <x v="15"/>
    <n v="350"/>
    <n v="237"/>
    <x v="28"/>
    <n v="26"/>
    <n v="0"/>
    <n v="2"/>
    <n v="11"/>
  </r>
  <r>
    <s v="02d3729cef03c7a2fa24a7786903c62"/>
    <n v="3192353851"/>
    <d v="2016-07-30T19:56:04"/>
    <x v="1"/>
    <n v="700"/>
    <s v="p"/>
    <n v="0.04"/>
    <n v="0.03"/>
    <n v="0.16"/>
    <n v="429"/>
    <x v="552"/>
    <n v="617"/>
    <n v="206"/>
    <n v="323"/>
    <n v="224"/>
    <m/>
    <m/>
    <s v="bfe550fb01bbd63794b8abff7dce3f8a"/>
    <x v="5"/>
    <x v="10"/>
    <n v="350"/>
    <n v="237"/>
    <x v="28"/>
    <n v="26"/>
    <n v="0"/>
    <n v="2"/>
    <n v="11"/>
  </r>
  <r>
    <s v="02d3729cef03c7a2fa24a7786903c62"/>
    <n v="3192353851"/>
    <d v="2016-07-30T19:56:04"/>
    <x v="2"/>
    <n v="600"/>
    <s v="p"/>
    <m/>
    <n v="6.0100000000000001E-2"/>
    <n v="0.18"/>
    <m/>
    <x v="553"/>
    <n v="617"/>
    <m/>
    <n v="258"/>
    <n v="224"/>
    <m/>
    <m/>
    <s v="bfe550fb01bbd63794b8abff7dce3f8a"/>
    <x v="2"/>
    <x v="8"/>
    <n v="350"/>
    <n v="237"/>
    <x v="28"/>
    <n v="26"/>
    <n v="0"/>
    <n v="2"/>
    <n v="11"/>
  </r>
  <r>
    <s v="02d3729cef03c7a2fa24a7786903c62"/>
    <n v="2774830995"/>
    <d v="2016-07-30T19:56:11"/>
    <x v="0"/>
    <n v="600"/>
    <s v="p"/>
    <n v="0.04"/>
    <n v="5.5500000000000001E-2"/>
    <n v="0.16"/>
    <n v="452"/>
    <x v="400"/>
    <n v="615"/>
    <n v="299"/>
    <n v="364"/>
    <n v="326"/>
    <m/>
    <m/>
    <s v="bfe550fb01bbd63794b8abff7dce3f8a"/>
    <x v="12"/>
    <x v="7"/>
    <n v="250"/>
    <n v="238"/>
    <x v="28"/>
    <n v="27"/>
    <n v="0"/>
    <n v="2"/>
    <n v="11"/>
  </r>
  <r>
    <s v="02d3729cef03c7a2fa24a7786903c62"/>
    <n v="2774830995"/>
    <d v="2016-07-30T19:56:11"/>
    <x v="1"/>
    <n v="600"/>
    <s v="p"/>
    <m/>
    <n v="4.3499999999999997E-2"/>
    <n v="0.12"/>
    <n v="461"/>
    <x v="554"/>
    <n v="615"/>
    <n v="312"/>
    <n v="377"/>
    <n v="326"/>
    <m/>
    <m/>
    <s v="bfe550fb01bbd63794b8abff7dce3f8a"/>
    <x v="12"/>
    <x v="7"/>
    <n v="250"/>
    <n v="238"/>
    <x v="28"/>
    <n v="27"/>
    <n v="0"/>
    <n v="2"/>
    <n v="11"/>
  </r>
  <r>
    <s v="02d3729cef03c7a2fa24a7786903c62"/>
    <n v="2774830995"/>
    <d v="2016-07-30T19:56:11"/>
    <x v="2"/>
    <n v="600"/>
    <s v="p"/>
    <m/>
    <n v="6.0299999999999999E-2"/>
    <n v="0.17"/>
    <m/>
    <x v="555"/>
    <n v="615"/>
    <m/>
    <n v="390"/>
    <n v="326"/>
    <m/>
    <m/>
    <s v="bfe550fb01bbd63794b8abff7dce3f8a"/>
    <x v="2"/>
    <x v="7"/>
    <n v="250"/>
    <n v="238"/>
    <x v="28"/>
    <n v="27"/>
    <n v="0"/>
    <n v="2"/>
    <n v="11"/>
  </r>
  <r>
    <s v="02d3729cef03c7a2fa24a7786903c62"/>
    <n v="1430447792"/>
    <d v="2016-07-30T19:56:33"/>
    <x v="0"/>
    <n v="600"/>
    <s v="p"/>
    <n v="0.04"/>
    <n v="0.01"/>
    <n v="0.1"/>
    <n v="495"/>
    <x v="521"/>
    <n v="589"/>
    <n v="358"/>
    <n v="266"/>
    <n v="205"/>
    <m/>
    <m/>
    <s v="bfe550fb01bbd63794b8abff7dce3f8a"/>
    <x v="12"/>
    <x v="10"/>
    <n v="350"/>
    <n v="239"/>
    <x v="28"/>
    <n v="28"/>
    <n v="0"/>
    <n v="2"/>
    <n v="11"/>
  </r>
  <r>
    <s v="02d3729cef03c7a2fa24a7786903c62"/>
    <n v="1430447792"/>
    <d v="2016-07-30T19:56:33"/>
    <x v="1"/>
    <n v="600"/>
    <s v="p"/>
    <n v="0.12"/>
    <n v="5.5500000000000001E-2"/>
    <n v="0.14000000000000001"/>
    <n v="505"/>
    <x v="556"/>
    <n v="589"/>
    <n v="371"/>
    <n v="280"/>
    <n v="205"/>
    <m/>
    <m/>
    <s v="bfe550fb01bbd63794b8abff7dce3f8a"/>
    <x v="12"/>
    <x v="8"/>
    <n v="350"/>
    <n v="239"/>
    <x v="28"/>
    <n v="28"/>
    <n v="0"/>
    <n v="2"/>
    <n v="11"/>
  </r>
  <r>
    <s v="02d3729cef03c7a2fa24a7786903c62"/>
    <n v="1430447792"/>
    <d v="2016-07-30T19:56:33"/>
    <x v="2"/>
    <n v="1200"/>
    <s v="p"/>
    <m/>
    <n v="7.6799999999999993E-2"/>
    <n v="0.17"/>
    <m/>
    <x v="557"/>
    <n v="589"/>
    <m/>
    <n v="221"/>
    <n v="205"/>
    <m/>
    <m/>
    <s v="bfe550fb01bbd63794b8abff7dce3f8a"/>
    <x v="2"/>
    <x v="11"/>
    <n v="350"/>
    <n v="239"/>
    <x v="28"/>
    <n v="28"/>
    <n v="0"/>
    <n v="2"/>
    <n v="11"/>
  </r>
  <r>
    <s v="02d3729cef03c7a2fa24a7786903c62"/>
    <n v="536750611"/>
    <d v="2016-07-30T19:56:51"/>
    <x v="0"/>
    <n v="700"/>
    <s v="p"/>
    <n v="0.12"/>
    <n v="0.02"/>
    <n v="0.13"/>
    <n v="479"/>
    <x v="555"/>
    <n v="724"/>
    <n v="187"/>
    <n v="283"/>
    <n v="267"/>
    <m/>
    <m/>
    <s v="bfe550fb01bbd63794b8abff7dce3f8a"/>
    <x v="5"/>
    <x v="8"/>
    <n v="450"/>
    <n v="240"/>
    <x v="28"/>
    <n v="29"/>
    <n v="0"/>
    <n v="2"/>
    <n v="11"/>
  </r>
  <r>
    <s v="02d3729cef03c7a2fa24a7786903c62"/>
    <n v="536750611"/>
    <d v="2016-07-30T19:56:51"/>
    <x v="1"/>
    <n v="700"/>
    <s v="l"/>
    <n v="0.04"/>
    <n v="5.5500000000000001E-2"/>
    <m/>
    <n v="735"/>
    <x v="558"/>
    <n v="724"/>
    <n v="218"/>
    <n v="313"/>
    <n v="267"/>
    <m/>
    <m/>
    <s v="bfe550fb01bbd63794b8abff7dce3f8a"/>
    <x v="7"/>
    <x v="8"/>
    <n v="450"/>
    <n v="240"/>
    <x v="28"/>
    <n v="29"/>
    <n v="0"/>
    <n v="2"/>
    <n v="11"/>
  </r>
  <r>
    <s v="02d3729cef03c7a2fa24a7786903c62"/>
    <n v="536750611"/>
    <d v="2016-07-30T19:56:51"/>
    <x v="2"/>
    <n v="700"/>
    <s v="p"/>
    <m/>
    <n v="7.6100000000000001E-2"/>
    <n v="0.112"/>
    <m/>
    <x v="559"/>
    <n v="724"/>
    <m/>
    <n v="329"/>
    <n v="267"/>
    <m/>
    <m/>
    <s v="bfe550fb01bbd63794b8abff7dce3f8a"/>
    <x v="2"/>
    <x v="8"/>
    <n v="450"/>
    <n v="240"/>
    <x v="28"/>
    <n v="29"/>
    <n v="0"/>
    <n v="2"/>
    <n v="11"/>
  </r>
  <r>
    <s v="02d3729cef03c7a2fa24a7786903c62"/>
    <n v="112868728"/>
    <d v="2016-07-30T19:56:56"/>
    <x v="0"/>
    <n v="600"/>
    <s v="p"/>
    <n v="0.04"/>
    <n v="0.03"/>
    <n v="0.16"/>
    <n v="413"/>
    <x v="544"/>
    <n v="630"/>
    <n v="226"/>
    <n v="315"/>
    <n v="272"/>
    <m/>
    <m/>
    <s v="bfe550fb01bbd63794b8abff7dce3f8a"/>
    <x v="12"/>
    <x v="8"/>
    <n v="350"/>
    <n v="241"/>
    <x v="28"/>
    <n v="30"/>
    <n v="0"/>
    <n v="2"/>
    <n v="11"/>
  </r>
  <r>
    <s v="02d3729cef03c7a2fa24a7786903c62"/>
    <n v="112868728"/>
    <d v="2016-07-30T19:56:56"/>
    <x v="1"/>
    <n v="600"/>
    <s v="p"/>
    <m/>
    <n v="8.1199999999999994E-2"/>
    <n v="0.14000000000000001"/>
    <n v="492"/>
    <x v="560"/>
    <n v="630"/>
    <n v="213"/>
    <n v="300"/>
    <n v="272"/>
    <m/>
    <m/>
    <s v="bfe550fb01bbd63794b8abff7dce3f8a"/>
    <x v="5"/>
    <x v="7"/>
    <n v="350"/>
    <n v="241"/>
    <x v="28"/>
    <n v="30"/>
    <n v="0"/>
    <n v="2"/>
    <n v="11"/>
  </r>
  <r>
    <s v="02d3729cef03c7a2fa24a7786903c62"/>
    <n v="112868728"/>
    <d v="2016-07-30T19:56:56"/>
    <x v="2"/>
    <n v="600"/>
    <s v="p"/>
    <m/>
    <n v="6.1400000000000003E-2"/>
    <n v="0.17"/>
    <m/>
    <x v="499"/>
    <n v="630"/>
    <m/>
    <n v="344"/>
    <n v="272"/>
    <m/>
    <m/>
    <s v="bfe550fb01bbd63794b8abff7dce3f8a"/>
    <x v="2"/>
    <x v="7"/>
    <n v="350"/>
    <n v="241"/>
    <x v="28"/>
    <n v="30"/>
    <n v="0"/>
    <n v="2"/>
    <n v="11"/>
  </r>
  <r>
    <s v="02d3729cef03c7a2fa24a7786903c62"/>
    <n v="4269103921"/>
    <d v="2016-07-30T19:57:03"/>
    <x v="0"/>
    <n v="1400"/>
    <s v="p"/>
    <n v="0.12"/>
    <n v="8.2400000000000001E-2"/>
    <n v="0.14000000000000001"/>
    <n v="1191"/>
    <x v="561"/>
    <n v="1289"/>
    <n v="865"/>
    <n v="986"/>
    <n v="900"/>
    <m/>
    <m/>
    <s v="bfe550fb01bbd63794b8abff7dce3f8a"/>
    <x v="3"/>
    <x v="10"/>
    <n v="350"/>
    <n v="242"/>
    <x v="28"/>
    <n v="31"/>
    <n v="0"/>
    <n v="2"/>
    <n v="11"/>
  </r>
  <r>
    <s v="02d3729cef03c7a2fa24a7786903c62"/>
    <n v="4269103921"/>
    <d v="2016-07-30T19:57:03"/>
    <x v="1"/>
    <n v="1200"/>
    <s v="p"/>
    <n v="0.04"/>
    <n v="4.7E-2"/>
    <n v="0.14000000000000001"/>
    <n v="1194"/>
    <x v="7"/>
    <n v="1289"/>
    <n v="832"/>
    <n v="952"/>
    <n v="900"/>
    <m/>
    <m/>
    <s v="bfe550fb01bbd63794b8abff7dce3f8a"/>
    <x v="3"/>
    <x v="8"/>
    <n v="350"/>
    <n v="242"/>
    <x v="28"/>
    <n v="31"/>
    <n v="0"/>
    <n v="2"/>
    <n v="11"/>
  </r>
  <r>
    <s v="02d3729cef03c7a2fa24a7786903c62"/>
    <n v="4269103921"/>
    <d v="2016-07-30T19:57:03"/>
    <x v="2"/>
    <n v="1200"/>
    <s v="p"/>
    <m/>
    <m/>
    <n v="0.78"/>
    <m/>
    <x v="2"/>
    <m/>
    <m/>
    <n v="935"/>
    <m/>
    <s v="p"/>
    <s v="hdbd"/>
    <s v="bfe550fb01bbd63794b8abff7dce3f8a"/>
    <x v="2"/>
    <x v="2"/>
    <s v=""/>
    <n v="242"/>
    <x v="28"/>
    <n v="31"/>
    <n v="0"/>
    <n v="2"/>
    <n v="12"/>
  </r>
  <r>
    <s v="02e9b7e625d29722bf903fd7786bea4"/>
    <n v="2425517215"/>
    <d v="2016-07-31T23:21:00"/>
    <x v="0"/>
    <n v="1300"/>
    <s v="p"/>
    <n v="0.09"/>
    <n v="0.84750000000000003"/>
    <n v="4.0496999999999996"/>
    <n v="962"/>
    <x v="562"/>
    <m/>
    <n v="729"/>
    <n v="785"/>
    <m/>
    <s v="p"/>
    <s v="hdbd"/>
    <s v="24353918982bf211dfdfbe79c78c2313"/>
    <x v="5"/>
    <x v="8"/>
    <s v=""/>
    <n v="243"/>
    <x v="29"/>
    <n v="1"/>
    <n v="0"/>
    <n v="0"/>
    <n v="1"/>
  </r>
  <r>
    <s v="02e9b7e625d29722bf903fd7786bea4"/>
    <n v="2425517215"/>
    <d v="2016-07-31T23:21:00"/>
    <x v="1"/>
    <n v="1300"/>
    <s v="l"/>
    <n v="0.12"/>
    <n v="0.84750000000000003"/>
    <n v="0.38"/>
    <n v="913"/>
    <x v="563"/>
    <n v="1386"/>
    <n v="757"/>
    <n v="820"/>
    <n v="776"/>
    <s v="l"/>
    <s v="hdbd"/>
    <s v="24353918982bf211dfdfbe79c78c2313"/>
    <x v="12"/>
    <x v="8"/>
    <n v="650"/>
    <n v="243"/>
    <x v="29"/>
    <n v="1"/>
    <n v="0"/>
    <n v="1"/>
    <n v="1"/>
  </r>
  <r>
    <s v="02e9b7e625d29722bf903fd7786bea4"/>
    <n v="2425517215"/>
    <d v="2016-07-31T23:21:00"/>
    <x v="2"/>
    <n v="1300"/>
    <s v="p"/>
    <m/>
    <n v="0.84750000000000003"/>
    <n v="3.76"/>
    <m/>
    <x v="564"/>
    <m/>
    <m/>
    <n v="794"/>
    <m/>
    <s v="p"/>
    <s v="hdbd"/>
    <s v="24353918982bf211dfdfbe79c78c2313"/>
    <x v="2"/>
    <x v="8"/>
    <s v=""/>
    <n v="243"/>
    <x v="29"/>
    <n v="1"/>
    <n v="0"/>
    <n v="1"/>
    <n v="2"/>
  </r>
  <r>
    <s v="02e9b7e625d29722bf903fd7786bea4"/>
    <n v="987609615"/>
    <d v="2016-07-31T23:21:17"/>
    <x v="0"/>
    <n v="900"/>
    <s v="p"/>
    <n v="7.0000000000000007E-2"/>
    <n v="0.02"/>
    <n v="0.13"/>
    <n v="654"/>
    <x v="565"/>
    <n v="801"/>
    <n v="355"/>
    <n v="483"/>
    <n v="372"/>
    <m/>
    <m/>
    <s v="24353918982bf211dfdfbe79c78c2313"/>
    <x v="5"/>
    <x v="8"/>
    <n v="450"/>
    <n v="244"/>
    <x v="29"/>
    <n v="2"/>
    <n v="0"/>
    <n v="1"/>
    <n v="2"/>
  </r>
  <r>
    <s v="02e9b7e625d29722bf903fd7786bea4"/>
    <n v="987609615"/>
    <d v="2016-07-31T23:21:17"/>
    <x v="1"/>
    <n v="800"/>
    <s v="l"/>
    <n v="7.0000000000000007E-2"/>
    <n v="0.5"/>
    <n v="0.109"/>
    <n v="537"/>
    <x v="566"/>
    <n v="801"/>
    <n v="271"/>
    <n v="390"/>
    <n v="371"/>
    <s v="l"/>
    <s v="hdbd"/>
    <s v="24353918982bf211dfdfbe79c78c2313"/>
    <x v="5"/>
    <x v="8"/>
    <n v="450"/>
    <n v="244"/>
    <x v="29"/>
    <n v="2"/>
    <n v="0"/>
    <n v="2"/>
    <n v="2"/>
  </r>
  <r>
    <s v="02e9b7e625d29722bf903fd7786bea4"/>
    <n v="987609615"/>
    <d v="2016-07-31T23:21:17"/>
    <x v="2"/>
    <n v="800"/>
    <s v="p"/>
    <m/>
    <m/>
    <n v="0.32800000000000001"/>
    <m/>
    <x v="2"/>
    <m/>
    <m/>
    <n v="457"/>
    <m/>
    <s v="h"/>
    <s v="h"/>
    <s v="24353918982bf211dfdfbe79c78c2313"/>
    <x v="2"/>
    <x v="2"/>
    <s v=""/>
    <n v="244"/>
    <x v="29"/>
    <n v="2"/>
    <n v="0"/>
    <n v="2"/>
    <n v="2"/>
  </r>
  <r>
    <s v="02e9b7e625d29722bf903fd7786bea4"/>
    <n v="2688279771"/>
    <d v="2016-07-31T23:21:28"/>
    <x v="0"/>
    <n v="1000"/>
    <s v="p"/>
    <n v="7.0000000000000007E-2"/>
    <n v="0.02"/>
    <n v="0.16"/>
    <n v="792"/>
    <x v="567"/>
    <n v="1042"/>
    <n v="405"/>
    <n v="623"/>
    <n v="442"/>
    <m/>
    <m/>
    <s v="24353918982bf211dfdfbe79c78c2313"/>
    <x v="3"/>
    <x v="10"/>
    <n v="650"/>
    <n v="245"/>
    <x v="29"/>
    <n v="3"/>
    <n v="0"/>
    <n v="2"/>
    <n v="2"/>
  </r>
  <r>
    <s v="02e9b7e625d29722bf903fd7786bea4"/>
    <n v="2688279771"/>
    <d v="2016-07-31T23:21:28"/>
    <x v="1"/>
    <n v="1000"/>
    <s v="o"/>
    <n v="0.12"/>
    <n v="0.02"/>
    <n v="0.10100000000000001"/>
    <n v="782"/>
    <x v="156"/>
    <n v="1042"/>
    <n v="316"/>
    <n v="566"/>
    <n v="442"/>
    <m/>
    <m/>
    <s v="24353918982bf211dfdfbe79c78c2313"/>
    <x v="4"/>
    <x v="10"/>
    <n v="650"/>
    <n v="245"/>
    <x v="29"/>
    <n v="3"/>
    <n v="0"/>
    <n v="2"/>
    <n v="2"/>
  </r>
  <r>
    <s v="02e9b7e625d29722bf903fd7786bea4"/>
    <n v="2688279771"/>
    <d v="2016-07-31T23:21:28"/>
    <x v="2"/>
    <n v="1000"/>
    <s v="p"/>
    <m/>
    <n v="0.02"/>
    <n v="0.33500000000000002"/>
    <m/>
    <x v="568"/>
    <m/>
    <m/>
    <n v="535"/>
    <m/>
    <s v="p"/>
    <s v="hdbd"/>
    <s v="24353918982bf211dfdfbe79c78c2313"/>
    <x v="2"/>
    <x v="10"/>
    <s v=""/>
    <n v="245"/>
    <x v="29"/>
    <n v="3"/>
    <n v="0"/>
    <n v="2"/>
    <n v="3"/>
  </r>
  <r>
    <s v="02e9b7e625d29722bf903fd7786bea4"/>
    <n v="3499296892"/>
    <d v="2016-07-31T23:21:37"/>
    <x v="0"/>
    <n v="900"/>
    <s v="p"/>
    <n v="0.12"/>
    <n v="0.02"/>
    <n v="0.16"/>
    <n v="619"/>
    <x v="569"/>
    <n v="918"/>
    <n v="295"/>
    <n v="496"/>
    <n v="380"/>
    <m/>
    <m/>
    <s v="24353918982bf211dfdfbe79c78c2313"/>
    <x v="3"/>
    <x v="8"/>
    <n v="550"/>
    <n v="246"/>
    <x v="29"/>
    <n v="4"/>
    <n v="0"/>
    <n v="2"/>
    <n v="3"/>
  </r>
  <r>
    <s v="02e9b7e625d29722bf903fd7786bea4"/>
    <n v="3499296892"/>
    <d v="2016-07-31T23:21:37"/>
    <x v="1"/>
    <n v="1200"/>
    <s v="p"/>
    <n v="7.0000000000000007E-2"/>
    <n v="0.02"/>
    <n v="0.10100000000000001"/>
    <n v="632"/>
    <x v="528"/>
    <n v="918"/>
    <n v="351"/>
    <n v="548"/>
    <n v="380"/>
    <m/>
    <m/>
    <s v="24353918982bf211dfdfbe79c78c2313"/>
    <x v="5"/>
    <x v="8"/>
    <n v="550"/>
    <n v="246"/>
    <x v="29"/>
    <n v="4"/>
    <n v="0"/>
    <n v="2"/>
    <n v="3"/>
  </r>
  <r>
    <s v="02e9b7e625d29722bf903fd7786bea4"/>
    <n v="3499296892"/>
    <d v="2016-07-31T23:21:37"/>
    <x v="2"/>
    <n v="900"/>
    <s v="p"/>
    <m/>
    <n v="0.32419999999999999"/>
    <n v="2.54"/>
    <m/>
    <x v="570"/>
    <m/>
    <m/>
    <n v="435"/>
    <m/>
    <s v="p"/>
    <s v="hdbd"/>
    <s v="24353918982bf211dfdfbe79c78c2313"/>
    <x v="2"/>
    <x v="8"/>
    <s v=""/>
    <n v="246"/>
    <x v="29"/>
    <n v="4"/>
    <n v="0"/>
    <n v="2"/>
    <n v="4"/>
  </r>
  <r>
    <s v="02e9b7e625d29722bf903fd7786bea4"/>
    <n v="2285580363"/>
    <d v="2016-07-31T23:21:48"/>
    <x v="0"/>
    <n v="900"/>
    <s v="p"/>
    <n v="0.12"/>
    <n v="0.02"/>
    <n v="0.12"/>
    <n v="696"/>
    <x v="571"/>
    <n v="950"/>
    <n v="364"/>
    <n v="551"/>
    <n v="423"/>
    <m/>
    <m/>
    <s v="24353918982bf211dfdfbe79c78c2313"/>
    <x v="3"/>
    <x v="10"/>
    <n v="550"/>
    <n v="247"/>
    <x v="29"/>
    <n v="5"/>
    <n v="0"/>
    <n v="2"/>
    <n v="4"/>
  </r>
  <r>
    <s v="02e9b7e625d29722bf903fd7786bea4"/>
    <n v="2285580363"/>
    <d v="2016-07-31T23:21:48"/>
    <x v="1"/>
    <n v="900"/>
    <s v="l"/>
    <n v="0.12"/>
    <n v="0.24199999999999999"/>
    <n v="0.16"/>
    <n v="679"/>
    <x v="279"/>
    <n v="950"/>
    <n v="268"/>
    <n v="457"/>
    <n v="423"/>
    <m/>
    <m/>
    <s v="24353918982bf211dfdfbe79c78c2313"/>
    <x v="4"/>
    <x v="10"/>
    <n v="550"/>
    <n v="247"/>
    <x v="29"/>
    <n v="5"/>
    <n v="0"/>
    <n v="2"/>
    <n v="4"/>
  </r>
  <r>
    <s v="02e9b7e625d29722bf903fd7786bea4"/>
    <n v="2285580363"/>
    <d v="2016-07-31T23:21:48"/>
    <x v="2"/>
    <n v="1200"/>
    <s v="p"/>
    <m/>
    <n v="0.02"/>
    <n v="9.9099999999999994E-2"/>
    <m/>
    <x v="572"/>
    <n v="950"/>
    <m/>
    <n v="605"/>
    <n v="423"/>
    <m/>
    <m/>
    <s v="24353918982bf211dfdfbe79c78c2313"/>
    <x v="2"/>
    <x v="10"/>
    <n v="550"/>
    <n v="247"/>
    <x v="29"/>
    <n v="5"/>
    <n v="0"/>
    <n v="2"/>
    <n v="4"/>
  </r>
  <r>
    <s v="02e9b7e625d29722bf903fd7786bea4"/>
    <n v="2133547645"/>
    <d v="2016-07-31T23:21:58"/>
    <x v="0"/>
    <n v="1300"/>
    <s v="o"/>
    <n v="7.0000000000000007E-2"/>
    <n v="0.02"/>
    <n v="0.13"/>
    <n v="1062"/>
    <x v="573"/>
    <n v="1354"/>
    <n v="430"/>
    <n v="685"/>
    <n v="644"/>
    <m/>
    <m/>
    <s v="24353918982bf211dfdfbe79c78c2313"/>
    <x v="6"/>
    <x v="14"/>
    <n v="750"/>
    <n v="248"/>
    <x v="29"/>
    <n v="6"/>
    <n v="0"/>
    <n v="2"/>
    <n v="4"/>
  </r>
  <r>
    <s v="02e9b7e625d29722bf903fd7786bea4"/>
    <n v="2133547645"/>
    <d v="2016-07-31T23:21:58"/>
    <x v="1"/>
    <n v="1300"/>
    <s v="o"/>
    <n v="0.09"/>
    <n v="0.02"/>
    <n v="0.13"/>
    <n v="1084"/>
    <x v="574"/>
    <n v="1354"/>
    <n v="566"/>
    <n v="804"/>
    <n v="644"/>
    <m/>
    <m/>
    <s v="24353918982bf211dfdfbe79c78c2313"/>
    <x v="7"/>
    <x v="10"/>
    <n v="750"/>
    <n v="248"/>
    <x v="29"/>
    <n v="6"/>
    <n v="0"/>
    <n v="2"/>
    <n v="4"/>
  </r>
  <r>
    <s v="02e9b7e625d29722bf903fd7786bea4"/>
    <n v="2133547645"/>
    <d v="2016-07-31T23:21:58"/>
    <x v="2"/>
    <n v="1900"/>
    <s v="p"/>
    <m/>
    <n v="0.02"/>
    <n v="0.312"/>
    <m/>
    <x v="575"/>
    <n v="1354"/>
    <m/>
    <n v="845"/>
    <n v="644"/>
    <m/>
    <m/>
    <s v="24353918982bf211dfdfbe79c78c2313"/>
    <x v="2"/>
    <x v="16"/>
    <n v="750"/>
    <n v="248"/>
    <x v="29"/>
    <n v="6"/>
    <n v="0"/>
    <n v="2"/>
    <n v="4"/>
  </r>
  <r>
    <s v="02e9b7e625d29722bf903fd7786bea4"/>
    <n v="315262572"/>
    <d v="2016-07-31T23:22:10"/>
    <x v="0"/>
    <n v="1100"/>
    <s v="p"/>
    <n v="7.0000000000000007E-2"/>
    <n v="0.02"/>
    <n v="0.38"/>
    <n v="883"/>
    <x v="564"/>
    <m/>
    <n v="432"/>
    <n v="749"/>
    <m/>
    <s v="p"/>
    <s v="hdbd"/>
    <s v="24353918982bf211dfdfbe79c78c2313"/>
    <x v="4"/>
    <x v="10"/>
    <s v=""/>
    <n v="249"/>
    <x v="29"/>
    <n v="7"/>
    <n v="0"/>
    <n v="2"/>
    <n v="5"/>
  </r>
  <r>
    <s v="02e9b7e625d29722bf903fd7786bea4"/>
    <n v="315262572"/>
    <d v="2016-07-31T23:22:10"/>
    <x v="1"/>
    <n v="1100"/>
    <s v="p"/>
    <n v="7.0000000000000007E-2"/>
    <n v="0.02"/>
    <n v="0.16"/>
    <n v="864"/>
    <x v="576"/>
    <n v="1191"/>
    <n v="295"/>
    <n v="571"/>
    <n v="524"/>
    <m/>
    <m/>
    <s v="24353918982bf211dfdfbe79c78c2313"/>
    <x v="7"/>
    <x v="14"/>
    <n v="650"/>
    <n v="249"/>
    <x v="29"/>
    <n v="7"/>
    <n v="0"/>
    <n v="2"/>
    <n v="5"/>
  </r>
  <r>
    <s v="02e9b7e625d29722bf903fd7786bea4"/>
    <n v="315262572"/>
    <d v="2016-07-31T23:22:10"/>
    <x v="2"/>
    <n v="1100"/>
    <s v="p"/>
    <m/>
    <n v="0.02"/>
    <n v="0.75"/>
    <m/>
    <x v="577"/>
    <m/>
    <m/>
    <n v="614"/>
    <m/>
    <s v="p"/>
    <s v="hdbd"/>
    <s v="24353918982bf211dfdfbe79c78c2313"/>
    <x v="2"/>
    <x v="10"/>
    <s v=""/>
    <n v="249"/>
    <x v="29"/>
    <n v="7"/>
    <n v="0"/>
    <n v="2"/>
    <n v="6"/>
  </r>
  <r>
    <s v="02e9b7e625d29722bf903fd7786bea4"/>
    <n v="161527541"/>
    <d v="2016-07-31T23:22:22"/>
    <x v="0"/>
    <n v="1100"/>
    <s v="p"/>
    <n v="0.04"/>
    <n v="0.02"/>
    <n v="0.16"/>
    <n v="862"/>
    <x v="578"/>
    <n v="1165"/>
    <n v="294"/>
    <n v="638"/>
    <n v="492"/>
    <m/>
    <m/>
    <s v="24353918982bf211dfdfbe79c78c2313"/>
    <x v="7"/>
    <x v="10"/>
    <n v="650"/>
    <n v="250"/>
    <x v="29"/>
    <n v="8"/>
    <n v="0"/>
    <n v="2"/>
    <n v="6"/>
  </r>
  <r>
    <s v="02e9b7e625d29722bf903fd7786bea4"/>
    <n v="161527541"/>
    <d v="2016-07-31T23:22:22"/>
    <x v="1"/>
    <n v="1500"/>
    <s v="p"/>
    <n v="7.0000000000000007E-2"/>
    <n v="0.02"/>
    <n v="0.14000000000000001"/>
    <n v="877"/>
    <x v="154"/>
    <n v="1165"/>
    <n v="389"/>
    <n v="734"/>
    <n v="492"/>
    <m/>
    <m/>
    <s v="24353918982bf211dfdfbe79c78c2313"/>
    <x v="4"/>
    <x v="10"/>
    <n v="650"/>
    <n v="250"/>
    <x v="29"/>
    <n v="8"/>
    <n v="0"/>
    <n v="2"/>
    <n v="6"/>
  </r>
  <r>
    <s v="02e9b7e625d29722bf903fd7786bea4"/>
    <n v="161527541"/>
    <d v="2016-07-31T23:22:22"/>
    <x v="2"/>
    <n v="1100"/>
    <s v="l"/>
    <m/>
    <n v="1.0882000000000001"/>
    <m/>
    <m/>
    <x v="2"/>
    <m/>
    <m/>
    <m/>
    <n v="492"/>
    <s v="l"/>
    <s v="hdbd"/>
    <s v="24353918982bf211dfdfbe79c78c2313"/>
    <x v="2"/>
    <x v="2"/>
    <s v=""/>
    <n v="250"/>
    <x v="29"/>
    <n v="8"/>
    <n v="0"/>
    <n v="3"/>
    <n v="6"/>
  </r>
  <r>
    <s v="02e9b7e625d29722bf903fd7786bea4"/>
    <n v="2258230633"/>
    <d v="2016-07-31T23:22:32"/>
    <x v="0"/>
    <n v="1200"/>
    <s v="p"/>
    <n v="7.0000000000000007E-2"/>
    <n v="0.02"/>
    <n v="0.16"/>
    <n v="921"/>
    <x v="579"/>
    <n v="1211"/>
    <n v="441"/>
    <n v="767"/>
    <n v="492"/>
    <m/>
    <m/>
    <s v="24353918982bf211dfdfbe79c78c2313"/>
    <x v="4"/>
    <x v="8"/>
    <n v="750"/>
    <n v="251"/>
    <x v="29"/>
    <n v="9"/>
    <n v="0"/>
    <n v="3"/>
    <n v="6"/>
  </r>
  <r>
    <s v="02e9b7e625d29722bf903fd7786bea4"/>
    <n v="2258230633"/>
    <d v="2016-07-31T23:22:32"/>
    <x v="1"/>
    <n v="1200"/>
    <s v="p"/>
    <n v="0.04"/>
    <n v="0.02"/>
    <n v="0.16"/>
    <n v="910"/>
    <x v="580"/>
    <n v="1211"/>
    <n v="334"/>
    <n v="651"/>
    <n v="492"/>
    <m/>
    <m/>
    <s v="24353918982bf211dfdfbe79c78c2313"/>
    <x v="7"/>
    <x v="10"/>
    <n v="750"/>
    <n v="251"/>
    <x v="29"/>
    <n v="9"/>
    <n v="0"/>
    <n v="3"/>
    <n v="6"/>
  </r>
  <r>
    <s v="02e9b7e625d29722bf903fd7786bea4"/>
    <n v="2258230633"/>
    <d v="2016-07-31T23:22:32"/>
    <x v="2"/>
    <n v="1600"/>
    <s v="p"/>
    <m/>
    <n v="0.02"/>
    <n v="0.30399999999999999"/>
    <m/>
    <x v="581"/>
    <m/>
    <m/>
    <n v="822"/>
    <m/>
    <s v="p"/>
    <s v="hdbd"/>
    <s v="24353918982bf211dfdfbe79c78c2313"/>
    <x v="2"/>
    <x v="8"/>
    <s v=""/>
    <n v="251"/>
    <x v="29"/>
    <n v="9"/>
    <n v="0"/>
    <n v="3"/>
    <n v="7"/>
  </r>
  <r>
    <s v="02e9b7e625d29722bf903fd7786bea4"/>
    <n v="2983006660"/>
    <d v="2016-07-31T23:22:45"/>
    <x v="0"/>
    <n v="1000"/>
    <s v="o"/>
    <n v="0.04"/>
    <n v="0.02"/>
    <n v="7.0000000000000007E-2"/>
    <n v="1082"/>
    <x v="582"/>
    <n v="1982"/>
    <n v="853"/>
    <n v="559"/>
    <n v="233"/>
    <m/>
    <m/>
    <s v="24353918982bf211dfdfbe79c78c2313"/>
    <x v="5"/>
    <x v="9"/>
    <n v="1750"/>
    <n v="252"/>
    <x v="29"/>
    <n v="10"/>
    <n v="0"/>
    <n v="3"/>
    <n v="7"/>
  </r>
  <r>
    <s v="02e9b7e625d29722bf903fd7786bea4"/>
    <n v="2983006660"/>
    <d v="2016-07-31T23:22:45"/>
    <x v="1"/>
    <n v="1000"/>
    <s v="o"/>
    <n v="0.11"/>
    <n v="0.02"/>
    <n v="0.13"/>
    <n v="1017"/>
    <x v="583"/>
    <n v="1982"/>
    <n v="736"/>
    <n v="444"/>
    <n v="233"/>
    <m/>
    <m/>
    <s v="24353918982bf211dfdfbe79c78c2313"/>
    <x v="5"/>
    <x v="9"/>
    <n v="1750"/>
    <n v="252"/>
    <x v="29"/>
    <n v="10"/>
    <n v="0"/>
    <n v="3"/>
    <n v="7"/>
  </r>
  <r>
    <s v="02e9b7e625d29722bf903fd7786bea4"/>
    <n v="2983006660"/>
    <d v="2016-07-31T23:22:45"/>
    <x v="2"/>
    <n v="1200"/>
    <s v="l"/>
    <m/>
    <n v="0.30449999999999999"/>
    <m/>
    <m/>
    <x v="2"/>
    <m/>
    <m/>
    <m/>
    <n v="233"/>
    <s v="l"/>
    <s v="hdbd"/>
    <s v="24353918982bf211dfdfbe79c78c2313"/>
    <x v="2"/>
    <x v="2"/>
    <s v=""/>
    <n v="252"/>
    <x v="29"/>
    <n v="10"/>
    <n v="0"/>
    <n v="4"/>
    <n v="7"/>
  </r>
  <r>
    <s v="02e9b7e625d29722bf903fd7786bea4"/>
    <n v="3317578327"/>
    <d v="2016-07-31T23:22:56"/>
    <x v="0"/>
    <n v="1300"/>
    <s v="o"/>
    <n v="0.04"/>
    <n v="0.02"/>
    <n v="0.16"/>
    <n v="1097"/>
    <x v="584"/>
    <n v="1392"/>
    <n v="385"/>
    <n v="826"/>
    <n v="637"/>
    <m/>
    <m/>
    <s v="24353918982bf211dfdfbe79c78c2313"/>
    <x v="8"/>
    <x v="10"/>
    <n v="750"/>
    <n v="253"/>
    <x v="29"/>
    <n v="11"/>
    <n v="0"/>
    <n v="4"/>
    <n v="7"/>
  </r>
  <r>
    <s v="02e9b7e625d29722bf903fd7786bea4"/>
    <n v="3317578327"/>
    <d v="2016-07-31T23:22:56"/>
    <x v="1"/>
    <n v="1300"/>
    <s v="o"/>
    <n v="0.04"/>
    <n v="0.02"/>
    <n v="0.12"/>
    <n v="1115"/>
    <x v="585"/>
    <n v="1392"/>
    <n v="573"/>
    <n v="1011"/>
    <n v="637"/>
    <m/>
    <m/>
    <s v="24353918982bf211dfdfbe79c78c2313"/>
    <x v="7"/>
    <x v="13"/>
    <n v="750"/>
    <n v="253"/>
    <x v="29"/>
    <n v="11"/>
    <n v="0"/>
    <n v="4"/>
    <n v="7"/>
  </r>
  <r>
    <s v="02e9b7e625d29722bf903fd7786bea4"/>
    <n v="3317578327"/>
    <d v="2016-07-31T23:22:56"/>
    <x v="2"/>
    <n v="1300"/>
    <s v="l"/>
    <m/>
    <n v="0.15260000000000001"/>
    <n v="0.25"/>
    <m/>
    <x v="586"/>
    <n v="1392"/>
    <m/>
    <n v="762"/>
    <n v="637"/>
    <m/>
    <m/>
    <s v="24353918982bf211dfdfbe79c78c2313"/>
    <x v="2"/>
    <x v="14"/>
    <n v="750"/>
    <n v="253"/>
    <x v="29"/>
    <n v="11"/>
    <n v="0"/>
    <n v="4"/>
    <n v="7"/>
  </r>
  <r>
    <s v="02e9b7e625d29722bf903fd7786bea4"/>
    <n v="3463276009"/>
    <d v="2016-07-31T23:23:07"/>
    <x v="0"/>
    <n v="1300"/>
    <s v="o"/>
    <n v="0.04"/>
    <n v="0.02"/>
    <n v="0.12"/>
    <n v="857"/>
    <x v="587"/>
    <n v="2986"/>
    <n v="481"/>
    <n v="749"/>
    <n v="553"/>
    <m/>
    <m/>
    <s v="24353918982bf211dfdfbe79c78c2313"/>
    <x v="3"/>
    <x v="8"/>
    <n v="2450"/>
    <n v="254"/>
    <x v="29"/>
    <n v="12"/>
    <n v="0"/>
    <n v="4"/>
    <n v="7"/>
  </r>
  <r>
    <s v="02e9b7e625d29722bf903fd7786bea4"/>
    <n v="3463276009"/>
    <d v="2016-07-31T23:23:07"/>
    <x v="1"/>
    <n v="1300"/>
    <s v="o"/>
    <n v="0.04"/>
    <n v="0.02"/>
    <n v="0.13"/>
    <n v="837"/>
    <x v="588"/>
    <n v="2986"/>
    <n v="415"/>
    <n v="683"/>
    <n v="553"/>
    <m/>
    <m/>
    <s v="24353918982bf211dfdfbe79c78c2313"/>
    <x v="4"/>
    <x v="10"/>
    <n v="2450"/>
    <n v="254"/>
    <x v="29"/>
    <n v="12"/>
    <n v="0"/>
    <n v="4"/>
    <n v="7"/>
  </r>
  <r>
    <s v="02e9b7e625d29722bf903fd7786bea4"/>
    <n v="2349567885"/>
    <d v="2016-07-31T23:23:18"/>
    <x v="0"/>
    <n v="1300"/>
    <s v="o"/>
    <n v="0.04"/>
    <n v="0.02"/>
    <n v="7.8E-2"/>
    <n v="1252"/>
    <x v="589"/>
    <n v="1542"/>
    <n v="577"/>
    <n v="1054"/>
    <n v="647"/>
    <m/>
    <m/>
    <s v="24353918982bf211dfdfbe79c78c2313"/>
    <x v="6"/>
    <x v="15"/>
    <n v="850"/>
    <n v="255"/>
    <x v="29"/>
    <n v="13"/>
    <n v="0"/>
    <n v="4"/>
    <n v="7"/>
  </r>
  <r>
    <s v="02e9b7e625d29722bf903fd7786bea4"/>
    <n v="2349567885"/>
    <d v="2016-07-31T23:23:18"/>
    <x v="1"/>
    <n v="1300"/>
    <s v="o"/>
    <n v="0.04"/>
    <n v="0.02"/>
    <n v="0.12"/>
    <n v="1238"/>
    <x v="590"/>
    <n v="1542"/>
    <n v="382"/>
    <n v="910"/>
    <n v="647"/>
    <m/>
    <m/>
    <s v="24353918982bf211dfdfbe79c78c2313"/>
    <x v="13"/>
    <x v="14"/>
    <n v="850"/>
    <n v="255"/>
    <x v="29"/>
    <n v="13"/>
    <n v="0"/>
    <n v="4"/>
    <n v="7"/>
  </r>
  <r>
    <s v="02e9b7e625d29722bf903fd7786bea4"/>
    <n v="2349567885"/>
    <d v="2016-07-31T23:23:18"/>
    <x v="2"/>
    <n v="2000"/>
    <s v="p"/>
    <m/>
    <n v="0.02"/>
    <n v="0.108"/>
    <m/>
    <x v="591"/>
    <n v="1542"/>
    <m/>
    <n v="1127"/>
    <n v="647"/>
    <m/>
    <m/>
    <s v="24353918982bf211dfdfbe79c78c2313"/>
    <x v="2"/>
    <x v="3"/>
    <n v="850"/>
    <n v="255"/>
    <x v="29"/>
    <n v="12"/>
    <n v="0"/>
    <n v="4"/>
    <n v="7"/>
  </r>
  <r>
    <s v="02e9b7e625d29722bf903fd7786bea4"/>
    <n v="1823322988"/>
    <d v="2016-07-31T23:23:27"/>
    <x v="0"/>
    <n v="1900"/>
    <s v="o"/>
    <n v="0.09"/>
    <n v="0.02"/>
    <n v="0.12"/>
    <n v="1925"/>
    <x v="592"/>
    <n v="2668"/>
    <n v="1593"/>
    <n v="1275"/>
    <n v="1000"/>
    <m/>
    <m/>
    <s v="24353918982bf211dfdfbe79c78c2313"/>
    <x v="3"/>
    <x v="1"/>
    <n v="1650"/>
    <n v="256"/>
    <x v="29"/>
    <n v="14"/>
    <n v="0"/>
    <n v="4"/>
    <n v="7"/>
  </r>
  <r>
    <s v="02e9b7e625d29722bf903fd7786bea4"/>
    <n v="1823322988"/>
    <d v="2016-07-31T23:23:27"/>
    <x v="1"/>
    <n v="2500"/>
    <s v="o"/>
    <n v="7.0000000000000007E-2"/>
    <n v="0.02"/>
    <n v="0.16"/>
    <n v="2559"/>
    <x v="329"/>
    <n v="2668"/>
    <n v="1661"/>
    <n v="1339"/>
    <n v="1000"/>
    <m/>
    <m/>
    <s v="24353918982bf211dfdfbe79c78c2313"/>
    <x v="13"/>
    <x v="12"/>
    <n v="1650"/>
    <n v="256"/>
    <x v="29"/>
    <n v="14"/>
    <n v="0"/>
    <n v="4"/>
    <n v="7"/>
  </r>
  <r>
    <s v="02e9b7e625d29722bf903fd7786bea4"/>
    <n v="1823322988"/>
    <d v="2016-07-31T23:23:27"/>
    <x v="2"/>
    <n v="2600"/>
    <s v="l"/>
    <m/>
    <n v="0.02"/>
    <n v="0.26500000000000001"/>
    <m/>
    <x v="593"/>
    <n v="2668"/>
    <m/>
    <n v="1071"/>
    <n v="1000"/>
    <m/>
    <m/>
    <s v="24353918982bf211dfdfbe79c78c2313"/>
    <x v="2"/>
    <x v="0"/>
    <n v="1650"/>
    <n v="256"/>
    <x v="29"/>
    <n v="13"/>
    <n v="0"/>
    <n v="4"/>
    <n v="7"/>
  </r>
  <r>
    <s v="02e9b7e625d29722bf903fd7786bea4"/>
    <n v="2753811605"/>
    <d v="2016-07-31T23:23:35"/>
    <x v="0"/>
    <n v="1300"/>
    <s v="o"/>
    <n v="0.04"/>
    <n v="0.02"/>
    <n v="0.12"/>
    <n v="1191"/>
    <x v="594"/>
    <n v="2046"/>
    <n v="986"/>
    <n v="711"/>
    <n v="367"/>
    <m/>
    <m/>
    <s v="24353918982bf211dfdfbe79c78c2313"/>
    <x v="5"/>
    <x v="1"/>
    <n v="1650"/>
    <n v="257"/>
    <x v="29"/>
    <n v="15"/>
    <n v="0"/>
    <n v="4"/>
    <n v="7"/>
  </r>
  <r>
    <s v="02e9b7e625d29722bf903fd7786bea4"/>
    <n v="2753811605"/>
    <d v="2016-07-31T23:23:35"/>
    <x v="1"/>
    <n v="1300"/>
    <s v="o"/>
    <n v="0.11"/>
    <n v="0.2177"/>
    <n v="0.16"/>
    <n v="1177"/>
    <x v="595"/>
    <n v="2046"/>
    <n v="855"/>
    <n v="579"/>
    <n v="367"/>
    <m/>
    <m/>
    <s v="24353918982bf211dfdfbe79c78c2313"/>
    <x v="3"/>
    <x v="9"/>
    <n v="1650"/>
    <n v="257"/>
    <x v="29"/>
    <n v="15"/>
    <n v="0"/>
    <n v="4"/>
    <n v="7"/>
  </r>
  <r>
    <s v="02e9b7e625d29722bf903fd7786bea4"/>
    <n v="2753811605"/>
    <d v="2016-07-31T23:23:35"/>
    <x v="2"/>
    <n v="1300"/>
    <s v="l"/>
    <m/>
    <n v="0.02"/>
    <n v="0.28999999999999998"/>
    <m/>
    <x v="94"/>
    <n v="2046"/>
    <m/>
    <n v="439"/>
    <n v="367"/>
    <m/>
    <m/>
    <s v="24353918982bf211dfdfbe79c78c2313"/>
    <x v="2"/>
    <x v="13"/>
    <n v="1650"/>
    <n v="257"/>
    <x v="29"/>
    <n v="14"/>
    <n v="0"/>
    <n v="4"/>
    <n v="7"/>
  </r>
  <r>
    <s v="02e9b7e625d29722bf903fd7786bea4"/>
    <n v="3586721343"/>
    <d v="2016-07-31T23:23:48"/>
    <x v="0"/>
    <n v="3500"/>
    <s v="o"/>
    <n v="0.16"/>
    <n v="0.02"/>
    <n v="0.13"/>
    <n v="3558"/>
    <x v="596"/>
    <n v="4760"/>
    <n v="1972"/>
    <n v="2521"/>
    <n v="2299"/>
    <m/>
    <m/>
    <s v="24353918982bf211dfdfbe79c78c2313"/>
    <x v="18"/>
    <x v="38"/>
    <n v="2450"/>
    <n v="258"/>
    <x v="29"/>
    <n v="16"/>
    <n v="0"/>
    <n v="4"/>
    <n v="7"/>
  </r>
  <r>
    <s v="02e9b7e625d29722bf903fd7786bea4"/>
    <n v="3586721343"/>
    <d v="2016-07-31T23:23:48"/>
    <x v="1"/>
    <n v="3500"/>
    <s v="o"/>
    <n v="7.0000000000000007E-2"/>
    <n v="0.02"/>
    <n v="0.16"/>
    <n v="3565"/>
    <x v="597"/>
    <n v="4760"/>
    <n v="2053"/>
    <n v="2595"/>
    <n v="2299"/>
    <m/>
    <m/>
    <s v="24353918982bf211dfdfbe79c78c2313"/>
    <x v="18"/>
    <x v="26"/>
    <n v="2450"/>
    <n v="258"/>
    <x v="29"/>
    <n v="16"/>
    <n v="0"/>
    <n v="4"/>
    <n v="7"/>
  </r>
  <r>
    <s v="02e9b7e625d29722bf903fd7786bea4"/>
    <n v="3586721343"/>
    <d v="2016-07-31T23:23:48"/>
    <x v="2"/>
    <n v="4300"/>
    <s v="l"/>
    <m/>
    <n v="0.02"/>
    <n v="0.1174"/>
    <m/>
    <x v="598"/>
    <n v="4760"/>
    <m/>
    <n v="2458"/>
    <n v="2299"/>
    <m/>
    <m/>
    <s v="24353918982bf211dfdfbe79c78c2313"/>
    <x v="2"/>
    <x v="28"/>
    <n v="2450"/>
    <n v="258"/>
    <x v="29"/>
    <n v="15"/>
    <n v="0"/>
    <n v="4"/>
    <n v="7"/>
  </r>
  <r>
    <s v="02e9b7e625d29722bf903fd7786bea4"/>
    <n v="2207790975"/>
    <d v="2016-07-31T23:24:01"/>
    <x v="0"/>
    <n v="1400"/>
    <s v="o"/>
    <n v="7.0000000000000007E-2"/>
    <n v="0.14019999999999999"/>
    <n v="0.14000000000000001"/>
    <n v="1428"/>
    <x v="599"/>
    <n v="2521"/>
    <n v="556"/>
    <n v="1143"/>
    <n v="801"/>
    <m/>
    <m/>
    <s v="24353918982bf211dfdfbe79c78c2313"/>
    <x v="13"/>
    <x v="14"/>
    <n v="1750"/>
    <n v="259"/>
    <x v="29"/>
    <n v="17"/>
    <n v="0"/>
    <n v="4"/>
    <n v="7"/>
  </r>
  <r>
    <s v="02e9b7e625d29722bf903fd7786bea4"/>
    <n v="2207790975"/>
    <d v="2016-07-31T23:24:01"/>
    <x v="1"/>
    <n v="1400"/>
    <s v="o"/>
    <n v="0.04"/>
    <n v="0.02"/>
    <n v="0.16"/>
    <n v="1447"/>
    <x v="600"/>
    <n v="2521"/>
    <n v="715"/>
    <n v="1313"/>
    <n v="801"/>
    <m/>
    <m/>
    <s v="24353918982bf211dfdfbe79c78c2313"/>
    <x v="8"/>
    <x v="16"/>
    <n v="1750"/>
    <n v="259"/>
    <x v="29"/>
    <n v="17"/>
    <n v="0"/>
    <n v="4"/>
    <n v="7"/>
  </r>
  <r>
    <s v="02e9b7e625d29722bf903fd7786bea4"/>
    <n v="2207790975"/>
    <d v="2016-07-31T23:24:01"/>
    <x v="2"/>
    <n v="1600"/>
    <s v="l"/>
    <m/>
    <n v="0.1371"/>
    <n v="0.24199999999999999"/>
    <m/>
    <x v="601"/>
    <n v="2521"/>
    <m/>
    <n v="1064"/>
    <n v="801"/>
    <m/>
    <m/>
    <s v="24353918982bf211dfdfbe79c78c2313"/>
    <x v="2"/>
    <x v="11"/>
    <n v="1750"/>
    <n v="259"/>
    <x v="29"/>
    <n v="16"/>
    <n v="0"/>
    <n v="4"/>
    <n v="7"/>
  </r>
  <r>
    <s v="02e9b7e625d29722bf903fd7786bea4"/>
    <n v="1135307289"/>
    <d v="2016-07-31T23:24:14"/>
    <x v="0"/>
    <n v="3500"/>
    <s v="o"/>
    <n v="0.04"/>
    <n v="0.02"/>
    <n v="0.16"/>
    <n v="3520"/>
    <x v="602"/>
    <n v="4304"/>
    <n v="2620"/>
    <n v="2192"/>
    <n v="1638"/>
    <m/>
    <m/>
    <s v="24353918982bf211dfdfbe79c78c2313"/>
    <x v="9"/>
    <x v="1"/>
    <n v="2650"/>
    <n v="260"/>
    <x v="29"/>
    <n v="18"/>
    <n v="0"/>
    <n v="4"/>
    <n v="7"/>
  </r>
  <r>
    <s v="02e9b7e625d29722bf903fd7786bea4"/>
    <n v="1135307289"/>
    <d v="2016-07-31T23:24:14"/>
    <x v="1"/>
    <n v="2700"/>
    <s v="o"/>
    <n v="7.0000000000000007E-2"/>
    <n v="0.02"/>
    <n v="0.16"/>
    <n v="2759"/>
    <x v="603"/>
    <n v="4304"/>
    <n v="2372"/>
    <n v="1908"/>
    <n v="1638"/>
    <m/>
    <m/>
    <s v="24353918982bf211dfdfbe79c78c2313"/>
    <x v="3"/>
    <x v="30"/>
    <n v="2650"/>
    <n v="260"/>
    <x v="29"/>
    <n v="18"/>
    <n v="0"/>
    <n v="4"/>
    <n v="7"/>
  </r>
  <r>
    <s v="02e9b7e625d29722bf903fd7786bea4"/>
    <n v="1135307289"/>
    <d v="2016-07-31T23:24:14"/>
    <x v="2"/>
    <n v="3500"/>
    <s v="l"/>
    <m/>
    <n v="0.30759999999999998"/>
    <n v="0.24199999999999999"/>
    <m/>
    <x v="244"/>
    <n v="4304"/>
    <m/>
    <n v="1725"/>
    <n v="1638"/>
    <m/>
    <m/>
    <s v="24353918982bf211dfdfbe79c78c2313"/>
    <x v="2"/>
    <x v="38"/>
    <n v="2650"/>
    <n v="260"/>
    <x v="29"/>
    <n v="17"/>
    <n v="0"/>
    <n v="4"/>
    <n v="7"/>
  </r>
  <r>
    <s v="02e9b7e625d29722bf903fd7786bea4"/>
    <n v="3371669467"/>
    <d v="2016-07-31T23:24:25"/>
    <x v="0"/>
    <n v="4300"/>
    <s v="o"/>
    <n v="7.0000000000000007E-2"/>
    <n v="0.02"/>
    <n v="0.13"/>
    <n v="4396"/>
    <x v="604"/>
    <n v="4757"/>
    <n v="3169"/>
    <n v="3761"/>
    <n v="3335"/>
    <m/>
    <m/>
    <s v="24353918982bf211dfdfbe79c78c2313"/>
    <x v="1"/>
    <x v="3"/>
    <n v="1450"/>
    <n v="261"/>
    <x v="29"/>
    <n v="19"/>
    <n v="0"/>
    <n v="4"/>
    <n v="7"/>
  </r>
  <r>
    <s v="02e9b7e625d29722bf903fd7786bea4"/>
    <n v="3371669467"/>
    <d v="2016-07-31T23:24:25"/>
    <x v="1"/>
    <n v="4300"/>
    <s v="o"/>
    <n v="7.0000000000000007E-2"/>
    <n v="0.02"/>
    <n v="0.16"/>
    <n v="4386"/>
    <x v="605"/>
    <n v="4757"/>
    <n v="2889"/>
    <n v="3442"/>
    <n v="3335"/>
    <m/>
    <m/>
    <s v="24353918982bf211dfdfbe79c78c2313"/>
    <x v="19"/>
    <x v="16"/>
    <n v="1450"/>
    <n v="261"/>
    <x v="29"/>
    <n v="19"/>
    <n v="0"/>
    <n v="4"/>
    <n v="7"/>
  </r>
  <r>
    <s v="02e9b7e625d29722bf903fd7786bea4"/>
    <n v="3371669467"/>
    <d v="2016-07-31T23:24:25"/>
    <x v="2"/>
    <n v="4600"/>
    <s v="l"/>
    <m/>
    <n v="0.02"/>
    <n v="9.69E-2"/>
    <m/>
    <x v="606"/>
    <n v="4757"/>
    <m/>
    <n v="3672"/>
    <n v="3335"/>
    <m/>
    <m/>
    <s v="24353918982bf211dfdfbe79c78c2313"/>
    <x v="2"/>
    <x v="3"/>
    <n v="1450"/>
    <n v="261"/>
    <x v="29"/>
    <n v="18"/>
    <n v="0"/>
    <n v="4"/>
    <n v="7"/>
  </r>
  <r>
    <s v="0321a8f22d0e41c56787d70b7ab5b54"/>
    <n v="3801315459"/>
    <d v="2016-07-31T11:44:33"/>
    <x v="0"/>
    <n v="900"/>
    <s v="o"/>
    <n v="0.57999999999999996"/>
    <n v="0.36209999999999998"/>
    <n v="0.36080000000000001"/>
    <n v="670"/>
    <x v="607"/>
    <n v="906"/>
    <n v="491"/>
    <n v="462"/>
    <n v="451"/>
    <s v="o"/>
    <s v="hdbd"/>
    <s v="828711c75438838d253a84e5a06603a6"/>
    <x v="12"/>
    <x v="7"/>
    <n v="450"/>
    <n v="262"/>
    <x v="30"/>
    <n v="1"/>
    <n v="1"/>
    <n v="0"/>
    <n v="0"/>
  </r>
  <r>
    <s v="0321a8f22d0e41c56787d70b7ab5b54"/>
    <n v="3801315459"/>
    <d v="2016-07-31T11:44:33"/>
    <x v="1"/>
    <n v="900"/>
    <s v="o"/>
    <n v="0.57999999999999996"/>
    <n v="0.02"/>
    <n v="0.23580000000000001"/>
    <n v="840"/>
    <x v="608"/>
    <n v="906"/>
    <n v="515"/>
    <n v="485"/>
    <n v="451"/>
    <m/>
    <m/>
    <s v="828711c75438838d253a84e5a06603a6"/>
    <x v="3"/>
    <x v="8"/>
    <n v="450"/>
    <n v="262"/>
    <x v="30"/>
    <n v="1"/>
    <n v="1"/>
    <n v="0"/>
    <n v="0"/>
  </r>
  <r>
    <s v="0321a8f22d0e41c56787d70b7ab5b54"/>
    <n v="3801315459"/>
    <d v="2016-07-31T11:44:33"/>
    <x v="2"/>
    <n v="900"/>
    <s v="l"/>
    <m/>
    <n v="0.32769999999999999"/>
    <m/>
    <m/>
    <x v="2"/>
    <m/>
    <m/>
    <m/>
    <n v="450"/>
    <s v="l"/>
    <s v="hdbd"/>
    <s v="828711c75438838d253a84e5a06603a6"/>
    <x v="2"/>
    <x v="2"/>
    <s v=""/>
    <n v="262"/>
    <x v="30"/>
    <n v="1"/>
    <n v="1"/>
    <n v="1"/>
    <n v="0"/>
  </r>
  <r>
    <s v="0321a8f22d0e41c56787d70b7ab5b54"/>
    <n v="99454536"/>
    <d v="2016-07-31T11:45:44"/>
    <x v="0"/>
    <n v="700"/>
    <s v="o"/>
    <n v="0.57999999999999996"/>
    <n v="0.02"/>
    <n v="9.1899999999999996E-2"/>
    <n v="517"/>
    <x v="541"/>
    <n v="754"/>
    <n v="347"/>
    <n v="384"/>
    <n v="378"/>
    <s v="o"/>
    <s v="hdbd"/>
    <s v="828711c75438838d253a84e5a06603a6"/>
    <x v="12"/>
    <x v="8"/>
    <n v="350"/>
    <n v="263"/>
    <x v="30"/>
    <n v="2"/>
    <n v="2"/>
    <n v="1"/>
    <n v="0"/>
  </r>
  <r>
    <s v="0321a8f22d0e41c56787d70b7ab5b54"/>
    <n v="99454536"/>
    <d v="2016-07-31T11:45:44"/>
    <x v="1"/>
    <n v="700"/>
    <s v="o"/>
    <n v="0.57999999999999996"/>
    <n v="0.02"/>
    <n v="0.4284"/>
    <n v="545"/>
    <x v="609"/>
    <n v="754"/>
    <n v="372"/>
    <n v="409"/>
    <n v="378"/>
    <m/>
    <m/>
    <s v="828711c75438838d253a84e5a06603a6"/>
    <x v="12"/>
    <x v="8"/>
    <n v="350"/>
    <n v="263"/>
    <x v="30"/>
    <n v="2"/>
    <n v="2"/>
    <n v="1"/>
    <n v="0"/>
  </r>
  <r>
    <s v="0321a8f22d0e41c56787d70b7ab5b54"/>
    <n v="99454536"/>
    <d v="2016-07-31T11:45:44"/>
    <x v="2"/>
    <n v="700"/>
    <s v="p"/>
    <m/>
    <n v="0.02"/>
    <n v="0.48770000000000002"/>
    <m/>
    <x v="610"/>
    <m/>
    <m/>
    <n v="416"/>
    <m/>
    <s v="p"/>
    <s v="hdbd"/>
    <s v="828711c75438838d253a84e5a06603a6"/>
    <x v="2"/>
    <x v="8"/>
    <s v=""/>
    <n v="263"/>
    <x v="30"/>
    <n v="2"/>
    <n v="2"/>
    <n v="1"/>
    <n v="1"/>
  </r>
  <r>
    <s v="0321a8f22d0e41c56787d70b7ab5b54"/>
    <n v="1781709236"/>
    <d v="2016-07-31T11:45:55"/>
    <x v="0"/>
    <n v="500"/>
    <s v="p"/>
    <n v="0.21"/>
    <n v="0.02"/>
    <n v="0.4284"/>
    <n v="534"/>
    <x v="611"/>
    <m/>
    <n v="161"/>
    <n v="210"/>
    <m/>
    <s v="p"/>
    <s v="hdbd"/>
    <s v="828711c75438838d253a84e5a06603a6"/>
    <x v="3"/>
    <x v="8"/>
    <s v=""/>
    <n v="264"/>
    <x v="30"/>
    <n v="3"/>
    <n v="2"/>
    <n v="1"/>
    <n v="2"/>
  </r>
  <r>
    <s v="0321a8f22d0e41c56787d70b7ab5b54"/>
    <n v="1781709236"/>
    <d v="2016-07-31T11:45:55"/>
    <x v="1"/>
    <n v="500"/>
    <s v="p"/>
    <n v="0.26"/>
    <n v="0.27850000000000003"/>
    <n v="0.36"/>
    <n v="443"/>
    <x v="612"/>
    <n v="561"/>
    <n v="147"/>
    <n v="188"/>
    <n v="168"/>
    <m/>
    <m/>
    <s v="828711c75438838d253a84e5a06603a6"/>
    <x v="5"/>
    <x v="8"/>
    <n v="350"/>
    <n v="264"/>
    <x v="30"/>
    <n v="3"/>
    <n v="2"/>
    <n v="1"/>
    <n v="2"/>
  </r>
  <r>
    <s v="0321a8f22d0e41c56787d70b7ab5b54"/>
    <n v="1781709236"/>
    <d v="2016-07-31T11:45:55"/>
    <x v="2"/>
    <n v="500"/>
    <s v="p"/>
    <m/>
    <n v="0.02"/>
    <n v="9.9099999999999994E-2"/>
    <m/>
    <x v="613"/>
    <n v="561"/>
    <m/>
    <n v="216"/>
    <n v="168"/>
    <m/>
    <m/>
    <s v="828711c75438838d253a84e5a06603a6"/>
    <x v="2"/>
    <x v="8"/>
    <n v="350"/>
    <n v="264"/>
    <x v="30"/>
    <n v="3"/>
    <n v="2"/>
    <n v="1"/>
    <n v="2"/>
  </r>
  <r>
    <s v="0321a8f22d0e41c56787d70b7ab5b54"/>
    <n v="1140645767"/>
    <d v="2016-07-31T11:46:05"/>
    <x v="0"/>
    <n v="500"/>
    <s v="p"/>
    <n v="0.16"/>
    <n v="0.02"/>
    <n v="0.4284"/>
    <n v="366"/>
    <x v="19"/>
    <m/>
    <n v="181"/>
    <n v="145"/>
    <m/>
    <s v="p"/>
    <s v="hdbd"/>
    <s v="828711c75438838d253a84e5a06603a6"/>
    <x v="12"/>
    <x v="7"/>
    <s v=""/>
    <n v="265"/>
    <x v="30"/>
    <n v="4"/>
    <n v="2"/>
    <n v="1"/>
    <n v="3"/>
  </r>
  <r>
    <s v="0321a8f22d0e41c56787d70b7ab5b54"/>
    <n v="1140645767"/>
    <d v="2016-07-31T11:46:05"/>
    <x v="1"/>
    <n v="500"/>
    <s v="p"/>
    <n v="0.13"/>
    <n v="0.02"/>
    <n v="0.4284"/>
    <n v="427"/>
    <x v="614"/>
    <n v="544"/>
    <n v="188"/>
    <n v="152"/>
    <n v="130"/>
    <m/>
    <m/>
    <s v="828711c75438838d253a84e5a06603a6"/>
    <x v="5"/>
    <x v="7"/>
    <n v="450"/>
    <n v="265"/>
    <x v="30"/>
    <n v="4"/>
    <n v="2"/>
    <n v="1"/>
    <n v="3"/>
  </r>
  <r>
    <s v="0321a8f22d0e41c56787d70b7ab5b54"/>
    <n v="1140645767"/>
    <d v="2016-07-31T11:46:05"/>
    <x v="2"/>
    <n v="500"/>
    <s v="p"/>
    <m/>
    <n v="0.02"/>
    <n v="0.31"/>
    <m/>
    <x v="615"/>
    <m/>
    <m/>
    <n v="137"/>
    <m/>
    <s v="p"/>
    <s v="hdbd"/>
    <s v="828711c75438838d253a84e5a06603a6"/>
    <x v="2"/>
    <x v="7"/>
    <s v=""/>
    <n v="265"/>
    <x v="30"/>
    <n v="4"/>
    <n v="2"/>
    <n v="1"/>
    <n v="4"/>
  </r>
  <r>
    <s v="033b8f9528d4b71212641012046f796"/>
    <n v="4085605619"/>
    <d v="2016-07-30T23:46:28"/>
    <x v="0"/>
    <n v="700"/>
    <s v="p"/>
    <n v="0.05"/>
    <n v="5.57E-2"/>
    <n v="8.4699999999999998E-2"/>
    <n v="538"/>
    <x v="616"/>
    <n v="700"/>
    <n v="218"/>
    <n v="203"/>
    <n v="175"/>
    <m/>
    <m/>
    <s v="79994c55308142a56e0e4bc8983d8c9d"/>
    <x v="3"/>
    <x v="7"/>
    <n v="550"/>
    <n v="266"/>
    <x v="31"/>
    <n v="1"/>
    <n v="0"/>
    <n v="0"/>
    <n v="0"/>
  </r>
  <r>
    <s v="033b8f9528d4b71212641012046f796"/>
    <n v="4085605619"/>
    <d v="2016-07-30T23:46:28"/>
    <x v="1"/>
    <n v="700"/>
    <s v="l"/>
    <n v="0.04"/>
    <n v="0.5"/>
    <n v="3.2300000000000002E-2"/>
    <n v="360"/>
    <x v="617"/>
    <n v="700"/>
    <n v="218"/>
    <n v="203"/>
    <n v="175"/>
    <m/>
    <m/>
    <s v="79994c55308142a56e0e4bc8983d8c9d"/>
    <x v="12"/>
    <x v="7"/>
    <n v="550"/>
    <n v="266"/>
    <x v="31"/>
    <n v="1"/>
    <n v="0"/>
    <n v="0"/>
    <n v="0"/>
  </r>
  <r>
    <s v="033b8f9528d4b71212641012046f796"/>
    <n v="4085605619"/>
    <d v="2016-07-30T23:46:28"/>
    <x v="2"/>
    <n v="700"/>
    <s v="p"/>
    <m/>
    <n v="5.2600000000000001E-2"/>
    <n v="0.28070000000000001"/>
    <m/>
    <x v="618"/>
    <n v="700"/>
    <m/>
    <n v="175"/>
    <n v="175"/>
    <m/>
    <m/>
    <s v="79994c55308142a56e0e4bc8983d8c9d"/>
    <x v="2"/>
    <x v="7"/>
    <n v="550"/>
    <n v="266"/>
    <x v="31"/>
    <n v="1"/>
    <n v="0"/>
    <n v="0"/>
    <n v="0"/>
  </r>
  <r>
    <s v="03462afdee3632cfc94465439a4bbd0"/>
    <n v="2277643490"/>
    <d v="2016-07-31T19:08:17"/>
    <x v="0"/>
    <n v="2400"/>
    <s v="o"/>
    <n v="0.04"/>
    <n v="0.33889999999999998"/>
    <n v="1.2"/>
    <n v="2430"/>
    <x v="619"/>
    <n v="6444"/>
    <n v="1807"/>
    <n v="1503"/>
    <n v="1390"/>
    <m/>
    <m/>
    <s v="ef8409fb7b3b3c2c33f543a92920b565"/>
    <x v="6"/>
    <x v="32"/>
    <n v="5050"/>
    <n v="267"/>
    <x v="32"/>
    <n v="1"/>
    <n v="0"/>
    <n v="0"/>
    <n v="0"/>
  </r>
  <r>
    <s v="03462afdee3632cfc94465439a4bbd0"/>
    <n v="2277643490"/>
    <d v="2016-07-31T19:08:17"/>
    <x v="1"/>
    <n v="3000"/>
    <s v="l"/>
    <m/>
    <n v="0.02"/>
    <n v="2.63"/>
    <n v="2719"/>
    <x v="620"/>
    <n v="6444"/>
    <n v="2018"/>
    <n v="1720"/>
    <n v="1390"/>
    <m/>
    <m/>
    <s v="ef8409fb7b3b3c2c33f543a92920b565"/>
    <x v="8"/>
    <x v="12"/>
    <n v="5050"/>
    <n v="267"/>
    <x v="32"/>
    <n v="1"/>
    <n v="0"/>
    <n v="0"/>
    <n v="0"/>
  </r>
  <r>
    <s v="03462afdee3632cfc94465439a4bbd0"/>
    <n v="2277643490"/>
    <d v="2016-07-31T19:08:17"/>
    <x v="2"/>
    <n v="2800"/>
    <s v="l"/>
    <m/>
    <n v="0.1956"/>
    <n v="1.7"/>
    <m/>
    <x v="621"/>
    <n v="6444"/>
    <m/>
    <n v="1452"/>
    <n v="1389"/>
    <m/>
    <m/>
    <s v="ef8409fb7b3b3c2c33f543a92920b565"/>
    <x v="2"/>
    <x v="1"/>
    <n v="5050"/>
    <n v="267"/>
    <x v="32"/>
    <n v="1"/>
    <n v="0"/>
    <n v="0"/>
    <n v="0"/>
  </r>
  <r>
    <s v="036aff6dc8b2884c9e6cfbc4f2dd6c4"/>
    <n v="2024525859"/>
    <d v="2016-08-01T00:08:41"/>
    <x v="0"/>
    <n v="3100"/>
    <s v="p"/>
    <m/>
    <m/>
    <n v="0.59709999999999996"/>
    <n v="1928"/>
    <x v="2"/>
    <n v="3107"/>
    <n v="1092"/>
    <n v="1131"/>
    <n v="1116"/>
    <m/>
    <m/>
    <s v="3362c4bde036d364eee2e66313dbd4fb"/>
    <x v="13"/>
    <x v="2"/>
    <n v="1950"/>
    <n v="268"/>
    <x v="33"/>
    <n v="1"/>
    <n v="0"/>
    <n v="0"/>
    <n v="0"/>
  </r>
  <r>
    <s v="036aff6dc8b2884c9e6cfbc4f2dd6c4"/>
    <n v="2024525859"/>
    <d v="2016-08-01T00:08:41"/>
    <x v="1"/>
    <n v="2100"/>
    <s v="o"/>
    <n v="0.04"/>
    <m/>
    <n v="0.59709999999999996"/>
    <n v="2145"/>
    <x v="2"/>
    <n v="3107"/>
    <n v="1110"/>
    <n v="1152"/>
    <n v="1116"/>
    <m/>
    <m/>
    <s v="3362c4bde036d364eee2e66313dbd4fb"/>
    <x v="0"/>
    <x v="2"/>
    <n v="1950"/>
    <n v="268"/>
    <x v="33"/>
    <n v="1"/>
    <n v="0"/>
    <n v="0"/>
    <n v="0"/>
  </r>
  <r>
    <s v="036aff6dc8b2884c9e6cfbc4f2dd6c4"/>
    <n v="2024525859"/>
    <d v="2016-08-01T00:08:41"/>
    <x v="2"/>
    <n v="3100"/>
    <s v="p"/>
    <m/>
    <m/>
    <n v="0.09"/>
    <m/>
    <x v="2"/>
    <n v="3107"/>
    <m/>
    <n v="1158"/>
    <n v="1116"/>
    <m/>
    <m/>
    <s v="3362c4bde036d364eee2e66313dbd4fb"/>
    <x v="2"/>
    <x v="2"/>
    <n v="1950"/>
    <n v="268"/>
    <x v="33"/>
    <n v="1"/>
    <n v="0"/>
    <n v="0"/>
    <n v="0"/>
  </r>
  <r>
    <s v="036aff6dc8b2884c9e6cfbc4f2dd6c4"/>
    <n v="2927979599"/>
    <d v="2016-08-01T00:09:20"/>
    <x v="0"/>
    <n v="3700"/>
    <s v="o"/>
    <n v="0.04"/>
    <n v="0.70730000000000004"/>
    <n v="2.64"/>
    <n v="3761"/>
    <x v="622"/>
    <n v="4871"/>
    <n v="2611"/>
    <n v="2687"/>
    <n v="2637"/>
    <m/>
    <m/>
    <s v="3362c4bde036d364eee2e66313dbd4fb"/>
    <x v="22"/>
    <x v="26"/>
    <n v="2250"/>
    <n v="269"/>
    <x v="33"/>
    <n v="2"/>
    <n v="0"/>
    <n v="0"/>
    <n v="0"/>
  </r>
  <r>
    <s v="036aff6dc8b2884c9e6cfbc4f2dd6c4"/>
    <n v="2927979599"/>
    <d v="2016-08-01T00:09:20"/>
    <x v="1"/>
    <n v="3600"/>
    <s v="o"/>
    <n v="0.12"/>
    <n v="0.02"/>
    <n v="0.59709999999999996"/>
    <n v="3665"/>
    <x v="623"/>
    <n v="4871"/>
    <n v="2599"/>
    <n v="2676"/>
    <n v="2637"/>
    <m/>
    <m/>
    <s v="3362c4bde036d364eee2e66313dbd4fb"/>
    <x v="0"/>
    <x v="30"/>
    <n v="2250"/>
    <n v="269"/>
    <x v="33"/>
    <n v="2"/>
    <n v="0"/>
    <n v="0"/>
    <n v="0"/>
  </r>
  <r>
    <s v="036aff6dc8b2884c9e6cfbc4f2dd6c4"/>
    <n v="2927979599"/>
    <d v="2016-08-01T00:09:20"/>
    <x v="2"/>
    <n v="4200"/>
    <s v="l"/>
    <m/>
    <n v="0.02"/>
    <n v="0.09"/>
    <m/>
    <x v="624"/>
    <n v="4871"/>
    <m/>
    <n v="2713"/>
    <n v="2637"/>
    <m/>
    <m/>
    <s v="3362c4bde036d364eee2e66313dbd4fb"/>
    <x v="2"/>
    <x v="0"/>
    <n v="2250"/>
    <n v="269"/>
    <x v="33"/>
    <n v="2"/>
    <n v="0"/>
    <n v="0"/>
    <n v="0"/>
  </r>
  <r>
    <s v="036aff6dc8b2884c9e6cfbc4f2dd6c4"/>
    <n v="3226502729"/>
    <d v="2016-08-01T00:09:27"/>
    <x v="0"/>
    <n v="1800"/>
    <s v="o"/>
    <n v="0.04"/>
    <n v="0.47199999999999998"/>
    <n v="0.59709999999999996"/>
    <n v="1860"/>
    <x v="625"/>
    <n v="2847"/>
    <n v="996"/>
    <n v="937"/>
    <n v="904"/>
    <m/>
    <m/>
    <s v="3362c4bde036d364eee2e66313dbd4fb"/>
    <x v="13"/>
    <x v="38"/>
    <n v="1950"/>
    <n v="270"/>
    <x v="33"/>
    <n v="3"/>
    <n v="0"/>
    <n v="0"/>
    <n v="0"/>
  </r>
  <r>
    <s v="036aff6dc8b2884c9e6cfbc4f2dd6c4"/>
    <n v="3226502729"/>
    <d v="2016-08-01T00:09:27"/>
    <x v="1"/>
    <n v="1800"/>
    <s v="o"/>
    <n v="0.04"/>
    <n v="0.22189999999999999"/>
    <n v="0.59709999999999996"/>
    <n v="1843"/>
    <x v="626"/>
    <n v="2847"/>
    <n v="1054"/>
    <n v="985"/>
    <n v="904"/>
    <m/>
    <m/>
    <s v="3362c4bde036d364eee2e66313dbd4fb"/>
    <x v="8"/>
    <x v="28"/>
    <n v="1950"/>
    <n v="270"/>
    <x v="33"/>
    <n v="3"/>
    <n v="0"/>
    <n v="0"/>
    <n v="0"/>
  </r>
  <r>
    <s v="036b3a32ccb7bafe7faec301a99425b"/>
    <n v="2734479811"/>
    <d v="2016-08-01T07:15:38"/>
    <x v="0"/>
    <n v="700"/>
    <s v="l"/>
    <n v="0.25"/>
    <n v="0.5"/>
    <n v="0.28000000000000003"/>
    <n v="642"/>
    <x v="627"/>
    <n v="787"/>
    <n v="459"/>
    <n v="510"/>
    <n v="503"/>
    <s v="l"/>
    <s v="hdbd"/>
    <s v="89160116ae5cb6ae5637c93c99f2a162"/>
    <x v="12"/>
    <x v="7"/>
    <n v="250"/>
    <n v="271"/>
    <x v="34"/>
    <n v="1"/>
    <n v="0"/>
    <n v="1"/>
    <n v="0"/>
  </r>
  <r>
    <s v="036b3a32ccb7bafe7faec301a99425b"/>
    <n v="2734479811"/>
    <d v="2016-08-01T07:15:38"/>
    <x v="1"/>
    <n v="900"/>
    <s v="l"/>
    <m/>
    <n v="0.59460000000000002"/>
    <n v="0.28999999999999998"/>
    <m/>
    <x v="2"/>
    <n v="787"/>
    <n v="495"/>
    <m/>
    <n v="503"/>
    <s v="l"/>
    <s v="hdbd"/>
    <s v="89160116ae5cb6ae5637c93c99f2a162"/>
    <x v="2"/>
    <x v="2"/>
    <n v="250"/>
    <n v="271"/>
    <x v="34"/>
    <n v="1"/>
    <n v="0"/>
    <n v="2"/>
    <n v="0"/>
  </r>
  <r>
    <s v="036b3a32ccb7bafe7faec301a99425b"/>
    <n v="2734479811"/>
    <d v="2016-08-01T07:15:38"/>
    <x v="2"/>
    <n v="700"/>
    <s v="p"/>
    <m/>
    <n v="0.02"/>
    <n v="9.98E-2"/>
    <m/>
    <x v="547"/>
    <n v="787"/>
    <m/>
    <n v="531"/>
    <n v="503"/>
    <m/>
    <m/>
    <s v="89160116ae5cb6ae5637c93c99f2a162"/>
    <x v="2"/>
    <x v="7"/>
    <n v="250"/>
    <n v="271"/>
    <x v="34"/>
    <n v="1"/>
    <n v="0"/>
    <n v="2"/>
    <n v="0"/>
  </r>
  <r>
    <s v="036b3a32ccb7bafe7faec301a99425b"/>
    <n v="4236582011"/>
    <d v="2016-08-01T07:15:55"/>
    <x v="0"/>
    <n v="400"/>
    <s v="o"/>
    <n v="7.0000000000000007E-2"/>
    <n v="0.02"/>
    <n v="0.28000000000000003"/>
    <n v="472"/>
    <x v="613"/>
    <n v="539"/>
    <n v="356"/>
    <n v="313"/>
    <n v="279"/>
    <s v="p"/>
    <s v="hdbd"/>
    <s v="89160116ae5cb6ae5637c93c99f2a162"/>
    <x v="12"/>
    <x v="7"/>
    <n v="250"/>
    <n v="272"/>
    <x v="34"/>
    <n v="2"/>
    <n v="0"/>
    <n v="2"/>
    <n v="1"/>
  </r>
  <r>
    <s v="036b3a32ccb7bafe7faec301a99425b"/>
    <n v="4236582011"/>
    <d v="2016-08-01T07:15:55"/>
    <x v="1"/>
    <n v="500"/>
    <s v="p"/>
    <n v="0.12"/>
    <n v="0.02"/>
    <n v="0.26"/>
    <n v="602"/>
    <x v="16"/>
    <n v="539"/>
    <n v="363"/>
    <n v="321"/>
    <n v="279"/>
    <s v="p"/>
    <s v="hdbd"/>
    <s v="89160116ae5cb6ae5637c93c99f2a162"/>
    <x v="5"/>
    <x v="7"/>
    <n v="250"/>
    <n v="272"/>
    <x v="34"/>
    <n v="2"/>
    <n v="0"/>
    <n v="2"/>
    <n v="2"/>
  </r>
  <r>
    <s v="036b3a32ccb7bafe7faec301a99425b"/>
    <n v="4236582011"/>
    <d v="2016-08-01T07:15:55"/>
    <x v="2"/>
    <n v="500"/>
    <s v="p"/>
    <m/>
    <n v="0.75570000000000004"/>
    <n v="0.1066"/>
    <m/>
    <x v="2"/>
    <n v="539"/>
    <m/>
    <m/>
    <n v="279"/>
    <s v="l"/>
    <s v="hdbd"/>
    <s v="89160116ae5cb6ae5637c93c99f2a162"/>
    <x v="2"/>
    <x v="2"/>
    <n v="250"/>
    <n v="272"/>
    <x v="34"/>
    <n v="2"/>
    <n v="0"/>
    <n v="3"/>
    <n v="2"/>
  </r>
  <r>
    <s v="037d46994f7cf8d64d5f3e02b586b9e"/>
    <n v="1562217508"/>
    <d v="2016-07-31T16:44:35"/>
    <x v="0"/>
    <n v="5000"/>
    <s v="o"/>
    <n v="0.04"/>
    <n v="0.2321"/>
    <n v="7.0000000000000007E-2"/>
    <n v="13268"/>
    <x v="628"/>
    <n v="15970"/>
    <n v="12025"/>
    <n v="11984"/>
    <n v="11952"/>
    <m/>
    <m/>
    <s v="d3bcb1425d67a4d462739536b8a4a8a6"/>
    <x v="1"/>
    <x v="6"/>
    <n v="4050"/>
    <n v="273"/>
    <x v="35"/>
    <n v="1"/>
    <n v="0"/>
    <n v="0"/>
    <n v="0"/>
  </r>
  <r>
    <s v="037d46994f7cf8d64d5f3e02b586b9e"/>
    <n v="1562217508"/>
    <d v="2016-07-31T16:44:35"/>
    <x v="1"/>
    <n v="5000"/>
    <s v="o"/>
    <n v="0.04"/>
    <n v="0.66800000000000004"/>
    <n v="0.47"/>
    <n v="13260"/>
    <x v="629"/>
    <n v="15970"/>
    <n v="12034"/>
    <n v="11992"/>
    <n v="11952"/>
    <m/>
    <m/>
    <s v="d3bcb1425d67a4d462739536b8a4a8a6"/>
    <x v="1"/>
    <x v="42"/>
    <n v="4050"/>
    <n v="273"/>
    <x v="35"/>
    <n v="1"/>
    <n v="0"/>
    <n v="0"/>
    <n v="0"/>
  </r>
  <r>
    <s v="037d46994f7cf8d64d5f3e02b586b9e"/>
    <n v="1562217508"/>
    <d v="2016-07-31T16:44:35"/>
    <x v="2"/>
    <n v="5000"/>
    <s v="p"/>
    <m/>
    <n v="0.02"/>
    <n v="0.4"/>
    <m/>
    <x v="630"/>
    <n v="15970"/>
    <m/>
    <n v="11968"/>
    <n v="11952"/>
    <m/>
    <m/>
    <s v="d3bcb1425d67a4d462739536b8a4a8a6"/>
    <x v="2"/>
    <x v="20"/>
    <n v="4050"/>
    <n v="273"/>
    <x v="35"/>
    <n v="1"/>
    <n v="0"/>
    <n v="0"/>
    <n v="0"/>
  </r>
  <r>
    <s v="037d46994f7cf8d64d5f3e02b586b9e"/>
    <n v="637525493"/>
    <d v="2016-07-31T16:44:56"/>
    <x v="0"/>
    <n v="5000"/>
    <s v="o"/>
    <n v="0.04"/>
    <n v="0.95899999999999996"/>
    <n v="0.3"/>
    <n v="11852"/>
    <x v="631"/>
    <n v="16087"/>
    <n v="11074"/>
    <n v="11135"/>
    <n v="11093"/>
    <m/>
    <m/>
    <s v="d3bcb1425d67a4d462739536b8a4a8a6"/>
    <x v="8"/>
    <x v="4"/>
    <n v="4950"/>
    <n v="274"/>
    <x v="35"/>
    <n v="2"/>
    <n v="0"/>
    <n v="0"/>
    <n v="0"/>
  </r>
  <r>
    <s v="037d46994f7cf8d64d5f3e02b586b9e"/>
    <n v="637525493"/>
    <d v="2016-07-31T16:44:56"/>
    <x v="1"/>
    <n v="5000"/>
    <s v="o"/>
    <n v="0.04"/>
    <n v="0.72099999999999997"/>
    <n v="0.47"/>
    <n v="11949"/>
    <x v="632"/>
    <n v="16087"/>
    <n v="11039"/>
    <n v="11115"/>
    <n v="11093"/>
    <m/>
    <m/>
    <s v="d3bcb1425d67a4d462739536b8a4a8a6"/>
    <x v="9"/>
    <x v="33"/>
    <n v="4950"/>
    <n v="274"/>
    <x v="35"/>
    <n v="2"/>
    <n v="0"/>
    <n v="0"/>
    <n v="0"/>
  </r>
  <r>
    <s v="037d46994f7cf8d64d5f3e02b586b9e"/>
    <n v="637525493"/>
    <d v="2016-07-31T16:44:56"/>
    <x v="2"/>
    <n v="5000"/>
    <s v="l"/>
    <m/>
    <n v="0.02"/>
    <n v="0.4"/>
    <m/>
    <x v="633"/>
    <n v="16087"/>
    <m/>
    <n v="11155"/>
    <n v="11094"/>
    <m/>
    <m/>
    <s v="d3bcb1425d67a4d462739536b8a4a8a6"/>
    <x v="2"/>
    <x v="36"/>
    <n v="4950"/>
    <n v="274"/>
    <x v="35"/>
    <n v="2"/>
    <n v="0"/>
    <n v="0"/>
    <n v="0"/>
  </r>
  <r>
    <s v="037d46994f7cf8d64d5f3e02b586b9e"/>
    <n v="3931273671"/>
    <d v="2016-07-31T16:45:35"/>
    <x v="0"/>
    <n v="5000"/>
    <s v="o"/>
    <n v="0.12"/>
    <m/>
    <n v="6.08E-2"/>
    <n v="8264"/>
    <x v="2"/>
    <n v="9565"/>
    <n v="7652"/>
    <n v="7599"/>
    <n v="7551"/>
    <m/>
    <m/>
    <s v="d3bcb1425d67a4d462739536b8a4a8a6"/>
    <x v="6"/>
    <x v="2"/>
    <n v="2050"/>
    <n v="275"/>
    <x v="35"/>
    <n v="3"/>
    <n v="0"/>
    <n v="0"/>
    <n v="0"/>
  </r>
  <r>
    <s v="037d46994f7cf8d64d5f3e02b586b9e"/>
    <n v="3931273671"/>
    <d v="2016-07-31T16:45:35"/>
    <x v="1"/>
    <n v="5000"/>
    <s v="o"/>
    <n v="0.16"/>
    <m/>
    <n v="0.4"/>
    <n v="8249"/>
    <x v="2"/>
    <n v="9565"/>
    <n v="7677"/>
    <n v="7619"/>
    <n v="7551"/>
    <m/>
    <m/>
    <s v="d3bcb1425d67a4d462739536b8a4a8a6"/>
    <x v="7"/>
    <x v="2"/>
    <n v="2050"/>
    <n v="275"/>
    <x v="35"/>
    <n v="3"/>
    <n v="0"/>
    <n v="0"/>
    <n v="0"/>
  </r>
  <r>
    <s v="037d46994f7cf8d64d5f3e02b586b9e"/>
    <n v="3931273671"/>
    <d v="2016-07-31T16:45:35"/>
    <x v="2"/>
    <n v="5000"/>
    <s v="p"/>
    <m/>
    <m/>
    <n v="0.32"/>
    <m/>
    <x v="2"/>
    <n v="9565"/>
    <m/>
    <n v="7568"/>
    <n v="7551"/>
    <m/>
    <m/>
    <s v="d3bcb1425d67a4d462739536b8a4a8a6"/>
    <x v="2"/>
    <x v="2"/>
    <n v="2050"/>
    <n v="275"/>
    <x v="35"/>
    <n v="3"/>
    <n v="0"/>
    <n v="0"/>
    <n v="0"/>
  </r>
  <r>
    <s v="038c3c259862d507128e85e2d52c815"/>
    <n v="2120242315"/>
    <d v="2016-07-31T14:18:02"/>
    <x v="0"/>
    <n v="1300"/>
    <s v="l"/>
    <n v="0.09"/>
    <n v="9.0800000000000006E-2"/>
    <n v="9.5000000000000001E-2"/>
    <n v="966"/>
    <x v="573"/>
    <n v="1881"/>
    <n v="705"/>
    <n v="793"/>
    <n v="742"/>
    <m/>
    <m/>
    <s v="51d143c367d068a935a371f580ab0f34"/>
    <x v="5"/>
    <x v="10"/>
    <n v="1150"/>
    <n v="276"/>
    <x v="36"/>
    <n v="1"/>
    <n v="0"/>
    <n v="0"/>
    <n v="0"/>
  </r>
  <r>
    <s v="038c3c259862d507128e85e2d52c815"/>
    <n v="2120242315"/>
    <d v="2016-07-31T14:18:02"/>
    <x v="1"/>
    <n v="1400"/>
    <s v="l"/>
    <n v="0.04"/>
    <n v="0.15110000000000001"/>
    <n v="0.36"/>
    <n v="1013"/>
    <x v="122"/>
    <n v="1881"/>
    <n v="731"/>
    <n v="816"/>
    <n v="742"/>
    <m/>
    <m/>
    <s v="51d143c367d068a935a371f580ab0f34"/>
    <x v="5"/>
    <x v="10"/>
    <n v="1150"/>
    <n v="276"/>
    <x v="36"/>
    <n v="1"/>
    <n v="0"/>
    <n v="0"/>
    <n v="0"/>
  </r>
  <r>
    <s v="038c3c259862d507128e85e2d52c815"/>
    <n v="2120242315"/>
    <d v="2016-07-31T14:18:02"/>
    <x v="2"/>
    <n v="1300"/>
    <s v="l"/>
    <m/>
    <n v="0.2157"/>
    <m/>
    <m/>
    <x v="2"/>
    <m/>
    <m/>
    <m/>
    <n v="742"/>
    <s v="l"/>
    <s v="hdbd"/>
    <s v="51d143c367d068a935a371f580ab0f34"/>
    <x v="2"/>
    <x v="2"/>
    <s v=""/>
    <n v="276"/>
    <x v="36"/>
    <n v="1"/>
    <n v="0"/>
    <n v="1"/>
    <n v="0"/>
  </r>
  <r>
    <s v="038c3c259862d507128e85e2d52c815"/>
    <n v="2357106744"/>
    <d v="2016-07-31T14:18:19"/>
    <x v="0"/>
    <n v="5000"/>
    <s v="o"/>
    <n v="7.0000000000000007E-2"/>
    <n v="0.39219999999999999"/>
    <n v="0.49"/>
    <n v="5652"/>
    <x v="634"/>
    <n v="6373"/>
    <n v="4802"/>
    <n v="5241"/>
    <n v="4861"/>
    <m/>
    <m/>
    <s v="51d143c367d068a935a371f580ab0f34"/>
    <x v="13"/>
    <x v="3"/>
    <n v="1550"/>
    <n v="277"/>
    <x v="36"/>
    <n v="2"/>
    <n v="0"/>
    <n v="1"/>
    <n v="0"/>
  </r>
  <r>
    <s v="038c3c259862d507128e85e2d52c815"/>
    <n v="2357106744"/>
    <d v="2016-07-31T14:18:19"/>
    <x v="1"/>
    <n v="5000"/>
    <s v="o"/>
    <n v="7.0000000000000007E-2"/>
    <n v="0.4052"/>
    <n v="0.36"/>
    <n v="5590"/>
    <x v="635"/>
    <n v="6373"/>
    <n v="4634"/>
    <n v="5213"/>
    <n v="4861"/>
    <m/>
    <m/>
    <s v="51d143c367d068a935a371f580ab0f34"/>
    <x v="9"/>
    <x v="15"/>
    <n v="1550"/>
    <n v="277"/>
    <x v="36"/>
    <n v="2"/>
    <n v="0"/>
    <n v="1"/>
    <n v="0"/>
  </r>
  <r>
    <s v="038c3c259862d507128e85e2d52c815"/>
    <n v="2357106744"/>
    <d v="2016-07-31T14:18:19"/>
    <x v="2"/>
    <n v="5000"/>
    <s v="l"/>
    <m/>
    <n v="0.1207"/>
    <n v="0.108"/>
    <m/>
    <x v="636"/>
    <n v="6373"/>
    <m/>
    <n v="5263"/>
    <n v="4861"/>
    <m/>
    <m/>
    <s v="51d143c367d068a935a371f580ab0f34"/>
    <x v="2"/>
    <x v="3"/>
    <n v="1550"/>
    <n v="277"/>
    <x v="36"/>
    <n v="2"/>
    <n v="0"/>
    <n v="1"/>
    <n v="0"/>
  </r>
  <r>
    <s v="038c3c259862d507128e85e2d52c815"/>
    <n v="4220313380"/>
    <d v="2016-07-31T14:18:37"/>
    <x v="0"/>
    <n v="5000"/>
    <s v="o"/>
    <n v="0.09"/>
    <n v="0.1055"/>
    <n v="0.16"/>
    <n v="6691"/>
    <x v="637"/>
    <n v="7586"/>
    <n v="6330"/>
    <n v="6447"/>
    <n v="6423"/>
    <m/>
    <m/>
    <s v="51d143c367d068a935a371f580ab0f34"/>
    <x v="3"/>
    <x v="3"/>
    <n v="1150"/>
    <n v="278"/>
    <x v="36"/>
    <n v="3"/>
    <n v="0"/>
    <n v="1"/>
    <n v="0"/>
  </r>
  <r>
    <s v="038c3c259862d507128e85e2d52c815"/>
    <n v="4220313380"/>
    <d v="2016-07-31T14:18:37"/>
    <x v="1"/>
    <n v="5000"/>
    <s v="o"/>
    <n v="0.09"/>
    <n v="7.5300000000000006E-2"/>
    <n v="0.34"/>
    <n v="6697"/>
    <x v="638"/>
    <n v="7586"/>
    <n v="6362"/>
    <n v="6504"/>
    <n v="6423"/>
    <m/>
    <m/>
    <s v="51d143c367d068a935a371f580ab0f34"/>
    <x v="3"/>
    <x v="13"/>
    <n v="1150"/>
    <n v="278"/>
    <x v="36"/>
    <n v="3"/>
    <n v="0"/>
    <n v="1"/>
    <n v="0"/>
  </r>
  <r>
    <s v="038c3c259862d507128e85e2d52c815"/>
    <n v="4220313380"/>
    <d v="2016-07-31T14:18:37"/>
    <x v="2"/>
    <n v="5000"/>
    <s v="l"/>
    <m/>
    <n v="8.1199999999999994E-2"/>
    <n v="0.1152"/>
    <m/>
    <x v="639"/>
    <n v="7586"/>
    <m/>
    <n v="6464"/>
    <n v="6423"/>
    <m/>
    <m/>
    <s v="51d143c367d068a935a371f580ab0f34"/>
    <x v="2"/>
    <x v="3"/>
    <n v="1150"/>
    <n v="278"/>
    <x v="36"/>
    <n v="3"/>
    <n v="0"/>
    <n v="1"/>
    <n v="0"/>
  </r>
  <r>
    <s v="03b4c0a63e0ac33592838df3110f235"/>
    <n v="4281540338"/>
    <d v="2016-08-01T16:52:06"/>
    <x v="1"/>
    <n v="1400"/>
    <s v="l"/>
    <n v="0.04"/>
    <n v="6.3E-2"/>
    <m/>
    <n v="680"/>
    <x v="142"/>
    <n v="1132"/>
    <n v="391"/>
    <n v="494"/>
    <n v="474"/>
    <m/>
    <m/>
    <s v="68c6c856ff6bdf77c0f9bcde38bb5df2"/>
    <x v="5"/>
    <x v="10"/>
    <n v="650"/>
    <n v="279"/>
    <x v="37"/>
    <n v="1"/>
    <n v="0"/>
    <n v="0"/>
    <n v="0"/>
  </r>
  <r>
    <s v="03b4c0a63e0ac33592838df3110f235"/>
    <n v="4281540338"/>
    <d v="2016-08-01T16:52:06"/>
    <x v="2"/>
    <n v="1400"/>
    <s v="l"/>
    <m/>
    <n v="3.1800000000000002E-2"/>
    <m/>
    <m/>
    <x v="640"/>
    <n v="1132"/>
    <m/>
    <n v="554"/>
    <n v="474"/>
    <m/>
    <m/>
    <s v="68c6c856ff6bdf77c0f9bcde38bb5df2"/>
    <x v="2"/>
    <x v="8"/>
    <n v="650"/>
    <n v="279"/>
    <x v="37"/>
    <n v="1"/>
    <n v="0"/>
    <n v="0"/>
    <n v="0"/>
  </r>
  <r>
    <s v="03c83e6858bb77bc8ca95c037fc5d9a"/>
    <n v="294254974"/>
    <d v="2016-07-31T21:23:37"/>
    <x v="0"/>
    <n v="800"/>
    <s v="p"/>
    <n v="0.04"/>
    <n v="4.3099999999999999E-2"/>
    <n v="0.16"/>
    <n v="526"/>
    <x v="517"/>
    <n v="818"/>
    <n v="357"/>
    <n v="324"/>
    <n v="301"/>
    <m/>
    <m/>
    <s v="89160116ae5cb6ae5637c93c99f2a162"/>
    <x v="12"/>
    <x v="10"/>
    <n v="550"/>
    <n v="280"/>
    <x v="38"/>
    <n v="1"/>
    <n v="0"/>
    <n v="0"/>
    <n v="0"/>
  </r>
  <r>
    <s v="03c83e6858bb77bc8ca95c037fc5d9a"/>
    <n v="294254974"/>
    <d v="2016-07-31T21:23:37"/>
    <x v="1"/>
    <n v="800"/>
    <s v="o"/>
    <n v="7.0000000000000007E-2"/>
    <n v="6.25E-2"/>
    <n v="6.1100000000000002E-2"/>
    <n v="529"/>
    <x v="641"/>
    <n v="818"/>
    <n v="370"/>
    <n v="339"/>
    <n v="301"/>
    <m/>
    <m/>
    <s v="89160116ae5cb6ae5637c93c99f2a162"/>
    <x v="12"/>
    <x v="10"/>
    <n v="550"/>
    <n v="280"/>
    <x v="38"/>
    <n v="1"/>
    <n v="0"/>
    <n v="0"/>
    <n v="0"/>
  </r>
  <r>
    <s v="03c83e6858bb77bc8ca95c037fc5d9a"/>
    <n v="294254974"/>
    <d v="2016-07-31T21:23:37"/>
    <x v="2"/>
    <n v="800"/>
    <s v="p"/>
    <m/>
    <n v="0.03"/>
    <n v="9.5799999999999996E-2"/>
    <m/>
    <x v="124"/>
    <n v="818"/>
    <m/>
    <n v="310"/>
    <n v="301"/>
    <m/>
    <m/>
    <s v="89160116ae5cb6ae5637c93c99f2a162"/>
    <x v="2"/>
    <x v="10"/>
    <n v="550"/>
    <n v="280"/>
    <x v="38"/>
    <n v="1"/>
    <n v="0"/>
    <n v="0"/>
    <n v="0"/>
  </r>
  <r>
    <s v="03e0e6519bd57297fd96c717c585946"/>
    <n v="815942890"/>
    <d v="2016-07-30T22:06:58"/>
    <x v="0"/>
    <n v="2500"/>
    <s v="o"/>
    <n v="7.0000000000000007E-2"/>
    <n v="0.5"/>
    <m/>
    <n v="2554"/>
    <x v="642"/>
    <m/>
    <n v="1310"/>
    <n v="1465"/>
    <n v="1355"/>
    <m/>
    <m/>
    <s v="0df017b5ed24f143728df589afc709fc"/>
    <x v="1"/>
    <x v="43"/>
    <s v=""/>
    <n v="281"/>
    <x v="39"/>
    <n v="1"/>
    <n v="0"/>
    <n v="0"/>
    <n v="0"/>
  </r>
  <r>
    <s v="03e0e6519bd57297fd96c717c585946"/>
    <n v="815942890"/>
    <d v="2016-07-30T22:06:58"/>
    <x v="1"/>
    <n v="1800"/>
    <s v="o"/>
    <n v="0.04"/>
    <n v="0.33500000000000002"/>
    <m/>
    <n v="1828"/>
    <x v="2"/>
    <m/>
    <n v="1287"/>
    <m/>
    <n v="1355"/>
    <s v="l"/>
    <s v="hdbd"/>
    <s v="0df017b5ed24f143728df589afc709fc"/>
    <x v="7"/>
    <x v="2"/>
    <s v=""/>
    <n v="281"/>
    <x v="39"/>
    <n v="1"/>
    <n v="0"/>
    <n v="1"/>
    <n v="0"/>
  </r>
  <r>
    <s v="03e0e6519bd57297fd96c717c585946"/>
    <n v="815942890"/>
    <d v="2016-07-30T22:06:58"/>
    <x v="2"/>
    <n v="3700"/>
    <s v="l"/>
    <m/>
    <n v="5.6800000000000003E-2"/>
    <m/>
    <m/>
    <x v="643"/>
    <m/>
    <m/>
    <n v="1513"/>
    <n v="1355"/>
    <m/>
    <m/>
    <s v="0df017b5ed24f143728df589afc709fc"/>
    <x v="2"/>
    <x v="18"/>
    <s v=""/>
    <n v="281"/>
    <x v="39"/>
    <n v="1"/>
    <n v="0"/>
    <n v="1"/>
    <n v="0"/>
  </r>
  <r>
    <s v="03e0e6519bd57297fd96c717c585946"/>
    <n v="1505129032"/>
    <d v="2016-07-30T22:07:10"/>
    <x v="0"/>
    <n v="5000"/>
    <s v="o"/>
    <n v="0.55000000000000004"/>
    <n v="0.29349999999999998"/>
    <n v="0.28000000000000003"/>
    <n v="7422"/>
    <x v="644"/>
    <n v="15619"/>
    <n v="6874"/>
    <n v="7033"/>
    <n v="6902"/>
    <m/>
    <m/>
    <s v="0df017b5ed24f143728df589afc709fc"/>
    <x v="7"/>
    <x v="33"/>
    <n v="5100"/>
    <n v="282"/>
    <x v="39"/>
    <n v="2"/>
    <n v="0"/>
    <n v="1"/>
    <n v="0"/>
  </r>
  <r>
    <s v="03e0e6519bd57297fd96c717c585946"/>
    <n v="1505129032"/>
    <d v="2016-07-30T22:07:10"/>
    <x v="1"/>
    <n v="5000"/>
    <s v="o"/>
    <n v="0.04"/>
    <n v="0.36009999999999998"/>
    <n v="0.31"/>
    <n v="7641"/>
    <x v="645"/>
    <n v="15619"/>
    <n v="6773"/>
    <n v="6922"/>
    <n v="6902"/>
    <m/>
    <m/>
    <s v="0df017b5ed24f143728df589afc709fc"/>
    <x v="13"/>
    <x v="3"/>
    <n v="5100"/>
    <n v="282"/>
    <x v="39"/>
    <n v="2"/>
    <n v="0"/>
    <n v="1"/>
    <n v="0"/>
  </r>
  <r>
    <s v="03e0e6519bd57297fd96c717c585946"/>
    <n v="1505129032"/>
    <d v="2016-07-30T22:07:10"/>
    <x v="2"/>
    <n v="5000"/>
    <s v="p"/>
    <m/>
    <n v="0.13750000000000001"/>
    <n v="0.1116"/>
    <m/>
    <x v="646"/>
    <n v="8869"/>
    <m/>
    <n v="7013"/>
    <n v="6902"/>
    <m/>
    <m/>
    <s v="0df017b5ed24f143728df589afc709fc"/>
    <x v="2"/>
    <x v="23"/>
    <n v="1950"/>
    <n v="282"/>
    <x v="39"/>
    <n v="2"/>
    <n v="0"/>
    <n v="1"/>
    <n v="0"/>
  </r>
  <r>
    <s v="0411028a4ce2ed3fcaef887575b87e0"/>
    <n v="810975487"/>
    <d v="2016-07-31T15:00:49"/>
    <x v="0"/>
    <n v="5000"/>
    <s v="o"/>
    <n v="0.04"/>
    <n v="0.1002"/>
    <n v="0.47499999999999998"/>
    <n v="6583"/>
    <x v="647"/>
    <n v="10303"/>
    <n v="5532"/>
    <n v="5593"/>
    <n v="5541"/>
    <m/>
    <m/>
    <s v="6acf578a9a58ca3cad182ed95e6f7bd1"/>
    <x v="0"/>
    <x v="19"/>
    <n v="4750"/>
    <n v="283"/>
    <x v="40"/>
    <n v="1"/>
    <n v="0"/>
    <n v="0"/>
    <n v="0"/>
  </r>
  <r>
    <s v="0411028a4ce2ed3fcaef887575b87e0"/>
    <n v="810975487"/>
    <d v="2016-07-31T15:00:49"/>
    <x v="1"/>
    <n v="5000"/>
    <s v="o"/>
    <n v="0.16"/>
    <n v="0.1726"/>
    <n v="0.47499999999999998"/>
    <n v="6758"/>
    <x v="648"/>
    <n v="10303"/>
    <n v="5524"/>
    <n v="5585"/>
    <n v="5540"/>
    <m/>
    <m/>
    <s v="6acf578a9a58ca3cad182ed95e6f7bd1"/>
    <x v="1"/>
    <x v="35"/>
    <n v="4750"/>
    <n v="283"/>
    <x v="40"/>
    <n v="1"/>
    <n v="0"/>
    <n v="0"/>
    <n v="0"/>
  </r>
  <r>
    <s v="0411028a4ce2ed3fcaef887575b87e0"/>
    <n v="810975487"/>
    <d v="2016-07-31T15:00:49"/>
    <x v="2"/>
    <n v="5000"/>
    <s v="l"/>
    <m/>
    <n v="0.18379999999999999"/>
    <n v="0.68899999999999995"/>
    <m/>
    <x v="649"/>
    <n v="10303"/>
    <m/>
    <n v="5566"/>
    <n v="5540"/>
    <m/>
    <m/>
    <s v="6acf578a9a58ca3cad182ed95e6f7bd1"/>
    <x v="2"/>
    <x v="36"/>
    <n v="4750"/>
    <n v="283"/>
    <x v="40"/>
    <n v="1"/>
    <n v="0"/>
    <n v="0"/>
    <n v="0"/>
  </r>
  <r>
    <s v="0411028a4ce2ed3fcaef887575b87e0"/>
    <n v="2664764137"/>
    <d v="2016-07-31T15:01:26"/>
    <x v="0"/>
    <n v="5000"/>
    <s v="o"/>
    <n v="0.16"/>
    <n v="0.13170000000000001"/>
    <n v="0.47499999999999998"/>
    <n v="5991"/>
    <x v="650"/>
    <n v="10856"/>
    <n v="5244"/>
    <n v="5296"/>
    <n v="5268"/>
    <m/>
    <m/>
    <s v="6acf578a9a58ca3cad182ed95e6f7bd1"/>
    <x v="8"/>
    <x v="24"/>
    <n v="5100"/>
    <n v="284"/>
    <x v="40"/>
    <n v="2"/>
    <n v="0"/>
    <n v="0"/>
    <n v="0"/>
  </r>
  <r>
    <s v="0411028a4ce2ed3fcaef887575b87e0"/>
    <n v="2664764137"/>
    <d v="2016-07-31T15:01:26"/>
    <x v="1"/>
    <n v="5000"/>
    <s v="o"/>
    <n v="0.12"/>
    <n v="0.1027"/>
    <n v="0.47499999999999998"/>
    <n v="5956"/>
    <x v="651"/>
    <n v="10856"/>
    <n v="5252"/>
    <n v="5304"/>
    <n v="5268"/>
    <m/>
    <m/>
    <s v="6acf578a9a58ca3cad182ed95e6f7bd1"/>
    <x v="8"/>
    <x v="43"/>
    <n v="5100"/>
    <n v="284"/>
    <x v="40"/>
    <n v="2"/>
    <n v="0"/>
    <n v="0"/>
    <n v="0"/>
  </r>
  <r>
    <s v="0411028a4ce2ed3fcaef887575b87e0"/>
    <n v="2664764137"/>
    <d v="2016-07-31T15:01:26"/>
    <x v="2"/>
    <n v="5000"/>
    <s v="l"/>
    <m/>
    <n v="0.1328"/>
    <n v="0.56599999999999995"/>
    <m/>
    <x v="652"/>
    <n v="10856"/>
    <m/>
    <n v="5313"/>
    <n v="5268"/>
    <m/>
    <m/>
    <s v="6acf578a9a58ca3cad182ed95e6f7bd1"/>
    <x v="2"/>
    <x v="6"/>
    <n v="5100"/>
    <n v="284"/>
    <x v="40"/>
    <n v="2"/>
    <n v="0"/>
    <n v="0"/>
    <n v="0"/>
  </r>
  <r>
    <s v="0411028a4ce2ed3fcaef887575b87e0"/>
    <n v="818254128"/>
    <d v="2016-07-31T15:01:58"/>
    <x v="0"/>
    <n v="5000"/>
    <s v="o"/>
    <n v="0.04"/>
    <m/>
    <n v="0.47499999999999998"/>
    <n v="5134"/>
    <x v="2"/>
    <n v="7501"/>
    <n v="3196"/>
    <n v="3299"/>
    <n v="3221"/>
    <m/>
    <m/>
    <s v="6acf578a9a58ca3cad182ed95e6f7bd1"/>
    <x v="30"/>
    <x v="2"/>
    <n v="4250"/>
    <n v="285"/>
    <x v="40"/>
    <n v="3"/>
    <n v="0"/>
    <n v="0"/>
    <n v="0"/>
  </r>
  <r>
    <s v="0411028a4ce2ed3fcaef887575b87e0"/>
    <n v="818254128"/>
    <d v="2016-07-31T15:01:58"/>
    <x v="1"/>
    <n v="5000"/>
    <s v="o"/>
    <n v="0.09"/>
    <m/>
    <n v="0.2646"/>
    <n v="5335"/>
    <x v="2"/>
    <n v="7501"/>
    <n v="3157"/>
    <n v="3235"/>
    <n v="3221"/>
    <m/>
    <m/>
    <s v="6acf578a9a58ca3cad182ed95e6f7bd1"/>
    <x v="25"/>
    <x v="2"/>
    <n v="4250"/>
    <n v="285"/>
    <x v="40"/>
    <n v="3"/>
    <n v="0"/>
    <n v="0"/>
    <n v="0"/>
  </r>
  <r>
    <s v="0411028a4ce2ed3fcaef887575b87e0"/>
    <n v="818254128"/>
    <d v="2016-07-31T15:01:58"/>
    <x v="2"/>
    <n v="5000"/>
    <s v="p"/>
    <m/>
    <m/>
    <n v="0.67200000000000004"/>
    <m/>
    <x v="2"/>
    <n v="7501"/>
    <m/>
    <n v="3288"/>
    <n v="3221"/>
    <m/>
    <m/>
    <s v="6acf578a9a58ca3cad182ed95e6f7bd1"/>
    <x v="2"/>
    <x v="2"/>
    <n v="4250"/>
    <n v="285"/>
    <x v="40"/>
    <n v="3"/>
    <n v="0"/>
    <n v="0"/>
    <n v="0"/>
  </r>
  <r>
    <s v="0411028a4ce2ed3fcaef887575b87e0"/>
    <n v="2091042303"/>
    <d v="2016-07-31T15:02:11"/>
    <x v="0"/>
    <n v="3700"/>
    <s v="o"/>
    <n v="0.12"/>
    <n v="9.1999999999999998E-2"/>
    <n v="0.47499999999999998"/>
    <n v="3738"/>
    <x v="653"/>
    <n v="7468"/>
    <n v="2366"/>
    <n v="2458"/>
    <n v="2442"/>
    <m/>
    <m/>
    <s v="6acf578a9a58ca3cad182ed95e6f7bd1"/>
    <x v="24"/>
    <x v="44"/>
    <n v="5050"/>
    <n v="286"/>
    <x v="40"/>
    <n v="4"/>
    <n v="0"/>
    <n v="0"/>
    <n v="0"/>
  </r>
  <r>
    <s v="0411028a4ce2ed3fcaef887575b87e0"/>
    <n v="2091042303"/>
    <d v="2016-07-31T15:02:11"/>
    <x v="1"/>
    <n v="3800"/>
    <s v="o"/>
    <n v="0.12"/>
    <n v="0.11119999999999999"/>
    <n v="0.47499999999999998"/>
    <n v="3895"/>
    <x v="654"/>
    <n v="7468"/>
    <n v="2389"/>
    <n v="2488"/>
    <n v="2442"/>
    <m/>
    <m/>
    <s v="6acf578a9a58ca3cad182ed95e6f7bd1"/>
    <x v="18"/>
    <x v="35"/>
    <n v="5050"/>
    <n v="286"/>
    <x v="40"/>
    <n v="4"/>
    <n v="0"/>
    <n v="0"/>
    <n v="0"/>
  </r>
  <r>
    <s v="0411028a4ce2ed3fcaef887575b87e0"/>
    <n v="2091042303"/>
    <d v="2016-07-31T15:02:11"/>
    <x v="2"/>
    <n v="5000"/>
    <s v="l"/>
    <m/>
    <n v="0.1075"/>
    <n v="0.49199999999999999"/>
    <m/>
    <x v="655"/>
    <n v="7468"/>
    <m/>
    <n v="2499"/>
    <n v="2442"/>
    <m/>
    <m/>
    <s v="6acf578a9a58ca3cad182ed95e6f7bd1"/>
    <x v="2"/>
    <x v="33"/>
    <n v="5050"/>
    <n v="286"/>
    <x v="40"/>
    <n v="4"/>
    <n v="0"/>
    <n v="0"/>
    <n v="0"/>
  </r>
  <r>
    <s v="0411028a4ce2ed3fcaef887575b87e0"/>
    <n v="101717747"/>
    <d v="2016-07-31T15:02:32"/>
    <x v="0"/>
    <n v="4300"/>
    <s v="o"/>
    <n v="0.16"/>
    <n v="0.15740000000000001"/>
    <n v="0.47499999999999998"/>
    <n v="4320"/>
    <x v="656"/>
    <n v="8907"/>
    <n v="3382"/>
    <n v="3462"/>
    <n v="3434"/>
    <m/>
    <m/>
    <s v="6acf578a9a58ca3cad182ed95e6f7bd1"/>
    <x v="9"/>
    <x v="38"/>
    <n v="5100"/>
    <n v="287"/>
    <x v="40"/>
    <n v="5"/>
    <n v="0"/>
    <n v="0"/>
    <n v="0"/>
  </r>
  <r>
    <s v="0411028a4ce2ed3fcaef887575b87e0"/>
    <n v="101717747"/>
    <d v="2016-07-31T15:02:32"/>
    <x v="1"/>
    <n v="4300"/>
    <s v="o"/>
    <n v="0.09"/>
    <n v="0.10829999999999999"/>
    <n v="0.47499999999999998"/>
    <n v="4310"/>
    <x v="657"/>
    <n v="8907"/>
    <n v="3407"/>
    <n v="3506"/>
    <n v="3434"/>
    <m/>
    <m/>
    <s v="6acf578a9a58ca3cad182ed95e6f7bd1"/>
    <x v="9"/>
    <x v="41"/>
    <n v="5100"/>
    <n v="287"/>
    <x v="40"/>
    <n v="5"/>
    <n v="0"/>
    <n v="0"/>
    <n v="0"/>
  </r>
  <r>
    <s v="0411028a4ce2ed3fcaef887575b87e0"/>
    <n v="101717747"/>
    <d v="2016-07-31T15:02:32"/>
    <x v="2"/>
    <n v="5000"/>
    <s v="l"/>
    <m/>
    <n v="0.1075"/>
    <n v="0.68899999999999995"/>
    <m/>
    <x v="658"/>
    <n v="8907"/>
    <m/>
    <n v="3493"/>
    <n v="3434"/>
    <m/>
    <m/>
    <s v="6acf578a9a58ca3cad182ed95e6f7bd1"/>
    <x v="2"/>
    <x v="41"/>
    <n v="5100"/>
    <n v="287"/>
    <x v="40"/>
    <n v="5"/>
    <n v="0"/>
    <n v="0"/>
    <n v="0"/>
  </r>
  <r>
    <s v="043c574d3d0db81d0f4d60f1ad34183"/>
    <n v="690898481"/>
    <d v="2016-07-30T23:50:37"/>
    <x v="0"/>
    <n v="1100"/>
    <s v="o"/>
    <n v="1.1299999999999999"/>
    <n v="0.5"/>
    <n v="0.65"/>
    <n v="673"/>
    <x v="158"/>
    <n v="1106"/>
    <n v="527"/>
    <n v="586"/>
    <n v="550"/>
    <m/>
    <m/>
    <s v="89160116ae5cb6ae5637c93c99f2a162"/>
    <x v="12"/>
    <x v="10"/>
    <n v="550"/>
    <n v="288"/>
    <x v="41"/>
    <n v="1"/>
    <n v="0"/>
    <n v="0"/>
    <n v="0"/>
  </r>
  <r>
    <s v="043c574d3d0db81d0f4d60f1ad34183"/>
    <n v="690898481"/>
    <d v="2016-07-30T23:50:37"/>
    <x v="1"/>
    <n v="1100"/>
    <s v="p"/>
    <n v="0.55000000000000004"/>
    <n v="5.6899999999999999E-2"/>
    <n v="0.65"/>
    <n v="653"/>
    <x v="659"/>
    <n v="1106"/>
    <n v="516"/>
    <n v="578"/>
    <n v="550"/>
    <m/>
    <m/>
    <s v="89160116ae5cb6ae5637c93c99f2a162"/>
    <x v="12"/>
    <x v="8"/>
    <n v="550"/>
    <n v="288"/>
    <x v="41"/>
    <n v="1"/>
    <n v="0"/>
    <n v="0"/>
    <n v="0"/>
  </r>
  <r>
    <s v="043c574d3d0db81d0f4d60f1ad34183"/>
    <n v="690898481"/>
    <d v="2016-07-30T23:50:37"/>
    <x v="2"/>
    <n v="1100"/>
    <s v="p"/>
    <m/>
    <n v="0.17499999999999999"/>
    <n v="3.76"/>
    <m/>
    <x v="660"/>
    <m/>
    <m/>
    <n v="594"/>
    <m/>
    <s v="p"/>
    <s v="hdbd"/>
    <s v="89160116ae5cb6ae5637c93c99f2a162"/>
    <x v="2"/>
    <x v="10"/>
    <s v=""/>
    <n v="288"/>
    <x v="41"/>
    <n v="1"/>
    <n v="0"/>
    <n v="0"/>
    <n v="1"/>
  </r>
  <r>
    <s v="046558d41031107cfdc7b4bf2484a53"/>
    <n v="4069725541"/>
    <d v="2016-07-31T18:23:29"/>
    <x v="0"/>
    <n v="2000"/>
    <s v="p"/>
    <m/>
    <m/>
    <n v="0.61099999999999999"/>
    <n v="1385"/>
    <x v="2"/>
    <n v="2068"/>
    <n v="1145"/>
    <n v="1129"/>
    <n v="1101"/>
    <m/>
    <m/>
    <s v="f9c37037c3514aca380d4c6c2c83617b"/>
    <x v="5"/>
    <x v="2"/>
    <n v="950"/>
    <n v="289"/>
    <x v="42"/>
    <n v="1"/>
    <n v="0"/>
    <n v="0"/>
    <n v="0"/>
  </r>
  <r>
    <s v="046558d41031107cfdc7b4bf2484a53"/>
    <n v="4069725541"/>
    <d v="2016-07-31T18:23:29"/>
    <x v="1"/>
    <n v="1400"/>
    <s v="o"/>
    <n v="0.04"/>
    <m/>
    <n v="0.18859999999999999"/>
    <n v="1488"/>
    <x v="2"/>
    <n v="2068"/>
    <n v="1150"/>
    <n v="1134"/>
    <n v="1101"/>
    <m/>
    <m/>
    <s v="f9c37037c3514aca380d4c6c2c83617b"/>
    <x v="3"/>
    <x v="2"/>
    <n v="950"/>
    <n v="289"/>
    <x v="42"/>
    <n v="1"/>
    <n v="0"/>
    <n v="0"/>
    <n v="0"/>
  </r>
  <r>
    <s v="046558d41031107cfdc7b4bf2484a53"/>
    <n v="4069725541"/>
    <d v="2016-07-31T18:23:29"/>
    <x v="2"/>
    <n v="2000"/>
    <s v="p"/>
    <m/>
    <m/>
    <n v="0.40870000000000001"/>
    <m/>
    <x v="2"/>
    <n v="2068"/>
    <m/>
    <n v="1115"/>
    <n v="1101"/>
    <m/>
    <m/>
    <s v="f9c37037c3514aca380d4c6c2c83617b"/>
    <x v="2"/>
    <x v="2"/>
    <n v="950"/>
    <n v="289"/>
    <x v="42"/>
    <n v="1"/>
    <n v="0"/>
    <n v="0"/>
    <n v="0"/>
  </r>
  <r>
    <s v="046558d41031107cfdc7b4bf2484a53"/>
    <n v="493805531"/>
    <d v="2016-07-31T18:24:21"/>
    <x v="0"/>
    <n v="1200"/>
    <s v="p"/>
    <m/>
    <m/>
    <n v="0.36499999999999999"/>
    <m/>
    <x v="2"/>
    <m/>
    <n v="331"/>
    <n v="380"/>
    <m/>
    <m/>
    <m/>
    <s v="f9c37037c3514aca380d4c6c2c83617b"/>
    <x v="2"/>
    <x v="2"/>
    <s v=""/>
    <n v="290"/>
    <x v="42"/>
    <n v="2"/>
    <n v="0"/>
    <n v="0"/>
    <n v="0"/>
  </r>
  <r>
    <s v="046558d41031107cfdc7b4bf2484a53"/>
    <n v="493805531"/>
    <d v="2016-07-31T18:24:21"/>
    <x v="1"/>
    <n v="1200"/>
    <s v="p"/>
    <n v="0.04"/>
    <m/>
    <n v="0.12709999999999999"/>
    <n v="753"/>
    <x v="2"/>
    <n v="750"/>
    <n v="322"/>
    <n v="371"/>
    <n v="348"/>
    <m/>
    <m/>
    <s v="f9c37037c3514aca380d4c6c2c83617b"/>
    <x v="4"/>
    <x v="2"/>
    <n v="450"/>
    <n v="290"/>
    <x v="42"/>
    <n v="2"/>
    <n v="0"/>
    <n v="0"/>
    <n v="0"/>
  </r>
  <r>
    <s v="046558d41031107cfdc7b4bf2484a53"/>
    <n v="493805531"/>
    <d v="2016-07-31T18:24:21"/>
    <x v="2"/>
    <n v="1300"/>
    <s v="p"/>
    <m/>
    <m/>
    <n v="6.4500000000000002E-2"/>
    <m/>
    <x v="2"/>
    <n v="750"/>
    <m/>
    <n v="395"/>
    <n v="348"/>
    <m/>
    <m/>
    <s v="f9c37037c3514aca380d4c6c2c83617b"/>
    <x v="2"/>
    <x v="2"/>
    <n v="450"/>
    <n v="290"/>
    <x v="42"/>
    <n v="2"/>
    <n v="0"/>
    <n v="0"/>
    <n v="0"/>
  </r>
  <r>
    <s v="046558d41031107cfdc7b4bf2484a53"/>
    <n v="1417552607"/>
    <d v="2016-07-31T18:24:38"/>
    <x v="0"/>
    <n v="1300"/>
    <s v="o"/>
    <n v="0.09"/>
    <m/>
    <n v="0.03"/>
    <n v="1116"/>
    <x v="2"/>
    <n v="1168"/>
    <n v="226"/>
    <n v="405"/>
    <n v="287"/>
    <m/>
    <m/>
    <s v="f9c37037c3514aca380d4c6c2c83617b"/>
    <x v="13"/>
    <x v="2"/>
    <n v="850"/>
    <n v="291"/>
    <x v="42"/>
    <n v="3"/>
    <n v="0"/>
    <n v="0"/>
    <n v="0"/>
  </r>
  <r>
    <s v="046558d41031107cfdc7b4bf2484a53"/>
    <n v="1417552607"/>
    <d v="2016-07-31T18:24:38"/>
    <x v="1"/>
    <n v="1600"/>
    <s v="p"/>
    <m/>
    <m/>
    <n v="0.21299999999999999"/>
    <n v="1066"/>
    <x v="2"/>
    <n v="1168"/>
    <n v="261"/>
    <n v="645"/>
    <n v="287"/>
    <m/>
    <m/>
    <s v="f9c37037c3514aca380d4c6c2c83617b"/>
    <x v="13"/>
    <x v="2"/>
    <n v="850"/>
    <n v="291"/>
    <x v="42"/>
    <n v="3"/>
    <n v="0"/>
    <n v="0"/>
    <n v="0"/>
  </r>
  <r>
    <s v="046558d41031107cfdc7b4bf2484a53"/>
    <n v="1417552607"/>
    <d v="2016-07-31T18:24:38"/>
    <x v="2"/>
    <n v="1300"/>
    <s v="p"/>
    <m/>
    <m/>
    <n v="0.36499999999999999"/>
    <m/>
    <x v="2"/>
    <m/>
    <m/>
    <n v="343"/>
    <m/>
    <m/>
    <m/>
    <s v="f9c37037c3514aca380d4c6c2c83617b"/>
    <x v="2"/>
    <x v="2"/>
    <s v=""/>
    <n v="291"/>
    <x v="42"/>
    <n v="3"/>
    <n v="0"/>
    <n v="0"/>
    <n v="0"/>
  </r>
  <r>
    <s v="046558d41031107cfdc7b4bf2484a53"/>
    <n v="1057653673"/>
    <d v="2016-07-31T18:25:03"/>
    <x v="0"/>
    <n v="1300"/>
    <s v="p"/>
    <m/>
    <m/>
    <n v="0.21299999999999999"/>
    <n v="671"/>
    <x v="2"/>
    <n v="519"/>
    <n v="204"/>
    <n v="255"/>
    <n v="228"/>
    <m/>
    <m/>
    <s v="f9c37037c3514aca380d4c6c2c83617b"/>
    <x v="4"/>
    <x v="2"/>
    <n v="250"/>
    <n v="292"/>
    <x v="42"/>
    <n v="4"/>
    <n v="0"/>
    <n v="0"/>
    <n v="0"/>
  </r>
  <r>
    <s v="046558d41031107cfdc7b4bf2484a53"/>
    <n v="1057653673"/>
    <d v="2016-07-31T18:25:03"/>
    <x v="1"/>
    <n v="1800"/>
    <s v="p"/>
    <n v="0.04"/>
    <m/>
    <n v="0.03"/>
    <n v="795"/>
    <x v="2"/>
    <n v="519"/>
    <n v="220"/>
    <n v="281"/>
    <n v="228"/>
    <m/>
    <m/>
    <s v="f9c37037c3514aca380d4c6c2c83617b"/>
    <x v="7"/>
    <x v="2"/>
    <n v="250"/>
    <n v="292"/>
    <x v="42"/>
    <n v="4"/>
    <n v="0"/>
    <n v="0"/>
    <n v="0"/>
  </r>
  <r>
    <s v="046558d41031107cfdc7b4bf2484a53"/>
    <n v="1057653673"/>
    <d v="2016-07-31T18:25:03"/>
    <x v="2"/>
    <n v="1300"/>
    <s v="p"/>
    <m/>
    <m/>
    <n v="0.03"/>
    <m/>
    <x v="2"/>
    <n v="519"/>
    <m/>
    <n v="272"/>
    <n v="228"/>
    <m/>
    <m/>
    <s v="f9c37037c3514aca380d4c6c2c83617b"/>
    <x v="2"/>
    <x v="2"/>
    <n v="250"/>
    <n v="292"/>
    <x v="42"/>
    <n v="4"/>
    <n v="0"/>
    <n v="0"/>
    <n v="0"/>
  </r>
  <r>
    <s v="046558d41031107cfdc7b4bf2484a53"/>
    <n v="1222212931"/>
    <d v="2016-07-31T18:35:57"/>
    <x v="0"/>
    <n v="1000"/>
    <s v="p"/>
    <m/>
    <m/>
    <n v="0.23"/>
    <n v="837"/>
    <x v="2"/>
    <m/>
    <n v="647"/>
    <n v="688"/>
    <m/>
    <s v="p"/>
    <s v="hdbd"/>
    <s v="ef8409fb7b3b3c2c33f543a92920b565"/>
    <x v="12"/>
    <x v="2"/>
    <s v=""/>
    <n v="293"/>
    <x v="43"/>
    <n v="1"/>
    <n v="0"/>
    <n v="0"/>
    <n v="1"/>
  </r>
  <r>
    <s v="046558d41031107cfdc7b4bf2484a53"/>
    <n v="1222212931"/>
    <d v="2016-07-31T18:35:57"/>
    <x v="1"/>
    <n v="800"/>
    <s v="o"/>
    <n v="0.04"/>
    <n v="0.02"/>
    <n v="0.31"/>
    <n v="866"/>
    <x v="199"/>
    <n v="1077"/>
    <n v="653"/>
    <n v="693"/>
    <n v="664"/>
    <m/>
    <m/>
    <s v="ef8409fb7b3b3c2c33f543a92920b565"/>
    <x v="5"/>
    <x v="11"/>
    <n v="450"/>
    <n v="293"/>
    <x v="43"/>
    <n v="1"/>
    <n v="0"/>
    <n v="0"/>
    <n v="1"/>
  </r>
  <r>
    <s v="046558d41031107cfdc7b4bf2484a53"/>
    <n v="1222212931"/>
    <d v="2016-07-31T18:35:57"/>
    <x v="2"/>
    <n v="1000"/>
    <s v="p"/>
    <m/>
    <n v="0.02"/>
    <n v="0.18"/>
    <m/>
    <x v="661"/>
    <n v="1077"/>
    <m/>
    <n v="683"/>
    <n v="664"/>
    <m/>
    <m/>
    <s v="ef8409fb7b3b3c2c33f543a92920b565"/>
    <x v="2"/>
    <x v="14"/>
    <n v="450"/>
    <n v="293"/>
    <x v="43"/>
    <n v="1"/>
    <n v="0"/>
    <n v="0"/>
    <n v="1"/>
  </r>
  <r>
    <s v="046558d41031107cfdc7b4bf2484a53"/>
    <n v="3386563434"/>
    <d v="2016-07-31T18:36:21"/>
    <x v="0"/>
    <n v="600"/>
    <s v="p"/>
    <n v="7.0000000000000007E-2"/>
    <n v="0.02"/>
    <n v="0.23"/>
    <n v="667"/>
    <x v="556"/>
    <n v="525"/>
    <n v="216"/>
    <n v="263"/>
    <n v="241"/>
    <s v="p"/>
    <s v="hdbd"/>
    <s v="ef8409fb7b3b3c2c33f543a92920b565"/>
    <x v="4"/>
    <x v="10"/>
    <n v="250"/>
    <n v="294"/>
    <x v="43"/>
    <n v="2"/>
    <n v="0"/>
    <n v="0"/>
    <n v="2"/>
  </r>
  <r>
    <s v="046558d41031107cfdc7b4bf2484a53"/>
    <n v="3386563434"/>
    <d v="2016-07-31T18:36:21"/>
    <x v="1"/>
    <n v="600"/>
    <s v="o"/>
    <n v="0.24"/>
    <n v="0.02"/>
    <n v="0.2"/>
    <n v="576"/>
    <x v="23"/>
    <n v="525"/>
    <n v="210"/>
    <n v="256"/>
    <n v="241"/>
    <m/>
    <m/>
    <s v="ef8409fb7b3b3c2c33f543a92920b565"/>
    <x v="3"/>
    <x v="8"/>
    <n v="250"/>
    <n v="294"/>
    <x v="43"/>
    <n v="2"/>
    <n v="0"/>
    <n v="0"/>
    <n v="2"/>
  </r>
  <r>
    <s v="046558d41031107cfdc7b4bf2484a53"/>
    <n v="3386563434"/>
    <d v="2016-07-31T18:36:21"/>
    <x v="2"/>
    <n v="700"/>
    <s v="p"/>
    <m/>
    <m/>
    <n v="0.3"/>
    <m/>
    <x v="2"/>
    <m/>
    <m/>
    <n v="277"/>
    <m/>
    <s v="p"/>
    <s v="hdbd"/>
    <s v="ef8409fb7b3b3c2c33f543a92920b565"/>
    <x v="2"/>
    <x v="2"/>
    <s v=""/>
    <n v="294"/>
    <x v="43"/>
    <n v="2"/>
    <n v="0"/>
    <n v="0"/>
    <n v="3"/>
  </r>
  <r>
    <s v="046558d41031107cfdc7b4bf2484a53"/>
    <n v="4176621062"/>
    <d v="2016-07-31T18:36:42"/>
    <x v="0"/>
    <n v="800"/>
    <s v="p"/>
    <n v="7.0000000000000007E-2"/>
    <n v="0.02"/>
    <n v="0.32"/>
    <n v="749"/>
    <x v="662"/>
    <n v="687"/>
    <n v="270"/>
    <n v="352"/>
    <n v="280"/>
    <s v="p"/>
    <s v="hdbd"/>
    <s v="ef8409fb7b3b3c2c33f543a92920b565"/>
    <x v="4"/>
    <x v="14"/>
    <n v="450"/>
    <n v="295"/>
    <x v="43"/>
    <n v="3"/>
    <n v="0"/>
    <n v="0"/>
    <n v="4"/>
  </r>
  <r>
    <s v="046558d41031107cfdc7b4bf2484a53"/>
    <n v="4176621062"/>
    <d v="2016-07-31T18:36:42"/>
    <x v="1"/>
    <n v="700"/>
    <s v="p"/>
    <n v="0.04"/>
    <n v="0.02"/>
    <n v="0.31"/>
    <n v="603"/>
    <x v="440"/>
    <n v="687"/>
    <n v="251"/>
    <n v="337"/>
    <n v="280"/>
    <m/>
    <m/>
    <s v="ef8409fb7b3b3c2c33f543a92920b565"/>
    <x v="3"/>
    <x v="10"/>
    <n v="450"/>
    <n v="295"/>
    <x v="43"/>
    <n v="3"/>
    <n v="0"/>
    <n v="0"/>
    <n v="4"/>
  </r>
  <r>
    <s v="046558d41031107cfdc7b4bf2484a53"/>
    <n v="4176621062"/>
    <d v="2016-07-31T18:36:42"/>
    <x v="2"/>
    <n v="700"/>
    <s v="p"/>
    <m/>
    <m/>
    <n v="0.35"/>
    <m/>
    <x v="2"/>
    <m/>
    <m/>
    <n v="308"/>
    <m/>
    <s v="p"/>
    <s v="hdbd"/>
    <s v="ef8409fb7b3b3c2c33f543a92920b565"/>
    <x v="2"/>
    <x v="2"/>
    <s v=""/>
    <n v="295"/>
    <x v="43"/>
    <n v="3"/>
    <n v="0"/>
    <n v="0"/>
    <n v="5"/>
  </r>
  <r>
    <s v="046558d41031107cfdc7b4bf2484a53"/>
    <n v="2586682814"/>
    <d v="2016-07-31T18:40:29"/>
    <x v="0"/>
    <n v="500"/>
    <s v="o"/>
    <n v="7.0000000000000007E-2"/>
    <n v="0.02"/>
    <n v="0.17"/>
    <n v="584"/>
    <x v="663"/>
    <n v="831"/>
    <n v="417"/>
    <n v="481"/>
    <n v="439"/>
    <m/>
    <m/>
    <s v="ef8409fb7b3b3c2c33f543a92920b565"/>
    <x v="12"/>
    <x v="1"/>
    <n v="350"/>
    <n v="296"/>
    <x v="43"/>
    <n v="4"/>
    <n v="0"/>
    <n v="0"/>
    <n v="5"/>
  </r>
  <r>
    <s v="046558d41031107cfdc7b4bf2484a53"/>
    <n v="2586682814"/>
    <d v="2016-07-31T18:40:29"/>
    <x v="1"/>
    <n v="500"/>
    <s v="o"/>
    <n v="0.04"/>
    <n v="0.20960000000000001"/>
    <n v="0.28999999999999998"/>
    <n v="567"/>
    <x v="120"/>
    <n v="831"/>
    <n v="374"/>
    <n v="452"/>
    <n v="439"/>
    <m/>
    <m/>
    <s v="ef8409fb7b3b3c2c33f543a92920b565"/>
    <x v="12"/>
    <x v="1"/>
    <n v="350"/>
    <n v="296"/>
    <x v="43"/>
    <n v="4"/>
    <n v="0"/>
    <n v="0"/>
    <n v="5"/>
  </r>
  <r>
    <s v="046558d41031107cfdc7b4bf2484a53"/>
    <n v="2586682814"/>
    <d v="2016-07-31T18:40:29"/>
    <x v="2"/>
    <n v="1400"/>
    <s v="p"/>
    <m/>
    <n v="0.02"/>
    <n v="0.34"/>
    <m/>
    <x v="663"/>
    <n v="831"/>
    <m/>
    <n v="490"/>
    <n v="439"/>
    <m/>
    <m/>
    <s v="ef8409fb7b3b3c2c33f543a92920b565"/>
    <x v="2"/>
    <x v="12"/>
    <n v="350"/>
    <n v="296"/>
    <x v="43"/>
    <n v="4"/>
    <n v="0"/>
    <n v="0"/>
    <n v="5"/>
  </r>
  <r>
    <s v="046558d41031107cfdc7b4bf2484a53"/>
    <n v="2536886672"/>
    <d v="2016-07-31T18:40:40"/>
    <x v="0"/>
    <n v="1500"/>
    <s v="p"/>
    <n v="0.09"/>
    <n v="0.02"/>
    <n v="0.28999999999999998"/>
    <n v="730"/>
    <x v="664"/>
    <n v="672"/>
    <n v="294"/>
    <n v="349"/>
    <n v="328"/>
    <s v="p"/>
    <s v="hdbd"/>
    <s v="ef8409fb7b3b3c2c33f543a92920b565"/>
    <x v="4"/>
    <x v="12"/>
    <n v="350"/>
    <n v="297"/>
    <x v="43"/>
    <n v="5"/>
    <n v="0"/>
    <n v="0"/>
    <n v="6"/>
  </r>
  <r>
    <s v="046558d41031107cfdc7b4bf2484a53"/>
    <n v="2536886672"/>
    <d v="2016-07-31T18:40:40"/>
    <x v="1"/>
    <n v="1500"/>
    <s v="p"/>
    <n v="7.0000000000000007E-2"/>
    <n v="0.02"/>
    <n v="0.3"/>
    <n v="1568"/>
    <x v="665"/>
    <n v="672"/>
    <n v="302"/>
    <n v="363"/>
    <n v="328"/>
    <s v="p"/>
    <s v="hdbd"/>
    <s v="ef8409fb7b3b3c2c33f543a92920b565"/>
    <x v="1"/>
    <x v="12"/>
    <n v="350"/>
    <n v="297"/>
    <x v="43"/>
    <n v="5"/>
    <n v="0"/>
    <n v="0"/>
    <n v="7"/>
  </r>
  <r>
    <s v="046558d41031107cfdc7b4bf2484a53"/>
    <n v="2536886672"/>
    <d v="2016-07-31T18:40:40"/>
    <x v="2"/>
    <n v="1500"/>
    <s v="p"/>
    <m/>
    <m/>
    <n v="0.33"/>
    <m/>
    <x v="2"/>
    <m/>
    <m/>
    <n v="377"/>
    <m/>
    <s v="p"/>
    <s v="hdbd"/>
    <s v="ef8409fb7b3b3c2c33f543a92920b565"/>
    <x v="2"/>
    <x v="2"/>
    <s v=""/>
    <n v="297"/>
    <x v="43"/>
    <n v="5"/>
    <n v="0"/>
    <n v="0"/>
    <n v="8"/>
  </r>
  <r>
    <s v="046558d41031107cfdc7b4bf2484a53"/>
    <n v="3502653537"/>
    <d v="2016-07-31T18:41:09"/>
    <x v="0"/>
    <n v="800"/>
    <s v="p"/>
    <n v="0.04"/>
    <n v="9.5299999999999996E-2"/>
    <n v="0.23"/>
    <n v="787"/>
    <x v="666"/>
    <m/>
    <n v="399"/>
    <n v="337"/>
    <m/>
    <s v="p"/>
    <s v="hdbd"/>
    <s v="ef8409fb7b3b3c2c33f543a92920b565"/>
    <x v="3"/>
    <x v="10"/>
    <s v=""/>
    <n v="298"/>
    <x v="43"/>
    <n v="6"/>
    <n v="0"/>
    <n v="0"/>
    <n v="9"/>
  </r>
  <r>
    <s v="046558d41031107cfdc7b4bf2484a53"/>
    <n v="3502653537"/>
    <d v="2016-07-31T18:41:09"/>
    <x v="1"/>
    <n v="900"/>
    <s v="p"/>
    <n v="7.0000000000000007E-2"/>
    <n v="0.02"/>
    <n v="0.21"/>
    <n v="789"/>
    <x v="280"/>
    <n v="855"/>
    <n v="454"/>
    <n v="384"/>
    <n v="313"/>
    <m/>
    <m/>
    <s v="ef8409fb7b3b3c2c33f543a92920b565"/>
    <x v="3"/>
    <x v="14"/>
    <n v="550"/>
    <n v="298"/>
    <x v="43"/>
    <n v="6"/>
    <n v="0"/>
    <n v="0"/>
    <n v="9"/>
  </r>
  <r>
    <s v="046558d41031107cfdc7b4bf2484a53"/>
    <n v="3502653537"/>
    <d v="2016-07-31T18:41:09"/>
    <x v="2"/>
    <n v="800"/>
    <s v="p"/>
    <m/>
    <n v="0.02"/>
    <n v="0.34"/>
    <m/>
    <x v="667"/>
    <m/>
    <m/>
    <n v="324"/>
    <m/>
    <s v="p"/>
    <s v="hdbd"/>
    <s v="ef8409fb7b3b3c2c33f543a92920b565"/>
    <x v="2"/>
    <x v="10"/>
    <s v=""/>
    <n v="298"/>
    <x v="43"/>
    <n v="6"/>
    <n v="0"/>
    <n v="0"/>
    <n v="10"/>
  </r>
  <r>
    <s v="046558d41031107cfdc7b4bf2484a53"/>
    <n v="936274227"/>
    <d v="2016-07-31T18:41:19"/>
    <x v="0"/>
    <n v="1800"/>
    <s v="o"/>
    <n v="7.0000000000000007E-2"/>
    <n v="0.02"/>
    <n v="0.17"/>
    <n v="859"/>
    <x v="175"/>
    <n v="2882"/>
    <n v="310"/>
    <n v="399"/>
    <n v="319"/>
    <m/>
    <m/>
    <s v="ef8409fb7b3b3c2c33f543a92920b565"/>
    <x v="7"/>
    <x v="11"/>
    <n v="2550"/>
    <n v="299"/>
    <x v="43"/>
    <n v="7"/>
    <n v="0"/>
    <n v="0"/>
    <n v="10"/>
  </r>
  <r>
    <s v="046558d41031107cfdc7b4bf2484a53"/>
    <n v="936274227"/>
    <d v="2016-07-31T18:41:19"/>
    <x v="1"/>
    <n v="1300"/>
    <s v="o"/>
    <n v="0.24"/>
    <n v="0.02"/>
    <n v="0.17"/>
    <n v="848"/>
    <x v="145"/>
    <n v="2882"/>
    <n v="288"/>
    <n v="351"/>
    <n v="319"/>
    <s v="o"/>
    <s v="hdbd"/>
    <s v="ef8409fb7b3b3c2c33f543a92920b565"/>
    <x v="7"/>
    <x v="14"/>
    <n v="2550"/>
    <n v="299"/>
    <x v="43"/>
    <n v="7"/>
    <n v="1"/>
    <n v="0"/>
    <n v="10"/>
  </r>
  <r>
    <s v="046558d41031107cfdc7b4bf2484a53"/>
    <n v="936274227"/>
    <d v="2016-07-31T18:41:19"/>
    <x v="2"/>
    <n v="1300"/>
    <s v="l"/>
    <m/>
    <n v="0.02"/>
    <n v="0.06"/>
    <m/>
    <x v="668"/>
    <n v="2882"/>
    <m/>
    <n v="365"/>
    <n v="319"/>
    <m/>
    <m/>
    <s v="ef8409fb7b3b3c2c33f543a92920b565"/>
    <x v="2"/>
    <x v="14"/>
    <n v="2550"/>
    <n v="299"/>
    <x v="43"/>
    <n v="7"/>
    <n v="1"/>
    <n v="0"/>
    <n v="10"/>
  </r>
  <r>
    <s v="046558d41031107cfdc7b4bf2484a53"/>
    <n v="655202105"/>
    <d v="2016-07-31T18:41:31"/>
    <x v="0"/>
    <n v="700"/>
    <s v="p"/>
    <n v="0.04"/>
    <n v="0.02"/>
    <n v="0.11"/>
    <n v="508"/>
    <x v="669"/>
    <n v="696"/>
    <n v="304"/>
    <n v="253"/>
    <n v="194"/>
    <m/>
    <m/>
    <s v="ef8409fb7b3b3c2c33f543a92920b565"/>
    <x v="5"/>
    <x v="10"/>
    <n v="550"/>
    <n v="300"/>
    <x v="43"/>
    <n v="8"/>
    <n v="1"/>
    <n v="0"/>
    <n v="10"/>
  </r>
  <r>
    <s v="046558d41031107cfdc7b4bf2484a53"/>
    <n v="655202105"/>
    <d v="2016-07-31T18:41:31"/>
    <x v="1"/>
    <n v="1200"/>
    <s v="p"/>
    <n v="0.04"/>
    <n v="0.02"/>
    <n v="0.19"/>
    <n v="652"/>
    <x v="666"/>
    <n v="696"/>
    <n v="323"/>
    <n v="273"/>
    <n v="194"/>
    <m/>
    <m/>
    <s v="ef8409fb7b3b3c2c33f543a92920b565"/>
    <x v="3"/>
    <x v="14"/>
    <n v="550"/>
    <n v="300"/>
    <x v="43"/>
    <n v="8"/>
    <n v="1"/>
    <n v="0"/>
    <n v="10"/>
  </r>
  <r>
    <s v="046558d41031107cfdc7b4bf2484a53"/>
    <n v="655202105"/>
    <d v="2016-07-31T18:41:31"/>
    <x v="2"/>
    <n v="600"/>
    <s v="p"/>
    <m/>
    <n v="0.02"/>
    <n v="0.34"/>
    <m/>
    <x v="670"/>
    <m/>
    <m/>
    <n v="215"/>
    <m/>
    <s v="p"/>
    <s v="hdbd"/>
    <s v="ef8409fb7b3b3c2c33f543a92920b565"/>
    <x v="2"/>
    <x v="8"/>
    <s v=""/>
    <n v="300"/>
    <x v="43"/>
    <n v="8"/>
    <n v="1"/>
    <n v="0"/>
    <n v="11"/>
  </r>
  <r>
    <s v="046558d41031107cfdc7b4bf2484a53"/>
    <n v="2262151711"/>
    <d v="2016-07-31T18:41:38"/>
    <x v="0"/>
    <n v="1200"/>
    <s v="p"/>
    <n v="7.0000000000000007E-2"/>
    <n v="0.02"/>
    <n v="0.1"/>
    <n v="1144"/>
    <x v="199"/>
    <n v="1025"/>
    <n v="251"/>
    <n v="317"/>
    <n v="278"/>
    <m/>
    <m/>
    <s v="ef8409fb7b3b3c2c33f543a92920b565"/>
    <x v="13"/>
    <x v="3"/>
    <n v="750"/>
    <n v="301"/>
    <x v="43"/>
    <n v="9"/>
    <n v="1"/>
    <n v="0"/>
    <n v="11"/>
  </r>
  <r>
    <s v="046558d41031107cfdc7b4bf2484a53"/>
    <n v="2262151711"/>
    <d v="2016-07-31T18:41:38"/>
    <x v="1"/>
    <n v="1100"/>
    <s v="p"/>
    <n v="7.0000000000000007E-2"/>
    <n v="0.02"/>
    <n v="0.12"/>
    <n v="1144"/>
    <x v="29"/>
    <n v="1025"/>
    <n v="237"/>
    <n v="308"/>
    <n v="278"/>
    <m/>
    <m/>
    <s v="ef8409fb7b3b3c2c33f543a92920b565"/>
    <x v="9"/>
    <x v="11"/>
    <n v="750"/>
    <n v="301"/>
    <x v="43"/>
    <n v="9"/>
    <n v="1"/>
    <n v="0"/>
    <n v="11"/>
  </r>
  <r>
    <s v="046558d41031107cfdc7b4bf2484a53"/>
    <n v="2262151711"/>
    <d v="2016-07-31T18:41:38"/>
    <x v="2"/>
    <n v="1800"/>
    <s v="p"/>
    <m/>
    <m/>
    <n v="0.34"/>
    <m/>
    <x v="2"/>
    <m/>
    <m/>
    <n v="336"/>
    <m/>
    <s v="p"/>
    <s v="hdbd"/>
    <s v="ef8409fb7b3b3c2c33f543a92920b565"/>
    <x v="2"/>
    <x v="2"/>
    <s v=""/>
    <n v="301"/>
    <x v="43"/>
    <n v="9"/>
    <n v="1"/>
    <n v="0"/>
    <n v="12"/>
  </r>
  <r>
    <s v="046558d41031107cfdc7b4bf2484a53"/>
    <n v="644012947"/>
    <d v="2016-07-31T18:41:48"/>
    <x v="0"/>
    <n v="1600"/>
    <s v="l"/>
    <n v="7.0000000000000007E-2"/>
    <n v="0.28160000000000002"/>
    <n v="0.23"/>
    <n v="2499"/>
    <x v="671"/>
    <n v="2512"/>
    <n v="1141"/>
    <n v="1193"/>
    <n v="1153"/>
    <s v="l"/>
    <s v="hdbd"/>
    <s v="ef8409fb7b3b3c2c33f543a92920b565"/>
    <x v="24"/>
    <x v="14"/>
    <n v="1350"/>
    <n v="302"/>
    <x v="43"/>
    <n v="10"/>
    <n v="1"/>
    <n v="1"/>
    <n v="12"/>
  </r>
  <r>
    <s v="046558d41031107cfdc7b4bf2484a53"/>
    <n v="644012947"/>
    <d v="2016-07-31T18:41:48"/>
    <x v="1"/>
    <n v="1600"/>
    <s v="l"/>
    <m/>
    <n v="0.02"/>
    <n v="0.23"/>
    <n v="1690"/>
    <x v="672"/>
    <n v="2512"/>
    <n v="1106"/>
    <n v="1164"/>
    <n v="1153"/>
    <m/>
    <m/>
    <s v="ef8409fb7b3b3c2c33f543a92920b565"/>
    <x v="7"/>
    <x v="14"/>
    <n v="1350"/>
    <n v="302"/>
    <x v="43"/>
    <n v="10"/>
    <n v="1"/>
    <n v="1"/>
    <n v="12"/>
  </r>
  <r>
    <s v="046558d41031107cfdc7b4bf2484a53"/>
    <n v="644012947"/>
    <d v="2016-07-31T18:41:48"/>
    <x v="2"/>
    <n v="1600"/>
    <s v="l"/>
    <m/>
    <n v="0.02"/>
    <n v="0.33"/>
    <m/>
    <x v="673"/>
    <n v="2512"/>
    <m/>
    <n v="1202"/>
    <n v="1153"/>
    <m/>
    <m/>
    <s v="ef8409fb7b3b3c2c33f543a92920b565"/>
    <x v="2"/>
    <x v="10"/>
    <n v="1350"/>
    <n v="302"/>
    <x v="43"/>
    <n v="10"/>
    <n v="1"/>
    <n v="1"/>
    <n v="12"/>
  </r>
  <r>
    <s v="046558d41031107cfdc7b4bf2484a53"/>
    <n v="1312299514"/>
    <d v="2016-07-31T18:42:04"/>
    <x v="0"/>
    <n v="800"/>
    <s v="p"/>
    <n v="7.0000000000000007E-2"/>
    <n v="0.02"/>
    <n v="0.23"/>
    <n v="822"/>
    <x v="674"/>
    <n v="667"/>
    <n v="249"/>
    <n v="385"/>
    <n v="329"/>
    <s v="p"/>
    <s v="hdbd"/>
    <s v="ef8409fb7b3b3c2c33f543a92920b565"/>
    <x v="7"/>
    <x v="14"/>
    <n v="350"/>
    <n v="303"/>
    <x v="43"/>
    <n v="11"/>
    <n v="1"/>
    <n v="1"/>
    <n v="13"/>
  </r>
  <r>
    <s v="046558d41031107cfdc7b4bf2484a53"/>
    <n v="1312299514"/>
    <d v="2016-07-31T18:42:04"/>
    <x v="1"/>
    <n v="900"/>
    <s v="p"/>
    <n v="0.09"/>
    <n v="0.02"/>
    <n v="0.17"/>
    <n v="945"/>
    <x v="675"/>
    <n v="667"/>
    <n v="295"/>
    <n v="408"/>
    <n v="329"/>
    <m/>
    <m/>
    <s v="ef8409fb7b3b3c2c33f543a92920b565"/>
    <x v="6"/>
    <x v="14"/>
    <n v="350"/>
    <n v="303"/>
    <x v="43"/>
    <n v="11"/>
    <n v="1"/>
    <n v="1"/>
    <n v="13"/>
  </r>
  <r>
    <s v="046558d41031107cfdc7b4bf2484a53"/>
    <n v="1312299514"/>
    <d v="2016-07-31T18:42:04"/>
    <x v="2"/>
    <n v="700"/>
    <s v="p"/>
    <m/>
    <m/>
    <n v="0.34"/>
    <m/>
    <x v="2"/>
    <m/>
    <m/>
    <n v="374"/>
    <m/>
    <s v="p"/>
    <s v="hdbd"/>
    <s v="ef8409fb7b3b3c2c33f543a92920b565"/>
    <x v="2"/>
    <x v="2"/>
    <s v=""/>
    <n v="303"/>
    <x v="43"/>
    <n v="11"/>
    <n v="1"/>
    <n v="1"/>
    <n v="14"/>
  </r>
  <r>
    <s v="046d99108fcc55785e790f6e3d09361"/>
    <n v="1623447326"/>
    <d v="2016-08-02T10:30:32"/>
    <x v="0"/>
    <n v="1500"/>
    <s v="l"/>
    <m/>
    <n v="9.4500000000000001E-2"/>
    <n v="0.2646"/>
    <n v="1217"/>
    <x v="676"/>
    <n v="2121"/>
    <n v="1076"/>
    <n v="1178"/>
    <n v="1193"/>
    <m/>
    <m/>
    <s v="89ba48c80ea5a31477c39f1f76b1bfd4"/>
    <x v="12"/>
    <x v="8"/>
    <n v="950"/>
    <n v="304"/>
    <x v="44"/>
    <n v="1"/>
    <n v="0"/>
    <n v="0"/>
    <n v="0"/>
  </r>
  <r>
    <s v="046d99108fcc55785e790f6e3d09361"/>
    <n v="1623447326"/>
    <d v="2016-08-02T10:30:32"/>
    <x v="1"/>
    <n v="1400"/>
    <s v="l"/>
    <m/>
    <n v="4.36E-2"/>
    <m/>
    <n v="1250"/>
    <x v="677"/>
    <n v="2121"/>
    <n v="1043"/>
    <n v="1103"/>
    <n v="1193"/>
    <m/>
    <m/>
    <s v="89ba48c80ea5a31477c39f1f76b1bfd4"/>
    <x v="5"/>
    <x v="8"/>
    <n v="950"/>
    <n v="304"/>
    <x v="44"/>
    <n v="1"/>
    <n v="0"/>
    <n v="0"/>
    <n v="0"/>
  </r>
  <r>
    <s v="0473c3bd181be3e56c7735aeb9c0f72"/>
    <n v="1339521679"/>
    <d v="2016-07-30T20:26:42"/>
    <x v="0"/>
    <n v="1800"/>
    <s v="o"/>
    <n v="0.04"/>
    <n v="0.5"/>
    <n v="0.28999999999999998"/>
    <n v="1203"/>
    <x v="678"/>
    <n v="2561"/>
    <n v="854"/>
    <n v="890"/>
    <n v="877"/>
    <m/>
    <m/>
    <s v="68c6c856ff6bdf77c0f9bcde38bb5df2"/>
    <x v="3"/>
    <x v="38"/>
    <n v="1650"/>
    <n v="305"/>
    <x v="45"/>
    <n v="1"/>
    <n v="0"/>
    <n v="0"/>
    <n v="0"/>
  </r>
  <r>
    <s v="0473c3bd181be3e56c7735aeb9c0f72"/>
    <n v="1339521679"/>
    <d v="2016-07-30T20:26:42"/>
    <x v="1"/>
    <n v="1800"/>
    <s v="o"/>
    <n v="7.0000000000000007E-2"/>
    <n v="2.7099999999999999E-2"/>
    <n v="0.28999999999999998"/>
    <n v="1201"/>
    <x v="679"/>
    <n v="2561"/>
    <n v="865"/>
    <n v="906"/>
    <n v="877"/>
    <m/>
    <m/>
    <s v="68c6c856ff6bdf77c0f9bcde38bb5df2"/>
    <x v="3"/>
    <x v="18"/>
    <n v="1650"/>
    <n v="305"/>
    <x v="45"/>
    <n v="1"/>
    <n v="0"/>
    <n v="0"/>
    <n v="0"/>
  </r>
  <r>
    <s v="0473c3bd181be3e56c7735aeb9c0f72"/>
    <n v="1339521679"/>
    <d v="2016-07-30T20:26:42"/>
    <x v="2"/>
    <n v="2500"/>
    <s v="p"/>
    <m/>
    <n v="0.03"/>
    <n v="0.2"/>
    <m/>
    <x v="680"/>
    <n v="2561"/>
    <m/>
    <n v="901"/>
    <n v="877"/>
    <m/>
    <m/>
    <s v="68c6c856ff6bdf77c0f9bcde38bb5df2"/>
    <x v="2"/>
    <x v="34"/>
    <n v="1650"/>
    <n v="305"/>
    <x v="45"/>
    <n v="1"/>
    <n v="0"/>
    <n v="0"/>
    <n v="0"/>
  </r>
  <r>
    <s v="0473c3bd181be3e56c7735aeb9c0f72"/>
    <n v="3029388660"/>
    <d v="2016-07-30T20:27:03"/>
    <x v="0"/>
    <n v="1800"/>
    <s v="p"/>
    <n v="0.04"/>
    <n v="5.6000000000000001E-2"/>
    <n v="0.28000000000000003"/>
    <n v="933"/>
    <x v="681"/>
    <m/>
    <n v="552"/>
    <n v="661"/>
    <m/>
    <s v="p"/>
    <s v="hdbd"/>
    <s v="68c6c856ff6bdf77c0f9bcde38bb5df2"/>
    <x v="3"/>
    <x v="9"/>
    <s v=""/>
    <n v="306"/>
    <x v="45"/>
    <n v="2"/>
    <n v="0"/>
    <n v="0"/>
    <n v="1"/>
  </r>
  <r>
    <s v="0473c3bd181be3e56c7735aeb9c0f72"/>
    <n v="3029388660"/>
    <d v="2016-07-30T20:27:03"/>
    <x v="1"/>
    <n v="1400"/>
    <s v="p"/>
    <n v="7.0000000000000007E-2"/>
    <n v="0.19750000000000001"/>
    <n v="0.3"/>
    <n v="854"/>
    <x v="682"/>
    <m/>
    <n v="536"/>
    <n v="641"/>
    <m/>
    <s v="p"/>
    <s v="hdbd"/>
    <s v="68c6c856ff6bdf77c0f9bcde38bb5df2"/>
    <x v="3"/>
    <x v="9"/>
    <s v=""/>
    <n v="306"/>
    <x v="45"/>
    <n v="2"/>
    <n v="0"/>
    <n v="0"/>
    <n v="2"/>
  </r>
  <r>
    <s v="0473c3bd181be3e56c7735aeb9c0f72"/>
    <n v="3029388660"/>
    <d v="2016-07-30T20:27:03"/>
    <x v="2"/>
    <n v="1400"/>
    <s v="p"/>
    <m/>
    <n v="4.87E-2"/>
    <n v="0.28999999999999998"/>
    <m/>
    <x v="683"/>
    <n v="1436"/>
    <m/>
    <n v="612"/>
    <n v="566"/>
    <m/>
    <m/>
    <s v="68c6c856ff6bdf77c0f9bcde38bb5df2"/>
    <x v="2"/>
    <x v="9"/>
    <n v="850"/>
    <n v="306"/>
    <x v="45"/>
    <n v="2"/>
    <n v="0"/>
    <n v="0"/>
    <n v="2"/>
  </r>
  <r>
    <s v="0473c3bd181be3e56c7735aeb9c0f72"/>
    <n v="2027562008"/>
    <d v="2016-07-30T20:27:25"/>
    <x v="0"/>
    <n v="900"/>
    <s v="o"/>
    <n v="0.09"/>
    <n v="3.5900000000000001E-2"/>
    <n v="0.28000000000000003"/>
    <n v="935"/>
    <x v="684"/>
    <n v="1328"/>
    <n v="525"/>
    <n v="614"/>
    <n v="575"/>
    <s v="p"/>
    <s v="hdbd"/>
    <s v="68c6c856ff6bdf77c0f9bcde38bb5df2"/>
    <x v="4"/>
    <x v="15"/>
    <n v="750"/>
    <n v="307"/>
    <x v="45"/>
    <n v="3"/>
    <n v="0"/>
    <n v="0"/>
    <n v="3"/>
  </r>
  <r>
    <s v="0473c3bd181be3e56c7735aeb9c0f72"/>
    <n v="2027562008"/>
    <d v="2016-07-30T20:27:25"/>
    <x v="1"/>
    <n v="1000"/>
    <s v="o"/>
    <n v="0.09"/>
    <n v="0.03"/>
    <n v="0.15"/>
    <n v="1015"/>
    <x v="685"/>
    <n v="1328"/>
    <n v="498"/>
    <n v="597"/>
    <n v="575"/>
    <m/>
    <m/>
    <s v="68c6c856ff6bdf77c0f9bcde38bb5df2"/>
    <x v="7"/>
    <x v="16"/>
    <n v="750"/>
    <n v="307"/>
    <x v="45"/>
    <n v="3"/>
    <n v="0"/>
    <n v="0"/>
    <n v="3"/>
  </r>
  <r>
    <s v="0473c3bd181be3e56c7735aeb9c0f72"/>
    <n v="2027562008"/>
    <d v="2016-07-30T20:27:25"/>
    <x v="2"/>
    <n v="1600"/>
    <s v="p"/>
    <m/>
    <n v="0.02"/>
    <n v="0.34"/>
    <m/>
    <x v="686"/>
    <n v="1328"/>
    <m/>
    <n v="662"/>
    <n v="576"/>
    <m/>
    <m/>
    <s v="68c6c856ff6bdf77c0f9bcde38bb5df2"/>
    <x v="2"/>
    <x v="12"/>
    <n v="750"/>
    <n v="307"/>
    <x v="45"/>
    <n v="3"/>
    <n v="0"/>
    <n v="0"/>
    <n v="3"/>
  </r>
  <r>
    <s v="0473c3bd181be3e56c7735aeb9c0f72"/>
    <n v="4207572474"/>
    <d v="2016-07-30T20:27:46"/>
    <x v="0"/>
    <n v="1000"/>
    <s v="o"/>
    <n v="0.12"/>
    <n v="3.7100000000000001E-2"/>
    <n v="0.16"/>
    <n v="1028"/>
    <x v="687"/>
    <n v="1681"/>
    <n v="548"/>
    <n v="671"/>
    <n v="602"/>
    <m/>
    <m/>
    <s v="68c6c856ff6bdf77c0f9bcde38bb5df2"/>
    <x v="4"/>
    <x v="9"/>
    <n v="1050"/>
    <n v="308"/>
    <x v="45"/>
    <n v="4"/>
    <n v="0"/>
    <n v="0"/>
    <n v="3"/>
  </r>
  <r>
    <s v="0473c3bd181be3e56c7735aeb9c0f72"/>
    <n v="4207572474"/>
    <d v="2016-07-30T20:27:46"/>
    <x v="1"/>
    <n v="1000"/>
    <s v="o"/>
    <n v="7.0000000000000007E-2"/>
    <n v="0.03"/>
    <n v="0.16"/>
    <n v="1023"/>
    <x v="688"/>
    <n v="1681"/>
    <n v="585"/>
    <n v="706"/>
    <n v="602"/>
    <m/>
    <m/>
    <s v="68c6c856ff6bdf77c0f9bcde38bb5df2"/>
    <x v="4"/>
    <x v="3"/>
    <n v="1050"/>
    <n v="308"/>
    <x v="45"/>
    <n v="4"/>
    <n v="0"/>
    <n v="0"/>
    <n v="3"/>
  </r>
  <r>
    <s v="0473c3bd181be3e56c7735aeb9c0f72"/>
    <n v="4207572474"/>
    <d v="2016-07-30T20:27:46"/>
    <x v="2"/>
    <n v="1100"/>
    <s v="l"/>
    <m/>
    <n v="5.6800000000000003E-2"/>
    <n v="0.34"/>
    <m/>
    <x v="689"/>
    <n v="1681"/>
    <m/>
    <n v="640"/>
    <n v="602"/>
    <m/>
    <m/>
    <s v="68c6c856ff6bdf77c0f9bcde38bb5df2"/>
    <x v="2"/>
    <x v="10"/>
    <n v="1050"/>
    <n v="308"/>
    <x v="45"/>
    <n v="4"/>
    <n v="0"/>
    <n v="0"/>
    <n v="3"/>
  </r>
  <r>
    <s v="0473c3bd181be3e56c7735aeb9c0f72"/>
    <n v="2324624411"/>
    <d v="2016-07-30T20:28:18"/>
    <x v="0"/>
    <n v="1300"/>
    <s v="p"/>
    <n v="7.0000000000000007E-2"/>
    <n v="0.02"/>
    <n v="0.28000000000000003"/>
    <n v="812"/>
    <x v="690"/>
    <m/>
    <n v="394"/>
    <n v="534"/>
    <m/>
    <s v="p"/>
    <s v="hdbd"/>
    <s v="68c6c856ff6bdf77c0f9bcde38bb5df2"/>
    <x v="4"/>
    <x v="9"/>
    <s v=""/>
    <n v="309"/>
    <x v="45"/>
    <n v="5"/>
    <n v="0"/>
    <n v="0"/>
    <n v="4"/>
  </r>
  <r>
    <s v="0473c3bd181be3e56c7735aeb9c0f72"/>
    <n v="2324624411"/>
    <d v="2016-07-30T20:28:18"/>
    <x v="1"/>
    <n v="1300"/>
    <s v="p"/>
    <n v="0.09"/>
    <n v="0.19750000000000001"/>
    <n v="0.3"/>
    <n v="878"/>
    <x v="691"/>
    <m/>
    <n v="437"/>
    <n v="576"/>
    <m/>
    <s v="p"/>
    <s v="hdbd"/>
    <s v="68c6c856ff6bdf77c0f9bcde38bb5df2"/>
    <x v="4"/>
    <x v="11"/>
    <s v=""/>
    <n v="309"/>
    <x v="45"/>
    <n v="5"/>
    <n v="0"/>
    <n v="0"/>
    <n v="5"/>
  </r>
  <r>
    <s v="0473c3bd181be3e56c7735aeb9c0f72"/>
    <n v="2324624411"/>
    <d v="2016-07-30T20:28:18"/>
    <x v="2"/>
    <n v="1800"/>
    <s v="p"/>
    <m/>
    <n v="0.02"/>
    <n v="0.34"/>
    <m/>
    <x v="692"/>
    <n v="1387"/>
    <m/>
    <n v="499"/>
    <n v="457"/>
    <m/>
    <m/>
    <s v="68c6c856ff6bdf77c0f9bcde38bb5df2"/>
    <x v="2"/>
    <x v="3"/>
    <n v="950"/>
    <n v="309"/>
    <x v="45"/>
    <n v="5"/>
    <n v="0"/>
    <n v="0"/>
    <n v="5"/>
  </r>
  <r>
    <s v="0473c3bd181be3e56c7735aeb9c0f72"/>
    <n v="4209716552"/>
    <d v="2016-07-30T20:28:33"/>
    <x v="0"/>
    <n v="1500"/>
    <s v="p"/>
    <n v="0.12"/>
    <n v="0.02"/>
    <n v="0.28999999999999998"/>
    <n v="1024"/>
    <x v="37"/>
    <n v="1458"/>
    <n v="558"/>
    <n v="688"/>
    <n v="605"/>
    <s v="p"/>
    <s v="hdbd"/>
    <s v="68c6c856ff6bdf77c0f9bcde38bb5df2"/>
    <x v="4"/>
    <x v="3"/>
    <n v="850"/>
    <n v="310"/>
    <x v="45"/>
    <n v="6"/>
    <n v="0"/>
    <n v="0"/>
    <n v="6"/>
  </r>
  <r>
    <s v="0473c3bd181be3e56c7735aeb9c0f72"/>
    <n v="4209716552"/>
    <d v="2016-07-30T20:28:33"/>
    <x v="1"/>
    <n v="1500"/>
    <s v="p"/>
    <n v="0.12"/>
    <n v="0.03"/>
    <n v="0.3"/>
    <n v="1164"/>
    <x v="693"/>
    <n v="1458"/>
    <n v="535"/>
    <n v="667"/>
    <n v="605"/>
    <s v="p"/>
    <s v="hdbd"/>
    <s v="68c6c856ff6bdf77c0f9bcde38bb5df2"/>
    <x v="6"/>
    <x v="13"/>
    <n v="850"/>
    <n v="310"/>
    <x v="45"/>
    <n v="6"/>
    <n v="0"/>
    <n v="0"/>
    <n v="7"/>
  </r>
  <r>
    <s v="0473c3bd181be3e56c7735aeb9c0f72"/>
    <n v="4209716552"/>
    <d v="2016-07-30T20:28:33"/>
    <x v="2"/>
    <n v="1600"/>
    <s v="p"/>
    <m/>
    <n v="0.03"/>
    <n v="0.2"/>
    <m/>
    <x v="694"/>
    <n v="1458"/>
    <m/>
    <n v="710"/>
    <n v="605"/>
    <m/>
    <m/>
    <s v="68c6c856ff6bdf77c0f9bcde38bb5df2"/>
    <x v="2"/>
    <x v="12"/>
    <n v="850"/>
    <n v="310"/>
    <x v="45"/>
    <n v="6"/>
    <n v="0"/>
    <n v="0"/>
    <n v="7"/>
  </r>
  <r>
    <s v="0473c3bd181be3e56c7735aeb9c0f72"/>
    <n v="3161418030"/>
    <d v="2016-07-30T20:28:49"/>
    <x v="0"/>
    <n v="1500"/>
    <s v="p"/>
    <n v="0.04"/>
    <n v="3.7100000000000001E-2"/>
    <n v="0.19"/>
    <n v="1026"/>
    <x v="695"/>
    <n v="1561"/>
    <n v="600"/>
    <n v="755"/>
    <n v="690"/>
    <m/>
    <m/>
    <s v="68c6c856ff6bdf77c0f9bcde38bb5df2"/>
    <x v="4"/>
    <x v="14"/>
    <n v="850"/>
    <n v="311"/>
    <x v="45"/>
    <n v="7"/>
    <n v="0"/>
    <n v="0"/>
    <n v="7"/>
  </r>
  <r>
    <s v="0473c3bd181be3e56c7735aeb9c0f72"/>
    <n v="3161418030"/>
    <d v="2016-07-30T20:28:49"/>
    <x v="1"/>
    <n v="1500"/>
    <s v="p"/>
    <n v="7.0000000000000007E-2"/>
    <n v="5.6000000000000001E-2"/>
    <n v="0.18"/>
    <n v="1132"/>
    <x v="332"/>
    <n v="1561"/>
    <n v="625"/>
    <n v="775"/>
    <n v="690"/>
    <m/>
    <m/>
    <s v="68c6c856ff6bdf77c0f9bcde38bb5df2"/>
    <x v="7"/>
    <x v="13"/>
    <n v="850"/>
    <n v="311"/>
    <x v="45"/>
    <n v="7"/>
    <n v="0"/>
    <n v="0"/>
    <n v="7"/>
  </r>
  <r>
    <s v="0473c3bd181be3e56c7735aeb9c0f72"/>
    <n v="3161418030"/>
    <d v="2016-07-30T20:28:49"/>
    <x v="2"/>
    <n v="1500"/>
    <s v="p"/>
    <m/>
    <n v="5.6800000000000003E-2"/>
    <n v="0.34"/>
    <m/>
    <x v="696"/>
    <n v="1561"/>
    <m/>
    <n v="735"/>
    <n v="690"/>
    <m/>
    <m/>
    <s v="68c6c856ff6bdf77c0f9bcde38bb5df2"/>
    <x v="2"/>
    <x v="11"/>
    <n v="850"/>
    <n v="311"/>
    <x v="45"/>
    <n v="7"/>
    <n v="0"/>
    <n v="0"/>
    <n v="7"/>
  </r>
  <r>
    <s v="0473c3bd181be3e56c7735aeb9c0f72"/>
    <n v="1050127258"/>
    <d v="2016-07-30T20:29:05"/>
    <x v="0"/>
    <n v="1900"/>
    <s v="p"/>
    <n v="7.0000000000000007E-2"/>
    <n v="3.7100000000000001E-2"/>
    <n v="0.2"/>
    <n v="1027"/>
    <x v="697"/>
    <n v="1394"/>
    <n v="517"/>
    <n v="672"/>
    <n v="541"/>
    <m/>
    <m/>
    <s v="68c6c856ff6bdf77c0f9bcde38bb5df2"/>
    <x v="7"/>
    <x v="32"/>
    <n v="850"/>
    <n v="312"/>
    <x v="45"/>
    <n v="8"/>
    <n v="0"/>
    <n v="0"/>
    <n v="7"/>
  </r>
  <r>
    <s v="0473c3bd181be3e56c7735aeb9c0f72"/>
    <n v="1050127258"/>
    <d v="2016-07-30T20:29:05"/>
    <x v="1"/>
    <n v="1500"/>
    <s v="p"/>
    <n v="0.04"/>
    <n v="0.03"/>
    <n v="0.18"/>
    <n v="900"/>
    <x v="698"/>
    <n v="1394"/>
    <n v="435"/>
    <n v="585"/>
    <n v="541"/>
    <m/>
    <m/>
    <s v="68c6c856ff6bdf77c0f9bcde38bb5df2"/>
    <x v="4"/>
    <x v="3"/>
    <n v="850"/>
    <n v="312"/>
    <x v="45"/>
    <n v="8"/>
    <n v="0"/>
    <n v="0"/>
    <n v="7"/>
  </r>
  <r>
    <s v="0473c3bd181be3e56c7735aeb9c0f72"/>
    <n v="1050127258"/>
    <d v="2016-07-30T20:29:05"/>
    <x v="2"/>
    <n v="1600"/>
    <s v="p"/>
    <m/>
    <n v="0.02"/>
    <n v="0.03"/>
    <m/>
    <x v="699"/>
    <n v="1394"/>
    <m/>
    <n v="626"/>
    <n v="541"/>
    <m/>
    <m/>
    <s v="68c6c856ff6bdf77c0f9bcde38bb5df2"/>
    <x v="2"/>
    <x v="32"/>
    <n v="850"/>
    <n v="312"/>
    <x v="45"/>
    <n v="8"/>
    <n v="0"/>
    <n v="0"/>
    <n v="7"/>
  </r>
  <r>
    <s v="0473c3bd181be3e56c7735aeb9c0f72"/>
    <n v="29880881"/>
    <d v="2016-07-30T20:29:23"/>
    <x v="0"/>
    <n v="1800"/>
    <s v="p"/>
    <n v="0.04"/>
    <n v="3.7100000000000001E-2"/>
    <n v="0.22"/>
    <n v="962"/>
    <x v="700"/>
    <n v="1452"/>
    <n v="509"/>
    <n v="672"/>
    <n v="533"/>
    <m/>
    <m/>
    <s v="68c6c856ff6bdf77c0f9bcde38bb5df2"/>
    <x v="4"/>
    <x v="13"/>
    <n v="950"/>
    <n v="313"/>
    <x v="45"/>
    <n v="9"/>
    <n v="0"/>
    <n v="0"/>
    <n v="7"/>
  </r>
  <r>
    <s v="0473c3bd181be3e56c7735aeb9c0f72"/>
    <n v="29880881"/>
    <d v="2016-07-30T20:29:23"/>
    <x v="1"/>
    <n v="1400"/>
    <s v="p"/>
    <n v="7.0000000000000007E-2"/>
    <n v="8.1199999999999994E-2"/>
    <n v="0.21"/>
    <n v="1086"/>
    <x v="574"/>
    <n v="1452"/>
    <n v="391"/>
    <n v="558"/>
    <n v="533"/>
    <m/>
    <m/>
    <s v="68c6c856ff6bdf77c0f9bcde38bb5df2"/>
    <x v="6"/>
    <x v="9"/>
    <n v="950"/>
    <n v="313"/>
    <x v="45"/>
    <n v="9"/>
    <n v="0"/>
    <n v="0"/>
    <n v="7"/>
  </r>
  <r>
    <s v="0473c3bd181be3e56c7735aeb9c0f72"/>
    <n v="29880881"/>
    <d v="2016-07-30T20:29:23"/>
    <x v="2"/>
    <n v="1400"/>
    <s v="p"/>
    <m/>
    <n v="3.85E-2"/>
    <n v="0.34"/>
    <m/>
    <x v="701"/>
    <n v="1452"/>
    <m/>
    <n v="626"/>
    <n v="533"/>
    <m/>
    <m/>
    <s v="68c6c856ff6bdf77c0f9bcde38bb5df2"/>
    <x v="2"/>
    <x v="13"/>
    <n v="950"/>
    <n v="313"/>
    <x v="45"/>
    <n v="9"/>
    <n v="0"/>
    <n v="0"/>
    <n v="7"/>
  </r>
  <r>
    <s v="0473c3bd181be3e56c7735aeb9c0f72"/>
    <n v="3700444192"/>
    <d v="2016-07-30T20:29:46"/>
    <x v="0"/>
    <n v="1500"/>
    <s v="p"/>
    <n v="0.04"/>
    <n v="3.7100000000000001E-2"/>
    <n v="0.2"/>
    <n v="1004"/>
    <x v="702"/>
    <n v="1389"/>
    <n v="581"/>
    <n v="735"/>
    <n v="659"/>
    <m/>
    <m/>
    <s v="68c6c856ff6bdf77c0f9bcde38bb5df2"/>
    <x v="4"/>
    <x v="9"/>
    <n v="750"/>
    <n v="314"/>
    <x v="45"/>
    <n v="10"/>
    <n v="0"/>
    <n v="0"/>
    <n v="7"/>
  </r>
  <r>
    <s v="0473c3bd181be3e56c7735aeb9c0f72"/>
    <n v="3700444192"/>
    <d v="2016-07-30T20:29:46"/>
    <x v="1"/>
    <n v="1300"/>
    <s v="p"/>
    <n v="7.0000000000000007E-2"/>
    <n v="5.6000000000000001E-2"/>
    <n v="0.21"/>
    <n v="1034"/>
    <x v="703"/>
    <n v="1389"/>
    <n v="510"/>
    <n v="687"/>
    <n v="659"/>
    <m/>
    <m/>
    <s v="68c6c856ff6bdf77c0f9bcde38bb5df2"/>
    <x v="7"/>
    <x v="11"/>
    <n v="750"/>
    <n v="314"/>
    <x v="45"/>
    <n v="10"/>
    <n v="0"/>
    <n v="0"/>
    <n v="7"/>
  </r>
  <r>
    <s v="0473c3bd181be3e56c7735aeb9c0f72"/>
    <n v="3700444192"/>
    <d v="2016-07-30T20:29:46"/>
    <x v="2"/>
    <n v="1500"/>
    <s v="p"/>
    <m/>
    <n v="0.03"/>
    <n v="0.35"/>
    <m/>
    <x v="704"/>
    <n v="1389"/>
    <m/>
    <n v="757"/>
    <n v="659"/>
    <m/>
    <m/>
    <s v="68c6c856ff6bdf77c0f9bcde38bb5df2"/>
    <x v="2"/>
    <x v="9"/>
    <n v="750"/>
    <n v="314"/>
    <x v="45"/>
    <n v="10"/>
    <n v="0"/>
    <n v="0"/>
    <n v="7"/>
  </r>
  <r>
    <s v="0473c3bd181be3e56c7735aeb9c0f72"/>
    <n v="4080171810"/>
    <d v="2016-07-30T20:29:59"/>
    <x v="1"/>
    <n v="1600"/>
    <s v="p"/>
    <n v="0.04"/>
    <n v="8.1199999999999994E-2"/>
    <n v="0.21"/>
    <n v="1317"/>
    <x v="33"/>
    <n v="1584"/>
    <n v="739"/>
    <n v="932"/>
    <n v="820"/>
    <m/>
    <m/>
    <s v="68c6c856ff6bdf77c0f9bcde38bb5df2"/>
    <x v="7"/>
    <x v="1"/>
    <n v="750"/>
    <n v="315"/>
    <x v="45"/>
    <n v="11"/>
    <n v="0"/>
    <n v="0"/>
    <n v="7"/>
  </r>
  <r>
    <s v="0473c3bd181be3e56c7735aeb9c0f72"/>
    <n v="4080171810"/>
    <d v="2016-07-30T20:29:59"/>
    <x v="2"/>
    <n v="1600"/>
    <s v="p"/>
    <m/>
    <n v="0.03"/>
    <n v="0.03"/>
    <m/>
    <x v="705"/>
    <n v="1584"/>
    <m/>
    <n v="906"/>
    <n v="820"/>
    <m/>
    <m/>
    <s v="68c6c856ff6bdf77c0f9bcde38bb5df2"/>
    <x v="2"/>
    <x v="15"/>
    <n v="750"/>
    <n v="315"/>
    <x v="45"/>
    <n v="11"/>
    <n v="0"/>
    <n v="0"/>
    <n v="7"/>
  </r>
  <r>
    <s v="048938653843c676aefe120a3a9cf77"/>
    <n v="3146696400"/>
    <d v="2016-08-01T23:40:39"/>
    <x v="0"/>
    <n v="4400"/>
    <s v="o"/>
    <n v="0.04"/>
    <m/>
    <n v="3.26"/>
    <n v="4458"/>
    <x v="2"/>
    <n v="4623"/>
    <n v="1878"/>
    <n v="1909"/>
    <n v="1915"/>
    <m/>
    <m/>
    <s v="a2abfd36e8f3b9ec79f262da1015a840"/>
    <x v="21"/>
    <x v="2"/>
    <n v="2750"/>
    <n v="316"/>
    <x v="46"/>
    <n v="1"/>
    <n v="0"/>
    <n v="0"/>
    <n v="0"/>
  </r>
  <r>
    <s v="048938653843c676aefe120a3a9cf77"/>
    <n v="3146696400"/>
    <d v="2016-08-01T23:40:39"/>
    <x v="1"/>
    <n v="3900"/>
    <s v="o"/>
    <n v="7.0000000000000007E-2"/>
    <m/>
    <n v="3.25"/>
    <n v="3961"/>
    <x v="2"/>
    <n v="4623"/>
    <n v="1862"/>
    <n v="1891"/>
    <n v="1915"/>
    <m/>
    <m/>
    <s v="a2abfd36e8f3b9ec79f262da1015a840"/>
    <x v="33"/>
    <x v="2"/>
    <n v="2750"/>
    <n v="316"/>
    <x v="46"/>
    <n v="1"/>
    <n v="0"/>
    <n v="0"/>
    <n v="0"/>
  </r>
  <r>
    <s v="048938653843c676aefe120a3a9cf77"/>
    <n v="3146696400"/>
    <d v="2016-08-01T23:40:39"/>
    <x v="2"/>
    <n v="4600"/>
    <s v="p"/>
    <m/>
    <m/>
    <n v="3.29"/>
    <m/>
    <x v="2"/>
    <n v="4623"/>
    <m/>
    <n v="1898"/>
    <n v="1915"/>
    <m/>
    <m/>
    <s v="a2abfd36e8f3b9ec79f262da1015a840"/>
    <x v="2"/>
    <x v="2"/>
    <n v="2750"/>
    <n v="316"/>
    <x v="46"/>
    <n v="1"/>
    <n v="0"/>
    <n v="0"/>
    <n v="0"/>
  </r>
  <r>
    <s v="048938653843c676aefe120a3a9cf77"/>
    <n v="1520237373"/>
    <d v="2016-08-01T23:40:52"/>
    <x v="0"/>
    <n v="1200"/>
    <s v="p"/>
    <n v="7.0000000000000007E-2"/>
    <n v="8.3599999999999994E-2"/>
    <n v="0.2646"/>
    <n v="606"/>
    <x v="75"/>
    <n v="1056"/>
    <n v="462"/>
    <n v="520"/>
    <n v="471"/>
    <s v="p"/>
    <s v="hdbd"/>
    <s v="a2abfd36e8f3b9ec79f262da1015a840"/>
    <x v="12"/>
    <x v="9"/>
    <n v="550"/>
    <n v="317"/>
    <x v="46"/>
    <n v="2"/>
    <n v="0"/>
    <n v="0"/>
    <n v="1"/>
  </r>
  <r>
    <s v="048938653843c676aefe120a3a9cf77"/>
    <n v="1520237373"/>
    <d v="2016-08-01T23:40:52"/>
    <x v="1"/>
    <n v="1000"/>
    <s v="p"/>
    <n v="0.04"/>
    <n v="0.14499999999999999"/>
    <n v="0.2646"/>
    <n v="800"/>
    <x v="706"/>
    <n v="1056"/>
    <n v="429"/>
    <n v="481"/>
    <n v="471"/>
    <m/>
    <m/>
    <s v="a2abfd36e8f3b9ec79f262da1015a840"/>
    <x v="3"/>
    <x v="10"/>
    <n v="550"/>
    <n v="317"/>
    <x v="46"/>
    <n v="2"/>
    <n v="0"/>
    <n v="0"/>
    <n v="1"/>
  </r>
  <r>
    <s v="048938653843c676aefe120a3a9cf77"/>
    <n v="1520237373"/>
    <d v="2016-08-01T23:40:52"/>
    <x v="2"/>
    <n v="1400"/>
    <s v="p"/>
    <m/>
    <m/>
    <n v="0.50800000000000001"/>
    <m/>
    <x v="2"/>
    <m/>
    <m/>
    <n v="528"/>
    <m/>
    <s v="p"/>
    <s v="hdbd"/>
    <s v="a2abfd36e8f3b9ec79f262da1015a840"/>
    <x v="2"/>
    <x v="2"/>
    <s v=""/>
    <n v="317"/>
    <x v="46"/>
    <n v="2"/>
    <n v="0"/>
    <n v="0"/>
    <n v="2"/>
  </r>
  <r>
    <s v="048938653843c676aefe120a3a9cf77"/>
    <n v="1902723204"/>
    <d v="2016-08-01T23:41:10"/>
    <x v="0"/>
    <n v="1100"/>
    <s v="p"/>
    <n v="0.04"/>
    <n v="0.19750000000000001"/>
    <n v="0.51700000000000002"/>
    <n v="598"/>
    <x v="707"/>
    <m/>
    <n v="358"/>
    <n v="428"/>
    <m/>
    <s v="p"/>
    <s v="hdbd"/>
    <s v="a2abfd36e8f3b9ec79f262da1015a840"/>
    <x v="5"/>
    <x v="8"/>
    <s v=""/>
    <n v="318"/>
    <x v="46"/>
    <n v="3"/>
    <n v="0"/>
    <n v="0"/>
    <n v="3"/>
  </r>
  <r>
    <s v="048938653843c676aefe120a3a9cf77"/>
    <n v="1902723204"/>
    <d v="2016-08-01T23:41:10"/>
    <x v="1"/>
    <n v="800"/>
    <s v="p"/>
    <n v="7.0000000000000007E-2"/>
    <n v="0.19750000000000001"/>
    <n v="0.2646"/>
    <n v="537"/>
    <x v="708"/>
    <n v="853"/>
    <n v="331"/>
    <n v="402"/>
    <n v="446"/>
    <m/>
    <m/>
    <s v="a2abfd36e8f3b9ec79f262da1015a840"/>
    <x v="5"/>
    <x v="10"/>
    <n v="450"/>
    <n v="318"/>
    <x v="46"/>
    <n v="3"/>
    <n v="0"/>
    <n v="0"/>
    <n v="3"/>
  </r>
  <r>
    <s v="048938653843c676aefe120a3a9cf77"/>
    <n v="1902723204"/>
    <d v="2016-08-01T23:41:10"/>
    <x v="2"/>
    <n v="800"/>
    <s v="p"/>
    <m/>
    <n v="0.19750000000000001"/>
    <n v="0.36099999999999999"/>
    <m/>
    <x v="112"/>
    <m/>
    <m/>
    <n v="380"/>
    <m/>
    <s v="p"/>
    <s v="hdbd"/>
    <s v="a2abfd36e8f3b9ec79f262da1015a840"/>
    <x v="2"/>
    <x v="8"/>
    <s v=""/>
    <n v="318"/>
    <x v="46"/>
    <n v="3"/>
    <n v="0"/>
    <n v="0"/>
    <n v="4"/>
  </r>
  <r>
    <s v="048938653843c676aefe120a3a9cf77"/>
    <n v="1034711986"/>
    <d v="2016-08-01T23:41:23"/>
    <x v="0"/>
    <n v="2600"/>
    <s v="o"/>
    <n v="0.04"/>
    <m/>
    <n v="0.2646"/>
    <n v="2684"/>
    <x v="2"/>
    <n v="2982"/>
    <n v="2453"/>
    <n v="2506"/>
    <n v="2537"/>
    <m/>
    <m/>
    <s v="a2abfd36e8f3b9ec79f262da1015a840"/>
    <x v="5"/>
    <x v="2"/>
    <n v="450"/>
    <n v="319"/>
    <x v="46"/>
    <n v="4"/>
    <n v="0"/>
    <n v="0"/>
    <n v="4"/>
  </r>
  <r>
    <s v="048938653843c676aefe120a3a9cf77"/>
    <n v="1034711986"/>
    <d v="2016-08-01T23:41:23"/>
    <x v="1"/>
    <n v="2900"/>
    <s v="p"/>
    <m/>
    <n v="0.19750000000000001"/>
    <n v="0.2646"/>
    <n v="2681"/>
    <x v="709"/>
    <n v="2982"/>
    <n v="2444"/>
    <n v="2496"/>
    <n v="2537"/>
    <m/>
    <m/>
    <s v="a2abfd36e8f3b9ec79f262da1015a840"/>
    <x v="5"/>
    <x v="9"/>
    <n v="450"/>
    <n v="319"/>
    <x v="46"/>
    <n v="4"/>
    <n v="0"/>
    <n v="0"/>
    <n v="4"/>
  </r>
  <r>
    <s v="048938653843c676aefe120a3a9cf77"/>
    <n v="1034711986"/>
    <d v="2016-08-01T23:41:23"/>
    <x v="2"/>
    <n v="2900"/>
    <s v="p"/>
    <m/>
    <n v="0.19750000000000001"/>
    <n v="0.27100000000000002"/>
    <m/>
    <x v="710"/>
    <n v="2982"/>
    <m/>
    <n v="2515"/>
    <n v="2537"/>
    <m/>
    <m/>
    <s v="a2abfd36e8f3b9ec79f262da1015a840"/>
    <x v="2"/>
    <x v="9"/>
    <n v="450"/>
    <n v="319"/>
    <x v="46"/>
    <n v="4"/>
    <n v="0"/>
    <n v="0"/>
    <n v="4"/>
  </r>
  <r>
    <s v="048938653843c676aefe120a3a9cf77"/>
    <n v="1390922252"/>
    <d v="2016-08-01T23:41:45"/>
    <x v="0"/>
    <n v="5000"/>
    <s v="o"/>
    <n v="7.0000000000000007E-2"/>
    <n v="0.1467"/>
    <n v="0.2646"/>
    <n v="5582"/>
    <x v="711"/>
    <n v="6338"/>
    <n v="5328"/>
    <n v="5398"/>
    <n v="5386"/>
    <m/>
    <m/>
    <s v="a2abfd36e8f3b9ec79f262da1015a840"/>
    <x v="5"/>
    <x v="9"/>
    <n v="950"/>
    <n v="320"/>
    <x v="46"/>
    <n v="5"/>
    <n v="0"/>
    <n v="0"/>
    <n v="4"/>
  </r>
  <r>
    <s v="048938653843c676aefe120a3a9cf77"/>
    <n v="1390922252"/>
    <d v="2016-08-01T23:41:45"/>
    <x v="1"/>
    <n v="5000"/>
    <s v="o"/>
    <n v="0.04"/>
    <n v="8.2799999999999999E-2"/>
    <n v="0.2646"/>
    <n v="5577"/>
    <x v="712"/>
    <n v="6338"/>
    <n v="5352"/>
    <n v="5419"/>
    <n v="5386"/>
    <m/>
    <m/>
    <s v="a2abfd36e8f3b9ec79f262da1015a840"/>
    <x v="5"/>
    <x v="9"/>
    <n v="950"/>
    <n v="320"/>
    <x v="46"/>
    <n v="5"/>
    <n v="0"/>
    <n v="0"/>
    <n v="4"/>
  </r>
  <r>
    <s v="048938653843c676aefe120a3a9cf77"/>
    <n v="1390922252"/>
    <d v="2016-08-01T23:41:45"/>
    <x v="2"/>
    <n v="5000"/>
    <s v="l"/>
    <m/>
    <n v="0.1421"/>
    <n v="0.23"/>
    <m/>
    <x v="713"/>
    <n v="6338"/>
    <m/>
    <n v="5450"/>
    <n v="5386"/>
    <m/>
    <m/>
    <s v="a2abfd36e8f3b9ec79f262da1015a840"/>
    <x v="2"/>
    <x v="9"/>
    <n v="950"/>
    <n v="320"/>
    <x v="46"/>
    <n v="5"/>
    <n v="0"/>
    <n v="0"/>
    <n v="4"/>
  </r>
  <r>
    <s v="04ae79c07030e21a581006b7ccd6b58"/>
    <n v="3606098909"/>
    <d v="2016-07-31T12:21:37"/>
    <x v="0"/>
    <n v="5000"/>
    <s v="o"/>
    <n v="0.04"/>
    <n v="0.5"/>
    <n v="2.82"/>
    <n v="27457"/>
    <x v="714"/>
    <n v="31285"/>
    <n v="26929"/>
    <n v="26889"/>
    <n v="26869"/>
    <m/>
    <m/>
    <s v="68ff69a60baa88a1a90617f9bcedb2eb"/>
    <x v="7"/>
    <x v="26"/>
    <n v="4450"/>
    <n v="321"/>
    <x v="47"/>
    <n v="1"/>
    <n v="0"/>
    <n v="0"/>
    <n v="0"/>
  </r>
  <r>
    <s v="04ae79c07030e21a581006b7ccd6b58"/>
    <n v="3606098909"/>
    <d v="2016-07-31T12:21:37"/>
    <x v="1"/>
    <n v="5000"/>
    <s v="o"/>
    <n v="7.0000000000000007E-2"/>
    <n v="0.25130000000000002"/>
    <n v="2.82"/>
    <n v="27357"/>
    <x v="715"/>
    <n v="31285"/>
    <n v="26961"/>
    <n v="26925"/>
    <n v="26873"/>
    <m/>
    <m/>
    <s v="68ff69a60baa88a1a90617f9bcedb2eb"/>
    <x v="3"/>
    <x v="30"/>
    <n v="4450"/>
    <n v="321"/>
    <x v="47"/>
    <n v="1"/>
    <n v="0"/>
    <n v="0"/>
    <n v="0"/>
  </r>
  <r>
    <s v="04ae79c07030e21a581006b7ccd6b58"/>
    <n v="3606098909"/>
    <d v="2016-07-31T12:21:37"/>
    <x v="2"/>
    <n v="5000"/>
    <s v="l"/>
    <m/>
    <n v="0.29799999999999999"/>
    <n v="3.76"/>
    <m/>
    <x v="716"/>
    <n v="31285"/>
    <m/>
    <n v="26881"/>
    <n v="26869"/>
    <m/>
    <m/>
    <s v="68ff69a60baa88a1a90617f9bcedb2eb"/>
    <x v="2"/>
    <x v="26"/>
    <n v="4450"/>
    <n v="321"/>
    <x v="47"/>
    <n v="1"/>
    <n v="0"/>
    <n v="0"/>
    <n v="0"/>
  </r>
  <r>
    <s v="04ae79c07030e21a581006b7ccd6b58"/>
    <n v="3627173843"/>
    <d v="2016-07-31T12:22:09"/>
    <x v="0"/>
    <n v="3600"/>
    <s v="o"/>
    <n v="0.04"/>
    <m/>
    <n v="2.82"/>
    <n v="3613"/>
    <x v="2"/>
    <n v="3753"/>
    <n v="1693"/>
    <n v="1757"/>
    <n v="1717"/>
    <m/>
    <m/>
    <s v="68ff69a60baa88a1a90617f9bcedb2eb"/>
    <x v="30"/>
    <x v="2"/>
    <n v="2050"/>
    <n v="322"/>
    <x v="47"/>
    <n v="2"/>
    <n v="0"/>
    <n v="0"/>
    <n v="0"/>
  </r>
  <r>
    <s v="04ae79c07030e21a581006b7ccd6b58"/>
    <n v="3627173843"/>
    <d v="2016-07-31T12:22:09"/>
    <x v="1"/>
    <n v="3600"/>
    <s v="o"/>
    <n v="7.0000000000000007E-2"/>
    <n v="0.18909999999999999"/>
    <n v="2.82"/>
    <n v="3601"/>
    <x v="717"/>
    <n v="3753"/>
    <n v="1669"/>
    <n v="1737"/>
    <n v="1717"/>
    <m/>
    <m/>
    <s v="68ff69a60baa88a1a90617f9bcedb2eb"/>
    <x v="30"/>
    <x v="34"/>
    <n v="2050"/>
    <n v="322"/>
    <x v="47"/>
    <n v="2"/>
    <n v="0"/>
    <n v="0"/>
    <n v="0"/>
  </r>
  <r>
    <s v="04ae79c07030e21a581006b7ccd6b58"/>
    <n v="3627173843"/>
    <d v="2016-07-31T12:22:09"/>
    <x v="2"/>
    <n v="3700"/>
    <s v="p"/>
    <m/>
    <m/>
    <n v="3.76"/>
    <m/>
    <x v="2"/>
    <n v="3753"/>
    <m/>
    <n v="1781"/>
    <n v="1717"/>
    <m/>
    <m/>
    <s v="68ff69a60baa88a1a90617f9bcedb2eb"/>
    <x v="2"/>
    <x v="2"/>
    <n v="2050"/>
    <n v="322"/>
    <x v="47"/>
    <n v="2"/>
    <n v="0"/>
    <n v="0"/>
    <n v="0"/>
  </r>
  <r>
    <s v="04ae79c07030e21a581006b7ccd6b58"/>
    <n v="3741420643"/>
    <d v="2016-07-31T12:22:26"/>
    <x v="0"/>
    <n v="1200"/>
    <s v="p"/>
    <n v="0.04"/>
    <n v="0.1195"/>
    <n v="2.82"/>
    <n v="896"/>
    <x v="718"/>
    <n v="1256"/>
    <n v="684"/>
    <n v="748"/>
    <n v="696"/>
    <s v="p"/>
    <s v="hdbd"/>
    <s v="68ff69a60baa88a1a90617f9bcedb2eb"/>
    <x v="5"/>
    <x v="14"/>
    <n v="550"/>
    <n v="323"/>
    <x v="47"/>
    <n v="3"/>
    <n v="0"/>
    <n v="0"/>
    <n v="1"/>
  </r>
  <r>
    <s v="04ae79c07030e21a581006b7ccd6b58"/>
    <n v="3741420643"/>
    <d v="2016-07-31T12:22:26"/>
    <x v="1"/>
    <n v="1200"/>
    <s v="p"/>
    <n v="0.04"/>
    <n v="7.0699999999999999E-2"/>
    <n v="2.82"/>
    <n v="816"/>
    <x v="719"/>
    <m/>
    <n v="648"/>
    <n v="708"/>
    <m/>
    <s v="p"/>
    <s v="hdbd"/>
    <s v="68ff69a60baa88a1a90617f9bcedb2eb"/>
    <x v="12"/>
    <x v="10"/>
    <s v=""/>
    <n v="323"/>
    <x v="47"/>
    <n v="3"/>
    <n v="0"/>
    <n v="0"/>
    <n v="2"/>
  </r>
  <r>
    <s v="04ae79c07030e21a581006b7ccd6b58"/>
    <n v="3741420643"/>
    <d v="2016-07-31T12:22:26"/>
    <x v="2"/>
    <n v="1200"/>
    <s v="p"/>
    <m/>
    <n v="0.29880000000000001"/>
    <n v="3.76"/>
    <m/>
    <x v="720"/>
    <m/>
    <m/>
    <n v="736"/>
    <m/>
    <s v="p"/>
    <s v="hdbd"/>
    <s v="68ff69a60baa88a1a90617f9bcedb2eb"/>
    <x v="2"/>
    <x v="14"/>
    <s v=""/>
    <n v="323"/>
    <x v="47"/>
    <n v="3"/>
    <n v="0"/>
    <n v="0"/>
    <n v="3"/>
  </r>
  <r>
    <s v="04ae79c07030e21a581006b7ccd6b58"/>
    <n v="2414659659"/>
    <d v="2016-07-31T12:22:41"/>
    <x v="0"/>
    <n v="1100"/>
    <s v="p"/>
    <n v="0.12"/>
    <n v="0.29449999999999998"/>
    <n v="0.59360000000000002"/>
    <n v="480"/>
    <x v="77"/>
    <m/>
    <n v="188"/>
    <n v="248"/>
    <m/>
    <s v="p"/>
    <s v="hdbd"/>
    <s v="68ff69a60baa88a1a90617f9bcedb2eb"/>
    <x v="5"/>
    <x v="13"/>
    <s v=""/>
    <n v="324"/>
    <x v="47"/>
    <n v="4"/>
    <n v="0"/>
    <n v="0"/>
    <n v="4"/>
  </r>
  <r>
    <s v="04ae79c07030e21a581006b7ccd6b58"/>
    <n v="2414659659"/>
    <d v="2016-07-31T12:22:41"/>
    <x v="1"/>
    <n v="1100"/>
    <s v="p"/>
    <n v="7.0000000000000007E-2"/>
    <n v="0.3034"/>
    <n v="1.01"/>
    <n v="581"/>
    <x v="721"/>
    <m/>
    <n v="160"/>
    <n v="229"/>
    <m/>
    <s v="p"/>
    <s v="hdbd"/>
    <s v="68ff69a60baa88a1a90617f9bcedb2eb"/>
    <x v="4"/>
    <x v="11"/>
    <s v=""/>
    <n v="324"/>
    <x v="47"/>
    <n v="4"/>
    <n v="0"/>
    <n v="0"/>
    <n v="5"/>
  </r>
  <r>
    <s v="04ae79c07030e21a581006b7ccd6b58"/>
    <n v="2414659659"/>
    <d v="2016-07-31T12:22:41"/>
    <x v="2"/>
    <n v="1100"/>
    <s v="p"/>
    <m/>
    <n v="0.3075"/>
    <n v="1.01"/>
    <m/>
    <x v="722"/>
    <m/>
    <m/>
    <n v="268"/>
    <m/>
    <s v="p"/>
    <s v="hdbd"/>
    <s v="68ff69a60baa88a1a90617f9bcedb2eb"/>
    <x v="2"/>
    <x v="13"/>
    <s v=""/>
    <n v="324"/>
    <x v="47"/>
    <n v="4"/>
    <n v="0"/>
    <n v="0"/>
    <n v="6"/>
  </r>
  <r>
    <s v="04ae79c07030e21a581006b7ccd6b58"/>
    <n v="4196397152"/>
    <d v="2016-07-31T12:22:52"/>
    <x v="0"/>
    <n v="1300"/>
    <s v="l"/>
    <n v="0.04"/>
    <n v="0.2737"/>
    <n v="0.16"/>
    <n v="696"/>
    <x v="723"/>
    <n v="1832"/>
    <n v="460"/>
    <n v="568"/>
    <n v="524"/>
    <s v="l"/>
    <s v="hdbd"/>
    <s v="68ff69a60baa88a1a90617f9bcedb2eb"/>
    <x v="5"/>
    <x v="10"/>
    <n v="1350"/>
    <n v="325"/>
    <x v="47"/>
    <n v="5"/>
    <n v="0"/>
    <n v="1"/>
    <n v="6"/>
  </r>
  <r>
    <s v="04ae79c07030e21a581006b7ccd6b58"/>
    <n v="4196397152"/>
    <d v="2016-07-31T12:22:52"/>
    <x v="1"/>
    <n v="1300"/>
    <s v="l"/>
    <n v="0.12"/>
    <n v="0.30919999999999997"/>
    <n v="1.02"/>
    <n v="720"/>
    <x v="724"/>
    <n v="1832"/>
    <n v="444"/>
    <n v="552"/>
    <n v="524"/>
    <m/>
    <m/>
    <s v="68ff69a60baa88a1a90617f9bcedb2eb"/>
    <x v="5"/>
    <x v="10"/>
    <n v="1350"/>
    <n v="325"/>
    <x v="47"/>
    <n v="5"/>
    <n v="0"/>
    <n v="1"/>
    <n v="6"/>
  </r>
  <r>
    <s v="04ae79c07030e21a581006b7ccd6b58"/>
    <n v="4196397152"/>
    <d v="2016-07-31T12:22:52"/>
    <x v="2"/>
    <n v="1300"/>
    <s v="l"/>
    <m/>
    <n v="0.2109"/>
    <m/>
    <m/>
    <x v="2"/>
    <m/>
    <m/>
    <m/>
    <n v="524"/>
    <s v="l"/>
    <s v="hdbd"/>
    <s v="68ff69a60baa88a1a90617f9bcedb2eb"/>
    <x v="2"/>
    <x v="2"/>
    <s v=""/>
    <n v="325"/>
    <x v="47"/>
    <n v="5"/>
    <n v="0"/>
    <n v="2"/>
    <n v="6"/>
  </r>
  <r>
    <s v="04ae79c07030e21a581006b7ccd6b58"/>
    <n v="3313243384"/>
    <d v="2016-07-31T12:23:01"/>
    <x v="0"/>
    <n v="1100"/>
    <s v="p"/>
    <n v="7.0000000000000007E-2"/>
    <n v="7.5800000000000006E-2"/>
    <n v="1.02"/>
    <n v="564"/>
    <x v="725"/>
    <m/>
    <n v="368"/>
    <n v="304"/>
    <m/>
    <s v="p"/>
    <s v="hdbd"/>
    <s v="68ff69a60baa88a1a90617f9bcedb2eb"/>
    <x v="12"/>
    <x v="9"/>
    <s v=""/>
    <n v="326"/>
    <x v="47"/>
    <n v="6"/>
    <n v="0"/>
    <n v="2"/>
    <n v="7"/>
  </r>
  <r>
    <s v="04ae79c07030e21a581006b7ccd6b58"/>
    <n v="3313243384"/>
    <d v="2016-07-31T12:23:01"/>
    <x v="1"/>
    <n v="1100"/>
    <s v="l"/>
    <n v="0.04"/>
    <n v="0.24529999999999999"/>
    <n v="0.26"/>
    <n v="680"/>
    <x v="726"/>
    <n v="1136"/>
    <n v="380"/>
    <n v="316"/>
    <n v="264"/>
    <m/>
    <m/>
    <s v="68ff69a60baa88a1a90617f9bcedb2eb"/>
    <x v="3"/>
    <x v="9"/>
    <n v="850"/>
    <n v="326"/>
    <x v="47"/>
    <n v="6"/>
    <n v="0"/>
    <n v="2"/>
    <n v="7"/>
  </r>
  <r>
    <s v="04ae79c07030e21a581006b7ccd6b58"/>
    <n v="3313243384"/>
    <d v="2016-07-31T12:23:01"/>
    <x v="2"/>
    <n v="1100"/>
    <s v="p"/>
    <m/>
    <n v="0.2109"/>
    <n v="0.86499999999999999"/>
    <m/>
    <x v="659"/>
    <m/>
    <m/>
    <n v="280"/>
    <m/>
    <s v="p"/>
    <s v="hdbd"/>
    <s v="68ff69a60baa88a1a90617f9bcedb2eb"/>
    <x v="2"/>
    <x v="11"/>
    <s v=""/>
    <n v="326"/>
    <x v="47"/>
    <n v="6"/>
    <n v="0"/>
    <n v="2"/>
    <n v="8"/>
  </r>
  <r>
    <s v="04ae79c07030e21a581006b7ccd6b58"/>
    <n v="1502824670"/>
    <d v="2016-07-31T12:23:14"/>
    <x v="0"/>
    <n v="1000"/>
    <s v="p"/>
    <n v="0.04"/>
    <n v="0.24640000000000001"/>
    <n v="0.54200000000000004"/>
    <n v="572"/>
    <x v="727"/>
    <m/>
    <n v="232"/>
    <n v="312"/>
    <m/>
    <s v="p"/>
    <s v="hdbd"/>
    <s v="68ff69a60baa88a1a90617f9bcedb2eb"/>
    <x v="3"/>
    <x v="11"/>
    <s v=""/>
    <n v="327"/>
    <x v="47"/>
    <n v="7"/>
    <n v="0"/>
    <n v="2"/>
    <n v="9"/>
  </r>
  <r>
    <s v="04ae79c07030e21a581006b7ccd6b58"/>
    <n v="1502824670"/>
    <d v="2016-07-31T12:23:14"/>
    <x v="1"/>
    <n v="1000"/>
    <s v="p"/>
    <n v="0.12"/>
    <n v="0.18920000000000001"/>
    <n v="0.26"/>
    <n v="528"/>
    <x v="728"/>
    <n v="1044"/>
    <n v="264"/>
    <n v="348"/>
    <n v="276"/>
    <m/>
    <m/>
    <s v="68ff69a60baa88a1a90617f9bcedb2eb"/>
    <x v="5"/>
    <x v="9"/>
    <n v="750"/>
    <n v="327"/>
    <x v="47"/>
    <n v="7"/>
    <n v="0"/>
    <n v="2"/>
    <n v="9"/>
  </r>
  <r>
    <s v="04ae79c07030e21a581006b7ccd6b58"/>
    <n v="2294180130"/>
    <d v="2016-07-31T12:23:23"/>
    <x v="0"/>
    <n v="1000"/>
    <s v="p"/>
    <n v="0.12"/>
    <n v="0.20469999999999999"/>
    <n v="1.02"/>
    <n v="528"/>
    <x v="729"/>
    <m/>
    <n v="264"/>
    <n v="352"/>
    <m/>
    <s v="p"/>
    <s v="hdbd"/>
    <s v="68ff69a60baa88a1a90617f9bcedb2eb"/>
    <x v="5"/>
    <x v="14"/>
    <s v=""/>
    <n v="328"/>
    <x v="47"/>
    <n v="8"/>
    <n v="0"/>
    <n v="2"/>
    <n v="10"/>
  </r>
  <r>
    <s v="04ae79c07030e21a581006b7ccd6b58"/>
    <n v="2294180130"/>
    <d v="2016-07-31T12:23:23"/>
    <x v="1"/>
    <n v="1000"/>
    <s v="l"/>
    <n v="0.12"/>
    <n v="0.21190000000000001"/>
    <n v="9.9900000000000003E-2"/>
    <n v="456"/>
    <x v="195"/>
    <n v="1056"/>
    <n v="252"/>
    <n v="332"/>
    <n v="296"/>
    <m/>
    <m/>
    <s v="68ff69a60baa88a1a90617f9bcedb2eb"/>
    <x v="5"/>
    <x v="11"/>
    <n v="750"/>
    <n v="328"/>
    <x v="47"/>
    <n v="8"/>
    <n v="0"/>
    <n v="2"/>
    <n v="10"/>
  </r>
  <r>
    <s v="04ae79c07030e21a581006b7ccd6b58"/>
    <n v="2294180130"/>
    <d v="2016-07-31T12:23:23"/>
    <x v="2"/>
    <n v="1000"/>
    <s v="p"/>
    <m/>
    <n v="0.27550000000000002"/>
    <n v="0.4"/>
    <m/>
    <x v="659"/>
    <m/>
    <m/>
    <n v="320"/>
    <m/>
    <s v="p"/>
    <s v="hdbd"/>
    <s v="68ff69a60baa88a1a90617f9bcedb2eb"/>
    <x v="2"/>
    <x v="11"/>
    <s v=""/>
    <n v="328"/>
    <x v="47"/>
    <n v="7"/>
    <n v="0"/>
    <n v="2"/>
    <n v="11"/>
  </r>
  <r>
    <s v="04ae79c07030e21a581006b7ccd6b58"/>
    <n v="1233882534"/>
    <d v="2016-07-31T12:23:32"/>
    <x v="0"/>
    <n v="2900"/>
    <s v="o"/>
    <n v="0.12"/>
    <n v="0.21160000000000001"/>
    <n v="1.01"/>
    <n v="2944"/>
    <x v="730"/>
    <n v="4788"/>
    <n v="2264"/>
    <n v="2188"/>
    <n v="2136"/>
    <m/>
    <m/>
    <s v="68ff69a60baa88a1a90617f9bcedb2eb"/>
    <x v="6"/>
    <x v="18"/>
    <n v="2650"/>
    <n v="329"/>
    <x v="47"/>
    <n v="9"/>
    <n v="0"/>
    <n v="2"/>
    <n v="11"/>
  </r>
  <r>
    <s v="04ae79c07030e21a581006b7ccd6b58"/>
    <n v="1233882534"/>
    <d v="2016-07-31T12:23:32"/>
    <x v="1"/>
    <n v="2900"/>
    <s v="o"/>
    <n v="7.0000000000000007E-2"/>
    <n v="0.20069999999999999"/>
    <n v="0.31"/>
    <n v="2928"/>
    <x v="731"/>
    <n v="4788"/>
    <n v="2288"/>
    <n v="2216"/>
    <n v="2136"/>
    <m/>
    <m/>
    <s v="68ff69a60baa88a1a90617f9bcedb2eb"/>
    <x v="6"/>
    <x v="24"/>
    <n v="2650"/>
    <n v="329"/>
    <x v="47"/>
    <n v="9"/>
    <n v="0"/>
    <n v="2"/>
    <n v="11"/>
  </r>
  <r>
    <s v="04ae79c07030e21a581006b7ccd6b58"/>
    <n v="1233882534"/>
    <d v="2016-07-31T12:23:32"/>
    <x v="2"/>
    <n v="4000"/>
    <s v="l"/>
    <m/>
    <n v="0.30409999999999998"/>
    <n v="1.02"/>
    <m/>
    <x v="732"/>
    <n v="4788"/>
    <m/>
    <n v="2152"/>
    <n v="2136"/>
    <m/>
    <m/>
    <s v="68ff69a60baa88a1a90617f9bcedb2eb"/>
    <x v="2"/>
    <x v="38"/>
    <n v="2650"/>
    <n v="329"/>
    <x v="47"/>
    <n v="8"/>
    <n v="0"/>
    <n v="2"/>
    <n v="11"/>
  </r>
  <r>
    <s v="04ae79c07030e21a581006b7ccd6b58"/>
    <n v="1576578794"/>
    <d v="2016-07-31T12:23:40"/>
    <x v="0"/>
    <n v="1000"/>
    <s v="p"/>
    <n v="7.0000000000000007E-2"/>
    <n v="0.1525"/>
    <n v="0.2455"/>
    <n v="600"/>
    <x v="132"/>
    <m/>
    <n v="288"/>
    <n v="376"/>
    <m/>
    <s v="p"/>
    <s v="hdbd"/>
    <s v="68ff69a60baa88a1a90617f9bcedb2eb"/>
    <x v="3"/>
    <x v="14"/>
    <s v=""/>
    <n v="330"/>
    <x v="47"/>
    <n v="10"/>
    <n v="0"/>
    <n v="2"/>
    <n v="12"/>
  </r>
  <r>
    <s v="04ae79c07030e21a581006b7ccd6b58"/>
    <n v="1576578794"/>
    <d v="2016-07-31T12:23:40"/>
    <x v="1"/>
    <n v="1000"/>
    <s v="p"/>
    <n v="0.12"/>
    <n v="0.18740000000000001"/>
    <n v="0.31"/>
    <n v="672"/>
    <x v="733"/>
    <n v="1056"/>
    <n v="320"/>
    <n v="404"/>
    <n v="256"/>
    <m/>
    <m/>
    <s v="68ff69a60baa88a1a90617f9bcedb2eb"/>
    <x v="3"/>
    <x v="14"/>
    <n v="850"/>
    <n v="330"/>
    <x v="47"/>
    <n v="10"/>
    <n v="0"/>
    <n v="2"/>
    <n v="12"/>
  </r>
  <r>
    <s v="04ae79c07030e21a581006b7ccd6b58"/>
    <n v="1576578794"/>
    <d v="2016-07-31T12:23:40"/>
    <x v="2"/>
    <n v="1000"/>
    <s v="p"/>
    <m/>
    <n v="8.1199999999999994E-2"/>
    <n v="0.33"/>
    <m/>
    <x v="734"/>
    <m/>
    <m/>
    <n v="348"/>
    <m/>
    <s v="p"/>
    <s v="hdbd"/>
    <s v="68ff69a60baa88a1a90617f9bcedb2eb"/>
    <x v="2"/>
    <x v="10"/>
    <s v=""/>
    <n v="330"/>
    <x v="47"/>
    <n v="9"/>
    <n v="0"/>
    <n v="2"/>
    <n v="13"/>
  </r>
  <r>
    <s v="04ae79c07030e21a581006b7ccd6b58"/>
    <n v="1950404951"/>
    <d v="2016-07-31T12:23:50"/>
    <x v="0"/>
    <n v="1400"/>
    <s v="o"/>
    <n v="0.04"/>
    <n v="0.19220000000000001"/>
    <n v="0.2"/>
    <n v="1424"/>
    <x v="735"/>
    <n v="3664"/>
    <n v="948"/>
    <n v="1032"/>
    <n v="964"/>
    <m/>
    <m/>
    <s v="68ff69a60baa88a1a90617f9bcedb2eb"/>
    <x v="4"/>
    <x v="12"/>
    <n v="2750"/>
    <n v="331"/>
    <x v="47"/>
    <n v="11"/>
    <n v="0"/>
    <n v="2"/>
    <n v="13"/>
  </r>
  <r>
    <s v="04ae79c07030e21a581006b7ccd6b58"/>
    <n v="1950404951"/>
    <d v="2016-07-31T12:23:50"/>
    <x v="1"/>
    <n v="1300"/>
    <s v="o"/>
    <n v="0.04"/>
    <n v="0.24929999999999999"/>
    <n v="0.26"/>
    <n v="1320"/>
    <x v="736"/>
    <n v="3664"/>
    <n v="908"/>
    <n v="976"/>
    <n v="964"/>
    <m/>
    <m/>
    <s v="68ff69a60baa88a1a90617f9bcedb2eb"/>
    <x v="4"/>
    <x v="1"/>
    <n v="2750"/>
    <n v="331"/>
    <x v="47"/>
    <n v="11"/>
    <n v="0"/>
    <n v="2"/>
    <n v="13"/>
  </r>
  <r>
    <s v="04ae79c07030e21a581006b7ccd6b58"/>
    <n v="1950404951"/>
    <d v="2016-07-31T12:23:50"/>
    <x v="2"/>
    <n v="2300"/>
    <s v="l"/>
    <m/>
    <n v="8.8400000000000006E-2"/>
    <n v="0.22"/>
    <m/>
    <x v="737"/>
    <n v="3664"/>
    <m/>
    <n v="1048"/>
    <n v="964"/>
    <m/>
    <m/>
    <s v="68ff69a60baa88a1a90617f9bcedb2eb"/>
    <x v="2"/>
    <x v="1"/>
    <n v="2750"/>
    <n v="331"/>
    <x v="47"/>
    <n v="10"/>
    <n v="0"/>
    <n v="2"/>
    <n v="13"/>
  </r>
  <r>
    <s v="04ae79c07030e21a581006b7ccd6b58"/>
    <n v="1586957007"/>
    <d v="2016-07-31T12:24:04"/>
    <x v="0"/>
    <n v="1300"/>
    <s v="l"/>
    <n v="7.0000000000000007E-2"/>
    <n v="0.2026"/>
    <n v="0.43"/>
    <n v="788"/>
    <x v="738"/>
    <n v="1384"/>
    <n v="556"/>
    <n v="684"/>
    <n v="576"/>
    <s v="l"/>
    <s v="hdbd"/>
    <s v="68ff69a60baa88a1a90617f9bcedb2eb"/>
    <x v="5"/>
    <x v="11"/>
    <n v="850"/>
    <n v="332"/>
    <x v="47"/>
    <n v="12"/>
    <n v="0"/>
    <n v="3"/>
    <n v="13"/>
  </r>
  <r>
    <s v="04ae79c07030e21a581006b7ccd6b58"/>
    <n v="1586957007"/>
    <d v="2016-07-31T12:24:04"/>
    <x v="1"/>
    <n v="1300"/>
    <s v="l"/>
    <n v="0.04"/>
    <n v="0.5"/>
    <n v="1.04"/>
    <n v="784"/>
    <x v="79"/>
    <n v="1384"/>
    <n v="524"/>
    <n v="612"/>
    <n v="576"/>
    <s v="l"/>
    <s v="hdbd"/>
    <s v="68ff69a60baa88a1a90617f9bcedb2eb"/>
    <x v="5"/>
    <x v="10"/>
    <n v="850"/>
    <n v="332"/>
    <x v="47"/>
    <n v="12"/>
    <n v="0"/>
    <n v="4"/>
    <n v="13"/>
  </r>
  <r>
    <s v="04ae79c07030e21a581006b7ccd6b58"/>
    <n v="1586957007"/>
    <d v="2016-07-31T12:24:04"/>
    <x v="2"/>
    <n v="1300"/>
    <s v="l"/>
    <m/>
    <n v="0.57699999999999996"/>
    <m/>
    <m/>
    <x v="2"/>
    <m/>
    <m/>
    <m/>
    <n v="576"/>
    <s v="l"/>
    <s v="hdbd"/>
    <s v="68ff69a60baa88a1a90617f9bcedb2eb"/>
    <x v="2"/>
    <x v="2"/>
    <s v=""/>
    <n v="332"/>
    <x v="47"/>
    <n v="11"/>
    <n v="0"/>
    <n v="5"/>
    <n v="13"/>
  </r>
  <r>
    <s v="04ae79c07030e21a581006b7ccd6b58"/>
    <n v="985236211"/>
    <d v="2016-07-31T12:24:39"/>
    <x v="0"/>
    <n v="5000"/>
    <s v="l"/>
    <n v="0.12"/>
    <n v="0.1603"/>
    <n v="0.24"/>
    <n v="14227"/>
    <x v="739"/>
    <n v="15121"/>
    <n v="13935"/>
    <n v="13775"/>
    <n v="13647"/>
    <m/>
    <m/>
    <s v="68ff69a60baa88a1a90617f9bcedb2eb"/>
    <x v="5"/>
    <x v="7"/>
    <n v="1450"/>
    <n v="333"/>
    <x v="47"/>
    <n v="13"/>
    <n v="0"/>
    <n v="5"/>
    <n v="13"/>
  </r>
  <r>
    <s v="04ae79c07030e21a581006b7ccd6b58"/>
    <n v="985236211"/>
    <d v="2016-07-31T12:24:39"/>
    <x v="1"/>
    <n v="5000"/>
    <s v="l"/>
    <n v="0.12"/>
    <n v="0.14000000000000001"/>
    <n v="0.59360000000000002"/>
    <n v="14659"/>
    <x v="740"/>
    <n v="15121"/>
    <n v="14015"/>
    <n v="13843"/>
    <n v="13647"/>
    <m/>
    <m/>
    <s v="68ff69a60baa88a1a90617f9bcedb2eb"/>
    <x v="6"/>
    <x v="11"/>
    <n v="1450"/>
    <n v="333"/>
    <x v="47"/>
    <n v="13"/>
    <n v="0"/>
    <n v="5"/>
    <n v="13"/>
  </r>
  <r>
    <s v="04ae79c07030e21a581006b7ccd6b58"/>
    <n v="985236211"/>
    <d v="2016-07-31T12:24:39"/>
    <x v="2"/>
    <n v="5000"/>
    <s v="l"/>
    <m/>
    <n v="0.312"/>
    <n v="1"/>
    <m/>
    <x v="741"/>
    <n v="15121"/>
    <m/>
    <n v="13683"/>
    <n v="13647"/>
    <m/>
    <m/>
    <s v="68ff69a60baa88a1a90617f9bcedb2eb"/>
    <x v="2"/>
    <x v="8"/>
    <n v="1450"/>
    <n v="333"/>
    <x v="47"/>
    <n v="12"/>
    <n v="0"/>
    <n v="5"/>
    <n v="13"/>
  </r>
  <r>
    <s v="04ae79c07030e21a581006b7ccd6b58"/>
    <n v="438946199"/>
    <d v="2016-07-31T12:24:53"/>
    <x v="0"/>
    <n v="1300"/>
    <s v="p"/>
    <n v="7.0000000000000007E-2"/>
    <n v="6.8900000000000003E-2"/>
    <n v="0.31"/>
    <n v="1044"/>
    <x v="742"/>
    <m/>
    <n v="364"/>
    <n v="268"/>
    <m/>
    <s v="p"/>
    <s v="hdbd"/>
    <s v="68ff69a60baa88a1a90617f9bcedb2eb"/>
    <x v="6"/>
    <x v="9"/>
    <s v=""/>
    <n v="334"/>
    <x v="47"/>
    <n v="14"/>
    <n v="0"/>
    <n v="5"/>
    <n v="14"/>
  </r>
  <r>
    <s v="04ae79c07030e21a581006b7ccd6b58"/>
    <n v="438946199"/>
    <d v="2016-07-31T12:24:53"/>
    <x v="1"/>
    <n v="1100"/>
    <s v="p"/>
    <n v="0.04"/>
    <n v="5.6099999999999997E-2"/>
    <n v="0.2"/>
    <n v="1036"/>
    <x v="743"/>
    <n v="1120"/>
    <n v="344"/>
    <n v="248"/>
    <n v="140"/>
    <m/>
    <m/>
    <s v="68ff69a60baa88a1a90617f9bcedb2eb"/>
    <x v="6"/>
    <x v="9"/>
    <n v="950"/>
    <n v="334"/>
    <x v="47"/>
    <n v="14"/>
    <n v="0"/>
    <n v="5"/>
    <n v="14"/>
  </r>
  <r>
    <s v="04ae79c07030e21a581006b7ccd6b58"/>
    <n v="438946199"/>
    <d v="2016-07-31T12:24:53"/>
    <x v="2"/>
    <n v="1100"/>
    <s v="p"/>
    <m/>
    <n v="0.03"/>
    <n v="0.38"/>
    <m/>
    <x v="474"/>
    <m/>
    <m/>
    <n v="164"/>
    <m/>
    <s v="p"/>
    <s v="hdbd"/>
    <s v="68ff69a60baa88a1a90617f9bcedb2eb"/>
    <x v="2"/>
    <x v="9"/>
    <s v=""/>
    <n v="334"/>
    <x v="47"/>
    <n v="13"/>
    <n v="0"/>
    <n v="5"/>
    <n v="15"/>
  </r>
  <r>
    <s v="04ae79c07030e21a581006b7ccd6b58"/>
    <n v="447018947"/>
    <d v="2016-07-31T12:25:05"/>
    <x v="0"/>
    <n v="1300"/>
    <s v="l"/>
    <n v="0.04"/>
    <n v="0.2374"/>
    <m/>
    <n v="512"/>
    <x v="2"/>
    <m/>
    <n v="284"/>
    <m/>
    <n v="332"/>
    <s v="l"/>
    <s v="hdbd"/>
    <s v="68ff69a60baa88a1a90617f9bcedb2eb"/>
    <x v="5"/>
    <x v="2"/>
    <s v=""/>
    <n v="335"/>
    <x v="47"/>
    <n v="15"/>
    <n v="0"/>
    <n v="6"/>
    <n v="15"/>
  </r>
  <r>
    <s v="04ae79c07030e21a581006b7ccd6b58"/>
    <n v="447018947"/>
    <d v="2016-07-31T12:25:05"/>
    <x v="1"/>
    <n v="1300"/>
    <s v="l"/>
    <n v="0.12"/>
    <n v="0.16120000000000001"/>
    <m/>
    <n v="600"/>
    <x v="744"/>
    <m/>
    <n v="240"/>
    <n v="356"/>
    <n v="332"/>
    <m/>
    <m/>
    <s v="68ff69a60baa88a1a90617f9bcedb2eb"/>
    <x v="3"/>
    <x v="8"/>
    <s v=""/>
    <n v="335"/>
    <x v="47"/>
    <n v="15"/>
    <n v="0"/>
    <n v="6"/>
    <n v="15"/>
  </r>
  <r>
    <s v="04ae79c07030e21a581006b7ccd6b58"/>
    <n v="447018947"/>
    <d v="2016-07-31T12:25:05"/>
    <x v="2"/>
    <n v="1300"/>
    <s v="l"/>
    <m/>
    <n v="0.16470000000000001"/>
    <m/>
    <m/>
    <x v="745"/>
    <m/>
    <m/>
    <n v="376"/>
    <n v="332"/>
    <m/>
    <m/>
    <s v="68ff69a60baa88a1a90617f9bcedb2eb"/>
    <x v="2"/>
    <x v="10"/>
    <s v=""/>
    <n v="335"/>
    <x v="47"/>
    <n v="14"/>
    <n v="0"/>
    <n v="6"/>
    <n v="15"/>
  </r>
  <r>
    <s v="04ae79c07030e21a581006b7ccd6b58"/>
    <n v="3097633056"/>
    <d v="2016-07-31T12:25:15"/>
    <x v="0"/>
    <n v="1300"/>
    <s v="o"/>
    <n v="0.04"/>
    <m/>
    <m/>
    <n v="1208"/>
    <x v="2"/>
    <m/>
    <n v="972"/>
    <n v="1072"/>
    <n v="1032"/>
    <m/>
    <m/>
    <s v="68ff69a60baa88a1a90617f9bcedb2eb"/>
    <x v="5"/>
    <x v="2"/>
    <s v=""/>
    <n v="336"/>
    <x v="47"/>
    <n v="16"/>
    <n v="0"/>
    <n v="6"/>
    <n v="15"/>
  </r>
  <r>
    <s v="04ae79c07030e21a581006b7ccd6b58"/>
    <n v="3097633056"/>
    <d v="2016-07-31T12:25:15"/>
    <x v="1"/>
    <n v="1300"/>
    <s v="o"/>
    <n v="0.04"/>
    <m/>
    <m/>
    <n v="1196"/>
    <x v="2"/>
    <m/>
    <n v="992"/>
    <n v="1092"/>
    <n v="1032"/>
    <m/>
    <m/>
    <s v="68ff69a60baa88a1a90617f9bcedb2eb"/>
    <x v="5"/>
    <x v="2"/>
    <s v=""/>
    <n v="336"/>
    <x v="47"/>
    <n v="16"/>
    <n v="0"/>
    <n v="6"/>
    <n v="15"/>
  </r>
  <r>
    <s v="04ae79c07030e21a581006b7ccd6b58"/>
    <n v="65817916"/>
    <d v="2016-07-31T12:25:26"/>
    <x v="0"/>
    <n v="1300"/>
    <s v="o"/>
    <n v="0.12"/>
    <m/>
    <m/>
    <n v="556"/>
    <x v="2"/>
    <m/>
    <n v="228"/>
    <n v="332"/>
    <n v="256"/>
    <m/>
    <m/>
    <s v="68ff69a60baa88a1a90617f9bcedb2eb"/>
    <x v="3"/>
    <x v="2"/>
    <s v=""/>
    <n v="337"/>
    <x v="47"/>
    <n v="17"/>
    <n v="0"/>
    <n v="6"/>
    <n v="15"/>
  </r>
  <r>
    <s v="04ae79c07030e21a581006b7ccd6b58"/>
    <n v="65817916"/>
    <d v="2016-07-31T12:25:26"/>
    <x v="1"/>
    <n v="1300"/>
    <s v="o"/>
    <n v="0.12"/>
    <m/>
    <m/>
    <n v="480"/>
    <x v="2"/>
    <m/>
    <n v="244"/>
    <n v="352"/>
    <n v="256"/>
    <m/>
    <m/>
    <s v="68ff69a60baa88a1a90617f9bcedb2eb"/>
    <x v="5"/>
    <x v="2"/>
    <s v=""/>
    <n v="337"/>
    <x v="47"/>
    <n v="17"/>
    <n v="0"/>
    <n v="6"/>
    <n v="15"/>
  </r>
  <r>
    <s v="04ae79c07030e21a581006b7ccd6b58"/>
    <n v="3818943077"/>
    <d v="2016-07-31T12:25:36"/>
    <x v="0"/>
    <n v="1300"/>
    <s v="o"/>
    <n v="0.04"/>
    <m/>
    <m/>
    <n v="480"/>
    <x v="2"/>
    <m/>
    <n v="276"/>
    <n v="380"/>
    <n v="292"/>
    <m/>
    <m/>
    <s v="68ff69a60baa88a1a90617f9bcedb2eb"/>
    <x v="5"/>
    <x v="2"/>
    <s v=""/>
    <n v="338"/>
    <x v="47"/>
    <n v="18"/>
    <n v="0"/>
    <n v="6"/>
    <n v="15"/>
  </r>
  <r>
    <s v="04ae79c07030e21a581006b7ccd6b58"/>
    <n v="3818943077"/>
    <d v="2016-07-31T12:25:36"/>
    <x v="1"/>
    <n v="1300"/>
    <s v="o"/>
    <n v="7.0000000000000007E-2"/>
    <m/>
    <m/>
    <n v="452"/>
    <x v="2"/>
    <m/>
    <n v="224"/>
    <n v="332"/>
    <n v="292"/>
    <m/>
    <m/>
    <s v="68ff69a60baa88a1a90617f9bcedb2eb"/>
    <x v="5"/>
    <x v="2"/>
    <s v=""/>
    <n v="338"/>
    <x v="47"/>
    <n v="18"/>
    <n v="0"/>
    <n v="6"/>
    <n v="15"/>
  </r>
  <r>
    <s v="04ae79c07030e21a581006b7ccd6b58"/>
    <n v="741118258"/>
    <d v="2016-07-31T12:25:44"/>
    <x v="0"/>
    <n v="1300"/>
    <s v="p"/>
    <n v="0.04"/>
    <n v="0.1595"/>
    <n v="0.45"/>
    <n v="560"/>
    <x v="746"/>
    <n v="2403"/>
    <n v="292"/>
    <n v="400"/>
    <n v="324"/>
    <s v="p"/>
    <s v="hdbd"/>
    <s v="68ff69a60baa88a1a90617f9bcedb2eb"/>
    <x v="5"/>
    <x v="33"/>
    <n v="2050"/>
    <n v="339"/>
    <x v="47"/>
    <n v="19"/>
    <n v="0"/>
    <n v="6"/>
    <n v="16"/>
  </r>
  <r>
    <s v="04ae79c07030e21a581006b7ccd6b58"/>
    <n v="741118258"/>
    <d v="2016-07-31T12:25:44"/>
    <x v="1"/>
    <n v="1300"/>
    <s v="p"/>
    <n v="0.09"/>
    <m/>
    <n v="0.34"/>
    <n v="488"/>
    <x v="2"/>
    <m/>
    <n v="256"/>
    <n v="360"/>
    <m/>
    <s v="p"/>
    <s v="hdbd"/>
    <s v="68ff69a60baa88a1a90617f9bcedb2eb"/>
    <x v="5"/>
    <x v="2"/>
    <s v=""/>
    <n v="339"/>
    <x v="47"/>
    <n v="19"/>
    <n v="0"/>
    <n v="6"/>
    <n v="17"/>
  </r>
  <r>
    <s v="04ae79c07030e21a581006b7ccd6b58"/>
    <n v="741118258"/>
    <d v="2016-07-31T12:25:44"/>
    <x v="2"/>
    <n v="1300"/>
    <s v="p"/>
    <m/>
    <m/>
    <n v="0.32"/>
    <m/>
    <x v="2"/>
    <m/>
    <m/>
    <n v="416"/>
    <m/>
    <s v="p"/>
    <s v="hdbd"/>
    <s v="68ff69a60baa88a1a90617f9bcedb2eb"/>
    <x v="2"/>
    <x v="2"/>
    <s v=""/>
    <n v="339"/>
    <x v="47"/>
    <n v="15"/>
    <n v="0"/>
    <n v="6"/>
    <n v="18"/>
  </r>
  <r>
    <s v="04ae79c07030e21a581006b7ccd6b58"/>
    <n v="792573470"/>
    <d v="2016-07-31T12:25:54"/>
    <x v="0"/>
    <n v="1300"/>
    <s v="o"/>
    <n v="0.04"/>
    <n v="4.6100000000000002E-2"/>
    <m/>
    <n v="1392"/>
    <x v="747"/>
    <m/>
    <n v="972"/>
    <n v="836"/>
    <n v="716"/>
    <m/>
    <m/>
    <s v="68ff69a60baa88a1a90617f9bcedb2eb"/>
    <x v="4"/>
    <x v="38"/>
    <s v=""/>
    <n v="340"/>
    <x v="47"/>
    <n v="20"/>
    <n v="0"/>
    <n v="6"/>
    <n v="18"/>
  </r>
  <r>
    <s v="04ae79c07030e21a581006b7ccd6b58"/>
    <n v="792573470"/>
    <d v="2016-07-31T12:25:54"/>
    <x v="1"/>
    <n v="1400"/>
    <s v="o"/>
    <n v="0.04"/>
    <n v="0.19750000000000001"/>
    <m/>
    <n v="1412"/>
    <x v="748"/>
    <m/>
    <n v="1000"/>
    <n v="860"/>
    <n v="716"/>
    <m/>
    <m/>
    <s v="68ff69a60baa88a1a90617f9bcedb2eb"/>
    <x v="4"/>
    <x v="28"/>
    <s v=""/>
    <n v="340"/>
    <x v="47"/>
    <n v="20"/>
    <n v="0"/>
    <n v="6"/>
    <n v="18"/>
  </r>
  <r>
    <s v="052807ec60e6b17ecbb88fd333509fd"/>
    <n v="635136226"/>
    <d v="2016-07-31T11:20:05"/>
    <x v="0"/>
    <n v="1300"/>
    <s v="o"/>
    <n v="0.05"/>
    <n v="0.02"/>
    <n v="1.1000000000000001"/>
    <n v="952"/>
    <x v="749"/>
    <n v="2338"/>
    <n v="623"/>
    <n v="636"/>
    <n v="633"/>
    <m/>
    <m/>
    <s v="c2b17aac07233f6fb5927799aeade8b8"/>
    <x v="3"/>
    <x v="14"/>
    <n v="1750"/>
    <n v="341"/>
    <x v="48"/>
    <n v="1"/>
    <n v="0"/>
    <n v="0"/>
    <n v="0"/>
  </r>
  <r>
    <s v="052807ec60e6b17ecbb88fd333509fd"/>
    <n v="635136226"/>
    <d v="2016-07-31T11:20:05"/>
    <x v="1"/>
    <n v="1300"/>
    <s v="o"/>
    <n v="0.05"/>
    <n v="0.32429999999999998"/>
    <n v="0.4284"/>
    <n v="965"/>
    <x v="69"/>
    <n v="2338"/>
    <n v="631"/>
    <n v="648"/>
    <n v="633"/>
    <m/>
    <m/>
    <s v="c2b17aac07233f6fb5927799aeade8b8"/>
    <x v="3"/>
    <x v="9"/>
    <n v="1750"/>
    <n v="341"/>
    <x v="48"/>
    <n v="1"/>
    <n v="0"/>
    <n v="0"/>
    <n v="0"/>
  </r>
  <r>
    <s v="052ee90db1615f99d11ad494903fc06"/>
    <n v="1756154352"/>
    <d v="2016-07-30T18:24:41"/>
    <x v="0"/>
    <n v="1600"/>
    <s v="p"/>
    <n v="0.17"/>
    <m/>
    <n v="0.31"/>
    <n v="594"/>
    <x v="2"/>
    <m/>
    <n v="408"/>
    <n v="421"/>
    <m/>
    <m/>
    <m/>
    <s v="c2a4d532882b692fd032b82277baf5a5"/>
    <x v="12"/>
    <x v="2"/>
    <s v=""/>
    <n v="342"/>
    <x v="49"/>
    <n v="1"/>
    <n v="0"/>
    <n v="0"/>
    <n v="0"/>
  </r>
  <r>
    <s v="052ee90db1615f99d11ad494903fc06"/>
    <n v="1756154352"/>
    <d v="2016-07-30T18:24:41"/>
    <x v="1"/>
    <n v="1600"/>
    <s v="p"/>
    <n v="0.17"/>
    <m/>
    <n v="0.31"/>
    <n v="661"/>
    <x v="2"/>
    <m/>
    <n v="414"/>
    <n v="429"/>
    <m/>
    <m/>
    <m/>
    <s v="c2a4d532882b692fd032b82277baf5a5"/>
    <x v="5"/>
    <x v="2"/>
    <s v=""/>
    <n v="342"/>
    <x v="49"/>
    <n v="1"/>
    <n v="0"/>
    <n v="0"/>
    <n v="0"/>
  </r>
  <r>
    <s v="052ee90db1615f99d11ad494903fc06"/>
    <n v="1756154352"/>
    <d v="2016-07-30T18:24:41"/>
    <x v="2"/>
    <n v="1600"/>
    <s v="p"/>
    <m/>
    <m/>
    <n v="0.43"/>
    <m/>
    <x v="2"/>
    <m/>
    <m/>
    <n v="432"/>
    <m/>
    <m/>
    <m/>
    <s v="c2a4d532882b692fd032b82277baf5a5"/>
    <x v="2"/>
    <x v="2"/>
    <s v=""/>
    <n v="342"/>
    <x v="49"/>
    <n v="1"/>
    <n v="0"/>
    <n v="0"/>
    <n v="0"/>
  </r>
  <r>
    <s v="052ee90db1615f99d11ad494903fc06"/>
    <n v="2761284739"/>
    <d v="2016-07-30T18:24:47"/>
    <x v="0"/>
    <n v="1700"/>
    <s v="o"/>
    <n v="0.17"/>
    <m/>
    <n v="0.23"/>
    <n v="1787"/>
    <x v="2"/>
    <n v="4207"/>
    <n v="1627"/>
    <n v="1644"/>
    <n v="1633"/>
    <m/>
    <m/>
    <s v="c2a4d532882b692fd032b82277baf5a5"/>
    <x v="12"/>
    <x v="2"/>
    <n v="2550"/>
    <n v="343"/>
    <x v="49"/>
    <n v="2"/>
    <n v="0"/>
    <n v="0"/>
    <n v="0"/>
  </r>
  <r>
    <s v="052ee90db1615f99d11ad494903fc06"/>
    <n v="2761284739"/>
    <d v="2016-07-30T18:24:47"/>
    <x v="1"/>
    <n v="1800"/>
    <s v="o"/>
    <n v="0.17"/>
    <m/>
    <n v="0.28999999999999998"/>
    <n v="1871"/>
    <x v="2"/>
    <n v="4207"/>
    <n v="1629"/>
    <n v="1646"/>
    <n v="1633"/>
    <m/>
    <m/>
    <s v="c2a4d532882b692fd032b82277baf5a5"/>
    <x v="5"/>
    <x v="2"/>
    <n v="2550"/>
    <n v="343"/>
    <x v="49"/>
    <n v="2"/>
    <n v="0"/>
    <n v="0"/>
    <n v="0"/>
  </r>
  <r>
    <s v="052ee90db1615f99d11ad494903fc06"/>
    <n v="2761284739"/>
    <d v="2016-07-30T18:24:47"/>
    <x v="2"/>
    <n v="4200"/>
    <s v="p"/>
    <m/>
    <m/>
    <n v="0.44"/>
    <m/>
    <x v="2"/>
    <n v="4207"/>
    <m/>
    <n v="1640"/>
    <n v="1633"/>
    <m/>
    <m/>
    <s v="c2a4d532882b692fd032b82277baf5a5"/>
    <x v="2"/>
    <x v="2"/>
    <n v="2550"/>
    <n v="343"/>
    <x v="49"/>
    <n v="2"/>
    <n v="0"/>
    <n v="0"/>
    <n v="0"/>
  </r>
  <r>
    <s v="052ee90db1615f99d11ad494903fc06"/>
    <n v="2453012277"/>
    <d v="2016-07-30T18:24:55"/>
    <x v="0"/>
    <n v="1900"/>
    <s v="p"/>
    <n v="0.17"/>
    <m/>
    <n v="0.3"/>
    <n v="742"/>
    <x v="2"/>
    <m/>
    <n v="212"/>
    <n v="202"/>
    <m/>
    <m/>
    <m/>
    <s v="c2a4d532882b692fd032b82277baf5a5"/>
    <x v="7"/>
    <x v="2"/>
    <s v=""/>
    <n v="344"/>
    <x v="49"/>
    <n v="3"/>
    <n v="0"/>
    <n v="0"/>
    <n v="0"/>
  </r>
  <r>
    <s v="052ee90db1615f99d11ad494903fc06"/>
    <n v="2453012277"/>
    <d v="2016-07-30T18:24:55"/>
    <x v="1"/>
    <n v="2400"/>
    <s v="p"/>
    <n v="0.17"/>
    <m/>
    <n v="0.28999999999999998"/>
    <n v="767"/>
    <x v="2"/>
    <m/>
    <n v="216"/>
    <n v="207"/>
    <m/>
    <m/>
    <m/>
    <s v="c2a4d532882b692fd032b82277baf5a5"/>
    <x v="7"/>
    <x v="2"/>
    <s v=""/>
    <n v="344"/>
    <x v="49"/>
    <n v="3"/>
    <n v="0"/>
    <n v="0"/>
    <n v="0"/>
  </r>
  <r>
    <s v="052ee90db1615f99d11ad494903fc06"/>
    <n v="2453012277"/>
    <d v="2016-07-30T18:24:55"/>
    <x v="2"/>
    <n v="1900"/>
    <s v="p"/>
    <m/>
    <m/>
    <n v="0.3"/>
    <m/>
    <x v="2"/>
    <m/>
    <m/>
    <n v="198"/>
    <m/>
    <m/>
    <m/>
    <s v="c2a4d532882b692fd032b82277baf5a5"/>
    <x v="2"/>
    <x v="2"/>
    <s v=""/>
    <n v="344"/>
    <x v="49"/>
    <n v="3"/>
    <n v="0"/>
    <n v="0"/>
    <n v="0"/>
  </r>
  <r>
    <s v="052ee90db1615f99d11ad494903fc06"/>
    <n v="396628482"/>
    <d v="2016-07-30T18:25:00"/>
    <x v="0"/>
    <n v="1800"/>
    <s v="p"/>
    <n v="0.17"/>
    <m/>
    <n v="0.3"/>
    <n v="326"/>
    <x v="2"/>
    <m/>
    <n v="96"/>
    <n v="112"/>
    <m/>
    <m/>
    <m/>
    <s v="c2a4d532882b692fd032b82277baf5a5"/>
    <x v="5"/>
    <x v="2"/>
    <s v=""/>
    <n v="345"/>
    <x v="49"/>
    <n v="4"/>
    <n v="0"/>
    <n v="0"/>
    <n v="0"/>
  </r>
  <r>
    <s v="052ee90db1615f99d11ad494903fc06"/>
    <n v="396628482"/>
    <d v="2016-07-30T18:25:00"/>
    <x v="1"/>
    <n v="1600"/>
    <s v="p"/>
    <m/>
    <m/>
    <n v="0.38"/>
    <m/>
    <x v="2"/>
    <m/>
    <n v="92"/>
    <n v="106"/>
    <m/>
    <m/>
    <m/>
    <s v="c2a4d532882b692fd032b82277baf5a5"/>
    <x v="2"/>
    <x v="2"/>
    <s v=""/>
    <n v="345"/>
    <x v="49"/>
    <n v="4"/>
    <n v="0"/>
    <n v="0"/>
    <n v="0"/>
  </r>
  <r>
    <s v="052ee90db1615f99d11ad494903fc06"/>
    <n v="396628482"/>
    <d v="2016-07-30T18:25:00"/>
    <x v="2"/>
    <n v="1600"/>
    <s v="p"/>
    <m/>
    <m/>
    <n v="0.22"/>
    <m/>
    <x v="2"/>
    <n v="368"/>
    <m/>
    <n v="109"/>
    <n v="98"/>
    <m/>
    <m/>
    <s v="c2a4d532882b692fd032b82277baf5a5"/>
    <x v="2"/>
    <x v="2"/>
    <n v="250"/>
    <n v="345"/>
    <x v="49"/>
    <n v="4"/>
    <n v="0"/>
    <n v="0"/>
    <n v="0"/>
  </r>
  <r>
    <s v="052ee90db1615f99d11ad494903fc06"/>
    <n v="3312072010"/>
    <d v="2016-07-30T18:25:09"/>
    <x v="0"/>
    <n v="1600"/>
    <s v="o"/>
    <n v="0.17"/>
    <m/>
    <n v="9.5000000000000001E-2"/>
    <n v="203"/>
    <x v="2"/>
    <n v="389"/>
    <n v="91"/>
    <n v="106"/>
    <n v="98"/>
    <m/>
    <m/>
    <s v="c2a4d532882b692fd032b82277baf5a5"/>
    <x v="12"/>
    <x v="2"/>
    <n v="250"/>
    <n v="346"/>
    <x v="49"/>
    <n v="5"/>
    <n v="0"/>
    <n v="0"/>
    <n v="0"/>
  </r>
  <r>
    <s v="052ee90db1615f99d11ad494903fc06"/>
    <n v="3312072010"/>
    <d v="2016-07-30T18:25:09"/>
    <x v="1"/>
    <n v="1600"/>
    <s v="p"/>
    <n v="0.17"/>
    <m/>
    <n v="0.28999999999999998"/>
    <n v="285"/>
    <x v="2"/>
    <m/>
    <n v="95"/>
    <n v="110"/>
    <m/>
    <m/>
    <m/>
    <s v="c2a4d532882b692fd032b82277baf5a5"/>
    <x v="12"/>
    <x v="2"/>
    <s v=""/>
    <n v="346"/>
    <x v="49"/>
    <n v="5"/>
    <n v="0"/>
    <n v="0"/>
    <n v="0"/>
  </r>
  <r>
    <s v="052ee90db1615f99d11ad494903fc06"/>
    <n v="3312072010"/>
    <d v="2016-07-30T18:25:09"/>
    <x v="2"/>
    <n v="1600"/>
    <s v="p"/>
    <m/>
    <m/>
    <n v="0.3"/>
    <m/>
    <x v="2"/>
    <m/>
    <m/>
    <n v="112"/>
    <m/>
    <m/>
    <m/>
    <s v="c2a4d532882b692fd032b82277baf5a5"/>
    <x v="2"/>
    <x v="2"/>
    <s v=""/>
    <n v="346"/>
    <x v="49"/>
    <n v="5"/>
    <n v="0"/>
    <n v="0"/>
    <n v="0"/>
  </r>
  <r>
    <s v="052ee90db1615f99d11ad494903fc06"/>
    <n v="45310698"/>
    <d v="2016-07-30T18:25:20"/>
    <x v="0"/>
    <n v="1800"/>
    <s v="p"/>
    <n v="0.04"/>
    <m/>
    <n v="0.28999999999999998"/>
    <n v="426"/>
    <x v="2"/>
    <m/>
    <n v="205"/>
    <n v="223"/>
    <m/>
    <m/>
    <m/>
    <s v="c2a4d532882b692fd032b82277baf5a5"/>
    <x v="5"/>
    <x v="2"/>
    <s v=""/>
    <n v="347"/>
    <x v="49"/>
    <n v="6"/>
    <n v="0"/>
    <n v="0"/>
    <n v="0"/>
  </r>
  <r>
    <s v="052ee90db1615f99d11ad494903fc06"/>
    <n v="45310698"/>
    <d v="2016-07-30T18:25:20"/>
    <x v="1"/>
    <n v="1600"/>
    <s v="p"/>
    <n v="0.04"/>
    <m/>
    <n v="0.28999999999999998"/>
    <n v="390"/>
    <x v="2"/>
    <m/>
    <n v="201"/>
    <n v="219"/>
    <m/>
    <m/>
    <m/>
    <s v="c2a4d532882b692fd032b82277baf5a5"/>
    <x v="12"/>
    <x v="2"/>
    <s v=""/>
    <n v="347"/>
    <x v="49"/>
    <n v="6"/>
    <n v="0"/>
    <n v="0"/>
    <n v="0"/>
  </r>
  <r>
    <s v="052ee90db1615f99d11ad494903fc06"/>
    <n v="45310698"/>
    <d v="2016-07-30T18:25:20"/>
    <x v="2"/>
    <n v="1600"/>
    <s v="p"/>
    <m/>
    <m/>
    <n v="0.43"/>
    <m/>
    <x v="2"/>
    <m/>
    <m/>
    <n v="215"/>
    <m/>
    <m/>
    <m/>
    <s v="c2a4d532882b692fd032b82277baf5a5"/>
    <x v="2"/>
    <x v="2"/>
    <s v=""/>
    <n v="347"/>
    <x v="49"/>
    <n v="6"/>
    <n v="0"/>
    <n v="0"/>
    <n v="0"/>
  </r>
  <r>
    <s v="052ee90db1615f99d11ad494903fc06"/>
    <n v="1073181673"/>
    <d v="2016-07-30T18:25:25"/>
    <x v="0"/>
    <n v="1700"/>
    <s v="p"/>
    <m/>
    <m/>
    <n v="0.28999999999999998"/>
    <m/>
    <x v="2"/>
    <m/>
    <n v="87"/>
    <n v="104"/>
    <m/>
    <m/>
    <m/>
    <s v="c2a4d532882b692fd032b82277baf5a5"/>
    <x v="2"/>
    <x v="2"/>
    <s v=""/>
    <n v="348"/>
    <x v="49"/>
    <n v="7"/>
    <n v="0"/>
    <n v="0"/>
    <n v="0"/>
  </r>
  <r>
    <s v="052ee90db1615f99d11ad494903fc06"/>
    <n v="1073181673"/>
    <d v="2016-07-30T18:25:25"/>
    <x v="1"/>
    <n v="1600"/>
    <s v="p"/>
    <n v="0.17"/>
    <m/>
    <n v="0.23"/>
    <n v="383"/>
    <x v="2"/>
    <n v="367"/>
    <n v="84"/>
    <n v="99"/>
    <n v="89"/>
    <m/>
    <m/>
    <s v="c2a4d532882b692fd032b82277baf5a5"/>
    <x v="5"/>
    <x v="2"/>
    <n v="250"/>
    <n v="348"/>
    <x v="49"/>
    <n v="7"/>
    <n v="0"/>
    <n v="0"/>
    <n v="0"/>
  </r>
  <r>
    <s v="052ee90db1615f99d11ad494903fc06"/>
    <n v="1073181673"/>
    <d v="2016-07-30T18:25:25"/>
    <x v="2"/>
    <n v="1600"/>
    <s v="p"/>
    <m/>
    <m/>
    <n v="0.28999999999999998"/>
    <m/>
    <x v="2"/>
    <m/>
    <m/>
    <n v="102"/>
    <m/>
    <m/>
    <m/>
    <s v="c2a4d532882b692fd032b82277baf5a5"/>
    <x v="2"/>
    <x v="2"/>
    <s v=""/>
    <n v="348"/>
    <x v="49"/>
    <n v="7"/>
    <n v="0"/>
    <n v="0"/>
    <n v="0"/>
  </r>
  <r>
    <s v="052ee90db1615f99d11ad494903fc06"/>
    <n v="3792275837"/>
    <d v="2016-07-30T18:25:30"/>
    <x v="0"/>
    <n v="1600"/>
    <s v="p"/>
    <n v="0.04"/>
    <m/>
    <n v="0.31"/>
    <n v="251"/>
    <x v="2"/>
    <m/>
    <n v="84"/>
    <n v="75"/>
    <m/>
    <m/>
    <m/>
    <s v="c2a4d532882b692fd032b82277baf5a5"/>
    <x v="12"/>
    <x v="2"/>
    <s v=""/>
    <n v="349"/>
    <x v="49"/>
    <n v="8"/>
    <n v="0"/>
    <n v="0"/>
    <n v="0"/>
  </r>
  <r>
    <s v="052ee90db1615f99d11ad494903fc06"/>
    <n v="3792275837"/>
    <d v="2016-07-30T18:25:30"/>
    <x v="1"/>
    <n v="1600"/>
    <s v="p"/>
    <n v="0.04"/>
    <m/>
    <n v="0.25"/>
    <n v="298"/>
    <x v="2"/>
    <m/>
    <n v="89"/>
    <n v="80"/>
    <m/>
    <m/>
    <m/>
    <s v="c2a4d532882b692fd032b82277baf5a5"/>
    <x v="5"/>
    <x v="2"/>
    <s v=""/>
    <n v="349"/>
    <x v="49"/>
    <n v="8"/>
    <n v="0"/>
    <n v="0"/>
    <n v="0"/>
  </r>
  <r>
    <s v="052ee90db1615f99d11ad494903fc06"/>
    <n v="3792275837"/>
    <d v="2016-07-30T18:25:30"/>
    <x v="2"/>
    <n v="1600"/>
    <s v="p"/>
    <m/>
    <m/>
    <n v="0.43"/>
    <m/>
    <x v="2"/>
    <m/>
    <m/>
    <n v="73"/>
    <m/>
    <m/>
    <m/>
    <s v="c2a4d532882b692fd032b82277baf5a5"/>
    <x v="2"/>
    <x v="2"/>
    <s v=""/>
    <n v="349"/>
    <x v="49"/>
    <n v="8"/>
    <n v="0"/>
    <n v="0"/>
    <n v="0"/>
  </r>
  <r>
    <s v="052ee90db1615f99d11ad494903fc06"/>
    <n v="473341728"/>
    <d v="2016-07-30T18:25:36"/>
    <x v="0"/>
    <n v="200"/>
    <s v="o"/>
    <n v="0.17"/>
    <m/>
    <n v="0.28000000000000003"/>
    <n v="210"/>
    <x v="2"/>
    <m/>
    <n v="89"/>
    <n v="104"/>
    <m/>
    <m/>
    <m/>
    <s v="c2a4d532882b692fd032b82277baf5a5"/>
    <x v="12"/>
    <x v="2"/>
    <s v=""/>
    <n v="350"/>
    <x v="49"/>
    <n v="9"/>
    <n v="0"/>
    <n v="0"/>
    <n v="0"/>
  </r>
  <r>
    <s v="052ee90db1615f99d11ad494903fc06"/>
    <n v="473341728"/>
    <d v="2016-07-30T18:25:36"/>
    <x v="1"/>
    <n v="600"/>
    <s v="p"/>
    <n v="0.04"/>
    <m/>
    <n v="0.3"/>
    <n v="745"/>
    <x v="2"/>
    <n v="376"/>
    <n v="94"/>
    <n v="112"/>
    <n v="98"/>
    <m/>
    <m/>
    <s v="c2a4d532882b692fd032b82277baf5a5"/>
    <x v="6"/>
    <x v="2"/>
    <n v="250"/>
    <n v="350"/>
    <x v="49"/>
    <n v="9"/>
    <n v="0"/>
    <n v="0"/>
    <n v="0"/>
  </r>
  <r>
    <s v="052ee90db1615f99d11ad494903fc06"/>
    <n v="473341728"/>
    <d v="2016-07-30T18:25:36"/>
    <x v="2"/>
    <n v="300"/>
    <s v="p"/>
    <m/>
    <m/>
    <n v="0.43"/>
    <m/>
    <x v="2"/>
    <m/>
    <m/>
    <n v="108"/>
    <m/>
    <m/>
    <m/>
    <s v="c2a4d532882b692fd032b82277baf5a5"/>
    <x v="2"/>
    <x v="2"/>
    <s v=""/>
    <n v="350"/>
    <x v="49"/>
    <n v="9"/>
    <n v="0"/>
    <n v="0"/>
    <n v="0"/>
  </r>
  <r>
    <s v="052ee90db1615f99d11ad494903fc06"/>
    <n v="1891286280"/>
    <d v="2016-07-30T18:25:43"/>
    <x v="0"/>
    <n v="1600"/>
    <s v="p"/>
    <m/>
    <m/>
    <n v="0.3"/>
    <m/>
    <x v="2"/>
    <m/>
    <n v="142"/>
    <n v="160"/>
    <m/>
    <m/>
    <m/>
    <s v="c2a4d532882b692fd032b82277baf5a5"/>
    <x v="2"/>
    <x v="2"/>
    <s v=""/>
    <n v="351"/>
    <x v="49"/>
    <n v="10"/>
    <n v="0"/>
    <n v="0"/>
    <n v="0"/>
  </r>
  <r>
    <s v="052ee90db1615f99d11ad494903fc06"/>
    <n v="1891286280"/>
    <d v="2016-07-30T18:25:43"/>
    <x v="1"/>
    <n v="1600"/>
    <s v="p"/>
    <n v="0.04"/>
    <m/>
    <n v="0.28999999999999998"/>
    <n v="363"/>
    <x v="2"/>
    <m/>
    <n v="139"/>
    <n v="156"/>
    <m/>
    <m/>
    <m/>
    <s v="c2a4d532882b692fd032b82277baf5a5"/>
    <x v="5"/>
    <x v="2"/>
    <s v=""/>
    <n v="351"/>
    <x v="49"/>
    <n v="10"/>
    <n v="0"/>
    <n v="0"/>
    <n v="0"/>
  </r>
  <r>
    <s v="052ee90db1615f99d11ad494903fc06"/>
    <n v="1891286280"/>
    <d v="2016-07-30T18:25:43"/>
    <x v="2"/>
    <n v="1600"/>
    <s v="p"/>
    <m/>
    <m/>
    <n v="0.41"/>
    <m/>
    <x v="2"/>
    <m/>
    <m/>
    <n v="154"/>
    <m/>
    <m/>
    <m/>
    <s v="c2a4d532882b692fd032b82277baf5a5"/>
    <x v="2"/>
    <x v="2"/>
    <s v=""/>
    <n v="351"/>
    <x v="49"/>
    <n v="10"/>
    <n v="0"/>
    <n v="0"/>
    <n v="0"/>
  </r>
  <r>
    <s v="052ee90db1615f99d11ad494903fc06"/>
    <n v="265741400"/>
    <d v="2016-07-30T18:25:53"/>
    <x v="0"/>
    <n v="1600"/>
    <s v="p"/>
    <n v="0.17"/>
    <m/>
    <n v="0.3"/>
    <n v="212"/>
    <x v="2"/>
    <m/>
    <n v="81"/>
    <n v="96"/>
    <m/>
    <m/>
    <m/>
    <s v="c2a4d532882b692fd032b82277baf5a5"/>
    <x v="12"/>
    <x v="2"/>
    <s v=""/>
    <n v="352"/>
    <x v="49"/>
    <n v="11"/>
    <n v="0"/>
    <n v="0"/>
    <n v="0"/>
  </r>
  <r>
    <s v="052ee90db1615f99d11ad494903fc06"/>
    <n v="265741400"/>
    <d v="2016-07-30T18:25:53"/>
    <x v="1"/>
    <n v="1600"/>
    <s v="p"/>
    <n v="0.04"/>
    <m/>
    <n v="0.28999999999999998"/>
    <n v="225"/>
    <x v="2"/>
    <m/>
    <n v="82"/>
    <n v="100"/>
    <m/>
    <m/>
    <m/>
    <s v="c2a4d532882b692fd032b82277baf5a5"/>
    <x v="12"/>
    <x v="2"/>
    <s v=""/>
    <n v="352"/>
    <x v="49"/>
    <n v="11"/>
    <n v="0"/>
    <n v="0"/>
    <n v="0"/>
  </r>
  <r>
    <s v="052ee90db1615f99d11ad494903fc06"/>
    <n v="265741400"/>
    <d v="2016-07-30T18:25:53"/>
    <x v="2"/>
    <n v="1600"/>
    <s v="p"/>
    <m/>
    <m/>
    <n v="0.28000000000000003"/>
    <m/>
    <x v="2"/>
    <m/>
    <m/>
    <n v="97"/>
    <m/>
    <m/>
    <m/>
    <s v="c2a4d532882b692fd032b82277baf5a5"/>
    <x v="2"/>
    <x v="2"/>
    <s v=""/>
    <n v="352"/>
    <x v="49"/>
    <n v="11"/>
    <n v="0"/>
    <n v="0"/>
    <n v="0"/>
  </r>
  <r>
    <s v="052ee90db1615f99d11ad494903fc06"/>
    <n v="1214838327"/>
    <d v="2016-07-30T18:25:58"/>
    <x v="0"/>
    <n v="1600"/>
    <s v="p"/>
    <n v="0.17"/>
    <m/>
    <n v="0.28000000000000003"/>
    <n v="301"/>
    <x v="2"/>
    <m/>
    <n v="75"/>
    <n v="92"/>
    <m/>
    <m/>
    <m/>
    <s v="c2a4d532882b692fd032b82277baf5a5"/>
    <x v="5"/>
    <x v="2"/>
    <s v=""/>
    <n v="353"/>
    <x v="49"/>
    <n v="12"/>
    <n v="0"/>
    <n v="0"/>
    <n v="0"/>
  </r>
  <r>
    <s v="052ee90db1615f99d11ad494903fc06"/>
    <n v="1214838327"/>
    <d v="2016-07-30T18:25:58"/>
    <x v="1"/>
    <n v="1700"/>
    <s v="o"/>
    <n v="0.04"/>
    <m/>
    <m/>
    <n v="349"/>
    <x v="2"/>
    <n v="491"/>
    <n v="80"/>
    <n v="97"/>
    <n v="82"/>
    <m/>
    <m/>
    <s v="c2a4d532882b692fd032b82277baf5a5"/>
    <x v="5"/>
    <x v="2"/>
    <n v="450"/>
    <n v="353"/>
    <x v="49"/>
    <n v="12"/>
    <n v="0"/>
    <n v="0"/>
    <n v="0"/>
  </r>
  <r>
    <s v="052ee90db1615f99d11ad494903fc06"/>
    <n v="1214838327"/>
    <d v="2016-07-30T18:25:58"/>
    <x v="2"/>
    <n v="1600"/>
    <s v="p"/>
    <m/>
    <m/>
    <n v="0.27"/>
    <m/>
    <x v="2"/>
    <m/>
    <m/>
    <n v="90"/>
    <m/>
    <m/>
    <m/>
    <s v="c2a4d532882b692fd032b82277baf5a5"/>
    <x v="2"/>
    <x v="2"/>
    <s v=""/>
    <n v="353"/>
    <x v="49"/>
    <n v="12"/>
    <n v="0"/>
    <n v="0"/>
    <n v="0"/>
  </r>
  <r>
    <s v="052ee90db1615f99d11ad494903fc06"/>
    <n v="3144095777"/>
    <d v="2016-07-30T18:26:07"/>
    <x v="0"/>
    <n v="1600"/>
    <s v="p"/>
    <m/>
    <m/>
    <n v="0.28999999999999998"/>
    <n v="358"/>
    <x v="2"/>
    <m/>
    <n v="154"/>
    <n v="146"/>
    <m/>
    <m/>
    <m/>
    <s v="c2a4d532882b692fd032b82277baf5a5"/>
    <x v="5"/>
    <x v="2"/>
    <s v=""/>
    <n v="354"/>
    <x v="49"/>
    <n v="13"/>
    <n v="0"/>
    <n v="0"/>
    <n v="0"/>
  </r>
  <r>
    <s v="052ee90db1615f99d11ad494903fc06"/>
    <n v="3144095777"/>
    <d v="2016-07-30T18:26:07"/>
    <x v="1"/>
    <n v="1600"/>
    <s v="p"/>
    <n v="0.04"/>
    <m/>
    <n v="0.28999999999999998"/>
    <n v="294"/>
    <x v="2"/>
    <m/>
    <n v="150"/>
    <n v="141"/>
    <m/>
    <m/>
    <m/>
    <s v="c2a4d532882b692fd032b82277baf5a5"/>
    <x v="12"/>
    <x v="2"/>
    <s v=""/>
    <n v="354"/>
    <x v="49"/>
    <n v="13"/>
    <n v="0"/>
    <n v="0"/>
    <n v="0"/>
  </r>
  <r>
    <s v="052ee90db1615f99d11ad494903fc06"/>
    <n v="3144095777"/>
    <d v="2016-07-30T18:26:07"/>
    <x v="2"/>
    <n v="1600"/>
    <s v="p"/>
    <m/>
    <m/>
    <n v="7.1300000000000002E-2"/>
    <m/>
    <x v="2"/>
    <n v="400"/>
    <m/>
    <n v="136"/>
    <n v="130"/>
    <m/>
    <m/>
    <s v="c2a4d532882b692fd032b82277baf5a5"/>
    <x v="2"/>
    <x v="2"/>
    <n v="250"/>
    <n v="354"/>
    <x v="49"/>
    <n v="13"/>
    <n v="0"/>
    <n v="0"/>
    <n v="0"/>
  </r>
  <r>
    <s v="052ee90db1615f99d11ad494903fc06"/>
    <n v="3839782601"/>
    <d v="2016-07-30T18:26:29"/>
    <x v="0"/>
    <n v="1600"/>
    <s v="p"/>
    <n v="0.04"/>
    <m/>
    <n v="0.28999999999999998"/>
    <n v="335"/>
    <x v="2"/>
    <m/>
    <n v="126"/>
    <n v="144"/>
    <m/>
    <m/>
    <m/>
    <s v="c2a4d532882b692fd032b82277baf5a5"/>
    <x v="5"/>
    <x v="2"/>
    <s v=""/>
    <n v="355"/>
    <x v="49"/>
    <n v="14"/>
    <n v="0"/>
    <n v="0"/>
    <n v="0"/>
  </r>
  <r>
    <s v="052ee90db1615f99d11ad494903fc06"/>
    <n v="3839782601"/>
    <d v="2016-07-30T18:26:29"/>
    <x v="1"/>
    <n v="1600"/>
    <s v="p"/>
    <n v="0.17"/>
    <m/>
    <n v="0.31"/>
    <n v="354"/>
    <x v="2"/>
    <m/>
    <n v="124"/>
    <n v="142"/>
    <m/>
    <m/>
    <m/>
    <s v="c2a4d532882b692fd032b82277baf5a5"/>
    <x v="5"/>
    <x v="2"/>
    <s v=""/>
    <n v="355"/>
    <x v="49"/>
    <n v="14"/>
    <n v="0"/>
    <n v="0"/>
    <n v="0"/>
  </r>
  <r>
    <s v="052ee90db1615f99d11ad494903fc06"/>
    <n v="3839782601"/>
    <d v="2016-07-30T18:26:29"/>
    <x v="2"/>
    <n v="1600"/>
    <s v="p"/>
    <m/>
    <m/>
    <n v="0.3"/>
    <m/>
    <x v="2"/>
    <m/>
    <m/>
    <n v="150"/>
    <m/>
    <m/>
    <m/>
    <s v="c2a4d532882b692fd032b82277baf5a5"/>
    <x v="2"/>
    <x v="2"/>
    <s v=""/>
    <n v="355"/>
    <x v="49"/>
    <n v="14"/>
    <n v="0"/>
    <n v="0"/>
    <n v="0"/>
  </r>
  <r>
    <s v="052ee90db1615f99d11ad494903fc06"/>
    <n v="3534529060"/>
    <d v="2016-07-30T18:26:42"/>
    <x v="0"/>
    <n v="1600"/>
    <s v="p"/>
    <n v="0.04"/>
    <m/>
    <n v="0.2"/>
    <n v="252"/>
    <x v="2"/>
    <n v="379"/>
    <n v="119"/>
    <n v="110"/>
    <n v="97"/>
    <m/>
    <m/>
    <s v="c2a4d532882b692fd032b82277baf5a5"/>
    <x v="12"/>
    <x v="2"/>
    <n v="250"/>
    <n v="356"/>
    <x v="49"/>
    <n v="15"/>
    <n v="0"/>
    <n v="0"/>
    <n v="0"/>
  </r>
  <r>
    <s v="052ee90db1615f99d11ad494903fc06"/>
    <n v="3534529060"/>
    <d v="2016-07-30T18:26:42"/>
    <x v="1"/>
    <n v="1600"/>
    <s v="p"/>
    <n v="0.04"/>
    <m/>
    <n v="0.3"/>
    <n v="315"/>
    <x v="2"/>
    <m/>
    <n v="121"/>
    <n v="112"/>
    <m/>
    <m/>
    <m/>
    <s v="c2a4d532882b692fd032b82277baf5a5"/>
    <x v="12"/>
    <x v="2"/>
    <s v=""/>
    <n v="356"/>
    <x v="49"/>
    <n v="15"/>
    <n v="0"/>
    <n v="0"/>
    <n v="0"/>
  </r>
  <r>
    <s v="052ee90db1615f99d11ad494903fc06"/>
    <n v="3534529060"/>
    <d v="2016-07-30T18:26:42"/>
    <x v="2"/>
    <n v="1600"/>
    <s v="p"/>
    <m/>
    <m/>
    <n v="0.42"/>
    <m/>
    <x v="2"/>
    <m/>
    <m/>
    <n v="104"/>
    <m/>
    <m/>
    <m/>
    <s v="c2a4d532882b692fd032b82277baf5a5"/>
    <x v="2"/>
    <x v="2"/>
    <s v=""/>
    <n v="356"/>
    <x v="49"/>
    <n v="15"/>
    <n v="0"/>
    <n v="0"/>
    <n v="0"/>
  </r>
  <r>
    <s v="052ee90db1615f99d11ad494903fc06"/>
    <n v="900185810"/>
    <d v="2016-07-30T18:26:49"/>
    <x v="0"/>
    <n v="1600"/>
    <s v="p"/>
    <n v="0.04"/>
    <m/>
    <n v="0.3"/>
    <n v="389"/>
    <x v="2"/>
    <m/>
    <n v="255"/>
    <n v="273"/>
    <m/>
    <m/>
    <m/>
    <s v="c2a4d532882b692fd032b82277baf5a5"/>
    <x v="12"/>
    <x v="2"/>
    <s v=""/>
    <n v="357"/>
    <x v="49"/>
    <n v="16"/>
    <n v="0"/>
    <n v="0"/>
    <n v="0"/>
  </r>
  <r>
    <s v="052ee90db1615f99d11ad494903fc06"/>
    <n v="900185810"/>
    <d v="2016-07-30T18:26:49"/>
    <x v="1"/>
    <n v="1600"/>
    <s v="p"/>
    <m/>
    <m/>
    <n v="0.3"/>
    <m/>
    <x v="2"/>
    <m/>
    <n v="251"/>
    <n v="266"/>
    <m/>
    <m/>
    <m/>
    <s v="c2a4d532882b692fd032b82277baf5a5"/>
    <x v="2"/>
    <x v="2"/>
    <s v=""/>
    <n v="357"/>
    <x v="49"/>
    <n v="16"/>
    <n v="0"/>
    <n v="0"/>
    <n v="0"/>
  </r>
  <r>
    <s v="052ee90db1615f99d11ad494903fc06"/>
    <n v="900185810"/>
    <d v="2016-07-30T18:26:49"/>
    <x v="2"/>
    <n v="1600"/>
    <s v="p"/>
    <m/>
    <m/>
    <n v="0.43"/>
    <m/>
    <x v="2"/>
    <m/>
    <m/>
    <n v="268"/>
    <m/>
    <m/>
    <m/>
    <s v="c2a4d532882b692fd032b82277baf5a5"/>
    <x v="2"/>
    <x v="2"/>
    <s v=""/>
    <n v="357"/>
    <x v="49"/>
    <n v="16"/>
    <n v="0"/>
    <n v="0"/>
    <n v="0"/>
  </r>
  <r>
    <s v="052ee90db1615f99d11ad494903fc06"/>
    <n v="2250692413"/>
    <d v="2016-07-30T18:26:56"/>
    <x v="0"/>
    <n v="1600"/>
    <s v="p"/>
    <n v="0.17"/>
    <m/>
    <n v="0.22"/>
    <n v="359"/>
    <x v="2"/>
    <n v="394"/>
    <n v="110"/>
    <n v="101"/>
    <n v="88"/>
    <m/>
    <m/>
    <s v="c2a4d532882b692fd032b82277baf5a5"/>
    <x v="5"/>
    <x v="2"/>
    <n v="350"/>
    <n v="358"/>
    <x v="49"/>
    <n v="17"/>
    <n v="0"/>
    <n v="0"/>
    <n v="0"/>
  </r>
  <r>
    <s v="052ee90db1615f99d11ad494903fc06"/>
    <n v="2250692413"/>
    <d v="2016-07-30T18:26:56"/>
    <x v="1"/>
    <n v="1600"/>
    <s v="p"/>
    <n v="0.04"/>
    <m/>
    <n v="0.12"/>
    <n v="279"/>
    <x v="2"/>
    <n v="394"/>
    <n v="112"/>
    <n v="103"/>
    <n v="88"/>
    <m/>
    <m/>
    <s v="c2a4d532882b692fd032b82277baf5a5"/>
    <x v="12"/>
    <x v="2"/>
    <n v="350"/>
    <n v="358"/>
    <x v="49"/>
    <n v="17"/>
    <n v="0"/>
    <n v="0"/>
    <n v="0"/>
  </r>
  <r>
    <s v="052ee90db1615f99d11ad494903fc06"/>
    <n v="2250692413"/>
    <d v="2016-07-30T18:26:56"/>
    <x v="2"/>
    <n v="1600"/>
    <s v="p"/>
    <m/>
    <m/>
    <n v="0.44"/>
    <m/>
    <x v="2"/>
    <m/>
    <m/>
    <n v="94"/>
    <m/>
    <m/>
    <m/>
    <s v="c2a4d532882b692fd032b82277baf5a5"/>
    <x v="2"/>
    <x v="2"/>
    <s v=""/>
    <n v="358"/>
    <x v="49"/>
    <n v="17"/>
    <n v="0"/>
    <n v="0"/>
    <n v="0"/>
  </r>
  <r>
    <s v="052ee90db1615f99d11ad494903fc06"/>
    <n v="3422415127"/>
    <d v="2016-07-30T18:27:00"/>
    <x v="0"/>
    <n v="400"/>
    <s v="o"/>
    <n v="0.04"/>
    <m/>
    <n v="0.62"/>
    <n v="417"/>
    <x v="2"/>
    <n v="431"/>
    <n v="123"/>
    <n v="142"/>
    <n v="127"/>
    <m/>
    <m/>
    <s v="c2a4d532882b692fd032b82277baf5a5"/>
    <x v="5"/>
    <x v="2"/>
    <n v="350"/>
    <n v="359"/>
    <x v="49"/>
    <n v="18"/>
    <n v="0"/>
    <n v="0"/>
    <n v="0"/>
  </r>
  <r>
    <s v="052ee90db1615f99d11ad494903fc06"/>
    <n v="3422415127"/>
    <d v="2016-07-30T18:27:00"/>
    <x v="1"/>
    <n v="200"/>
    <s v="o"/>
    <n v="0.04"/>
    <m/>
    <n v="0.28999999999999998"/>
    <n v="272"/>
    <x v="2"/>
    <m/>
    <n v="119"/>
    <n v="137"/>
    <m/>
    <m/>
    <m/>
    <s v="c2a4d532882b692fd032b82277baf5a5"/>
    <x v="12"/>
    <x v="2"/>
    <s v=""/>
    <n v="359"/>
    <x v="49"/>
    <n v="18"/>
    <n v="0"/>
    <n v="0"/>
    <n v="0"/>
  </r>
  <r>
    <s v="052ee90db1615f99d11ad494903fc06"/>
    <n v="3422415127"/>
    <d v="2016-07-30T18:27:00"/>
    <x v="2"/>
    <n v="600"/>
    <s v="p"/>
    <m/>
    <m/>
    <n v="0.43"/>
    <m/>
    <x v="2"/>
    <n v="431"/>
    <m/>
    <n v="144"/>
    <n v="127"/>
    <m/>
    <m/>
    <s v="c2a4d532882b692fd032b82277baf5a5"/>
    <x v="2"/>
    <x v="2"/>
    <n v="350"/>
    <n v="359"/>
    <x v="49"/>
    <n v="18"/>
    <n v="0"/>
    <n v="0"/>
    <n v="0"/>
  </r>
  <r>
    <s v="052ee90db1615f99d11ad494903fc06"/>
    <n v="3772516005"/>
    <d v="2016-07-30T18:27:08"/>
    <x v="0"/>
    <n v="1600"/>
    <s v="p"/>
    <n v="0.04"/>
    <m/>
    <n v="0.23"/>
    <n v="342"/>
    <x v="2"/>
    <m/>
    <n v="114"/>
    <n v="135"/>
    <m/>
    <m/>
    <m/>
    <s v="c2a4d532882b692fd032b82277baf5a5"/>
    <x v="5"/>
    <x v="2"/>
    <s v=""/>
    <n v="360"/>
    <x v="49"/>
    <n v="19"/>
    <n v="0"/>
    <n v="0"/>
    <n v="0"/>
  </r>
  <r>
    <s v="052ee90db1615f99d11ad494903fc06"/>
    <n v="3772516005"/>
    <d v="2016-07-30T18:27:08"/>
    <x v="1"/>
    <n v="1600"/>
    <s v="p"/>
    <n v="0.04"/>
    <m/>
    <n v="0.28999999999999998"/>
    <n v="253"/>
    <x v="2"/>
    <m/>
    <n v="112"/>
    <n v="133"/>
    <m/>
    <m/>
    <m/>
    <s v="c2a4d532882b692fd032b82277baf5a5"/>
    <x v="12"/>
    <x v="2"/>
    <s v=""/>
    <n v="360"/>
    <x v="49"/>
    <n v="19"/>
    <n v="0"/>
    <n v="0"/>
    <n v="0"/>
  </r>
  <r>
    <s v="052ee90db1615f99d11ad494903fc06"/>
    <n v="3772516005"/>
    <d v="2016-07-30T18:27:08"/>
    <x v="2"/>
    <n v="1600"/>
    <s v="p"/>
    <m/>
    <m/>
    <n v="0.28000000000000003"/>
    <m/>
    <x v="2"/>
    <m/>
    <m/>
    <n v="140"/>
    <m/>
    <m/>
    <m/>
    <s v="c2a4d532882b692fd032b82277baf5a5"/>
    <x v="2"/>
    <x v="2"/>
    <s v=""/>
    <n v="360"/>
    <x v="49"/>
    <n v="19"/>
    <n v="0"/>
    <n v="0"/>
    <n v="0"/>
  </r>
  <r>
    <s v="052ee90db1615f99d11ad494903fc06"/>
    <n v="1508465625"/>
    <d v="2016-07-30T18:27:30"/>
    <x v="0"/>
    <n v="1600"/>
    <s v="p"/>
    <n v="0.17"/>
    <m/>
    <n v="0.3"/>
    <n v="246"/>
    <x v="2"/>
    <m/>
    <n v="93"/>
    <n v="110"/>
    <m/>
    <m/>
    <m/>
    <s v="c2a4d532882b692fd032b82277baf5a5"/>
    <x v="12"/>
    <x v="2"/>
    <s v=""/>
    <n v="361"/>
    <x v="49"/>
    <n v="20"/>
    <n v="0"/>
    <n v="0"/>
    <n v="0"/>
  </r>
  <r>
    <s v="052ee90db1615f99d11ad494903fc06"/>
    <n v="1508465625"/>
    <d v="2016-07-30T18:27:30"/>
    <x v="1"/>
    <n v="1600"/>
    <s v="p"/>
    <n v="0.04"/>
    <m/>
    <n v="9.5000000000000001E-2"/>
    <n v="348"/>
    <x v="2"/>
    <n v="1123"/>
    <n v="97"/>
    <n v="114"/>
    <n v="101"/>
    <m/>
    <m/>
    <s v="c2a4d532882b692fd032b82277baf5a5"/>
    <x v="5"/>
    <x v="2"/>
    <n v="1050"/>
    <n v="361"/>
    <x v="49"/>
    <n v="20"/>
    <n v="0"/>
    <n v="0"/>
    <n v="0"/>
  </r>
  <r>
    <s v="052ee90db1615f99d11ad494903fc06"/>
    <n v="1508465625"/>
    <d v="2016-07-30T18:27:30"/>
    <x v="2"/>
    <n v="1700"/>
    <s v="p"/>
    <m/>
    <m/>
    <n v="0.43"/>
    <m/>
    <x v="2"/>
    <m/>
    <m/>
    <n v="120"/>
    <m/>
    <m/>
    <m/>
    <s v="c2a4d532882b692fd032b82277baf5a5"/>
    <x v="2"/>
    <x v="2"/>
    <s v=""/>
    <n v="361"/>
    <x v="49"/>
    <n v="20"/>
    <n v="0"/>
    <n v="0"/>
    <n v="0"/>
  </r>
  <r>
    <s v="052ee90db1615f99d11ad494903fc06"/>
    <n v="3870649259"/>
    <d v="2016-07-30T18:27:34"/>
    <x v="0"/>
    <n v="1600"/>
    <s v="o"/>
    <n v="0.04"/>
    <m/>
    <n v="9.5000000000000001E-2"/>
    <n v="443"/>
    <x v="2"/>
    <n v="2370"/>
    <n v="310"/>
    <n v="298"/>
    <n v="282"/>
    <m/>
    <m/>
    <s v="c2a4d532882b692fd032b82277baf5a5"/>
    <x v="12"/>
    <x v="2"/>
    <n v="2050"/>
    <n v="362"/>
    <x v="49"/>
    <n v="21"/>
    <n v="0"/>
    <n v="0"/>
    <n v="0"/>
  </r>
  <r>
    <s v="052ee90db1615f99d11ad494903fc06"/>
    <n v="3870649259"/>
    <d v="2016-07-30T18:27:34"/>
    <x v="1"/>
    <n v="1600"/>
    <s v="o"/>
    <n v="0.04"/>
    <m/>
    <n v="0.28000000000000003"/>
    <n v="430"/>
    <x v="2"/>
    <n v="2370"/>
    <n v="303"/>
    <n v="291"/>
    <n v="282"/>
    <m/>
    <m/>
    <s v="c2a4d532882b692fd032b82277baf5a5"/>
    <x v="12"/>
    <x v="2"/>
    <n v="2050"/>
    <n v="362"/>
    <x v="49"/>
    <n v="21"/>
    <n v="0"/>
    <n v="0"/>
    <n v="0"/>
  </r>
  <r>
    <s v="052ee90db1615f99d11ad494903fc06"/>
    <n v="3870649259"/>
    <d v="2016-07-30T18:27:34"/>
    <x v="2"/>
    <n v="2300"/>
    <s v="p"/>
    <m/>
    <m/>
    <n v="0.43"/>
    <m/>
    <x v="2"/>
    <n v="2370"/>
    <m/>
    <n v="289"/>
    <n v="282"/>
    <m/>
    <m/>
    <s v="c2a4d532882b692fd032b82277baf5a5"/>
    <x v="2"/>
    <x v="2"/>
    <n v="2050"/>
    <n v="362"/>
    <x v="49"/>
    <n v="21"/>
    <n v="0"/>
    <n v="0"/>
    <n v="0"/>
  </r>
  <r>
    <s v="052ee90db1615f99d11ad494903fc06"/>
    <n v="848404248"/>
    <d v="2016-07-30T18:27:47"/>
    <x v="0"/>
    <n v="1800"/>
    <s v="p"/>
    <n v="0.04"/>
    <m/>
    <n v="0.19"/>
    <n v="426"/>
    <x v="2"/>
    <n v="643"/>
    <n v="229"/>
    <n v="249"/>
    <n v="231"/>
    <m/>
    <m/>
    <s v="c2a4d532882b692fd032b82277baf5a5"/>
    <x v="12"/>
    <x v="2"/>
    <n v="450"/>
    <n v="363"/>
    <x v="49"/>
    <n v="22"/>
    <n v="0"/>
    <n v="0"/>
    <n v="0"/>
  </r>
  <r>
    <s v="052ee90db1615f99d11ad494903fc06"/>
    <n v="848404248"/>
    <d v="2016-07-30T18:27:47"/>
    <x v="1"/>
    <n v="1600"/>
    <s v="p"/>
    <n v="0.04"/>
    <m/>
    <n v="0.28999999999999998"/>
    <n v="454"/>
    <x v="2"/>
    <m/>
    <n v="222"/>
    <n v="242"/>
    <m/>
    <m/>
    <m/>
    <s v="c2a4d532882b692fd032b82277baf5a5"/>
    <x v="5"/>
    <x v="2"/>
    <s v=""/>
    <n v="363"/>
    <x v="49"/>
    <n v="22"/>
    <n v="0"/>
    <n v="0"/>
    <n v="0"/>
  </r>
  <r>
    <s v="052ee90db1615f99d11ad494903fc06"/>
    <n v="848404248"/>
    <d v="2016-07-30T18:27:47"/>
    <x v="2"/>
    <n v="1600"/>
    <s v="p"/>
    <m/>
    <m/>
    <n v="0.42"/>
    <m/>
    <x v="2"/>
    <m/>
    <m/>
    <n v="239"/>
    <m/>
    <m/>
    <m/>
    <s v="c2a4d532882b692fd032b82277baf5a5"/>
    <x v="2"/>
    <x v="2"/>
    <s v=""/>
    <n v="363"/>
    <x v="49"/>
    <n v="22"/>
    <n v="0"/>
    <n v="0"/>
    <n v="0"/>
  </r>
  <r>
    <s v="056f3ced189283d887ed598e36f25ca"/>
    <n v="2431288614"/>
    <d v="2016-07-31T15:40:09"/>
    <x v="0"/>
    <n v="1600"/>
    <s v="l"/>
    <m/>
    <n v="8.8099999999999998E-2"/>
    <n v="0.22020000000000001"/>
    <n v="1061"/>
    <x v="750"/>
    <n v="3443"/>
    <n v="816"/>
    <n v="864"/>
    <n v="849"/>
    <m/>
    <m/>
    <s v="be64c41c20bcc8850a0b7ac01eca5dc1"/>
    <x v="5"/>
    <x v="9"/>
    <n v="2550"/>
    <n v="364"/>
    <x v="50"/>
    <n v="1"/>
    <n v="0"/>
    <n v="0"/>
    <n v="0"/>
  </r>
  <r>
    <s v="056f3ced189283d887ed598e36f25ca"/>
    <n v="2431288614"/>
    <d v="2016-07-31T15:40:09"/>
    <x v="1"/>
    <n v="1600"/>
    <s v="l"/>
    <m/>
    <n v="8.8099999999999998E-2"/>
    <n v="9.5000000000000001E-2"/>
    <n v="1067"/>
    <x v="751"/>
    <n v="3443"/>
    <n v="827"/>
    <n v="892"/>
    <n v="849"/>
    <m/>
    <m/>
    <s v="be64c41c20bcc8850a0b7ac01eca5dc1"/>
    <x v="5"/>
    <x v="11"/>
    <n v="2550"/>
    <n v="364"/>
    <x v="50"/>
    <n v="1"/>
    <n v="0"/>
    <n v="0"/>
    <n v="0"/>
  </r>
  <r>
    <s v="056f3ced189283d887ed598e36f25ca"/>
    <n v="2431288614"/>
    <d v="2016-07-31T15:40:09"/>
    <x v="2"/>
    <n v="1600"/>
    <s v="l"/>
    <m/>
    <n v="8.7400000000000005E-2"/>
    <n v="0.26369999999999999"/>
    <m/>
    <x v="290"/>
    <n v="3443"/>
    <m/>
    <n v="901"/>
    <n v="849"/>
    <m/>
    <m/>
    <s v="be64c41c20bcc8850a0b7ac01eca5dc1"/>
    <x v="2"/>
    <x v="9"/>
    <n v="2550"/>
    <n v="364"/>
    <x v="50"/>
    <n v="1"/>
    <n v="0"/>
    <n v="0"/>
    <n v="0"/>
  </r>
  <r>
    <s v="056f3ced189283d887ed598e36f25ca"/>
    <n v="2759384085"/>
    <d v="2016-07-31T15:40:31"/>
    <x v="1"/>
    <n v="5000"/>
    <s v="o"/>
    <n v="0.08"/>
    <m/>
    <m/>
    <n v="21239"/>
    <x v="2"/>
    <m/>
    <n v="14670"/>
    <n v="15518"/>
    <n v="15507"/>
    <m/>
    <m/>
    <s v="be64c41c20bcc8850a0b7ac01eca5dc1"/>
    <x v="14"/>
    <x v="2"/>
    <s v=""/>
    <n v="365"/>
    <x v="50"/>
    <n v="2"/>
    <n v="0"/>
    <n v="0"/>
    <n v="0"/>
  </r>
  <r>
    <s v="0576b2eb79a06007ee5cfc69bca0448"/>
    <n v="171523695"/>
    <d v="2016-07-30T19:49:19"/>
    <x v="0"/>
    <n v="5000"/>
    <s v="o"/>
    <n v="0.61"/>
    <n v="0.1525"/>
    <n v="0.16"/>
    <n v="8039"/>
    <x v="752"/>
    <n v="10533"/>
    <n v="7840"/>
    <n v="7928"/>
    <n v="7919"/>
    <m/>
    <m/>
    <s v="1b533793f1d8ec5ae62cd2d162021968"/>
    <x v="12"/>
    <x v="8"/>
    <n v="2650"/>
    <n v="366"/>
    <x v="51"/>
    <n v="1"/>
    <n v="0"/>
    <n v="0"/>
    <n v="0"/>
  </r>
  <r>
    <s v="0576b2eb79a06007ee5cfc69bca0448"/>
    <n v="171523695"/>
    <d v="2016-07-30T19:49:19"/>
    <x v="1"/>
    <n v="5000"/>
    <s v="o"/>
    <n v="0.61"/>
    <n v="0.1525"/>
    <n v="0.16"/>
    <n v="8090"/>
    <x v="753"/>
    <n v="10533"/>
    <n v="7876"/>
    <n v="7946"/>
    <n v="7919"/>
    <m/>
    <m/>
    <s v="1b533793f1d8ec5ae62cd2d162021968"/>
    <x v="5"/>
    <x v="10"/>
    <n v="2650"/>
    <n v="366"/>
    <x v="51"/>
    <n v="1"/>
    <n v="0"/>
    <n v="0"/>
    <n v="0"/>
  </r>
  <r>
    <s v="0576b2eb79a06007ee5cfc69bca0448"/>
    <n v="171523695"/>
    <d v="2016-07-30T19:49:19"/>
    <x v="2"/>
    <n v="5000"/>
    <s v="l"/>
    <m/>
    <n v="0.24010000000000001"/>
    <n v="7.6999999999999999E-2"/>
    <m/>
    <x v="754"/>
    <n v="10533"/>
    <m/>
    <n v="7967"/>
    <n v="7919"/>
    <m/>
    <m/>
    <s v="1b533793f1d8ec5ae62cd2d162021968"/>
    <x v="2"/>
    <x v="10"/>
    <n v="2650"/>
    <n v="366"/>
    <x v="51"/>
    <n v="1"/>
    <n v="0"/>
    <n v="0"/>
    <n v="0"/>
  </r>
  <r>
    <s v="0576b2eb79a06007ee5cfc69bca0448"/>
    <n v="3872746895"/>
    <d v="2016-07-30T19:49:30"/>
    <x v="0"/>
    <n v="1000"/>
    <s v="o"/>
    <n v="0.61"/>
    <n v="0.5"/>
    <n v="0.16"/>
    <n v="923"/>
    <x v="755"/>
    <n v="942"/>
    <n v="413"/>
    <n v="475"/>
    <n v="453"/>
    <s v="o"/>
    <s v="hdbd"/>
    <s v="1b533793f1d8ec5ae62cd2d162021968"/>
    <x v="7"/>
    <x v="11"/>
    <n v="450"/>
    <n v="367"/>
    <x v="51"/>
    <n v="2"/>
    <n v="1"/>
    <n v="0"/>
    <n v="0"/>
  </r>
  <r>
    <s v="0576b2eb79a06007ee5cfc69bca0448"/>
    <n v="3872746895"/>
    <d v="2016-07-30T19:49:30"/>
    <x v="1"/>
    <n v="1000"/>
    <s v="o"/>
    <n v="0.61"/>
    <n v="5.2600000000000001E-2"/>
    <n v="7.6999999999999999E-2"/>
    <n v="1026"/>
    <x v="756"/>
    <n v="942"/>
    <n v="431"/>
    <n v="488"/>
    <n v="453"/>
    <m/>
    <m/>
    <s v="1b533793f1d8ec5ae62cd2d162021968"/>
    <x v="7"/>
    <x v="11"/>
    <n v="450"/>
    <n v="367"/>
    <x v="51"/>
    <n v="2"/>
    <n v="1"/>
    <n v="0"/>
    <n v="0"/>
  </r>
  <r>
    <s v="0576b2eb79a06007ee5cfc69bca0448"/>
    <n v="3872746895"/>
    <d v="2016-07-30T19:49:30"/>
    <x v="2"/>
    <n v="2400"/>
    <s v="l"/>
    <m/>
    <n v="0.24010000000000001"/>
    <n v="9.8000000000000004E-2"/>
    <m/>
    <x v="2"/>
    <n v="942"/>
    <m/>
    <m/>
    <n v="453"/>
    <s v="l"/>
    <s v="hdbd"/>
    <s v="1b533793f1d8ec5ae62cd2d162021968"/>
    <x v="2"/>
    <x v="2"/>
    <n v="450"/>
    <n v="367"/>
    <x v="51"/>
    <n v="2"/>
    <n v="1"/>
    <n v="1"/>
    <n v="0"/>
  </r>
  <r>
    <s v="0576b2eb79a06007ee5cfc69bca0448"/>
    <n v="4290811209"/>
    <d v="2016-07-30T19:49:40"/>
    <x v="0"/>
    <n v="600"/>
    <s v="l"/>
    <n v="0.04"/>
    <n v="7.51E-2"/>
    <n v="0.16"/>
    <n v="1444"/>
    <x v="757"/>
    <n v="1445"/>
    <n v="178"/>
    <n v="238"/>
    <n v="179"/>
    <m/>
    <m/>
    <s v="1b533793f1d8ec5ae62cd2d162021968"/>
    <x v="1"/>
    <x v="8"/>
    <n v="1250"/>
    <n v="368"/>
    <x v="51"/>
    <n v="3"/>
    <n v="1"/>
    <n v="1"/>
    <n v="0"/>
  </r>
  <r>
    <s v="0576b2eb79a06007ee5cfc69bca0448"/>
    <n v="4290811209"/>
    <d v="2016-07-30T19:49:40"/>
    <x v="1"/>
    <n v="600"/>
    <s v="l"/>
    <n v="0.12"/>
    <n v="0.14249999999999999"/>
    <n v="9.5000000000000001E-2"/>
    <n v="618"/>
    <x v="28"/>
    <n v="1445"/>
    <n v="130"/>
    <n v="199"/>
    <n v="179"/>
    <m/>
    <m/>
    <s v="1b533793f1d8ec5ae62cd2d162021968"/>
    <x v="4"/>
    <x v="10"/>
    <n v="1250"/>
    <n v="368"/>
    <x v="51"/>
    <n v="3"/>
    <n v="1"/>
    <n v="1"/>
    <n v="0"/>
  </r>
  <r>
    <s v="0576b2eb79a06007ee5cfc69bca0448"/>
    <n v="4290811209"/>
    <d v="2016-07-30T19:49:40"/>
    <x v="2"/>
    <n v="600"/>
    <s v="l"/>
    <m/>
    <n v="0.25750000000000001"/>
    <m/>
    <m/>
    <x v="2"/>
    <m/>
    <m/>
    <m/>
    <n v="179"/>
    <s v="l"/>
    <s v="hdbd"/>
    <s v="1b533793f1d8ec5ae62cd2d162021968"/>
    <x v="2"/>
    <x v="2"/>
    <s v=""/>
    <n v="368"/>
    <x v="51"/>
    <n v="3"/>
    <n v="1"/>
    <n v="2"/>
    <n v="0"/>
  </r>
  <r>
    <s v="05d0a4d1e64f5e7ff35acc1e27142de"/>
    <n v="3977293288"/>
    <d v="2016-07-30T19:32:17"/>
    <x v="0"/>
    <n v="900"/>
    <s v="p"/>
    <m/>
    <n v="9.3799999999999994E-2"/>
    <n v="0.4284"/>
    <n v="679"/>
    <x v="758"/>
    <m/>
    <n v="475"/>
    <n v="544"/>
    <m/>
    <s v="p"/>
    <s v="hdbd"/>
    <s v="bfe550fb01bbd63794b8abff7dce3f8a"/>
    <x v="5"/>
    <x v="8"/>
    <s v=""/>
    <n v="369"/>
    <x v="52"/>
    <n v="1"/>
    <n v="0"/>
    <n v="0"/>
    <n v="1"/>
  </r>
  <r>
    <s v="05d0a4d1e64f5e7ff35acc1e27142de"/>
    <n v="3977293288"/>
    <d v="2016-07-30T19:32:17"/>
    <x v="1"/>
    <n v="900"/>
    <s v="p"/>
    <m/>
    <n v="0.02"/>
    <n v="0.31"/>
    <n v="677"/>
    <x v="565"/>
    <n v="965"/>
    <n v="486"/>
    <n v="556"/>
    <n v="522"/>
    <m/>
    <m/>
    <s v="bfe550fb01bbd63794b8abff7dce3f8a"/>
    <x v="12"/>
    <x v="7"/>
    <n v="450"/>
    <n v="369"/>
    <x v="52"/>
    <n v="1"/>
    <n v="0"/>
    <n v="0"/>
    <n v="1"/>
  </r>
  <r>
    <s v="05d0a4d1e64f5e7ff35acc1e27142de"/>
    <n v="3977293288"/>
    <d v="2016-07-30T19:32:17"/>
    <x v="2"/>
    <n v="1000"/>
    <s v="p"/>
    <m/>
    <n v="0.03"/>
    <n v="0.28999999999999998"/>
    <m/>
    <x v="759"/>
    <m/>
    <m/>
    <n v="611"/>
    <m/>
    <s v="p"/>
    <s v="hdbd"/>
    <s v="bfe550fb01bbd63794b8abff7dce3f8a"/>
    <x v="2"/>
    <x v="7"/>
    <s v=""/>
    <n v="369"/>
    <x v="52"/>
    <n v="1"/>
    <n v="0"/>
    <n v="0"/>
    <n v="2"/>
  </r>
  <r>
    <s v="05d0a4d1e64f5e7ff35acc1e27142de"/>
    <n v="209967000"/>
    <d v="2016-07-30T19:32:28"/>
    <x v="0"/>
    <n v="3200"/>
    <s v="o"/>
    <n v="0.04"/>
    <n v="0.5"/>
    <n v="0.28000000000000003"/>
    <n v="1549"/>
    <x v="760"/>
    <n v="3361"/>
    <n v="397"/>
    <n v="466"/>
    <n v="440"/>
    <m/>
    <m/>
    <s v="bfe550fb01bbd63794b8abff7dce3f8a"/>
    <x v="22"/>
    <x v="22"/>
    <n v="2950"/>
    <n v="370"/>
    <x v="52"/>
    <n v="2"/>
    <n v="0"/>
    <n v="0"/>
    <n v="2"/>
  </r>
  <r>
    <s v="05d0a4d1e64f5e7ff35acc1e27142de"/>
    <n v="209967000"/>
    <d v="2016-07-30T19:32:28"/>
    <x v="1"/>
    <n v="3200"/>
    <s v="l"/>
    <m/>
    <n v="0.25380000000000003"/>
    <n v="0.3"/>
    <n v="1548"/>
    <x v="761"/>
    <n v="3361"/>
    <n v="408"/>
    <n v="491"/>
    <n v="440"/>
    <m/>
    <m/>
    <s v="bfe550fb01bbd63794b8abff7dce3f8a"/>
    <x v="22"/>
    <x v="25"/>
    <n v="2950"/>
    <n v="370"/>
    <x v="52"/>
    <n v="2"/>
    <n v="0"/>
    <n v="0"/>
    <n v="2"/>
  </r>
  <r>
    <s v="05d0a4d1e64f5e7ff35acc1e27142de"/>
    <n v="209967000"/>
    <d v="2016-07-30T19:32:28"/>
    <x v="2"/>
    <n v="3200"/>
    <s v="l"/>
    <m/>
    <n v="0.02"/>
    <n v="0.28999999999999998"/>
    <m/>
    <x v="762"/>
    <n v="3361"/>
    <m/>
    <n v="479"/>
    <n v="440"/>
    <m/>
    <m/>
    <s v="bfe550fb01bbd63794b8abff7dce3f8a"/>
    <x v="2"/>
    <x v="25"/>
    <n v="2950"/>
    <n v="370"/>
    <x v="52"/>
    <n v="2"/>
    <n v="0"/>
    <n v="0"/>
    <n v="2"/>
  </r>
  <r>
    <s v="05d0a4d1e64f5e7ff35acc1e27142de"/>
    <n v="1800341540"/>
    <d v="2016-07-30T19:32:40"/>
    <x v="0"/>
    <n v="3600"/>
    <s v="o"/>
    <n v="0.04"/>
    <n v="0.02"/>
    <n v="0.3"/>
    <n v="3616"/>
    <x v="763"/>
    <n v="4888"/>
    <n v="3228"/>
    <n v="3308"/>
    <n v="3270"/>
    <m/>
    <m/>
    <s v="bfe550fb01bbd63794b8abff7dce3f8a"/>
    <x v="3"/>
    <x v="1"/>
    <n v="1650"/>
    <n v="371"/>
    <x v="52"/>
    <n v="3"/>
    <n v="0"/>
    <n v="0"/>
    <n v="2"/>
  </r>
  <r>
    <s v="05d0a4d1e64f5e7ff35acc1e27142de"/>
    <n v="1800341540"/>
    <d v="2016-07-30T19:32:40"/>
    <x v="1"/>
    <n v="3600"/>
    <s v="o"/>
    <n v="0.04"/>
    <n v="0.02"/>
    <n v="0.3"/>
    <n v="3604"/>
    <x v="764"/>
    <n v="4888"/>
    <n v="3214"/>
    <n v="3295"/>
    <n v="3270"/>
    <m/>
    <m/>
    <s v="bfe550fb01bbd63794b8abff7dce3f8a"/>
    <x v="3"/>
    <x v="1"/>
    <n v="1650"/>
    <n v="371"/>
    <x v="52"/>
    <n v="3"/>
    <n v="0"/>
    <n v="0"/>
    <n v="2"/>
  </r>
  <r>
    <s v="05d0a4d1e64f5e7ff35acc1e27142de"/>
    <n v="1800341540"/>
    <d v="2016-07-30T19:32:40"/>
    <x v="2"/>
    <n v="4600"/>
    <s v="l"/>
    <m/>
    <n v="0.02"/>
    <n v="0.3"/>
    <m/>
    <x v="765"/>
    <n v="4888"/>
    <m/>
    <n v="3348"/>
    <n v="3270"/>
    <m/>
    <m/>
    <s v="bfe550fb01bbd63794b8abff7dce3f8a"/>
    <x v="2"/>
    <x v="1"/>
    <n v="1650"/>
    <n v="371"/>
    <x v="52"/>
    <n v="3"/>
    <n v="0"/>
    <n v="0"/>
    <n v="2"/>
  </r>
  <r>
    <s v="05db6361eeb5bb87df4b340ce88b3e1"/>
    <n v="1887561982"/>
    <d v="2016-07-30T19:21:32"/>
    <x v="0"/>
    <n v="2100"/>
    <s v="o"/>
    <n v="0.12"/>
    <n v="0.02"/>
    <n v="0.3"/>
    <n v="2132"/>
    <x v="766"/>
    <n v="5582"/>
    <n v="1378"/>
    <n v="1569"/>
    <n v="1499"/>
    <m/>
    <m/>
    <s v="ad6ab8a9f642fe63b1816908b9f9f337"/>
    <x v="8"/>
    <x v="16"/>
    <n v="4050"/>
    <n v="372"/>
    <x v="53"/>
    <n v="1"/>
    <n v="0"/>
    <n v="0"/>
    <n v="0"/>
  </r>
  <r>
    <s v="05db6361eeb5bb87df4b340ce88b3e1"/>
    <n v="1887561982"/>
    <d v="2016-07-30T19:21:32"/>
    <x v="1"/>
    <n v="1800"/>
    <s v="o"/>
    <n v="0.04"/>
    <n v="0.1464"/>
    <n v="0.36080000000000001"/>
    <n v="1835"/>
    <x v="680"/>
    <n v="5582"/>
    <n v="1465"/>
    <n v="1663"/>
    <n v="1499"/>
    <m/>
    <m/>
    <s v="ad6ab8a9f642fe63b1816908b9f9f337"/>
    <x v="3"/>
    <x v="1"/>
    <n v="4050"/>
    <n v="372"/>
    <x v="53"/>
    <n v="1"/>
    <n v="0"/>
    <n v="0"/>
    <n v="0"/>
  </r>
  <r>
    <s v="05db6361eeb5bb87df4b340ce88b3e1"/>
    <n v="1887561982"/>
    <d v="2016-07-30T19:21:32"/>
    <x v="2"/>
    <n v="3000"/>
    <s v="l"/>
    <m/>
    <n v="0.1454"/>
    <n v="0.3"/>
    <m/>
    <x v="767"/>
    <n v="5582"/>
    <m/>
    <n v="1709"/>
    <n v="1499"/>
    <m/>
    <m/>
    <s v="ad6ab8a9f642fe63b1816908b9f9f337"/>
    <x v="2"/>
    <x v="1"/>
    <n v="4050"/>
    <n v="372"/>
    <x v="53"/>
    <n v="1"/>
    <n v="0"/>
    <n v="0"/>
    <n v="0"/>
  </r>
  <r>
    <s v="05db6361eeb5bb87df4b340ce88b3e1"/>
    <n v="4195443429"/>
    <d v="2016-07-30T19:22:03"/>
    <x v="0"/>
    <n v="5000"/>
    <s v="o"/>
    <n v="0.12"/>
    <n v="0.02"/>
    <n v="6.08E-2"/>
    <n v="5074"/>
    <x v="768"/>
    <n v="5429"/>
    <n v="4608"/>
    <n v="4395"/>
    <n v="4214"/>
    <m/>
    <m/>
    <s v="ad6ab8a9f642fe63b1816908b9f9f337"/>
    <x v="4"/>
    <x v="15"/>
    <n v="1250"/>
    <n v="373"/>
    <x v="53"/>
    <n v="2"/>
    <n v="0"/>
    <n v="0"/>
    <n v="0"/>
  </r>
  <r>
    <s v="05db6361eeb5bb87df4b340ce88b3e1"/>
    <n v="4195443429"/>
    <d v="2016-07-30T19:22:03"/>
    <x v="1"/>
    <n v="4900"/>
    <s v="o"/>
    <n v="0.04"/>
    <n v="0.02"/>
    <n v="0.03"/>
    <n v="4984"/>
    <x v="769"/>
    <n v="5429"/>
    <n v="4674"/>
    <n v="4495"/>
    <n v="4214"/>
    <m/>
    <m/>
    <s v="ad6ab8a9f642fe63b1816908b9f9f337"/>
    <x v="3"/>
    <x v="16"/>
    <n v="1250"/>
    <n v="373"/>
    <x v="53"/>
    <n v="2"/>
    <n v="0"/>
    <n v="0"/>
    <n v="0"/>
  </r>
  <r>
    <s v="05db6361eeb5bb87df4b340ce88b3e1"/>
    <n v="4195443429"/>
    <d v="2016-07-30T19:22:03"/>
    <x v="2"/>
    <n v="5000"/>
    <s v="l"/>
    <m/>
    <n v="0.02"/>
    <n v="0.25"/>
    <m/>
    <x v="210"/>
    <n v="5429"/>
    <m/>
    <n v="4280"/>
    <n v="4214"/>
    <m/>
    <m/>
    <s v="ad6ab8a9f642fe63b1816908b9f9f337"/>
    <x v="2"/>
    <x v="3"/>
    <n v="1250"/>
    <n v="373"/>
    <x v="53"/>
    <n v="2"/>
    <n v="0"/>
    <n v="0"/>
    <n v="0"/>
  </r>
  <r>
    <s v="05db6361eeb5bb87df4b340ce88b3e1"/>
    <n v="3090398584"/>
    <d v="2016-07-30T19:22:26"/>
    <x v="0"/>
    <n v="5000"/>
    <s v="o"/>
    <n v="0.16"/>
    <n v="0.02"/>
    <n v="0.16"/>
    <n v="6069"/>
    <x v="770"/>
    <n v="6998"/>
    <n v="5339"/>
    <n v="5735"/>
    <n v="5467"/>
    <m/>
    <m/>
    <s v="ad6ab8a9f642fe63b1816908b9f9f337"/>
    <x v="8"/>
    <x v="3"/>
    <n v="1550"/>
    <n v="374"/>
    <x v="53"/>
    <n v="3"/>
    <n v="0"/>
    <n v="0"/>
    <n v="0"/>
  </r>
  <r>
    <s v="05db6361eeb5bb87df4b340ce88b3e1"/>
    <n v="3090398584"/>
    <d v="2016-07-30T19:22:26"/>
    <x v="1"/>
    <n v="5000"/>
    <s v="o"/>
    <n v="0.16"/>
    <n v="0.02"/>
    <n v="0.06"/>
    <n v="6091"/>
    <x v="771"/>
    <n v="6998"/>
    <n v="5241"/>
    <n v="5515"/>
    <n v="5467"/>
    <m/>
    <m/>
    <s v="ad6ab8a9f642fe63b1816908b9f9f337"/>
    <x v="13"/>
    <x v="13"/>
    <n v="1550"/>
    <n v="374"/>
    <x v="53"/>
    <n v="3"/>
    <n v="0"/>
    <n v="0"/>
    <n v="0"/>
  </r>
  <r>
    <s v="05db6361eeb5bb87df4b340ce88b3e1"/>
    <n v="3090398584"/>
    <d v="2016-07-30T19:22:26"/>
    <x v="2"/>
    <n v="5000"/>
    <s v="l"/>
    <m/>
    <n v="0.02"/>
    <n v="0.3"/>
    <m/>
    <x v="772"/>
    <n v="6998"/>
    <m/>
    <n v="5630"/>
    <n v="5467"/>
    <m/>
    <m/>
    <s v="ad6ab8a9f642fe63b1816908b9f9f337"/>
    <x v="2"/>
    <x v="3"/>
    <n v="1550"/>
    <n v="374"/>
    <x v="53"/>
    <n v="3"/>
    <n v="0"/>
    <n v="0"/>
    <n v="0"/>
  </r>
  <r>
    <s v="05e5043741e1bca6d46f584ee883e7f"/>
    <n v="2572158064"/>
    <d v="2016-07-30T15:06:05"/>
    <x v="0"/>
    <n v="1600"/>
    <s v="l"/>
    <n v="0.04"/>
    <n v="0.49469999999999997"/>
    <n v="0.82"/>
    <n v="1400"/>
    <x v="773"/>
    <n v="2084"/>
    <n v="823"/>
    <n v="892"/>
    <n v="871"/>
    <s v="l"/>
    <s v="hdbd"/>
    <s v="b5a231efd7d1e3e00129ef528c2cbfab"/>
    <x v="7"/>
    <x v="11"/>
    <n v="1250"/>
    <n v="375"/>
    <x v="54"/>
    <n v="1"/>
    <n v="0"/>
    <n v="1"/>
    <n v="0"/>
  </r>
  <r>
    <s v="05e5043741e1bca6d46f584ee883e7f"/>
    <n v="2572158064"/>
    <d v="2016-07-30T15:06:05"/>
    <x v="1"/>
    <n v="1600"/>
    <s v="o"/>
    <n v="0.04"/>
    <n v="0.02"/>
    <n v="0.3488"/>
    <n v="1538"/>
    <x v="774"/>
    <n v="2084"/>
    <n v="845"/>
    <n v="913"/>
    <n v="871"/>
    <m/>
    <m/>
    <s v="b5a231efd7d1e3e00129ef528c2cbfab"/>
    <x v="6"/>
    <x v="13"/>
    <n v="1250"/>
    <n v="375"/>
    <x v="54"/>
    <n v="1"/>
    <n v="0"/>
    <n v="1"/>
    <n v="0"/>
  </r>
  <r>
    <s v="05e5043741e1bca6d46f584ee883e7f"/>
    <n v="2572158064"/>
    <d v="2016-07-30T15:06:05"/>
    <x v="2"/>
    <n v="1700"/>
    <s v="l"/>
    <m/>
    <n v="0.31"/>
    <n v="0.56999999999999995"/>
    <m/>
    <x v="775"/>
    <n v="2084"/>
    <m/>
    <n v="938"/>
    <n v="871"/>
    <m/>
    <m/>
    <s v="b5a231efd7d1e3e00129ef528c2cbfab"/>
    <x v="2"/>
    <x v="13"/>
    <n v="1250"/>
    <n v="375"/>
    <x v="54"/>
    <n v="1"/>
    <n v="0"/>
    <n v="1"/>
    <n v="0"/>
  </r>
  <r>
    <s v="05f024939c46ad5e25dba340e7cec04"/>
    <n v="2103816432"/>
    <d v="2016-07-31T07:13:37"/>
    <x v="0"/>
    <n v="900"/>
    <s v="p"/>
    <n v="0.86"/>
    <n v="0.5"/>
    <n v="1.39"/>
    <n v="613"/>
    <x v="326"/>
    <n v="902"/>
    <n v="457"/>
    <n v="506"/>
    <n v="460"/>
    <s v="p"/>
    <s v="hdbd"/>
    <s v="ef8409fb7b3b3c2c33f543a92920b565"/>
    <x v="12"/>
    <x v="10"/>
    <n v="450"/>
    <n v="376"/>
    <x v="55"/>
    <n v="1"/>
    <n v="0"/>
    <n v="0"/>
    <n v="1"/>
  </r>
  <r>
    <s v="05f024939c46ad5e25dba340e7cec04"/>
    <n v="2103816432"/>
    <d v="2016-07-31T07:13:37"/>
    <x v="1"/>
    <n v="900"/>
    <s v="p"/>
    <n v="0.86"/>
    <n v="0.5"/>
    <n v="1.38"/>
    <n v="778"/>
    <x v="776"/>
    <n v="902"/>
    <n v="460"/>
    <n v="513"/>
    <n v="460"/>
    <m/>
    <m/>
    <s v="ef8409fb7b3b3c2c33f543a92920b565"/>
    <x v="3"/>
    <x v="8"/>
    <n v="450"/>
    <n v="376"/>
    <x v="55"/>
    <n v="1"/>
    <n v="0"/>
    <n v="0"/>
    <n v="1"/>
  </r>
  <r>
    <s v="05f024939c46ad5e25dba340e7cec04"/>
    <n v="2103816432"/>
    <d v="2016-07-31T07:13:37"/>
    <x v="2"/>
    <n v="900"/>
    <s v="p"/>
    <m/>
    <n v="0.60240000000000005"/>
    <n v="3.76"/>
    <m/>
    <x v="777"/>
    <m/>
    <m/>
    <n v="490"/>
    <m/>
    <s v="p"/>
    <s v="hdbd"/>
    <s v="ef8409fb7b3b3c2c33f543a92920b565"/>
    <x v="2"/>
    <x v="10"/>
    <s v=""/>
    <n v="376"/>
    <x v="55"/>
    <n v="1"/>
    <n v="0"/>
    <n v="0"/>
    <n v="2"/>
  </r>
  <r>
    <s v="05f024939c46ad5e25dba340e7cec04"/>
    <n v="1660887142"/>
    <d v="2016-07-31T07:14:05"/>
    <x v="0"/>
    <n v="1100"/>
    <s v="p"/>
    <n v="0.86"/>
    <n v="0.64749999999999996"/>
    <n v="1.4"/>
    <n v="1140"/>
    <x v="580"/>
    <n v="1134"/>
    <n v="581"/>
    <n v="647"/>
    <n v="622"/>
    <s v="p"/>
    <s v="hdbd"/>
    <s v="ef8409fb7b3b3c2c33f543a92920b565"/>
    <x v="7"/>
    <x v="10"/>
    <n v="550"/>
    <n v="377"/>
    <x v="55"/>
    <n v="2"/>
    <n v="0"/>
    <n v="0"/>
    <n v="3"/>
  </r>
  <r>
    <s v="05f024939c46ad5e25dba340e7cec04"/>
    <n v="1660887142"/>
    <d v="2016-07-31T07:14:05"/>
    <x v="1"/>
    <n v="1100"/>
    <s v="p"/>
    <n v="0.86"/>
    <n v="0.5"/>
    <n v="3.76"/>
    <n v="1022"/>
    <x v="778"/>
    <n v="1134"/>
    <n v="590"/>
    <n v="659"/>
    <n v="622"/>
    <s v="p"/>
    <s v="hdbd"/>
    <s v="ef8409fb7b3b3c2c33f543a92920b565"/>
    <x v="4"/>
    <x v="10"/>
    <n v="550"/>
    <n v="377"/>
    <x v="55"/>
    <n v="2"/>
    <n v="0"/>
    <n v="0"/>
    <n v="4"/>
  </r>
  <r>
    <s v="05f024939c46ad5e25dba340e7cec04"/>
    <n v="1660887142"/>
    <d v="2016-07-31T07:14:05"/>
    <x v="2"/>
    <n v="1100"/>
    <s v="p"/>
    <m/>
    <m/>
    <n v="3.76"/>
    <m/>
    <x v="2"/>
    <m/>
    <m/>
    <n v="679"/>
    <m/>
    <s v="p"/>
    <s v="hdbd"/>
    <s v="ef8409fb7b3b3c2c33f543a92920b565"/>
    <x v="2"/>
    <x v="2"/>
    <s v=""/>
    <n v="377"/>
    <x v="55"/>
    <n v="2"/>
    <n v="0"/>
    <n v="0"/>
    <n v="5"/>
  </r>
  <r>
    <s v="05f024939c46ad5e25dba340e7cec04"/>
    <n v="1284536181"/>
    <d v="2016-07-31T07:14:28"/>
    <x v="0"/>
    <n v="1000"/>
    <s v="p"/>
    <n v="0.86"/>
    <n v="0.5"/>
    <n v="3.76"/>
    <n v="603"/>
    <x v="779"/>
    <n v="596"/>
    <n v="231"/>
    <n v="181"/>
    <n v="138"/>
    <s v="p"/>
    <s v="hdbd"/>
    <s v="ef8409fb7b3b3c2c33f543a92920b565"/>
    <x v="3"/>
    <x v="10"/>
    <n v="450"/>
    <n v="378"/>
    <x v="55"/>
    <n v="3"/>
    <n v="0"/>
    <n v="0"/>
    <n v="6"/>
  </r>
  <r>
    <s v="05f024939c46ad5e25dba340e7cec04"/>
    <n v="1284536181"/>
    <d v="2016-07-31T07:14:28"/>
    <x v="1"/>
    <n v="600"/>
    <s v="p"/>
    <n v="0.86"/>
    <n v="0.5"/>
    <n v="3.76"/>
    <n v="585"/>
    <x v="15"/>
    <n v="596"/>
    <n v="251"/>
    <n v="199"/>
    <n v="138"/>
    <s v="p"/>
    <s v="hdbd"/>
    <s v="ef8409fb7b3b3c2c33f543a92920b565"/>
    <x v="3"/>
    <x v="10"/>
    <n v="450"/>
    <n v="378"/>
    <x v="55"/>
    <n v="3"/>
    <n v="0"/>
    <n v="0"/>
    <n v="7"/>
  </r>
  <r>
    <s v="05f024939c46ad5e25dba340e7cec04"/>
    <n v="1284536181"/>
    <d v="2016-07-31T07:14:28"/>
    <x v="2"/>
    <n v="500"/>
    <s v="p"/>
    <m/>
    <n v="0.62439999999999996"/>
    <n v="3.76"/>
    <m/>
    <x v="508"/>
    <m/>
    <m/>
    <n v="154"/>
    <m/>
    <s v="p"/>
    <s v="hdbd"/>
    <s v="ef8409fb7b3b3c2c33f543a92920b565"/>
    <x v="2"/>
    <x v="8"/>
    <s v=""/>
    <n v="378"/>
    <x v="55"/>
    <n v="3"/>
    <n v="0"/>
    <n v="0"/>
    <n v="8"/>
  </r>
  <r>
    <s v="05f024939c46ad5e25dba340e7cec04"/>
    <n v="3724985592"/>
    <d v="2016-07-31T07:14:48"/>
    <x v="0"/>
    <n v="1500"/>
    <s v="o"/>
    <n v="0.86"/>
    <m/>
    <m/>
    <m/>
    <x v="2"/>
    <m/>
    <m/>
    <n v="228"/>
    <n v="190"/>
    <s v="o"/>
    <s v="hdbd"/>
    <s v="ef8409fb7b3b3c2c33f543a92920b565"/>
    <x v="2"/>
    <x v="2"/>
    <s v=""/>
    <n v="379"/>
    <x v="55"/>
    <n v="4"/>
    <n v="1"/>
    <n v="0"/>
    <n v="8"/>
  </r>
  <r>
    <s v="05f024939c46ad5e25dba340e7cec04"/>
    <n v="3724985592"/>
    <d v="2016-07-31T07:14:48"/>
    <x v="1"/>
    <n v="1500"/>
    <s v="o"/>
    <n v="0.86"/>
    <n v="0.5"/>
    <m/>
    <n v="408"/>
    <x v="616"/>
    <m/>
    <n v="153"/>
    <n v="210"/>
    <n v="190"/>
    <m/>
    <m/>
    <s v="ef8409fb7b3b3c2c33f543a92920b565"/>
    <x v="5"/>
    <x v="7"/>
    <s v=""/>
    <n v="379"/>
    <x v="55"/>
    <n v="4"/>
    <n v="1"/>
    <n v="0"/>
    <n v="8"/>
  </r>
  <r>
    <s v="0605fe844703c19d07fc4dffa6dc543"/>
    <n v="4071037126"/>
    <d v="2016-08-02T09:24:16"/>
    <x v="0"/>
    <n v="700"/>
    <s v="p"/>
    <m/>
    <n v="1E-3"/>
    <n v="0.70399999999999996"/>
    <n v="551"/>
    <x v="780"/>
    <n v="704"/>
    <n v="445"/>
    <n v="423"/>
    <n v="412"/>
    <s v="p"/>
    <s v="hdbd"/>
    <s v="ccd11dfc648b67b2b503dbd327760e31"/>
    <x v="12"/>
    <x v="7"/>
    <n v="250"/>
    <n v="380"/>
    <x v="56"/>
    <n v="1"/>
    <n v="0"/>
    <n v="0"/>
    <n v="1"/>
  </r>
  <r>
    <s v="0605fe844703c19d07fc4dffa6dc543"/>
    <n v="4071037126"/>
    <d v="2016-08-02T09:24:16"/>
    <x v="1"/>
    <n v="700"/>
    <s v="p"/>
    <n v="0.12"/>
    <n v="1E-3"/>
    <n v="2.4"/>
    <n v="661"/>
    <x v="781"/>
    <n v="704"/>
    <n v="454"/>
    <n v="432"/>
    <n v="412"/>
    <s v="p"/>
    <s v="hdbd"/>
    <s v="ccd11dfc648b67b2b503dbd327760e31"/>
    <x v="5"/>
    <x v="7"/>
    <n v="250"/>
    <n v="380"/>
    <x v="56"/>
    <n v="1"/>
    <n v="0"/>
    <n v="0"/>
    <n v="2"/>
  </r>
  <r>
    <s v="0605fe844703c19d07fc4dffa6dc543"/>
    <n v="4071037126"/>
    <d v="2016-08-02T09:24:16"/>
    <x v="2"/>
    <n v="700"/>
    <s v="p"/>
    <m/>
    <n v="1E-3"/>
    <n v="0.70399999999999996"/>
    <m/>
    <x v="27"/>
    <n v="704"/>
    <m/>
    <n v="415"/>
    <n v="412"/>
    <s v="p"/>
    <s v="hdbd"/>
    <s v="ccd11dfc648b67b2b503dbd327760e31"/>
    <x v="2"/>
    <x v="7"/>
    <n v="250"/>
    <n v="380"/>
    <x v="56"/>
    <n v="1"/>
    <n v="0"/>
    <n v="0"/>
    <n v="3"/>
  </r>
  <r>
    <s v="061396ef02376fd845fe57152cb423e"/>
    <n v="59694902"/>
    <d v="2016-07-30T13:48:13"/>
    <x v="0"/>
    <n v="1000"/>
    <s v="p"/>
    <n v="0.14000000000000001"/>
    <n v="0.31900000000000001"/>
    <n v="1.5"/>
    <n v="903"/>
    <x v="782"/>
    <m/>
    <n v="352"/>
    <n v="317"/>
    <m/>
    <s v="p"/>
    <s v="hdbd"/>
    <s v="1f24d30df7417bac521a8bd390ab93ab"/>
    <x v="7"/>
    <x v="14"/>
    <s v=""/>
    <n v="381"/>
    <x v="57"/>
    <n v="1"/>
    <n v="0"/>
    <n v="0"/>
    <n v="1"/>
  </r>
  <r>
    <s v="061396ef02376fd845fe57152cb423e"/>
    <n v="59694902"/>
    <d v="2016-07-30T13:48:13"/>
    <x v="1"/>
    <n v="1000"/>
    <s v="p"/>
    <n v="0.06"/>
    <n v="0.1036"/>
    <n v="0.38"/>
    <n v="899"/>
    <x v="783"/>
    <n v="1011"/>
    <n v="359"/>
    <n v="324"/>
    <n v="295"/>
    <m/>
    <m/>
    <s v="1f24d30df7417bac521a8bd390ab93ab"/>
    <x v="7"/>
    <x v="14"/>
    <n v="750"/>
    <n v="381"/>
    <x v="57"/>
    <n v="1"/>
    <n v="0"/>
    <n v="0"/>
    <n v="1"/>
  </r>
  <r>
    <s v="061396ef02376fd845fe57152cb423e"/>
    <n v="59694902"/>
    <d v="2016-07-30T13:48:13"/>
    <x v="2"/>
    <n v="1000"/>
    <s v="l"/>
    <m/>
    <n v="0.23910000000000001"/>
    <m/>
    <m/>
    <x v="2"/>
    <m/>
    <m/>
    <m/>
    <n v="295"/>
    <s v="l"/>
    <s v="hdbd"/>
    <s v="1f24d30df7417bac521a8bd390ab93ab"/>
    <x v="2"/>
    <x v="2"/>
    <s v=""/>
    <n v="381"/>
    <x v="57"/>
    <n v="1"/>
    <n v="0"/>
    <n v="1"/>
    <n v="1"/>
  </r>
  <r>
    <s v="061396ef02376fd845fe57152cb423e"/>
    <n v="3029372903"/>
    <d v="2016-07-30T13:50:04"/>
    <x v="0"/>
    <n v="600"/>
    <s v="p"/>
    <n v="0.09"/>
    <n v="0.2203"/>
    <n v="1.5"/>
    <n v="474"/>
    <x v="424"/>
    <m/>
    <n v="252"/>
    <n v="324"/>
    <m/>
    <s v="p"/>
    <s v="hdbd"/>
    <s v="1f24d30df7417bac521a8bd390ab93ab"/>
    <x v="5"/>
    <x v="7"/>
    <s v=""/>
    <n v="382"/>
    <x v="57"/>
    <n v="2"/>
    <n v="0"/>
    <n v="1"/>
    <n v="2"/>
  </r>
  <r>
    <s v="061396ef02376fd845fe57152cb423e"/>
    <n v="3029372903"/>
    <d v="2016-07-30T13:50:04"/>
    <x v="1"/>
    <n v="600"/>
    <s v="p"/>
    <n v="0.14000000000000001"/>
    <n v="0.34499999999999997"/>
    <n v="0.38"/>
    <n v="464"/>
    <x v="784"/>
    <n v="667"/>
    <n v="275"/>
    <n v="362"/>
    <n v="301"/>
    <m/>
    <m/>
    <s v="1f24d30df7417bac521a8bd390ab93ab"/>
    <x v="12"/>
    <x v="7"/>
    <n v="350"/>
    <n v="382"/>
    <x v="57"/>
    <n v="2"/>
    <n v="0"/>
    <n v="1"/>
    <n v="2"/>
  </r>
  <r>
    <s v="061396ef02376fd845fe57152cb423e"/>
    <n v="3029372903"/>
    <d v="2016-07-30T13:50:04"/>
    <x v="2"/>
    <n v="600"/>
    <s v="p"/>
    <m/>
    <n v="0.1042"/>
    <n v="0.36"/>
    <m/>
    <x v="757"/>
    <m/>
    <m/>
    <n v="350"/>
    <m/>
    <s v="p"/>
    <s v="hdbd"/>
    <s v="1f24d30df7417bac521a8bd390ab93ab"/>
    <x v="2"/>
    <x v="7"/>
    <s v=""/>
    <n v="382"/>
    <x v="57"/>
    <n v="2"/>
    <n v="0"/>
    <n v="1"/>
    <n v="3"/>
  </r>
  <r>
    <s v="061396ef02376fd845fe57152cb423e"/>
    <n v="1093583188"/>
    <d v="2016-07-30T13:50:17"/>
    <x v="0"/>
    <n v="400"/>
    <s v="o"/>
    <n v="0.12"/>
    <n v="0.14219999999999999"/>
    <n v="0.26390000000000002"/>
    <n v="427"/>
    <x v="785"/>
    <n v="587"/>
    <n v="200"/>
    <n v="300"/>
    <n v="213"/>
    <m/>
    <m/>
    <s v="1f24d30df7417bac521a8bd390ab93ab"/>
    <x v="5"/>
    <x v="14"/>
    <n v="350"/>
    <n v="383"/>
    <x v="57"/>
    <n v="3"/>
    <n v="0"/>
    <n v="1"/>
    <n v="3"/>
  </r>
  <r>
    <s v="061396ef02376fd845fe57152cb423e"/>
    <n v="1093583188"/>
    <d v="2016-07-30T13:50:17"/>
    <x v="1"/>
    <n v="400"/>
    <s v="o"/>
    <n v="0.14000000000000001"/>
    <n v="0.2203"/>
    <n v="0.26390000000000002"/>
    <n v="431"/>
    <x v="786"/>
    <n v="587"/>
    <n v="163"/>
    <n v="239"/>
    <n v="213"/>
    <m/>
    <m/>
    <s v="1f24d30df7417bac521a8bd390ab93ab"/>
    <x v="5"/>
    <x v="7"/>
    <n v="350"/>
    <n v="383"/>
    <x v="57"/>
    <n v="3"/>
    <n v="0"/>
    <n v="1"/>
    <n v="3"/>
  </r>
  <r>
    <s v="061396ef02376fd845fe57152cb423e"/>
    <n v="1093583188"/>
    <d v="2016-07-30T13:50:17"/>
    <x v="2"/>
    <n v="500"/>
    <s v="l"/>
    <m/>
    <n v="0.16619999999999999"/>
    <n v="0.217"/>
    <m/>
    <x v="612"/>
    <n v="587"/>
    <m/>
    <n v="253"/>
    <n v="213"/>
    <m/>
    <m/>
    <s v="1f24d30df7417bac521a8bd390ab93ab"/>
    <x v="2"/>
    <x v="7"/>
    <n v="350"/>
    <n v="383"/>
    <x v="57"/>
    <n v="3"/>
    <n v="0"/>
    <n v="1"/>
    <n v="3"/>
  </r>
  <r>
    <s v="061396ef02376fd845fe57152cb423e"/>
    <n v="683735681"/>
    <d v="2016-07-30T13:50:31"/>
    <x v="0"/>
    <n v="400"/>
    <s v="o"/>
    <n v="0.06"/>
    <n v="0.34499999999999997"/>
    <n v="0.26390000000000002"/>
    <n v="402"/>
    <x v="787"/>
    <n v="1108"/>
    <n v="190"/>
    <n v="275"/>
    <n v="234"/>
    <m/>
    <m/>
    <s v="1f24d30df7417bac521a8bd390ab93ab"/>
    <x v="5"/>
    <x v="13"/>
    <n v="850"/>
    <n v="384"/>
    <x v="57"/>
    <n v="4"/>
    <n v="0"/>
    <n v="1"/>
    <n v="3"/>
  </r>
  <r>
    <s v="061396ef02376fd845fe57152cb423e"/>
    <n v="683735681"/>
    <d v="2016-07-30T13:50:31"/>
    <x v="1"/>
    <n v="300"/>
    <s v="o"/>
    <n v="0.05"/>
    <n v="0.2203"/>
    <n v="0.26390000000000002"/>
    <n v="397"/>
    <x v="788"/>
    <n v="1108"/>
    <n v="177"/>
    <n v="262"/>
    <n v="234"/>
    <m/>
    <m/>
    <s v="1f24d30df7417bac521a8bd390ab93ab"/>
    <x v="5"/>
    <x v="8"/>
    <n v="850"/>
    <n v="384"/>
    <x v="57"/>
    <n v="4"/>
    <n v="0"/>
    <n v="1"/>
    <n v="3"/>
  </r>
  <r>
    <s v="061396ef02376fd845fe57152cb423e"/>
    <n v="683735681"/>
    <d v="2016-07-30T13:50:31"/>
    <x v="2"/>
    <n v="600"/>
    <s v="l"/>
    <m/>
    <n v="0.18099999999999999"/>
    <n v="0.41249999999999998"/>
    <m/>
    <x v="425"/>
    <n v="1108"/>
    <m/>
    <n v="319"/>
    <n v="234"/>
    <m/>
    <m/>
    <s v="1f24d30df7417bac521a8bd390ab93ab"/>
    <x v="2"/>
    <x v="7"/>
    <n v="850"/>
    <n v="384"/>
    <x v="57"/>
    <n v="4"/>
    <n v="0"/>
    <n v="1"/>
    <n v="3"/>
  </r>
  <r>
    <s v="06142ad8e47b4b15e1dbbaa1af0d711"/>
    <n v="2338341736"/>
    <d v="2016-07-31T12:41:51"/>
    <x v="0"/>
    <n v="3200"/>
    <s v="o"/>
    <n v="0.62"/>
    <n v="0.02"/>
    <n v="2.44"/>
    <n v="3249"/>
    <x v="789"/>
    <n v="15835"/>
    <n v="2201"/>
    <n v="2187"/>
    <n v="2172"/>
    <m/>
    <m/>
    <s v="3362c4bde036d364eee2e66313dbd4fb"/>
    <x v="0"/>
    <x v="6"/>
    <n v="5100"/>
    <n v="385"/>
    <x v="58"/>
    <n v="1"/>
    <n v="0"/>
    <n v="0"/>
    <n v="0"/>
  </r>
  <r>
    <s v="06142ad8e47b4b15e1dbbaa1af0d711"/>
    <n v="2338341736"/>
    <d v="2016-07-31T12:41:51"/>
    <x v="1"/>
    <n v="3400"/>
    <s v="o"/>
    <n v="0.52"/>
    <n v="1.5216000000000001"/>
    <n v="2.44"/>
    <n v="3407"/>
    <x v="790"/>
    <n v="15835"/>
    <n v="2195"/>
    <n v="2181"/>
    <n v="2172"/>
    <m/>
    <m/>
    <s v="3362c4bde036d364eee2e66313dbd4fb"/>
    <x v="1"/>
    <x v="6"/>
    <n v="5100"/>
    <n v="385"/>
    <x v="58"/>
    <n v="1"/>
    <n v="0"/>
    <n v="0"/>
    <n v="0"/>
  </r>
  <r>
    <s v="06142ad8e47b4b15e1dbbaa1af0d711"/>
    <n v="2338341736"/>
    <d v="2016-07-31T12:41:51"/>
    <x v="2"/>
    <n v="5000"/>
    <s v="l"/>
    <m/>
    <n v="1.5466"/>
    <n v="2.69"/>
    <m/>
    <x v="791"/>
    <n v="15835"/>
    <m/>
    <n v="2177"/>
    <n v="2172"/>
    <m/>
    <m/>
    <s v="3362c4bde036d364eee2e66313dbd4fb"/>
    <x v="2"/>
    <x v="6"/>
    <n v="5100"/>
    <n v="385"/>
    <x v="58"/>
    <n v="1"/>
    <n v="0"/>
    <n v="0"/>
    <n v="0"/>
  </r>
  <r>
    <s v="06366fc6a45d5b849ebec5d6d1ecb47"/>
    <n v="2986919945"/>
    <d v="2016-07-30T14:19:01"/>
    <x v="0"/>
    <n v="5000"/>
    <s v="o"/>
    <n v="0.48"/>
    <n v="0.4793"/>
    <m/>
    <n v="5048"/>
    <x v="792"/>
    <m/>
    <n v="3699"/>
    <n v="3736"/>
    <n v="3711"/>
    <m/>
    <m/>
    <s v="a2795c60e0695bec582cd00155cbf396"/>
    <x v="24"/>
    <x v="45"/>
    <s v=""/>
    <n v="386"/>
    <x v="59"/>
    <n v="1"/>
    <n v="0"/>
    <n v="0"/>
    <n v="0"/>
  </r>
  <r>
    <s v="06366fc6a45d5b849ebec5d6d1ecb47"/>
    <n v="2986919945"/>
    <d v="2016-07-30T14:19:01"/>
    <x v="1"/>
    <n v="4300"/>
    <s v="o"/>
    <n v="0.48"/>
    <m/>
    <m/>
    <n v="4351"/>
    <x v="2"/>
    <m/>
    <n v="3692"/>
    <n v="3730"/>
    <n v="3711"/>
    <m/>
    <m/>
    <s v="a2795c60e0695bec582cd00155cbf396"/>
    <x v="6"/>
    <x v="2"/>
    <s v=""/>
    <n v="386"/>
    <x v="59"/>
    <n v="1"/>
    <n v="0"/>
    <n v="0"/>
    <n v="0"/>
  </r>
  <r>
    <s v="06366fc6a45d5b849ebec5d6d1ecb47"/>
    <n v="2986919945"/>
    <d v="2016-07-30T14:19:01"/>
    <x v="2"/>
    <n v="5000"/>
    <s v="l"/>
    <m/>
    <n v="0.4793"/>
    <m/>
    <m/>
    <x v="793"/>
    <m/>
    <m/>
    <n v="3742"/>
    <n v="3711"/>
    <m/>
    <m/>
    <s v="a2795c60e0695bec582cd00155cbf396"/>
    <x v="2"/>
    <x v="6"/>
    <s v=""/>
    <n v="386"/>
    <x v="59"/>
    <n v="1"/>
    <n v="0"/>
    <n v="0"/>
    <n v="0"/>
  </r>
  <r>
    <s v="06366fc6a45d5b849ebec5d6d1ecb47"/>
    <n v="3844140385"/>
    <d v="2016-07-30T14:19:08"/>
    <x v="0"/>
    <n v="5000"/>
    <s v="o"/>
    <n v="0.48"/>
    <n v="0.4788"/>
    <m/>
    <n v="8392"/>
    <x v="794"/>
    <m/>
    <n v="7956"/>
    <n v="7994"/>
    <n v="7978"/>
    <m/>
    <m/>
    <s v="a2795c60e0695bec582cd00155cbf396"/>
    <x v="4"/>
    <x v="24"/>
    <s v=""/>
    <n v="387"/>
    <x v="59"/>
    <n v="2"/>
    <n v="0"/>
    <n v="0"/>
    <n v="0"/>
  </r>
  <r>
    <s v="06366fc6a45d5b849ebec5d6d1ecb47"/>
    <n v="3844140385"/>
    <d v="2016-07-30T14:19:08"/>
    <x v="1"/>
    <n v="5000"/>
    <s v="o"/>
    <n v="0.48"/>
    <n v="0.28770000000000001"/>
    <m/>
    <n v="8495"/>
    <x v="795"/>
    <m/>
    <n v="7942"/>
    <n v="7984"/>
    <n v="7978"/>
    <m/>
    <m/>
    <s v="a2795c60e0695bec582cd00155cbf396"/>
    <x v="7"/>
    <x v="34"/>
    <s v=""/>
    <n v="387"/>
    <x v="59"/>
    <n v="2"/>
    <n v="0"/>
    <n v="0"/>
    <n v="0"/>
  </r>
  <r>
    <s v="06366fc6a45d5b849ebec5d6d1ecb47"/>
    <n v="3844140385"/>
    <d v="2016-07-30T14:19:08"/>
    <x v="2"/>
    <n v="5000"/>
    <s v="l"/>
    <m/>
    <n v="0.52370000000000005"/>
    <m/>
    <m/>
    <x v="796"/>
    <m/>
    <m/>
    <n v="8006"/>
    <n v="7978"/>
    <m/>
    <m/>
    <s v="a2795c60e0695bec582cd00155cbf396"/>
    <x v="2"/>
    <x v="1"/>
    <s v=""/>
    <n v="387"/>
    <x v="59"/>
    <n v="2"/>
    <n v="0"/>
    <n v="0"/>
    <n v="0"/>
  </r>
  <r>
    <s v="06366fc6a45d5b849ebec5d6d1ecb47"/>
    <n v="3597345516"/>
    <d v="2016-07-30T14:19:22"/>
    <x v="0"/>
    <n v="3200"/>
    <s v="l"/>
    <n v="0.36"/>
    <n v="0.36209999999999998"/>
    <n v="1.1969000000000001"/>
    <n v="4088"/>
    <x v="353"/>
    <n v="11069"/>
    <n v="2162"/>
    <n v="2202"/>
    <n v="2190"/>
    <m/>
    <m/>
    <s v="a2795c60e0695bec582cd00155cbf396"/>
    <x v="30"/>
    <x v="15"/>
    <n v="5100"/>
    <n v="388"/>
    <x v="59"/>
    <n v="3"/>
    <n v="0"/>
    <n v="0"/>
    <n v="0"/>
  </r>
  <r>
    <s v="06366fc6a45d5b849ebec5d6d1ecb47"/>
    <n v="3597345516"/>
    <d v="2016-07-30T14:19:22"/>
    <x v="1"/>
    <n v="3800"/>
    <s v="o"/>
    <n v="0.36"/>
    <n v="0.3004"/>
    <n v="0.39479999999999998"/>
    <n v="3882"/>
    <x v="797"/>
    <n v="11069"/>
    <n v="2179"/>
    <n v="2212"/>
    <n v="2190"/>
    <m/>
    <m/>
    <s v="a2795c60e0695bec582cd00155cbf396"/>
    <x v="10"/>
    <x v="23"/>
    <n v="5100"/>
    <n v="388"/>
    <x v="59"/>
    <n v="3"/>
    <n v="0"/>
    <n v="0"/>
    <n v="0"/>
  </r>
  <r>
    <s v="06366fc6a45d5b849ebec5d6d1ecb47"/>
    <n v="3597345516"/>
    <d v="2016-07-30T14:19:22"/>
    <x v="2"/>
    <n v="4300"/>
    <s v="l"/>
    <m/>
    <n v="0.26250000000000001"/>
    <n v="0.40960000000000002"/>
    <m/>
    <x v="798"/>
    <n v="4837"/>
    <m/>
    <n v="2217"/>
    <n v="2190"/>
    <m/>
    <m/>
    <s v="a2795c60e0695bec582cd00155cbf396"/>
    <x v="2"/>
    <x v="27"/>
    <n v="2650"/>
    <n v="388"/>
    <x v="59"/>
    <n v="3"/>
    <n v="0"/>
    <n v="0"/>
    <n v="0"/>
  </r>
  <r>
    <s v="06366fc6a45d5b849ebec5d6d1ecb47"/>
    <n v="3696189457"/>
    <d v="2016-07-30T14:19:37"/>
    <x v="0"/>
    <n v="3400"/>
    <s v="o"/>
    <n v="7.0000000000000007E-2"/>
    <n v="0.49370000000000003"/>
    <m/>
    <n v="3421"/>
    <x v="799"/>
    <m/>
    <n v="1710"/>
    <n v="1767"/>
    <n v="1719"/>
    <m/>
    <m/>
    <s v="a2795c60e0695bec582cd00155cbf396"/>
    <x v="10"/>
    <x v="43"/>
    <s v=""/>
    <n v="389"/>
    <x v="59"/>
    <n v="4"/>
    <n v="0"/>
    <n v="0"/>
    <n v="0"/>
  </r>
  <r>
    <s v="06366fc6a45d5b849ebec5d6d1ecb47"/>
    <n v="3696189457"/>
    <d v="2016-07-30T14:19:37"/>
    <x v="1"/>
    <n v="3400"/>
    <s v="o"/>
    <n v="0.36"/>
    <n v="0.3004"/>
    <m/>
    <n v="3430"/>
    <x v="800"/>
    <m/>
    <n v="1704"/>
    <n v="1760"/>
    <n v="1719"/>
    <m/>
    <m/>
    <s v="a2795c60e0695bec582cd00155cbf396"/>
    <x v="10"/>
    <x v="46"/>
    <s v=""/>
    <n v="389"/>
    <x v="59"/>
    <n v="4"/>
    <n v="0"/>
    <n v="0"/>
    <n v="0"/>
  </r>
  <r>
    <s v="06366fc6a45d5b849ebec5d6d1ecb47"/>
    <n v="3696189457"/>
    <d v="2016-07-30T14:19:37"/>
    <x v="2"/>
    <n v="5000"/>
    <s v="l"/>
    <m/>
    <n v="0.4793"/>
    <m/>
    <m/>
    <x v="801"/>
    <m/>
    <m/>
    <n v="1737"/>
    <n v="1719"/>
    <m/>
    <m/>
    <s v="a2795c60e0695bec582cd00155cbf396"/>
    <x v="2"/>
    <x v="6"/>
    <s v=""/>
    <n v="389"/>
    <x v="59"/>
    <n v="4"/>
    <n v="0"/>
    <n v="0"/>
    <n v="0"/>
  </r>
  <r>
    <s v="06366fc6a45d5b849ebec5d6d1ecb47"/>
    <n v="539857979"/>
    <d v="2016-07-30T14:19:51"/>
    <x v="0"/>
    <n v="1600"/>
    <s v="o"/>
    <n v="7.0000000000000007E-2"/>
    <n v="8.48E-2"/>
    <n v="0.65"/>
    <n v="1298"/>
    <x v="802"/>
    <n v="5370"/>
    <n v="685"/>
    <n v="642"/>
    <n v="610"/>
    <m/>
    <m/>
    <s v="a2795c60e0695bec582cd00155cbf396"/>
    <x v="6"/>
    <x v="38"/>
    <n v="4750"/>
    <n v="390"/>
    <x v="59"/>
    <n v="5"/>
    <n v="0"/>
    <n v="0"/>
    <n v="0"/>
  </r>
  <r>
    <s v="06366fc6a45d5b849ebec5d6d1ecb47"/>
    <n v="539857979"/>
    <d v="2016-07-30T14:19:51"/>
    <x v="1"/>
    <n v="2200"/>
    <s v="o"/>
    <n v="0.12"/>
    <n v="0.3004"/>
    <n v="0.66"/>
    <n v="2273"/>
    <x v="803"/>
    <n v="5370"/>
    <n v="709"/>
    <n v="671"/>
    <n v="610"/>
    <m/>
    <m/>
    <s v="a2795c60e0695bec582cd00155cbf396"/>
    <x v="18"/>
    <x v="47"/>
    <n v="4750"/>
    <n v="390"/>
    <x v="59"/>
    <n v="5"/>
    <n v="0"/>
    <n v="0"/>
    <n v="0"/>
  </r>
  <r>
    <s v="06366fc6a45d5b849ebec5d6d1ecb47"/>
    <n v="539857979"/>
    <d v="2016-07-30T14:19:51"/>
    <x v="2"/>
    <n v="3100"/>
    <s v="l"/>
    <m/>
    <n v="0.3997"/>
    <n v="1.1499999999999999"/>
    <m/>
    <x v="804"/>
    <n v="5370"/>
    <m/>
    <n v="624"/>
    <n v="610"/>
    <m/>
    <m/>
    <s v="a2795c60e0695bec582cd00155cbf396"/>
    <x v="2"/>
    <x v="37"/>
    <n v="4750"/>
    <n v="390"/>
    <x v="59"/>
    <n v="5"/>
    <n v="0"/>
    <n v="0"/>
    <n v="0"/>
  </r>
  <r>
    <s v="06366fc6a45d5b849ebec5d6d1ecb47"/>
    <n v="2817308871"/>
    <d v="2016-07-30T14:20:01"/>
    <x v="0"/>
    <n v="3500"/>
    <s v="o"/>
    <n v="0.36"/>
    <m/>
    <n v="1.1969000000000001"/>
    <n v="3545"/>
    <x v="2"/>
    <n v="3612"/>
    <n v="822"/>
    <n v="869"/>
    <n v="837"/>
    <m/>
    <m/>
    <s v="a2795c60e0695bec582cd00155cbf396"/>
    <x v="38"/>
    <x v="2"/>
    <n v="2750"/>
    <n v="391"/>
    <x v="59"/>
    <n v="6"/>
    <n v="0"/>
    <n v="0"/>
    <n v="0"/>
  </r>
  <r>
    <s v="06366fc6a45d5b849ebec5d6d1ecb47"/>
    <n v="2817308871"/>
    <d v="2016-07-30T14:20:01"/>
    <x v="1"/>
    <n v="2500"/>
    <s v="o"/>
    <n v="7.0000000000000007E-2"/>
    <m/>
    <n v="1.34"/>
    <n v="2574"/>
    <x v="2"/>
    <n v="3612"/>
    <n v="811"/>
    <n v="862"/>
    <n v="837"/>
    <m/>
    <m/>
    <s v="a2795c60e0695bec582cd00155cbf396"/>
    <x v="10"/>
    <x v="2"/>
    <n v="2750"/>
    <n v="391"/>
    <x v="59"/>
    <n v="6"/>
    <n v="0"/>
    <n v="0"/>
    <n v="0"/>
  </r>
  <r>
    <s v="06366fc6a45d5b849ebec5d6d1ecb47"/>
    <n v="2817308871"/>
    <d v="2016-07-30T14:20:01"/>
    <x v="2"/>
    <n v="3600"/>
    <s v="l"/>
    <m/>
    <n v="0.3997"/>
    <n v="1.1499999999999999"/>
    <m/>
    <x v="805"/>
    <n v="3612"/>
    <m/>
    <n v="876"/>
    <n v="837"/>
    <m/>
    <m/>
    <s v="a2795c60e0695bec582cd00155cbf396"/>
    <x v="2"/>
    <x v="25"/>
    <n v="2750"/>
    <n v="391"/>
    <x v="59"/>
    <n v="6"/>
    <n v="0"/>
    <n v="0"/>
    <n v="0"/>
  </r>
  <r>
    <s v="06366fc6a45d5b849ebec5d6d1ecb47"/>
    <n v="4240235831"/>
    <d v="2016-07-30T14:20:09"/>
    <x v="0"/>
    <n v="4400"/>
    <s v="o"/>
    <n v="7.0000000000000007E-2"/>
    <m/>
    <n v="0.66"/>
    <n v="4452"/>
    <x v="2"/>
    <n v="5032"/>
    <n v="2203"/>
    <n v="2257"/>
    <n v="2210"/>
    <m/>
    <m/>
    <s v="a2795c60e0695bec582cd00155cbf396"/>
    <x v="26"/>
    <x v="2"/>
    <n v="2850"/>
    <n v="392"/>
    <x v="59"/>
    <n v="7"/>
    <n v="0"/>
    <n v="0"/>
    <n v="0"/>
  </r>
  <r>
    <s v="06366fc6a45d5b849ebec5d6d1ecb47"/>
    <n v="4240235831"/>
    <d v="2016-07-30T14:20:09"/>
    <x v="1"/>
    <n v="3200"/>
    <s v="o"/>
    <n v="0.11"/>
    <m/>
    <n v="0.67"/>
    <n v="3292"/>
    <x v="2"/>
    <n v="5032"/>
    <n v="2173"/>
    <n v="2225"/>
    <n v="2210"/>
    <m/>
    <m/>
    <s v="a2795c60e0695bec582cd00155cbf396"/>
    <x v="22"/>
    <x v="2"/>
    <n v="2850"/>
    <n v="392"/>
    <x v="59"/>
    <n v="7"/>
    <n v="0"/>
    <n v="0"/>
    <n v="0"/>
  </r>
  <r>
    <s v="06366fc6a45d5b849ebec5d6d1ecb47"/>
    <n v="4240235831"/>
    <d v="2016-07-30T14:20:09"/>
    <x v="2"/>
    <n v="5000"/>
    <s v="p"/>
    <m/>
    <m/>
    <n v="0.41149999999999998"/>
    <m/>
    <x v="2"/>
    <n v="5032"/>
    <m/>
    <n v="2239"/>
    <n v="2210"/>
    <m/>
    <m/>
    <s v="a2795c60e0695bec582cd00155cbf396"/>
    <x v="2"/>
    <x v="2"/>
    <n v="2850"/>
    <n v="392"/>
    <x v="59"/>
    <n v="7"/>
    <n v="0"/>
    <n v="0"/>
    <n v="0"/>
  </r>
  <r>
    <s v="06366fc6a45d5b849ebec5d6d1ecb47"/>
    <n v="2490374667"/>
    <d v="2016-07-30T14:20:25"/>
    <x v="0"/>
    <n v="5000"/>
    <s v="p"/>
    <n v="7.0000000000000007E-2"/>
    <n v="0.1807"/>
    <n v="1.1969000000000001"/>
    <n v="5325"/>
    <x v="806"/>
    <m/>
    <n v="4678"/>
    <n v="4732"/>
    <m/>
    <s v="p"/>
    <s v="hdbd"/>
    <s v="a2795c60e0695bec582cd00155cbf396"/>
    <x v="6"/>
    <x v="27"/>
    <s v=""/>
    <n v="393"/>
    <x v="59"/>
    <n v="8"/>
    <n v="0"/>
    <n v="0"/>
    <n v="1"/>
  </r>
  <r>
    <s v="06366fc6a45d5b849ebec5d6d1ecb47"/>
    <n v="2490374667"/>
    <d v="2016-07-30T14:20:25"/>
    <x v="1"/>
    <n v="1700"/>
    <s v="o"/>
    <n v="0.04"/>
    <n v="0.20499999999999999"/>
    <n v="0.65"/>
    <n v="5257"/>
    <x v="807"/>
    <n v="8499"/>
    <n v="4652"/>
    <n v="4705"/>
    <n v="4687"/>
    <m/>
    <m/>
    <s v="a2795c60e0695bec582cd00155cbf396"/>
    <x v="6"/>
    <x v="16"/>
    <n v="3850"/>
    <n v="393"/>
    <x v="59"/>
    <n v="8"/>
    <n v="0"/>
    <n v="0"/>
    <n v="1"/>
  </r>
  <r>
    <s v="06366fc6a45d5b849ebec5d6d1ecb47"/>
    <n v="2490374667"/>
    <d v="2016-07-30T14:20:25"/>
    <x v="2"/>
    <n v="4900"/>
    <s v="l"/>
    <m/>
    <n v="0.4793"/>
    <n v="0.67"/>
    <m/>
    <x v="808"/>
    <m/>
    <m/>
    <n v="4743"/>
    <m/>
    <s v="p"/>
    <s v="hdbd"/>
    <s v="a2795c60e0695bec582cd00155cbf396"/>
    <x v="2"/>
    <x v="21"/>
    <s v=""/>
    <n v="393"/>
    <x v="59"/>
    <n v="8"/>
    <n v="0"/>
    <n v="0"/>
    <n v="2"/>
  </r>
  <r>
    <s v="06366fc6a45d5b849ebec5d6d1ecb47"/>
    <n v="3362732591"/>
    <d v="2016-07-30T14:20:37"/>
    <x v="0"/>
    <n v="2000"/>
    <s v="o"/>
    <n v="0.04"/>
    <m/>
    <n v="0.67"/>
    <n v="2072"/>
    <x v="2"/>
    <n v="6865"/>
    <n v="1230"/>
    <n v="1295"/>
    <n v="1239"/>
    <m/>
    <m/>
    <s v="a2795c60e0695bec582cd00155cbf396"/>
    <x v="13"/>
    <x v="2"/>
    <n v="5100"/>
    <n v="394"/>
    <x v="59"/>
    <n v="9"/>
    <n v="0"/>
    <n v="0"/>
    <n v="2"/>
  </r>
  <r>
    <s v="06366fc6a45d5b849ebec5d6d1ecb47"/>
    <n v="3362732591"/>
    <d v="2016-07-30T14:20:37"/>
    <x v="1"/>
    <n v="2000"/>
    <s v="o"/>
    <n v="7.0000000000000007E-2"/>
    <m/>
    <n v="0.33610000000000001"/>
    <n v="2074"/>
    <x v="2"/>
    <n v="6865"/>
    <n v="1199"/>
    <n v="1257"/>
    <n v="1239"/>
    <m/>
    <m/>
    <s v="a2795c60e0695bec582cd00155cbf396"/>
    <x v="13"/>
    <x v="2"/>
    <n v="5100"/>
    <n v="394"/>
    <x v="59"/>
    <n v="9"/>
    <n v="0"/>
    <n v="0"/>
    <n v="2"/>
  </r>
  <r>
    <s v="06366fc6a45d5b849ebec5d6d1ecb47"/>
    <n v="3362732591"/>
    <d v="2016-07-30T14:20:37"/>
    <x v="2"/>
    <n v="1600"/>
    <s v="l"/>
    <m/>
    <n v="5.6800000000000003E-2"/>
    <n v="0.72"/>
    <m/>
    <x v="809"/>
    <n v="6865"/>
    <m/>
    <n v="1276"/>
    <n v="1239"/>
    <m/>
    <m/>
    <s v="a2795c60e0695bec582cd00155cbf396"/>
    <x v="2"/>
    <x v="48"/>
    <n v="5100"/>
    <n v="394"/>
    <x v="59"/>
    <n v="9"/>
    <n v="0"/>
    <n v="0"/>
    <n v="2"/>
  </r>
  <r>
    <s v="06366fc6a45d5b849ebec5d6d1ecb47"/>
    <n v="3427038886"/>
    <d v="2016-07-30T14:20:49"/>
    <x v="0"/>
    <n v="2200"/>
    <s v="o"/>
    <n v="7.0000000000000007E-2"/>
    <m/>
    <n v="1.01"/>
    <n v="2251"/>
    <x v="2"/>
    <n v="2672"/>
    <n v="583"/>
    <n v="658"/>
    <n v="602"/>
    <m/>
    <m/>
    <s v="a2795c60e0695bec582cd00155cbf396"/>
    <x v="27"/>
    <x v="2"/>
    <n v="2050"/>
    <n v="395"/>
    <x v="59"/>
    <n v="10"/>
    <n v="0"/>
    <n v="0"/>
    <n v="2"/>
  </r>
  <r>
    <s v="06366fc6a45d5b849ebec5d6d1ecb47"/>
    <n v="3427038886"/>
    <d v="2016-07-30T14:20:49"/>
    <x v="1"/>
    <n v="2400"/>
    <s v="o"/>
    <n v="0.09"/>
    <n v="0.20499999999999999"/>
    <n v="0.38450000000000001"/>
    <n v="2463"/>
    <x v="810"/>
    <n v="2672"/>
    <n v="592"/>
    <n v="668"/>
    <n v="602"/>
    <m/>
    <m/>
    <s v="a2795c60e0695bec582cd00155cbf396"/>
    <x v="11"/>
    <x v="37"/>
    <n v="2050"/>
    <n v="395"/>
    <x v="59"/>
    <n v="10"/>
    <n v="0"/>
    <n v="0"/>
    <n v="2"/>
  </r>
  <r>
    <s v="06366fc6a45d5b849ebec5d6d1ecb47"/>
    <n v="3427038886"/>
    <d v="2016-07-30T14:20:49"/>
    <x v="2"/>
    <n v="2600"/>
    <s v="p"/>
    <m/>
    <m/>
    <n v="0.54"/>
    <m/>
    <x v="2"/>
    <n v="2672"/>
    <m/>
    <n v="627"/>
    <n v="602"/>
    <m/>
    <m/>
    <s v="a2795c60e0695bec582cd00155cbf396"/>
    <x v="2"/>
    <x v="2"/>
    <n v="2050"/>
    <n v="395"/>
    <x v="59"/>
    <n v="10"/>
    <n v="0"/>
    <n v="0"/>
    <n v="2"/>
  </r>
  <r>
    <s v="06366fc6a45d5b849ebec5d6d1ecb47"/>
    <n v="3200814322"/>
    <d v="2016-07-30T14:20:54"/>
    <x v="0"/>
    <n v="1600"/>
    <s v="o"/>
    <n v="7.0000000000000007E-2"/>
    <n v="8.7099999999999997E-2"/>
    <n v="0.18060000000000001"/>
    <n v="1396"/>
    <x v="811"/>
    <n v="5326"/>
    <n v="682"/>
    <n v="629"/>
    <n v="591"/>
    <m/>
    <m/>
    <s v="a2795c60e0695bec582cd00155cbf396"/>
    <x v="8"/>
    <x v="40"/>
    <n v="4750"/>
    <n v="396"/>
    <x v="59"/>
    <n v="11"/>
    <n v="0"/>
    <n v="0"/>
    <n v="2"/>
  </r>
  <r>
    <s v="06366fc6a45d5b849ebec5d6d1ecb47"/>
    <n v="3200814322"/>
    <d v="2016-07-30T14:20:54"/>
    <x v="1"/>
    <n v="1700"/>
    <s v="o"/>
    <n v="0.04"/>
    <n v="0.22589999999999999"/>
    <n v="0.2177"/>
    <n v="1798"/>
    <x v="812"/>
    <n v="5326"/>
    <n v="693"/>
    <n v="639"/>
    <n v="591"/>
    <m/>
    <m/>
    <s v="a2795c60e0695bec582cd00155cbf396"/>
    <x v="22"/>
    <x v="22"/>
    <n v="4750"/>
    <n v="396"/>
    <x v="59"/>
    <n v="11"/>
    <n v="0"/>
    <n v="0"/>
    <n v="2"/>
  </r>
  <r>
    <s v="06366fc6a45d5b849ebec5d6d1ecb47"/>
    <n v="3200814322"/>
    <d v="2016-07-30T14:20:54"/>
    <x v="2"/>
    <n v="5000"/>
    <s v="l"/>
    <m/>
    <n v="0.3997"/>
    <n v="0.39269999999999999"/>
    <m/>
    <x v="813"/>
    <n v="5326"/>
    <m/>
    <n v="609"/>
    <n v="591"/>
    <m/>
    <m/>
    <s v="a2795c60e0695bec582cd00155cbf396"/>
    <x v="2"/>
    <x v="44"/>
    <n v="4750"/>
    <n v="396"/>
    <x v="59"/>
    <n v="11"/>
    <n v="0"/>
    <n v="0"/>
    <n v="2"/>
  </r>
  <r>
    <s v="06366fc6a45d5b849ebec5d6d1ecb47"/>
    <n v="3379672778"/>
    <d v="2016-07-30T14:21:07"/>
    <x v="0"/>
    <n v="3300"/>
    <s v="o"/>
    <n v="7.0000000000000007E-2"/>
    <n v="0.5"/>
    <n v="0.47"/>
    <n v="3335"/>
    <x v="814"/>
    <n v="4521"/>
    <n v="1524"/>
    <n v="1593"/>
    <n v="1539"/>
    <m/>
    <m/>
    <s v="a2795c60e0695bec582cd00155cbf396"/>
    <x v="11"/>
    <x v="29"/>
    <n v="2950"/>
    <n v="397"/>
    <x v="59"/>
    <n v="12"/>
    <n v="0"/>
    <n v="0"/>
    <n v="2"/>
  </r>
  <r>
    <s v="06366fc6a45d5b849ebec5d6d1ecb47"/>
    <n v="3379672778"/>
    <d v="2016-07-30T14:21:07"/>
    <x v="1"/>
    <n v="3000"/>
    <s v="o"/>
    <n v="7.0000000000000007E-2"/>
    <n v="0.03"/>
    <n v="0.49"/>
    <n v="3029"/>
    <x v="815"/>
    <n v="4521"/>
    <n v="1502"/>
    <n v="1570"/>
    <n v="1539"/>
    <m/>
    <m/>
    <s v="a2795c60e0695bec582cd00155cbf396"/>
    <x v="18"/>
    <x v="37"/>
    <n v="2950"/>
    <n v="397"/>
    <x v="59"/>
    <n v="12"/>
    <n v="0"/>
    <n v="0"/>
    <n v="2"/>
  </r>
  <r>
    <s v="06366fc6a45d5b849ebec5d6d1ecb47"/>
    <n v="3379672778"/>
    <d v="2016-07-30T14:21:07"/>
    <x v="2"/>
    <n v="4500"/>
    <s v="p"/>
    <m/>
    <n v="0.3997"/>
    <n v="0.73"/>
    <m/>
    <x v="816"/>
    <n v="4521"/>
    <m/>
    <n v="1608"/>
    <n v="1539"/>
    <m/>
    <m/>
    <s v="a2795c60e0695bec582cd00155cbf396"/>
    <x v="2"/>
    <x v="4"/>
    <n v="2950"/>
    <n v="397"/>
    <x v="59"/>
    <n v="12"/>
    <n v="0"/>
    <n v="0"/>
    <n v="2"/>
  </r>
  <r>
    <s v="06366fc6a45d5b849ebec5d6d1ecb47"/>
    <n v="1825822736"/>
    <d v="2016-07-30T14:21:14"/>
    <x v="0"/>
    <n v="2100"/>
    <s v="o"/>
    <n v="7.0000000000000007E-2"/>
    <n v="0.19070000000000001"/>
    <n v="1.06"/>
    <n v="2191"/>
    <x v="817"/>
    <n v="5440"/>
    <n v="1159"/>
    <n v="1088"/>
    <n v="1025"/>
    <m/>
    <m/>
    <s v="a2795c60e0695bec582cd00155cbf396"/>
    <x v="0"/>
    <x v="40"/>
    <n v="4450"/>
    <n v="398"/>
    <x v="59"/>
    <n v="13"/>
    <n v="0"/>
    <n v="0"/>
    <n v="2"/>
  </r>
  <r>
    <s v="06366fc6a45d5b849ebec5d6d1ecb47"/>
    <n v="1825822736"/>
    <d v="2016-07-30T14:21:14"/>
    <x v="1"/>
    <n v="2300"/>
    <s v="o"/>
    <n v="0.04"/>
    <n v="0.14879999999999999"/>
    <n v="1.04"/>
    <n v="2317"/>
    <x v="818"/>
    <n v="5440"/>
    <n v="1195"/>
    <n v="1135"/>
    <n v="1025"/>
    <m/>
    <m/>
    <s v="a2795c60e0695bec582cd00155cbf396"/>
    <x v="22"/>
    <x v="23"/>
    <n v="4450"/>
    <n v="398"/>
    <x v="59"/>
    <n v="13"/>
    <n v="0"/>
    <n v="0"/>
    <n v="2"/>
  </r>
  <r>
    <s v="06366fc6a45d5b849ebec5d6d1ecb47"/>
    <n v="1825822736"/>
    <d v="2016-07-30T14:21:14"/>
    <x v="2"/>
    <n v="2800"/>
    <s v="l"/>
    <m/>
    <n v="0.3997"/>
    <n v="0.8"/>
    <m/>
    <x v="819"/>
    <n v="5440"/>
    <m/>
    <n v="1050"/>
    <n v="1025"/>
    <m/>
    <m/>
    <s v="a2795c60e0695bec582cd00155cbf396"/>
    <x v="2"/>
    <x v="38"/>
    <n v="4450"/>
    <n v="398"/>
    <x v="59"/>
    <n v="13"/>
    <n v="0"/>
    <n v="0"/>
    <n v="2"/>
  </r>
  <r>
    <s v="06366fc6a45d5b849ebec5d6d1ecb47"/>
    <n v="360540799"/>
    <d v="2016-07-30T14:21:51"/>
    <x v="0"/>
    <n v="3400"/>
    <s v="p"/>
    <n v="7.0000000000000007E-2"/>
    <n v="0.20499999999999999"/>
    <n v="0.51"/>
    <n v="6035"/>
    <x v="820"/>
    <n v="3483"/>
    <n v="744"/>
    <n v="853"/>
    <n v="765"/>
    <m/>
    <m/>
    <s v="a2795c60e0695bec582cd00155cbf396"/>
    <x v="14"/>
    <x v="6"/>
    <n v="2750"/>
    <n v="399"/>
    <x v="59"/>
    <n v="14"/>
    <n v="0"/>
    <n v="0"/>
    <n v="2"/>
  </r>
  <r>
    <s v="06366fc6a45d5b849ebec5d6d1ecb47"/>
    <n v="360540799"/>
    <d v="2016-07-30T14:21:51"/>
    <x v="1"/>
    <n v="3100"/>
    <s v="o"/>
    <n v="0.04"/>
    <m/>
    <n v="0.28000000000000003"/>
    <n v="3163"/>
    <x v="2"/>
    <n v="3483"/>
    <n v="715"/>
    <n v="809"/>
    <n v="765"/>
    <m/>
    <m/>
    <s v="a2795c60e0695bec582cd00155cbf396"/>
    <x v="39"/>
    <x v="2"/>
    <n v="2750"/>
    <n v="399"/>
    <x v="59"/>
    <n v="14"/>
    <n v="0"/>
    <n v="0"/>
    <n v="2"/>
  </r>
  <r>
    <s v="06366fc6a45d5b849ebec5d6d1ecb47"/>
    <n v="360540799"/>
    <d v="2016-07-30T14:21:51"/>
    <x v="2"/>
    <n v="3400"/>
    <s v="p"/>
    <m/>
    <m/>
    <n v="0.47"/>
    <m/>
    <x v="2"/>
    <n v="3483"/>
    <m/>
    <n v="823"/>
    <n v="765"/>
    <m/>
    <m/>
    <s v="a2795c60e0695bec582cd00155cbf396"/>
    <x v="2"/>
    <x v="2"/>
    <n v="2750"/>
    <n v="399"/>
    <x v="59"/>
    <n v="14"/>
    <n v="0"/>
    <n v="0"/>
    <n v="2"/>
  </r>
  <r>
    <s v="06366fc6a45d5b849ebec5d6d1ecb47"/>
    <n v="2376895481"/>
    <d v="2016-07-30T14:22:00"/>
    <x v="0"/>
    <n v="2700"/>
    <s v="o"/>
    <n v="7.0000000000000007E-2"/>
    <n v="0.1691"/>
    <n v="0.18049999999999999"/>
    <n v="2787"/>
    <x v="821"/>
    <n v="6347"/>
    <n v="944"/>
    <n v="821"/>
    <n v="678"/>
    <m/>
    <m/>
    <s v="a2795c60e0695bec582cd00155cbf396"/>
    <x v="11"/>
    <x v="25"/>
    <n v="5100"/>
    <n v="400"/>
    <x v="59"/>
    <n v="15"/>
    <n v="0"/>
    <n v="0"/>
    <n v="2"/>
  </r>
  <r>
    <s v="06366fc6a45d5b849ebec5d6d1ecb47"/>
    <n v="2376895481"/>
    <d v="2016-07-30T14:22:00"/>
    <x v="1"/>
    <n v="2700"/>
    <s v="o"/>
    <n v="7.0000000000000007E-2"/>
    <m/>
    <n v="0.18049999999999999"/>
    <n v="2782"/>
    <x v="2"/>
    <n v="6347"/>
    <n v="898"/>
    <n v="760"/>
    <n v="678"/>
    <m/>
    <m/>
    <s v="a2795c60e0695bec582cd00155cbf396"/>
    <x v="11"/>
    <x v="2"/>
    <n v="5100"/>
    <n v="400"/>
    <x v="59"/>
    <n v="15"/>
    <n v="0"/>
    <n v="0"/>
    <n v="2"/>
  </r>
  <r>
    <s v="06366fc6a45d5b849ebec5d6d1ecb47"/>
    <n v="2376895481"/>
    <d v="2016-07-30T14:22:00"/>
    <x v="2"/>
    <n v="3900"/>
    <s v="l"/>
    <m/>
    <n v="0.36420000000000002"/>
    <n v="0.47"/>
    <m/>
    <x v="822"/>
    <n v="6347"/>
    <m/>
    <n v="725"/>
    <n v="678"/>
    <m/>
    <m/>
    <s v="a2795c60e0695bec582cd00155cbf396"/>
    <x v="2"/>
    <x v="4"/>
    <n v="5100"/>
    <n v="400"/>
    <x v="59"/>
    <n v="15"/>
    <n v="0"/>
    <n v="0"/>
    <n v="2"/>
  </r>
  <r>
    <s v="06366fc6a45d5b849ebec5d6d1ecb47"/>
    <n v="2261692179"/>
    <d v="2016-07-30T14:22:09"/>
    <x v="0"/>
    <n v="2800"/>
    <s v="o"/>
    <n v="7.0000000000000007E-2"/>
    <n v="0.1038"/>
    <n v="0.46"/>
    <n v="2851"/>
    <x v="823"/>
    <n v="5369"/>
    <n v="1782"/>
    <n v="1684"/>
    <n v="1611"/>
    <m/>
    <m/>
    <s v="a2795c60e0695bec582cd00155cbf396"/>
    <x v="0"/>
    <x v="25"/>
    <n v="3750"/>
    <n v="401"/>
    <x v="59"/>
    <n v="16"/>
    <n v="0"/>
    <n v="0"/>
    <n v="2"/>
  </r>
  <r>
    <s v="06366fc6a45d5b849ebec5d6d1ecb47"/>
    <n v="2261692179"/>
    <d v="2016-07-30T14:22:09"/>
    <x v="1"/>
    <n v="2800"/>
    <s v="o"/>
    <n v="0.04"/>
    <m/>
    <n v="0.48"/>
    <n v="2893"/>
    <x v="2"/>
    <n v="5369"/>
    <n v="1823"/>
    <n v="1722"/>
    <n v="1611"/>
    <m/>
    <m/>
    <s v="a2795c60e0695bec582cd00155cbf396"/>
    <x v="0"/>
    <x v="2"/>
    <n v="3750"/>
    <n v="401"/>
    <x v="59"/>
    <n v="16"/>
    <n v="0"/>
    <n v="0"/>
    <n v="2"/>
  </r>
  <r>
    <s v="06366fc6a45d5b849ebec5d6d1ecb47"/>
    <n v="2261692179"/>
    <d v="2016-07-30T14:22:09"/>
    <x v="2"/>
    <n v="3700"/>
    <s v="l"/>
    <m/>
    <n v="0.3997"/>
    <n v="0.73"/>
    <m/>
    <x v="824"/>
    <n v="5369"/>
    <m/>
    <n v="1647"/>
    <n v="1611"/>
    <m/>
    <m/>
    <s v="a2795c60e0695bec582cd00155cbf396"/>
    <x v="2"/>
    <x v="34"/>
    <n v="3750"/>
    <n v="401"/>
    <x v="59"/>
    <n v="16"/>
    <n v="0"/>
    <n v="0"/>
    <n v="2"/>
  </r>
  <r>
    <s v="06366fc6a45d5b849ebec5d6d1ecb47"/>
    <n v="426103399"/>
    <d v="2016-07-30T14:22:18"/>
    <x v="0"/>
    <n v="3500"/>
    <s v="o"/>
    <n v="0.04"/>
    <n v="0.1222"/>
    <n v="1.95"/>
    <n v="3537"/>
    <x v="825"/>
    <n v="5594"/>
    <n v="1558"/>
    <n v="1652"/>
    <n v="1575"/>
    <m/>
    <m/>
    <s v="a2795c60e0695bec582cd00155cbf396"/>
    <x v="30"/>
    <x v="25"/>
    <n v="4050"/>
    <n v="402"/>
    <x v="59"/>
    <n v="17"/>
    <n v="0"/>
    <n v="0"/>
    <n v="2"/>
  </r>
  <r>
    <s v="06366fc6a45d5b849ebec5d6d1ecb47"/>
    <n v="426103399"/>
    <d v="2016-07-30T14:22:18"/>
    <x v="1"/>
    <n v="2800"/>
    <s v="o"/>
    <n v="0.04"/>
    <n v="0.10929999999999999"/>
    <n v="0.18049999999999999"/>
    <n v="2871"/>
    <x v="269"/>
    <n v="5594"/>
    <n v="1508"/>
    <n v="1606"/>
    <n v="1574"/>
    <m/>
    <m/>
    <s v="a2795c60e0695bec582cd00155cbf396"/>
    <x v="24"/>
    <x v="39"/>
    <n v="4050"/>
    <n v="402"/>
    <x v="59"/>
    <n v="17"/>
    <n v="0"/>
    <n v="0"/>
    <n v="2"/>
  </r>
  <r>
    <s v="06366fc6a45d5b849ebec5d6d1ecb47"/>
    <n v="426103399"/>
    <d v="2016-07-30T14:22:18"/>
    <x v="2"/>
    <n v="5000"/>
    <s v="p"/>
    <m/>
    <m/>
    <n v="0.35"/>
    <m/>
    <x v="2"/>
    <n v="5594"/>
    <m/>
    <n v="1669"/>
    <n v="1575"/>
    <m/>
    <m/>
    <s v="a2795c60e0695bec582cd00155cbf396"/>
    <x v="2"/>
    <x v="2"/>
    <n v="4050"/>
    <n v="402"/>
    <x v="59"/>
    <n v="17"/>
    <n v="0"/>
    <n v="0"/>
    <n v="2"/>
  </r>
  <r>
    <s v="06366fc6a45d5b849ebec5d6d1ecb47"/>
    <n v="3930258057"/>
    <d v="2016-07-30T14:22:29"/>
    <x v="0"/>
    <n v="2700"/>
    <s v="o"/>
    <n v="0.04"/>
    <n v="0.1285"/>
    <n v="0.18049999999999999"/>
    <n v="2758"/>
    <x v="826"/>
    <n v="9374"/>
    <n v="1660"/>
    <n v="1756"/>
    <n v="1709"/>
    <m/>
    <m/>
    <s v="a2795c60e0695bec582cd00155cbf396"/>
    <x v="0"/>
    <x v="49"/>
    <n v="5100"/>
    <n v="403"/>
    <x v="59"/>
    <n v="18"/>
    <n v="0"/>
    <n v="0"/>
    <n v="2"/>
  </r>
  <r>
    <s v="06366fc6a45d5b849ebec5d6d1ecb47"/>
    <n v="3930258057"/>
    <d v="2016-07-30T14:22:29"/>
    <x v="1"/>
    <n v="3100"/>
    <s v="o"/>
    <n v="7.0000000000000007E-2"/>
    <n v="0.17549999999999999"/>
    <n v="0.18049999999999999"/>
    <n v="3157"/>
    <x v="827"/>
    <n v="9374"/>
    <n v="1679"/>
    <n v="1772"/>
    <n v="1709"/>
    <m/>
    <m/>
    <s v="a2795c60e0695bec582cd00155cbf396"/>
    <x v="19"/>
    <x v="24"/>
    <n v="5100"/>
    <n v="403"/>
    <x v="59"/>
    <n v="18"/>
    <n v="0"/>
    <n v="0"/>
    <n v="2"/>
  </r>
  <r>
    <s v="06366fc6a45d5b849ebec5d6d1ecb47"/>
    <n v="3930258057"/>
    <d v="2016-07-30T14:22:29"/>
    <x v="2"/>
    <n v="5000"/>
    <s v="p"/>
    <m/>
    <m/>
    <n v="0.53600000000000003"/>
    <m/>
    <x v="2"/>
    <n v="9374"/>
    <m/>
    <n v="1741"/>
    <n v="1709"/>
    <m/>
    <m/>
    <s v="a2795c60e0695bec582cd00155cbf396"/>
    <x v="2"/>
    <x v="2"/>
    <n v="5100"/>
    <n v="403"/>
    <x v="59"/>
    <n v="18"/>
    <n v="0"/>
    <n v="0"/>
    <n v="2"/>
  </r>
  <r>
    <s v="06366fc6a45d5b849ebec5d6d1ecb47"/>
    <n v="3986698217"/>
    <d v="2016-07-30T14:22:42"/>
    <x v="0"/>
    <n v="2300"/>
    <s v="o"/>
    <n v="0.04"/>
    <n v="0.10630000000000001"/>
    <n v="0.18049999999999999"/>
    <n v="2372"/>
    <x v="828"/>
    <n v="7474"/>
    <n v="1263"/>
    <n v="1359"/>
    <n v="1321"/>
    <m/>
    <m/>
    <s v="a2795c60e0695bec582cd00155cbf396"/>
    <x v="22"/>
    <x v="50"/>
    <n v="5100"/>
    <n v="404"/>
    <x v="59"/>
    <n v="19"/>
    <n v="0"/>
    <n v="0"/>
    <n v="2"/>
  </r>
  <r>
    <s v="06366fc6a45d5b849ebec5d6d1ecb47"/>
    <n v="3986698217"/>
    <d v="2016-07-30T14:22:42"/>
    <x v="1"/>
    <n v="2600"/>
    <s v="o"/>
    <n v="0.04"/>
    <n v="0.1095"/>
    <n v="0.18049999999999999"/>
    <n v="2672"/>
    <x v="829"/>
    <n v="7474"/>
    <n v="1291"/>
    <n v="1410"/>
    <n v="1321"/>
    <m/>
    <m/>
    <s v="a2795c60e0695bec582cd00155cbf396"/>
    <x v="24"/>
    <x v="6"/>
    <n v="5100"/>
    <n v="404"/>
    <x v="59"/>
    <n v="19"/>
    <n v="0"/>
    <n v="0"/>
    <n v="2"/>
  </r>
  <r>
    <s v="06366fc6a45d5b849ebec5d6d1ecb47"/>
    <n v="3986698217"/>
    <d v="2016-07-30T14:22:42"/>
    <x v="2"/>
    <n v="5000"/>
    <s v="l"/>
    <m/>
    <n v="0.3997"/>
    <n v="0.35"/>
    <m/>
    <x v="830"/>
    <n v="7474"/>
    <m/>
    <n v="1374"/>
    <n v="1321"/>
    <m/>
    <m/>
    <s v="a2795c60e0695bec582cd00155cbf396"/>
    <x v="2"/>
    <x v="6"/>
    <n v="5100"/>
    <n v="404"/>
    <x v="59"/>
    <n v="19"/>
    <n v="0"/>
    <n v="0"/>
    <n v="2"/>
  </r>
  <r>
    <s v="06366fc6a45d5b849ebec5d6d1ecb47"/>
    <n v="1914526136"/>
    <d v="2016-07-30T14:22:52"/>
    <x v="0"/>
    <n v="3500"/>
    <s v="o"/>
    <n v="7.0000000000000007E-2"/>
    <m/>
    <n v="0.18049999999999999"/>
    <n v="3584"/>
    <x v="2"/>
    <n v="5428"/>
    <n v="2978"/>
    <n v="2894"/>
    <n v="2831"/>
    <m/>
    <m/>
    <s v="a2795c60e0695bec582cd00155cbf396"/>
    <x v="6"/>
    <x v="2"/>
    <n v="2550"/>
    <n v="405"/>
    <x v="59"/>
    <n v="20"/>
    <n v="0"/>
    <n v="0"/>
    <n v="2"/>
  </r>
  <r>
    <s v="06366fc6a45d5b849ebec5d6d1ecb47"/>
    <n v="1914526136"/>
    <d v="2016-07-30T14:22:52"/>
    <x v="1"/>
    <n v="4100"/>
    <s v="o"/>
    <n v="0.04"/>
    <n v="8.7099999999999997E-2"/>
    <n v="0.18049999999999999"/>
    <n v="4119"/>
    <x v="831"/>
    <n v="5428"/>
    <n v="3012"/>
    <n v="2929"/>
    <n v="2831"/>
    <m/>
    <m/>
    <s v="a2795c60e0695bec582cd00155cbf396"/>
    <x v="22"/>
    <x v="24"/>
    <n v="2550"/>
    <n v="405"/>
    <x v="59"/>
    <n v="20"/>
    <n v="0"/>
    <n v="0"/>
    <n v="2"/>
  </r>
  <r>
    <s v="06366fc6a45d5b849ebec5d6d1ecb47"/>
    <n v="1914526136"/>
    <d v="2016-07-30T14:22:52"/>
    <x v="2"/>
    <n v="4200"/>
    <s v="l"/>
    <m/>
    <n v="0.32679999999999998"/>
    <n v="0.35"/>
    <m/>
    <x v="832"/>
    <n v="5428"/>
    <m/>
    <n v="2858"/>
    <n v="2831"/>
    <m/>
    <m/>
    <s v="a2795c60e0695bec582cd00155cbf396"/>
    <x v="2"/>
    <x v="32"/>
    <n v="2550"/>
    <n v="405"/>
    <x v="59"/>
    <n v="20"/>
    <n v="0"/>
    <n v="0"/>
    <n v="2"/>
  </r>
  <r>
    <s v="06366fc6a45d5b849ebec5d6d1ecb47"/>
    <n v="3768023990"/>
    <d v="2016-07-30T14:23:03"/>
    <x v="0"/>
    <n v="4500"/>
    <s v="l"/>
    <m/>
    <n v="0.1525"/>
    <m/>
    <m/>
    <x v="833"/>
    <m/>
    <n v="1409"/>
    <n v="1532"/>
    <n v="1493"/>
    <m/>
    <m/>
    <s v="a2795c60e0695bec582cd00155cbf396"/>
    <x v="2"/>
    <x v="23"/>
    <s v=""/>
    <n v="406"/>
    <x v="59"/>
    <n v="21"/>
    <n v="0"/>
    <n v="0"/>
    <n v="2"/>
  </r>
  <r>
    <s v="06366fc6a45d5b849ebec5d6d1ecb47"/>
    <n v="3768023990"/>
    <d v="2016-07-30T14:23:03"/>
    <x v="1"/>
    <n v="5000"/>
    <s v="l"/>
    <m/>
    <n v="9.69E-2"/>
    <m/>
    <m/>
    <x v="834"/>
    <m/>
    <n v="1438"/>
    <n v="1553"/>
    <n v="1493"/>
    <m/>
    <m/>
    <s v="a2795c60e0695bec582cd00155cbf396"/>
    <x v="2"/>
    <x v="43"/>
    <s v=""/>
    <n v="406"/>
    <x v="59"/>
    <n v="21"/>
    <n v="0"/>
    <n v="0"/>
    <n v="2"/>
  </r>
  <r>
    <s v="06366fc6a45d5b849ebec5d6d1ecb47"/>
    <n v="3768023990"/>
    <d v="2016-07-30T14:23:03"/>
    <x v="2"/>
    <n v="5000"/>
    <s v="l"/>
    <m/>
    <n v="0.35"/>
    <m/>
    <m/>
    <x v="835"/>
    <m/>
    <m/>
    <n v="1579"/>
    <n v="1493"/>
    <m/>
    <m/>
    <s v="a2795c60e0695bec582cd00155cbf396"/>
    <x v="2"/>
    <x v="45"/>
    <s v=""/>
    <n v="406"/>
    <x v="59"/>
    <n v="21"/>
    <n v="0"/>
    <n v="0"/>
    <n v="2"/>
  </r>
  <r>
    <s v="06366fc6a45d5b849ebec5d6d1ecb47"/>
    <n v="2608306957"/>
    <d v="2016-07-30T14:23:11"/>
    <x v="0"/>
    <n v="3000"/>
    <s v="l"/>
    <n v="7.0000000000000007E-2"/>
    <n v="5.5800000000000002E-2"/>
    <n v="0.18049999999999999"/>
    <n v="5977"/>
    <x v="836"/>
    <n v="16881"/>
    <n v="678"/>
    <n v="789"/>
    <n v="716"/>
    <m/>
    <m/>
    <s v="a2795c60e0695bec582cd00155cbf396"/>
    <x v="14"/>
    <x v="18"/>
    <n v="5100"/>
    <n v="407"/>
    <x v="59"/>
    <n v="22"/>
    <n v="0"/>
    <n v="0"/>
    <n v="2"/>
  </r>
  <r>
    <s v="06366fc6a45d5b849ebec5d6d1ecb47"/>
    <n v="2608306957"/>
    <d v="2016-07-30T14:23:11"/>
    <x v="1"/>
    <n v="2700"/>
    <s v="l"/>
    <n v="0.16"/>
    <n v="0.5"/>
    <n v="0.18049999999999999"/>
    <n v="6011"/>
    <x v="837"/>
    <n v="16881"/>
    <n v="661"/>
    <n v="771"/>
    <n v="716"/>
    <m/>
    <m/>
    <s v="a2795c60e0695bec582cd00155cbf396"/>
    <x v="14"/>
    <x v="28"/>
    <n v="5100"/>
    <n v="407"/>
    <x v="59"/>
    <n v="22"/>
    <n v="0"/>
    <n v="0"/>
    <n v="2"/>
  </r>
  <r>
    <s v="06366fc6a45d5b849ebec5d6d1ecb47"/>
    <n v="2608306957"/>
    <d v="2016-07-30T14:23:11"/>
    <x v="2"/>
    <n v="1700"/>
    <s v="l"/>
    <m/>
    <n v="0.3997"/>
    <m/>
    <m/>
    <x v="2"/>
    <m/>
    <m/>
    <m/>
    <n v="716"/>
    <s v="l"/>
    <s v="hdbd"/>
    <s v="a2795c60e0695bec582cd00155cbf396"/>
    <x v="2"/>
    <x v="2"/>
    <s v=""/>
    <n v="407"/>
    <x v="59"/>
    <n v="22"/>
    <n v="0"/>
    <n v="1"/>
    <n v="2"/>
  </r>
  <r>
    <s v="06366fc6a45d5b849ebec5d6d1ecb47"/>
    <n v="442162320"/>
    <d v="2016-07-30T14:23:27"/>
    <x v="0"/>
    <n v="2900"/>
    <s v="o"/>
    <n v="0.04"/>
    <n v="0.1062"/>
    <n v="0.18049999999999999"/>
    <n v="2901"/>
    <x v="838"/>
    <n v="7755"/>
    <n v="1416"/>
    <n v="1533"/>
    <n v="1512"/>
    <m/>
    <m/>
    <s v="a2795c60e0695bec582cd00155cbf396"/>
    <x v="19"/>
    <x v="20"/>
    <n v="5100"/>
    <n v="408"/>
    <x v="59"/>
    <n v="23"/>
    <n v="0"/>
    <n v="1"/>
    <n v="2"/>
  </r>
  <r>
    <s v="06366fc6a45d5b849ebec5d6d1ecb47"/>
    <n v="442162320"/>
    <d v="2016-07-30T14:23:27"/>
    <x v="1"/>
    <n v="2900"/>
    <s v="o"/>
    <n v="0.04"/>
    <n v="0.1082"/>
    <n v="0.18049999999999999"/>
    <n v="2903"/>
    <x v="839"/>
    <n v="7755"/>
    <n v="1445"/>
    <n v="1557"/>
    <n v="1512"/>
    <m/>
    <m/>
    <s v="a2795c60e0695bec582cd00155cbf396"/>
    <x v="19"/>
    <x v="43"/>
    <n v="5100"/>
    <n v="408"/>
    <x v="59"/>
    <n v="23"/>
    <n v="0"/>
    <n v="1"/>
    <n v="2"/>
  </r>
  <r>
    <s v="06366fc6a45d5b849ebec5d6d1ecb47"/>
    <n v="442162320"/>
    <d v="2016-07-30T14:23:27"/>
    <x v="2"/>
    <n v="5000"/>
    <s v="l"/>
    <m/>
    <n v="0.34839999999999999"/>
    <n v="0.35"/>
    <m/>
    <x v="840"/>
    <n v="7755"/>
    <m/>
    <n v="1628"/>
    <n v="1512"/>
    <m/>
    <m/>
    <s v="a2795c60e0695bec582cd00155cbf396"/>
    <x v="2"/>
    <x v="31"/>
    <n v="5100"/>
    <n v="408"/>
    <x v="59"/>
    <n v="23"/>
    <n v="0"/>
    <n v="1"/>
    <n v="2"/>
  </r>
  <r>
    <s v="06366fc6a45d5b849ebec5d6d1ecb47"/>
    <n v="3031041251"/>
    <d v="2016-07-30T14:23:36"/>
    <x v="0"/>
    <n v="5000"/>
    <s v="o"/>
    <n v="0.04"/>
    <n v="0.12759999999999999"/>
    <n v="0.108"/>
    <n v="10551"/>
    <x v="841"/>
    <n v="11063"/>
    <n v="6116"/>
    <n v="6233"/>
    <n v="6198"/>
    <m/>
    <m/>
    <s v="a2795c60e0695bec582cd00155cbf396"/>
    <x v="40"/>
    <x v="27"/>
    <n v="4850"/>
    <n v="409"/>
    <x v="59"/>
    <n v="24"/>
    <n v="0"/>
    <n v="1"/>
    <n v="2"/>
  </r>
  <r>
    <s v="06366fc6a45d5b849ebec5d6d1ecb47"/>
    <n v="3031041251"/>
    <d v="2016-07-30T14:23:36"/>
    <x v="1"/>
    <n v="5000"/>
    <s v="o"/>
    <n v="7.0000000000000007E-2"/>
    <m/>
    <n v="0.28000000000000003"/>
    <n v="6859"/>
    <x v="2"/>
    <n v="11063"/>
    <n v="6157"/>
    <n v="6284"/>
    <n v="6198"/>
    <m/>
    <m/>
    <s v="a2795c60e0695bec582cd00155cbf396"/>
    <x v="8"/>
    <x v="2"/>
    <n v="4850"/>
    <n v="409"/>
    <x v="59"/>
    <n v="24"/>
    <n v="0"/>
    <n v="1"/>
    <n v="2"/>
  </r>
  <r>
    <s v="06366fc6a45d5b849ebec5d6d1ecb47"/>
    <n v="3031041251"/>
    <d v="2016-07-30T14:23:36"/>
    <x v="2"/>
    <n v="5000"/>
    <s v="l"/>
    <m/>
    <n v="0.27800000000000002"/>
    <n v="0.21829999999999999"/>
    <m/>
    <x v="842"/>
    <n v="11063"/>
    <m/>
    <n v="6266"/>
    <n v="6198"/>
    <m/>
    <m/>
    <s v="a2795c60e0695bec582cd00155cbf396"/>
    <x v="2"/>
    <x v="24"/>
    <n v="4850"/>
    <n v="409"/>
    <x v="59"/>
    <n v="24"/>
    <n v="0"/>
    <n v="1"/>
    <n v="2"/>
  </r>
  <r>
    <s v="0649f4423c26023ea8a7165530a2bb6"/>
    <n v="274944202"/>
    <d v="2016-08-02T17:00:00"/>
    <x v="0"/>
    <n v="1300"/>
    <s v="l"/>
    <m/>
    <n v="9.4899999999999998E-2"/>
    <m/>
    <n v="1199"/>
    <x v="843"/>
    <n v="1940"/>
    <n v="534"/>
    <n v="807"/>
    <n v="765"/>
    <m/>
    <m/>
    <s v="d8c7537f7901388d412effb3b23bd181"/>
    <x v="6"/>
    <x v="14"/>
    <n v="1150"/>
    <n v="410"/>
    <x v="60"/>
    <n v="1"/>
    <n v="0"/>
    <n v="0"/>
    <n v="0"/>
  </r>
  <r>
    <s v="0649f4423c26023ea8a7165530a2bb6"/>
    <n v="274944202"/>
    <d v="2016-08-02T17:00:00"/>
    <x v="0"/>
    <n v="1300"/>
    <s v="l"/>
    <m/>
    <n v="9.4899999999999998E-2"/>
    <m/>
    <n v="1199"/>
    <x v="843"/>
    <n v="1940"/>
    <n v="534"/>
    <n v="807"/>
    <n v="765"/>
    <m/>
    <m/>
    <s v="d8c7537f7901388d412effb3b23bd181"/>
    <x v="6"/>
    <x v="14"/>
    <n v="1150"/>
    <n v="410"/>
    <x v="60"/>
    <n v="2"/>
    <n v="0"/>
    <n v="0"/>
    <n v="0"/>
  </r>
  <r>
    <s v="0649f4423c26023ea8a7165530a2bb6"/>
    <n v="274944202"/>
    <d v="2016-08-02T17:00:00"/>
    <x v="0"/>
    <n v="1300"/>
    <s v="l"/>
    <m/>
    <n v="9.4899999999999998E-2"/>
    <m/>
    <n v="1199"/>
    <x v="843"/>
    <n v="1940"/>
    <n v="534"/>
    <n v="807"/>
    <n v="765"/>
    <m/>
    <m/>
    <s v="d8c7537f7901388d412effb3b23bd181"/>
    <x v="6"/>
    <x v="14"/>
    <n v="1150"/>
    <n v="410"/>
    <x v="60"/>
    <n v="3"/>
    <n v="0"/>
    <n v="0"/>
    <n v="0"/>
  </r>
  <r>
    <s v="0649f4423c26023ea8a7165530a2bb6"/>
    <n v="274944202"/>
    <d v="2016-08-02T17:00:00"/>
    <x v="0"/>
    <n v="1300"/>
    <s v="l"/>
    <m/>
    <n v="9.4899999999999998E-2"/>
    <m/>
    <n v="1199"/>
    <x v="843"/>
    <n v="1940"/>
    <n v="534"/>
    <n v="807"/>
    <n v="765"/>
    <m/>
    <m/>
    <s v="d8c7537f7901388d412effb3b23bd181"/>
    <x v="6"/>
    <x v="14"/>
    <n v="1150"/>
    <n v="410"/>
    <x v="60"/>
    <n v="4"/>
    <n v="0"/>
    <n v="0"/>
    <n v="0"/>
  </r>
  <r>
    <s v="0649f4423c26023ea8a7165530a2bb6"/>
    <n v="274944202"/>
    <d v="2016-08-02T17:00:00"/>
    <x v="0"/>
    <n v="1300"/>
    <s v="l"/>
    <m/>
    <n v="9.4899999999999998E-2"/>
    <m/>
    <n v="1199"/>
    <x v="843"/>
    <n v="1940"/>
    <n v="534"/>
    <n v="807"/>
    <n v="765"/>
    <m/>
    <m/>
    <s v="d8c7537f7901388d412effb3b23bd181"/>
    <x v="6"/>
    <x v="14"/>
    <n v="1150"/>
    <n v="410"/>
    <x v="60"/>
    <n v="5"/>
    <n v="0"/>
    <n v="0"/>
    <n v="0"/>
  </r>
  <r>
    <s v="0649f4423c26023ea8a7165530a2bb6"/>
    <n v="274944202"/>
    <d v="2016-08-02T17:00:00"/>
    <x v="0"/>
    <n v="1300"/>
    <s v="l"/>
    <m/>
    <n v="9.4899999999999998E-2"/>
    <m/>
    <n v="1199"/>
    <x v="843"/>
    <n v="1940"/>
    <n v="534"/>
    <n v="807"/>
    <n v="765"/>
    <m/>
    <m/>
    <s v="d8c7537f7901388d412effb3b23bd181"/>
    <x v="6"/>
    <x v="14"/>
    <n v="1150"/>
    <n v="410"/>
    <x v="60"/>
    <n v="6"/>
    <n v="0"/>
    <n v="0"/>
    <n v="0"/>
  </r>
  <r>
    <s v="0649f4423c26023ea8a7165530a2bb6"/>
    <n v="274944202"/>
    <d v="2016-08-02T17:00:00"/>
    <x v="0"/>
    <n v="1300"/>
    <s v="l"/>
    <m/>
    <n v="9.4899999999999998E-2"/>
    <m/>
    <n v="1199"/>
    <x v="843"/>
    <n v="1940"/>
    <n v="534"/>
    <n v="807"/>
    <n v="765"/>
    <m/>
    <m/>
    <s v="d8c7537f7901388d412effb3b23bd181"/>
    <x v="6"/>
    <x v="14"/>
    <n v="1150"/>
    <n v="410"/>
    <x v="60"/>
    <n v="7"/>
    <n v="0"/>
    <n v="0"/>
    <n v="0"/>
  </r>
  <r>
    <s v="0649f4423c26023ea8a7165530a2bb6"/>
    <n v="274944202"/>
    <d v="2016-08-02T17:00:00"/>
    <x v="1"/>
    <n v="1200"/>
    <s v="o"/>
    <n v="0.04"/>
    <n v="4.7800000000000002E-2"/>
    <n v="0.2646"/>
    <n v="1206"/>
    <x v="687"/>
    <n v="1940"/>
    <n v="672"/>
    <n v="936"/>
    <n v="765"/>
    <m/>
    <m/>
    <s v="d8c7537f7901388d412effb3b23bd181"/>
    <x v="7"/>
    <x v="10"/>
    <n v="1150"/>
    <n v="410"/>
    <x v="60"/>
    <n v="1"/>
    <n v="0"/>
    <n v="0"/>
    <n v="0"/>
  </r>
  <r>
    <s v="0649f4423c26023ea8a7165530a2bb6"/>
    <n v="274944202"/>
    <d v="2016-08-02T17:00:00"/>
    <x v="1"/>
    <n v="1200"/>
    <s v="o"/>
    <n v="0.04"/>
    <n v="4.7800000000000002E-2"/>
    <n v="0.2646"/>
    <n v="1206"/>
    <x v="687"/>
    <n v="1940"/>
    <n v="672"/>
    <n v="936"/>
    <n v="765"/>
    <m/>
    <m/>
    <s v="d8c7537f7901388d412effb3b23bd181"/>
    <x v="7"/>
    <x v="10"/>
    <n v="1150"/>
    <n v="410"/>
    <x v="60"/>
    <n v="2"/>
    <n v="0"/>
    <n v="0"/>
    <n v="0"/>
  </r>
  <r>
    <s v="0649f4423c26023ea8a7165530a2bb6"/>
    <n v="274944202"/>
    <d v="2016-08-02T17:00:00"/>
    <x v="1"/>
    <n v="1200"/>
    <s v="o"/>
    <n v="0.04"/>
    <n v="4.7800000000000002E-2"/>
    <n v="0.2646"/>
    <n v="1206"/>
    <x v="687"/>
    <n v="1940"/>
    <n v="672"/>
    <n v="936"/>
    <n v="765"/>
    <m/>
    <m/>
    <s v="d8c7537f7901388d412effb3b23bd181"/>
    <x v="7"/>
    <x v="10"/>
    <n v="1150"/>
    <n v="410"/>
    <x v="60"/>
    <n v="3"/>
    <n v="0"/>
    <n v="0"/>
    <n v="0"/>
  </r>
  <r>
    <s v="0649f4423c26023ea8a7165530a2bb6"/>
    <n v="274944202"/>
    <d v="2016-08-02T17:00:00"/>
    <x v="1"/>
    <n v="1200"/>
    <s v="o"/>
    <n v="0.04"/>
    <n v="4.7800000000000002E-2"/>
    <n v="0.2646"/>
    <n v="1206"/>
    <x v="687"/>
    <n v="1940"/>
    <n v="672"/>
    <n v="936"/>
    <n v="765"/>
    <m/>
    <m/>
    <s v="d8c7537f7901388d412effb3b23bd181"/>
    <x v="7"/>
    <x v="10"/>
    <n v="1150"/>
    <n v="410"/>
    <x v="60"/>
    <n v="4"/>
    <n v="0"/>
    <n v="0"/>
    <n v="0"/>
  </r>
  <r>
    <s v="0649f4423c26023ea8a7165530a2bb6"/>
    <n v="274944202"/>
    <d v="2016-08-02T17:00:00"/>
    <x v="1"/>
    <n v="1200"/>
    <s v="o"/>
    <n v="0.04"/>
    <n v="4.7800000000000002E-2"/>
    <n v="0.2646"/>
    <n v="1206"/>
    <x v="687"/>
    <n v="1940"/>
    <n v="672"/>
    <n v="936"/>
    <n v="765"/>
    <m/>
    <m/>
    <s v="d8c7537f7901388d412effb3b23bd181"/>
    <x v="7"/>
    <x v="10"/>
    <n v="1150"/>
    <n v="410"/>
    <x v="60"/>
    <n v="5"/>
    <n v="0"/>
    <n v="0"/>
    <n v="0"/>
  </r>
  <r>
    <s v="0649f4423c26023ea8a7165530a2bb6"/>
    <n v="274944202"/>
    <d v="2016-08-02T17:00:00"/>
    <x v="1"/>
    <n v="1200"/>
    <s v="o"/>
    <n v="0.04"/>
    <n v="4.7800000000000002E-2"/>
    <n v="0.2646"/>
    <n v="1206"/>
    <x v="687"/>
    <n v="1940"/>
    <n v="672"/>
    <n v="936"/>
    <n v="765"/>
    <m/>
    <m/>
    <s v="d8c7537f7901388d412effb3b23bd181"/>
    <x v="7"/>
    <x v="10"/>
    <n v="1150"/>
    <n v="410"/>
    <x v="60"/>
    <n v="6"/>
    <n v="0"/>
    <n v="0"/>
    <n v="0"/>
  </r>
  <r>
    <s v="0649f4423c26023ea8a7165530a2bb6"/>
    <n v="274944202"/>
    <d v="2016-08-02T17:00:00"/>
    <x v="1"/>
    <n v="1200"/>
    <s v="o"/>
    <n v="0.04"/>
    <n v="4.7800000000000002E-2"/>
    <n v="0.2646"/>
    <n v="1206"/>
    <x v="687"/>
    <n v="1940"/>
    <n v="672"/>
    <n v="936"/>
    <n v="765"/>
    <m/>
    <m/>
    <s v="d8c7537f7901388d412effb3b23bd181"/>
    <x v="7"/>
    <x v="10"/>
    <n v="1150"/>
    <n v="410"/>
    <x v="60"/>
    <n v="7"/>
    <n v="0"/>
    <n v="0"/>
    <n v="0"/>
  </r>
  <r>
    <s v="0649f4423c26023ea8a7165530a2bb6"/>
    <n v="274944202"/>
    <d v="2016-08-02T17:00:00"/>
    <x v="2"/>
    <n v="1500"/>
    <s v="l"/>
    <m/>
    <n v="1.0999999999999999E-2"/>
    <n v="0.22"/>
    <m/>
    <x v="844"/>
    <n v="1940"/>
    <m/>
    <n v="980"/>
    <n v="765"/>
    <m/>
    <m/>
    <s v="d8c7537f7901388d412effb3b23bd181"/>
    <x v="2"/>
    <x v="14"/>
    <n v="1150"/>
    <n v="410"/>
    <x v="60"/>
    <n v="1"/>
    <n v="0"/>
    <n v="0"/>
    <n v="0"/>
  </r>
  <r>
    <s v="0649f4423c26023ea8a7165530a2bb6"/>
    <n v="274944202"/>
    <d v="2016-08-02T17:00:00"/>
    <x v="2"/>
    <n v="1500"/>
    <s v="l"/>
    <m/>
    <n v="1.0999999999999999E-2"/>
    <n v="0.22"/>
    <m/>
    <x v="844"/>
    <n v="1940"/>
    <m/>
    <n v="980"/>
    <n v="765"/>
    <m/>
    <m/>
    <s v="d8c7537f7901388d412effb3b23bd181"/>
    <x v="2"/>
    <x v="14"/>
    <n v="1150"/>
    <n v="410"/>
    <x v="60"/>
    <n v="2"/>
    <n v="0"/>
    <n v="0"/>
    <n v="0"/>
  </r>
  <r>
    <s v="0649f4423c26023ea8a7165530a2bb6"/>
    <n v="274944202"/>
    <d v="2016-08-02T17:00:00"/>
    <x v="2"/>
    <n v="1500"/>
    <s v="l"/>
    <m/>
    <n v="1.0999999999999999E-2"/>
    <n v="0.22"/>
    <m/>
    <x v="844"/>
    <n v="1940"/>
    <m/>
    <n v="980"/>
    <n v="765"/>
    <m/>
    <m/>
    <s v="d8c7537f7901388d412effb3b23bd181"/>
    <x v="2"/>
    <x v="14"/>
    <n v="1150"/>
    <n v="410"/>
    <x v="60"/>
    <n v="3"/>
    <n v="0"/>
    <n v="0"/>
    <n v="0"/>
  </r>
  <r>
    <s v="0649f4423c26023ea8a7165530a2bb6"/>
    <n v="274944202"/>
    <d v="2016-08-02T17:00:00"/>
    <x v="2"/>
    <n v="1500"/>
    <s v="l"/>
    <m/>
    <n v="1.0999999999999999E-2"/>
    <n v="0.22"/>
    <m/>
    <x v="844"/>
    <n v="1940"/>
    <m/>
    <n v="980"/>
    <n v="765"/>
    <m/>
    <m/>
    <s v="d8c7537f7901388d412effb3b23bd181"/>
    <x v="2"/>
    <x v="14"/>
    <n v="1150"/>
    <n v="410"/>
    <x v="60"/>
    <n v="4"/>
    <n v="0"/>
    <n v="0"/>
    <n v="0"/>
  </r>
  <r>
    <s v="0649f4423c26023ea8a7165530a2bb6"/>
    <n v="274944202"/>
    <d v="2016-08-02T17:00:00"/>
    <x v="2"/>
    <n v="1500"/>
    <s v="l"/>
    <m/>
    <n v="1.0999999999999999E-2"/>
    <n v="0.22"/>
    <m/>
    <x v="844"/>
    <n v="1940"/>
    <m/>
    <n v="980"/>
    <n v="765"/>
    <m/>
    <m/>
    <s v="d8c7537f7901388d412effb3b23bd181"/>
    <x v="2"/>
    <x v="14"/>
    <n v="1150"/>
    <n v="410"/>
    <x v="60"/>
    <n v="5"/>
    <n v="0"/>
    <n v="0"/>
    <n v="0"/>
  </r>
  <r>
    <s v="0649f4423c26023ea8a7165530a2bb6"/>
    <n v="274944202"/>
    <d v="2016-08-02T17:00:00"/>
    <x v="2"/>
    <n v="1500"/>
    <s v="l"/>
    <m/>
    <n v="1.0999999999999999E-2"/>
    <n v="0.22"/>
    <m/>
    <x v="844"/>
    <n v="1940"/>
    <m/>
    <n v="980"/>
    <n v="765"/>
    <m/>
    <m/>
    <s v="d8c7537f7901388d412effb3b23bd181"/>
    <x v="2"/>
    <x v="14"/>
    <n v="1150"/>
    <n v="410"/>
    <x v="60"/>
    <n v="6"/>
    <n v="0"/>
    <n v="0"/>
    <n v="0"/>
  </r>
  <r>
    <s v="0649f4423c26023ea8a7165530a2bb6"/>
    <n v="274944202"/>
    <d v="2016-08-02T17:00:00"/>
    <x v="2"/>
    <n v="1500"/>
    <s v="l"/>
    <m/>
    <n v="1.0999999999999999E-2"/>
    <n v="0.22"/>
    <m/>
    <x v="844"/>
    <n v="1940"/>
    <m/>
    <n v="980"/>
    <n v="765"/>
    <m/>
    <m/>
    <s v="d8c7537f7901388d412effb3b23bd181"/>
    <x v="2"/>
    <x v="14"/>
    <n v="1150"/>
    <n v="410"/>
    <x v="60"/>
    <n v="7"/>
    <n v="0"/>
    <n v="0"/>
    <n v="0"/>
  </r>
  <r>
    <s v="0654d9350a82b13bcaf78ccf16fffcf"/>
    <n v="1698937273"/>
    <d v="2016-08-01T16:50:57"/>
    <x v="2"/>
    <n v="900"/>
    <s v="l"/>
    <m/>
    <n v="0.24610000000000001"/>
    <m/>
    <m/>
    <x v="2"/>
    <m/>
    <m/>
    <m/>
    <n v="469"/>
    <m/>
    <m/>
    <s v="0f8da700a75cf3724f6891884ab249f2"/>
    <x v="2"/>
    <x v="2"/>
    <s v=""/>
    <n v="411"/>
    <x v="61"/>
    <n v="1"/>
    <n v="0"/>
    <n v="0"/>
    <n v="0"/>
  </r>
  <r>
    <s v="0672851b6f6f675183877f8e841729d"/>
    <n v="2324519294"/>
    <d v="2016-07-31T15:50:56"/>
    <x v="0"/>
    <n v="900"/>
    <s v="l"/>
    <n v="0.04"/>
    <n v="0.83230000000000004"/>
    <n v="0.254"/>
    <n v="568"/>
    <x v="845"/>
    <n v="992"/>
    <n v="403"/>
    <n v="450"/>
    <n v="441"/>
    <s v="l"/>
    <s v="hdbd"/>
    <s v="68c6c856ff6bdf77c0f9bcde38bb5df2"/>
    <x v="12"/>
    <x v="7"/>
    <n v="550"/>
    <n v="412"/>
    <x v="62"/>
    <n v="1"/>
    <n v="0"/>
    <n v="1"/>
    <n v="0"/>
  </r>
  <r>
    <s v="0672851b6f6f675183877f8e841729d"/>
    <n v="2324519294"/>
    <d v="2016-07-31T15:50:56"/>
    <x v="1"/>
    <n v="900"/>
    <s v="p"/>
    <n v="0.16"/>
    <n v="9.4399999999999998E-2"/>
    <n v="0.254"/>
    <n v="566"/>
    <x v="846"/>
    <n v="992"/>
    <n v="418"/>
    <n v="464"/>
    <n v="441"/>
    <m/>
    <m/>
    <s v="68c6c856ff6bdf77c0f9bcde38bb5df2"/>
    <x v="12"/>
    <x v="8"/>
    <n v="550"/>
    <n v="412"/>
    <x v="62"/>
    <n v="1"/>
    <n v="0"/>
    <n v="1"/>
    <n v="0"/>
  </r>
  <r>
    <s v="0672851b6f6f675183877f8e841729d"/>
    <n v="2324519294"/>
    <d v="2016-07-31T15:50:56"/>
    <x v="2"/>
    <n v="1000"/>
    <s v="l"/>
    <m/>
    <n v="0.64500000000000002"/>
    <m/>
    <m/>
    <x v="2"/>
    <m/>
    <m/>
    <m/>
    <n v="441"/>
    <s v="l"/>
    <s v="hdbd"/>
    <s v="68c6c856ff6bdf77c0f9bcde38bb5df2"/>
    <x v="2"/>
    <x v="2"/>
    <s v=""/>
    <n v="412"/>
    <x v="62"/>
    <n v="1"/>
    <n v="0"/>
    <n v="2"/>
    <n v="0"/>
  </r>
  <r>
    <s v="0672851b6f6f675183877f8e841729d"/>
    <n v="1288538451"/>
    <d v="2016-07-31T15:51:08"/>
    <x v="0"/>
    <n v="600"/>
    <s v="l"/>
    <n v="0.12"/>
    <n v="0.17269999999999999"/>
    <n v="0.17199999999999999"/>
    <n v="575"/>
    <x v="28"/>
    <n v="405"/>
    <n v="131"/>
    <n v="194"/>
    <n v="147"/>
    <m/>
    <m/>
    <s v="68c6c856ff6bdf77c0f9bcde38bb5df2"/>
    <x v="4"/>
    <x v="10"/>
    <n v="250"/>
    <n v="413"/>
    <x v="62"/>
    <n v="2"/>
    <n v="0"/>
    <n v="2"/>
    <n v="0"/>
  </r>
  <r>
    <s v="0672851b6f6f675183877f8e841729d"/>
    <n v="1288538451"/>
    <d v="2016-07-31T15:51:08"/>
    <x v="1"/>
    <n v="1500"/>
    <s v="l"/>
    <n v="0.04"/>
    <n v="0.5"/>
    <n v="0.41949999999999998"/>
    <n v="445"/>
    <x v="2"/>
    <n v="405"/>
    <n v="131"/>
    <m/>
    <n v="147"/>
    <s v="l"/>
    <s v="hdbd"/>
    <s v="68c6c856ff6bdf77c0f9bcde38bb5df2"/>
    <x v="3"/>
    <x v="2"/>
    <n v="250"/>
    <n v="413"/>
    <x v="62"/>
    <n v="2"/>
    <n v="0"/>
    <n v="3"/>
    <n v="0"/>
  </r>
  <r>
    <s v="0672851b6f6f675183877f8e841729d"/>
    <n v="1288538451"/>
    <d v="2016-07-31T15:51:08"/>
    <x v="2"/>
    <n v="600"/>
    <s v="p"/>
    <m/>
    <m/>
    <n v="0.435"/>
    <m/>
    <x v="2"/>
    <m/>
    <m/>
    <n v="194"/>
    <m/>
    <s v="p"/>
    <s v="hdbd"/>
    <s v="68c6c856ff6bdf77c0f9bcde38bb5df2"/>
    <x v="2"/>
    <x v="2"/>
    <s v=""/>
    <n v="413"/>
    <x v="62"/>
    <n v="2"/>
    <n v="0"/>
    <n v="3"/>
    <n v="1"/>
  </r>
  <r>
    <s v="0672851b6f6f675183877f8e841729d"/>
    <n v="2110194684"/>
    <d v="2016-07-31T15:51:39"/>
    <x v="0"/>
    <n v="600"/>
    <s v="p"/>
    <n v="0.09"/>
    <n v="0.14050000000000001"/>
    <n v="0.41599999999999998"/>
    <n v="597"/>
    <x v="847"/>
    <n v="673"/>
    <n v="162"/>
    <n v="231"/>
    <n v="183"/>
    <s v="p"/>
    <s v="hdbd"/>
    <s v="68c6c856ff6bdf77c0f9bcde38bb5df2"/>
    <x v="4"/>
    <x v="10"/>
    <n v="450"/>
    <n v="414"/>
    <x v="62"/>
    <n v="3"/>
    <n v="0"/>
    <n v="3"/>
    <n v="2"/>
  </r>
  <r>
    <s v="0672851b6f6f675183877f8e841729d"/>
    <n v="2110194684"/>
    <d v="2016-07-31T15:51:39"/>
    <x v="1"/>
    <n v="600"/>
    <s v="p"/>
    <n v="7.0000000000000007E-2"/>
    <n v="0.03"/>
    <n v="0.41599999999999998"/>
    <n v="676"/>
    <x v="204"/>
    <n v="673"/>
    <n v="183"/>
    <n v="246"/>
    <n v="183"/>
    <s v="p"/>
    <s v="hdbd"/>
    <s v="68c6c856ff6bdf77c0f9bcde38bb5df2"/>
    <x v="4"/>
    <x v="10"/>
    <n v="450"/>
    <n v="414"/>
    <x v="62"/>
    <n v="3"/>
    <n v="0"/>
    <n v="3"/>
    <n v="3"/>
  </r>
  <r>
    <s v="0672851b6f6f675183877f8e841729d"/>
    <n v="2110194684"/>
    <d v="2016-07-31T15:51:39"/>
    <x v="2"/>
    <n v="600"/>
    <s v="p"/>
    <m/>
    <n v="9.9900000000000003E-2"/>
    <n v="0.48399999999999999"/>
    <m/>
    <x v="848"/>
    <m/>
    <m/>
    <n v="215"/>
    <m/>
    <s v="p"/>
    <s v="hdbd"/>
    <s v="68c6c856ff6bdf77c0f9bcde38bb5df2"/>
    <x v="2"/>
    <x v="8"/>
    <s v=""/>
    <n v="414"/>
    <x v="62"/>
    <n v="3"/>
    <n v="0"/>
    <n v="3"/>
    <n v="4"/>
  </r>
  <r>
    <s v="0672851b6f6f675183877f8e841729d"/>
    <n v="1095377919"/>
    <d v="2016-07-31T15:51:48"/>
    <x v="0"/>
    <n v="500"/>
    <s v="o"/>
    <n v="7.0000000000000007E-2"/>
    <n v="0.1429"/>
    <n v="0.189"/>
    <n v="543"/>
    <x v="787"/>
    <n v="577"/>
    <n v="153"/>
    <n v="222"/>
    <n v="153"/>
    <m/>
    <m/>
    <s v="68c6c856ff6bdf77c0f9bcde38bb5df2"/>
    <x v="3"/>
    <x v="13"/>
    <n v="450"/>
    <n v="415"/>
    <x v="62"/>
    <n v="4"/>
    <n v="0"/>
    <n v="3"/>
    <n v="4"/>
  </r>
  <r>
    <s v="0672851b6f6f675183877f8e841729d"/>
    <n v="1095377919"/>
    <d v="2016-07-31T15:51:48"/>
    <x v="1"/>
    <n v="400"/>
    <s v="o"/>
    <n v="0.12"/>
    <n v="9.4399999999999998E-2"/>
    <n v="0.189"/>
    <n v="434"/>
    <x v="577"/>
    <n v="577"/>
    <n v="137"/>
    <n v="206"/>
    <n v="153"/>
    <m/>
    <m/>
    <s v="68c6c856ff6bdf77c0f9bcde38bb5df2"/>
    <x v="5"/>
    <x v="13"/>
    <n v="450"/>
    <n v="415"/>
    <x v="62"/>
    <n v="4"/>
    <n v="0"/>
    <n v="3"/>
    <n v="4"/>
  </r>
  <r>
    <s v="0672851b6f6f675183877f8e841729d"/>
    <n v="1095377919"/>
    <d v="2016-07-31T15:51:48"/>
    <x v="2"/>
    <n v="500"/>
    <s v="l"/>
    <m/>
    <n v="9.9900000000000003E-2"/>
    <n v="0.48399999999999999"/>
    <m/>
    <x v="495"/>
    <n v="577"/>
    <m/>
    <n v="201"/>
    <n v="153"/>
    <m/>
    <m/>
    <s v="68c6c856ff6bdf77c0f9bcde38bb5df2"/>
    <x v="2"/>
    <x v="8"/>
    <n v="450"/>
    <n v="415"/>
    <x v="62"/>
    <n v="4"/>
    <n v="0"/>
    <n v="3"/>
    <n v="4"/>
  </r>
  <r>
    <s v="0672851b6f6f675183877f8e841729d"/>
    <n v="3708910791"/>
    <d v="2016-07-31T15:52:10"/>
    <x v="0"/>
    <n v="600"/>
    <s v="l"/>
    <n v="0.04"/>
    <n v="0.24840000000000001"/>
    <n v="0.189"/>
    <n v="608"/>
    <x v="2"/>
    <n v="605"/>
    <n v="157"/>
    <m/>
    <n v="189"/>
    <s v="l"/>
    <s v="hdbd"/>
    <s v="68c6c856ff6bdf77c0f9bcde38bb5df2"/>
    <x v="4"/>
    <x v="2"/>
    <n v="450"/>
    <n v="416"/>
    <x v="62"/>
    <n v="5"/>
    <n v="0"/>
    <n v="4"/>
    <n v="4"/>
  </r>
  <r>
    <s v="0672851b6f6f675183877f8e841729d"/>
    <n v="3708910791"/>
    <d v="2016-07-31T15:52:10"/>
    <x v="1"/>
    <n v="700"/>
    <s v="p"/>
    <n v="7.0000000000000007E-2"/>
    <n v="0.13350000000000001"/>
    <n v="0.189"/>
    <n v="438"/>
    <x v="849"/>
    <n v="605"/>
    <n v="189"/>
    <n v="273"/>
    <n v="189"/>
    <m/>
    <m/>
    <s v="68c6c856ff6bdf77c0f9bcde38bb5df2"/>
    <x v="5"/>
    <x v="10"/>
    <n v="450"/>
    <n v="416"/>
    <x v="62"/>
    <n v="5"/>
    <n v="0"/>
    <n v="4"/>
    <n v="4"/>
  </r>
  <r>
    <s v="0672851b6f6f675183877f8e841729d"/>
    <n v="3708910791"/>
    <d v="2016-07-31T15:52:10"/>
    <x v="2"/>
    <n v="600"/>
    <s v="p"/>
    <m/>
    <m/>
    <n v="0.78"/>
    <m/>
    <x v="2"/>
    <m/>
    <m/>
    <n v="235"/>
    <m/>
    <s v="p"/>
    <s v="hdbd"/>
    <s v="68c6c856ff6bdf77c0f9bcde38bb5df2"/>
    <x v="2"/>
    <x v="2"/>
    <s v=""/>
    <n v="416"/>
    <x v="62"/>
    <n v="5"/>
    <n v="0"/>
    <n v="4"/>
    <n v="5"/>
  </r>
  <r>
    <s v="0672851b6f6f675183877f8e841729d"/>
    <n v="3475034483"/>
    <d v="2016-07-31T15:52:32"/>
    <x v="0"/>
    <n v="600"/>
    <s v="l"/>
    <n v="0.04"/>
    <n v="9.4399999999999998E-2"/>
    <m/>
    <n v="439"/>
    <x v="850"/>
    <n v="587"/>
    <n v="149"/>
    <n v="224"/>
    <n v="172"/>
    <m/>
    <m/>
    <s v="68c6c856ff6bdf77c0f9bcde38bb5df2"/>
    <x v="5"/>
    <x v="10"/>
    <n v="450"/>
    <n v="417"/>
    <x v="62"/>
    <n v="6"/>
    <n v="0"/>
    <n v="4"/>
    <n v="5"/>
  </r>
  <r>
    <s v="0672851b6f6f675183877f8e841729d"/>
    <n v="3475034483"/>
    <d v="2016-07-31T15:52:32"/>
    <x v="1"/>
    <n v="500"/>
    <s v="p"/>
    <n v="0.16"/>
    <n v="0.14360000000000001"/>
    <n v="0.189"/>
    <n v="388"/>
    <x v="426"/>
    <n v="587"/>
    <n v="107"/>
    <n v="185"/>
    <n v="172"/>
    <m/>
    <m/>
    <s v="68c6c856ff6bdf77c0f9bcde38bb5df2"/>
    <x v="5"/>
    <x v="8"/>
    <n v="450"/>
    <n v="417"/>
    <x v="62"/>
    <n v="6"/>
    <n v="0"/>
    <n v="4"/>
    <n v="5"/>
  </r>
  <r>
    <s v="0672851b6f6f675183877f8e841729d"/>
    <n v="3475034483"/>
    <d v="2016-07-31T15:52:32"/>
    <x v="2"/>
    <n v="600"/>
    <s v="p"/>
    <m/>
    <m/>
    <n v="0.48399999999999999"/>
    <m/>
    <x v="2"/>
    <m/>
    <m/>
    <n v="213"/>
    <m/>
    <s v="p"/>
    <s v="hdbd"/>
    <s v="68c6c856ff6bdf77c0f9bcde38bb5df2"/>
    <x v="2"/>
    <x v="2"/>
    <s v=""/>
    <n v="417"/>
    <x v="62"/>
    <n v="6"/>
    <n v="0"/>
    <n v="4"/>
    <n v="6"/>
  </r>
  <r>
    <s v="0672851b6f6f675183877f8e841729d"/>
    <n v="3532524143"/>
    <d v="2016-07-31T15:52:47"/>
    <x v="0"/>
    <n v="500"/>
    <s v="l"/>
    <n v="0.12"/>
    <n v="0.24709999999999999"/>
    <n v="0.189"/>
    <n v="391"/>
    <x v="613"/>
    <n v="598"/>
    <n v="112"/>
    <n v="197"/>
    <n v="156"/>
    <s v="l"/>
    <s v="hdbd"/>
    <s v="68c6c856ff6bdf77c0f9bcde38bb5df2"/>
    <x v="5"/>
    <x v="8"/>
    <n v="450"/>
    <n v="418"/>
    <x v="62"/>
    <n v="7"/>
    <n v="0"/>
    <n v="5"/>
    <n v="6"/>
  </r>
  <r>
    <s v="0672851b6f6f675183877f8e841729d"/>
    <n v="3532524143"/>
    <d v="2016-07-31T15:52:47"/>
    <x v="1"/>
    <n v="600"/>
    <s v="p"/>
    <n v="0.04"/>
    <n v="0.03"/>
    <n v="0.17199999999999999"/>
    <n v="533"/>
    <x v="471"/>
    <n v="598"/>
    <n v="124"/>
    <n v="208"/>
    <n v="156"/>
    <m/>
    <m/>
    <s v="68c6c856ff6bdf77c0f9bcde38bb5df2"/>
    <x v="4"/>
    <x v="8"/>
    <n v="450"/>
    <n v="418"/>
    <x v="62"/>
    <n v="7"/>
    <n v="0"/>
    <n v="5"/>
    <n v="6"/>
  </r>
  <r>
    <s v="0672851b6f6f675183877f8e841729d"/>
    <n v="3532524143"/>
    <d v="2016-07-31T15:52:47"/>
    <x v="2"/>
    <n v="600"/>
    <s v="p"/>
    <m/>
    <m/>
    <n v="0.45900000000000002"/>
    <m/>
    <x v="2"/>
    <m/>
    <m/>
    <n v="185"/>
    <m/>
    <s v="p"/>
    <s v="hdbd"/>
    <s v="68c6c856ff6bdf77c0f9bcde38bb5df2"/>
    <x v="2"/>
    <x v="2"/>
    <s v=""/>
    <n v="418"/>
    <x v="62"/>
    <n v="7"/>
    <n v="0"/>
    <n v="5"/>
    <n v="7"/>
  </r>
  <r>
    <s v="0672851b6f6f675183877f8e841729d"/>
    <n v="391004998"/>
    <d v="2016-07-31T15:53:01"/>
    <x v="0"/>
    <n v="2000"/>
    <s v="p"/>
    <n v="0.04"/>
    <n v="9.4399999999999998E-2"/>
    <n v="0.1797"/>
    <n v="478"/>
    <x v="204"/>
    <n v="547"/>
    <n v="234"/>
    <n v="174"/>
    <n v="131"/>
    <m/>
    <m/>
    <s v="68c6c856ff6bdf77c0f9bcde38bb5df2"/>
    <x v="5"/>
    <x v="14"/>
    <n v="450"/>
    <n v="419"/>
    <x v="62"/>
    <n v="8"/>
    <n v="0"/>
    <n v="5"/>
    <n v="7"/>
  </r>
  <r>
    <s v="0672851b6f6f675183877f8e841729d"/>
    <n v="391004998"/>
    <d v="2016-07-31T15:53:01"/>
    <x v="1"/>
    <n v="600"/>
    <s v="p"/>
    <n v="0.12"/>
    <n v="9.4399999999999998E-2"/>
    <n v="0.189"/>
    <n v="496"/>
    <x v="851"/>
    <n v="547"/>
    <n v="246"/>
    <n v="186"/>
    <n v="131"/>
    <m/>
    <m/>
    <s v="68c6c856ff6bdf77c0f9bcde38bb5df2"/>
    <x v="5"/>
    <x v="10"/>
    <n v="450"/>
    <n v="419"/>
    <x v="62"/>
    <n v="8"/>
    <n v="0"/>
    <n v="5"/>
    <n v="7"/>
  </r>
  <r>
    <s v="0672851b6f6f675183877f8e841729d"/>
    <n v="391004998"/>
    <d v="2016-07-31T15:53:01"/>
    <x v="2"/>
    <n v="500"/>
    <s v="l"/>
    <m/>
    <n v="0.70509999999999995"/>
    <m/>
    <m/>
    <x v="2"/>
    <m/>
    <m/>
    <m/>
    <n v="131"/>
    <s v="l"/>
    <s v="hdbd"/>
    <s v="68c6c856ff6bdf77c0f9bcde38bb5df2"/>
    <x v="2"/>
    <x v="2"/>
    <s v=""/>
    <n v="419"/>
    <x v="62"/>
    <n v="8"/>
    <n v="0"/>
    <n v="6"/>
    <n v="7"/>
  </r>
  <r>
    <s v="0672851b6f6f675183877f8e841729d"/>
    <n v="1430947662"/>
    <d v="2016-07-31T15:53:19"/>
    <x v="0"/>
    <n v="700"/>
    <s v="p"/>
    <n v="0.04"/>
    <n v="0.17269999999999999"/>
    <n v="0.189"/>
    <n v="456"/>
    <x v="852"/>
    <n v="545"/>
    <n v="173"/>
    <n v="264"/>
    <n v="223"/>
    <m/>
    <m/>
    <s v="68c6c856ff6bdf77c0f9bcde38bb5df2"/>
    <x v="5"/>
    <x v="14"/>
    <n v="350"/>
    <n v="420"/>
    <x v="62"/>
    <n v="9"/>
    <n v="0"/>
    <n v="6"/>
    <n v="7"/>
  </r>
  <r>
    <s v="0672851b6f6f675183877f8e841729d"/>
    <n v="1430947662"/>
    <d v="2016-07-31T15:53:19"/>
    <x v="1"/>
    <n v="600"/>
    <s v="p"/>
    <n v="0.09"/>
    <n v="0.17269999999999999"/>
    <n v="0.189"/>
    <n v="467"/>
    <x v="436"/>
    <n v="545"/>
    <n v="147"/>
    <n v="244"/>
    <n v="223"/>
    <m/>
    <m/>
    <s v="68c6c856ff6bdf77c0f9bcde38bb5df2"/>
    <x v="3"/>
    <x v="10"/>
    <n v="350"/>
    <n v="420"/>
    <x v="62"/>
    <n v="9"/>
    <n v="0"/>
    <n v="6"/>
    <n v="7"/>
  </r>
  <r>
    <s v="0672851b6f6f675183877f8e841729d"/>
    <n v="1430947662"/>
    <d v="2016-07-31T15:53:19"/>
    <x v="2"/>
    <n v="800"/>
    <s v="p"/>
    <m/>
    <m/>
    <n v="0.48399999999999999"/>
    <m/>
    <x v="2"/>
    <m/>
    <m/>
    <n v="284"/>
    <m/>
    <s v="p"/>
    <s v="hdbd"/>
    <s v="68c6c856ff6bdf77c0f9bcde38bb5df2"/>
    <x v="2"/>
    <x v="2"/>
    <s v=""/>
    <n v="420"/>
    <x v="62"/>
    <n v="9"/>
    <n v="0"/>
    <n v="6"/>
    <n v="8"/>
  </r>
  <r>
    <s v="0672851b6f6f675183877f8e841729d"/>
    <n v="438947310"/>
    <d v="2016-07-31T15:53:37"/>
    <x v="0"/>
    <n v="500"/>
    <s v="p"/>
    <n v="0.04"/>
    <n v="0.03"/>
    <n v="0.189"/>
    <n v="542"/>
    <x v="514"/>
    <n v="539"/>
    <n v="159"/>
    <n v="259"/>
    <n v="243"/>
    <m/>
    <m/>
    <s v="68c6c856ff6bdf77c0f9bcde38bb5df2"/>
    <x v="3"/>
    <x v="8"/>
    <n v="250"/>
    <n v="421"/>
    <x v="62"/>
    <n v="10"/>
    <n v="0"/>
    <n v="6"/>
    <n v="8"/>
  </r>
  <r>
    <s v="0672851b6f6f675183877f8e841729d"/>
    <n v="438947310"/>
    <d v="2016-07-31T15:53:37"/>
    <x v="1"/>
    <n v="600"/>
    <s v="l"/>
    <n v="0.04"/>
    <n v="0.2944"/>
    <n v="0.189"/>
    <n v="652"/>
    <x v="853"/>
    <n v="539"/>
    <n v="223"/>
    <n v="291"/>
    <n v="243"/>
    <m/>
    <m/>
    <s v="68c6c856ff6bdf77c0f9bcde38bb5df2"/>
    <x v="4"/>
    <x v="10"/>
    <n v="250"/>
    <n v="421"/>
    <x v="62"/>
    <n v="10"/>
    <n v="0"/>
    <n v="6"/>
    <n v="8"/>
  </r>
  <r>
    <s v="0672851b6f6f675183877f8e841729d"/>
    <n v="438947310"/>
    <d v="2016-07-31T15:53:37"/>
    <x v="2"/>
    <n v="700"/>
    <s v="l"/>
    <m/>
    <n v="0.70509999999999995"/>
    <n v="0.48399999999999999"/>
    <m/>
    <x v="2"/>
    <n v="539"/>
    <m/>
    <m/>
    <n v="243"/>
    <s v="l"/>
    <s v="hdbd"/>
    <s v="68c6c856ff6bdf77c0f9bcde38bb5df2"/>
    <x v="2"/>
    <x v="2"/>
    <n v="250"/>
    <n v="421"/>
    <x v="62"/>
    <n v="10"/>
    <n v="0"/>
    <n v="7"/>
    <n v="8"/>
  </r>
  <r>
    <s v="0672851b6f6f675183877f8e841729d"/>
    <n v="881267649"/>
    <d v="2016-07-31T15:53:54"/>
    <x v="0"/>
    <n v="800"/>
    <s v="p"/>
    <n v="0.04"/>
    <n v="8.4400000000000003E-2"/>
    <n v="0.189"/>
    <n v="636"/>
    <x v="854"/>
    <n v="660"/>
    <n v="199"/>
    <n v="321"/>
    <n v="223"/>
    <m/>
    <m/>
    <s v="68c6c856ff6bdf77c0f9bcde38bb5df2"/>
    <x v="4"/>
    <x v="10"/>
    <n v="450"/>
    <n v="422"/>
    <x v="62"/>
    <n v="11"/>
    <n v="0"/>
    <n v="7"/>
    <n v="8"/>
  </r>
  <r>
    <s v="0672851b6f6f675183877f8e841729d"/>
    <n v="881267649"/>
    <d v="2016-07-31T15:53:54"/>
    <x v="1"/>
    <n v="700"/>
    <s v="p"/>
    <n v="0.04"/>
    <n v="0.1026"/>
    <n v="0.189"/>
    <n v="767"/>
    <x v="15"/>
    <n v="660"/>
    <n v="175"/>
    <n v="289"/>
    <n v="223"/>
    <m/>
    <m/>
    <s v="68c6c856ff6bdf77c0f9bcde38bb5df2"/>
    <x v="7"/>
    <x v="8"/>
    <n v="450"/>
    <n v="422"/>
    <x v="62"/>
    <n v="11"/>
    <n v="0"/>
    <n v="7"/>
    <n v="8"/>
  </r>
  <r>
    <s v="0672851b6f6f675183877f8e841729d"/>
    <n v="881267649"/>
    <d v="2016-07-31T15:53:54"/>
    <x v="2"/>
    <n v="700"/>
    <s v="p"/>
    <m/>
    <m/>
    <n v="0.48399999999999999"/>
    <m/>
    <x v="2"/>
    <m/>
    <m/>
    <n v="311"/>
    <m/>
    <s v="p"/>
    <s v="hdbd"/>
    <s v="68c6c856ff6bdf77c0f9bcde38bb5df2"/>
    <x v="2"/>
    <x v="2"/>
    <s v=""/>
    <n v="422"/>
    <x v="62"/>
    <n v="11"/>
    <n v="0"/>
    <n v="7"/>
    <n v="9"/>
  </r>
  <r>
    <s v="0672851b6f6f675183877f8e841729d"/>
    <n v="4272781461"/>
    <d v="2016-07-31T15:54:20"/>
    <x v="0"/>
    <n v="600"/>
    <s v="p"/>
    <n v="0.16"/>
    <n v="0.14080000000000001"/>
    <n v="0.189"/>
    <n v="659"/>
    <x v="507"/>
    <n v="580"/>
    <n v="132"/>
    <n v="264"/>
    <n v="249"/>
    <m/>
    <m/>
    <s v="68c6c856ff6bdf77c0f9bcde38bb5df2"/>
    <x v="7"/>
    <x v="7"/>
    <n v="350"/>
    <n v="423"/>
    <x v="62"/>
    <n v="12"/>
    <n v="0"/>
    <n v="7"/>
    <n v="9"/>
  </r>
  <r>
    <s v="0672851b6f6f675183877f8e841729d"/>
    <n v="4272781461"/>
    <d v="2016-07-31T15:54:20"/>
    <x v="1"/>
    <n v="700"/>
    <s v="p"/>
    <n v="0.16"/>
    <n v="0.02"/>
    <n v="0.2064"/>
    <n v="590"/>
    <x v="607"/>
    <n v="580"/>
    <n v="216"/>
    <n v="316"/>
    <n v="249"/>
    <m/>
    <m/>
    <s v="68c6c856ff6bdf77c0f9bcde38bb5df2"/>
    <x v="3"/>
    <x v="10"/>
    <n v="350"/>
    <n v="423"/>
    <x v="62"/>
    <n v="12"/>
    <n v="0"/>
    <n v="7"/>
    <n v="9"/>
  </r>
  <r>
    <s v="0672851b6f6f675183877f8e841729d"/>
    <n v="4272781461"/>
    <d v="2016-07-31T15:54:20"/>
    <x v="2"/>
    <n v="600"/>
    <s v="p"/>
    <m/>
    <m/>
    <n v="0.48399999999999999"/>
    <m/>
    <x v="2"/>
    <m/>
    <m/>
    <n v="304"/>
    <m/>
    <s v="p"/>
    <s v="hdbd"/>
    <s v="68c6c856ff6bdf77c0f9bcde38bb5df2"/>
    <x v="2"/>
    <x v="2"/>
    <s v=""/>
    <n v="423"/>
    <x v="62"/>
    <n v="12"/>
    <n v="0"/>
    <n v="7"/>
    <n v="10"/>
  </r>
  <r>
    <s v="0672851b6f6f675183877f8e841729d"/>
    <n v="4213156967"/>
    <d v="2016-07-31T15:54:34"/>
    <x v="0"/>
    <n v="700"/>
    <s v="p"/>
    <n v="7.0000000000000007E-2"/>
    <n v="0.15939999999999999"/>
    <n v="0.218"/>
    <n v="472"/>
    <x v="855"/>
    <n v="549"/>
    <n v="136"/>
    <n v="236"/>
    <n v="158"/>
    <m/>
    <m/>
    <s v="68c6c856ff6bdf77c0f9bcde38bb5df2"/>
    <x v="3"/>
    <x v="10"/>
    <n v="350"/>
    <n v="424"/>
    <x v="62"/>
    <n v="13"/>
    <n v="0"/>
    <n v="7"/>
    <n v="10"/>
  </r>
  <r>
    <s v="0672851b6f6f675183877f8e841729d"/>
    <n v="4213156967"/>
    <d v="2016-07-31T15:54:34"/>
    <x v="1"/>
    <n v="600"/>
    <s v="l"/>
    <m/>
    <n v="0.17269999999999999"/>
    <n v="0.14399999999999999"/>
    <n v="473"/>
    <x v="856"/>
    <n v="549"/>
    <n v="120"/>
    <n v="220"/>
    <n v="158"/>
    <m/>
    <m/>
    <s v="68c6c856ff6bdf77c0f9bcde38bb5df2"/>
    <x v="3"/>
    <x v="10"/>
    <n v="350"/>
    <n v="424"/>
    <x v="62"/>
    <n v="13"/>
    <n v="0"/>
    <n v="7"/>
    <n v="10"/>
  </r>
  <r>
    <s v="0672851b6f6f675183877f8e841729d"/>
    <n v="4213156967"/>
    <d v="2016-07-31T15:54:34"/>
    <x v="2"/>
    <n v="500"/>
    <s v="p"/>
    <m/>
    <n v="0.2944"/>
    <n v="0.435"/>
    <m/>
    <x v="857"/>
    <n v="549"/>
    <m/>
    <n v="189"/>
    <n v="158"/>
    <m/>
    <m/>
    <s v="68c6c856ff6bdf77c0f9bcde38bb5df2"/>
    <x v="2"/>
    <x v="8"/>
    <n v="350"/>
    <n v="424"/>
    <x v="62"/>
    <n v="13"/>
    <n v="0"/>
    <n v="7"/>
    <n v="10"/>
  </r>
  <r>
    <s v="0675c7baa902361d8137923e3f7612a"/>
    <n v="3919649835"/>
    <d v="2016-07-31T09:26:09"/>
    <x v="0"/>
    <n v="5000"/>
    <s v="o"/>
    <n v="0.12"/>
    <n v="1.5"/>
    <n v="0.4284"/>
    <n v="5757"/>
    <x v="858"/>
    <n v="7455"/>
    <n v="2412"/>
    <n v="2377"/>
    <n v="2335"/>
    <m/>
    <m/>
    <s v="f7f152597e52cc4d981a516eff082962"/>
    <x v="41"/>
    <x v="48"/>
    <n v="5100"/>
    <n v="425"/>
    <x v="63"/>
    <n v="1"/>
    <n v="0"/>
    <n v="0"/>
    <n v="0"/>
  </r>
  <r>
    <s v="0675c7baa902361d8137923e3f7612a"/>
    <n v="3919649835"/>
    <d v="2016-07-31T09:26:09"/>
    <x v="1"/>
    <n v="5000"/>
    <s v="o"/>
    <n v="7.0000000000000007E-2"/>
    <n v="1.5"/>
    <n v="0.4284"/>
    <n v="5761"/>
    <x v="859"/>
    <n v="7455"/>
    <n v="2432"/>
    <n v="2407"/>
    <n v="2336"/>
    <m/>
    <m/>
    <s v="f7f152597e52cc4d981a516eff082962"/>
    <x v="41"/>
    <x v="6"/>
    <n v="5100"/>
    <n v="425"/>
    <x v="63"/>
    <n v="1"/>
    <n v="0"/>
    <n v="0"/>
    <n v="0"/>
  </r>
  <r>
    <s v="0675c7baa902361d8137923e3f7612a"/>
    <n v="3919649835"/>
    <d v="2016-07-31T09:26:09"/>
    <x v="2"/>
    <n v="5000"/>
    <s v="l"/>
    <m/>
    <n v="1.5"/>
    <n v="7.8E-2"/>
    <m/>
    <x v="860"/>
    <n v="7455"/>
    <m/>
    <n v="2370"/>
    <n v="2335"/>
    <m/>
    <m/>
    <s v="f7f152597e52cc4d981a516eff082962"/>
    <x v="2"/>
    <x v="50"/>
    <n v="5100"/>
    <n v="425"/>
    <x v="63"/>
    <n v="1"/>
    <n v="0"/>
    <n v="0"/>
    <n v="0"/>
  </r>
  <r>
    <s v="0675c7baa902361d8137923e3f7612a"/>
    <n v="2277628879"/>
    <d v="2016-07-31T09:26:58"/>
    <x v="0"/>
    <n v="5000"/>
    <s v="o"/>
    <n v="0.09"/>
    <n v="0.29499999999999998"/>
    <n v="0.4284"/>
    <n v="5123"/>
    <x v="861"/>
    <n v="7330"/>
    <n v="2015"/>
    <n v="2069"/>
    <n v="2051"/>
    <m/>
    <m/>
    <s v="f7f152597e52cc4d981a516eff082962"/>
    <x v="36"/>
    <x v="44"/>
    <n v="5100"/>
    <n v="426"/>
    <x v="63"/>
    <n v="2"/>
    <n v="0"/>
    <n v="0"/>
    <n v="0"/>
  </r>
  <r>
    <s v="0675c7baa902361d8137923e3f7612a"/>
    <n v="2277628879"/>
    <d v="2016-07-31T09:26:58"/>
    <x v="1"/>
    <n v="4300"/>
    <s v="o"/>
    <n v="0.84"/>
    <n v="0.54239999999999999"/>
    <n v="0.4284"/>
    <n v="4378"/>
    <x v="862"/>
    <n v="7330"/>
    <n v="2006"/>
    <n v="2061"/>
    <n v="2051"/>
    <m/>
    <m/>
    <s v="f7f152597e52cc4d981a516eff082962"/>
    <x v="29"/>
    <x v="20"/>
    <n v="5100"/>
    <n v="426"/>
    <x v="63"/>
    <n v="2"/>
    <n v="0"/>
    <n v="0"/>
    <n v="0"/>
  </r>
  <r>
    <s v="0675c7baa902361d8137923e3f7612a"/>
    <n v="2277628879"/>
    <d v="2016-07-31T09:26:58"/>
    <x v="2"/>
    <n v="5000"/>
    <s v="l"/>
    <m/>
    <n v="0.54239999999999999"/>
    <n v="7.8E-2"/>
    <m/>
    <x v="863"/>
    <n v="7330"/>
    <m/>
    <n v="2105"/>
    <n v="2051"/>
    <m/>
    <m/>
    <s v="f7f152597e52cc4d981a516eff082962"/>
    <x v="2"/>
    <x v="20"/>
    <n v="5100"/>
    <n v="426"/>
    <x v="63"/>
    <n v="2"/>
    <n v="0"/>
    <n v="0"/>
    <n v="0"/>
  </r>
  <r>
    <s v="0675c7baa902361d8137923e3f7612a"/>
    <n v="594550801"/>
    <d v="2016-07-31T09:27:17"/>
    <x v="0"/>
    <n v="5000"/>
    <s v="o"/>
    <n v="0.84"/>
    <n v="0.54239999999999999"/>
    <n v="9.5000000000000001E-2"/>
    <n v="7065"/>
    <x v="864"/>
    <n v="8322"/>
    <n v="5431"/>
    <n v="5524"/>
    <n v="5514"/>
    <m/>
    <m/>
    <s v="f7f152597e52cc4d981a516eff082962"/>
    <x v="27"/>
    <x v="40"/>
    <n v="2850"/>
    <n v="427"/>
    <x v="63"/>
    <n v="3"/>
    <n v="0"/>
    <n v="0"/>
    <n v="0"/>
  </r>
  <r>
    <s v="0675c7baa902361d8137923e3f7612a"/>
    <n v="594550801"/>
    <d v="2016-07-31T09:27:17"/>
    <x v="1"/>
    <n v="5000"/>
    <s v="o"/>
    <n v="7.0000000000000007E-2"/>
    <n v="0.54239999999999999"/>
    <n v="6.0900000000000003E-2"/>
    <n v="6938"/>
    <x v="865"/>
    <n v="8322"/>
    <n v="5498"/>
    <n v="5541"/>
    <n v="5514"/>
    <m/>
    <m/>
    <s v="f7f152597e52cc4d981a516eff082962"/>
    <x v="19"/>
    <x v="40"/>
    <n v="2850"/>
    <n v="427"/>
    <x v="63"/>
    <n v="3"/>
    <n v="0"/>
    <n v="0"/>
    <n v="0"/>
  </r>
  <r>
    <s v="0675c7baa902361d8137923e3f7612a"/>
    <n v="594550801"/>
    <d v="2016-07-31T09:27:17"/>
    <x v="2"/>
    <n v="5000"/>
    <s v="p"/>
    <m/>
    <n v="0.1323"/>
    <n v="7.8E-2"/>
    <m/>
    <x v="866"/>
    <n v="8322"/>
    <m/>
    <n v="5556"/>
    <n v="5514"/>
    <m/>
    <m/>
    <s v="f7f152597e52cc4d981a516eff082962"/>
    <x v="2"/>
    <x v="40"/>
    <n v="2850"/>
    <n v="427"/>
    <x v="63"/>
    <n v="3"/>
    <n v="0"/>
    <n v="0"/>
    <n v="0"/>
  </r>
  <r>
    <s v="0675c7baa902361d8137923e3f7612a"/>
    <n v="1617773746"/>
    <d v="2016-07-31T09:27:25"/>
    <x v="0"/>
    <n v="4600"/>
    <s v="o"/>
    <n v="0.84"/>
    <n v="0.54239999999999999"/>
    <n v="0.4284"/>
    <n v="4675"/>
    <x v="867"/>
    <n v="6289"/>
    <n v="2820"/>
    <n v="2880"/>
    <n v="2809"/>
    <m/>
    <m/>
    <s v="f7f152597e52cc4d981a516eff082962"/>
    <x v="11"/>
    <x v="36"/>
    <n v="3450"/>
    <n v="428"/>
    <x v="63"/>
    <n v="4"/>
    <n v="0"/>
    <n v="0"/>
    <n v="0"/>
  </r>
  <r>
    <s v="0675c7baa902361d8137923e3f7612a"/>
    <n v="1617773746"/>
    <d v="2016-07-31T09:27:25"/>
    <x v="1"/>
    <n v="4600"/>
    <s v="o"/>
    <n v="7.0000000000000007E-2"/>
    <n v="0.54239999999999999"/>
    <n v="9.5000000000000001E-2"/>
    <n v="4659"/>
    <x v="868"/>
    <n v="6289"/>
    <n v="2865"/>
    <n v="2896"/>
    <n v="2809"/>
    <m/>
    <m/>
    <s v="f7f152597e52cc4d981a516eff082962"/>
    <x v="10"/>
    <x v="31"/>
    <n v="3450"/>
    <n v="428"/>
    <x v="63"/>
    <n v="4"/>
    <n v="0"/>
    <n v="0"/>
    <n v="0"/>
  </r>
  <r>
    <s v="0675c7baa902361d8137923e3f7612a"/>
    <n v="1617773746"/>
    <d v="2016-07-31T09:27:25"/>
    <x v="2"/>
    <n v="5000"/>
    <s v="p"/>
    <m/>
    <n v="0.54239999999999999"/>
    <n v="7.8E-2"/>
    <m/>
    <x v="869"/>
    <n v="6289"/>
    <m/>
    <n v="2903"/>
    <n v="2809"/>
    <m/>
    <m/>
    <s v="f7f152597e52cc4d981a516eff082962"/>
    <x v="2"/>
    <x v="31"/>
    <n v="3450"/>
    <n v="428"/>
    <x v="63"/>
    <n v="4"/>
    <n v="0"/>
    <n v="0"/>
    <n v="0"/>
  </r>
  <r>
    <s v="0675c7baa902361d8137923e3f7612a"/>
    <n v="87126394"/>
    <d v="2016-07-31T09:27:37"/>
    <x v="0"/>
    <n v="3800"/>
    <s v="o"/>
    <n v="0.84"/>
    <m/>
    <n v="0.4284"/>
    <n v="3800"/>
    <x v="2"/>
    <n v="7959"/>
    <n v="2188"/>
    <n v="2240"/>
    <n v="2221"/>
    <m/>
    <m/>
    <s v="f7f152597e52cc4d981a516eff082962"/>
    <x v="27"/>
    <x v="2"/>
    <n v="5100"/>
    <n v="429"/>
    <x v="63"/>
    <n v="5"/>
    <n v="0"/>
    <n v="0"/>
    <n v="0"/>
  </r>
  <r>
    <s v="0675c7baa902361d8137923e3f7612a"/>
    <n v="87126394"/>
    <d v="2016-07-31T09:27:37"/>
    <x v="1"/>
    <n v="3700"/>
    <s v="o"/>
    <n v="0.84"/>
    <m/>
    <n v="0.4284"/>
    <n v="3778"/>
    <x v="2"/>
    <n v="7959"/>
    <n v="2196"/>
    <n v="2256"/>
    <n v="2221"/>
    <m/>
    <m/>
    <s v="f7f152597e52cc4d981a516eff082962"/>
    <x v="18"/>
    <x v="2"/>
    <n v="5100"/>
    <n v="429"/>
    <x v="63"/>
    <n v="5"/>
    <n v="0"/>
    <n v="0"/>
    <n v="0"/>
  </r>
  <r>
    <s v="0675c7baa902361d8137923e3f7612a"/>
    <n v="87126394"/>
    <d v="2016-07-31T09:27:37"/>
    <x v="2"/>
    <n v="5000"/>
    <s v="p"/>
    <m/>
    <n v="0.54239999999999999"/>
    <n v="7.8E-2"/>
    <m/>
    <x v="870"/>
    <n v="7959"/>
    <m/>
    <n v="2248"/>
    <n v="2221"/>
    <m/>
    <m/>
    <s v="f7f152597e52cc4d981a516eff082962"/>
    <x v="2"/>
    <x v="6"/>
    <n v="5100"/>
    <n v="429"/>
    <x v="63"/>
    <n v="5"/>
    <n v="0"/>
    <n v="0"/>
    <n v="0"/>
  </r>
  <r>
    <s v="069a8bcfb89efecb48da9579923f29d"/>
    <n v="34390821"/>
    <d v="2016-08-01T00:33:28"/>
    <x v="0"/>
    <n v="1500"/>
    <s v="o"/>
    <n v="0.04"/>
    <n v="0.03"/>
    <n v="0.03"/>
    <n v="1577"/>
    <x v="871"/>
    <n v="2456"/>
    <n v="980"/>
    <n v="1051"/>
    <n v="996"/>
    <m/>
    <m/>
    <s v="be64c41c20bcc8850a0b7ac01eca5dc1"/>
    <x v="7"/>
    <x v="11"/>
    <n v="1450"/>
    <n v="430"/>
    <x v="64"/>
    <n v="1"/>
    <n v="0"/>
    <n v="0"/>
    <n v="0"/>
  </r>
  <r>
    <s v="069a8bcfb89efecb48da9579923f29d"/>
    <n v="34390821"/>
    <d v="2016-08-01T00:33:28"/>
    <x v="1"/>
    <n v="1700"/>
    <s v="l"/>
    <m/>
    <n v="0.1089"/>
    <n v="0.16"/>
    <n v="1305"/>
    <x v="872"/>
    <n v="2456"/>
    <n v="941"/>
    <n v="1006"/>
    <n v="996"/>
    <m/>
    <m/>
    <s v="be64c41c20bcc8850a0b7ac01eca5dc1"/>
    <x v="3"/>
    <x v="9"/>
    <n v="1450"/>
    <n v="430"/>
    <x v="64"/>
    <n v="1"/>
    <n v="0"/>
    <n v="0"/>
    <n v="0"/>
  </r>
  <r>
    <s v="069a8bcfb89efecb48da9579923f29d"/>
    <n v="34390821"/>
    <d v="2016-08-01T00:33:28"/>
    <x v="2"/>
    <n v="1700"/>
    <s v="l"/>
    <m/>
    <n v="0.02"/>
    <n v="9.3399999999999997E-2"/>
    <m/>
    <x v="873"/>
    <n v="2456"/>
    <m/>
    <n v="1033"/>
    <n v="996"/>
    <m/>
    <m/>
    <s v="be64c41c20bcc8850a0b7ac01eca5dc1"/>
    <x v="2"/>
    <x v="11"/>
    <n v="1450"/>
    <n v="430"/>
    <x v="64"/>
    <n v="1"/>
    <n v="0"/>
    <n v="0"/>
    <n v="0"/>
  </r>
  <r>
    <s v="06b6abbff3f52b963bc509b0cdca1db"/>
    <n v="864490774"/>
    <d v="2016-07-30T17:49:43"/>
    <x v="0"/>
    <n v="1200"/>
    <s v="p"/>
    <n v="0.04"/>
    <n v="5.7700000000000001E-2"/>
    <n v="0.62"/>
    <n v="714"/>
    <x v="874"/>
    <m/>
    <n v="545"/>
    <n v="598"/>
    <m/>
    <s v="p"/>
    <s v="hdbd"/>
    <s v="ef8409fb7b3b3c2c33f543a92920b565"/>
    <x v="12"/>
    <x v="14"/>
    <s v=""/>
    <n v="431"/>
    <x v="65"/>
    <n v="1"/>
    <n v="0"/>
    <n v="0"/>
    <n v="1"/>
  </r>
  <r>
    <s v="06b6abbff3f52b963bc509b0cdca1db"/>
    <n v="864490774"/>
    <d v="2016-07-30T17:49:43"/>
    <x v="1"/>
    <n v="1100"/>
    <s v="p"/>
    <m/>
    <n v="5.7700000000000001E-2"/>
    <n v="0.62"/>
    <n v="847"/>
    <x v="324"/>
    <m/>
    <n v="529"/>
    <n v="576"/>
    <m/>
    <s v="p"/>
    <s v="hdbd"/>
    <s v="ef8409fb7b3b3c2c33f543a92920b565"/>
    <x v="3"/>
    <x v="14"/>
    <s v=""/>
    <n v="431"/>
    <x v="65"/>
    <n v="1"/>
    <n v="0"/>
    <n v="0"/>
    <n v="2"/>
  </r>
  <r>
    <s v="06b6abbff3f52b963bc509b0cdca1db"/>
    <n v="864490774"/>
    <d v="2016-07-30T17:49:43"/>
    <x v="2"/>
    <n v="1100"/>
    <s v="p"/>
    <m/>
    <n v="5.9400000000000001E-2"/>
    <n v="0.46"/>
    <m/>
    <x v="533"/>
    <m/>
    <m/>
    <n v="594"/>
    <m/>
    <s v="p"/>
    <s v="hdbd"/>
    <s v="ef8409fb7b3b3c2c33f543a92920b565"/>
    <x v="2"/>
    <x v="8"/>
    <s v=""/>
    <n v="431"/>
    <x v="65"/>
    <n v="1"/>
    <n v="0"/>
    <n v="0"/>
    <n v="3"/>
  </r>
  <r>
    <s v="06b6abbff3f52b963bc509b0cdca1db"/>
    <n v="2220641348"/>
    <d v="2016-07-30T17:49:57"/>
    <x v="0"/>
    <n v="700"/>
    <s v="p"/>
    <n v="0.26"/>
    <n v="6.4399999999999999E-2"/>
    <n v="0.64"/>
    <n v="1459"/>
    <x v="875"/>
    <n v="699"/>
    <n v="336"/>
    <n v="420"/>
    <n v="351"/>
    <s v="p"/>
    <s v="hdbd"/>
    <s v="ef8409fb7b3b3c2c33f543a92920b565"/>
    <x v="22"/>
    <x v="16"/>
    <n v="350"/>
    <n v="432"/>
    <x v="65"/>
    <n v="2"/>
    <n v="0"/>
    <n v="0"/>
    <n v="4"/>
  </r>
  <r>
    <s v="06b6abbff3f52b963bc509b0cdca1db"/>
    <n v="2220641348"/>
    <d v="2016-07-30T17:49:57"/>
    <x v="1"/>
    <n v="600"/>
    <s v="o"/>
    <n v="0.12"/>
    <n v="6.4299999999999996E-2"/>
    <n v="0.63"/>
    <n v="664"/>
    <x v="876"/>
    <n v="699"/>
    <n v="301"/>
    <n v="383"/>
    <n v="351"/>
    <s v="p"/>
    <s v="hdbd"/>
    <s v="ef8409fb7b3b3c2c33f543a92920b565"/>
    <x v="3"/>
    <x v="15"/>
    <n v="350"/>
    <n v="432"/>
    <x v="65"/>
    <n v="2"/>
    <n v="0"/>
    <n v="0"/>
    <n v="5"/>
  </r>
  <r>
    <s v="06b6abbff3f52b963bc509b0cdca1db"/>
    <n v="2220641348"/>
    <d v="2016-07-30T17:49:57"/>
    <x v="2"/>
    <n v="1100"/>
    <s v="p"/>
    <m/>
    <n v="5.2600000000000001E-2"/>
    <n v="0.31"/>
    <m/>
    <x v="877"/>
    <n v="699"/>
    <m/>
    <n v="436"/>
    <n v="351"/>
    <m/>
    <m/>
    <s v="ef8409fb7b3b3c2c33f543a92920b565"/>
    <x v="2"/>
    <x v="15"/>
    <n v="350"/>
    <n v="432"/>
    <x v="65"/>
    <n v="2"/>
    <n v="0"/>
    <n v="0"/>
    <n v="5"/>
  </r>
  <r>
    <s v="06b6abbff3f52b963bc509b0cdca1db"/>
    <n v="3708010719"/>
    <d v="2016-07-30T17:50:27"/>
    <x v="0"/>
    <n v="600"/>
    <s v="p"/>
    <n v="7.0000000000000007E-2"/>
    <n v="8.5400000000000004E-2"/>
    <n v="0.4284"/>
    <n v="468"/>
    <x v="781"/>
    <n v="658"/>
    <n v="154"/>
    <n v="239"/>
    <n v="208"/>
    <s v="p"/>
    <s v="hdbd"/>
    <s v="ef8409fb7b3b3c2c33f543a92920b565"/>
    <x v="3"/>
    <x v="10"/>
    <n v="450"/>
    <n v="433"/>
    <x v="65"/>
    <n v="3"/>
    <n v="0"/>
    <n v="0"/>
    <n v="6"/>
  </r>
  <r>
    <s v="06b6abbff3f52b963bc509b0cdca1db"/>
    <n v="3708010719"/>
    <d v="2016-07-30T17:50:27"/>
    <x v="1"/>
    <n v="600"/>
    <s v="p"/>
    <n v="7.0000000000000007E-2"/>
    <n v="6.4399999999999999E-2"/>
    <n v="0.63"/>
    <n v="471"/>
    <x v="878"/>
    <n v="658"/>
    <n v="170"/>
    <n v="255"/>
    <n v="208"/>
    <s v="p"/>
    <s v="hdbd"/>
    <s v="ef8409fb7b3b3c2c33f543a92920b565"/>
    <x v="3"/>
    <x v="10"/>
    <n v="450"/>
    <n v="433"/>
    <x v="65"/>
    <n v="3"/>
    <n v="0"/>
    <n v="0"/>
    <n v="7"/>
  </r>
  <r>
    <s v="06b6abbff3f52b963bc509b0cdca1db"/>
    <n v="3708010719"/>
    <d v="2016-07-30T17:50:27"/>
    <x v="2"/>
    <n v="800"/>
    <s v="p"/>
    <m/>
    <m/>
    <n v="0.33"/>
    <m/>
    <x v="2"/>
    <m/>
    <m/>
    <n v="292"/>
    <m/>
    <s v="p"/>
    <s v="hdbd"/>
    <s v="ef8409fb7b3b3c2c33f543a92920b565"/>
    <x v="2"/>
    <x v="2"/>
    <s v=""/>
    <n v="433"/>
    <x v="65"/>
    <n v="3"/>
    <n v="0"/>
    <n v="0"/>
    <n v="8"/>
  </r>
  <r>
    <s v="06e7d2a55b02df4817895c2e113c5be"/>
    <n v="2663981815"/>
    <d v="2016-07-31T02:19:06"/>
    <x v="0"/>
    <n v="1200"/>
    <s v="p"/>
    <n v="0.2"/>
    <n v="0.73380000000000001"/>
    <n v="1.2"/>
    <n v="933"/>
    <x v="879"/>
    <m/>
    <n v="598"/>
    <n v="628"/>
    <m/>
    <s v="p"/>
    <s v="hdbd"/>
    <s v="13e978c1103d13638338fc0881766b6d"/>
    <x v="3"/>
    <x v="10"/>
    <s v=""/>
    <n v="434"/>
    <x v="66"/>
    <n v="1"/>
    <n v="0"/>
    <n v="0"/>
    <n v="1"/>
  </r>
  <r>
    <s v="06e7d2a55b02df4817895c2e113c5be"/>
    <n v="2663981815"/>
    <d v="2016-07-31T02:19:06"/>
    <x v="1"/>
    <n v="1200"/>
    <s v="p"/>
    <n v="0.16"/>
    <n v="0.5"/>
    <n v="1.2"/>
    <n v="923"/>
    <x v="491"/>
    <m/>
    <n v="590"/>
    <n v="622"/>
    <m/>
    <s v="p"/>
    <s v="hdbd"/>
    <s v="13e978c1103d13638338fc0881766b6d"/>
    <x v="3"/>
    <x v="10"/>
    <s v=""/>
    <n v="434"/>
    <x v="66"/>
    <n v="1"/>
    <n v="0"/>
    <n v="0"/>
    <n v="2"/>
  </r>
  <r>
    <s v="06e7d2a55b02df4817895c2e113c5be"/>
    <n v="2663981815"/>
    <d v="2016-07-31T02:19:06"/>
    <x v="2"/>
    <n v="1200"/>
    <s v="p"/>
    <m/>
    <m/>
    <n v="0.7"/>
    <m/>
    <x v="2"/>
    <m/>
    <m/>
    <n v="648"/>
    <m/>
    <s v="h"/>
    <s v="h"/>
    <s v="13e978c1103d13638338fc0881766b6d"/>
    <x v="2"/>
    <x v="2"/>
    <s v=""/>
    <n v="434"/>
    <x v="66"/>
    <n v="1"/>
    <n v="0"/>
    <n v="0"/>
    <n v="2"/>
  </r>
  <r>
    <s v="06e7d2a55b02df4817895c2e113c5be"/>
    <n v="365061834"/>
    <d v="2016-07-31T02:21:35"/>
    <x v="0"/>
    <n v="900"/>
    <s v="p"/>
    <n v="0.16"/>
    <n v="0.5"/>
    <n v="0.54"/>
    <n v="740"/>
    <x v="880"/>
    <n v="791"/>
    <n v="414"/>
    <n v="458"/>
    <n v="432"/>
    <s v="p"/>
    <s v="hdbd"/>
    <s v="13e978c1103d13638338fc0881766b6d"/>
    <x v="3"/>
    <x v="10"/>
    <n v="350"/>
    <n v="435"/>
    <x v="66"/>
    <n v="2"/>
    <n v="0"/>
    <n v="0"/>
    <n v="3"/>
  </r>
  <r>
    <s v="06e7d2a55b02df4817895c2e113c5be"/>
    <n v="365061834"/>
    <d v="2016-07-31T02:21:35"/>
    <x v="1"/>
    <n v="900"/>
    <s v="l"/>
    <n v="0.39"/>
    <n v="0.5"/>
    <n v="0.53"/>
    <n v="739"/>
    <x v="2"/>
    <n v="791"/>
    <n v="426"/>
    <m/>
    <n v="432"/>
    <s v="l"/>
    <s v="hdbd"/>
    <s v="13e978c1103d13638338fc0881766b6d"/>
    <x v="3"/>
    <x v="2"/>
    <n v="350"/>
    <n v="435"/>
    <x v="66"/>
    <n v="2"/>
    <n v="0"/>
    <n v="1"/>
    <n v="3"/>
  </r>
  <r>
    <s v="06e7d2a55b02df4817895c2e113c5be"/>
    <n v="365061834"/>
    <d v="2016-07-31T02:21:35"/>
    <x v="2"/>
    <n v="900"/>
    <s v="p"/>
    <m/>
    <m/>
    <n v="0.67"/>
    <m/>
    <x v="2"/>
    <m/>
    <m/>
    <n v="452"/>
    <m/>
    <s v="p"/>
    <s v="hdbd"/>
    <s v="13e978c1103d13638338fc0881766b6d"/>
    <x v="2"/>
    <x v="2"/>
    <s v=""/>
    <n v="435"/>
    <x v="66"/>
    <n v="2"/>
    <n v="0"/>
    <n v="1"/>
    <n v="4"/>
  </r>
  <r>
    <s v="06e7d2a55b02df4817895c2e113c5be"/>
    <n v="1809765418"/>
    <d v="2016-07-31T02:22:03"/>
    <x v="0"/>
    <n v="600"/>
    <s v="o"/>
    <n v="0.04"/>
    <n v="0.2555"/>
    <n v="0.71"/>
    <n v="628"/>
    <x v="881"/>
    <n v="721"/>
    <n v="350"/>
    <n v="319"/>
    <n v="291"/>
    <m/>
    <m/>
    <s v="13e978c1103d13638338fc0881766b6d"/>
    <x v="5"/>
    <x v="9"/>
    <n v="450"/>
    <n v="436"/>
    <x v="66"/>
    <n v="3"/>
    <n v="0"/>
    <n v="1"/>
    <n v="4"/>
  </r>
  <r>
    <s v="06e7d2a55b02df4817895c2e113c5be"/>
    <n v="1809765418"/>
    <d v="2016-07-31T02:22:03"/>
    <x v="1"/>
    <n v="1000"/>
    <s v="p"/>
    <n v="0.16"/>
    <n v="0.25480000000000003"/>
    <n v="0.51"/>
    <n v="1070"/>
    <x v="882"/>
    <n v="721"/>
    <n v="361"/>
    <n v="332"/>
    <n v="291"/>
    <m/>
    <m/>
    <s v="13e978c1103d13638338fc0881766b6d"/>
    <x v="8"/>
    <x v="9"/>
    <n v="450"/>
    <n v="436"/>
    <x v="66"/>
    <n v="3"/>
    <n v="0"/>
    <n v="1"/>
    <n v="4"/>
  </r>
  <r>
    <s v="06e7d2a55b02df4817895c2e113c5be"/>
    <n v="1809765418"/>
    <d v="2016-07-31T02:22:03"/>
    <x v="2"/>
    <n v="700"/>
    <s v="l"/>
    <m/>
    <n v="0.21110000000000001"/>
    <n v="0.51"/>
    <m/>
    <x v="883"/>
    <m/>
    <m/>
    <n v="299"/>
    <m/>
    <s v="p"/>
    <s v="hdbd"/>
    <s v="13e978c1103d13638338fc0881766b6d"/>
    <x v="2"/>
    <x v="10"/>
    <s v=""/>
    <n v="436"/>
    <x v="66"/>
    <n v="3"/>
    <n v="0"/>
    <n v="1"/>
    <n v="5"/>
  </r>
  <r>
    <s v="06e7d2a55b02df4817895c2e113c5be"/>
    <n v="4103218312"/>
    <d v="2016-07-31T02:22:23"/>
    <x v="0"/>
    <n v="400"/>
    <s v="o"/>
    <n v="0.16"/>
    <n v="0.25740000000000002"/>
    <n v="0.52"/>
    <n v="492"/>
    <x v="884"/>
    <n v="618"/>
    <n v="254"/>
    <n v="314"/>
    <n v="263"/>
    <m/>
    <m/>
    <s v="13e978c1103d13638338fc0881766b6d"/>
    <x v="5"/>
    <x v="14"/>
    <n v="350"/>
    <n v="437"/>
    <x v="66"/>
    <n v="4"/>
    <n v="0"/>
    <n v="1"/>
    <n v="5"/>
  </r>
  <r>
    <s v="06e7d2a55b02df4817895c2e113c5be"/>
    <n v="4103218312"/>
    <d v="2016-07-31T02:22:23"/>
    <x v="1"/>
    <n v="400"/>
    <s v="o"/>
    <n v="0.32"/>
    <n v="0.19750000000000001"/>
    <n v="0.52"/>
    <n v="485"/>
    <x v="401"/>
    <n v="618"/>
    <n v="231"/>
    <n v="282"/>
    <n v="263"/>
    <m/>
    <m/>
    <s v="13e978c1103d13638338fc0881766b6d"/>
    <x v="5"/>
    <x v="7"/>
    <n v="350"/>
    <n v="437"/>
    <x v="66"/>
    <n v="4"/>
    <n v="0"/>
    <n v="1"/>
    <n v="5"/>
  </r>
  <r>
    <s v="06e7d2a55b02df4817895c2e113c5be"/>
    <n v="4103218312"/>
    <d v="2016-07-31T02:22:23"/>
    <x v="2"/>
    <n v="800"/>
    <s v="p"/>
    <m/>
    <n v="0.25230000000000002"/>
    <n v="0.5"/>
    <m/>
    <x v="777"/>
    <n v="618"/>
    <m/>
    <n v="305"/>
    <n v="263"/>
    <m/>
    <m/>
    <s v="13e978c1103d13638338fc0881766b6d"/>
    <x v="2"/>
    <x v="14"/>
    <n v="350"/>
    <n v="437"/>
    <x v="66"/>
    <n v="4"/>
    <n v="0"/>
    <n v="1"/>
    <n v="5"/>
  </r>
  <r>
    <s v="06e7d2a55b02df4817895c2e113c5be"/>
    <n v="1713000848"/>
    <d v="2016-07-31T02:22:35"/>
    <x v="0"/>
    <n v="500"/>
    <s v="o"/>
    <n v="0.16"/>
    <n v="0.25"/>
    <n v="0.71"/>
    <n v="592"/>
    <x v="701"/>
    <n v="680"/>
    <n v="382"/>
    <n v="351"/>
    <n v="327"/>
    <m/>
    <m/>
    <s v="13e978c1103d13638338fc0881766b6d"/>
    <x v="5"/>
    <x v="16"/>
    <n v="350"/>
    <n v="438"/>
    <x v="66"/>
    <n v="5"/>
    <n v="0"/>
    <n v="1"/>
    <n v="5"/>
  </r>
  <r>
    <s v="06e7d2a55b02df4817895c2e113c5be"/>
    <n v="1713000848"/>
    <d v="2016-07-31T02:22:35"/>
    <x v="1"/>
    <n v="600"/>
    <s v="o"/>
    <n v="0.16"/>
    <n v="0.25700000000000001"/>
    <n v="0.53"/>
    <n v="676"/>
    <x v="885"/>
    <n v="680"/>
    <n v="394"/>
    <n v="363"/>
    <n v="327"/>
    <m/>
    <m/>
    <s v="13e978c1103d13638338fc0881766b6d"/>
    <x v="5"/>
    <x v="16"/>
    <n v="350"/>
    <n v="438"/>
    <x v="66"/>
    <n v="5"/>
    <n v="0"/>
    <n v="1"/>
    <n v="5"/>
  </r>
  <r>
    <s v="06e7d2a55b02df4817895c2e113c5be"/>
    <n v="1713000848"/>
    <d v="2016-07-31T02:22:35"/>
    <x v="2"/>
    <n v="600"/>
    <s v="l"/>
    <m/>
    <n v="0.1222"/>
    <n v="0.49"/>
    <m/>
    <x v="886"/>
    <m/>
    <m/>
    <n v="339"/>
    <m/>
    <s v="p"/>
    <s v="hdbd"/>
    <s v="13e978c1103d13638338fc0881766b6d"/>
    <x v="2"/>
    <x v="8"/>
    <s v=""/>
    <n v="438"/>
    <x v="66"/>
    <n v="5"/>
    <n v="0"/>
    <n v="1"/>
    <n v="6"/>
  </r>
  <r>
    <s v="06e7d2a55b02df4817895c2e113c5be"/>
    <n v="343392915"/>
    <d v="2016-07-31T02:23:04"/>
    <x v="0"/>
    <n v="600"/>
    <s v="l"/>
    <n v="0.16"/>
    <n v="0.82750000000000001"/>
    <m/>
    <n v="464"/>
    <x v="2"/>
    <m/>
    <n v="309"/>
    <m/>
    <n v="257"/>
    <s v="l"/>
    <s v="hdbd"/>
    <s v="13e978c1103d13638338fc0881766b6d"/>
    <x v="12"/>
    <x v="2"/>
    <s v=""/>
    <n v="439"/>
    <x v="66"/>
    <n v="6"/>
    <n v="0"/>
    <n v="2"/>
    <n v="6"/>
  </r>
  <r>
    <s v="06e7d2a55b02df4817895c2e113c5be"/>
    <n v="343392915"/>
    <d v="2016-07-31T02:23:04"/>
    <x v="1"/>
    <n v="1000"/>
    <s v="p"/>
    <n v="0.16"/>
    <n v="0.25159999999999999"/>
    <n v="0.71"/>
    <n v="495"/>
    <x v="887"/>
    <n v="613"/>
    <n v="336"/>
    <n v="302"/>
    <n v="257"/>
    <s v="p"/>
    <s v="hdbd"/>
    <s v="13e978c1103d13638338fc0881766b6d"/>
    <x v="12"/>
    <x v="10"/>
    <n v="350"/>
    <n v="439"/>
    <x v="66"/>
    <n v="6"/>
    <n v="0"/>
    <n v="2"/>
    <n v="7"/>
  </r>
  <r>
    <s v="06e7d2a55b02df4817895c2e113c5be"/>
    <n v="343392915"/>
    <d v="2016-07-31T02:23:04"/>
    <x v="2"/>
    <n v="600"/>
    <s v="p"/>
    <m/>
    <n v="0.1288"/>
    <n v="0.36"/>
    <m/>
    <x v="888"/>
    <m/>
    <m/>
    <n v="266"/>
    <m/>
    <s v="p"/>
    <s v="hdbd"/>
    <s v="13e978c1103d13638338fc0881766b6d"/>
    <x v="2"/>
    <x v="7"/>
    <s v=""/>
    <n v="439"/>
    <x v="66"/>
    <n v="6"/>
    <n v="0"/>
    <n v="2"/>
    <n v="8"/>
  </r>
  <r>
    <s v="06e7d2a55b02df4817895c2e113c5be"/>
    <n v="4273933650"/>
    <d v="2016-07-31T02:23:23"/>
    <x v="0"/>
    <n v="800"/>
    <s v="p"/>
    <n v="0.39"/>
    <n v="0.19750000000000001"/>
    <n v="0.44"/>
    <n v="427"/>
    <x v="674"/>
    <n v="618"/>
    <n v="314"/>
    <n v="345"/>
    <n v="291"/>
    <s v="p"/>
    <s v="hdbd"/>
    <s v="13e978c1103d13638338fc0881766b6d"/>
    <x v="12"/>
    <x v="14"/>
    <n v="350"/>
    <n v="440"/>
    <x v="66"/>
    <n v="7"/>
    <n v="0"/>
    <n v="2"/>
    <n v="9"/>
  </r>
  <r>
    <s v="06e7d2a55b02df4817895c2e113c5be"/>
    <n v="4273933650"/>
    <d v="2016-07-31T02:23:23"/>
    <x v="1"/>
    <n v="600"/>
    <s v="p"/>
    <n v="0.16"/>
    <n v="0.26229999999999998"/>
    <n v="0.35"/>
    <n v="528"/>
    <x v="889"/>
    <n v="618"/>
    <n v="298"/>
    <n v="322"/>
    <n v="291"/>
    <m/>
    <m/>
    <s v="13e978c1103d13638338fc0881766b6d"/>
    <x v="5"/>
    <x v="8"/>
    <n v="350"/>
    <n v="440"/>
    <x v="66"/>
    <n v="7"/>
    <n v="0"/>
    <n v="2"/>
    <n v="9"/>
  </r>
  <r>
    <s v="06e7d2a55b02df4817895c2e113c5be"/>
    <n v="4273933650"/>
    <d v="2016-07-31T02:23:23"/>
    <x v="2"/>
    <n v="600"/>
    <s v="p"/>
    <m/>
    <m/>
    <n v="0.51"/>
    <m/>
    <x v="2"/>
    <m/>
    <m/>
    <n v="330"/>
    <m/>
    <s v="p"/>
    <s v="hdbd"/>
    <s v="13e978c1103d13638338fc0881766b6d"/>
    <x v="2"/>
    <x v="2"/>
    <s v=""/>
    <n v="440"/>
    <x v="66"/>
    <n v="7"/>
    <n v="0"/>
    <n v="2"/>
    <n v="10"/>
  </r>
  <r>
    <s v="06e7d2a55b02df4817895c2e113c5be"/>
    <n v="3755354947"/>
    <d v="2016-07-31T02:23:31"/>
    <x v="0"/>
    <n v="2900"/>
    <s v="o"/>
    <n v="0.16"/>
    <n v="0.1905"/>
    <n v="0.98399999999999999"/>
    <n v="2957"/>
    <x v="890"/>
    <n v="4232"/>
    <n v="2464"/>
    <n v="2520"/>
    <n v="2493"/>
    <m/>
    <m/>
    <s v="13e978c1103d13638338fc0881766b6d"/>
    <x v="4"/>
    <x v="9"/>
    <n v="1750"/>
    <n v="441"/>
    <x v="66"/>
    <n v="8"/>
    <n v="0"/>
    <n v="2"/>
    <n v="10"/>
  </r>
  <r>
    <s v="06e7d2a55b02df4817895c2e113c5be"/>
    <n v="3755354947"/>
    <d v="2016-07-31T02:23:31"/>
    <x v="1"/>
    <n v="3100"/>
    <s v="o"/>
    <n v="0.39"/>
    <n v="0.25590000000000002"/>
    <n v="0.35"/>
    <n v="3170"/>
    <x v="349"/>
    <n v="4232"/>
    <n v="2486"/>
    <n v="2541"/>
    <n v="2493"/>
    <m/>
    <m/>
    <s v="13e978c1103d13638338fc0881766b6d"/>
    <x v="6"/>
    <x v="13"/>
    <n v="1750"/>
    <n v="441"/>
    <x v="66"/>
    <n v="8"/>
    <n v="0"/>
    <n v="2"/>
    <n v="10"/>
  </r>
  <r>
    <s v="06e7d2a55b02df4817895c2e113c5be"/>
    <n v="3755354947"/>
    <d v="2016-07-31T02:23:31"/>
    <x v="2"/>
    <n v="3100"/>
    <s v="l"/>
    <m/>
    <n v="7.5300000000000006E-2"/>
    <n v="0.2462"/>
    <m/>
    <x v="345"/>
    <n v="4232"/>
    <m/>
    <n v="2513"/>
    <n v="2493"/>
    <m/>
    <m/>
    <s v="13e978c1103d13638338fc0881766b6d"/>
    <x v="2"/>
    <x v="11"/>
    <n v="1750"/>
    <n v="441"/>
    <x v="66"/>
    <n v="8"/>
    <n v="0"/>
    <n v="2"/>
    <n v="10"/>
  </r>
  <r>
    <s v="06e7d2a55b02df4817895c2e113c5be"/>
    <n v="3364860212"/>
    <d v="2016-07-31T02:25:11"/>
    <x v="0"/>
    <n v="2700"/>
    <s v="p"/>
    <n v="0.16"/>
    <n v="0.19750000000000001"/>
    <n v="0.98399999999999999"/>
    <n v="1829"/>
    <x v="891"/>
    <n v="1836"/>
    <n v="1287"/>
    <n v="1358"/>
    <n v="1324"/>
    <s v="p"/>
    <s v="hdbd"/>
    <s v="13e978c1103d13638338fc0881766b6d"/>
    <x v="7"/>
    <x v="13"/>
    <n v="550"/>
    <n v="442"/>
    <x v="66"/>
    <n v="9"/>
    <n v="0"/>
    <n v="2"/>
    <n v="11"/>
  </r>
  <r>
    <s v="06e7d2a55b02df4817895c2e113c5be"/>
    <n v="3364860212"/>
    <d v="2016-07-31T02:25:11"/>
    <x v="1"/>
    <n v="2700"/>
    <s v="p"/>
    <n v="0.12"/>
    <n v="5.74E-2"/>
    <n v="0.45900000000000002"/>
    <n v="1834"/>
    <x v="892"/>
    <n v="1836"/>
    <n v="1297"/>
    <n v="1367"/>
    <n v="1324"/>
    <m/>
    <m/>
    <s v="13e978c1103d13638338fc0881766b6d"/>
    <x v="7"/>
    <x v="1"/>
    <n v="550"/>
    <n v="442"/>
    <x v="66"/>
    <n v="9"/>
    <n v="0"/>
    <n v="2"/>
    <n v="11"/>
  </r>
  <r>
    <s v="06e7d2a55b02df4817895c2e113c5be"/>
    <n v="3364860212"/>
    <d v="2016-07-31T02:25:11"/>
    <x v="2"/>
    <n v="2700"/>
    <s v="p"/>
    <m/>
    <n v="7.1199999999999999E-2"/>
    <n v="0.1057"/>
    <m/>
    <x v="893"/>
    <n v="1836"/>
    <m/>
    <n v="1347"/>
    <n v="1324"/>
    <m/>
    <m/>
    <s v="13e978c1103d13638338fc0881766b6d"/>
    <x v="2"/>
    <x v="1"/>
    <n v="550"/>
    <n v="442"/>
    <x v="66"/>
    <n v="9"/>
    <n v="0"/>
    <n v="2"/>
    <n v="11"/>
  </r>
  <r>
    <s v="06e7d2a55b02df4817895c2e113c5be"/>
    <n v="3115026343"/>
    <d v="2016-07-31T02:26:06"/>
    <x v="0"/>
    <n v="1300"/>
    <s v="p"/>
    <n v="0.12"/>
    <n v="6.7400000000000002E-2"/>
    <n v="0.44"/>
    <n v="958"/>
    <x v="574"/>
    <m/>
    <n v="529"/>
    <n v="478"/>
    <m/>
    <s v="p"/>
    <s v="hdbd"/>
    <s v="13e978c1103d13638338fc0881766b6d"/>
    <x v="4"/>
    <x v="13"/>
    <s v=""/>
    <n v="443"/>
    <x v="66"/>
    <n v="10"/>
    <n v="0"/>
    <n v="2"/>
    <n v="12"/>
  </r>
  <r>
    <s v="06e7d2a55b02df4817895c2e113c5be"/>
    <n v="3115026343"/>
    <d v="2016-07-31T02:26:06"/>
    <x v="1"/>
    <n v="1900"/>
    <s v="p"/>
    <n v="0.12"/>
    <n v="6.7400000000000002E-2"/>
    <n v="0.38"/>
    <n v="1259"/>
    <x v="894"/>
    <n v="1298"/>
    <n v="549"/>
    <n v="497"/>
    <n v="443"/>
    <s v="p"/>
    <s v="hdbd"/>
    <s v="13e978c1103d13638338fc0881766b6d"/>
    <x v="8"/>
    <x v="16"/>
    <n v="850"/>
    <n v="443"/>
    <x v="66"/>
    <n v="10"/>
    <n v="0"/>
    <n v="2"/>
    <n v="13"/>
  </r>
  <r>
    <s v="06e7d2a55b02df4817895c2e113c5be"/>
    <n v="3115026343"/>
    <d v="2016-07-31T02:26:06"/>
    <x v="2"/>
    <n v="1300"/>
    <s v="p"/>
    <m/>
    <n v="7.5300000000000006E-2"/>
    <n v="0.76119999999999999"/>
    <m/>
    <x v="122"/>
    <m/>
    <m/>
    <n v="455"/>
    <m/>
    <s v="p"/>
    <s v="hdbd"/>
    <s v="13e978c1103d13638338fc0881766b6d"/>
    <x v="2"/>
    <x v="13"/>
    <s v=""/>
    <n v="443"/>
    <x v="66"/>
    <n v="10"/>
    <n v="0"/>
    <n v="2"/>
    <n v="14"/>
  </r>
  <r>
    <s v="06e7d2a55b02df4817895c2e113c5be"/>
    <n v="316019552"/>
    <d v="2016-07-31T02:26:41"/>
    <x v="0"/>
    <n v="800"/>
    <s v="o"/>
    <n v="0.12"/>
    <n v="5.74E-2"/>
    <n v="7.6999999999999999E-2"/>
    <n v="842"/>
    <x v="895"/>
    <n v="888"/>
    <n v="466"/>
    <n v="416"/>
    <n v="371"/>
    <m/>
    <m/>
    <s v="13e978c1103d13638338fc0881766b6d"/>
    <x v="3"/>
    <x v="10"/>
    <n v="550"/>
    <n v="444"/>
    <x v="66"/>
    <n v="11"/>
    <n v="0"/>
    <n v="2"/>
    <n v="14"/>
  </r>
  <r>
    <s v="06e7d2a55b02df4817895c2e113c5be"/>
    <n v="316019552"/>
    <d v="2016-07-31T02:26:41"/>
    <x v="1"/>
    <n v="800"/>
    <s v="p"/>
    <n v="7.0000000000000007E-2"/>
    <n v="5.9700000000000003E-2"/>
    <n v="0.71"/>
    <n v="825"/>
    <x v="145"/>
    <m/>
    <n v="457"/>
    <n v="405"/>
    <m/>
    <s v="p"/>
    <s v="hdbd"/>
    <s v="13e978c1103d13638338fc0881766b6d"/>
    <x v="3"/>
    <x v="10"/>
    <s v=""/>
    <n v="444"/>
    <x v="66"/>
    <n v="11"/>
    <n v="0"/>
    <n v="2"/>
    <n v="15"/>
  </r>
  <r>
    <s v="06e7d2a55b02df4817895c2e113c5be"/>
    <n v="316019552"/>
    <d v="2016-07-31T02:26:41"/>
    <x v="2"/>
    <n v="800"/>
    <s v="p"/>
    <m/>
    <n v="8.7900000000000006E-2"/>
    <n v="0.1074"/>
    <m/>
    <x v="501"/>
    <n v="888"/>
    <m/>
    <n v="385"/>
    <n v="371"/>
    <m/>
    <m/>
    <s v="13e978c1103d13638338fc0881766b6d"/>
    <x v="2"/>
    <x v="10"/>
    <n v="550"/>
    <n v="444"/>
    <x v="66"/>
    <n v="11"/>
    <n v="0"/>
    <n v="2"/>
    <n v="15"/>
  </r>
  <r>
    <s v="06f64713c0d178e2121bc192d031ff3"/>
    <n v="697612274"/>
    <d v="2016-07-31T05:38:31"/>
    <x v="0"/>
    <n v="800"/>
    <s v="p"/>
    <m/>
    <m/>
    <n v="0.82310000000000005"/>
    <m/>
    <x v="896"/>
    <m/>
    <n v="368"/>
    <n v="399"/>
    <m/>
    <s v="p"/>
    <s v="hdbd"/>
    <s v="3362c4bde036d364eee2e66313dbd4fb"/>
    <x v="2"/>
    <x v="7"/>
    <s v=""/>
    <n v="445"/>
    <x v="67"/>
    <n v="1"/>
    <n v="0"/>
    <n v="0"/>
    <n v="1"/>
  </r>
  <r>
    <s v="06f64713c0d178e2121bc192d031ff3"/>
    <n v="697612274"/>
    <d v="2016-07-31T05:38:31"/>
    <x v="1"/>
    <n v="800"/>
    <s v="p"/>
    <n v="0.16"/>
    <m/>
    <n v="0.3"/>
    <n v="822"/>
    <x v="144"/>
    <n v="790"/>
    <n v="375"/>
    <n v="404"/>
    <n v="389"/>
    <m/>
    <m/>
    <s v="3362c4bde036d364eee2e66313dbd4fb"/>
    <x v="4"/>
    <x v="7"/>
    <n v="450"/>
    <n v="445"/>
    <x v="67"/>
    <n v="1"/>
    <n v="0"/>
    <n v="0"/>
    <n v="1"/>
  </r>
  <r>
    <s v="06f64713c0d178e2121bc192d031ff3"/>
    <n v="697612274"/>
    <d v="2016-07-31T05:38:31"/>
    <x v="2"/>
    <n v="700"/>
    <s v="p"/>
    <m/>
    <m/>
    <n v="1"/>
    <m/>
    <x v="897"/>
    <m/>
    <m/>
    <n v="420"/>
    <m/>
    <s v="p"/>
    <s v="hdbd"/>
    <s v="3362c4bde036d364eee2e66313dbd4fb"/>
    <x v="2"/>
    <x v="7"/>
    <s v=""/>
    <n v="445"/>
    <x v="67"/>
    <n v="1"/>
    <n v="0"/>
    <n v="0"/>
    <n v="2"/>
  </r>
  <r>
    <s v="06f7d9c4ce6cff58e6f630a17991287"/>
    <n v="1032615144"/>
    <d v="2016-08-02T09:28:59"/>
    <x v="0"/>
    <n v="1600"/>
    <s v="o"/>
    <n v="0.23"/>
    <n v="1E-3"/>
    <n v="0.2646"/>
    <n v="1612"/>
    <x v="898"/>
    <n v="2188"/>
    <n v="1074"/>
    <n v="1038"/>
    <n v="994"/>
    <m/>
    <m/>
    <s v="d19fa6f460a554e730a44a0be9effe95"/>
    <x v="7"/>
    <x v="9"/>
    <n v="1150"/>
    <n v="446"/>
    <x v="68"/>
    <n v="1"/>
    <n v="0"/>
    <n v="0"/>
    <n v="0"/>
  </r>
  <r>
    <s v="06f7d9c4ce6cff58e6f630a17991287"/>
    <n v="1032615144"/>
    <d v="2016-08-02T09:28:59"/>
    <x v="1"/>
    <n v="1300"/>
    <s v="o"/>
    <n v="0.04"/>
    <n v="1E-3"/>
    <n v="0.2646"/>
    <n v="1262"/>
    <x v="899"/>
    <n v="2188"/>
    <n v="1059"/>
    <n v="1024"/>
    <n v="994"/>
    <m/>
    <m/>
    <s v="d19fa6f460a554e730a44a0be9effe95"/>
    <x v="5"/>
    <x v="11"/>
    <n v="1150"/>
    <n v="446"/>
    <x v="68"/>
    <n v="1"/>
    <n v="0"/>
    <n v="0"/>
    <n v="0"/>
  </r>
  <r>
    <s v="06f7d9c4ce6cff58e6f630a17991287"/>
    <n v="3499789578"/>
    <d v="2016-08-02T09:29:06"/>
    <x v="0"/>
    <n v="1400"/>
    <s v="p"/>
    <n v="0.23"/>
    <n v="1E-3"/>
    <n v="0.2646"/>
    <n v="1540"/>
    <x v="900"/>
    <n v="1428"/>
    <n v="852"/>
    <n v="903"/>
    <n v="858"/>
    <s v="p"/>
    <s v="hdbd"/>
    <s v="d19fa6f460a554e730a44a0be9effe95"/>
    <x v="6"/>
    <x v="30"/>
    <n v="550"/>
    <n v="447"/>
    <x v="68"/>
    <n v="2"/>
    <n v="0"/>
    <n v="0"/>
    <n v="1"/>
  </r>
  <r>
    <s v="06f7d9c4ce6cff58e6f630a17991287"/>
    <n v="3499789578"/>
    <d v="2016-08-02T09:29:06"/>
    <x v="1"/>
    <n v="1300"/>
    <s v="o"/>
    <n v="0.04"/>
    <n v="1E-3"/>
    <n v="0.2646"/>
    <n v="1253"/>
    <x v="901"/>
    <n v="1428"/>
    <n v="823"/>
    <n v="865"/>
    <n v="858"/>
    <s v="p"/>
    <s v="hdbd"/>
    <s v="d19fa6f460a554e730a44a0be9effe95"/>
    <x v="4"/>
    <x v="11"/>
    <n v="550"/>
    <n v="447"/>
    <x v="68"/>
    <n v="2"/>
    <n v="0"/>
    <n v="0"/>
    <n v="2"/>
  </r>
  <r>
    <s v="06f7d9c4ce6cff58e6f630a17991287"/>
    <n v="3499789578"/>
    <d v="2016-08-02T09:29:06"/>
    <x v="2"/>
    <n v="1400"/>
    <s v="p"/>
    <m/>
    <n v="1E-3"/>
    <n v="0.22"/>
    <m/>
    <x v="900"/>
    <n v="1428"/>
    <m/>
    <n v="890"/>
    <n v="858"/>
    <s v="p"/>
    <s v="hdbd"/>
    <s v="d19fa6f460a554e730a44a0be9effe95"/>
    <x v="2"/>
    <x v="30"/>
    <n v="550"/>
    <n v="447"/>
    <x v="68"/>
    <n v="1"/>
    <n v="0"/>
    <n v="0"/>
    <n v="3"/>
  </r>
  <r>
    <s v="06f7d9c4ce6cff58e6f630a17991287"/>
    <n v="313109274"/>
    <d v="2016-08-02T09:29:13"/>
    <x v="0"/>
    <n v="1100"/>
    <s v="p"/>
    <m/>
    <n v="1E-3"/>
    <n v="0.2646"/>
    <n v="755"/>
    <x v="483"/>
    <n v="1132"/>
    <n v="397"/>
    <n v="451"/>
    <n v="482"/>
    <s v="p"/>
    <s v="hdbd"/>
    <s v="d19fa6f460a554e730a44a0be9effe95"/>
    <x v="3"/>
    <x v="14"/>
    <n v="650"/>
    <n v="448"/>
    <x v="68"/>
    <n v="3"/>
    <n v="0"/>
    <n v="0"/>
    <n v="4"/>
  </r>
  <r>
    <s v="06f7d9c4ce6cff58e6f630a17991287"/>
    <n v="313109274"/>
    <d v="2016-08-02T09:29:13"/>
    <x v="1"/>
    <n v="4600"/>
    <s v="p"/>
    <n v="0.12"/>
    <n v="1E-3"/>
    <n v="0.2646"/>
    <n v="817"/>
    <x v="487"/>
    <n v="1132"/>
    <n v="426"/>
    <n v="474"/>
    <n v="482"/>
    <s v="p"/>
    <s v="hdbd"/>
    <s v="d19fa6f460a554e730a44a0be9effe95"/>
    <x v="3"/>
    <x v="11"/>
    <n v="650"/>
    <n v="448"/>
    <x v="68"/>
    <n v="3"/>
    <n v="0"/>
    <n v="0"/>
    <n v="5"/>
  </r>
  <r>
    <s v="06f7d9c4ce6cff58e6f630a17991287"/>
    <n v="313109274"/>
    <d v="2016-08-02T09:29:13"/>
    <x v="2"/>
    <n v="1100"/>
    <s v="p"/>
    <m/>
    <n v="1E-4"/>
    <n v="0.22"/>
    <m/>
    <x v="902"/>
    <n v="1132"/>
    <m/>
    <n v="443"/>
    <n v="482"/>
    <s v="p"/>
    <s v="hdbd"/>
    <s v="d19fa6f460a554e730a44a0be9effe95"/>
    <x v="2"/>
    <x v="10"/>
    <n v="650"/>
    <n v="448"/>
    <x v="68"/>
    <n v="2"/>
    <n v="0"/>
    <n v="0"/>
    <n v="6"/>
  </r>
  <r>
    <s v="06f7d9c4ce6cff58e6f630a17991287"/>
    <n v="1033094310"/>
    <d v="2016-08-02T09:29:20"/>
    <x v="0"/>
    <n v="800"/>
    <s v="p"/>
    <n v="0.23"/>
    <n v="1E-3"/>
    <n v="0.2646"/>
    <n v="804"/>
    <x v="903"/>
    <n v="766"/>
    <n v="296"/>
    <n v="353"/>
    <n v="342"/>
    <s v="p"/>
    <s v="hdbd"/>
    <s v="d19fa6f460a554e730a44a0be9effe95"/>
    <x v="7"/>
    <x v="8"/>
    <n v="450"/>
    <n v="449"/>
    <x v="68"/>
    <n v="4"/>
    <n v="0"/>
    <n v="0"/>
    <n v="7"/>
  </r>
  <r>
    <s v="06f7d9c4ce6cff58e6f630a17991287"/>
    <n v="1033094310"/>
    <d v="2016-08-02T09:29:20"/>
    <x v="1"/>
    <n v="900"/>
    <s v="p"/>
    <n v="0.04"/>
    <n v="1E-3"/>
    <n v="0.2646"/>
    <n v="754"/>
    <x v="55"/>
    <n v="766"/>
    <n v="326"/>
    <n v="401"/>
    <n v="342"/>
    <s v="p"/>
    <s v="hdbd"/>
    <s v="d19fa6f460a554e730a44a0be9effe95"/>
    <x v="4"/>
    <x v="14"/>
    <n v="450"/>
    <n v="449"/>
    <x v="68"/>
    <n v="4"/>
    <n v="0"/>
    <n v="0"/>
    <n v="8"/>
  </r>
  <r>
    <s v="06f7d9c4ce6cff58e6f630a17991287"/>
    <n v="1033094310"/>
    <d v="2016-08-02T09:29:20"/>
    <x v="2"/>
    <n v="800"/>
    <s v="p"/>
    <m/>
    <n v="1E-3"/>
    <n v="0.22"/>
    <m/>
    <x v="904"/>
    <n v="766"/>
    <m/>
    <n v="388"/>
    <n v="342"/>
    <s v="p"/>
    <s v="hdbd"/>
    <s v="d19fa6f460a554e730a44a0be9effe95"/>
    <x v="2"/>
    <x v="14"/>
    <n v="450"/>
    <n v="449"/>
    <x v="68"/>
    <n v="3"/>
    <n v="0"/>
    <n v="0"/>
    <n v="9"/>
  </r>
  <r>
    <s v="06f7d9c4ce6cff58e6f630a17991287"/>
    <n v="368106542"/>
    <d v="2016-08-02T09:29:26"/>
    <x v="0"/>
    <n v="1500"/>
    <s v="p"/>
    <n v="0.23"/>
    <n v="1E-3"/>
    <n v="0.22"/>
    <n v="733"/>
    <x v="905"/>
    <n v="821"/>
    <n v="199"/>
    <n v="255"/>
    <n v="295"/>
    <s v="p"/>
    <s v="hdbd"/>
    <s v="d19fa6f460a554e730a44a0be9effe95"/>
    <x v="7"/>
    <x v="9"/>
    <n v="550"/>
    <n v="450"/>
    <x v="68"/>
    <n v="5"/>
    <n v="0"/>
    <n v="0"/>
    <n v="10"/>
  </r>
  <r>
    <s v="06f7d9c4ce6cff58e6f630a17991287"/>
    <n v="368106542"/>
    <d v="2016-08-02T09:29:26"/>
    <x v="1"/>
    <n v="900"/>
    <s v="o"/>
    <n v="0.04"/>
    <n v="1E-3"/>
    <n v="0.03"/>
    <n v="715"/>
    <x v="538"/>
    <n v="821"/>
    <n v="207"/>
    <n v="270"/>
    <n v="295"/>
    <m/>
    <m/>
    <s v="d19fa6f460a554e730a44a0be9effe95"/>
    <x v="7"/>
    <x v="11"/>
    <n v="550"/>
    <n v="450"/>
    <x v="68"/>
    <n v="5"/>
    <n v="0"/>
    <n v="0"/>
    <n v="10"/>
  </r>
  <r>
    <s v="06f7d9c4ce6cff58e6f630a17991287"/>
    <n v="368106542"/>
    <d v="2016-08-02T09:29:26"/>
    <x v="2"/>
    <n v="800"/>
    <s v="p"/>
    <m/>
    <n v="1E-3"/>
    <n v="0.22"/>
    <m/>
    <x v="744"/>
    <n v="821"/>
    <m/>
    <n v="234"/>
    <n v="295"/>
    <s v="p"/>
    <s v="hdbd"/>
    <s v="d19fa6f460a554e730a44a0be9effe95"/>
    <x v="2"/>
    <x v="14"/>
    <n v="550"/>
    <n v="450"/>
    <x v="68"/>
    <n v="4"/>
    <n v="0"/>
    <n v="0"/>
    <n v="11"/>
  </r>
  <r>
    <s v="06f7d9c4ce6cff58e6f630a17991287"/>
    <n v="1122955297"/>
    <d v="2016-08-02T09:29:31"/>
    <x v="0"/>
    <n v="600"/>
    <s v="o"/>
    <n v="0.23"/>
    <n v="1E-3"/>
    <n v="0.22"/>
    <n v="602"/>
    <x v="906"/>
    <n v="677"/>
    <n v="219"/>
    <n v="294"/>
    <n v="304"/>
    <s v="p"/>
    <s v="hdbd"/>
    <s v="d19fa6f460a554e730a44a0be9effe95"/>
    <x v="3"/>
    <x v="3"/>
    <n v="350"/>
    <n v="451"/>
    <x v="68"/>
    <n v="6"/>
    <n v="0"/>
    <n v="0"/>
    <n v="12"/>
  </r>
  <r>
    <s v="06f7d9c4ce6cff58e6f630a17991287"/>
    <n v="1122955297"/>
    <d v="2016-08-02T09:29:31"/>
    <x v="1"/>
    <n v="600"/>
    <s v="p"/>
    <n v="0.12"/>
    <n v="1E-3"/>
    <n v="0.15"/>
    <n v="781"/>
    <x v="907"/>
    <n v="677"/>
    <n v="193"/>
    <n v="239"/>
    <n v="304"/>
    <m/>
    <m/>
    <s v="d19fa6f460a554e730a44a0be9effe95"/>
    <x v="7"/>
    <x v="14"/>
    <n v="350"/>
    <n v="451"/>
    <x v="68"/>
    <n v="6"/>
    <n v="0"/>
    <n v="0"/>
    <n v="12"/>
  </r>
  <r>
    <s v="06f7d9c4ce6cff58e6f630a17991287"/>
    <n v="1122955297"/>
    <d v="2016-08-02T09:29:31"/>
    <x v="2"/>
    <n v="600"/>
    <s v="p"/>
    <m/>
    <n v="1E-3"/>
    <n v="0.22"/>
    <m/>
    <x v="908"/>
    <n v="677"/>
    <m/>
    <n v="266"/>
    <n v="304"/>
    <s v="p"/>
    <s v="hdbd"/>
    <s v="d19fa6f460a554e730a44a0be9effe95"/>
    <x v="2"/>
    <x v="14"/>
    <n v="350"/>
    <n v="451"/>
    <x v="68"/>
    <n v="5"/>
    <n v="0"/>
    <n v="0"/>
    <n v="13"/>
  </r>
  <r>
    <s v="06f7d9c4ce6cff58e6f630a17991287"/>
    <n v="3234991701"/>
    <d v="2016-08-02T09:29:39"/>
    <x v="0"/>
    <n v="900"/>
    <s v="p"/>
    <n v="0.23"/>
    <n v="1E-3"/>
    <n v="0.22"/>
    <n v="584"/>
    <x v="909"/>
    <n v="990"/>
    <n v="238"/>
    <n v="185"/>
    <n v="170"/>
    <s v="p"/>
    <s v="hdbd"/>
    <s v="d19fa6f460a554e730a44a0be9effe95"/>
    <x v="3"/>
    <x v="14"/>
    <n v="850"/>
    <n v="452"/>
    <x v="68"/>
    <n v="7"/>
    <n v="0"/>
    <n v="0"/>
    <n v="14"/>
  </r>
  <r>
    <s v="06f7d9c4ce6cff58e6f630a17991287"/>
    <n v="3234991701"/>
    <d v="2016-08-02T09:29:39"/>
    <x v="1"/>
    <n v="1200"/>
    <s v="p"/>
    <n v="0.04"/>
    <n v="1E-3"/>
    <n v="0.13"/>
    <n v="734"/>
    <x v="174"/>
    <n v="990"/>
    <n v="269"/>
    <n v="222"/>
    <n v="170"/>
    <m/>
    <m/>
    <s v="d19fa6f460a554e730a44a0be9effe95"/>
    <x v="4"/>
    <x v="11"/>
    <n v="850"/>
    <n v="452"/>
    <x v="68"/>
    <n v="7"/>
    <n v="0"/>
    <n v="0"/>
    <n v="14"/>
  </r>
  <r>
    <s v="06f7d9c4ce6cff58e6f630a17991287"/>
    <n v="3234991701"/>
    <d v="2016-08-02T09:29:39"/>
    <x v="2"/>
    <n v="900"/>
    <s v="p"/>
    <m/>
    <n v="1E-3"/>
    <n v="0.22"/>
    <m/>
    <x v="436"/>
    <n v="990"/>
    <m/>
    <n v="185"/>
    <n v="170"/>
    <s v="p"/>
    <s v="hdbd"/>
    <s v="d19fa6f460a554e730a44a0be9effe95"/>
    <x v="2"/>
    <x v="14"/>
    <n v="850"/>
    <n v="452"/>
    <x v="68"/>
    <n v="6"/>
    <n v="0"/>
    <n v="0"/>
    <n v="15"/>
  </r>
  <r>
    <s v="06f7d9c4ce6cff58e6f630a17991287"/>
    <n v="3734255866"/>
    <d v="2016-08-02T09:29:49"/>
    <x v="0"/>
    <n v="900"/>
    <s v="p"/>
    <n v="0.23"/>
    <n v="1E-3"/>
    <n v="0.22"/>
    <n v="694"/>
    <x v="532"/>
    <n v="739"/>
    <n v="220"/>
    <n v="289"/>
    <n v="252"/>
    <s v="p"/>
    <s v="hdbd"/>
    <s v="d19fa6f460a554e730a44a0be9effe95"/>
    <x v="4"/>
    <x v="11"/>
    <n v="450"/>
    <n v="453"/>
    <x v="68"/>
    <n v="8"/>
    <n v="0"/>
    <n v="0"/>
    <n v="16"/>
  </r>
  <r>
    <s v="06f7d9c4ce6cff58e6f630a17991287"/>
    <n v="3734255866"/>
    <d v="2016-08-02T09:29:49"/>
    <x v="1"/>
    <n v="800"/>
    <s v="o"/>
    <n v="0.13"/>
    <n v="1E-3"/>
    <n v="7.0000000000000007E-2"/>
    <n v="645"/>
    <x v="910"/>
    <n v="739"/>
    <n v="185"/>
    <n v="252"/>
    <n v="252"/>
    <m/>
    <m/>
    <s v="d19fa6f460a554e730a44a0be9effe95"/>
    <x v="4"/>
    <x v="11"/>
    <n v="450"/>
    <n v="453"/>
    <x v="68"/>
    <n v="8"/>
    <n v="0"/>
    <n v="0"/>
    <n v="16"/>
  </r>
  <r>
    <s v="06f7d9c4ce6cff58e6f630a17991287"/>
    <n v="3734255866"/>
    <d v="2016-08-02T09:29:49"/>
    <x v="2"/>
    <n v="1600"/>
    <s v="p"/>
    <m/>
    <n v="1E-3"/>
    <n v="0.22"/>
    <m/>
    <x v="911"/>
    <n v="739"/>
    <m/>
    <n v="305"/>
    <n v="252"/>
    <s v="p"/>
    <s v="hdbd"/>
    <s v="d19fa6f460a554e730a44a0be9effe95"/>
    <x v="2"/>
    <x v="9"/>
    <n v="450"/>
    <n v="453"/>
    <x v="68"/>
    <n v="7"/>
    <n v="0"/>
    <n v="0"/>
    <n v="17"/>
  </r>
  <r>
    <s v="06f7d9c4ce6cff58e6f630a17991287"/>
    <n v="2933025390"/>
    <d v="2016-08-02T09:30:02"/>
    <x v="0"/>
    <n v="600"/>
    <s v="o"/>
    <n v="0.23"/>
    <n v="1E-3"/>
    <n v="0.2646"/>
    <n v="605"/>
    <x v="411"/>
    <n v="1138"/>
    <n v="286"/>
    <n v="369"/>
    <n v="355"/>
    <s v="p"/>
    <s v="hdbd"/>
    <s v="d19fa6f460a554e730a44a0be9effe95"/>
    <x v="3"/>
    <x v="9"/>
    <n v="750"/>
    <n v="454"/>
    <x v="68"/>
    <n v="9"/>
    <n v="0"/>
    <n v="0"/>
    <n v="18"/>
  </r>
  <r>
    <s v="06f7d9c4ce6cff58e6f630a17991287"/>
    <n v="2933025390"/>
    <d v="2016-08-02T09:30:02"/>
    <x v="1"/>
    <n v="800"/>
    <s v="o"/>
    <n v="0.12"/>
    <n v="1E-4"/>
    <n v="0.03"/>
    <n v="834"/>
    <x v="912"/>
    <n v="1138"/>
    <n v="334"/>
    <n v="413"/>
    <n v="355"/>
    <m/>
    <m/>
    <s v="d19fa6f460a554e730a44a0be9effe95"/>
    <x v="7"/>
    <x v="27"/>
    <n v="750"/>
    <n v="454"/>
    <x v="68"/>
    <n v="9"/>
    <n v="0"/>
    <n v="0"/>
    <n v="18"/>
  </r>
  <r>
    <s v="06f7d9c4ce6cff58e6f630a17991287"/>
    <n v="2933025390"/>
    <d v="2016-08-02T09:30:02"/>
    <x v="2"/>
    <n v="1100"/>
    <s v="p"/>
    <m/>
    <n v="1E-3"/>
    <n v="0.22"/>
    <m/>
    <x v="912"/>
    <n v="1138"/>
    <m/>
    <n v="423"/>
    <n v="355"/>
    <s v="p"/>
    <s v="hdbd"/>
    <s v="d19fa6f460a554e730a44a0be9effe95"/>
    <x v="2"/>
    <x v="27"/>
    <n v="750"/>
    <n v="454"/>
    <x v="68"/>
    <n v="8"/>
    <n v="0"/>
    <n v="0"/>
    <n v="19"/>
  </r>
  <r>
    <s v="06f7d9c4ce6cff58e6f630a17991287"/>
    <n v="3134823128"/>
    <d v="2016-08-02T09:30:15"/>
    <x v="0"/>
    <n v="1500"/>
    <s v="o"/>
    <n v="0.23"/>
    <n v="1E-3"/>
    <n v="0.2646"/>
    <n v="1547"/>
    <x v="913"/>
    <n v="4711"/>
    <n v="703"/>
    <n v="792"/>
    <n v="777"/>
    <m/>
    <m/>
    <s v="d19fa6f460a554e730a44a0be9effe95"/>
    <x v="13"/>
    <x v="24"/>
    <n v="3950"/>
    <n v="455"/>
    <x v="68"/>
    <n v="10"/>
    <n v="0"/>
    <n v="0"/>
    <n v="19"/>
  </r>
  <r>
    <s v="06f7d9c4ce6cff58e6f630a17991287"/>
    <n v="3134823128"/>
    <d v="2016-08-02T09:30:15"/>
    <x v="1"/>
    <n v="1400"/>
    <s v="o"/>
    <n v="0.21"/>
    <n v="1E-3"/>
    <n v="0.2646"/>
    <n v="1460"/>
    <x v="914"/>
    <n v="4711"/>
    <n v="744"/>
    <n v="866"/>
    <n v="777"/>
    <m/>
    <m/>
    <s v="d19fa6f460a554e730a44a0be9effe95"/>
    <x v="8"/>
    <x v="22"/>
    <n v="3950"/>
    <n v="455"/>
    <x v="68"/>
    <n v="10"/>
    <n v="0"/>
    <n v="0"/>
    <n v="19"/>
  </r>
  <r>
    <s v="06f7d9c4ce6cff58e6f630a17991287"/>
    <n v="1562424274"/>
    <d v="2016-08-02T09:30:21"/>
    <x v="0"/>
    <n v="1000"/>
    <s v="p"/>
    <n v="0.23"/>
    <n v="1E-3"/>
    <n v="0.2646"/>
    <n v="667"/>
    <x v="915"/>
    <n v="1088"/>
    <n v="322"/>
    <n v="241"/>
    <n v="199"/>
    <s v="p"/>
    <s v="hdbd"/>
    <s v="d19fa6f460a554e730a44a0be9effe95"/>
    <x v="3"/>
    <x v="11"/>
    <n v="850"/>
    <n v="456"/>
    <x v="68"/>
    <n v="11"/>
    <n v="0"/>
    <n v="0"/>
    <n v="20"/>
  </r>
  <r>
    <s v="06f7d9c4ce6cff58e6f630a17991287"/>
    <n v="1562424274"/>
    <d v="2016-08-02T09:30:21"/>
    <x v="1"/>
    <n v="1000"/>
    <s v="p"/>
    <n v="0.04"/>
    <n v="1E-3"/>
    <n v="0.2646"/>
    <n v="703"/>
    <x v="200"/>
    <n v="1088"/>
    <n v="335"/>
    <n v="254"/>
    <n v="199"/>
    <s v="p"/>
    <s v="hdbd"/>
    <s v="d19fa6f460a554e730a44a0be9effe95"/>
    <x v="3"/>
    <x v="11"/>
    <n v="850"/>
    <n v="456"/>
    <x v="68"/>
    <n v="11"/>
    <n v="0"/>
    <n v="0"/>
    <n v="21"/>
  </r>
  <r>
    <s v="06f7d9c4ce6cff58e6f630a17991287"/>
    <n v="1562424274"/>
    <d v="2016-08-02T09:30:21"/>
    <x v="2"/>
    <n v="1000"/>
    <s v="p"/>
    <m/>
    <n v="1E-3"/>
    <n v="0.22"/>
    <m/>
    <x v="145"/>
    <n v="1088"/>
    <m/>
    <n v="215"/>
    <n v="199"/>
    <s v="p"/>
    <s v="hdbd"/>
    <s v="d19fa6f460a554e730a44a0be9effe95"/>
    <x v="2"/>
    <x v="11"/>
    <n v="850"/>
    <n v="456"/>
    <x v="68"/>
    <n v="9"/>
    <n v="0"/>
    <n v="0"/>
    <n v="22"/>
  </r>
  <r>
    <s v="06f7d9c4ce6cff58e6f630a17991287"/>
    <n v="756603205"/>
    <d v="2016-08-02T09:30:31"/>
    <x v="0"/>
    <n v="4100"/>
    <s v="p"/>
    <m/>
    <m/>
    <n v="0.2646"/>
    <m/>
    <x v="2"/>
    <n v="4193"/>
    <n v="883"/>
    <n v="825"/>
    <n v="761"/>
    <m/>
    <m/>
    <s v="d19fa6f460a554e730a44a0be9effe95"/>
    <x v="2"/>
    <x v="2"/>
    <n v="3450"/>
    <n v="457"/>
    <x v="68"/>
    <n v="12"/>
    <n v="0"/>
    <n v="0"/>
    <n v="22"/>
  </r>
  <r>
    <s v="06f7d9c4ce6cff58e6f630a17991287"/>
    <n v="756603205"/>
    <d v="2016-08-02T09:30:31"/>
    <x v="1"/>
    <n v="1600"/>
    <s v="o"/>
    <n v="0.04"/>
    <n v="1E-3"/>
    <n v="0.2646"/>
    <n v="1615"/>
    <x v="916"/>
    <n v="4193"/>
    <n v="872"/>
    <n v="814"/>
    <n v="761"/>
    <m/>
    <m/>
    <s v="d19fa6f460a554e730a44a0be9effe95"/>
    <x v="8"/>
    <x v="40"/>
    <n v="3450"/>
    <n v="457"/>
    <x v="68"/>
    <n v="12"/>
    <n v="0"/>
    <n v="0"/>
    <n v="22"/>
  </r>
  <r>
    <s v="06f7d9c4ce6cff58e6f630a17991287"/>
    <n v="756603205"/>
    <d v="2016-08-02T09:30:31"/>
    <x v="2"/>
    <n v="4100"/>
    <s v="p"/>
    <m/>
    <n v="1E-3"/>
    <n v="0.22"/>
    <m/>
    <x v="917"/>
    <n v="4193"/>
    <m/>
    <n v="777"/>
    <n v="761"/>
    <m/>
    <m/>
    <s v="d19fa6f460a554e730a44a0be9effe95"/>
    <x v="2"/>
    <x v="33"/>
    <n v="3450"/>
    <n v="457"/>
    <x v="68"/>
    <n v="10"/>
    <n v="0"/>
    <n v="0"/>
    <n v="22"/>
  </r>
  <r>
    <s v="06f7d9c4ce6cff58e6f630a17991287"/>
    <n v="898495984"/>
    <d v="2016-08-02T09:30:38"/>
    <x v="0"/>
    <n v="1100"/>
    <s v="p"/>
    <n v="0.23"/>
    <n v="1E-3"/>
    <n v="0.2646"/>
    <n v="1075"/>
    <x v="918"/>
    <n v="1185"/>
    <n v="370"/>
    <n v="285"/>
    <n v="212"/>
    <s v="p"/>
    <s v="hdbd"/>
    <s v="d19fa6f460a554e730a44a0be9effe95"/>
    <x v="8"/>
    <x v="9"/>
    <n v="950"/>
    <n v="458"/>
    <x v="68"/>
    <n v="13"/>
    <n v="0"/>
    <n v="0"/>
    <n v="23"/>
  </r>
  <r>
    <s v="06f7d9c4ce6cff58e6f630a17991287"/>
    <n v="898495984"/>
    <d v="2016-08-02T09:30:38"/>
    <x v="1"/>
    <n v="1100"/>
    <s v="p"/>
    <n v="0.24"/>
    <n v="1E-3"/>
    <n v="0.2646"/>
    <n v="1132"/>
    <x v="919"/>
    <n v="1185"/>
    <n v="386"/>
    <n v="296"/>
    <n v="212"/>
    <s v="p"/>
    <s v="hdbd"/>
    <s v="d19fa6f460a554e730a44a0be9effe95"/>
    <x v="8"/>
    <x v="11"/>
    <n v="950"/>
    <n v="458"/>
    <x v="68"/>
    <n v="13"/>
    <n v="0"/>
    <n v="0"/>
    <n v="24"/>
  </r>
  <r>
    <s v="06f7d9c4ce6cff58e6f630a17991287"/>
    <n v="898495984"/>
    <d v="2016-08-02T09:30:38"/>
    <x v="2"/>
    <n v="1100"/>
    <s v="p"/>
    <m/>
    <n v="1E-3"/>
    <n v="0.22"/>
    <m/>
    <x v="174"/>
    <n v="1185"/>
    <m/>
    <n v="236"/>
    <n v="212"/>
    <s v="p"/>
    <s v="hdbd"/>
    <s v="d19fa6f460a554e730a44a0be9effe95"/>
    <x v="2"/>
    <x v="11"/>
    <n v="950"/>
    <n v="458"/>
    <x v="68"/>
    <n v="11"/>
    <n v="0"/>
    <n v="0"/>
    <n v="25"/>
  </r>
  <r>
    <s v="06f7d9c4ce6cff58e6f630a17991287"/>
    <n v="2549947569"/>
    <d v="2016-08-02T09:30:48"/>
    <x v="0"/>
    <n v="1600"/>
    <s v="o"/>
    <n v="0.23"/>
    <n v="1E-3"/>
    <n v="0.22"/>
    <n v="1658"/>
    <x v="920"/>
    <n v="3254"/>
    <n v="578"/>
    <n v="643"/>
    <n v="682"/>
    <m/>
    <m/>
    <s v="d19fa6f460a554e730a44a0be9effe95"/>
    <x v="0"/>
    <x v="41"/>
    <n v="2550"/>
    <n v="459"/>
    <x v="68"/>
    <n v="14"/>
    <n v="0"/>
    <n v="0"/>
    <n v="25"/>
  </r>
  <r>
    <s v="06f7d9c4ce6cff58e6f630a17991287"/>
    <n v="2549947569"/>
    <d v="2016-08-02T09:30:48"/>
    <x v="1"/>
    <n v="1600"/>
    <s v="o"/>
    <n v="0.04"/>
    <n v="1E-3"/>
    <n v="7.0000000000000007E-2"/>
    <n v="1656"/>
    <x v="921"/>
    <n v="3254"/>
    <n v="568"/>
    <n v="632"/>
    <n v="682"/>
    <m/>
    <m/>
    <s v="d19fa6f460a554e730a44a0be9effe95"/>
    <x v="0"/>
    <x v="41"/>
    <n v="2550"/>
    <n v="459"/>
    <x v="68"/>
    <n v="14"/>
    <n v="0"/>
    <n v="0"/>
    <n v="25"/>
  </r>
  <r>
    <s v="06f7d9c4ce6cff58e6f630a17991287"/>
    <n v="4214568307"/>
    <d v="2016-08-02T09:30:54"/>
    <x v="0"/>
    <n v="1100"/>
    <s v="p"/>
    <n v="0.23"/>
    <n v="1E-3"/>
    <n v="0.22"/>
    <n v="762"/>
    <x v="922"/>
    <n v="1194"/>
    <n v="222"/>
    <n v="318"/>
    <n v="295"/>
    <s v="p"/>
    <s v="hdbd"/>
    <s v="d19fa6f460a554e730a44a0be9effe95"/>
    <x v="7"/>
    <x v="14"/>
    <n v="850"/>
    <n v="460"/>
    <x v="68"/>
    <n v="15"/>
    <n v="0"/>
    <n v="0"/>
    <n v="26"/>
  </r>
  <r>
    <s v="06f7d9c4ce6cff58e6f630a17991287"/>
    <n v="4214568307"/>
    <d v="2016-08-02T09:30:54"/>
    <x v="1"/>
    <n v="1900"/>
    <s v="o"/>
    <n v="0.12"/>
    <n v="1E-4"/>
    <n v="0.03"/>
    <n v="1073"/>
    <x v="923"/>
    <n v="1194"/>
    <n v="278"/>
    <n v="386"/>
    <n v="295"/>
    <m/>
    <m/>
    <s v="d19fa6f460a554e730a44a0be9effe95"/>
    <x v="8"/>
    <x v="30"/>
    <n v="850"/>
    <n v="460"/>
    <x v="68"/>
    <n v="15"/>
    <n v="0"/>
    <n v="0"/>
    <n v="26"/>
  </r>
  <r>
    <s v="06f7d9c4ce6cff58e6f630a17991287"/>
    <n v="4214568307"/>
    <d v="2016-08-02T09:30:54"/>
    <x v="2"/>
    <n v="1100"/>
    <s v="p"/>
    <m/>
    <n v="1E-4"/>
    <n v="0.22"/>
    <m/>
    <x v="487"/>
    <n v="1194"/>
    <m/>
    <n v="371"/>
    <n v="295"/>
    <s v="p"/>
    <s v="hdbd"/>
    <s v="d19fa6f460a554e730a44a0be9effe95"/>
    <x v="2"/>
    <x v="9"/>
    <n v="850"/>
    <n v="460"/>
    <x v="68"/>
    <n v="12"/>
    <n v="0"/>
    <n v="0"/>
    <n v="27"/>
  </r>
  <r>
    <s v="06f7d9c4ce6cff58e6f630a17991287"/>
    <n v="3025166655"/>
    <d v="2016-08-02T09:31:05"/>
    <x v="0"/>
    <n v="900"/>
    <s v="p"/>
    <n v="0.23"/>
    <n v="1E-3"/>
    <n v="0.2646"/>
    <n v="738"/>
    <x v="729"/>
    <n v="758"/>
    <n v="348"/>
    <n v="251"/>
    <n v="163"/>
    <s v="p"/>
    <s v="hdbd"/>
    <s v="d19fa6f460a554e730a44a0be9effe95"/>
    <x v="3"/>
    <x v="11"/>
    <n v="550"/>
    <n v="461"/>
    <x v="68"/>
    <n v="16"/>
    <n v="0"/>
    <n v="0"/>
    <n v="28"/>
  </r>
  <r>
    <s v="06f7d9c4ce6cff58e6f630a17991287"/>
    <n v="3025166655"/>
    <d v="2016-08-02T09:31:05"/>
    <x v="1"/>
    <n v="2200"/>
    <s v="p"/>
    <n v="0.12"/>
    <n v="1E-4"/>
    <n v="0.2646"/>
    <n v="914"/>
    <x v="660"/>
    <n v="758"/>
    <n v="453"/>
    <n v="302"/>
    <n v="163"/>
    <s v="p"/>
    <s v="hdbd"/>
    <s v="d19fa6f460a554e730a44a0be9effe95"/>
    <x v="4"/>
    <x v="9"/>
    <n v="550"/>
    <n v="461"/>
    <x v="68"/>
    <n v="16"/>
    <n v="0"/>
    <n v="0"/>
    <n v="29"/>
  </r>
  <r>
    <s v="06f7d9c4ce6cff58e6f630a17991287"/>
    <n v="3025166655"/>
    <d v="2016-08-02T09:31:05"/>
    <x v="2"/>
    <n v="800"/>
    <s v="p"/>
    <m/>
    <n v="1E-3"/>
    <n v="0.22"/>
    <m/>
    <x v="924"/>
    <n v="758"/>
    <m/>
    <n v="194"/>
    <n v="163"/>
    <s v="p"/>
    <s v="hdbd"/>
    <s v="d19fa6f460a554e730a44a0be9effe95"/>
    <x v="2"/>
    <x v="11"/>
    <n v="550"/>
    <n v="461"/>
    <x v="68"/>
    <n v="13"/>
    <n v="0"/>
    <n v="0"/>
    <n v="30"/>
  </r>
  <r>
    <s v="06f7d9c4ce6cff58e6f630a17991287"/>
    <n v="2315221005"/>
    <d v="2016-08-02T09:31:11"/>
    <x v="0"/>
    <n v="900"/>
    <s v="p"/>
    <n v="0.23"/>
    <n v="1E-3"/>
    <n v="0.2646"/>
    <n v="561"/>
    <x v="667"/>
    <n v="914"/>
    <n v="264"/>
    <n v="205"/>
    <n v="156"/>
    <s v="p"/>
    <s v="hdbd"/>
    <s v="d19fa6f460a554e730a44a0be9effe95"/>
    <x v="5"/>
    <x v="14"/>
    <n v="750"/>
    <n v="462"/>
    <x v="68"/>
    <n v="17"/>
    <n v="0"/>
    <n v="0"/>
    <n v="31"/>
  </r>
  <r>
    <s v="06f7d9c4ce6cff58e6f630a17991287"/>
    <n v="2315221005"/>
    <d v="2016-08-02T09:31:11"/>
    <x v="1"/>
    <n v="900"/>
    <s v="p"/>
    <n v="0.12"/>
    <n v="1E-3"/>
    <n v="0.2646"/>
    <n v="827"/>
    <x v="511"/>
    <n v="914"/>
    <n v="295"/>
    <n v="231"/>
    <n v="156"/>
    <s v="p"/>
    <s v="hdbd"/>
    <s v="d19fa6f460a554e730a44a0be9effe95"/>
    <x v="7"/>
    <x v="11"/>
    <n v="750"/>
    <n v="462"/>
    <x v="68"/>
    <n v="17"/>
    <n v="0"/>
    <n v="0"/>
    <n v="32"/>
  </r>
  <r>
    <s v="06f7d9c4ce6cff58e6f630a17991287"/>
    <n v="2315221005"/>
    <d v="2016-08-02T09:31:11"/>
    <x v="2"/>
    <n v="900"/>
    <s v="p"/>
    <m/>
    <n v="1E-3"/>
    <n v="0.22"/>
    <m/>
    <x v="925"/>
    <n v="914"/>
    <m/>
    <n v="170"/>
    <n v="156"/>
    <s v="p"/>
    <s v="hdbd"/>
    <s v="d19fa6f460a554e730a44a0be9effe95"/>
    <x v="2"/>
    <x v="10"/>
    <n v="750"/>
    <n v="462"/>
    <x v="68"/>
    <n v="14"/>
    <n v="0"/>
    <n v="0"/>
    <n v="33"/>
  </r>
  <r>
    <s v="06f7d9c4ce6cff58e6f630a17991287"/>
    <n v="4250634890"/>
    <d v="2016-08-02T09:31:16"/>
    <x v="0"/>
    <n v="1100"/>
    <s v="p"/>
    <n v="0.23"/>
    <n v="1E-3"/>
    <n v="0.2646"/>
    <n v="722"/>
    <x v="512"/>
    <n v="1118"/>
    <n v="222"/>
    <n v="289"/>
    <n v="350"/>
    <s v="p"/>
    <s v="hdbd"/>
    <s v="d19fa6f460a554e730a44a0be9effe95"/>
    <x v="7"/>
    <x v="14"/>
    <n v="750"/>
    <n v="463"/>
    <x v="68"/>
    <n v="18"/>
    <n v="0"/>
    <n v="0"/>
    <n v="34"/>
  </r>
  <r>
    <s v="06f7d9c4ce6cff58e6f630a17991287"/>
    <n v="4250634890"/>
    <d v="2016-08-02T09:31:16"/>
    <x v="1"/>
    <n v="1100"/>
    <s v="p"/>
    <n v="0.04"/>
    <n v="1E-4"/>
    <n v="0.2646"/>
    <n v="694"/>
    <x v="926"/>
    <n v="1118"/>
    <n v="207"/>
    <n v="277"/>
    <n v="350"/>
    <s v="p"/>
    <s v="hdbd"/>
    <s v="d19fa6f460a554e730a44a0be9effe95"/>
    <x v="4"/>
    <x v="14"/>
    <n v="750"/>
    <n v="463"/>
    <x v="68"/>
    <n v="18"/>
    <n v="0"/>
    <n v="0"/>
    <n v="35"/>
  </r>
  <r>
    <s v="06f7d9c4ce6cff58e6f630a17991287"/>
    <n v="4250634890"/>
    <d v="2016-08-02T09:31:16"/>
    <x v="2"/>
    <n v="1100"/>
    <s v="p"/>
    <m/>
    <n v="1E-3"/>
    <n v="0.22"/>
    <m/>
    <x v="927"/>
    <n v="1118"/>
    <m/>
    <n v="334"/>
    <n v="350"/>
    <s v="p"/>
    <s v="hdbd"/>
    <s v="d19fa6f460a554e730a44a0be9effe95"/>
    <x v="2"/>
    <x v="11"/>
    <n v="750"/>
    <n v="463"/>
    <x v="68"/>
    <n v="15"/>
    <n v="0"/>
    <n v="0"/>
    <n v="36"/>
  </r>
  <r>
    <s v="06f7d9c4ce6cff58e6f630a17991287"/>
    <n v="3337133053"/>
    <d v="2016-08-02T09:31:20"/>
    <x v="0"/>
    <n v="1700"/>
    <s v="o"/>
    <n v="0.23"/>
    <n v="1E-3"/>
    <n v="0.22"/>
    <n v="674"/>
    <x v="904"/>
    <n v="2104"/>
    <n v="207"/>
    <n v="305"/>
    <n v="342"/>
    <m/>
    <m/>
    <s v="d19fa6f460a554e730a44a0be9effe95"/>
    <x v="4"/>
    <x v="14"/>
    <n v="1750"/>
    <n v="464"/>
    <x v="68"/>
    <n v="19"/>
    <n v="0"/>
    <n v="0"/>
    <n v="36"/>
  </r>
  <r>
    <s v="06f7d9c4ce6cff58e6f630a17991287"/>
    <n v="3337133053"/>
    <d v="2016-08-02T09:31:20"/>
    <x v="1"/>
    <n v="1300"/>
    <s v="o"/>
    <n v="0.09"/>
    <n v="1E-4"/>
    <n v="0.03"/>
    <n v="763"/>
    <x v="928"/>
    <n v="2104"/>
    <n v="176"/>
    <n v="251"/>
    <n v="342"/>
    <m/>
    <m/>
    <s v="d19fa6f460a554e730a44a0be9effe95"/>
    <x v="7"/>
    <x v="14"/>
    <n v="1750"/>
    <n v="464"/>
    <x v="68"/>
    <n v="19"/>
    <n v="0"/>
    <n v="0"/>
    <n v="36"/>
  </r>
  <r>
    <s v="06f7d9c4ce6cff58e6f630a17991287"/>
    <n v="1784722237"/>
    <d v="2016-08-02T09:31:26"/>
    <x v="0"/>
    <n v="900"/>
    <s v="p"/>
    <n v="0.23"/>
    <n v="1E-3"/>
    <n v="0.22"/>
    <n v="754"/>
    <x v="193"/>
    <n v="710"/>
    <n v="197"/>
    <n v="269"/>
    <n v="339"/>
    <s v="p"/>
    <s v="hdbd"/>
    <s v="d19fa6f460a554e730a44a0be9effe95"/>
    <x v="7"/>
    <x v="11"/>
    <n v="350"/>
    <n v="465"/>
    <x v="68"/>
    <n v="20"/>
    <n v="0"/>
    <n v="0"/>
    <n v="37"/>
  </r>
  <r>
    <s v="06f7d9c4ce6cff58e6f630a17991287"/>
    <n v="1784722237"/>
    <d v="2016-08-02T09:31:26"/>
    <x v="1"/>
    <n v="1000"/>
    <s v="p"/>
    <n v="0.04"/>
    <n v="1E-3"/>
    <n v="0.15"/>
    <n v="781"/>
    <x v="728"/>
    <n v="710"/>
    <n v="231"/>
    <n v="322"/>
    <n v="339"/>
    <m/>
    <m/>
    <s v="d19fa6f460a554e730a44a0be9effe95"/>
    <x v="7"/>
    <x v="9"/>
    <n v="350"/>
    <n v="465"/>
    <x v="68"/>
    <n v="20"/>
    <n v="0"/>
    <n v="0"/>
    <n v="37"/>
  </r>
  <r>
    <s v="06f7d9c4ce6cff58e6f630a17991287"/>
    <n v="1784722237"/>
    <d v="2016-08-02T09:31:26"/>
    <x v="2"/>
    <n v="900"/>
    <s v="p"/>
    <m/>
    <n v="1E-3"/>
    <n v="0.62"/>
    <m/>
    <x v="132"/>
    <n v="710"/>
    <m/>
    <n v="256"/>
    <n v="339"/>
    <s v="p"/>
    <s v="hdbd"/>
    <s v="d19fa6f460a554e730a44a0be9effe95"/>
    <x v="2"/>
    <x v="11"/>
    <n v="350"/>
    <n v="465"/>
    <x v="68"/>
    <n v="16"/>
    <n v="0"/>
    <n v="0"/>
    <n v="38"/>
  </r>
  <r>
    <s v="06f7d9c4ce6cff58e6f630a17991287"/>
    <n v="1407830831"/>
    <d v="2016-08-02T09:31:32"/>
    <x v="0"/>
    <n v="1600"/>
    <s v="o"/>
    <n v="0.23"/>
    <n v="1E-3"/>
    <m/>
    <n v="663"/>
    <x v="734"/>
    <n v="1083"/>
    <n v="199"/>
    <n v="293"/>
    <n v="247"/>
    <m/>
    <m/>
    <s v="d19fa6f460a554e730a44a0be9effe95"/>
    <x v="4"/>
    <x v="10"/>
    <n v="850"/>
    <n v="466"/>
    <x v="68"/>
    <n v="21"/>
    <n v="0"/>
    <n v="0"/>
    <n v="38"/>
  </r>
  <r>
    <s v="06f7d9c4ce6cff58e6f630a17991287"/>
    <n v="1407830831"/>
    <d v="2016-08-02T09:31:32"/>
    <x v="1"/>
    <n v="1000"/>
    <s v="o"/>
    <n v="0.12"/>
    <n v="1E-3"/>
    <n v="0.03"/>
    <n v="739"/>
    <x v="929"/>
    <n v="1083"/>
    <n v="173"/>
    <n v="266"/>
    <n v="247"/>
    <m/>
    <m/>
    <s v="d19fa6f460a554e730a44a0be9effe95"/>
    <x v="7"/>
    <x v="10"/>
    <n v="850"/>
    <n v="466"/>
    <x v="68"/>
    <n v="21"/>
    <n v="0"/>
    <n v="0"/>
    <n v="38"/>
  </r>
  <r>
    <s v="06f7d9c4ce6cff58e6f630a17991287"/>
    <n v="1407830831"/>
    <d v="2016-08-02T09:31:32"/>
    <x v="2"/>
    <n v="1000"/>
    <s v="p"/>
    <m/>
    <n v="1E-3"/>
    <n v="0.22"/>
    <m/>
    <x v="922"/>
    <n v="1083"/>
    <m/>
    <n v="341"/>
    <n v="247"/>
    <s v="p"/>
    <s v="hdbd"/>
    <s v="d19fa6f460a554e730a44a0be9effe95"/>
    <x v="2"/>
    <x v="14"/>
    <n v="850"/>
    <n v="466"/>
    <x v="68"/>
    <n v="17"/>
    <n v="0"/>
    <n v="0"/>
    <n v="39"/>
  </r>
  <r>
    <s v="06f7d9c4ce6cff58e6f630a17991287"/>
    <n v="520413164"/>
    <d v="2016-08-02T09:31:38"/>
    <x v="0"/>
    <n v="800"/>
    <s v="p"/>
    <n v="0.23"/>
    <n v="1E-3"/>
    <n v="0.22"/>
    <n v="814"/>
    <x v="930"/>
    <n v="644"/>
    <n v="183"/>
    <n v="248"/>
    <n v="327"/>
    <s v="p"/>
    <s v="hdbd"/>
    <s v="d19fa6f460a554e730a44a0be9effe95"/>
    <x v="6"/>
    <x v="14"/>
    <n v="350"/>
    <n v="467"/>
    <x v="68"/>
    <n v="22"/>
    <n v="0"/>
    <n v="0"/>
    <n v="40"/>
  </r>
  <r>
    <s v="06f7d9c4ce6cff58e6f630a17991287"/>
    <n v="520413164"/>
    <d v="2016-08-02T09:31:38"/>
    <x v="1"/>
    <n v="800"/>
    <s v="p"/>
    <n v="0.04"/>
    <n v="1E-4"/>
    <n v="0.03"/>
    <n v="675"/>
    <x v="926"/>
    <n v="644"/>
    <n v="195"/>
    <n v="261"/>
    <n v="327"/>
    <m/>
    <m/>
    <s v="d19fa6f460a554e730a44a0be9effe95"/>
    <x v="4"/>
    <x v="14"/>
    <n v="350"/>
    <n v="467"/>
    <x v="68"/>
    <n v="22"/>
    <n v="0"/>
    <n v="0"/>
    <n v="40"/>
  </r>
  <r>
    <s v="06f7d9c4ce6cff58e6f630a17991287"/>
    <n v="520413164"/>
    <d v="2016-08-02T09:31:38"/>
    <x v="2"/>
    <n v="1100"/>
    <s v="p"/>
    <m/>
    <n v="1E-3"/>
    <n v="0.22"/>
    <m/>
    <x v="931"/>
    <n v="644"/>
    <m/>
    <n v="311"/>
    <n v="327"/>
    <s v="p"/>
    <s v="hdbd"/>
    <s v="d19fa6f460a554e730a44a0be9effe95"/>
    <x v="2"/>
    <x v="11"/>
    <n v="350"/>
    <n v="467"/>
    <x v="68"/>
    <n v="18"/>
    <n v="0"/>
    <n v="0"/>
    <n v="41"/>
  </r>
  <r>
    <s v="06f7d9c4ce6cff58e6f630a17991287"/>
    <n v="3948934380"/>
    <d v="2016-08-02T09:31:43"/>
    <x v="0"/>
    <n v="1000"/>
    <s v="p"/>
    <n v="0.23"/>
    <n v="1E-3"/>
    <n v="0.22"/>
    <n v="1010"/>
    <x v="932"/>
    <n v="1025"/>
    <n v="245"/>
    <n v="365"/>
    <n v="398"/>
    <s v="p"/>
    <s v="hdbd"/>
    <s v="d19fa6f460a554e730a44a0be9effe95"/>
    <x v="8"/>
    <x v="14"/>
    <n v="650"/>
    <n v="468"/>
    <x v="68"/>
    <n v="23"/>
    <n v="0"/>
    <n v="0"/>
    <n v="42"/>
  </r>
  <r>
    <s v="06f7d9c4ce6cff58e6f630a17991287"/>
    <n v="3948934380"/>
    <d v="2016-08-02T09:31:43"/>
    <x v="1"/>
    <n v="1000"/>
    <s v="p"/>
    <n v="0.09"/>
    <n v="1E-3"/>
    <n v="0.14000000000000001"/>
    <n v="962"/>
    <x v="933"/>
    <n v="1025"/>
    <n v="262"/>
    <n v="383"/>
    <n v="398"/>
    <m/>
    <m/>
    <s v="d19fa6f460a554e730a44a0be9effe95"/>
    <x v="8"/>
    <x v="11"/>
    <n v="650"/>
    <n v="468"/>
    <x v="68"/>
    <n v="23"/>
    <n v="0"/>
    <n v="0"/>
    <n v="42"/>
  </r>
  <r>
    <s v="06f7d9c4ce6cff58e6f630a17991287"/>
    <n v="3948934380"/>
    <d v="2016-08-02T09:31:43"/>
    <x v="2"/>
    <n v="1000"/>
    <s v="p"/>
    <m/>
    <n v="1E-3"/>
    <n v="0.22"/>
    <m/>
    <x v="934"/>
    <n v="1025"/>
    <m/>
    <n v="298"/>
    <n v="398"/>
    <s v="p"/>
    <s v="hdbd"/>
    <s v="d19fa6f460a554e730a44a0be9effe95"/>
    <x v="2"/>
    <x v="8"/>
    <n v="650"/>
    <n v="468"/>
    <x v="68"/>
    <n v="19"/>
    <n v="0"/>
    <n v="0"/>
    <n v="43"/>
  </r>
  <r>
    <s v="06f7d9c4ce6cff58e6f630a17991287"/>
    <n v="3069642826"/>
    <d v="2016-08-02T09:31:48"/>
    <x v="0"/>
    <n v="900"/>
    <s v="p"/>
    <n v="0.23"/>
    <n v="1E-3"/>
    <n v="0.22"/>
    <n v="820"/>
    <x v="217"/>
    <n v="704"/>
    <n v="214"/>
    <n v="281"/>
    <n v="351"/>
    <s v="p"/>
    <s v="hdbd"/>
    <s v="d19fa6f460a554e730a44a0be9effe95"/>
    <x v="6"/>
    <x v="11"/>
    <n v="350"/>
    <n v="469"/>
    <x v="68"/>
    <n v="24"/>
    <n v="0"/>
    <n v="0"/>
    <n v="44"/>
  </r>
  <r>
    <s v="06f7d9c4ce6cff58e6f630a17991287"/>
    <n v="3069642826"/>
    <d v="2016-08-02T09:31:48"/>
    <x v="1"/>
    <n v="900"/>
    <s v="p"/>
    <n v="0.04"/>
    <n v="1E-3"/>
    <n v="0.03"/>
    <n v="801"/>
    <x v="935"/>
    <n v="704"/>
    <n v="225"/>
    <n v="319"/>
    <n v="351"/>
    <m/>
    <m/>
    <s v="d19fa6f460a554e730a44a0be9effe95"/>
    <x v="7"/>
    <x v="11"/>
    <n v="350"/>
    <n v="469"/>
    <x v="68"/>
    <n v="24"/>
    <n v="0"/>
    <n v="0"/>
    <n v="44"/>
  </r>
  <r>
    <s v="06f7d9c4ce6cff58e6f630a17991287"/>
    <n v="3069642826"/>
    <d v="2016-08-02T09:31:48"/>
    <x v="2"/>
    <n v="900"/>
    <s v="p"/>
    <m/>
    <n v="1E-3"/>
    <n v="0.22"/>
    <m/>
    <x v="936"/>
    <n v="704"/>
    <m/>
    <n v="301"/>
    <n v="351"/>
    <s v="p"/>
    <s v="hdbd"/>
    <s v="d19fa6f460a554e730a44a0be9effe95"/>
    <x v="2"/>
    <x v="11"/>
    <n v="350"/>
    <n v="469"/>
    <x v="68"/>
    <n v="20"/>
    <n v="0"/>
    <n v="0"/>
    <n v="45"/>
  </r>
  <r>
    <s v="06f7d9c4ce6cff58e6f630a17991287"/>
    <n v="802889054"/>
    <d v="2016-08-02T09:31:53"/>
    <x v="0"/>
    <n v="900"/>
    <s v="p"/>
    <n v="0.23"/>
    <n v="1E-4"/>
    <n v="0.22"/>
    <n v="793"/>
    <x v="937"/>
    <n v="990"/>
    <n v="205"/>
    <n v="288"/>
    <n v="372"/>
    <s v="p"/>
    <s v="hdbd"/>
    <s v="d19fa6f460a554e730a44a0be9effe95"/>
    <x v="7"/>
    <x v="8"/>
    <n v="650"/>
    <n v="470"/>
    <x v="68"/>
    <n v="25"/>
    <n v="0"/>
    <n v="0"/>
    <n v="46"/>
  </r>
  <r>
    <s v="06f7d9c4ce6cff58e6f630a17991287"/>
    <n v="802889054"/>
    <d v="2016-08-02T09:31:53"/>
    <x v="1"/>
    <n v="900"/>
    <s v="p"/>
    <n v="0.04"/>
    <n v="1E-3"/>
    <n v="0.1"/>
    <n v="891"/>
    <x v="938"/>
    <n v="990"/>
    <n v="237"/>
    <n v="331"/>
    <n v="372"/>
    <m/>
    <m/>
    <s v="d19fa6f460a554e730a44a0be9effe95"/>
    <x v="6"/>
    <x v="10"/>
    <n v="650"/>
    <n v="470"/>
    <x v="68"/>
    <n v="25"/>
    <n v="0"/>
    <n v="0"/>
    <n v="46"/>
  </r>
  <r>
    <s v="06f7d9c4ce6cff58e6f630a17991287"/>
    <n v="802889054"/>
    <d v="2016-08-02T09:31:53"/>
    <x v="2"/>
    <n v="900"/>
    <s v="p"/>
    <m/>
    <n v="1E-3"/>
    <n v="0.22"/>
    <m/>
    <x v="939"/>
    <n v="990"/>
    <m/>
    <n v="317"/>
    <n v="372"/>
    <s v="p"/>
    <s v="hdbd"/>
    <s v="d19fa6f460a554e730a44a0be9effe95"/>
    <x v="2"/>
    <x v="10"/>
    <n v="650"/>
    <n v="470"/>
    <x v="68"/>
    <n v="21"/>
    <n v="0"/>
    <n v="0"/>
    <n v="47"/>
  </r>
  <r>
    <s v="06f7d9c4ce6cff58e6f630a17991287"/>
    <n v="3584438572"/>
    <d v="2016-08-02T09:31:59"/>
    <x v="0"/>
    <n v="800"/>
    <s v="p"/>
    <n v="0.23"/>
    <n v="1E-4"/>
    <n v="0.22"/>
    <n v="847"/>
    <x v="940"/>
    <n v="841"/>
    <n v="231"/>
    <n v="338"/>
    <n v="449"/>
    <s v="p"/>
    <s v="hdbd"/>
    <s v="d19fa6f460a554e730a44a0be9effe95"/>
    <x v="6"/>
    <x v="8"/>
    <n v="350"/>
    <n v="471"/>
    <x v="68"/>
    <n v="26"/>
    <n v="0"/>
    <n v="0"/>
    <n v="48"/>
  </r>
  <r>
    <s v="06f7d9c4ce6cff58e6f630a17991287"/>
    <n v="3584438572"/>
    <d v="2016-08-02T09:31:59"/>
    <x v="1"/>
    <n v="900"/>
    <s v="o"/>
    <n v="0.24"/>
    <n v="1E-3"/>
    <n v="0.03"/>
    <n v="873"/>
    <x v="782"/>
    <n v="841"/>
    <n v="282"/>
    <n v="386"/>
    <n v="449"/>
    <m/>
    <m/>
    <s v="d19fa6f460a554e730a44a0be9effe95"/>
    <x v="7"/>
    <x v="14"/>
    <n v="350"/>
    <n v="471"/>
    <x v="68"/>
    <n v="26"/>
    <n v="0"/>
    <n v="0"/>
    <n v="48"/>
  </r>
  <r>
    <s v="06f7d9c4ce6cff58e6f630a17991287"/>
    <n v="3584438572"/>
    <d v="2016-08-02T09:31:59"/>
    <x v="2"/>
    <n v="1000"/>
    <s v="p"/>
    <m/>
    <n v="1E-3"/>
    <n v="0.22"/>
    <m/>
    <x v="941"/>
    <n v="841"/>
    <m/>
    <n v="426"/>
    <n v="449"/>
    <s v="p"/>
    <s v="hdbd"/>
    <s v="d19fa6f460a554e730a44a0be9effe95"/>
    <x v="2"/>
    <x v="14"/>
    <n v="350"/>
    <n v="471"/>
    <x v="68"/>
    <n v="22"/>
    <n v="0"/>
    <n v="0"/>
    <n v="49"/>
  </r>
  <r>
    <s v="06f7d9c4ce6cff58e6f630a17991287"/>
    <n v="404646557"/>
    <d v="2016-08-02T09:32:13"/>
    <x v="0"/>
    <n v="1700"/>
    <s v="o"/>
    <n v="0.23"/>
    <n v="1E-4"/>
    <n v="0.2646"/>
    <n v="1712"/>
    <x v="942"/>
    <n v="5784"/>
    <n v="505"/>
    <n v="392"/>
    <n v="355"/>
    <m/>
    <m/>
    <s v="d19fa6f460a554e730a44a0be9effe95"/>
    <x v="1"/>
    <x v="6"/>
    <n v="5100"/>
    <n v="472"/>
    <x v="68"/>
    <n v="27"/>
    <n v="0"/>
    <n v="0"/>
    <n v="49"/>
  </r>
  <r>
    <s v="06f7d9c4ce6cff58e6f630a17991287"/>
    <n v="404646557"/>
    <d v="2016-08-02T09:32:13"/>
    <x v="1"/>
    <n v="1600"/>
    <s v="o"/>
    <n v="0.12"/>
    <n v="1E-3"/>
    <n v="0.2646"/>
    <n v="1679"/>
    <x v="943"/>
    <n v="5784"/>
    <n v="547"/>
    <n v="467"/>
    <n v="355"/>
    <m/>
    <m/>
    <s v="d19fa6f460a554e730a44a0be9effe95"/>
    <x v="22"/>
    <x v="6"/>
    <n v="5100"/>
    <n v="472"/>
    <x v="68"/>
    <n v="27"/>
    <n v="0"/>
    <n v="0"/>
    <n v="49"/>
  </r>
  <r>
    <s v="06f7d9c4ce6cff58e6f630a17991287"/>
    <n v="650023995"/>
    <d v="2016-08-02T09:32:24"/>
    <x v="0"/>
    <n v="1300"/>
    <s v="p"/>
    <n v="0.23"/>
    <n v="1E-3"/>
    <n v="0.2646"/>
    <n v="1786"/>
    <x v="944"/>
    <n v="1289"/>
    <n v="569"/>
    <n v="714"/>
    <n v="776"/>
    <s v="p"/>
    <s v="hdbd"/>
    <s v="d19fa6f460a554e730a44a0be9effe95"/>
    <x v="1"/>
    <x v="15"/>
    <n v="550"/>
    <n v="473"/>
    <x v="68"/>
    <n v="28"/>
    <n v="0"/>
    <n v="0"/>
    <n v="50"/>
  </r>
  <r>
    <s v="06f7d9c4ce6cff58e6f630a17991287"/>
    <n v="650023995"/>
    <d v="2016-08-02T09:32:24"/>
    <x v="1"/>
    <n v="1300"/>
    <s v="p"/>
    <n v="0.04"/>
    <n v="1E-3"/>
    <n v="0.2646"/>
    <n v="3111"/>
    <x v="601"/>
    <n v="1289"/>
    <n v="545"/>
    <n v="699"/>
    <n v="776"/>
    <s v="p"/>
    <s v="hdbd"/>
    <s v="d19fa6f460a554e730a44a0be9effe95"/>
    <x v="21"/>
    <x v="3"/>
    <n v="550"/>
    <n v="473"/>
    <x v="68"/>
    <n v="28"/>
    <n v="0"/>
    <n v="0"/>
    <n v="51"/>
  </r>
  <r>
    <s v="06f7d9c4ce6cff58e6f630a17991287"/>
    <n v="650023995"/>
    <d v="2016-08-02T09:32:24"/>
    <x v="2"/>
    <n v="1300"/>
    <s v="p"/>
    <m/>
    <n v="1E-3"/>
    <n v="0.22"/>
    <m/>
    <x v="945"/>
    <n v="1289"/>
    <m/>
    <n v="677"/>
    <n v="776"/>
    <s v="p"/>
    <s v="hdbd"/>
    <s v="d19fa6f460a554e730a44a0be9effe95"/>
    <x v="2"/>
    <x v="3"/>
    <n v="550"/>
    <n v="473"/>
    <x v="68"/>
    <n v="23"/>
    <n v="0"/>
    <n v="0"/>
    <n v="52"/>
  </r>
  <r>
    <s v="06f7d9c4ce6cff58e6f630a17991287"/>
    <n v="1508617382"/>
    <d v="2016-08-02T09:32:30"/>
    <x v="0"/>
    <n v="1000"/>
    <s v="p"/>
    <n v="0.23"/>
    <n v="1E-3"/>
    <n v="0.22"/>
    <n v="1000"/>
    <x v="516"/>
    <n v="1030"/>
    <n v="239"/>
    <n v="343"/>
    <n v="304"/>
    <s v="p"/>
    <s v="hdbd"/>
    <s v="d19fa6f460a554e730a44a0be9effe95"/>
    <x v="8"/>
    <x v="10"/>
    <n v="750"/>
    <n v="474"/>
    <x v="68"/>
    <n v="29"/>
    <n v="0"/>
    <n v="0"/>
    <n v="53"/>
  </r>
  <r>
    <s v="06f7d9c4ce6cff58e6f630a17991287"/>
    <n v="1508617382"/>
    <d v="2016-08-02T09:32:30"/>
    <x v="1"/>
    <n v="1000"/>
    <s v="o"/>
    <n v="0.04"/>
    <n v="1E-3"/>
    <n v="3.2300000000000002E-2"/>
    <n v="998"/>
    <x v="203"/>
    <n v="1030"/>
    <n v="183"/>
    <n v="329"/>
    <n v="304"/>
    <m/>
    <m/>
    <s v="d19fa6f460a554e730a44a0be9effe95"/>
    <x v="13"/>
    <x v="8"/>
    <n v="750"/>
    <n v="474"/>
    <x v="68"/>
    <n v="29"/>
    <n v="0"/>
    <n v="0"/>
    <n v="53"/>
  </r>
  <r>
    <s v="06f7d9c4ce6cff58e6f630a17991287"/>
    <n v="1508617382"/>
    <d v="2016-08-02T09:32:30"/>
    <x v="2"/>
    <n v="1000"/>
    <s v="p"/>
    <m/>
    <n v="1E-3"/>
    <n v="0.22"/>
    <m/>
    <x v="174"/>
    <n v="1030"/>
    <m/>
    <n v="397"/>
    <n v="304"/>
    <s v="p"/>
    <s v="hdbd"/>
    <s v="d19fa6f460a554e730a44a0be9effe95"/>
    <x v="2"/>
    <x v="10"/>
    <n v="750"/>
    <n v="474"/>
    <x v="68"/>
    <n v="24"/>
    <n v="0"/>
    <n v="0"/>
    <n v="54"/>
  </r>
  <r>
    <s v="06f7d9c4ce6cff58e6f630a17991287"/>
    <n v="1940978020"/>
    <d v="2016-08-02T09:32:50"/>
    <x v="0"/>
    <n v="1500"/>
    <s v="o"/>
    <n v="0.23"/>
    <n v="1E-3"/>
    <n v="0.22"/>
    <n v="1518"/>
    <x v="946"/>
    <n v="1593"/>
    <n v="664"/>
    <n v="792"/>
    <n v="828"/>
    <s v="p"/>
    <s v="hdbd"/>
    <s v="d19fa6f460a554e730a44a0be9effe95"/>
    <x v="13"/>
    <x v="37"/>
    <n v="750"/>
    <n v="475"/>
    <x v="68"/>
    <n v="30"/>
    <n v="0"/>
    <n v="0"/>
    <n v="55"/>
  </r>
  <r>
    <s v="06f7d9c4ce6cff58e6f630a17991287"/>
    <n v="1940978020"/>
    <d v="2016-08-02T09:32:50"/>
    <x v="1"/>
    <n v="1400"/>
    <s v="o"/>
    <n v="0.24"/>
    <n v="1E-3"/>
    <n v="0.03"/>
    <n v="1421"/>
    <x v="947"/>
    <n v="1593"/>
    <n v="621"/>
    <n v="728"/>
    <n v="828"/>
    <s v="o"/>
    <s v="hdbd"/>
    <s v="d19fa6f460a554e730a44a0be9effe95"/>
    <x v="13"/>
    <x v="41"/>
    <n v="750"/>
    <n v="475"/>
    <x v="68"/>
    <n v="30"/>
    <n v="1"/>
    <n v="0"/>
    <n v="55"/>
  </r>
  <r>
    <s v="06f7d9c4ce6cff58e6f630a17991287"/>
    <n v="1940978020"/>
    <d v="2016-08-02T09:32:50"/>
    <x v="2"/>
    <n v="1500"/>
    <s v="p"/>
    <m/>
    <n v="1E-3"/>
    <n v="0.22"/>
    <m/>
    <x v="948"/>
    <n v="1593"/>
    <m/>
    <n v="778"/>
    <n v="828"/>
    <s v="p"/>
    <s v="hdbd"/>
    <s v="d19fa6f460a554e730a44a0be9effe95"/>
    <x v="2"/>
    <x v="37"/>
    <n v="750"/>
    <n v="475"/>
    <x v="68"/>
    <n v="25"/>
    <n v="1"/>
    <n v="0"/>
    <n v="56"/>
  </r>
  <r>
    <s v="06f7d9c4ce6cff58e6f630a17991287"/>
    <n v="613161043"/>
    <d v="2016-08-02T09:32:58"/>
    <x v="0"/>
    <n v="900"/>
    <s v="p"/>
    <n v="0.23"/>
    <n v="1E-3"/>
    <n v="0.22"/>
    <n v="804"/>
    <x v="949"/>
    <n v="825"/>
    <n v="304"/>
    <n v="405"/>
    <n v="452"/>
    <s v="p"/>
    <s v="hdbd"/>
    <s v="d19fa6f460a554e730a44a0be9effe95"/>
    <x v="7"/>
    <x v="14"/>
    <n v="350"/>
    <n v="476"/>
    <x v="68"/>
    <n v="31"/>
    <n v="1"/>
    <n v="0"/>
    <n v="57"/>
  </r>
  <r>
    <s v="06f7d9c4ce6cff58e6f630a17991287"/>
    <n v="613161043"/>
    <d v="2016-08-02T09:32:58"/>
    <x v="1"/>
    <n v="900"/>
    <s v="p"/>
    <n v="0.04"/>
    <n v="1E-3"/>
    <n v="0.11"/>
    <n v="956"/>
    <x v="534"/>
    <n v="825"/>
    <n v="267"/>
    <n v="373"/>
    <n v="452"/>
    <m/>
    <m/>
    <s v="d19fa6f460a554e730a44a0be9effe95"/>
    <x v="6"/>
    <x v="14"/>
    <n v="350"/>
    <n v="476"/>
    <x v="68"/>
    <n v="31"/>
    <n v="1"/>
    <n v="0"/>
    <n v="57"/>
  </r>
  <r>
    <s v="06f7d9c4ce6cff58e6f630a17991287"/>
    <n v="613161043"/>
    <d v="2016-08-02T09:32:58"/>
    <x v="2"/>
    <n v="1000"/>
    <s v="p"/>
    <m/>
    <n v="1E-3"/>
    <n v="0.22"/>
    <m/>
    <x v="950"/>
    <n v="825"/>
    <m/>
    <n v="436"/>
    <n v="452"/>
    <s v="p"/>
    <s v="hdbd"/>
    <s v="d19fa6f460a554e730a44a0be9effe95"/>
    <x v="2"/>
    <x v="14"/>
    <n v="350"/>
    <n v="476"/>
    <x v="68"/>
    <n v="26"/>
    <n v="1"/>
    <n v="0"/>
    <n v="58"/>
  </r>
  <r>
    <s v="06f7d9c4ce6cff58e6f630a17991287"/>
    <n v="2691705842"/>
    <d v="2016-08-02T09:33:03"/>
    <x v="0"/>
    <n v="1000"/>
    <s v="p"/>
    <m/>
    <n v="1E-3"/>
    <n v="0.24"/>
    <n v="926"/>
    <x v="951"/>
    <n v="1059"/>
    <n v="336"/>
    <n v="473"/>
    <n v="489"/>
    <s v="p"/>
    <s v="hdbd"/>
    <s v="d19fa6f460a554e730a44a0be9effe95"/>
    <x v="7"/>
    <x v="14"/>
    <n v="550"/>
    <n v="477"/>
    <x v="68"/>
    <n v="32"/>
    <n v="1"/>
    <n v="0"/>
    <n v="59"/>
  </r>
  <r>
    <s v="06f7d9c4ce6cff58e6f630a17991287"/>
    <n v="2691705842"/>
    <d v="2016-08-02T09:33:03"/>
    <x v="1"/>
    <n v="1000"/>
    <s v="p"/>
    <n v="0.04"/>
    <n v="1E-4"/>
    <n v="0.09"/>
    <n v="902"/>
    <x v="952"/>
    <n v="1059"/>
    <n v="236"/>
    <n v="436"/>
    <n v="489"/>
    <m/>
    <m/>
    <s v="d19fa6f460a554e730a44a0be9effe95"/>
    <x v="6"/>
    <x v="10"/>
    <n v="550"/>
    <n v="477"/>
    <x v="68"/>
    <n v="32"/>
    <n v="1"/>
    <n v="0"/>
    <n v="59"/>
  </r>
  <r>
    <s v="06f7d9c4ce6cff58e6f630a17991287"/>
    <n v="2691705842"/>
    <d v="2016-08-02T09:33:03"/>
    <x v="2"/>
    <n v="1000"/>
    <s v="p"/>
    <m/>
    <n v="1E-3"/>
    <n v="0.22"/>
    <m/>
    <x v="953"/>
    <n v="1059"/>
    <m/>
    <n v="404"/>
    <n v="489"/>
    <s v="p"/>
    <s v="hdbd"/>
    <s v="d19fa6f460a554e730a44a0be9effe95"/>
    <x v="2"/>
    <x v="10"/>
    <n v="550"/>
    <n v="477"/>
    <x v="68"/>
    <n v="27"/>
    <n v="1"/>
    <n v="0"/>
    <n v="60"/>
  </r>
  <r>
    <s v="06f7d9c4ce6cff58e6f630a17991287"/>
    <n v="1081818752"/>
    <d v="2016-08-02T09:33:08"/>
    <x v="0"/>
    <n v="1700"/>
    <s v="p"/>
    <n v="0.23"/>
    <n v="1E-3"/>
    <n v="0.22"/>
    <n v="2901"/>
    <x v="954"/>
    <n v="1756"/>
    <n v="687"/>
    <n v="853"/>
    <n v="884"/>
    <s v="p"/>
    <s v="hdbd"/>
    <s v="d19fa6f460a554e730a44a0be9effe95"/>
    <x v="26"/>
    <x v="26"/>
    <n v="850"/>
    <n v="478"/>
    <x v="68"/>
    <n v="33"/>
    <n v="1"/>
    <n v="0"/>
    <n v="61"/>
  </r>
  <r>
    <s v="06f7d9c4ce6cff58e6f630a17991287"/>
    <n v="1081818752"/>
    <d v="2016-08-02T09:33:08"/>
    <x v="1"/>
    <n v="1500"/>
    <s v="o"/>
    <n v="0.12"/>
    <n v="1E-3"/>
    <n v="0.03"/>
    <n v="1556"/>
    <x v="599"/>
    <n v="1756"/>
    <n v="618"/>
    <n v="787"/>
    <n v="884"/>
    <m/>
    <m/>
    <s v="d19fa6f460a554e730a44a0be9effe95"/>
    <x v="9"/>
    <x v="3"/>
    <n v="850"/>
    <n v="478"/>
    <x v="68"/>
    <n v="33"/>
    <n v="1"/>
    <n v="0"/>
    <n v="61"/>
  </r>
  <r>
    <s v="06f7d9c4ce6cff58e6f630a17991287"/>
    <n v="1081818752"/>
    <d v="2016-08-02T09:33:08"/>
    <x v="2"/>
    <n v="1700"/>
    <s v="p"/>
    <m/>
    <n v="1E-3"/>
    <n v="0.22"/>
    <m/>
    <x v="955"/>
    <n v="1756"/>
    <m/>
    <n v="836"/>
    <n v="884"/>
    <s v="p"/>
    <s v="hdbd"/>
    <s v="d19fa6f460a554e730a44a0be9effe95"/>
    <x v="2"/>
    <x v="38"/>
    <n v="850"/>
    <n v="478"/>
    <x v="68"/>
    <n v="28"/>
    <n v="1"/>
    <n v="0"/>
    <n v="62"/>
  </r>
  <r>
    <s v="06f7d9c4ce6cff58e6f630a17991287"/>
    <n v="4233064559"/>
    <d v="2016-08-02T09:33:20"/>
    <x v="0"/>
    <n v="1100"/>
    <s v="p"/>
    <n v="0.23"/>
    <n v="1E-3"/>
    <n v="0.22"/>
    <n v="978"/>
    <x v="337"/>
    <n v="730"/>
    <n v="221"/>
    <n v="305"/>
    <n v="374"/>
    <s v="p"/>
    <s v="hdbd"/>
    <s v="d19fa6f460a554e730a44a0be9effe95"/>
    <x v="8"/>
    <x v="13"/>
    <n v="350"/>
    <n v="479"/>
    <x v="68"/>
    <n v="34"/>
    <n v="1"/>
    <n v="0"/>
    <n v="63"/>
  </r>
  <r>
    <s v="06f7d9c4ce6cff58e6f630a17991287"/>
    <n v="4233064559"/>
    <d v="2016-08-02T09:33:20"/>
    <x v="1"/>
    <n v="1100"/>
    <s v="o"/>
    <n v="0.12"/>
    <n v="1E-3"/>
    <n v="3.2300000000000002E-2"/>
    <n v="1134"/>
    <x v="956"/>
    <n v="730"/>
    <n v="237"/>
    <n v="321"/>
    <n v="374"/>
    <m/>
    <m/>
    <s v="d19fa6f460a554e730a44a0be9effe95"/>
    <x v="13"/>
    <x v="13"/>
    <n v="350"/>
    <n v="479"/>
    <x v="68"/>
    <n v="34"/>
    <n v="1"/>
    <n v="0"/>
    <n v="63"/>
  </r>
  <r>
    <s v="06f7d9c4ce6cff58e6f630a17991287"/>
    <n v="4233064559"/>
    <d v="2016-08-02T09:33:20"/>
    <x v="2"/>
    <n v="2600"/>
    <s v="p"/>
    <m/>
    <n v="1E-3"/>
    <n v="0.22"/>
    <m/>
    <x v="957"/>
    <n v="730"/>
    <m/>
    <n v="358"/>
    <n v="374"/>
    <s v="p"/>
    <s v="hdbd"/>
    <s v="d19fa6f460a554e730a44a0be9effe95"/>
    <x v="2"/>
    <x v="13"/>
    <n v="350"/>
    <n v="479"/>
    <x v="68"/>
    <n v="29"/>
    <n v="1"/>
    <n v="0"/>
    <n v="64"/>
  </r>
  <r>
    <s v="06f7d9c4ce6cff58e6f630a17991287"/>
    <n v="962758531"/>
    <d v="2016-08-02T09:33:26"/>
    <x v="0"/>
    <n v="1000"/>
    <s v="o"/>
    <n v="0.24"/>
    <n v="1E-3"/>
    <n v="0.22"/>
    <n v="789"/>
    <x v="552"/>
    <n v="1059"/>
    <n v="321"/>
    <n v="390"/>
    <n v="468"/>
    <s v="o"/>
    <s v="hdbd"/>
    <s v="d19fa6f460a554e730a44a0be9effe95"/>
    <x v="4"/>
    <x v="8"/>
    <n v="550"/>
    <n v="480"/>
    <x v="68"/>
    <n v="35"/>
    <n v="2"/>
    <n v="0"/>
    <n v="64"/>
  </r>
  <r>
    <s v="06f7d9c4ce6cff58e6f630a17991287"/>
    <n v="962758531"/>
    <d v="2016-08-02T09:33:26"/>
    <x v="1"/>
    <n v="1000"/>
    <s v="p"/>
    <n v="0.04"/>
    <n v="1E-3"/>
    <n v="0.11"/>
    <n v="803"/>
    <x v="958"/>
    <n v="1059"/>
    <n v="321"/>
    <n v="405"/>
    <n v="468"/>
    <m/>
    <m/>
    <s v="d19fa6f460a554e730a44a0be9effe95"/>
    <x v="4"/>
    <x v="10"/>
    <n v="550"/>
    <n v="480"/>
    <x v="68"/>
    <n v="35"/>
    <n v="2"/>
    <n v="0"/>
    <n v="64"/>
  </r>
  <r>
    <s v="06f7d9c4ce6cff58e6f630a17991287"/>
    <n v="962758531"/>
    <d v="2016-08-02T09:33:26"/>
    <x v="2"/>
    <n v="1000"/>
    <s v="p"/>
    <m/>
    <n v="1E-3"/>
    <n v="0.22"/>
    <m/>
    <x v="30"/>
    <n v="1059"/>
    <m/>
    <n v="421"/>
    <n v="468"/>
    <s v="p"/>
    <s v="hdbd"/>
    <s v="d19fa6f460a554e730a44a0be9effe95"/>
    <x v="2"/>
    <x v="14"/>
    <n v="550"/>
    <n v="480"/>
    <x v="68"/>
    <n v="30"/>
    <n v="2"/>
    <n v="0"/>
    <n v="65"/>
  </r>
  <r>
    <s v="06f7d9c4ce6cff58e6f630a17991287"/>
    <n v="436446724"/>
    <d v="2016-08-02T09:33:34"/>
    <x v="0"/>
    <n v="1500"/>
    <s v="p"/>
    <n v="0.23"/>
    <n v="1E-3"/>
    <n v="0.22"/>
    <n v="1714"/>
    <x v="959"/>
    <n v="1352"/>
    <n v="339"/>
    <n v="540"/>
    <n v="370"/>
    <s v="p"/>
    <s v="hdbd"/>
    <s v="d19fa6f460a554e730a44a0be9effe95"/>
    <x v="24"/>
    <x v="13"/>
    <n v="950"/>
    <n v="481"/>
    <x v="68"/>
    <n v="36"/>
    <n v="2"/>
    <n v="0"/>
    <n v="66"/>
  </r>
  <r>
    <s v="06f7d9c4ce6cff58e6f630a17991287"/>
    <n v="436446724"/>
    <d v="2016-08-02T09:33:34"/>
    <x v="1"/>
    <n v="1300"/>
    <s v="p"/>
    <n v="0.04"/>
    <n v="1E-3"/>
    <n v="0.03"/>
    <n v="1359"/>
    <x v="960"/>
    <n v="1352"/>
    <n v="211"/>
    <n v="408"/>
    <n v="370"/>
    <m/>
    <m/>
    <s v="d19fa6f460a554e730a44a0be9effe95"/>
    <x v="22"/>
    <x v="3"/>
    <n v="950"/>
    <n v="481"/>
    <x v="68"/>
    <n v="36"/>
    <n v="2"/>
    <n v="0"/>
    <n v="66"/>
  </r>
  <r>
    <s v="06f7d9c4ce6cff58e6f630a17991287"/>
    <n v="436446724"/>
    <d v="2016-08-02T09:33:34"/>
    <x v="2"/>
    <n v="1300"/>
    <s v="p"/>
    <m/>
    <n v="1E-3"/>
    <n v="0.22"/>
    <m/>
    <x v="961"/>
    <n v="1352"/>
    <m/>
    <n v="455"/>
    <n v="370"/>
    <s v="p"/>
    <s v="hdbd"/>
    <s v="d19fa6f460a554e730a44a0be9effe95"/>
    <x v="2"/>
    <x v="13"/>
    <n v="950"/>
    <n v="481"/>
    <x v="68"/>
    <n v="31"/>
    <n v="2"/>
    <n v="0"/>
    <n v="67"/>
  </r>
  <r>
    <s v="06f7d9c4ce6cff58e6f630a17991287"/>
    <n v="3967865771"/>
    <d v="2016-08-02T09:33:46"/>
    <x v="0"/>
    <n v="1600"/>
    <s v="o"/>
    <n v="0.23"/>
    <n v="1E-3"/>
    <n v="0.22"/>
    <n v="1578"/>
    <x v="962"/>
    <n v="2794"/>
    <n v="1265"/>
    <n v="1454"/>
    <n v="1549"/>
    <m/>
    <m/>
    <s v="d19fa6f460a554e730a44a0be9effe95"/>
    <x v="3"/>
    <x v="1"/>
    <n v="1250"/>
    <n v="482"/>
    <x v="68"/>
    <n v="37"/>
    <n v="2"/>
    <n v="0"/>
    <n v="67"/>
  </r>
  <r>
    <s v="06f7d9c4ce6cff58e6f630a17991287"/>
    <n v="3967865771"/>
    <d v="2016-08-02T09:33:46"/>
    <x v="1"/>
    <n v="1600"/>
    <s v="o"/>
    <n v="0.12"/>
    <n v="1E-3"/>
    <n v="7.0000000000000007E-2"/>
    <n v="1577"/>
    <x v="963"/>
    <n v="2794"/>
    <n v="1234"/>
    <n v="1428"/>
    <n v="1549"/>
    <m/>
    <m/>
    <s v="d19fa6f460a554e730a44a0be9effe95"/>
    <x v="3"/>
    <x v="1"/>
    <n v="1250"/>
    <n v="482"/>
    <x v="68"/>
    <n v="37"/>
    <n v="2"/>
    <n v="0"/>
    <n v="67"/>
  </r>
  <r>
    <s v="06f7d9c4ce6cff58e6f630a17991287"/>
    <n v="3023369365"/>
    <d v="2016-08-02T09:33:55"/>
    <x v="0"/>
    <n v="5000"/>
    <s v="o"/>
    <n v="0.23"/>
    <n v="1E-3"/>
    <n v="0.22"/>
    <n v="6173"/>
    <x v="964"/>
    <n v="6189"/>
    <n v="1287"/>
    <n v="1476"/>
    <n v="1669"/>
    <m/>
    <m/>
    <s v="d19fa6f460a554e730a44a0be9effe95"/>
    <x v="31"/>
    <x v="20"/>
    <n v="4550"/>
    <n v="483"/>
    <x v="68"/>
    <n v="38"/>
    <n v="2"/>
    <n v="0"/>
    <n v="67"/>
  </r>
  <r>
    <s v="06f7d9c4ce6cff58e6f630a17991287"/>
    <n v="3023369365"/>
    <d v="2016-08-02T09:33:55"/>
    <x v="1"/>
    <n v="5000"/>
    <s v="o"/>
    <n v="0.04"/>
    <m/>
    <n v="0.03"/>
    <n v="6180"/>
    <x v="2"/>
    <n v="6189"/>
    <n v="1337"/>
    <n v="1558"/>
    <n v="1669"/>
    <m/>
    <m/>
    <s v="d19fa6f460a554e730a44a0be9effe95"/>
    <x v="31"/>
    <x v="2"/>
    <n v="4550"/>
    <n v="483"/>
    <x v="68"/>
    <n v="38"/>
    <n v="2"/>
    <n v="0"/>
    <n v="67"/>
  </r>
  <r>
    <s v="06f7d9c4ce6cff58e6f630a17991287"/>
    <n v="2280208370"/>
    <d v="2016-08-02T09:34:12"/>
    <x v="0"/>
    <n v="1300"/>
    <s v="p"/>
    <n v="0.23"/>
    <n v="1E-3"/>
    <n v="0.22"/>
    <n v="1546"/>
    <x v="965"/>
    <n v="1314"/>
    <n v="448"/>
    <n v="649"/>
    <n v="734"/>
    <s v="p"/>
    <s v="hdbd"/>
    <s v="d19fa6f460a554e730a44a0be9effe95"/>
    <x v="0"/>
    <x v="13"/>
    <n v="550"/>
    <n v="484"/>
    <x v="68"/>
    <n v="39"/>
    <n v="2"/>
    <n v="0"/>
    <n v="68"/>
  </r>
  <r>
    <s v="06f7d9c4ce6cff58e6f630a17991287"/>
    <n v="2280208370"/>
    <d v="2016-08-02T09:34:12"/>
    <x v="1"/>
    <n v="1300"/>
    <s v="p"/>
    <m/>
    <n v="1E-3"/>
    <n v="0.03"/>
    <n v="1505"/>
    <x v="966"/>
    <n v="1314"/>
    <n v="417"/>
    <n v="580"/>
    <n v="734"/>
    <m/>
    <m/>
    <s v="d19fa6f460a554e730a44a0be9effe95"/>
    <x v="0"/>
    <x v="3"/>
    <n v="550"/>
    <n v="484"/>
    <x v="68"/>
    <n v="39"/>
    <n v="2"/>
    <n v="0"/>
    <n v="68"/>
  </r>
  <r>
    <s v="06f7d9c4ce6cff58e6f630a17991287"/>
    <n v="2280208370"/>
    <d v="2016-08-02T09:34:12"/>
    <x v="2"/>
    <n v="1300"/>
    <s v="p"/>
    <m/>
    <n v="1E-3"/>
    <n v="0.22"/>
    <m/>
    <x v="967"/>
    <n v="1314"/>
    <m/>
    <n v="549"/>
    <n v="734"/>
    <s v="p"/>
    <s v="hdbd"/>
    <s v="d19fa6f460a554e730a44a0be9effe95"/>
    <x v="2"/>
    <x v="13"/>
    <n v="550"/>
    <n v="484"/>
    <x v="68"/>
    <n v="32"/>
    <n v="2"/>
    <n v="0"/>
    <n v="69"/>
  </r>
  <r>
    <s v="06f7d9c4ce6cff58e6f630a17991287"/>
    <n v="2608091350"/>
    <d v="2016-08-02T09:34:18"/>
    <x v="0"/>
    <n v="1000"/>
    <s v="p"/>
    <n v="0.23"/>
    <n v="1E-3"/>
    <n v="0.22"/>
    <n v="1064"/>
    <x v="106"/>
    <n v="1042"/>
    <n v="525"/>
    <n v="364"/>
    <n v="191"/>
    <s v="p"/>
    <s v="hdbd"/>
    <s v="d19fa6f460a554e730a44a0be9effe95"/>
    <x v="7"/>
    <x v="10"/>
    <n v="850"/>
    <n v="485"/>
    <x v="68"/>
    <n v="40"/>
    <n v="2"/>
    <n v="0"/>
    <n v="70"/>
  </r>
  <r>
    <s v="06f7d9c4ce6cff58e6f630a17991287"/>
    <n v="2608091350"/>
    <d v="2016-08-02T09:34:18"/>
    <x v="1"/>
    <n v="1000"/>
    <s v="p"/>
    <n v="0.04"/>
    <n v="1E-3"/>
    <n v="0.05"/>
    <n v="993"/>
    <x v="22"/>
    <n v="1042"/>
    <n v="431"/>
    <n v="314"/>
    <n v="191"/>
    <m/>
    <m/>
    <s v="d19fa6f460a554e730a44a0be9effe95"/>
    <x v="7"/>
    <x v="8"/>
    <n v="850"/>
    <n v="485"/>
    <x v="68"/>
    <n v="40"/>
    <n v="2"/>
    <n v="0"/>
    <n v="70"/>
  </r>
  <r>
    <s v="06f7d9c4ce6cff58e6f630a17991287"/>
    <n v="2608091350"/>
    <d v="2016-08-02T09:34:18"/>
    <x v="2"/>
    <n v="1000"/>
    <s v="p"/>
    <m/>
    <n v="1E-4"/>
    <n v="0.22"/>
    <m/>
    <x v="968"/>
    <n v="1042"/>
    <m/>
    <n v="223"/>
    <n v="191"/>
    <s v="p"/>
    <s v="hdbd"/>
    <s v="d19fa6f460a554e730a44a0be9effe95"/>
    <x v="2"/>
    <x v="8"/>
    <n v="850"/>
    <n v="485"/>
    <x v="68"/>
    <n v="33"/>
    <n v="2"/>
    <n v="0"/>
    <n v="71"/>
  </r>
  <r>
    <s v="06f7d9c4ce6cff58e6f630a17991287"/>
    <n v="2760009549"/>
    <d v="2016-08-02T09:34:23"/>
    <x v="0"/>
    <n v="800"/>
    <s v="p"/>
    <n v="0.23"/>
    <n v="1E-3"/>
    <n v="0.22"/>
    <n v="842"/>
    <x v="607"/>
    <n v="818"/>
    <n v="369"/>
    <n v="247"/>
    <n v="164"/>
    <s v="p"/>
    <s v="hdbd"/>
    <s v="d19fa6f460a554e730a44a0be9effe95"/>
    <x v="4"/>
    <x v="14"/>
    <n v="650"/>
    <n v="486"/>
    <x v="68"/>
    <n v="41"/>
    <n v="2"/>
    <n v="0"/>
    <n v="72"/>
  </r>
  <r>
    <s v="06f7d9c4ce6cff58e6f630a17991287"/>
    <n v="2760009549"/>
    <d v="2016-08-02T09:34:23"/>
    <x v="1"/>
    <n v="900"/>
    <s v="p"/>
    <n v="0.04"/>
    <n v="1E-3"/>
    <n v="0.06"/>
    <n v="934"/>
    <x v="474"/>
    <n v="818"/>
    <n v="384"/>
    <n v="269"/>
    <n v="164"/>
    <m/>
    <m/>
    <s v="d19fa6f460a554e730a44a0be9effe95"/>
    <x v="7"/>
    <x v="11"/>
    <n v="650"/>
    <n v="486"/>
    <x v="68"/>
    <n v="41"/>
    <n v="2"/>
    <n v="0"/>
    <n v="72"/>
  </r>
  <r>
    <s v="06f7d9c4ce6cff58e6f630a17991287"/>
    <n v="2760009549"/>
    <d v="2016-08-02T09:34:23"/>
    <x v="2"/>
    <n v="800"/>
    <s v="p"/>
    <m/>
    <n v="1E-3"/>
    <n v="0.22"/>
    <m/>
    <x v="405"/>
    <n v="818"/>
    <m/>
    <n v="184"/>
    <n v="164"/>
    <s v="p"/>
    <s v="hdbd"/>
    <s v="d19fa6f460a554e730a44a0be9effe95"/>
    <x v="2"/>
    <x v="10"/>
    <n v="650"/>
    <n v="486"/>
    <x v="68"/>
    <n v="34"/>
    <n v="2"/>
    <n v="0"/>
    <n v="73"/>
  </r>
  <r>
    <s v="06f7d9c4ce6cff58e6f630a17991287"/>
    <n v="243306705"/>
    <d v="2016-08-02T09:34:35"/>
    <x v="1"/>
    <n v="2900"/>
    <s v="o"/>
    <n v="0.04"/>
    <n v="1E-3"/>
    <n v="0.03"/>
    <n v="2986"/>
    <x v="341"/>
    <n v="4781"/>
    <n v="987"/>
    <n v="871"/>
    <n v="734"/>
    <m/>
    <m/>
    <s v="d19fa6f460a554e730a44a0be9effe95"/>
    <x v="30"/>
    <x v="24"/>
    <n v="4050"/>
    <n v="487"/>
    <x v="68"/>
    <n v="42"/>
    <n v="2"/>
    <n v="0"/>
    <n v="73"/>
  </r>
  <r>
    <s v="06f7d9c4ce6cff58e6f630a17991287"/>
    <n v="2384843045"/>
    <d v="2016-08-02T09:34:51"/>
    <x v="0"/>
    <n v="1300"/>
    <s v="p"/>
    <n v="0.23"/>
    <n v="0.01"/>
    <n v="0.22"/>
    <n v="3279"/>
    <x v="337"/>
    <n v="899"/>
    <n v="246"/>
    <n v="446"/>
    <n v="299"/>
    <s v="p"/>
    <s v="hdbd"/>
    <s v="d19fa6f460a554e730a44a0be9effe95"/>
    <x v="42"/>
    <x v="11"/>
    <n v="650"/>
    <n v="488"/>
    <x v="68"/>
    <n v="42"/>
    <n v="2"/>
    <n v="0"/>
    <n v="74"/>
  </r>
  <r>
    <s v="06f7d9c4ce6cff58e6f630a17991287"/>
    <n v="2384843045"/>
    <d v="2016-08-02T09:34:51"/>
    <x v="1"/>
    <n v="1300"/>
    <s v="p"/>
    <n v="0.04"/>
    <n v="1E-3"/>
    <n v="7.0000000000000007E-2"/>
    <n v="4129"/>
    <x v="969"/>
    <n v="899"/>
    <n v="185"/>
    <n v="330"/>
    <n v="299"/>
    <m/>
    <m/>
    <s v="d19fa6f460a554e730a44a0be9effe95"/>
    <x v="43"/>
    <x v="10"/>
    <n v="650"/>
    <n v="488"/>
    <x v="68"/>
    <n v="43"/>
    <n v="2"/>
    <n v="0"/>
    <n v="74"/>
  </r>
  <r>
    <s v="06f7d9c4ce6cff58e6f630a17991287"/>
    <n v="2384843045"/>
    <d v="2016-08-02T09:34:51"/>
    <x v="2"/>
    <n v="900"/>
    <s v="p"/>
    <m/>
    <n v="1E-3"/>
    <n v="0.22"/>
    <m/>
    <x v="708"/>
    <n v="899"/>
    <m/>
    <n v="362"/>
    <n v="299"/>
    <s v="p"/>
    <s v="hdbd"/>
    <s v="d19fa6f460a554e730a44a0be9effe95"/>
    <x v="2"/>
    <x v="10"/>
    <n v="650"/>
    <n v="488"/>
    <x v="68"/>
    <n v="35"/>
    <n v="2"/>
    <n v="0"/>
    <n v="75"/>
  </r>
  <r>
    <s v="06f7d9c4ce6cff58e6f630a17991287"/>
    <n v="219344184"/>
    <d v="2016-08-02T09:34:58"/>
    <x v="0"/>
    <n v="900"/>
    <s v="p"/>
    <m/>
    <n v="1E-3"/>
    <n v="0.22"/>
    <n v="503"/>
    <x v="970"/>
    <n v="946"/>
    <n v="162"/>
    <n v="293"/>
    <n v="246"/>
    <s v="p"/>
    <s v="hdbd"/>
    <s v="d19fa6f460a554e730a44a0be9effe95"/>
    <x v="3"/>
    <x v="8"/>
    <n v="750"/>
    <n v="489"/>
    <x v="68"/>
    <n v="43"/>
    <n v="2"/>
    <n v="0"/>
    <n v="76"/>
  </r>
  <r>
    <s v="06f7d9c4ce6cff58e6f630a17991287"/>
    <n v="219344184"/>
    <d v="2016-08-02T09:34:58"/>
    <x v="1"/>
    <n v="900"/>
    <s v="o"/>
    <n v="0.04"/>
    <n v="1E-3"/>
    <n v="0.03"/>
    <n v="716"/>
    <x v="565"/>
    <n v="946"/>
    <n v="208"/>
    <n v="377"/>
    <n v="246"/>
    <m/>
    <m/>
    <s v="d19fa6f460a554e730a44a0be9effe95"/>
    <x v="7"/>
    <x v="10"/>
    <n v="750"/>
    <n v="489"/>
    <x v="68"/>
    <n v="44"/>
    <n v="2"/>
    <n v="0"/>
    <n v="76"/>
  </r>
  <r>
    <s v="06f7d9c4ce6cff58e6f630a17991287"/>
    <n v="219344184"/>
    <d v="2016-08-02T09:34:58"/>
    <x v="2"/>
    <n v="900"/>
    <s v="p"/>
    <m/>
    <n v="1E-3"/>
    <n v="0.22"/>
    <m/>
    <x v="971"/>
    <n v="946"/>
    <m/>
    <n v="393"/>
    <n v="246"/>
    <s v="p"/>
    <s v="hdbd"/>
    <s v="d19fa6f460a554e730a44a0be9effe95"/>
    <x v="2"/>
    <x v="10"/>
    <n v="750"/>
    <n v="489"/>
    <x v="68"/>
    <n v="36"/>
    <n v="2"/>
    <n v="0"/>
    <n v="77"/>
  </r>
  <r>
    <s v="06f7d9c4ce6cff58e6f630a17991287"/>
    <n v="2868776676"/>
    <d v="2016-08-02T09:35:07"/>
    <x v="0"/>
    <n v="1700"/>
    <s v="p"/>
    <n v="0.23"/>
    <m/>
    <n v="0.22"/>
    <n v="1730"/>
    <x v="2"/>
    <n v="1714"/>
    <n v="861"/>
    <n v="1009"/>
    <n v="1031"/>
    <s v="p"/>
    <s v="hdbd"/>
    <s v="d19fa6f460a554e730a44a0be9effe95"/>
    <x v="13"/>
    <x v="2"/>
    <n v="650"/>
    <n v="490"/>
    <x v="68"/>
    <n v="44"/>
    <n v="2"/>
    <n v="0"/>
    <n v="78"/>
  </r>
  <r>
    <s v="06f7d9c4ce6cff58e6f630a17991287"/>
    <n v="2868776676"/>
    <d v="2016-08-02T09:35:07"/>
    <x v="1"/>
    <n v="1700"/>
    <s v="p"/>
    <n v="0.12"/>
    <n v="1E-3"/>
    <n v="0.03"/>
    <n v="3761"/>
    <x v="972"/>
    <n v="1714"/>
    <n v="784"/>
    <n v="946"/>
    <n v="1031"/>
    <m/>
    <m/>
    <s v="d19fa6f460a554e730a44a0be9effe95"/>
    <x v="16"/>
    <x v="22"/>
    <n v="650"/>
    <n v="490"/>
    <x v="68"/>
    <n v="45"/>
    <n v="2"/>
    <n v="0"/>
    <n v="78"/>
  </r>
  <r>
    <s v="06f7d9c4ce6cff58e6f630a17991287"/>
    <n v="2868776676"/>
    <d v="2016-08-02T09:35:07"/>
    <x v="2"/>
    <n v="1700"/>
    <s v="p"/>
    <m/>
    <n v="1E-3"/>
    <n v="0.22"/>
    <m/>
    <x v="973"/>
    <n v="1714"/>
    <m/>
    <n v="962"/>
    <n v="1031"/>
    <s v="p"/>
    <s v="hdbd"/>
    <s v="d19fa6f460a554e730a44a0be9effe95"/>
    <x v="2"/>
    <x v="22"/>
    <n v="650"/>
    <n v="490"/>
    <x v="68"/>
    <n v="37"/>
    <n v="2"/>
    <n v="0"/>
    <n v="79"/>
  </r>
  <r>
    <s v="06f7d9c4ce6cff58e6f630a17991287"/>
    <n v="3442878795"/>
    <d v="2016-08-02T09:35:13"/>
    <x v="0"/>
    <n v="1000"/>
    <s v="p"/>
    <n v="0.23"/>
    <n v="1E-3"/>
    <n v="0.22"/>
    <n v="837"/>
    <x v="488"/>
    <n v="1082"/>
    <n v="358"/>
    <n v="474"/>
    <n v="521"/>
    <s v="p"/>
    <s v="hdbd"/>
    <s v="d19fa6f460a554e730a44a0be9effe95"/>
    <x v="4"/>
    <x v="10"/>
    <n v="550"/>
    <n v="491"/>
    <x v="68"/>
    <n v="45"/>
    <n v="2"/>
    <n v="0"/>
    <n v="80"/>
  </r>
  <r>
    <s v="06f7d9c4ce6cff58e6f630a17991287"/>
    <n v="3442878795"/>
    <d v="2016-08-02T09:35:13"/>
    <x v="1"/>
    <n v="1000"/>
    <s v="p"/>
    <n v="0.04"/>
    <n v="1E-3"/>
    <n v="0.08"/>
    <n v="692"/>
    <x v="528"/>
    <n v="1082"/>
    <n v="320"/>
    <n v="421"/>
    <n v="521"/>
    <m/>
    <m/>
    <s v="d19fa6f460a554e730a44a0be9effe95"/>
    <x v="3"/>
    <x v="10"/>
    <n v="550"/>
    <n v="491"/>
    <x v="68"/>
    <n v="46"/>
    <n v="2"/>
    <n v="0"/>
    <n v="80"/>
  </r>
  <r>
    <s v="06f7d9c4ce6cff58e6f630a17991287"/>
    <n v="3442878795"/>
    <d v="2016-08-02T09:35:13"/>
    <x v="2"/>
    <n v="1300"/>
    <s v="p"/>
    <m/>
    <n v="1E-3"/>
    <n v="0.22"/>
    <m/>
    <x v="974"/>
    <n v="1082"/>
    <m/>
    <n v="505"/>
    <n v="521"/>
    <s v="p"/>
    <s v="hdbd"/>
    <s v="d19fa6f460a554e730a44a0be9effe95"/>
    <x v="2"/>
    <x v="14"/>
    <n v="550"/>
    <n v="491"/>
    <x v="68"/>
    <n v="38"/>
    <n v="2"/>
    <n v="0"/>
    <n v="81"/>
  </r>
  <r>
    <s v="06f7d9c4ce6cff58e6f630a17991287"/>
    <n v="196430747"/>
    <d v="2016-08-02T09:35:22"/>
    <x v="0"/>
    <n v="3600"/>
    <s v="o"/>
    <n v="0.23"/>
    <n v="1E-3"/>
    <n v="0.22"/>
    <n v="3659"/>
    <x v="975"/>
    <n v="4050"/>
    <n v="3078"/>
    <n v="3225"/>
    <n v="3209"/>
    <m/>
    <m/>
    <s v="d19fa6f460a554e730a44a0be9effe95"/>
    <x v="7"/>
    <x v="10"/>
    <n v="850"/>
    <n v="492"/>
    <x v="68"/>
    <n v="46"/>
    <n v="2"/>
    <n v="0"/>
    <n v="81"/>
  </r>
  <r>
    <s v="06f7d9c4ce6cff58e6f630a17991287"/>
    <n v="196430747"/>
    <d v="2016-08-02T09:35:22"/>
    <x v="1"/>
    <n v="3600"/>
    <s v="o"/>
    <n v="0.12"/>
    <n v="1E-3"/>
    <n v="0.16"/>
    <n v="3664"/>
    <x v="976"/>
    <n v="4050"/>
    <n v="3093"/>
    <n v="3256"/>
    <n v="3209"/>
    <m/>
    <m/>
    <s v="d19fa6f460a554e730a44a0be9effe95"/>
    <x v="7"/>
    <x v="10"/>
    <n v="850"/>
    <n v="492"/>
    <x v="68"/>
    <n v="47"/>
    <n v="2"/>
    <n v="0"/>
    <n v="81"/>
  </r>
  <r>
    <s v="06f7d9c4ce6cff58e6f630a17991287"/>
    <n v="196430747"/>
    <d v="2016-08-02T09:35:22"/>
    <x v="2"/>
    <n v="4000"/>
    <s v="p"/>
    <m/>
    <n v="1E-3"/>
    <n v="0.22"/>
    <m/>
    <x v="977"/>
    <n v="4050"/>
    <m/>
    <n v="3340"/>
    <n v="3209"/>
    <m/>
    <m/>
    <s v="d19fa6f460a554e730a44a0be9effe95"/>
    <x v="2"/>
    <x v="9"/>
    <n v="850"/>
    <n v="492"/>
    <x v="68"/>
    <n v="39"/>
    <n v="2"/>
    <n v="0"/>
    <n v="81"/>
  </r>
  <r>
    <s v="06f7d9c4ce6cff58e6f630a17991287"/>
    <n v="94462157"/>
    <d v="2016-08-02T09:35:27"/>
    <x v="0"/>
    <n v="1100"/>
    <s v="p"/>
    <n v="0.23"/>
    <n v="1E-3"/>
    <n v="0.22"/>
    <n v="844"/>
    <x v="706"/>
    <n v="1177"/>
    <n v="252"/>
    <n v="485"/>
    <n v="606"/>
    <s v="p"/>
    <s v="hdbd"/>
    <s v="d19fa6f460a554e730a44a0be9effe95"/>
    <x v="7"/>
    <x v="10"/>
    <n v="550"/>
    <n v="493"/>
    <x v="68"/>
    <n v="47"/>
    <n v="2"/>
    <n v="0"/>
    <n v="82"/>
  </r>
  <r>
    <s v="06f7d9c4ce6cff58e6f630a17991287"/>
    <n v="94462157"/>
    <d v="2016-08-02T09:35:27"/>
    <x v="1"/>
    <n v="1100"/>
    <s v="p"/>
    <n v="0.04"/>
    <n v="1E-3"/>
    <n v="0.15"/>
    <n v="988"/>
    <x v="142"/>
    <n v="1177"/>
    <n v="304"/>
    <n v="521"/>
    <n v="606"/>
    <m/>
    <m/>
    <s v="d19fa6f460a554e730a44a0be9effe95"/>
    <x v="6"/>
    <x v="10"/>
    <n v="550"/>
    <n v="493"/>
    <x v="68"/>
    <n v="48"/>
    <n v="2"/>
    <n v="0"/>
    <n v="82"/>
  </r>
  <r>
    <s v="06f7d9c4ce6cff58e6f630a17991287"/>
    <n v="94462157"/>
    <d v="2016-08-02T09:35:27"/>
    <x v="2"/>
    <n v="1800"/>
    <s v="p"/>
    <m/>
    <n v="1E-3"/>
    <n v="0.22"/>
    <m/>
    <x v="978"/>
    <n v="1177"/>
    <m/>
    <n v="553"/>
    <n v="606"/>
    <s v="p"/>
    <s v="hdbd"/>
    <s v="d19fa6f460a554e730a44a0be9effe95"/>
    <x v="2"/>
    <x v="14"/>
    <n v="550"/>
    <n v="493"/>
    <x v="68"/>
    <n v="40"/>
    <n v="2"/>
    <n v="0"/>
    <n v="83"/>
  </r>
  <r>
    <s v="06f7d9c4ce6cff58e6f630a17991287"/>
    <n v="2012645012"/>
    <d v="2016-08-02T09:35:37"/>
    <x v="0"/>
    <n v="900"/>
    <s v="p"/>
    <n v="0.23"/>
    <n v="1E-4"/>
    <n v="0.22"/>
    <n v="930"/>
    <x v="783"/>
    <n v="883"/>
    <n v="295"/>
    <n v="396"/>
    <n v="442"/>
    <s v="p"/>
    <s v="hdbd"/>
    <s v="d19fa6f460a554e730a44a0be9effe95"/>
    <x v="6"/>
    <x v="14"/>
    <n v="450"/>
    <n v="494"/>
    <x v="68"/>
    <n v="48"/>
    <n v="2"/>
    <n v="0"/>
    <n v="84"/>
  </r>
  <r>
    <s v="06f7d9c4ce6cff58e6f630a17991287"/>
    <n v="2012645012"/>
    <d v="2016-08-02T09:35:37"/>
    <x v="1"/>
    <n v="800"/>
    <s v="p"/>
    <m/>
    <n v="1E-4"/>
    <n v="7.0000000000000007E-2"/>
    <n v="572"/>
    <x v="666"/>
    <n v="883"/>
    <n v="242"/>
    <n v="358"/>
    <n v="442"/>
    <m/>
    <m/>
    <s v="d19fa6f460a554e730a44a0be9effe95"/>
    <x v="3"/>
    <x v="10"/>
    <n v="450"/>
    <n v="494"/>
    <x v="68"/>
    <n v="49"/>
    <n v="2"/>
    <n v="0"/>
    <n v="84"/>
  </r>
  <r>
    <s v="06f7d9c4ce6cff58e6f630a17991287"/>
    <n v="2012645012"/>
    <d v="2016-08-02T09:35:37"/>
    <x v="2"/>
    <n v="900"/>
    <s v="p"/>
    <m/>
    <n v="1E-3"/>
    <n v="0.22"/>
    <m/>
    <x v="540"/>
    <n v="883"/>
    <m/>
    <n v="427"/>
    <n v="442"/>
    <s v="p"/>
    <s v="hdbd"/>
    <s v="d19fa6f460a554e730a44a0be9effe95"/>
    <x v="2"/>
    <x v="14"/>
    <n v="450"/>
    <n v="494"/>
    <x v="68"/>
    <n v="41"/>
    <n v="2"/>
    <n v="0"/>
    <n v="85"/>
  </r>
  <r>
    <s v="06f7d9c4ce6cff58e6f630a17991287"/>
    <n v="2598483429"/>
    <d v="2016-08-02T09:35:49"/>
    <x v="0"/>
    <n v="1200"/>
    <s v="o"/>
    <n v="0.23"/>
    <n v="1E-3"/>
    <n v="0.22"/>
    <n v="1215"/>
    <x v="719"/>
    <n v="1828"/>
    <n v="536"/>
    <n v="405"/>
    <n v="266"/>
    <m/>
    <m/>
    <s v="d19fa6f460a554e730a44a0be9effe95"/>
    <x v="6"/>
    <x v="9"/>
    <n v="1550"/>
    <n v="495"/>
    <x v="68"/>
    <n v="49"/>
    <n v="2"/>
    <n v="0"/>
    <n v="85"/>
  </r>
  <r>
    <s v="06f7d9c4ce6cff58e6f630a17991287"/>
    <n v="2598483429"/>
    <d v="2016-08-02T09:35:49"/>
    <x v="1"/>
    <n v="1800"/>
    <s v="o"/>
    <n v="0.04"/>
    <n v="1E-3"/>
    <n v="0.03"/>
    <n v="1094"/>
    <x v="7"/>
    <n v="1828"/>
    <n v="590"/>
    <n v="452"/>
    <n v="266"/>
    <m/>
    <m/>
    <s v="d19fa6f460a554e730a44a0be9effe95"/>
    <x v="7"/>
    <x v="13"/>
    <n v="1550"/>
    <n v="495"/>
    <x v="68"/>
    <n v="50"/>
    <n v="2"/>
    <n v="0"/>
    <n v="85"/>
  </r>
  <r>
    <s v="06f7d9c4ce6cff58e6f630a17991287"/>
    <n v="2610301963"/>
    <d v="2016-08-02T09:36:11"/>
    <x v="0"/>
    <n v="1300"/>
    <s v="o"/>
    <n v="0.23"/>
    <n v="0.01"/>
    <n v="0.22"/>
    <n v="1194"/>
    <x v="564"/>
    <n v="3578"/>
    <n v="347"/>
    <n v="510"/>
    <n v="675"/>
    <m/>
    <m/>
    <s v="d19fa6f460a554e730a44a0be9effe95"/>
    <x v="13"/>
    <x v="11"/>
    <n v="2950"/>
    <n v="496"/>
    <x v="68"/>
    <n v="50"/>
    <n v="2"/>
    <n v="0"/>
    <n v="85"/>
  </r>
  <r>
    <s v="06f7d9c4ce6cff58e6f630a17991287"/>
    <n v="3765318937"/>
    <d v="2016-08-02T09:36:22"/>
    <x v="0"/>
    <n v="1700"/>
    <s v="p"/>
    <n v="0.23"/>
    <m/>
    <n v="0.22"/>
    <n v="3696"/>
    <x v="2"/>
    <n v="1707"/>
    <n v="794"/>
    <n v="1060"/>
    <n v="1092"/>
    <s v="p"/>
    <s v="hdbd"/>
    <s v="d19fa6f460a554e730a44a0be9effe95"/>
    <x v="16"/>
    <x v="2"/>
    <n v="650"/>
    <n v="497"/>
    <x v="68"/>
    <n v="51"/>
    <n v="2"/>
    <n v="0"/>
    <n v="86"/>
  </r>
  <r>
    <s v="06f7d9c4ce6cff58e6f630a17991287"/>
    <n v="3765318937"/>
    <d v="2016-08-02T09:36:22"/>
    <x v="1"/>
    <n v="1500"/>
    <s v="o"/>
    <n v="0.12"/>
    <n v="1E-3"/>
    <n v="0.18"/>
    <n v="1518"/>
    <x v="979"/>
    <n v="1707"/>
    <n v="696"/>
    <n v="875"/>
    <n v="1092"/>
    <m/>
    <m/>
    <s v="d19fa6f460a554e730a44a0be9effe95"/>
    <x v="13"/>
    <x v="22"/>
    <n v="650"/>
    <n v="497"/>
    <x v="68"/>
    <n v="51"/>
    <n v="2"/>
    <n v="0"/>
    <n v="86"/>
  </r>
  <r>
    <s v="06f7d9c4ce6cff58e6f630a17991287"/>
    <n v="3765318937"/>
    <d v="2016-08-02T09:36:22"/>
    <x v="2"/>
    <n v="1700"/>
    <s v="p"/>
    <m/>
    <m/>
    <n v="0.22"/>
    <m/>
    <x v="2"/>
    <n v="1707"/>
    <m/>
    <n v="959"/>
    <n v="1092"/>
    <s v="p"/>
    <s v="hdbd"/>
    <s v="d19fa6f460a554e730a44a0be9effe95"/>
    <x v="2"/>
    <x v="2"/>
    <n v="650"/>
    <n v="497"/>
    <x v="68"/>
    <n v="42"/>
    <n v="2"/>
    <n v="0"/>
    <n v="87"/>
  </r>
  <r>
    <s v="06f7d9c4ce6cff58e6f630a17991287"/>
    <n v="2245808571"/>
    <d v="2016-08-02T09:36:29"/>
    <x v="0"/>
    <n v="1400"/>
    <s v="p"/>
    <n v="0.23"/>
    <n v="1E-3"/>
    <n v="0.22"/>
    <n v="499"/>
    <x v="113"/>
    <n v="1470"/>
    <n v="208"/>
    <n v="355"/>
    <n v="456"/>
    <s v="p"/>
    <s v="hdbd"/>
    <s v="d19fa6f460a554e730a44a0be9effe95"/>
    <x v="5"/>
    <x v="10"/>
    <n v="1050"/>
    <n v="498"/>
    <x v="68"/>
    <n v="52"/>
    <n v="2"/>
    <n v="0"/>
    <n v="88"/>
  </r>
  <r>
    <s v="06f7d9c4ce6cff58e6f630a17991287"/>
    <n v="2245808571"/>
    <d v="2016-08-02T09:36:29"/>
    <x v="1"/>
    <n v="1400"/>
    <s v="o"/>
    <n v="0.09"/>
    <n v="1E-3"/>
    <n v="0.03"/>
    <n v="993"/>
    <x v="590"/>
    <n v="1470"/>
    <n v="271"/>
    <n v="424"/>
    <n v="456"/>
    <m/>
    <m/>
    <s v="d19fa6f460a554e730a44a0be9effe95"/>
    <x v="8"/>
    <x v="15"/>
    <n v="1050"/>
    <n v="498"/>
    <x v="68"/>
    <n v="52"/>
    <n v="2"/>
    <n v="0"/>
    <n v="88"/>
  </r>
  <r>
    <s v="06f7d9c4ce6cff58e6f630a17991287"/>
    <n v="2245808571"/>
    <d v="2016-08-02T09:36:29"/>
    <x v="2"/>
    <n v="1400"/>
    <s v="p"/>
    <m/>
    <n v="1E-3"/>
    <n v="0.22"/>
    <m/>
    <x v="980"/>
    <n v="1470"/>
    <m/>
    <n v="324"/>
    <n v="456"/>
    <s v="p"/>
    <s v="hdbd"/>
    <s v="d19fa6f460a554e730a44a0be9effe95"/>
    <x v="2"/>
    <x v="8"/>
    <n v="1050"/>
    <n v="498"/>
    <x v="68"/>
    <n v="43"/>
    <n v="2"/>
    <n v="0"/>
    <n v="89"/>
  </r>
  <r>
    <s v="06f7d9c4ce6cff58e6f630a17991287"/>
    <n v="1016032204"/>
    <d v="2016-08-02T09:36:36"/>
    <x v="0"/>
    <n v="1400"/>
    <s v="p"/>
    <n v="0.23"/>
    <n v="1E-3"/>
    <n v="0.22"/>
    <n v="893"/>
    <x v="728"/>
    <n v="1042"/>
    <n v="428"/>
    <n v="597"/>
    <n v="628"/>
    <s v="p"/>
    <s v="hdbd"/>
    <s v="d19fa6f460a554e730a44a0be9effe95"/>
    <x v="4"/>
    <x v="10"/>
    <n v="450"/>
    <n v="499"/>
    <x v="68"/>
    <n v="53"/>
    <n v="2"/>
    <n v="0"/>
    <n v="90"/>
  </r>
  <r>
    <s v="06f7d9c4ce6cff58e6f630a17991287"/>
    <n v="1016032204"/>
    <d v="2016-08-02T09:36:36"/>
    <x v="1"/>
    <n v="1000"/>
    <s v="o"/>
    <n v="0.12"/>
    <n v="1E-3"/>
    <n v="0.03"/>
    <n v="708"/>
    <x v="524"/>
    <n v="1042"/>
    <n v="312"/>
    <n v="481"/>
    <n v="628"/>
    <m/>
    <m/>
    <s v="d19fa6f460a554e730a44a0be9effe95"/>
    <x v="3"/>
    <x v="8"/>
    <n v="450"/>
    <n v="499"/>
    <x v="68"/>
    <n v="53"/>
    <n v="2"/>
    <n v="0"/>
    <n v="90"/>
  </r>
  <r>
    <s v="06f7d9c4ce6cff58e6f630a17991287"/>
    <n v="1016032204"/>
    <d v="2016-08-02T09:36:36"/>
    <x v="2"/>
    <n v="1000"/>
    <s v="p"/>
    <m/>
    <n v="1E-3"/>
    <n v="0.22"/>
    <m/>
    <x v="138"/>
    <n v="1042"/>
    <m/>
    <n v="550"/>
    <n v="628"/>
    <s v="p"/>
    <s v="hdbd"/>
    <s v="d19fa6f460a554e730a44a0be9effe95"/>
    <x v="2"/>
    <x v="14"/>
    <n v="450"/>
    <n v="499"/>
    <x v="68"/>
    <n v="44"/>
    <n v="2"/>
    <n v="0"/>
    <n v="91"/>
  </r>
  <r>
    <s v="06f7d9c4ce6cff58e6f630a17991287"/>
    <n v="2947579904"/>
    <d v="2016-08-02T09:36:41"/>
    <x v="0"/>
    <n v="1000"/>
    <s v="p"/>
    <n v="0.23"/>
    <n v="1E-3"/>
    <n v="0.22"/>
    <n v="978"/>
    <x v="981"/>
    <n v="1083"/>
    <n v="285"/>
    <n v="485"/>
    <n v="539"/>
    <s v="p"/>
    <s v="hdbd"/>
    <s v="d19fa6f460a554e730a44a0be9effe95"/>
    <x v="6"/>
    <x v="10"/>
    <n v="550"/>
    <n v="500"/>
    <x v="68"/>
    <n v="54"/>
    <n v="2"/>
    <n v="0"/>
    <n v="92"/>
  </r>
  <r>
    <s v="06f7d9c4ce6cff58e6f630a17991287"/>
    <n v="2947579904"/>
    <d v="2016-08-02T09:36:41"/>
    <x v="1"/>
    <n v="1000"/>
    <s v="p"/>
    <m/>
    <n v="1E-3"/>
    <n v="0.18"/>
    <n v="966"/>
    <x v="982"/>
    <n v="1083"/>
    <n v="254"/>
    <n v="454"/>
    <n v="539"/>
    <m/>
    <m/>
    <s v="d19fa6f460a554e730a44a0be9effe95"/>
    <x v="8"/>
    <x v="10"/>
    <n v="550"/>
    <n v="500"/>
    <x v="68"/>
    <n v="54"/>
    <n v="2"/>
    <n v="0"/>
    <n v="92"/>
  </r>
  <r>
    <s v="06f7d9c4ce6cff58e6f630a17991287"/>
    <n v="2947579904"/>
    <d v="2016-08-02T09:36:41"/>
    <x v="2"/>
    <n v="1000"/>
    <s v="p"/>
    <m/>
    <n v="1E-3"/>
    <n v="0.22"/>
    <m/>
    <x v="106"/>
    <n v="1083"/>
    <m/>
    <n v="438"/>
    <n v="539"/>
    <s v="p"/>
    <s v="hdbd"/>
    <s v="d19fa6f460a554e730a44a0be9effe95"/>
    <x v="2"/>
    <x v="8"/>
    <n v="550"/>
    <n v="500"/>
    <x v="68"/>
    <n v="45"/>
    <n v="2"/>
    <n v="0"/>
    <n v="93"/>
  </r>
  <r>
    <s v="06f7d9c4ce6cff58e6f630a17991287"/>
    <n v="2024059647"/>
    <d v="2016-08-02T09:36:54"/>
    <x v="0"/>
    <n v="1400"/>
    <s v="o"/>
    <n v="0.23"/>
    <n v="1E-3"/>
    <n v="0.22"/>
    <n v="1498"/>
    <x v="983"/>
    <n v="1765"/>
    <n v="1000"/>
    <n v="815"/>
    <n v="712"/>
    <s v="p"/>
    <s v="hdbd"/>
    <s v="d19fa6f460a554e730a44a0be9effe95"/>
    <x v="4"/>
    <x v="9"/>
    <n v="1050"/>
    <n v="501"/>
    <x v="68"/>
    <n v="55"/>
    <n v="2"/>
    <n v="0"/>
    <n v="94"/>
  </r>
  <r>
    <s v="06f7d9c4ce6cff58e6f630a17991287"/>
    <n v="2749098218"/>
    <d v="2016-08-02T09:37:08"/>
    <x v="0"/>
    <n v="1300"/>
    <s v="o"/>
    <n v="0.23"/>
    <n v="1E-3"/>
    <n v="0.22"/>
    <n v="973"/>
    <x v="984"/>
    <n v="1645"/>
    <n v="473"/>
    <n v="705"/>
    <n v="874"/>
    <s v="p"/>
    <s v="hdbd"/>
    <s v="d19fa6f460a554e730a44a0be9effe95"/>
    <x v="7"/>
    <x v="3"/>
    <n v="750"/>
    <n v="502"/>
    <x v="68"/>
    <n v="56"/>
    <n v="2"/>
    <n v="0"/>
    <n v="95"/>
  </r>
  <r>
    <s v="06f7d9c4ce6cff58e6f630a17991287"/>
    <n v="2749098218"/>
    <d v="2016-08-02T09:37:08"/>
    <x v="1"/>
    <n v="1400"/>
    <s v="o"/>
    <n v="0.04"/>
    <n v="1E-3"/>
    <n v="0.14000000000000001"/>
    <n v="1471"/>
    <x v="985"/>
    <n v="1645"/>
    <n v="536"/>
    <n v="805"/>
    <n v="874"/>
    <m/>
    <m/>
    <s v="d19fa6f460a554e730a44a0be9effe95"/>
    <x v="9"/>
    <x v="13"/>
    <n v="750"/>
    <n v="502"/>
    <x v="68"/>
    <n v="55"/>
    <n v="2"/>
    <n v="0"/>
    <n v="95"/>
  </r>
  <r>
    <s v="06f7d9c4ce6cff58e6f630a17991287"/>
    <n v="2749098218"/>
    <d v="2016-08-02T09:37:08"/>
    <x v="2"/>
    <n v="1600"/>
    <s v="p"/>
    <m/>
    <n v="1E-3"/>
    <n v="0.22"/>
    <m/>
    <x v="984"/>
    <n v="1645"/>
    <m/>
    <n v="736"/>
    <n v="874"/>
    <s v="p"/>
    <s v="hdbd"/>
    <s v="d19fa6f460a554e730a44a0be9effe95"/>
    <x v="2"/>
    <x v="3"/>
    <n v="750"/>
    <n v="502"/>
    <x v="68"/>
    <n v="46"/>
    <n v="2"/>
    <n v="0"/>
    <n v="96"/>
  </r>
  <r>
    <s v="06f7d9c4ce6cff58e6f630a17991287"/>
    <n v="659295842"/>
    <d v="2016-08-02T09:37:17"/>
    <x v="0"/>
    <n v="1000"/>
    <s v="p"/>
    <n v="0.23"/>
    <n v="1E-3"/>
    <n v="0.22"/>
    <n v="1008"/>
    <x v="986"/>
    <n v="972"/>
    <n v="370"/>
    <n v="523"/>
    <n v="423"/>
    <s v="p"/>
    <s v="hdbd"/>
    <s v="d19fa6f460a554e730a44a0be9effe95"/>
    <x v="6"/>
    <x v="10"/>
    <n v="550"/>
    <n v="503"/>
    <x v="68"/>
    <n v="57"/>
    <n v="2"/>
    <n v="0"/>
    <n v="97"/>
  </r>
  <r>
    <s v="06f7d9c4ce6cff58e6f630a17991287"/>
    <n v="659295842"/>
    <d v="2016-08-02T09:37:17"/>
    <x v="1"/>
    <n v="900"/>
    <s v="p"/>
    <n v="0.12"/>
    <n v="1E-3"/>
    <n v="0.16"/>
    <n v="819"/>
    <x v="987"/>
    <n v="972"/>
    <n v="295"/>
    <n v="454"/>
    <n v="423"/>
    <m/>
    <m/>
    <s v="d19fa6f460a554e730a44a0be9effe95"/>
    <x v="7"/>
    <x v="8"/>
    <n v="550"/>
    <n v="503"/>
    <x v="68"/>
    <n v="56"/>
    <n v="2"/>
    <n v="0"/>
    <n v="97"/>
  </r>
  <r>
    <s v="06f7d9c4ce6cff58e6f630a17991287"/>
    <n v="659295842"/>
    <d v="2016-08-02T09:37:17"/>
    <x v="2"/>
    <n v="1200"/>
    <s v="p"/>
    <m/>
    <m/>
    <n v="0.22"/>
    <m/>
    <x v="2"/>
    <n v="972"/>
    <m/>
    <n v="554"/>
    <n v="423"/>
    <s v="p"/>
    <s v="hdbd"/>
    <s v="d19fa6f460a554e730a44a0be9effe95"/>
    <x v="2"/>
    <x v="2"/>
    <n v="550"/>
    <n v="503"/>
    <x v="68"/>
    <n v="47"/>
    <n v="2"/>
    <n v="0"/>
    <n v="98"/>
  </r>
  <r>
    <s v="06f7d9c4ce6cff58e6f630a17991287"/>
    <n v="2947819028"/>
    <d v="2016-08-02T09:37:23"/>
    <x v="0"/>
    <n v="1100"/>
    <s v="p"/>
    <n v="0.23"/>
    <n v="1E-4"/>
    <n v="0.22"/>
    <n v="725"/>
    <x v="988"/>
    <n v="1189"/>
    <n v="339"/>
    <n v="586"/>
    <n v="687"/>
    <s v="p"/>
    <s v="hdbd"/>
    <s v="d19fa6f460a554e730a44a0be9effe95"/>
    <x v="3"/>
    <x v="8"/>
    <n v="550"/>
    <n v="504"/>
    <x v="68"/>
    <n v="58"/>
    <n v="2"/>
    <n v="0"/>
    <n v="99"/>
  </r>
  <r>
    <s v="06f7d9c4ce6cff58e6f630a17991287"/>
    <n v="2947819028"/>
    <d v="2016-08-02T09:37:23"/>
    <x v="1"/>
    <n v="1500"/>
    <s v="p"/>
    <n v="0.04"/>
    <n v="1E-4"/>
    <n v="0.11"/>
    <n v="947"/>
    <x v="989"/>
    <n v="1189"/>
    <n v="439"/>
    <n v="640"/>
    <n v="687"/>
    <m/>
    <m/>
    <s v="d19fa6f460a554e730a44a0be9effe95"/>
    <x v="7"/>
    <x v="10"/>
    <n v="550"/>
    <n v="504"/>
    <x v="68"/>
    <n v="57"/>
    <n v="2"/>
    <n v="0"/>
    <n v="99"/>
  </r>
  <r>
    <s v="06f7d9c4ce6cff58e6f630a17991287"/>
    <n v="2947819028"/>
    <d v="2016-08-02T09:37:23"/>
    <x v="2"/>
    <n v="1100"/>
    <s v="p"/>
    <m/>
    <n v="1E-3"/>
    <n v="0.22"/>
    <m/>
    <x v="200"/>
    <n v="1189"/>
    <m/>
    <n v="524"/>
    <n v="687"/>
    <s v="p"/>
    <s v="hdbd"/>
    <s v="d19fa6f460a554e730a44a0be9effe95"/>
    <x v="2"/>
    <x v="10"/>
    <n v="550"/>
    <n v="504"/>
    <x v="68"/>
    <n v="48"/>
    <n v="2"/>
    <n v="0"/>
    <n v="100"/>
  </r>
  <r>
    <s v="06fca038b78b1c1ae58be29a41c38b3"/>
    <n v="684510304"/>
    <d v="2016-07-30T19:36:49"/>
    <x v="0"/>
    <n v="600"/>
    <s v="p"/>
    <n v="0.04"/>
    <n v="0.14929999999999999"/>
    <n v="0.75"/>
    <n v="450"/>
    <x v="990"/>
    <m/>
    <n v="302"/>
    <n v="336"/>
    <m/>
    <s v="p"/>
    <s v="hdbd"/>
    <s v="4798afc6c2e7e64f4087c03c4cfa05a2"/>
    <x v="12"/>
    <x v="7"/>
    <s v=""/>
    <n v="505"/>
    <x v="69"/>
    <n v="1"/>
    <n v="0"/>
    <n v="0"/>
    <n v="1"/>
  </r>
  <r>
    <s v="06fca038b78b1c1ae58be29a41c38b3"/>
    <n v="684510304"/>
    <d v="2016-07-30T19:36:49"/>
    <x v="1"/>
    <n v="600"/>
    <s v="p"/>
    <n v="0.04"/>
    <n v="0.14929999999999999"/>
    <n v="0.74"/>
    <n v="453"/>
    <x v="526"/>
    <n v="604"/>
    <n v="308"/>
    <n v="340"/>
    <n v="318"/>
    <s v="p"/>
    <s v="hdbd"/>
    <s v="4798afc6c2e7e64f4087c03c4cfa05a2"/>
    <x v="12"/>
    <x v="8"/>
    <n v="250"/>
    <n v="505"/>
    <x v="69"/>
    <n v="1"/>
    <n v="0"/>
    <n v="0"/>
    <n v="2"/>
  </r>
  <r>
    <s v="06fca038b78b1c1ae58be29a41c38b3"/>
    <n v="684510304"/>
    <d v="2016-07-30T19:36:49"/>
    <x v="2"/>
    <n v="700"/>
    <s v="p"/>
    <m/>
    <m/>
    <n v="0.80810000000000004"/>
    <m/>
    <x v="2"/>
    <m/>
    <m/>
    <n v="348"/>
    <m/>
    <s v="p"/>
    <s v="hdbd"/>
    <s v="4798afc6c2e7e64f4087c03c4cfa05a2"/>
    <x v="2"/>
    <x v="2"/>
    <s v=""/>
    <n v="505"/>
    <x v="69"/>
    <n v="1"/>
    <n v="0"/>
    <n v="0"/>
    <n v="3"/>
  </r>
  <r>
    <s v="06fca038b78b1c1ae58be29a41c38b3"/>
    <n v="4287195857"/>
    <d v="2016-07-30T19:38:35"/>
    <x v="0"/>
    <n v="500"/>
    <s v="p"/>
    <n v="0.04"/>
    <n v="0.14929999999999999"/>
    <n v="0.28999999999999998"/>
    <n v="323"/>
    <x v="786"/>
    <n v="525"/>
    <n v="190"/>
    <n v="249"/>
    <n v="217"/>
    <s v="p"/>
    <s v="hdbd"/>
    <s v="4798afc6c2e7e64f4087c03c4cfa05a2"/>
    <x v="12"/>
    <x v="7"/>
    <n v="350"/>
    <n v="506"/>
    <x v="69"/>
    <n v="2"/>
    <n v="0"/>
    <n v="0"/>
    <n v="4"/>
  </r>
  <r>
    <s v="06fca038b78b1c1ae58be29a41c38b3"/>
    <n v="4287195857"/>
    <d v="2016-07-30T19:38:35"/>
    <x v="1"/>
    <n v="600"/>
    <s v="p"/>
    <n v="0.16"/>
    <n v="0.14929999999999999"/>
    <n v="0.28000000000000003"/>
    <n v="343"/>
    <x v="414"/>
    <n v="525"/>
    <n v="212"/>
    <n v="280"/>
    <n v="217"/>
    <s v="p"/>
    <s v="hdbd"/>
    <s v="4798afc6c2e7e64f4087c03c4cfa05a2"/>
    <x v="12"/>
    <x v="7"/>
    <n v="350"/>
    <n v="506"/>
    <x v="69"/>
    <n v="2"/>
    <n v="0"/>
    <n v="0"/>
    <n v="5"/>
  </r>
  <r>
    <s v="06fca038b78b1c1ae58be29a41c38b3"/>
    <n v="4287195857"/>
    <d v="2016-07-30T19:38:35"/>
    <x v="2"/>
    <n v="500"/>
    <s v="p"/>
    <m/>
    <n v="0.27450000000000002"/>
    <n v="0.42"/>
    <m/>
    <x v="991"/>
    <m/>
    <m/>
    <n v="241"/>
    <m/>
    <s v="p"/>
    <s v="hdbd"/>
    <s v="4798afc6c2e7e64f4087c03c4cfa05a2"/>
    <x v="2"/>
    <x v="21"/>
    <s v=""/>
    <n v="506"/>
    <x v="69"/>
    <n v="2"/>
    <n v="0"/>
    <n v="0"/>
    <n v="6"/>
  </r>
  <r>
    <s v="06fca038b78b1c1ae58be29a41c38b3"/>
    <n v="3426846038"/>
    <d v="2016-07-30T19:38:42"/>
    <x v="0"/>
    <n v="500"/>
    <s v="p"/>
    <n v="7.0000000000000007E-2"/>
    <n v="0.14929999999999999"/>
    <n v="0.22"/>
    <n v="264"/>
    <x v="992"/>
    <n v="461"/>
    <n v="145"/>
    <n v="186"/>
    <n v="181"/>
    <m/>
    <m/>
    <s v="4798afc6c2e7e64f4087c03c4cfa05a2"/>
    <x v="12"/>
    <x v="7"/>
    <n v="250"/>
    <n v="507"/>
    <x v="69"/>
    <n v="3"/>
    <n v="0"/>
    <n v="0"/>
    <n v="6"/>
  </r>
  <r>
    <s v="06fca038b78b1c1ae58be29a41c38b3"/>
    <n v="3426846038"/>
    <d v="2016-07-30T19:38:42"/>
    <x v="1"/>
    <n v="500"/>
    <s v="p"/>
    <n v="7.0000000000000007E-2"/>
    <n v="0.14929999999999999"/>
    <n v="0.23"/>
    <n v="334"/>
    <x v="993"/>
    <n v="461"/>
    <n v="167"/>
    <n v="216"/>
    <n v="181"/>
    <s v="p"/>
    <s v="hdbd"/>
    <s v="4798afc6c2e7e64f4087c03c4cfa05a2"/>
    <x v="12"/>
    <x v="7"/>
    <n v="250"/>
    <n v="507"/>
    <x v="69"/>
    <n v="3"/>
    <n v="0"/>
    <n v="0"/>
    <n v="7"/>
  </r>
  <r>
    <s v="06fca038b78b1c1ae58be29a41c38b3"/>
    <n v="3426846038"/>
    <d v="2016-07-30T19:38:42"/>
    <x v="2"/>
    <n v="600"/>
    <s v="l"/>
    <m/>
    <n v="0.14019999999999999"/>
    <n v="9.1600000000000001E-2"/>
    <m/>
    <x v="994"/>
    <n v="461"/>
    <m/>
    <n v="221"/>
    <n v="181"/>
    <m/>
    <m/>
    <s v="4798afc6c2e7e64f4087c03c4cfa05a2"/>
    <x v="2"/>
    <x v="7"/>
    <n v="250"/>
    <n v="507"/>
    <x v="69"/>
    <n v="3"/>
    <n v="0"/>
    <n v="0"/>
    <n v="7"/>
  </r>
  <r>
    <s v="06fca038b78b1c1ae58be29a41c38b3"/>
    <n v="1944163939"/>
    <d v="2016-07-30T19:38:47"/>
    <x v="0"/>
    <n v="1400"/>
    <s v="p"/>
    <n v="0.04"/>
    <n v="0.1023"/>
    <n v="0.17469999999999999"/>
    <n v="745"/>
    <x v="995"/>
    <n v="1464"/>
    <n v="604"/>
    <n v="656"/>
    <n v="627"/>
    <m/>
    <m/>
    <s v="4798afc6c2e7e64f4087c03c4cfa05a2"/>
    <x v="12"/>
    <x v="10"/>
    <n v="850"/>
    <n v="508"/>
    <x v="69"/>
    <n v="4"/>
    <n v="0"/>
    <n v="0"/>
    <n v="7"/>
  </r>
  <r>
    <s v="06fca038b78b1c1ae58be29a41c38b3"/>
    <n v="1944163939"/>
    <d v="2016-07-30T19:38:47"/>
    <x v="1"/>
    <n v="1400"/>
    <s v="p"/>
    <n v="7.0000000000000007E-2"/>
    <n v="0.1105"/>
    <n v="0.1681"/>
    <n v="784"/>
    <x v="411"/>
    <n v="1464"/>
    <n v="615"/>
    <n v="668"/>
    <n v="627"/>
    <m/>
    <m/>
    <s v="4798afc6c2e7e64f4087c03c4cfa05a2"/>
    <x v="12"/>
    <x v="10"/>
    <n v="850"/>
    <n v="508"/>
    <x v="69"/>
    <n v="4"/>
    <n v="0"/>
    <n v="0"/>
    <n v="7"/>
  </r>
  <r>
    <s v="06fca038b78b1c1ae58be29a41c38b3"/>
    <n v="1944163939"/>
    <d v="2016-07-30T19:38:47"/>
    <x v="2"/>
    <n v="1400"/>
    <s v="p"/>
    <m/>
    <n v="9.3200000000000005E-2"/>
    <n v="0.27679999999999999"/>
    <m/>
    <x v="996"/>
    <m/>
    <m/>
    <n v="651"/>
    <m/>
    <s v="p"/>
    <s v="hdbd"/>
    <s v="4798afc6c2e7e64f4087c03c4cfa05a2"/>
    <x v="2"/>
    <x v="7"/>
    <s v=""/>
    <n v="508"/>
    <x v="69"/>
    <n v="4"/>
    <n v="0"/>
    <n v="0"/>
    <n v="8"/>
  </r>
  <r>
    <s v="06fca038b78b1c1ae58be29a41c38b3"/>
    <n v="4278232142"/>
    <d v="2016-07-30T19:38:50"/>
    <x v="0"/>
    <n v="700"/>
    <s v="p"/>
    <n v="7.0000000000000007E-2"/>
    <n v="0.1002"/>
    <n v="0.20499999999999999"/>
    <n v="256"/>
    <x v="997"/>
    <n v="716"/>
    <n v="116"/>
    <n v="162"/>
    <n v="145"/>
    <m/>
    <m/>
    <s v="4798afc6c2e7e64f4087c03c4cfa05a2"/>
    <x v="12"/>
    <x v="10"/>
    <n v="550"/>
    <n v="509"/>
    <x v="69"/>
    <n v="5"/>
    <n v="0"/>
    <n v="0"/>
    <n v="8"/>
  </r>
  <r>
    <s v="06fca038b78b1c1ae58be29a41c38b3"/>
    <n v="4278232142"/>
    <d v="2016-07-30T19:38:50"/>
    <x v="1"/>
    <n v="800"/>
    <s v="p"/>
    <n v="0.04"/>
    <n v="0.1031"/>
    <n v="0.16"/>
    <n v="658"/>
    <x v="998"/>
    <n v="716"/>
    <n v="137"/>
    <n v="189"/>
    <n v="145"/>
    <m/>
    <m/>
    <s v="4798afc6c2e7e64f4087c03c4cfa05a2"/>
    <x v="7"/>
    <x v="14"/>
    <n v="550"/>
    <n v="509"/>
    <x v="69"/>
    <n v="5"/>
    <n v="0"/>
    <n v="0"/>
    <n v="8"/>
  </r>
  <r>
    <s v="06fca038b78b1c1ae58be29a41c38b3"/>
    <n v="4278232142"/>
    <d v="2016-07-30T19:38:50"/>
    <x v="2"/>
    <n v="700"/>
    <s v="p"/>
    <m/>
    <n v="0.106"/>
    <n v="0.78"/>
    <m/>
    <x v="472"/>
    <m/>
    <m/>
    <n v="169"/>
    <m/>
    <s v="p"/>
    <s v="hdbd"/>
    <s v="4798afc6c2e7e64f4087c03c4cfa05a2"/>
    <x v="2"/>
    <x v="10"/>
    <s v=""/>
    <n v="509"/>
    <x v="69"/>
    <n v="5"/>
    <n v="0"/>
    <n v="0"/>
    <n v="9"/>
  </r>
  <r>
    <s v="0705b6e599131b92a009d79cd36a8eb"/>
    <n v="1999136758"/>
    <d v="2016-07-30T09:26:54"/>
    <x v="0"/>
    <n v="400"/>
    <s v="o"/>
    <n v="7.0000000000000007E-2"/>
    <n v="5.2600000000000001E-2"/>
    <n v="0.26390000000000002"/>
    <n v="405"/>
    <x v="999"/>
    <n v="612"/>
    <n v="295"/>
    <n v="322"/>
    <n v="317"/>
    <m/>
    <m/>
    <s v="2981576c7f84fc3b7cc78907a85ca2de"/>
    <x v="12"/>
    <x v="7"/>
    <n v="250"/>
    <n v="510"/>
    <x v="70"/>
    <n v="1"/>
    <n v="0"/>
    <n v="0"/>
    <n v="0"/>
  </r>
  <r>
    <s v="0705b6e599131b92a009d79cd36a8eb"/>
    <n v="1999136758"/>
    <d v="2016-07-30T09:26:54"/>
    <x v="1"/>
    <n v="400"/>
    <s v="o"/>
    <n v="7.0000000000000007E-2"/>
    <n v="0.16980000000000001"/>
    <n v="0.26390000000000002"/>
    <n v="435"/>
    <x v="1000"/>
    <n v="612"/>
    <n v="303"/>
    <n v="330"/>
    <n v="317"/>
    <m/>
    <m/>
    <s v="2981576c7f84fc3b7cc78907a85ca2de"/>
    <x v="12"/>
    <x v="7"/>
    <n v="250"/>
    <n v="510"/>
    <x v="70"/>
    <n v="1"/>
    <n v="0"/>
    <n v="0"/>
    <n v="0"/>
  </r>
  <r>
    <s v="0705b6e599131b92a009d79cd36a8eb"/>
    <n v="1999136758"/>
    <d v="2016-07-30T09:26:54"/>
    <x v="2"/>
    <n v="500"/>
    <s v="l"/>
    <m/>
    <n v="5.6800000000000003E-2"/>
    <n v="0.1074"/>
    <m/>
    <x v="495"/>
    <n v="612"/>
    <m/>
    <n v="334"/>
    <n v="317"/>
    <m/>
    <m/>
    <s v="2981576c7f84fc3b7cc78907a85ca2de"/>
    <x v="2"/>
    <x v="7"/>
    <n v="250"/>
    <n v="510"/>
    <x v="70"/>
    <n v="1"/>
    <n v="0"/>
    <n v="0"/>
    <n v="0"/>
  </r>
  <r>
    <s v="070803858f57344e1c8a6356f1ff7ff"/>
    <n v="2341047455"/>
    <d v="2016-07-30T13:39:28"/>
    <x v="0"/>
    <n v="1600"/>
    <s v="p"/>
    <n v="0.12"/>
    <n v="0.1573"/>
    <n v="0.55000000000000004"/>
    <n v="989"/>
    <x v="1001"/>
    <n v="861"/>
    <n v="468"/>
    <n v="413"/>
    <n v="377"/>
    <s v="p"/>
    <s v="hdbd"/>
    <s v="d591386e1211eb22e7704cc6d035118f"/>
    <x v="7"/>
    <x v="25"/>
    <n v="450"/>
    <n v="511"/>
    <x v="71"/>
    <n v="1"/>
    <n v="0"/>
    <n v="0"/>
    <n v="1"/>
  </r>
  <r>
    <s v="070803858f57344e1c8a6356f1ff7ff"/>
    <n v="2341047455"/>
    <d v="2016-07-30T13:39:28"/>
    <x v="1"/>
    <n v="1600"/>
    <s v="p"/>
    <n v="0.12"/>
    <n v="0.34820000000000001"/>
    <n v="1.69"/>
    <n v="610"/>
    <x v="1002"/>
    <n v="861"/>
    <n v="460"/>
    <n v="402"/>
    <n v="377"/>
    <m/>
    <m/>
    <s v="d591386e1211eb22e7704cc6d035118f"/>
    <x v="12"/>
    <x v="37"/>
    <n v="450"/>
    <n v="511"/>
    <x v="71"/>
    <n v="1"/>
    <n v="0"/>
    <n v="0"/>
    <n v="1"/>
  </r>
  <r>
    <s v="070803858f57344e1c8a6356f1ff7ff"/>
    <n v="2341047455"/>
    <d v="2016-07-30T13:39:28"/>
    <x v="2"/>
    <n v="1600"/>
    <s v="p"/>
    <m/>
    <m/>
    <n v="0.84"/>
    <m/>
    <x v="2"/>
    <m/>
    <m/>
    <n v="388"/>
    <m/>
    <s v="p"/>
    <s v="hdbd"/>
    <s v="d591386e1211eb22e7704cc6d035118f"/>
    <x v="2"/>
    <x v="2"/>
    <s v=""/>
    <n v="511"/>
    <x v="71"/>
    <n v="1"/>
    <n v="0"/>
    <n v="0"/>
    <n v="2"/>
  </r>
  <r>
    <s v="070803858f57344e1c8a6356f1ff7ff"/>
    <n v="1531099298"/>
    <d v="2016-07-30T13:39:39"/>
    <x v="0"/>
    <n v="700"/>
    <s v="p"/>
    <n v="0.27"/>
    <n v="0.30859999999999999"/>
    <n v="1.7"/>
    <n v="546"/>
    <x v="744"/>
    <n v="723"/>
    <n v="290"/>
    <n v="353"/>
    <n v="312"/>
    <s v="p"/>
    <s v="hdbd"/>
    <s v="d591386e1211eb22e7704cc6d035118f"/>
    <x v="5"/>
    <x v="8"/>
    <n v="450"/>
    <n v="512"/>
    <x v="71"/>
    <n v="2"/>
    <n v="0"/>
    <n v="0"/>
    <n v="3"/>
  </r>
  <r>
    <s v="070803858f57344e1c8a6356f1ff7ff"/>
    <n v="1531099298"/>
    <d v="2016-07-30T13:39:39"/>
    <x v="1"/>
    <n v="700"/>
    <s v="p"/>
    <n v="0.4"/>
    <n v="0.30859999999999999"/>
    <n v="1.71"/>
    <n v="573"/>
    <x v="203"/>
    <m/>
    <n v="257"/>
    <n v="322"/>
    <m/>
    <s v="p"/>
    <s v="hdbd"/>
    <s v="d591386e1211eb22e7704cc6d035118f"/>
    <x v="3"/>
    <x v="8"/>
    <s v=""/>
    <n v="512"/>
    <x v="71"/>
    <n v="2"/>
    <n v="0"/>
    <n v="0"/>
    <n v="4"/>
  </r>
  <r>
    <s v="070803858f57344e1c8a6356f1ff7ff"/>
    <n v="1531099298"/>
    <d v="2016-07-30T13:39:39"/>
    <x v="2"/>
    <n v="700"/>
    <s v="p"/>
    <m/>
    <m/>
    <n v="1.87"/>
    <m/>
    <x v="2"/>
    <m/>
    <m/>
    <n v="364"/>
    <m/>
    <s v="p"/>
    <s v="hdbd"/>
    <s v="d591386e1211eb22e7704cc6d035118f"/>
    <x v="2"/>
    <x v="2"/>
    <s v=""/>
    <n v="512"/>
    <x v="71"/>
    <n v="2"/>
    <n v="0"/>
    <n v="0"/>
    <n v="5"/>
  </r>
  <r>
    <s v="070803858f57344e1c8a6356f1ff7ff"/>
    <n v="4098219715"/>
    <d v="2016-07-30T13:39:48"/>
    <x v="0"/>
    <n v="700"/>
    <s v="p"/>
    <n v="0.4"/>
    <n v="0.3493"/>
    <n v="0.65"/>
    <n v="585"/>
    <x v="784"/>
    <m/>
    <n v="383"/>
    <n v="324"/>
    <m/>
    <s v="p"/>
    <s v="hdbd"/>
    <s v="d591386e1211eb22e7704cc6d035118f"/>
    <x v="5"/>
    <x v="7"/>
    <s v=""/>
    <n v="513"/>
    <x v="71"/>
    <n v="3"/>
    <n v="0"/>
    <n v="0"/>
    <n v="6"/>
  </r>
  <r>
    <s v="070803858f57344e1c8a6356f1ff7ff"/>
    <n v="4098219715"/>
    <d v="2016-07-30T13:39:48"/>
    <x v="1"/>
    <n v="700"/>
    <s v="p"/>
    <n v="0.27"/>
    <n v="0.5"/>
    <n v="0.64"/>
    <n v="511"/>
    <x v="542"/>
    <n v="725"/>
    <n v="371"/>
    <n v="312"/>
    <n v="277"/>
    <m/>
    <m/>
    <s v="d591386e1211eb22e7704cc6d035118f"/>
    <x v="12"/>
    <x v="8"/>
    <n v="450"/>
    <n v="513"/>
    <x v="71"/>
    <n v="3"/>
    <n v="0"/>
    <n v="0"/>
    <n v="6"/>
  </r>
  <r>
    <s v="070803858f57344e1c8a6356f1ff7ff"/>
    <n v="4098219715"/>
    <d v="2016-07-30T13:39:48"/>
    <x v="2"/>
    <n v="700"/>
    <s v="p"/>
    <m/>
    <n v="0.315"/>
    <n v="0.57999999999999996"/>
    <m/>
    <x v="438"/>
    <m/>
    <m/>
    <n v="290"/>
    <m/>
    <s v="p"/>
    <s v="hdbd"/>
    <s v="d591386e1211eb22e7704cc6d035118f"/>
    <x v="2"/>
    <x v="8"/>
    <s v=""/>
    <n v="513"/>
    <x v="71"/>
    <n v="3"/>
    <n v="0"/>
    <n v="0"/>
    <n v="7"/>
  </r>
  <r>
    <s v="070803858f57344e1c8a6356f1ff7ff"/>
    <n v="3009806751"/>
    <d v="2016-07-30T13:39:57"/>
    <x v="0"/>
    <n v="700"/>
    <s v="p"/>
    <n v="7.0000000000000007E-2"/>
    <n v="0.19470000000000001"/>
    <n v="0.36"/>
    <n v="446"/>
    <x v="1003"/>
    <m/>
    <n v="264"/>
    <n v="344"/>
    <m/>
    <s v="p"/>
    <s v="hdbd"/>
    <s v="d591386e1211eb22e7704cc6d035118f"/>
    <x v="12"/>
    <x v="8"/>
    <s v=""/>
    <n v="514"/>
    <x v="71"/>
    <n v="4"/>
    <n v="0"/>
    <n v="0"/>
    <n v="8"/>
  </r>
  <r>
    <s v="070803858f57344e1c8a6356f1ff7ff"/>
    <n v="3009806751"/>
    <d v="2016-07-30T13:39:57"/>
    <x v="1"/>
    <n v="1000"/>
    <s v="o"/>
    <n v="0.27"/>
    <n v="0.03"/>
    <n v="6.13E-2"/>
    <n v="502"/>
    <x v="126"/>
    <n v="756"/>
    <n v="320"/>
    <n v="406"/>
    <n v="332"/>
    <m/>
    <m/>
    <s v="d591386e1211eb22e7704cc6d035118f"/>
    <x v="12"/>
    <x v="7"/>
    <n v="450"/>
    <n v="514"/>
    <x v="71"/>
    <n v="4"/>
    <n v="0"/>
    <n v="0"/>
    <n v="8"/>
  </r>
  <r>
    <s v="070803858f57344e1c8a6356f1ff7ff"/>
    <n v="3009806751"/>
    <d v="2016-07-30T13:39:57"/>
    <x v="2"/>
    <n v="700"/>
    <s v="l"/>
    <m/>
    <n v="0.17760000000000001"/>
    <n v="0.1099"/>
    <m/>
    <x v="1004"/>
    <n v="756"/>
    <m/>
    <n v="393"/>
    <n v="332"/>
    <m/>
    <m/>
    <s v="d591386e1211eb22e7704cc6d035118f"/>
    <x v="2"/>
    <x v="7"/>
    <n v="450"/>
    <n v="514"/>
    <x v="71"/>
    <n v="4"/>
    <n v="0"/>
    <n v="0"/>
    <n v="8"/>
  </r>
  <r>
    <s v="072a747235f7ecf5e9fad25de0ccde5"/>
    <n v="1867290897"/>
    <d v="2016-08-01T09:27:16"/>
    <x v="0"/>
    <n v="700"/>
    <s v="o"/>
    <n v="0.12"/>
    <n v="0.12720000000000001"/>
    <n v="0.24"/>
    <n v="761"/>
    <x v="493"/>
    <n v="1920"/>
    <n v="504"/>
    <n v="556"/>
    <n v="564"/>
    <m/>
    <m/>
    <s v="89160116ae5cb6ae5637c93c99f2a162"/>
    <x v="5"/>
    <x v="13"/>
    <n v="1350"/>
    <n v="515"/>
    <x v="72"/>
    <n v="1"/>
    <n v="0"/>
    <n v="0"/>
    <n v="0"/>
  </r>
  <r>
    <s v="072a747235f7ecf5e9fad25de0ccde5"/>
    <n v="1867290897"/>
    <d v="2016-08-01T09:27:16"/>
    <x v="1"/>
    <n v="700"/>
    <s v="o"/>
    <n v="0.12"/>
    <n v="0.5"/>
    <n v="8.4500000000000006E-2"/>
    <n v="724"/>
    <x v="957"/>
    <n v="1920"/>
    <n v="487"/>
    <n v="530"/>
    <n v="564"/>
    <m/>
    <m/>
    <s v="89160116ae5cb6ae5637c93c99f2a162"/>
    <x v="5"/>
    <x v="11"/>
    <n v="1350"/>
    <n v="515"/>
    <x v="72"/>
    <n v="1"/>
    <n v="0"/>
    <n v="0"/>
    <n v="0"/>
  </r>
  <r>
    <s v="072a747235f7ecf5e9fad25de0ccde5"/>
    <n v="1867290897"/>
    <d v="2016-08-01T09:27:16"/>
    <x v="2"/>
    <n v="1400"/>
    <s v="l"/>
    <m/>
    <n v="0.40749999999999997"/>
    <n v="0.88"/>
    <m/>
    <x v="1005"/>
    <n v="1920"/>
    <m/>
    <n v="547"/>
    <n v="564"/>
    <m/>
    <m/>
    <s v="89160116ae5cb6ae5637c93c99f2a162"/>
    <x v="2"/>
    <x v="13"/>
    <n v="1350"/>
    <n v="515"/>
    <x v="72"/>
    <n v="1"/>
    <n v="0"/>
    <n v="0"/>
    <n v="0"/>
  </r>
  <r>
    <s v="073e67a7ba7883ff836375a595b303f"/>
    <n v="831918520"/>
    <d v="2016-08-01T17:10:59"/>
    <x v="0"/>
    <n v="1300"/>
    <s v="p"/>
    <n v="0.04"/>
    <n v="3.7499999999999999E-2"/>
    <n v="0.9"/>
    <n v="988"/>
    <x v="756"/>
    <m/>
    <n v="326"/>
    <n v="352"/>
    <m/>
    <s v="p"/>
    <s v="hdbd"/>
    <s v="b509976584293b41643273b7a26795de"/>
    <x v="6"/>
    <x v="9"/>
    <s v=""/>
    <n v="516"/>
    <x v="73"/>
    <n v="1"/>
    <n v="0"/>
    <n v="0"/>
    <n v="1"/>
  </r>
  <r>
    <s v="073e67a7ba7883ff836375a595b303f"/>
    <n v="831918520"/>
    <d v="2016-08-01T17:10:59"/>
    <x v="1"/>
    <n v="1300"/>
    <s v="p"/>
    <n v="0.08"/>
    <n v="0.5"/>
    <n v="0.9"/>
    <n v="929"/>
    <x v="489"/>
    <m/>
    <n v="341"/>
    <n v="369"/>
    <m/>
    <s v="p"/>
    <s v="hdbd"/>
    <s v="b509976584293b41643273b7a26795de"/>
    <x v="7"/>
    <x v="9"/>
    <s v=""/>
    <n v="516"/>
    <x v="73"/>
    <n v="1"/>
    <n v="0"/>
    <n v="0"/>
    <n v="2"/>
  </r>
  <r>
    <s v="073e67a7ba7883ff836375a595b303f"/>
    <n v="831918520"/>
    <d v="2016-08-01T17:10:59"/>
    <x v="2"/>
    <n v="1400"/>
    <s v="p"/>
    <m/>
    <m/>
    <n v="0.91"/>
    <m/>
    <x v="2"/>
    <m/>
    <m/>
    <n v="357"/>
    <m/>
    <s v="p"/>
    <s v="hdbd"/>
    <s v="b509976584293b41643273b7a26795de"/>
    <x v="2"/>
    <x v="2"/>
    <s v=""/>
    <n v="516"/>
    <x v="73"/>
    <n v="1"/>
    <n v="0"/>
    <n v="0"/>
    <n v="3"/>
  </r>
  <r>
    <s v="073e67a7ba7883ff836375a595b303f"/>
    <n v="121387018"/>
    <d v="2016-08-01T17:11:09"/>
    <x v="0"/>
    <n v="1600"/>
    <s v="l"/>
    <n v="0.04"/>
    <n v="5.0500000000000003E-2"/>
    <m/>
    <n v="399"/>
    <x v="1006"/>
    <n v="642"/>
    <n v="181"/>
    <n v="214"/>
    <n v="209"/>
    <m/>
    <m/>
    <s v="b509976584293b41643273b7a26795de"/>
    <x v="5"/>
    <x v="8"/>
    <n v="450"/>
    <n v="517"/>
    <x v="73"/>
    <n v="2"/>
    <n v="0"/>
    <n v="0"/>
    <n v="3"/>
  </r>
  <r>
    <s v="073e67a7ba7883ff836375a595b303f"/>
    <n v="121387018"/>
    <d v="2016-08-01T17:11:09"/>
    <x v="1"/>
    <n v="600"/>
    <s v="o"/>
    <n v="0.04"/>
    <n v="5.0000000000000001E-3"/>
    <n v="3.2300000000000002E-2"/>
    <n v="378"/>
    <x v="1007"/>
    <n v="642"/>
    <n v="192"/>
    <n v="225"/>
    <n v="209"/>
    <m/>
    <m/>
    <s v="b509976584293b41643273b7a26795de"/>
    <x v="12"/>
    <x v="8"/>
    <n v="450"/>
    <n v="517"/>
    <x v="73"/>
    <n v="2"/>
    <n v="0"/>
    <n v="0"/>
    <n v="3"/>
  </r>
  <r>
    <s v="073e67a7ba7883ff836375a595b303f"/>
    <n v="121387018"/>
    <d v="2016-08-01T17:11:09"/>
    <x v="2"/>
    <n v="600"/>
    <s v="p"/>
    <m/>
    <n v="1.4999999999999999E-2"/>
    <n v="0.03"/>
    <m/>
    <x v="757"/>
    <n v="642"/>
    <m/>
    <n v="239"/>
    <n v="209"/>
    <m/>
    <m/>
    <s v="b509976584293b41643273b7a26795de"/>
    <x v="2"/>
    <x v="8"/>
    <n v="450"/>
    <n v="517"/>
    <x v="73"/>
    <n v="2"/>
    <n v="0"/>
    <n v="0"/>
    <n v="3"/>
  </r>
  <r>
    <s v="073e67a7ba7883ff836375a595b303f"/>
    <n v="260529270"/>
    <d v="2016-08-01T17:11:18"/>
    <x v="0"/>
    <n v="1700"/>
    <s v="o"/>
    <n v="0.04"/>
    <n v="3.0700000000000002E-2"/>
    <n v="0.97"/>
    <n v="1765"/>
    <x v="81"/>
    <n v="2543"/>
    <n v="1309"/>
    <n v="1336"/>
    <n v="1347"/>
    <m/>
    <m/>
    <s v="b509976584293b41643273b7a26795de"/>
    <x v="4"/>
    <x v="15"/>
    <n v="1150"/>
    <n v="518"/>
    <x v="73"/>
    <n v="3"/>
    <n v="0"/>
    <n v="0"/>
    <n v="3"/>
  </r>
  <r>
    <s v="073e67a7ba7883ff836375a595b303f"/>
    <n v="260529270"/>
    <d v="2016-08-01T17:11:18"/>
    <x v="1"/>
    <n v="1700"/>
    <s v="o"/>
    <n v="0.08"/>
    <n v="2.2499999999999999E-2"/>
    <n v="0.12"/>
    <n v="1762"/>
    <x v="81"/>
    <n v="2543"/>
    <n v="1293"/>
    <n v="1319"/>
    <n v="1347"/>
    <m/>
    <m/>
    <s v="b509976584293b41643273b7a26795de"/>
    <x v="4"/>
    <x v="15"/>
    <n v="1150"/>
    <n v="518"/>
    <x v="73"/>
    <n v="3"/>
    <n v="0"/>
    <n v="0"/>
    <n v="3"/>
  </r>
  <r>
    <s v="073e67a7ba7883ff836375a595b303f"/>
    <n v="20803265"/>
    <d v="2016-08-01T17:11:23"/>
    <x v="0"/>
    <n v="3400"/>
    <s v="o"/>
    <n v="0.04"/>
    <n v="2.6200000000000001E-2"/>
    <n v="0.96"/>
    <n v="1009"/>
    <x v="1008"/>
    <n v="3502"/>
    <n v="201"/>
    <n v="235"/>
    <n v="242"/>
    <m/>
    <m/>
    <s v="b509976584293b41643273b7a26795de"/>
    <x v="13"/>
    <x v="0"/>
    <n v="3250"/>
    <n v="519"/>
    <x v="73"/>
    <n v="4"/>
    <n v="0"/>
    <n v="0"/>
    <n v="3"/>
  </r>
  <r>
    <s v="073e67a7ba7883ff836375a595b303f"/>
    <n v="20803265"/>
    <d v="2016-08-01T17:11:23"/>
    <x v="1"/>
    <n v="3400"/>
    <s v="l"/>
    <n v="0.04"/>
    <n v="9.4500000000000001E-2"/>
    <m/>
    <n v="381"/>
    <x v="1009"/>
    <n v="3502"/>
    <n v="184"/>
    <n v="213"/>
    <n v="242"/>
    <m/>
    <m/>
    <s v="b509976584293b41643273b7a26795de"/>
    <x v="12"/>
    <x v="0"/>
    <n v="3250"/>
    <n v="519"/>
    <x v="73"/>
    <n v="4"/>
    <n v="0"/>
    <n v="0"/>
    <n v="3"/>
  </r>
  <r>
    <s v="073e67a7ba7883ff836375a595b303f"/>
    <n v="20803265"/>
    <d v="2016-08-01T17:11:23"/>
    <x v="2"/>
    <n v="3400"/>
    <s v="l"/>
    <m/>
    <n v="1.4999999999999999E-2"/>
    <n v="8.3199999999999996E-2"/>
    <m/>
    <x v="1010"/>
    <n v="3502"/>
    <m/>
    <n v="224"/>
    <n v="242"/>
    <m/>
    <m/>
    <s v="b509976584293b41643273b7a26795de"/>
    <x v="2"/>
    <x v="0"/>
    <n v="3250"/>
    <n v="519"/>
    <x v="73"/>
    <n v="3"/>
    <n v="0"/>
    <n v="0"/>
    <n v="3"/>
  </r>
  <r>
    <s v="073e67a7ba7883ff836375a595b303f"/>
    <n v="2969211362"/>
    <d v="2016-08-01T17:11:32"/>
    <x v="0"/>
    <n v="1200"/>
    <s v="o"/>
    <n v="0.08"/>
    <n v="3.1600000000000003E-2"/>
    <n v="0.03"/>
    <n v="751"/>
    <x v="80"/>
    <n v="1256"/>
    <n v="582"/>
    <n v="542"/>
    <n v="508"/>
    <m/>
    <m/>
    <s v="b509976584293b41643273b7a26795de"/>
    <x v="12"/>
    <x v="11"/>
    <n v="750"/>
    <n v="520"/>
    <x v="73"/>
    <n v="5"/>
    <n v="0"/>
    <n v="0"/>
    <n v="3"/>
  </r>
  <r>
    <s v="073e67a7ba7883ff836375a595b303f"/>
    <n v="2969211362"/>
    <d v="2016-08-01T17:11:32"/>
    <x v="1"/>
    <n v="1600"/>
    <s v="l"/>
    <n v="0.04"/>
    <n v="9.4500000000000001E-2"/>
    <m/>
    <n v="722"/>
    <x v="957"/>
    <n v="1256"/>
    <n v="567"/>
    <n v="537"/>
    <n v="508"/>
    <m/>
    <m/>
    <s v="b509976584293b41643273b7a26795de"/>
    <x v="12"/>
    <x v="11"/>
    <n v="750"/>
    <n v="520"/>
    <x v="73"/>
    <n v="5"/>
    <n v="0"/>
    <n v="0"/>
    <n v="3"/>
  </r>
  <r>
    <s v="073e67a7ba7883ff836375a595b303f"/>
    <n v="2969211362"/>
    <d v="2016-08-01T17:11:32"/>
    <x v="2"/>
    <n v="1200"/>
    <s v="p"/>
    <m/>
    <n v="1.4999999999999999E-2"/>
    <n v="7.6499999999999999E-2"/>
    <m/>
    <x v="1011"/>
    <n v="1256"/>
    <m/>
    <n v="514"/>
    <n v="508"/>
    <m/>
    <m/>
    <s v="b509976584293b41643273b7a26795de"/>
    <x v="2"/>
    <x v="9"/>
    <n v="750"/>
    <n v="520"/>
    <x v="73"/>
    <n v="4"/>
    <n v="0"/>
    <n v="0"/>
    <n v="3"/>
  </r>
  <r>
    <s v="073e67a7ba7883ff836375a595b303f"/>
    <n v="1277148582"/>
    <d v="2016-08-01T17:11:43"/>
    <x v="0"/>
    <n v="5000"/>
    <s v="o"/>
    <n v="0.08"/>
    <n v="3.2500000000000001E-2"/>
    <m/>
    <n v="5233"/>
    <x v="1012"/>
    <n v="24472"/>
    <n v="4773"/>
    <n v="4802"/>
    <n v="4814"/>
    <m/>
    <m/>
    <s v="b509976584293b41643273b7a26795de"/>
    <x v="4"/>
    <x v="9"/>
    <n v="5100"/>
    <n v="521"/>
    <x v="73"/>
    <n v="6"/>
    <n v="0"/>
    <n v="0"/>
    <n v="3"/>
  </r>
  <r>
    <s v="073e67a7ba7883ff836375a595b303f"/>
    <n v="1277148582"/>
    <d v="2016-08-01T17:11:43"/>
    <x v="1"/>
    <n v="5000"/>
    <s v="o"/>
    <n v="0.08"/>
    <n v="0.01"/>
    <m/>
    <n v="5229"/>
    <x v="1013"/>
    <n v="24472"/>
    <n v="4768"/>
    <n v="4796"/>
    <n v="4814"/>
    <m/>
    <m/>
    <s v="b509976584293b41643273b7a26795de"/>
    <x v="4"/>
    <x v="9"/>
    <n v="5100"/>
    <n v="521"/>
    <x v="73"/>
    <n v="6"/>
    <n v="0"/>
    <n v="0"/>
    <n v="3"/>
  </r>
  <r>
    <s v="073e67a7ba7883ff836375a595b303f"/>
    <n v="522802790"/>
    <d v="2016-08-01T17:12:22"/>
    <x v="0"/>
    <n v="5000"/>
    <s v="o"/>
    <n v="0.08"/>
    <n v="3.3599999999999998E-2"/>
    <m/>
    <n v="5226"/>
    <x v="1014"/>
    <n v="5440"/>
    <n v="4874"/>
    <n v="4919"/>
    <n v="4942"/>
    <m/>
    <m/>
    <s v="b509976584293b41643273b7a26795de"/>
    <x v="3"/>
    <x v="14"/>
    <n v="450"/>
    <n v="522"/>
    <x v="73"/>
    <n v="7"/>
    <n v="0"/>
    <n v="0"/>
    <n v="3"/>
  </r>
  <r>
    <s v="073e67a7ba7883ff836375a595b303f"/>
    <n v="522802790"/>
    <d v="2016-08-01T17:12:22"/>
    <x v="1"/>
    <n v="5000"/>
    <s v="o"/>
    <n v="0.08"/>
    <n v="1.4999999999999999E-2"/>
    <n v="0.03"/>
    <n v="5256"/>
    <x v="1015"/>
    <n v="5440"/>
    <n v="4868"/>
    <n v="4911"/>
    <n v="4942"/>
    <m/>
    <m/>
    <s v="b509976584293b41643273b7a26795de"/>
    <x v="3"/>
    <x v="14"/>
    <n v="450"/>
    <n v="522"/>
    <x v="73"/>
    <n v="7"/>
    <n v="0"/>
    <n v="0"/>
    <n v="3"/>
  </r>
  <r>
    <s v="073e67a7ba7883ff836375a595b303f"/>
    <n v="522802790"/>
    <d v="2016-08-01T17:12:22"/>
    <x v="2"/>
    <n v="5000"/>
    <s v="l"/>
    <m/>
    <n v="1.7500000000000002E-2"/>
    <m/>
    <m/>
    <x v="1016"/>
    <n v="5440"/>
    <m/>
    <n v="4934"/>
    <n v="4942"/>
    <m/>
    <m/>
    <s v="b509976584293b41643273b7a26795de"/>
    <x v="2"/>
    <x v="14"/>
    <n v="450"/>
    <n v="522"/>
    <x v="73"/>
    <n v="5"/>
    <n v="0"/>
    <n v="0"/>
    <n v="3"/>
  </r>
  <r>
    <s v="073e67a7ba7883ff836375a595b303f"/>
    <n v="1748407782"/>
    <d v="2016-08-01T17:12:38"/>
    <x v="0"/>
    <n v="2400"/>
    <s v="p"/>
    <m/>
    <n v="2.9899999999999999E-2"/>
    <n v="0.92069999999999996"/>
    <m/>
    <x v="1017"/>
    <m/>
    <n v="463"/>
    <n v="431"/>
    <m/>
    <s v="p"/>
    <s v="hdbd"/>
    <s v="b509976584293b41643273b7a26795de"/>
    <x v="2"/>
    <x v="8"/>
    <s v=""/>
    <n v="523"/>
    <x v="73"/>
    <n v="8"/>
    <n v="0"/>
    <n v="0"/>
    <n v="4"/>
  </r>
  <r>
    <s v="073e67a7ba7883ff836375a595b303f"/>
    <n v="1748407782"/>
    <d v="2016-08-01T17:12:38"/>
    <x v="1"/>
    <n v="800"/>
    <s v="p"/>
    <n v="0.08"/>
    <n v="4.9000000000000002E-2"/>
    <n v="1.0939000000000001"/>
    <n v="703"/>
    <x v="1018"/>
    <m/>
    <n v="469"/>
    <n v="437"/>
    <m/>
    <s v="p"/>
    <s v="hdbd"/>
    <s v="b509976584293b41643273b7a26795de"/>
    <x v="5"/>
    <x v="8"/>
    <s v=""/>
    <n v="523"/>
    <x v="73"/>
    <n v="8"/>
    <n v="0"/>
    <n v="0"/>
    <n v="5"/>
  </r>
  <r>
    <s v="073e67a7ba7883ff836375a595b303f"/>
    <n v="1748407782"/>
    <d v="2016-08-01T17:12:38"/>
    <x v="2"/>
    <n v="800"/>
    <s v="p"/>
    <m/>
    <n v="4.4699999999999997E-2"/>
    <n v="7.6300000000000007E-2"/>
    <m/>
    <x v="480"/>
    <n v="832"/>
    <m/>
    <n v="410"/>
    <n v="403"/>
    <m/>
    <m/>
    <s v="b509976584293b41643273b7a26795de"/>
    <x v="2"/>
    <x v="8"/>
    <n v="450"/>
    <n v="523"/>
    <x v="73"/>
    <n v="6"/>
    <n v="0"/>
    <n v="0"/>
    <n v="5"/>
  </r>
  <r>
    <s v="073e67a7ba7883ff836375a595b303f"/>
    <n v="1450378785"/>
    <d v="2016-08-01T17:13:07"/>
    <x v="0"/>
    <n v="700"/>
    <s v="p"/>
    <n v="0.04"/>
    <n v="7.9500000000000001E-2"/>
    <n v="1.0035000000000001"/>
    <n v="481"/>
    <x v="887"/>
    <m/>
    <n v="334"/>
    <n v="382"/>
    <m/>
    <s v="p"/>
    <s v="hdbd"/>
    <s v="b509976584293b41643273b7a26795de"/>
    <x v="12"/>
    <x v="8"/>
    <s v=""/>
    <n v="524"/>
    <x v="73"/>
    <n v="9"/>
    <n v="0"/>
    <n v="0"/>
    <n v="6"/>
  </r>
  <r>
    <s v="073e67a7ba7883ff836375a595b303f"/>
    <n v="1450378785"/>
    <d v="2016-08-01T17:13:07"/>
    <x v="1"/>
    <n v="700"/>
    <s v="p"/>
    <n v="0.11"/>
    <n v="2.3300000000000001E-2"/>
    <n v="1.0035000000000001"/>
    <n v="607"/>
    <x v="1019"/>
    <m/>
    <n v="350"/>
    <n v="398"/>
    <m/>
    <s v="p"/>
    <s v="hdbd"/>
    <s v="b509976584293b41643273b7a26795de"/>
    <x v="5"/>
    <x v="8"/>
    <s v=""/>
    <n v="524"/>
    <x v="73"/>
    <n v="9"/>
    <n v="0"/>
    <n v="0"/>
    <n v="7"/>
  </r>
  <r>
    <s v="073e67a7ba7883ff836375a595b303f"/>
    <n v="1450378785"/>
    <d v="2016-08-01T17:13:07"/>
    <x v="2"/>
    <n v="1100"/>
    <s v="p"/>
    <m/>
    <n v="1.4999999999999999E-2"/>
    <n v="7.6499999999999999E-2"/>
    <m/>
    <x v="1020"/>
    <n v="796"/>
    <m/>
    <n v="405"/>
    <n v="420"/>
    <m/>
    <m/>
    <s v="b509976584293b41643273b7a26795de"/>
    <x v="2"/>
    <x v="8"/>
    <n v="350"/>
    <n v="524"/>
    <x v="73"/>
    <n v="7"/>
    <n v="0"/>
    <n v="0"/>
    <n v="7"/>
  </r>
  <r>
    <s v="073e67a7ba7883ff836375a595b303f"/>
    <n v="767172129"/>
    <d v="2016-08-01T17:13:13"/>
    <x v="0"/>
    <n v="1600"/>
    <s v="o"/>
    <n v="0.11"/>
    <n v="3.27E-2"/>
    <n v="0.03"/>
    <n v="1198"/>
    <x v="1021"/>
    <n v="2076"/>
    <n v="846"/>
    <n v="771"/>
    <n v="732"/>
    <m/>
    <m/>
    <s v="b509976584293b41643273b7a26795de"/>
    <x v="3"/>
    <x v="13"/>
    <n v="1350"/>
    <n v="525"/>
    <x v="73"/>
    <n v="10"/>
    <n v="0"/>
    <n v="0"/>
    <n v="7"/>
  </r>
  <r>
    <s v="073e67a7ba7883ff836375a595b303f"/>
    <n v="767172129"/>
    <d v="2016-08-01T17:13:13"/>
    <x v="1"/>
    <n v="1600"/>
    <s v="o"/>
    <n v="0.08"/>
    <n v="3.27E-2"/>
    <n v="1"/>
    <n v="1210"/>
    <x v="1022"/>
    <n v="2076"/>
    <n v="859"/>
    <n v="824"/>
    <n v="732"/>
    <m/>
    <m/>
    <s v="b509976584293b41643273b7a26795de"/>
    <x v="3"/>
    <x v="16"/>
    <n v="1350"/>
    <n v="525"/>
    <x v="73"/>
    <n v="10"/>
    <n v="0"/>
    <n v="0"/>
    <n v="7"/>
  </r>
  <r>
    <s v="073e67a7ba7883ff836375a595b303f"/>
    <n v="767172129"/>
    <d v="2016-08-01T17:13:13"/>
    <x v="2"/>
    <n v="1600"/>
    <s v="l"/>
    <m/>
    <n v="1.4999999999999999E-2"/>
    <n v="7.6499999999999999E-2"/>
    <m/>
    <x v="37"/>
    <n v="2076"/>
    <m/>
    <n v="740"/>
    <n v="732"/>
    <m/>
    <m/>
    <s v="b509976584293b41643273b7a26795de"/>
    <x v="2"/>
    <x v="13"/>
    <n v="1350"/>
    <n v="525"/>
    <x v="73"/>
    <n v="8"/>
    <n v="0"/>
    <n v="0"/>
    <n v="7"/>
  </r>
  <r>
    <s v="073e67a7ba7883ff836375a595b303f"/>
    <n v="2736078127"/>
    <d v="2016-08-01T17:13:21"/>
    <x v="0"/>
    <n v="1400"/>
    <s v="o"/>
    <n v="0.08"/>
    <n v="2.5499999999999998E-2"/>
    <n v="0.03"/>
    <n v="1385"/>
    <x v="1023"/>
    <n v="2128"/>
    <n v="1101"/>
    <n v="1137"/>
    <n v="1175"/>
    <m/>
    <m/>
    <s v="b509976584293b41643273b7a26795de"/>
    <x v="5"/>
    <x v="14"/>
    <n v="950"/>
    <n v="526"/>
    <x v="73"/>
    <n v="11"/>
    <n v="0"/>
    <n v="0"/>
    <n v="7"/>
  </r>
  <r>
    <s v="073e67a7ba7883ff836375a595b303f"/>
    <n v="2736078127"/>
    <d v="2016-08-01T17:13:21"/>
    <x v="1"/>
    <n v="1400"/>
    <s v="o"/>
    <n v="0.11"/>
    <n v="5.0000000000000001E-3"/>
    <n v="0.03"/>
    <n v="1419"/>
    <x v="1024"/>
    <n v="2128"/>
    <n v="1116"/>
    <n v="1152"/>
    <n v="1175"/>
    <m/>
    <m/>
    <s v="b509976584293b41643273b7a26795de"/>
    <x v="3"/>
    <x v="11"/>
    <n v="950"/>
    <n v="526"/>
    <x v="73"/>
    <n v="11"/>
    <n v="0"/>
    <n v="0"/>
    <n v="7"/>
  </r>
  <r>
    <s v="073e67a7ba7883ff836375a595b303f"/>
    <n v="3583332675"/>
    <d v="2016-08-01T17:13:26"/>
    <x v="0"/>
    <n v="1300"/>
    <s v="l"/>
    <n v="0.04"/>
    <n v="3.7499999999999999E-2"/>
    <n v="0.03"/>
    <n v="752"/>
    <x v="1025"/>
    <n v="1380"/>
    <n v="438"/>
    <n v="489"/>
    <n v="531"/>
    <m/>
    <m/>
    <s v="b509976584293b41643273b7a26795de"/>
    <x v="3"/>
    <x v="14"/>
    <n v="850"/>
    <n v="527"/>
    <x v="73"/>
    <n v="12"/>
    <n v="0"/>
    <n v="0"/>
    <n v="7"/>
  </r>
  <r>
    <s v="073e67a7ba7883ff836375a595b303f"/>
    <n v="3583332675"/>
    <d v="2016-08-01T17:13:26"/>
    <x v="1"/>
    <n v="1500"/>
    <s v="o"/>
    <n v="0.11"/>
    <n v="2.2499999999999999E-2"/>
    <m/>
    <n v="738"/>
    <x v="1026"/>
    <n v="1380"/>
    <n v="429"/>
    <n v="479"/>
    <n v="531"/>
    <m/>
    <m/>
    <s v="b509976584293b41643273b7a26795de"/>
    <x v="3"/>
    <x v="14"/>
    <n v="850"/>
    <n v="527"/>
    <x v="73"/>
    <n v="12"/>
    <n v="0"/>
    <n v="0"/>
    <n v="7"/>
  </r>
  <r>
    <s v="073e67a7ba7883ff836375a595b303f"/>
    <n v="3583332675"/>
    <d v="2016-08-01T17:13:26"/>
    <x v="2"/>
    <n v="1300"/>
    <s v="p"/>
    <m/>
    <n v="1.4999999999999999E-2"/>
    <n v="8.4000000000000005E-2"/>
    <m/>
    <x v="576"/>
    <n v="1380"/>
    <m/>
    <n v="499"/>
    <n v="531"/>
    <m/>
    <m/>
    <s v="b509976584293b41643273b7a26795de"/>
    <x v="2"/>
    <x v="14"/>
    <n v="850"/>
    <n v="527"/>
    <x v="73"/>
    <n v="9"/>
    <n v="0"/>
    <n v="0"/>
    <n v="7"/>
  </r>
  <r>
    <s v="073e67a7ba7883ff836375a595b303f"/>
    <n v="4279199897"/>
    <d v="2016-08-01T17:13:32"/>
    <x v="0"/>
    <n v="1300"/>
    <s v="o"/>
    <n v="0.11"/>
    <n v="2.0899999999999998E-2"/>
    <m/>
    <n v="915"/>
    <x v="872"/>
    <n v="2622"/>
    <n v="443"/>
    <n v="501"/>
    <n v="517"/>
    <m/>
    <m/>
    <s v="b509976584293b41643273b7a26795de"/>
    <x v="4"/>
    <x v="12"/>
    <n v="2150"/>
    <n v="528"/>
    <x v="73"/>
    <n v="13"/>
    <n v="0"/>
    <n v="0"/>
    <n v="7"/>
  </r>
  <r>
    <s v="073e67a7ba7883ff836375a595b303f"/>
    <n v="4279199897"/>
    <d v="2016-08-01T17:13:32"/>
    <x v="1"/>
    <n v="1300"/>
    <s v="o"/>
    <n v="0.11"/>
    <n v="3.2500000000000001E-2"/>
    <n v="3.2300000000000002E-2"/>
    <n v="926"/>
    <x v="1027"/>
    <n v="2622"/>
    <n v="434"/>
    <n v="484"/>
    <n v="517"/>
    <m/>
    <m/>
    <s v="b509976584293b41643273b7a26795de"/>
    <x v="4"/>
    <x v="12"/>
    <n v="2150"/>
    <n v="528"/>
    <x v="73"/>
    <n v="13"/>
    <n v="0"/>
    <n v="0"/>
    <n v="7"/>
  </r>
  <r>
    <s v="073e67a7ba7883ff836375a595b303f"/>
    <n v="1847825264"/>
    <d v="2016-08-01T17:13:43"/>
    <x v="0"/>
    <n v="700"/>
    <s v="p"/>
    <n v="0.08"/>
    <n v="8.7800000000000003E-2"/>
    <n v="0.12"/>
    <n v="645"/>
    <x v="784"/>
    <n v="737"/>
    <n v="197"/>
    <n v="248"/>
    <n v="267"/>
    <m/>
    <m/>
    <s v="b509976584293b41643273b7a26795de"/>
    <x v="4"/>
    <x v="8"/>
    <n v="450"/>
    <n v="529"/>
    <x v="73"/>
    <n v="14"/>
    <n v="0"/>
    <n v="0"/>
    <n v="7"/>
  </r>
  <r>
    <s v="073e67a7ba7883ff836375a595b303f"/>
    <n v="1847825264"/>
    <d v="2016-08-01T17:13:43"/>
    <x v="1"/>
    <n v="1300"/>
    <s v="o"/>
    <n v="0.11"/>
    <n v="5.0000000000000001E-3"/>
    <m/>
    <n v="555"/>
    <x v="1028"/>
    <n v="737"/>
    <n v="188"/>
    <n v="240"/>
    <n v="267"/>
    <m/>
    <m/>
    <s v="b509976584293b41643273b7a26795de"/>
    <x v="3"/>
    <x v="10"/>
    <n v="450"/>
    <n v="529"/>
    <x v="73"/>
    <n v="14"/>
    <n v="0"/>
    <n v="0"/>
    <n v="7"/>
  </r>
  <r>
    <s v="073e67a7ba7883ff836375a595b303f"/>
    <n v="1847825264"/>
    <d v="2016-08-01T17:13:43"/>
    <x v="2"/>
    <n v="700"/>
    <s v="p"/>
    <m/>
    <n v="5.0000000000000001E-3"/>
    <n v="9.0899999999999995E-2"/>
    <m/>
    <x v="514"/>
    <n v="737"/>
    <m/>
    <n v="224"/>
    <n v="267"/>
    <m/>
    <m/>
    <s v="b509976584293b41643273b7a26795de"/>
    <x v="2"/>
    <x v="8"/>
    <n v="450"/>
    <n v="529"/>
    <x v="73"/>
    <n v="10"/>
    <n v="0"/>
    <n v="0"/>
    <n v="7"/>
  </r>
  <r>
    <s v="073e67a7ba7883ff836375a595b303f"/>
    <n v="702015090"/>
    <d v="2016-08-01T17:14:05"/>
    <x v="0"/>
    <n v="1000"/>
    <s v="o"/>
    <n v="0.04"/>
    <n v="3.1800000000000002E-2"/>
    <n v="0.03"/>
    <n v="293"/>
    <x v="1029"/>
    <n v="1024"/>
    <n v="146"/>
    <n v="196"/>
    <n v="241"/>
    <m/>
    <m/>
    <s v="b509976584293b41643273b7a26795de"/>
    <x v="12"/>
    <x v="7"/>
    <n v="750"/>
    <n v="530"/>
    <x v="73"/>
    <n v="15"/>
    <n v="0"/>
    <n v="0"/>
    <n v="7"/>
  </r>
  <r>
    <s v="073e67a7ba7883ff836375a595b303f"/>
    <n v="702015090"/>
    <d v="2016-08-01T17:14:05"/>
    <x v="1"/>
    <n v="1500"/>
    <s v="o"/>
    <n v="0.08"/>
    <n v="2.0299999999999999E-2"/>
    <m/>
    <n v="390"/>
    <x v="416"/>
    <n v="1024"/>
    <n v="157"/>
    <n v="205"/>
    <n v="241"/>
    <m/>
    <m/>
    <s v="b509976584293b41643273b7a26795de"/>
    <x v="5"/>
    <x v="8"/>
    <n v="750"/>
    <n v="530"/>
    <x v="73"/>
    <n v="15"/>
    <n v="0"/>
    <n v="0"/>
    <n v="7"/>
  </r>
  <r>
    <s v="073e67a7ba7883ff836375a595b303f"/>
    <n v="702015090"/>
    <d v="2016-08-01T17:14:05"/>
    <x v="2"/>
    <n v="1000"/>
    <s v="p"/>
    <m/>
    <n v="5.0000000000000001E-3"/>
    <n v="0.57999999999999996"/>
    <m/>
    <x v="779"/>
    <m/>
    <m/>
    <n v="232"/>
    <m/>
    <s v="p"/>
    <s v="hdbd"/>
    <s v="b509976584293b41643273b7a26795de"/>
    <x v="2"/>
    <x v="8"/>
    <s v=""/>
    <n v="530"/>
    <x v="73"/>
    <n v="11"/>
    <n v="0"/>
    <n v="0"/>
    <n v="8"/>
  </r>
  <r>
    <s v="073e67a7ba7883ff836375a595b303f"/>
    <n v="1267991106"/>
    <d v="2016-08-01T17:14:12"/>
    <x v="0"/>
    <n v="1800"/>
    <s v="o"/>
    <n v="0.04"/>
    <n v="2.2499999999999999E-2"/>
    <n v="0.03"/>
    <n v="1132"/>
    <x v="1030"/>
    <n v="1856"/>
    <n v="677"/>
    <n v="732"/>
    <n v="750"/>
    <m/>
    <m/>
    <s v="b509976584293b41643273b7a26795de"/>
    <x v="4"/>
    <x v="10"/>
    <n v="1150"/>
    <n v="531"/>
    <x v="73"/>
    <n v="16"/>
    <n v="0"/>
    <n v="0"/>
    <n v="8"/>
  </r>
  <r>
    <s v="073e67a7ba7883ff836375a595b303f"/>
    <n v="1267991106"/>
    <d v="2016-08-01T17:14:12"/>
    <x v="1"/>
    <n v="1400"/>
    <s v="o"/>
    <n v="0.08"/>
    <n v="2.5499999999999998E-2"/>
    <n v="0.03"/>
    <n v="1133"/>
    <x v="583"/>
    <n v="1856"/>
    <n v="668"/>
    <n v="714"/>
    <n v="750"/>
    <m/>
    <m/>
    <s v="b509976584293b41643273b7a26795de"/>
    <x v="4"/>
    <x v="10"/>
    <n v="1150"/>
    <n v="531"/>
    <x v="73"/>
    <n v="16"/>
    <n v="0"/>
    <n v="0"/>
    <n v="8"/>
  </r>
  <r>
    <s v="073e67a7ba7883ff836375a595b303f"/>
    <n v="762777775"/>
    <d v="2016-08-01T17:14:15"/>
    <x v="0"/>
    <n v="1500"/>
    <s v="p"/>
    <n v="0.08"/>
    <n v="2.2499999999999999E-2"/>
    <n v="0.11"/>
    <n v="1180"/>
    <x v="1031"/>
    <n v="1317"/>
    <n v="710"/>
    <n v="776"/>
    <n v="729"/>
    <m/>
    <m/>
    <s v="b509976584293b41643273b7a26795de"/>
    <x v="4"/>
    <x v="10"/>
    <n v="550"/>
    <n v="532"/>
    <x v="73"/>
    <n v="17"/>
    <n v="0"/>
    <n v="0"/>
    <n v="8"/>
  </r>
  <r>
    <s v="073e67a7ba7883ff836375a595b303f"/>
    <n v="762777775"/>
    <d v="2016-08-01T17:14:15"/>
    <x v="1"/>
    <n v="1300"/>
    <s v="o"/>
    <n v="0.08"/>
    <n v="5.0000000000000001E-3"/>
    <n v="0.03"/>
    <n v="1026"/>
    <x v="1032"/>
    <n v="1317"/>
    <n v="682"/>
    <n v="738"/>
    <n v="729"/>
    <m/>
    <m/>
    <s v="b509976584293b41643273b7a26795de"/>
    <x v="3"/>
    <x v="10"/>
    <n v="550"/>
    <n v="532"/>
    <x v="73"/>
    <n v="17"/>
    <n v="0"/>
    <n v="0"/>
    <n v="8"/>
  </r>
  <r>
    <s v="073e67a7ba7883ff836375a595b303f"/>
    <n v="762777775"/>
    <d v="2016-08-01T17:14:15"/>
    <x v="2"/>
    <n v="1300"/>
    <s v="p"/>
    <m/>
    <n v="5.0000000000000001E-3"/>
    <n v="0.03"/>
    <m/>
    <x v="1032"/>
    <n v="1317"/>
    <m/>
    <n v="757"/>
    <n v="729"/>
    <m/>
    <m/>
    <s v="b509976584293b41643273b7a26795de"/>
    <x v="2"/>
    <x v="10"/>
    <n v="550"/>
    <n v="532"/>
    <x v="73"/>
    <n v="12"/>
    <n v="0"/>
    <n v="0"/>
    <n v="8"/>
  </r>
  <r>
    <s v="073e67a7ba7883ff836375a595b303f"/>
    <n v="3152749196"/>
    <d v="2016-08-01T17:14:20"/>
    <x v="0"/>
    <n v="600"/>
    <s v="o"/>
    <n v="0.04"/>
    <n v="9.4500000000000001E-2"/>
    <m/>
    <n v="667"/>
    <x v="1033"/>
    <n v="1869"/>
    <n v="260"/>
    <n v="321"/>
    <n v="331"/>
    <m/>
    <m/>
    <s v="b509976584293b41643273b7a26795de"/>
    <x v="4"/>
    <x v="0"/>
    <n v="1550"/>
    <n v="533"/>
    <x v="73"/>
    <n v="18"/>
    <n v="0"/>
    <n v="0"/>
    <n v="8"/>
  </r>
  <r>
    <s v="073e67a7ba7883ff836375a595b303f"/>
    <n v="3152749196"/>
    <d v="2016-08-01T17:14:20"/>
    <x v="1"/>
    <n v="500"/>
    <s v="o"/>
    <n v="0.04"/>
    <n v="2.5499999999999998E-2"/>
    <n v="3.2300000000000002E-2"/>
    <n v="567"/>
    <x v="125"/>
    <n v="1869"/>
    <n v="225"/>
    <n v="291"/>
    <n v="331"/>
    <m/>
    <m/>
    <s v="b509976584293b41643273b7a26795de"/>
    <x v="3"/>
    <x v="10"/>
    <n v="1550"/>
    <n v="533"/>
    <x v="73"/>
    <n v="18"/>
    <n v="0"/>
    <n v="0"/>
    <n v="8"/>
  </r>
  <r>
    <s v="073e67a7ba7883ff836375a595b303f"/>
    <n v="2578788989"/>
    <d v="2016-08-01T17:14:24"/>
    <x v="0"/>
    <n v="900"/>
    <s v="o"/>
    <n v="0.04"/>
    <n v="1.9199999999999998E-2"/>
    <n v="0.03"/>
    <n v="654"/>
    <x v="518"/>
    <n v="938"/>
    <n v="329"/>
    <n v="392"/>
    <n v="423"/>
    <m/>
    <m/>
    <s v="b509976584293b41643273b7a26795de"/>
    <x v="3"/>
    <x v="14"/>
    <n v="550"/>
    <n v="534"/>
    <x v="73"/>
    <n v="19"/>
    <n v="0"/>
    <n v="0"/>
    <n v="8"/>
  </r>
  <r>
    <s v="073e67a7ba7883ff836375a595b303f"/>
    <n v="2578788989"/>
    <d v="2016-08-01T17:14:24"/>
    <x v="1"/>
    <n v="1100"/>
    <s v="l"/>
    <n v="0.04"/>
    <n v="8.4500000000000006E-2"/>
    <n v="0.03"/>
    <n v="657"/>
    <x v="640"/>
    <n v="938"/>
    <n v="350"/>
    <n v="413"/>
    <n v="423"/>
    <m/>
    <m/>
    <s v="b509976584293b41643273b7a26795de"/>
    <x v="3"/>
    <x v="10"/>
    <n v="550"/>
    <n v="534"/>
    <x v="73"/>
    <n v="19"/>
    <n v="0"/>
    <n v="0"/>
    <n v="8"/>
  </r>
  <r>
    <s v="073e67a7ba7883ff836375a595b303f"/>
    <n v="2578788989"/>
    <d v="2016-08-01T17:14:24"/>
    <x v="2"/>
    <n v="900"/>
    <s v="p"/>
    <m/>
    <n v="1.4999999999999999E-2"/>
    <n v="0.03"/>
    <m/>
    <x v="569"/>
    <n v="938"/>
    <m/>
    <n v="371"/>
    <n v="423"/>
    <m/>
    <m/>
    <s v="b509976584293b41643273b7a26795de"/>
    <x v="2"/>
    <x v="10"/>
    <n v="550"/>
    <n v="534"/>
    <x v="73"/>
    <n v="13"/>
    <n v="0"/>
    <n v="0"/>
    <n v="8"/>
  </r>
  <r>
    <s v="073e67a7ba7883ff836375a595b303f"/>
    <n v="3196539176"/>
    <d v="2016-08-01T17:14:32"/>
    <x v="0"/>
    <n v="400"/>
    <s v="o"/>
    <n v="0.04"/>
    <n v="5.0000000000000001E-3"/>
    <n v="0.13"/>
    <n v="461"/>
    <x v="438"/>
    <n v="789"/>
    <n v="287"/>
    <n v="232"/>
    <n v="175"/>
    <m/>
    <m/>
    <s v="b509976584293b41643273b7a26795de"/>
    <x v="12"/>
    <x v="8"/>
    <n v="650"/>
    <n v="535"/>
    <x v="73"/>
    <n v="20"/>
    <n v="0"/>
    <n v="0"/>
    <n v="8"/>
  </r>
  <r>
    <s v="073e67a7ba7883ff836375a595b303f"/>
    <n v="3196539176"/>
    <d v="2016-08-01T17:14:32"/>
    <x v="1"/>
    <n v="400"/>
    <s v="o"/>
    <n v="0.12"/>
    <n v="2.2499999999999999E-2"/>
    <n v="0.03"/>
    <n v="409"/>
    <x v="515"/>
    <n v="789"/>
    <n v="264"/>
    <n v="211"/>
    <n v="175"/>
    <m/>
    <m/>
    <s v="b509976584293b41643273b7a26795de"/>
    <x v="12"/>
    <x v="8"/>
    <n v="650"/>
    <n v="535"/>
    <x v="73"/>
    <n v="20"/>
    <n v="0"/>
    <n v="0"/>
    <n v="8"/>
  </r>
  <r>
    <s v="073e67a7ba7883ff836375a595b303f"/>
    <n v="3196539176"/>
    <d v="2016-08-01T17:14:32"/>
    <x v="2"/>
    <n v="500"/>
    <s v="l"/>
    <m/>
    <n v="2.01E-2"/>
    <m/>
    <m/>
    <x v="1034"/>
    <n v="789"/>
    <m/>
    <n v="188"/>
    <n v="175"/>
    <m/>
    <m/>
    <s v="b509976584293b41643273b7a26795de"/>
    <x v="2"/>
    <x v="8"/>
    <n v="650"/>
    <n v="535"/>
    <x v="73"/>
    <n v="14"/>
    <n v="0"/>
    <n v="0"/>
    <n v="8"/>
  </r>
  <r>
    <s v="073e67a7ba7883ff836375a595b303f"/>
    <n v="2597414379"/>
    <d v="2016-08-01T17:14:37"/>
    <x v="0"/>
    <n v="700"/>
    <s v="p"/>
    <n v="0.04"/>
    <n v="3.1099999999999999E-2"/>
    <n v="0.12"/>
    <n v="379"/>
    <x v="542"/>
    <n v="710"/>
    <n v="221"/>
    <n v="294"/>
    <n v="351"/>
    <m/>
    <m/>
    <s v="b509976584293b41643273b7a26795de"/>
    <x v="12"/>
    <x v="8"/>
    <n v="350"/>
    <n v="536"/>
    <x v="73"/>
    <n v="21"/>
    <n v="0"/>
    <n v="0"/>
    <n v="8"/>
  </r>
  <r>
    <s v="073e67a7ba7883ff836375a595b303f"/>
    <n v="2597414379"/>
    <d v="2016-08-01T17:14:37"/>
    <x v="1"/>
    <n v="800"/>
    <s v="p"/>
    <n v="0.04"/>
    <n v="1.4999999999999999E-2"/>
    <n v="0.12"/>
    <n v="409"/>
    <x v="126"/>
    <n v="710"/>
    <n v="233"/>
    <n v="308"/>
    <n v="351"/>
    <m/>
    <m/>
    <s v="b509976584293b41643273b7a26795de"/>
    <x v="12"/>
    <x v="8"/>
    <n v="350"/>
    <n v="536"/>
    <x v="73"/>
    <n v="21"/>
    <n v="0"/>
    <n v="0"/>
    <n v="8"/>
  </r>
  <r>
    <s v="073e67a7ba7883ff836375a595b303f"/>
    <n v="2597414379"/>
    <d v="2016-08-01T17:14:37"/>
    <x v="2"/>
    <n v="700"/>
    <s v="p"/>
    <m/>
    <n v="1.4999999999999999E-2"/>
    <n v="8.6199999999999999E-2"/>
    <m/>
    <x v="1035"/>
    <n v="710"/>
    <m/>
    <n v="281"/>
    <n v="351"/>
    <m/>
    <m/>
    <s v="b509976584293b41643273b7a26795de"/>
    <x v="2"/>
    <x v="8"/>
    <n v="350"/>
    <n v="536"/>
    <x v="73"/>
    <n v="15"/>
    <n v="0"/>
    <n v="0"/>
    <n v="8"/>
  </r>
  <r>
    <s v="073e67a7ba7883ff836375a595b303f"/>
    <n v="4043340192"/>
    <d v="2016-08-01T17:14:42"/>
    <x v="0"/>
    <n v="1300"/>
    <s v="o"/>
    <n v="0.04"/>
    <n v="5.0000000000000001E-3"/>
    <n v="0.12"/>
    <n v="1211"/>
    <x v="1036"/>
    <n v="2358"/>
    <n v="494"/>
    <n v="435"/>
    <n v="386"/>
    <m/>
    <m/>
    <s v="b509976584293b41643273b7a26795de"/>
    <x v="8"/>
    <x v="16"/>
    <n v="1950"/>
    <n v="537"/>
    <x v="73"/>
    <n v="22"/>
    <n v="0"/>
    <n v="0"/>
    <n v="8"/>
  </r>
  <r>
    <s v="073e67a7ba7883ff836375a595b303f"/>
    <n v="4043340192"/>
    <d v="2016-08-01T17:14:42"/>
    <x v="1"/>
    <n v="1300"/>
    <s v="o"/>
    <n v="0.08"/>
    <n v="5.1499999999999997E-2"/>
    <n v="0.11"/>
    <n v="1234"/>
    <x v="1037"/>
    <n v="2358"/>
    <n v="506"/>
    <n v="447"/>
    <n v="386"/>
    <m/>
    <m/>
    <s v="b509976584293b41643273b7a26795de"/>
    <x v="8"/>
    <x v="16"/>
    <n v="1950"/>
    <n v="537"/>
    <x v="73"/>
    <n v="22"/>
    <n v="0"/>
    <n v="0"/>
    <n v="8"/>
  </r>
  <r>
    <s v="073e67a7ba7883ff836375a595b303f"/>
    <n v="4043340192"/>
    <d v="2016-08-01T17:14:42"/>
    <x v="2"/>
    <n v="1500"/>
    <s v="l"/>
    <m/>
    <n v="1.9599999999999999E-2"/>
    <n v="9.1200000000000003E-2"/>
    <m/>
    <x v="1038"/>
    <n v="2358"/>
    <m/>
    <n v="403"/>
    <n v="386"/>
    <m/>
    <m/>
    <s v="b509976584293b41643273b7a26795de"/>
    <x v="2"/>
    <x v="16"/>
    <n v="1950"/>
    <n v="537"/>
    <x v="73"/>
    <n v="16"/>
    <n v="0"/>
    <n v="0"/>
    <n v="8"/>
  </r>
  <r>
    <s v="073e67a7ba7883ff836375a595b303f"/>
    <n v="2572192721"/>
    <d v="2016-08-01T17:14:47"/>
    <x v="0"/>
    <n v="1500"/>
    <s v="o"/>
    <n v="0.04"/>
    <n v="2.5499999999999998E-2"/>
    <m/>
    <n v="434"/>
    <x v="1039"/>
    <n v="728"/>
    <n v="232"/>
    <n v="167"/>
    <n v="137"/>
    <m/>
    <m/>
    <s v="b509976584293b41643273b7a26795de"/>
    <x v="5"/>
    <x v="8"/>
    <n v="550"/>
    <n v="538"/>
    <x v="73"/>
    <n v="23"/>
    <n v="0"/>
    <n v="0"/>
    <n v="8"/>
  </r>
  <r>
    <s v="073e67a7ba7883ff836375a595b303f"/>
    <n v="2572192721"/>
    <d v="2016-08-01T17:14:47"/>
    <x v="1"/>
    <n v="700"/>
    <s v="p"/>
    <n v="0.04"/>
    <n v="5.0000000000000001E-3"/>
    <n v="0.65"/>
    <n v="459"/>
    <x v="1006"/>
    <m/>
    <n v="293"/>
    <n v="220"/>
    <m/>
    <s v="p"/>
    <s v="hdbd"/>
    <s v="b509976584293b41643273b7a26795de"/>
    <x v="12"/>
    <x v="8"/>
    <s v=""/>
    <n v="538"/>
    <x v="73"/>
    <n v="23"/>
    <n v="0"/>
    <n v="0"/>
    <n v="9"/>
  </r>
  <r>
    <s v="073e67a7ba7883ff836375a595b303f"/>
    <n v="2572192721"/>
    <d v="2016-08-01T17:14:47"/>
    <x v="2"/>
    <n v="1300"/>
    <s v="l"/>
    <m/>
    <n v="2.01E-2"/>
    <m/>
    <m/>
    <x v="613"/>
    <n v="728"/>
    <m/>
    <n v="153"/>
    <n v="137"/>
    <m/>
    <m/>
    <s v="b509976584293b41643273b7a26795de"/>
    <x v="2"/>
    <x v="8"/>
    <n v="550"/>
    <n v="538"/>
    <x v="73"/>
    <n v="17"/>
    <n v="0"/>
    <n v="0"/>
    <n v="9"/>
  </r>
  <r>
    <s v="073e67a7ba7883ff836375a595b303f"/>
    <n v="2804787180"/>
    <d v="2016-08-01T17:14:54"/>
    <x v="0"/>
    <n v="700"/>
    <s v="o"/>
    <n v="0.11"/>
    <n v="3.7100000000000001E-2"/>
    <n v="0.12"/>
    <n v="755"/>
    <x v="86"/>
    <n v="1021"/>
    <n v="598"/>
    <n v="677"/>
    <n v="637"/>
    <m/>
    <m/>
    <s v="b509976584293b41643273b7a26795de"/>
    <x v="12"/>
    <x v="7"/>
    <n v="350"/>
    <n v="539"/>
    <x v="73"/>
    <n v="24"/>
    <n v="0"/>
    <n v="0"/>
    <n v="9"/>
  </r>
  <r>
    <s v="073e67a7ba7883ff836375a595b303f"/>
    <n v="2804787180"/>
    <d v="2016-08-01T17:14:54"/>
    <x v="1"/>
    <n v="700"/>
    <s v="o"/>
    <n v="0.04"/>
    <m/>
    <n v="0.13"/>
    <n v="751"/>
    <x v="2"/>
    <n v="1021"/>
    <n v="570"/>
    <n v="650"/>
    <n v="637"/>
    <m/>
    <m/>
    <s v="b509976584293b41643273b7a26795de"/>
    <x v="12"/>
    <x v="2"/>
    <n v="350"/>
    <n v="539"/>
    <x v="73"/>
    <n v="24"/>
    <n v="0"/>
    <n v="0"/>
    <n v="9"/>
  </r>
  <r>
    <s v="073e67a7ba7883ff836375a595b303f"/>
    <n v="2804787180"/>
    <d v="2016-08-01T17:14:54"/>
    <x v="2"/>
    <n v="900"/>
    <s v="l"/>
    <m/>
    <n v="1.4999999999999999E-2"/>
    <n v="0.61"/>
    <m/>
    <x v="58"/>
    <n v="1021"/>
    <m/>
    <n v="715"/>
    <n v="637"/>
    <m/>
    <m/>
    <s v="b509976584293b41643273b7a26795de"/>
    <x v="2"/>
    <x v="7"/>
    <n v="350"/>
    <n v="539"/>
    <x v="73"/>
    <n v="18"/>
    <n v="0"/>
    <n v="0"/>
    <n v="9"/>
  </r>
  <r>
    <s v="073e67a7ba7883ff836375a595b303f"/>
    <n v="1424538789"/>
    <d v="2016-08-01T17:14:59"/>
    <x v="0"/>
    <n v="600"/>
    <s v="p"/>
    <n v="0.08"/>
    <n v="1.4999999999999999E-2"/>
    <n v="0.98"/>
    <n v="353"/>
    <x v="415"/>
    <m/>
    <n v="162"/>
    <n v="246"/>
    <m/>
    <s v="p"/>
    <s v="hdbd"/>
    <s v="b509976584293b41643273b7a26795de"/>
    <x v="12"/>
    <x v="8"/>
    <s v=""/>
    <n v="540"/>
    <x v="73"/>
    <n v="25"/>
    <n v="0"/>
    <n v="0"/>
    <n v="10"/>
  </r>
  <r>
    <s v="073e67a7ba7883ff836375a595b303f"/>
    <n v="1424538789"/>
    <d v="2016-08-01T17:14:59"/>
    <x v="1"/>
    <n v="1300"/>
    <s v="o"/>
    <n v="0.08"/>
    <m/>
    <m/>
    <n v="306"/>
    <x v="2"/>
    <n v="651"/>
    <n v="120"/>
    <n v="189"/>
    <n v="260"/>
    <m/>
    <m/>
    <s v="b509976584293b41643273b7a26795de"/>
    <x v="12"/>
    <x v="2"/>
    <n v="350"/>
    <n v="540"/>
    <x v="73"/>
    <n v="25"/>
    <n v="0"/>
    <n v="0"/>
    <n v="10"/>
  </r>
  <r>
    <s v="073e67a7ba7883ff836375a595b303f"/>
    <n v="1424538789"/>
    <d v="2016-08-01T17:14:59"/>
    <x v="2"/>
    <n v="600"/>
    <s v="p"/>
    <m/>
    <n v="1.9400000000000001E-2"/>
    <n v="8.3400000000000002E-2"/>
    <m/>
    <x v="431"/>
    <n v="651"/>
    <m/>
    <n v="218"/>
    <n v="260"/>
    <m/>
    <m/>
    <s v="b509976584293b41643273b7a26795de"/>
    <x v="2"/>
    <x v="8"/>
    <n v="350"/>
    <n v="540"/>
    <x v="73"/>
    <n v="19"/>
    <n v="0"/>
    <n v="0"/>
    <n v="10"/>
  </r>
  <r>
    <s v="073e67a7ba7883ff836375a595b303f"/>
    <n v="1879299425"/>
    <d v="2016-08-01T17:15:06"/>
    <x v="0"/>
    <n v="1500"/>
    <s v="p"/>
    <n v="0.08"/>
    <m/>
    <n v="0.12"/>
    <n v="601"/>
    <x v="2"/>
    <n v="1026"/>
    <n v="313"/>
    <n v="418"/>
    <n v="336"/>
    <m/>
    <m/>
    <s v="b509976584293b41643273b7a26795de"/>
    <x v="5"/>
    <x v="2"/>
    <n v="650"/>
    <n v="541"/>
    <x v="73"/>
    <n v="26"/>
    <n v="0"/>
    <n v="0"/>
    <n v="10"/>
  </r>
  <r>
    <s v="073e67a7ba7883ff836375a595b303f"/>
    <n v="1879299425"/>
    <d v="2016-08-01T17:15:06"/>
    <x v="1"/>
    <n v="1000"/>
    <s v="p"/>
    <n v="0.04"/>
    <n v="3.2500000000000001E-2"/>
    <n v="0.98"/>
    <n v="519"/>
    <x v="112"/>
    <m/>
    <n v="257"/>
    <n v="350"/>
    <m/>
    <s v="p"/>
    <s v="hdbd"/>
    <s v="b509976584293b41643273b7a26795de"/>
    <x v="5"/>
    <x v="10"/>
    <s v=""/>
    <n v="541"/>
    <x v="73"/>
    <n v="26"/>
    <n v="0"/>
    <n v="0"/>
    <n v="11"/>
  </r>
  <r>
    <s v="073e67a7ba7883ff836375a595b303f"/>
    <n v="1879299425"/>
    <d v="2016-08-01T17:15:06"/>
    <x v="2"/>
    <n v="1400"/>
    <s v="l"/>
    <m/>
    <n v="1.6500000000000001E-2"/>
    <m/>
    <m/>
    <x v="924"/>
    <n v="1026"/>
    <m/>
    <n v="377"/>
    <n v="336"/>
    <m/>
    <m/>
    <s v="b509976584293b41643273b7a26795de"/>
    <x v="2"/>
    <x v="10"/>
    <n v="650"/>
    <n v="541"/>
    <x v="73"/>
    <n v="20"/>
    <n v="0"/>
    <n v="0"/>
    <n v="11"/>
  </r>
  <r>
    <s v="073e67a7ba7883ff836375a595b303f"/>
    <n v="3800036954"/>
    <d v="2016-08-01T17:15:15"/>
    <x v="0"/>
    <n v="2100"/>
    <s v="o"/>
    <n v="0.08"/>
    <n v="3.2599999999999997E-2"/>
    <n v="0.03"/>
    <n v="2148"/>
    <x v="1040"/>
    <n v="3181"/>
    <n v="1364"/>
    <n v="1450"/>
    <n v="1437"/>
    <m/>
    <m/>
    <s v="b509976584293b41643273b7a26795de"/>
    <x v="8"/>
    <x v="34"/>
    <n v="1750"/>
    <n v="542"/>
    <x v="73"/>
    <n v="27"/>
    <n v="0"/>
    <n v="0"/>
    <n v="11"/>
  </r>
  <r>
    <s v="073e67a7ba7883ff836375a595b303f"/>
    <n v="3800036954"/>
    <d v="2016-08-01T17:15:15"/>
    <x v="1"/>
    <n v="2100"/>
    <s v="o"/>
    <n v="0.04"/>
    <n v="3.2599999999999997E-2"/>
    <n v="0.12"/>
    <n v="2163"/>
    <x v="1041"/>
    <n v="3181"/>
    <n v="1396"/>
    <n v="1490"/>
    <n v="1437"/>
    <m/>
    <m/>
    <s v="b509976584293b41643273b7a26795de"/>
    <x v="8"/>
    <x v="34"/>
    <n v="1750"/>
    <n v="542"/>
    <x v="73"/>
    <n v="27"/>
    <n v="0"/>
    <n v="0"/>
    <n v="11"/>
  </r>
  <r>
    <s v="073e67a7ba7883ff836375a595b303f"/>
    <n v="3800036954"/>
    <d v="2016-08-01T17:15:15"/>
    <x v="2"/>
    <n v="3100"/>
    <s v="p"/>
    <m/>
    <n v="2.9399999999999999E-2"/>
    <n v="9.0999999999999998E-2"/>
    <m/>
    <x v="1042"/>
    <n v="3181"/>
    <m/>
    <n v="1464"/>
    <n v="1437"/>
    <m/>
    <m/>
    <s v="b509976584293b41643273b7a26795de"/>
    <x v="2"/>
    <x v="34"/>
    <n v="1750"/>
    <n v="542"/>
    <x v="73"/>
    <n v="21"/>
    <n v="0"/>
    <n v="0"/>
    <n v="11"/>
  </r>
  <r>
    <s v="073e67a7ba7883ff836375a595b303f"/>
    <n v="1479215040"/>
    <d v="2016-08-01T17:15:19"/>
    <x v="0"/>
    <n v="2200"/>
    <s v="o"/>
    <n v="0.04"/>
    <m/>
    <n v="1.0035000000000001"/>
    <n v="2284"/>
    <x v="2"/>
    <n v="2776"/>
    <n v="1613"/>
    <n v="1695"/>
    <n v="1740"/>
    <m/>
    <m/>
    <s v="b509976584293b41643273b7a26795de"/>
    <x v="6"/>
    <x v="2"/>
    <n v="1050"/>
    <n v="543"/>
    <x v="73"/>
    <n v="28"/>
    <n v="0"/>
    <n v="0"/>
    <n v="11"/>
  </r>
  <r>
    <s v="073e67a7ba7883ff836375a595b303f"/>
    <n v="1479215040"/>
    <d v="2016-08-01T17:15:19"/>
    <x v="1"/>
    <n v="1900"/>
    <s v="o"/>
    <n v="0.04"/>
    <n v="3.7499999999999999E-2"/>
    <n v="1.0939000000000001"/>
    <n v="1953"/>
    <x v="1043"/>
    <n v="2776"/>
    <n v="1580"/>
    <n v="1666"/>
    <n v="1740"/>
    <m/>
    <m/>
    <s v="b509976584293b41643273b7a26795de"/>
    <x v="3"/>
    <x v="11"/>
    <n v="1050"/>
    <n v="543"/>
    <x v="73"/>
    <n v="28"/>
    <n v="0"/>
    <n v="0"/>
    <n v="11"/>
  </r>
  <r>
    <s v="073e67a7ba7883ff836375a595b303f"/>
    <n v="1479215040"/>
    <d v="2016-08-01T17:15:19"/>
    <x v="2"/>
    <n v="2700"/>
    <s v="p"/>
    <m/>
    <n v="1.7899999999999999E-2"/>
    <n v="0.03"/>
    <m/>
    <x v="1044"/>
    <n v="2776"/>
    <m/>
    <n v="1724"/>
    <n v="1740"/>
    <m/>
    <m/>
    <s v="b509976584293b41643273b7a26795de"/>
    <x v="2"/>
    <x v="32"/>
    <n v="1050"/>
    <n v="543"/>
    <x v="73"/>
    <n v="22"/>
    <n v="0"/>
    <n v="0"/>
    <n v="11"/>
  </r>
  <r>
    <s v="073e67a7ba7883ff836375a595b303f"/>
    <n v="1977752489"/>
    <d v="2016-08-01T17:15:25"/>
    <x v="0"/>
    <n v="3900"/>
    <s v="o"/>
    <n v="0.04"/>
    <m/>
    <n v="0.03"/>
    <n v="3969"/>
    <x v="2"/>
    <n v="4059"/>
    <n v="2996"/>
    <n v="3071"/>
    <n v="3128"/>
    <m/>
    <m/>
    <s v="b509976584293b41643273b7a26795de"/>
    <x v="9"/>
    <x v="2"/>
    <n v="950"/>
    <n v="544"/>
    <x v="73"/>
    <n v="29"/>
    <n v="0"/>
    <n v="0"/>
    <n v="11"/>
  </r>
  <r>
    <s v="073e67a7ba7883ff836375a595b303f"/>
    <n v="1977752489"/>
    <d v="2016-08-01T17:15:25"/>
    <x v="1"/>
    <n v="3800"/>
    <s v="o"/>
    <n v="0.08"/>
    <m/>
    <n v="3.2300000000000002E-2"/>
    <n v="3799"/>
    <x v="2"/>
    <n v="4059"/>
    <n v="2981"/>
    <n v="3057"/>
    <n v="3128"/>
    <m/>
    <m/>
    <s v="b509976584293b41643273b7a26795de"/>
    <x v="13"/>
    <x v="2"/>
    <n v="950"/>
    <n v="544"/>
    <x v="73"/>
    <n v="29"/>
    <n v="0"/>
    <n v="0"/>
    <n v="11"/>
  </r>
  <r>
    <s v="073e67a7ba7883ff836375a595b303f"/>
    <n v="1977752489"/>
    <d v="2016-08-01T17:15:25"/>
    <x v="2"/>
    <n v="4000"/>
    <s v="p"/>
    <m/>
    <m/>
    <n v="0.18"/>
    <m/>
    <x v="2"/>
    <n v="4059"/>
    <m/>
    <n v="3114"/>
    <n v="3128"/>
    <m/>
    <m/>
    <s v="b509976584293b41643273b7a26795de"/>
    <x v="2"/>
    <x v="2"/>
    <n v="950"/>
    <n v="544"/>
    <x v="73"/>
    <n v="23"/>
    <n v="0"/>
    <n v="0"/>
    <n v="11"/>
  </r>
  <r>
    <s v="073e67a7ba7883ff836375a595b303f"/>
    <n v="2917086574"/>
    <d v="2016-08-01T17:15:30"/>
    <x v="0"/>
    <n v="1400"/>
    <s v="o"/>
    <n v="0.11"/>
    <n v="3.7999999999999999E-2"/>
    <n v="0.03"/>
    <n v="1227"/>
    <x v="1045"/>
    <n v="1423"/>
    <n v="736"/>
    <n v="846"/>
    <n v="897"/>
    <m/>
    <m/>
    <s v="b509976584293b41643273b7a26795de"/>
    <x v="4"/>
    <x v="10"/>
    <n v="550"/>
    <n v="545"/>
    <x v="73"/>
    <n v="30"/>
    <n v="0"/>
    <n v="0"/>
    <n v="11"/>
  </r>
  <r>
    <s v="073e67a7ba7883ff836375a595b303f"/>
    <n v="2917086574"/>
    <d v="2016-08-01T17:15:30"/>
    <x v="1"/>
    <n v="1400"/>
    <s v="l"/>
    <n v="0.04"/>
    <n v="3.78E-2"/>
    <n v="0.03"/>
    <n v="1205"/>
    <x v="1046"/>
    <n v="1423"/>
    <n v="717"/>
    <n v="829"/>
    <n v="897"/>
    <m/>
    <m/>
    <s v="b509976584293b41643273b7a26795de"/>
    <x v="4"/>
    <x v="10"/>
    <n v="550"/>
    <n v="545"/>
    <x v="73"/>
    <n v="30"/>
    <n v="0"/>
    <n v="0"/>
    <n v="11"/>
  </r>
  <r>
    <s v="073e67a7ba7883ff836375a595b303f"/>
    <n v="2917086574"/>
    <d v="2016-08-01T17:15:30"/>
    <x v="2"/>
    <n v="1400"/>
    <s v="l"/>
    <m/>
    <n v="0.1527"/>
    <n v="9.0899999999999995E-2"/>
    <m/>
    <x v="1047"/>
    <n v="1423"/>
    <m/>
    <n v="810"/>
    <n v="897"/>
    <m/>
    <m/>
    <s v="b509976584293b41643273b7a26795de"/>
    <x v="2"/>
    <x v="10"/>
    <n v="550"/>
    <n v="545"/>
    <x v="73"/>
    <n v="24"/>
    <n v="0"/>
    <n v="0"/>
    <n v="11"/>
  </r>
  <r>
    <s v="073e67a7ba7883ff836375a595b303f"/>
    <n v="121656135"/>
    <d v="2016-08-01T17:15:38"/>
    <x v="0"/>
    <n v="1400"/>
    <s v="p"/>
    <n v="0.12"/>
    <m/>
    <n v="0.12"/>
    <n v="607"/>
    <x v="2"/>
    <n v="1052"/>
    <n v="297"/>
    <n v="397"/>
    <n v="502"/>
    <m/>
    <m/>
    <s v="b509976584293b41643273b7a26795de"/>
    <x v="3"/>
    <x v="2"/>
    <n v="550"/>
    <n v="546"/>
    <x v="73"/>
    <n v="31"/>
    <n v="0"/>
    <n v="0"/>
    <n v="11"/>
  </r>
  <r>
    <s v="073e67a7ba7883ff836375a595b303f"/>
    <n v="121656135"/>
    <d v="2016-08-01T17:15:38"/>
    <x v="1"/>
    <n v="1000"/>
    <s v="o"/>
    <n v="0.04"/>
    <n v="2.4199999999999999E-2"/>
    <n v="3.2300000000000002E-2"/>
    <n v="611"/>
    <x v="1048"/>
    <n v="1052"/>
    <n v="317"/>
    <n v="416"/>
    <n v="502"/>
    <m/>
    <m/>
    <s v="b509976584293b41643273b7a26795de"/>
    <x v="5"/>
    <x v="10"/>
    <n v="550"/>
    <n v="546"/>
    <x v="73"/>
    <n v="31"/>
    <n v="0"/>
    <n v="0"/>
    <n v="11"/>
  </r>
  <r>
    <s v="073e67a7ba7883ff836375a595b303f"/>
    <n v="121656135"/>
    <d v="2016-08-01T17:15:38"/>
    <x v="2"/>
    <n v="1400"/>
    <s v="p"/>
    <m/>
    <m/>
    <n v="8.3400000000000002E-2"/>
    <m/>
    <x v="2"/>
    <n v="1052"/>
    <m/>
    <n v="479"/>
    <n v="502"/>
    <m/>
    <m/>
    <s v="b509976584293b41643273b7a26795de"/>
    <x v="2"/>
    <x v="2"/>
    <n v="550"/>
    <n v="546"/>
    <x v="73"/>
    <n v="25"/>
    <n v="0"/>
    <n v="0"/>
    <n v="11"/>
  </r>
  <r>
    <s v="073e67a7ba7883ff836375a595b303f"/>
    <n v="390753306"/>
    <d v="2016-08-01T17:15:44"/>
    <x v="0"/>
    <n v="1400"/>
    <s v="o"/>
    <n v="0.11"/>
    <m/>
    <n v="0.03"/>
    <n v="1429"/>
    <x v="2"/>
    <n v="2182"/>
    <n v="623"/>
    <n v="516"/>
    <n v="475"/>
    <m/>
    <m/>
    <s v="b509976584293b41643273b7a26795de"/>
    <x v="13"/>
    <x v="2"/>
    <n v="1750"/>
    <n v="547"/>
    <x v="73"/>
    <n v="32"/>
    <n v="0"/>
    <n v="0"/>
    <n v="11"/>
  </r>
  <r>
    <s v="073e67a7ba7883ff836375a595b303f"/>
    <n v="390753306"/>
    <d v="2016-08-01T17:15:44"/>
    <x v="1"/>
    <n v="1400"/>
    <s v="o"/>
    <n v="0.11"/>
    <m/>
    <n v="0.13"/>
    <n v="1433"/>
    <x v="2"/>
    <n v="2182"/>
    <n v="678"/>
    <n v="586"/>
    <n v="475"/>
    <m/>
    <m/>
    <s v="b509976584293b41643273b7a26795de"/>
    <x v="8"/>
    <x v="2"/>
    <n v="1750"/>
    <n v="547"/>
    <x v="73"/>
    <n v="32"/>
    <n v="0"/>
    <n v="0"/>
    <n v="11"/>
  </r>
  <r>
    <s v="073e67a7ba7883ff836375a595b303f"/>
    <n v="390753306"/>
    <d v="2016-08-01T17:15:44"/>
    <x v="2"/>
    <n v="2100"/>
    <s v="p"/>
    <m/>
    <m/>
    <n v="8.3400000000000002E-2"/>
    <m/>
    <x v="2"/>
    <n v="2182"/>
    <m/>
    <n v="497"/>
    <n v="475"/>
    <m/>
    <m/>
    <s v="b509976584293b41643273b7a26795de"/>
    <x v="2"/>
    <x v="2"/>
    <n v="1750"/>
    <n v="547"/>
    <x v="73"/>
    <n v="26"/>
    <n v="0"/>
    <n v="0"/>
    <n v="11"/>
  </r>
  <r>
    <s v="073e67a7ba7883ff836375a595b303f"/>
    <n v="1355122131"/>
    <d v="2016-08-01T17:15:51"/>
    <x v="0"/>
    <n v="1500"/>
    <s v="p"/>
    <n v="0.08"/>
    <n v="5.0000000000000001E-3"/>
    <n v="0.12"/>
    <n v="627"/>
    <x v="1049"/>
    <n v="1552"/>
    <n v="391"/>
    <n v="511"/>
    <n v="429"/>
    <m/>
    <m/>
    <s v="b509976584293b41643273b7a26795de"/>
    <x v="5"/>
    <x v="3"/>
    <n v="1150"/>
    <n v="548"/>
    <x v="73"/>
    <n v="33"/>
    <n v="0"/>
    <n v="0"/>
    <n v="11"/>
  </r>
  <r>
    <s v="073e67a7ba7883ff836375a595b303f"/>
    <n v="1355122131"/>
    <d v="2016-08-01T17:15:51"/>
    <x v="1"/>
    <n v="1500"/>
    <s v="p"/>
    <n v="0.04"/>
    <n v="2.7199999999999998E-2"/>
    <n v="0.12"/>
    <n v="622"/>
    <x v="1050"/>
    <n v="1552"/>
    <n v="333"/>
    <n v="451"/>
    <n v="429"/>
    <m/>
    <m/>
    <s v="b509976584293b41643273b7a26795de"/>
    <x v="5"/>
    <x v="10"/>
    <n v="1150"/>
    <n v="548"/>
    <x v="73"/>
    <n v="33"/>
    <n v="0"/>
    <n v="0"/>
    <n v="11"/>
  </r>
  <r>
    <s v="073e67a7ba7883ff836375a595b303f"/>
    <n v="1355122131"/>
    <d v="2016-08-01T17:15:51"/>
    <x v="2"/>
    <n v="1700"/>
    <s v="p"/>
    <m/>
    <n v="1.4999999999999999E-2"/>
    <n v="7.9000000000000001E-2"/>
    <m/>
    <x v="1051"/>
    <n v="1552"/>
    <m/>
    <n v="539"/>
    <n v="430"/>
    <m/>
    <m/>
    <s v="b509976584293b41643273b7a26795de"/>
    <x v="2"/>
    <x v="3"/>
    <n v="1150"/>
    <n v="548"/>
    <x v="73"/>
    <n v="27"/>
    <n v="0"/>
    <n v="0"/>
    <n v="11"/>
  </r>
  <r>
    <s v="073e67a7ba7883ff836375a595b303f"/>
    <n v="4232825999"/>
    <d v="2016-08-01T17:16:09"/>
    <x v="0"/>
    <n v="800"/>
    <s v="p"/>
    <n v="0.04"/>
    <n v="3.2500000000000001E-2"/>
    <n v="0.12"/>
    <n v="436"/>
    <x v="1052"/>
    <n v="813"/>
    <n v="182"/>
    <n v="291"/>
    <n v="396"/>
    <m/>
    <m/>
    <s v="b509976584293b41643273b7a26795de"/>
    <x v="5"/>
    <x v="8"/>
    <n v="450"/>
    <n v="549"/>
    <x v="73"/>
    <n v="34"/>
    <n v="0"/>
    <n v="0"/>
    <n v="11"/>
  </r>
  <r>
    <s v="073e67a7ba7883ff836375a595b303f"/>
    <n v="4232825999"/>
    <d v="2016-08-01T17:16:09"/>
    <x v="1"/>
    <n v="800"/>
    <s v="p"/>
    <n v="0.04"/>
    <n v="2.75E-2"/>
    <n v="0.62"/>
    <n v="439"/>
    <x v="124"/>
    <m/>
    <n v="204"/>
    <n v="312"/>
    <m/>
    <s v="p"/>
    <s v="hdbd"/>
    <s v="b509976584293b41643273b7a26795de"/>
    <x v="5"/>
    <x v="8"/>
    <s v=""/>
    <n v="549"/>
    <x v="73"/>
    <n v="34"/>
    <n v="0"/>
    <n v="0"/>
    <n v="12"/>
  </r>
  <r>
    <s v="073e67a7ba7883ff836375a595b303f"/>
    <n v="4232825999"/>
    <d v="2016-08-01T17:16:09"/>
    <x v="2"/>
    <n v="1200"/>
    <s v="p"/>
    <m/>
    <n v="1.4999999999999999E-2"/>
    <n v="0.03"/>
    <m/>
    <x v="939"/>
    <n v="813"/>
    <m/>
    <n v="375"/>
    <n v="396"/>
    <m/>
    <m/>
    <s v="b509976584293b41643273b7a26795de"/>
    <x v="2"/>
    <x v="8"/>
    <n v="450"/>
    <n v="549"/>
    <x v="73"/>
    <n v="28"/>
    <n v="0"/>
    <n v="0"/>
    <n v="12"/>
  </r>
  <r>
    <s v="073e67a7ba7883ff836375a595b303f"/>
    <n v="1055323005"/>
    <d v="2016-08-01T17:16:19"/>
    <x v="0"/>
    <n v="1300"/>
    <s v="o"/>
    <n v="0.04"/>
    <n v="2.75E-2"/>
    <n v="0.62"/>
    <n v="1049"/>
    <x v="1053"/>
    <m/>
    <n v="668"/>
    <n v="794"/>
    <m/>
    <s v="p"/>
    <s v="hdbd"/>
    <s v="b509976584293b41643273b7a26795de"/>
    <x v="3"/>
    <x v="14"/>
    <s v=""/>
    <n v="550"/>
    <x v="73"/>
    <n v="35"/>
    <n v="0"/>
    <n v="0"/>
    <n v="13"/>
  </r>
  <r>
    <s v="073e67a7ba7883ff836375a595b303f"/>
    <n v="1055323005"/>
    <d v="2016-08-01T17:16:19"/>
    <x v="1"/>
    <n v="1300"/>
    <s v="o"/>
    <n v="0.08"/>
    <n v="3.1099999999999999E-2"/>
    <n v="0.03"/>
    <n v="1052"/>
    <x v="683"/>
    <n v="1518"/>
    <n v="711"/>
    <n v="835"/>
    <n v="773"/>
    <m/>
    <m/>
    <s v="b509976584293b41643273b7a26795de"/>
    <x v="3"/>
    <x v="14"/>
    <n v="750"/>
    <n v="550"/>
    <x v="73"/>
    <n v="35"/>
    <n v="0"/>
    <n v="0"/>
    <n v="13"/>
  </r>
  <r>
    <s v="073e67a7ba7883ff836375a595b303f"/>
    <n v="1055323005"/>
    <d v="2016-08-01T17:16:19"/>
    <x v="2"/>
    <n v="1500"/>
    <s v="p"/>
    <m/>
    <n v="1.4999999999999999E-2"/>
    <n v="0.03"/>
    <m/>
    <x v="1054"/>
    <n v="1518"/>
    <m/>
    <n v="856"/>
    <n v="773"/>
    <m/>
    <m/>
    <s v="b509976584293b41643273b7a26795de"/>
    <x v="2"/>
    <x v="11"/>
    <n v="750"/>
    <n v="550"/>
    <x v="73"/>
    <n v="29"/>
    <n v="0"/>
    <n v="0"/>
    <n v="13"/>
  </r>
  <r>
    <s v="073e67a7ba7883ff836375a595b303f"/>
    <n v="1843137236"/>
    <d v="2016-08-01T17:16:25"/>
    <x v="0"/>
    <n v="1100"/>
    <s v="p"/>
    <n v="0.08"/>
    <n v="3.0599999999999999E-2"/>
    <n v="0.12"/>
    <n v="911"/>
    <x v="918"/>
    <n v="1183"/>
    <n v="653"/>
    <n v="548"/>
    <n v="505"/>
    <m/>
    <m/>
    <s v="b509976584293b41643273b7a26795de"/>
    <x v="5"/>
    <x v="10"/>
    <n v="650"/>
    <n v="551"/>
    <x v="73"/>
    <n v="36"/>
    <n v="0"/>
    <n v="0"/>
    <n v="13"/>
  </r>
  <r>
    <s v="073e67a7ba7883ff836375a595b303f"/>
    <n v="1843137236"/>
    <d v="2016-08-01T17:16:25"/>
    <x v="1"/>
    <n v="1100"/>
    <s v="o"/>
    <n v="0.08"/>
    <n v="2.5499999999999998E-2"/>
    <n v="0.03"/>
    <n v="935"/>
    <x v="79"/>
    <n v="1183"/>
    <n v="719"/>
    <n v="611"/>
    <n v="505"/>
    <m/>
    <m/>
    <s v="b509976584293b41643273b7a26795de"/>
    <x v="5"/>
    <x v="10"/>
    <n v="650"/>
    <n v="551"/>
    <x v="73"/>
    <n v="36"/>
    <n v="0"/>
    <n v="0"/>
    <n v="13"/>
  </r>
  <r>
    <s v="073e67a7ba7883ff836375a595b303f"/>
    <n v="1843137236"/>
    <d v="2016-08-01T17:16:25"/>
    <x v="2"/>
    <n v="1800"/>
    <s v="l"/>
    <m/>
    <n v="2.1000000000000001E-2"/>
    <m/>
    <m/>
    <x v="1055"/>
    <n v="1183"/>
    <m/>
    <n v="527"/>
    <n v="505"/>
    <m/>
    <m/>
    <s v="b509976584293b41643273b7a26795de"/>
    <x v="2"/>
    <x v="10"/>
    <n v="650"/>
    <n v="551"/>
    <x v="73"/>
    <n v="30"/>
    <n v="0"/>
    <n v="0"/>
    <n v="13"/>
  </r>
  <r>
    <s v="073e67a7ba7883ff836375a595b303f"/>
    <n v="669393512"/>
    <d v="2016-08-01T17:16:31"/>
    <x v="0"/>
    <n v="1700"/>
    <s v="o"/>
    <n v="0.11"/>
    <n v="3.5999999999999997E-2"/>
    <m/>
    <n v="1504"/>
    <x v="321"/>
    <n v="2594"/>
    <n v="937"/>
    <n v="1059"/>
    <n v="1169"/>
    <m/>
    <m/>
    <s v="b509976584293b41643273b7a26795de"/>
    <x v="7"/>
    <x v="3"/>
    <n v="1450"/>
    <n v="552"/>
    <x v="73"/>
    <n v="37"/>
    <n v="0"/>
    <n v="0"/>
    <n v="13"/>
  </r>
  <r>
    <s v="073e67a7ba7883ff836375a595b303f"/>
    <n v="669393512"/>
    <d v="2016-08-01T17:16:31"/>
    <x v="1"/>
    <n v="1700"/>
    <s v="o"/>
    <n v="0.08"/>
    <n v="5.0000000000000001E-3"/>
    <m/>
    <n v="1620"/>
    <x v="82"/>
    <n v="2594"/>
    <n v="1013"/>
    <n v="1146"/>
    <n v="1169"/>
    <m/>
    <m/>
    <s v="b509976584293b41643273b7a26795de"/>
    <x v="6"/>
    <x v="32"/>
    <n v="1450"/>
    <n v="552"/>
    <x v="73"/>
    <n v="37"/>
    <n v="0"/>
    <n v="0"/>
    <n v="13"/>
  </r>
  <r>
    <s v="074b0e75b2fdda3ead73df339043670"/>
    <n v="2665630220"/>
    <d v="2016-07-31T21:14:04"/>
    <x v="0"/>
    <n v="3400"/>
    <s v="o"/>
    <n v="0.16"/>
    <n v="5.6899999999999999E-2"/>
    <n v="0.56999999999999995"/>
    <n v="3440"/>
    <x v="1056"/>
    <n v="4486"/>
    <n v="2718"/>
    <n v="2915"/>
    <n v="2745"/>
    <m/>
    <m/>
    <s v="40aa0def608f4f2dbebdea77307b22e9"/>
    <x v="8"/>
    <x v="1"/>
    <n v="1750"/>
    <n v="553"/>
    <x v="74"/>
    <n v="1"/>
    <n v="0"/>
    <n v="0"/>
    <n v="0"/>
  </r>
  <r>
    <s v="074b0e75b2fdda3ead73df339043670"/>
    <n v="2665630220"/>
    <d v="2016-07-31T21:14:04"/>
    <x v="1"/>
    <n v="3200"/>
    <s v="o"/>
    <n v="0.16"/>
    <n v="3.56E-2"/>
    <n v="0.4"/>
    <n v="3265"/>
    <x v="1057"/>
    <n v="4486"/>
    <n v="2605"/>
    <n v="2778"/>
    <n v="2745"/>
    <m/>
    <m/>
    <s v="40aa0def608f4f2dbebdea77307b22e9"/>
    <x v="6"/>
    <x v="1"/>
    <n v="1750"/>
    <n v="553"/>
    <x v="74"/>
    <n v="1"/>
    <n v="0"/>
    <n v="0"/>
    <n v="0"/>
  </r>
  <r>
    <s v="074b0e75b2fdda3ead73df339043670"/>
    <n v="2665630220"/>
    <d v="2016-07-31T21:14:04"/>
    <x v="2"/>
    <n v="4100"/>
    <s v="l"/>
    <m/>
    <n v="0.21379999999999999"/>
    <n v="9.0899999999999995E-2"/>
    <m/>
    <x v="1058"/>
    <n v="4486"/>
    <m/>
    <n v="2873"/>
    <n v="2745"/>
    <m/>
    <m/>
    <s v="40aa0def608f4f2dbebdea77307b22e9"/>
    <x v="2"/>
    <x v="12"/>
    <n v="1750"/>
    <n v="553"/>
    <x v="74"/>
    <n v="1"/>
    <n v="0"/>
    <n v="0"/>
    <n v="0"/>
  </r>
  <r>
    <s v="074b0e75b2fdda3ead73df339043670"/>
    <n v="1178436106"/>
    <d v="2016-07-31T21:14:18"/>
    <x v="0"/>
    <n v="3500"/>
    <s v="o"/>
    <n v="0.04"/>
    <n v="0.5"/>
    <n v="0.4"/>
    <n v="3587"/>
    <x v="1059"/>
    <n v="3998"/>
    <n v="3068"/>
    <n v="2975"/>
    <n v="2877"/>
    <m/>
    <m/>
    <s v="40aa0def608f4f2dbebdea77307b22e9"/>
    <x v="7"/>
    <x v="13"/>
    <n v="1150"/>
    <n v="554"/>
    <x v="74"/>
    <n v="2"/>
    <n v="0"/>
    <n v="0"/>
    <n v="0"/>
  </r>
  <r>
    <s v="074b0e75b2fdda3ead73df339043670"/>
    <n v="1178436106"/>
    <d v="2016-07-31T21:14:18"/>
    <x v="1"/>
    <n v="3600"/>
    <s v="o"/>
    <n v="0.09"/>
    <n v="5.6899999999999999E-2"/>
    <n v="0.4"/>
    <n v="3611"/>
    <x v="1060"/>
    <n v="3998"/>
    <n v="3120"/>
    <n v="3025"/>
    <n v="2877"/>
    <m/>
    <m/>
    <s v="40aa0def608f4f2dbebdea77307b22e9"/>
    <x v="4"/>
    <x v="3"/>
    <n v="1150"/>
    <n v="554"/>
    <x v="74"/>
    <n v="2"/>
    <n v="0"/>
    <n v="0"/>
    <n v="0"/>
  </r>
  <r>
    <s v="074b0e75b2fdda3ead73df339043670"/>
    <n v="1178436106"/>
    <d v="2016-07-31T21:14:18"/>
    <x v="2"/>
    <n v="3700"/>
    <s v="l"/>
    <m/>
    <n v="0.02"/>
    <n v="0.34"/>
    <m/>
    <x v="1061"/>
    <n v="3998"/>
    <m/>
    <n v="2915"/>
    <n v="2877"/>
    <m/>
    <m/>
    <s v="40aa0def608f4f2dbebdea77307b22e9"/>
    <x v="2"/>
    <x v="13"/>
    <n v="1150"/>
    <n v="554"/>
    <x v="74"/>
    <n v="2"/>
    <n v="0"/>
    <n v="0"/>
    <n v="0"/>
  </r>
  <r>
    <s v="074b0e75b2fdda3ead73df339043670"/>
    <n v="1559290589"/>
    <d v="2016-07-31T21:14:43"/>
    <x v="0"/>
    <n v="1100"/>
    <s v="l"/>
    <n v="0.04"/>
    <n v="0.5"/>
    <n v="0.4"/>
    <n v="914"/>
    <x v="1062"/>
    <n v="1114"/>
    <n v="632"/>
    <n v="493"/>
    <n v="372"/>
    <s v="l"/>
    <s v="hdbd"/>
    <s v="40aa0def608f4f2dbebdea77307b22e9"/>
    <x v="5"/>
    <x v="11"/>
    <n v="750"/>
    <n v="555"/>
    <x v="74"/>
    <n v="3"/>
    <n v="0"/>
    <n v="1"/>
    <n v="0"/>
  </r>
  <r>
    <s v="074b0e75b2fdda3ead73df339043670"/>
    <n v="1559290589"/>
    <d v="2016-07-31T21:14:43"/>
    <x v="1"/>
    <n v="1900"/>
    <s v="p"/>
    <n v="7.0000000000000007E-2"/>
    <n v="0.03"/>
    <n v="0.4"/>
    <n v="944"/>
    <x v="787"/>
    <m/>
    <n v="687"/>
    <n v="548"/>
    <m/>
    <s v="p"/>
    <s v="hdbd"/>
    <s v="40aa0def608f4f2dbebdea77307b22e9"/>
    <x v="5"/>
    <x v="14"/>
    <s v=""/>
    <n v="555"/>
    <x v="74"/>
    <n v="3"/>
    <n v="0"/>
    <n v="1"/>
    <n v="1"/>
  </r>
  <r>
    <s v="074b0e75b2fdda3ead73df339043670"/>
    <n v="1559290589"/>
    <d v="2016-07-31T21:14:43"/>
    <x v="2"/>
    <n v="1100"/>
    <s v="p"/>
    <m/>
    <n v="0.02"/>
    <n v="0.32"/>
    <m/>
    <x v="485"/>
    <m/>
    <m/>
    <n v="408"/>
    <m/>
    <s v="p"/>
    <s v="hdbd"/>
    <s v="40aa0def608f4f2dbebdea77307b22e9"/>
    <x v="2"/>
    <x v="14"/>
    <s v=""/>
    <n v="555"/>
    <x v="74"/>
    <n v="3"/>
    <n v="0"/>
    <n v="1"/>
    <n v="2"/>
  </r>
  <r>
    <s v="074b0e75b2fdda3ead73df339043670"/>
    <n v="1544104901"/>
    <d v="2016-07-31T21:15:01"/>
    <x v="0"/>
    <n v="1200"/>
    <s v="p"/>
    <n v="0.04"/>
    <n v="2.5499999999999998E-2"/>
    <n v="6.1699999999999998E-2"/>
    <n v="1219"/>
    <x v="1063"/>
    <n v="991"/>
    <n v="419"/>
    <n v="588"/>
    <n v="440"/>
    <m/>
    <m/>
    <s v="40aa0def608f4f2dbebdea77307b22e9"/>
    <x v="13"/>
    <x v="10"/>
    <n v="550"/>
    <n v="556"/>
    <x v="74"/>
    <n v="4"/>
    <n v="0"/>
    <n v="1"/>
    <n v="2"/>
  </r>
  <r>
    <s v="074b0e75b2fdda3ead73df339043670"/>
    <n v="1544104901"/>
    <d v="2016-07-31T21:15:01"/>
    <x v="1"/>
    <n v="1000"/>
    <s v="p"/>
    <n v="0.12"/>
    <n v="0.03"/>
    <n v="0.57999999999999996"/>
    <n v="883"/>
    <x v="915"/>
    <n v="991"/>
    <n v="357"/>
    <n v="489"/>
    <n v="440"/>
    <m/>
    <m/>
    <s v="40aa0def608f4f2dbebdea77307b22e9"/>
    <x v="7"/>
    <x v="10"/>
    <n v="550"/>
    <n v="556"/>
    <x v="74"/>
    <n v="4"/>
    <n v="0"/>
    <n v="1"/>
    <n v="2"/>
  </r>
  <r>
    <s v="074b0e75b2fdda3ead73df339043670"/>
    <n v="1544104901"/>
    <d v="2016-07-31T21:15:01"/>
    <x v="2"/>
    <n v="1000"/>
    <s v="p"/>
    <m/>
    <n v="0.03"/>
    <n v="0.24"/>
    <m/>
    <x v="1064"/>
    <m/>
    <m/>
    <n v="510"/>
    <m/>
    <s v="p"/>
    <s v="hdbd"/>
    <s v="40aa0def608f4f2dbebdea77307b22e9"/>
    <x v="2"/>
    <x v="10"/>
    <s v=""/>
    <n v="556"/>
    <x v="74"/>
    <n v="4"/>
    <n v="0"/>
    <n v="1"/>
    <n v="3"/>
  </r>
  <r>
    <s v="074b0e75b2fdda3ead73df339043670"/>
    <n v="1516851315"/>
    <d v="2016-07-31T21:15:11"/>
    <x v="0"/>
    <n v="3700"/>
    <s v="o"/>
    <n v="7.0000000000000007E-2"/>
    <n v="3.56E-2"/>
    <n v="0.16"/>
    <n v="3739"/>
    <x v="1065"/>
    <n v="4518"/>
    <n v="2077"/>
    <n v="1988"/>
    <n v="1946"/>
    <m/>
    <m/>
    <s v="40aa0def608f4f2dbebdea77307b22e9"/>
    <x v="27"/>
    <x v="24"/>
    <n v="2550"/>
    <n v="557"/>
    <x v="74"/>
    <n v="5"/>
    <n v="0"/>
    <n v="1"/>
    <n v="3"/>
  </r>
  <r>
    <s v="074b0e75b2fdda3ead73df339043670"/>
    <n v="1516851315"/>
    <d v="2016-07-31T21:15:11"/>
    <x v="1"/>
    <n v="3700"/>
    <s v="o"/>
    <n v="0.37"/>
    <n v="0.03"/>
    <m/>
    <n v="3764"/>
    <x v="1066"/>
    <n v="4518"/>
    <n v="2153"/>
    <n v="2042"/>
    <n v="1946"/>
    <m/>
    <m/>
    <s v="40aa0def608f4f2dbebdea77307b22e9"/>
    <x v="27"/>
    <x v="24"/>
    <n v="2550"/>
    <n v="557"/>
    <x v="74"/>
    <n v="5"/>
    <n v="0"/>
    <n v="1"/>
    <n v="3"/>
  </r>
  <r>
    <s v="074b0e75b2fdda3ead73df339043670"/>
    <n v="1516851315"/>
    <d v="2016-07-31T21:15:11"/>
    <x v="2"/>
    <n v="4400"/>
    <s v="l"/>
    <m/>
    <n v="0.02"/>
    <n v="9.9099999999999994E-2"/>
    <m/>
    <x v="1067"/>
    <n v="4518"/>
    <m/>
    <n v="1967"/>
    <n v="1946"/>
    <m/>
    <m/>
    <s v="40aa0def608f4f2dbebdea77307b22e9"/>
    <x v="2"/>
    <x v="24"/>
    <n v="2550"/>
    <n v="557"/>
    <x v="74"/>
    <n v="5"/>
    <n v="0"/>
    <n v="1"/>
    <n v="3"/>
  </r>
  <r>
    <s v="074b0e75b2fdda3ead73df339043670"/>
    <n v="3465898822"/>
    <d v="2016-07-31T21:15:18"/>
    <x v="0"/>
    <n v="1700"/>
    <s v="o"/>
    <n v="7.0000000000000007E-2"/>
    <n v="3.56E-2"/>
    <n v="0.57999999999999996"/>
    <n v="1795"/>
    <x v="1068"/>
    <n v="2615"/>
    <n v="1146"/>
    <n v="1281"/>
    <n v="1205"/>
    <m/>
    <m/>
    <s v="40aa0def608f4f2dbebdea77307b22e9"/>
    <x v="6"/>
    <x v="12"/>
    <n v="1450"/>
    <n v="558"/>
    <x v="74"/>
    <n v="6"/>
    <n v="0"/>
    <n v="1"/>
    <n v="3"/>
  </r>
  <r>
    <s v="074b0e75b2fdda3ead73df339043670"/>
    <n v="3465898822"/>
    <d v="2016-07-31T21:15:18"/>
    <x v="1"/>
    <n v="1800"/>
    <s v="o"/>
    <n v="0.12"/>
    <n v="0.02"/>
    <n v="3.2300000000000002E-2"/>
    <n v="1804"/>
    <x v="1069"/>
    <n v="2615"/>
    <n v="1165"/>
    <n v="1300"/>
    <n v="1205"/>
    <m/>
    <m/>
    <s v="40aa0def608f4f2dbebdea77307b22e9"/>
    <x v="6"/>
    <x v="12"/>
    <n v="1450"/>
    <n v="558"/>
    <x v="74"/>
    <n v="6"/>
    <n v="0"/>
    <n v="1"/>
    <n v="3"/>
  </r>
  <r>
    <s v="074b0e75b2fdda3ead73df339043670"/>
    <n v="3465898822"/>
    <d v="2016-07-31T21:15:18"/>
    <x v="2"/>
    <n v="2500"/>
    <s v="l"/>
    <m/>
    <n v="0.02"/>
    <n v="9.0899999999999995E-2"/>
    <m/>
    <x v="1070"/>
    <n v="2615"/>
    <m/>
    <n v="1242"/>
    <n v="1204"/>
    <m/>
    <m/>
    <s v="40aa0def608f4f2dbebdea77307b22e9"/>
    <x v="2"/>
    <x v="12"/>
    <n v="1450"/>
    <n v="558"/>
    <x v="74"/>
    <n v="6"/>
    <n v="0"/>
    <n v="1"/>
    <n v="3"/>
  </r>
  <r>
    <s v="074b0e75b2fdda3ead73df339043670"/>
    <n v="2082835448"/>
    <d v="2016-07-31T21:15:26"/>
    <x v="0"/>
    <n v="1500"/>
    <s v="o"/>
    <n v="7.0000000000000007E-2"/>
    <n v="3.56E-2"/>
    <n v="0.16"/>
    <n v="1588"/>
    <x v="1071"/>
    <n v="2300"/>
    <n v="976"/>
    <n v="1153"/>
    <n v="999"/>
    <m/>
    <m/>
    <s v="40aa0def608f4f2dbebdea77307b22e9"/>
    <x v="6"/>
    <x v="9"/>
    <n v="1350"/>
    <n v="559"/>
    <x v="74"/>
    <n v="7"/>
    <n v="0"/>
    <n v="1"/>
    <n v="3"/>
  </r>
  <r>
    <s v="074b0e75b2fdda3ead73df339043670"/>
    <n v="2082835448"/>
    <d v="2016-07-31T21:15:26"/>
    <x v="1"/>
    <n v="1500"/>
    <s v="o"/>
    <n v="0.09"/>
    <n v="0.03"/>
    <n v="0.16"/>
    <n v="1445"/>
    <x v="1072"/>
    <n v="2300"/>
    <n v="879"/>
    <n v="1020"/>
    <n v="998"/>
    <m/>
    <m/>
    <s v="40aa0def608f4f2dbebdea77307b22e9"/>
    <x v="7"/>
    <x v="9"/>
    <n v="1350"/>
    <n v="559"/>
    <x v="74"/>
    <n v="7"/>
    <n v="0"/>
    <n v="1"/>
    <n v="3"/>
  </r>
  <r>
    <s v="074b0e75b2fdda3ead73df339043670"/>
    <n v="2082835448"/>
    <d v="2016-07-31T21:15:26"/>
    <x v="2"/>
    <n v="1800"/>
    <s v="l"/>
    <m/>
    <n v="0.02"/>
    <n v="9.9099999999999994E-2"/>
    <m/>
    <x v="1073"/>
    <n v="2300"/>
    <m/>
    <n v="1110"/>
    <n v="999"/>
    <m/>
    <m/>
    <s v="40aa0def608f4f2dbebdea77307b22e9"/>
    <x v="2"/>
    <x v="9"/>
    <n v="1350"/>
    <n v="559"/>
    <x v="74"/>
    <n v="7"/>
    <n v="0"/>
    <n v="1"/>
    <n v="3"/>
  </r>
  <r>
    <s v="074b0e75b2fdda3ead73df339043670"/>
    <n v="1031194374"/>
    <d v="2016-07-31T21:15:41"/>
    <x v="0"/>
    <n v="1600"/>
    <s v="o"/>
    <n v="0.04"/>
    <n v="0.03"/>
    <n v="0.16"/>
    <n v="1639"/>
    <x v="1074"/>
    <n v="2856"/>
    <n v="1146"/>
    <n v="1312"/>
    <n v="1192"/>
    <m/>
    <m/>
    <s v="40aa0def608f4f2dbebdea77307b22e9"/>
    <x v="4"/>
    <x v="11"/>
    <n v="1650"/>
    <n v="560"/>
    <x v="74"/>
    <n v="8"/>
    <n v="0"/>
    <n v="1"/>
    <n v="3"/>
  </r>
  <r>
    <s v="074b0e75b2fdda3ead73df339043670"/>
    <n v="1031194374"/>
    <d v="2016-07-31T21:15:41"/>
    <x v="1"/>
    <n v="1500"/>
    <s v="o"/>
    <n v="0.12"/>
    <n v="2.5499999999999998E-2"/>
    <n v="0.03"/>
    <n v="1589"/>
    <x v="1033"/>
    <n v="2856"/>
    <n v="1100"/>
    <n v="1242"/>
    <n v="1192"/>
    <m/>
    <m/>
    <s v="40aa0def608f4f2dbebdea77307b22e9"/>
    <x v="4"/>
    <x v="11"/>
    <n v="1650"/>
    <n v="560"/>
    <x v="74"/>
    <n v="8"/>
    <n v="0"/>
    <n v="1"/>
    <n v="3"/>
  </r>
  <r>
    <s v="074b0e75b2fdda3ead73df339043670"/>
    <n v="1031194374"/>
    <d v="2016-07-31T21:15:41"/>
    <x v="2"/>
    <n v="1800"/>
    <s v="l"/>
    <m/>
    <n v="0.02"/>
    <n v="9.9099999999999994E-2"/>
    <m/>
    <x v="1075"/>
    <n v="2856"/>
    <m/>
    <n v="1289"/>
    <n v="1192"/>
    <m/>
    <m/>
    <s v="40aa0def608f4f2dbebdea77307b22e9"/>
    <x v="2"/>
    <x v="14"/>
    <n v="1650"/>
    <n v="560"/>
    <x v="74"/>
    <n v="8"/>
    <n v="0"/>
    <n v="1"/>
    <n v="3"/>
  </r>
  <r>
    <s v="074b0e75b2fdda3ead73df339043670"/>
    <n v="1792796875"/>
    <d v="2016-07-31T21:15:50"/>
    <x v="0"/>
    <n v="4100"/>
    <s v="o"/>
    <n v="0.04"/>
    <n v="3.56E-2"/>
    <n v="6.1699999999999998E-2"/>
    <n v="4148"/>
    <x v="1076"/>
    <n v="4423"/>
    <n v="3198"/>
    <n v="3061"/>
    <n v="2948"/>
    <m/>
    <m/>
    <s v="40aa0def608f4f2dbebdea77307b22e9"/>
    <x v="9"/>
    <x v="12"/>
    <n v="1450"/>
    <n v="561"/>
    <x v="74"/>
    <n v="9"/>
    <n v="0"/>
    <n v="1"/>
    <n v="3"/>
  </r>
  <r>
    <s v="074b0e75b2fdda3ead73df339043670"/>
    <n v="1792796875"/>
    <d v="2016-07-31T21:15:50"/>
    <x v="1"/>
    <n v="4100"/>
    <s v="o"/>
    <n v="0.38"/>
    <n v="3.56E-2"/>
    <n v="6.0900000000000003E-2"/>
    <n v="4159"/>
    <x v="1077"/>
    <n v="4423"/>
    <n v="3249"/>
    <n v="3117"/>
    <n v="2948"/>
    <m/>
    <m/>
    <s v="40aa0def608f4f2dbebdea77307b22e9"/>
    <x v="9"/>
    <x v="1"/>
    <n v="1450"/>
    <n v="561"/>
    <x v="74"/>
    <n v="9"/>
    <n v="0"/>
    <n v="1"/>
    <n v="3"/>
  </r>
  <r>
    <s v="074b0e75b2fdda3ead73df339043670"/>
    <n v="1792796875"/>
    <d v="2016-07-31T21:15:50"/>
    <x v="2"/>
    <n v="4300"/>
    <s v="l"/>
    <m/>
    <n v="0.03"/>
    <n v="0.17"/>
    <m/>
    <x v="233"/>
    <n v="4423"/>
    <m/>
    <n v="2994"/>
    <n v="2948"/>
    <m/>
    <m/>
    <s v="40aa0def608f4f2dbebdea77307b22e9"/>
    <x v="2"/>
    <x v="1"/>
    <n v="1450"/>
    <n v="561"/>
    <x v="74"/>
    <n v="9"/>
    <n v="0"/>
    <n v="1"/>
    <n v="3"/>
  </r>
  <r>
    <s v="074b0e75b2fdda3ead73df339043670"/>
    <n v="2956594248"/>
    <d v="2016-07-31T21:15:59"/>
    <x v="0"/>
    <n v="4700"/>
    <s v="o"/>
    <n v="0.16"/>
    <n v="5.6899999999999999E-2"/>
    <n v="0.4"/>
    <n v="4714"/>
    <x v="1078"/>
    <n v="5073"/>
    <n v="3642"/>
    <n v="3830"/>
    <n v="3701"/>
    <m/>
    <m/>
    <s v="40aa0def608f4f2dbebdea77307b22e9"/>
    <x v="0"/>
    <x v="12"/>
    <n v="1350"/>
    <n v="562"/>
    <x v="74"/>
    <n v="10"/>
    <n v="0"/>
    <n v="1"/>
    <n v="3"/>
  </r>
  <r>
    <s v="074b0e75b2fdda3ead73df339043670"/>
    <n v="2956594248"/>
    <d v="2016-07-31T21:15:59"/>
    <x v="1"/>
    <n v="4700"/>
    <s v="o"/>
    <n v="0.09"/>
    <n v="0.19750000000000001"/>
    <n v="0.4"/>
    <n v="4720"/>
    <x v="1079"/>
    <n v="5073"/>
    <n v="3608"/>
    <n v="3780"/>
    <n v="3701"/>
    <m/>
    <m/>
    <s v="40aa0def608f4f2dbebdea77307b22e9"/>
    <x v="22"/>
    <x v="16"/>
    <n v="1350"/>
    <n v="562"/>
    <x v="74"/>
    <n v="10"/>
    <n v="0"/>
    <n v="1"/>
    <n v="3"/>
  </r>
  <r>
    <s v="074b0e75b2fdda3ead73df339043670"/>
    <n v="2956594248"/>
    <d v="2016-07-31T21:15:59"/>
    <x v="2"/>
    <n v="5000"/>
    <s v="l"/>
    <m/>
    <n v="0.02"/>
    <n v="0.108"/>
    <m/>
    <x v="1080"/>
    <n v="5073"/>
    <m/>
    <n v="3805"/>
    <n v="3701"/>
    <m/>
    <m/>
    <s v="40aa0def608f4f2dbebdea77307b22e9"/>
    <x v="2"/>
    <x v="12"/>
    <n v="1350"/>
    <n v="562"/>
    <x v="74"/>
    <n v="10"/>
    <n v="0"/>
    <n v="1"/>
    <n v="3"/>
  </r>
  <r>
    <s v="074b0e75b2fdda3ead73df339043670"/>
    <n v="3332514452"/>
    <d v="2016-07-31T21:16:04"/>
    <x v="0"/>
    <n v="1500"/>
    <s v="l"/>
    <n v="0.04"/>
    <n v="0.19750000000000001"/>
    <n v="0.4"/>
    <n v="1065"/>
    <x v="696"/>
    <n v="1905"/>
    <n v="472"/>
    <n v="679"/>
    <n v="599"/>
    <m/>
    <m/>
    <s v="40aa0def608f4f2dbebdea77307b22e9"/>
    <x v="7"/>
    <x v="11"/>
    <n v="1350"/>
    <n v="563"/>
    <x v="74"/>
    <n v="11"/>
    <n v="0"/>
    <n v="1"/>
    <n v="3"/>
  </r>
  <r>
    <s v="074b0e75b2fdda3ead73df339043670"/>
    <n v="3332514452"/>
    <d v="2016-07-31T21:16:04"/>
    <x v="1"/>
    <n v="1500"/>
    <s v="l"/>
    <n v="0.04"/>
    <n v="0.19750000000000001"/>
    <n v="0.4"/>
    <n v="1062"/>
    <x v="1081"/>
    <n v="1905"/>
    <n v="519"/>
    <n v="706"/>
    <n v="599"/>
    <m/>
    <m/>
    <s v="40aa0def608f4f2dbebdea77307b22e9"/>
    <x v="7"/>
    <x v="11"/>
    <n v="1350"/>
    <n v="563"/>
    <x v="74"/>
    <n v="11"/>
    <n v="0"/>
    <n v="1"/>
    <n v="3"/>
  </r>
  <r>
    <s v="074b0e75b2fdda3ead73df339043670"/>
    <n v="3332514452"/>
    <d v="2016-07-31T21:16:04"/>
    <x v="2"/>
    <n v="1500"/>
    <s v="l"/>
    <m/>
    <n v="0.03"/>
    <n v="9.0899999999999995E-2"/>
    <m/>
    <x v="1082"/>
    <n v="1905"/>
    <m/>
    <n v="652"/>
    <n v="599"/>
    <m/>
    <m/>
    <s v="40aa0def608f4f2dbebdea77307b22e9"/>
    <x v="2"/>
    <x v="11"/>
    <n v="1350"/>
    <n v="563"/>
    <x v="74"/>
    <n v="11"/>
    <n v="0"/>
    <n v="1"/>
    <n v="3"/>
  </r>
  <r>
    <s v="074b0e75b2fdda3ead73df339043670"/>
    <n v="2860533250"/>
    <d v="2016-07-31T21:16:14"/>
    <x v="0"/>
    <n v="3500"/>
    <s v="o"/>
    <n v="0.04"/>
    <n v="0.03"/>
    <n v="0.4"/>
    <n v="3529"/>
    <x v="1083"/>
    <n v="3959"/>
    <n v="2150"/>
    <n v="2356"/>
    <n v="2206"/>
    <m/>
    <m/>
    <s v="40aa0def608f4f2dbebdea77307b22e9"/>
    <x v="24"/>
    <x v="0"/>
    <n v="1750"/>
    <n v="564"/>
    <x v="74"/>
    <n v="12"/>
    <n v="0"/>
    <n v="1"/>
    <n v="3"/>
  </r>
  <r>
    <s v="074b0e75b2fdda3ead73df339043670"/>
    <n v="2860533250"/>
    <d v="2016-07-31T21:16:14"/>
    <x v="1"/>
    <n v="3500"/>
    <s v="o"/>
    <n v="0.37"/>
    <n v="3.56E-2"/>
    <n v="0.4"/>
    <n v="3498"/>
    <x v="1084"/>
    <n v="3959"/>
    <n v="2092"/>
    <n v="2265"/>
    <n v="2206"/>
    <m/>
    <m/>
    <s v="40aa0def608f4f2dbebdea77307b22e9"/>
    <x v="19"/>
    <x v="30"/>
    <n v="1750"/>
    <n v="564"/>
    <x v="74"/>
    <n v="12"/>
    <n v="0"/>
    <n v="1"/>
    <n v="3"/>
  </r>
  <r>
    <s v="074b0e75b2fdda3ead73df339043670"/>
    <n v="2860533250"/>
    <d v="2016-07-31T21:16:14"/>
    <x v="2"/>
    <n v="3800"/>
    <s v="l"/>
    <m/>
    <n v="0.02"/>
    <n v="0.112"/>
    <m/>
    <x v="1085"/>
    <n v="3959"/>
    <m/>
    <n v="2296"/>
    <n v="2206"/>
    <m/>
    <m/>
    <s v="40aa0def608f4f2dbebdea77307b22e9"/>
    <x v="2"/>
    <x v="0"/>
    <n v="1750"/>
    <n v="564"/>
    <x v="74"/>
    <n v="12"/>
    <n v="0"/>
    <n v="1"/>
    <n v="3"/>
  </r>
  <r>
    <s v="074b0e75b2fdda3ead73df339043670"/>
    <n v="1155361794"/>
    <d v="2016-07-31T21:16:23"/>
    <x v="0"/>
    <n v="1600"/>
    <s v="o"/>
    <n v="7.0000000000000007E-2"/>
    <n v="5.6899999999999999E-2"/>
    <n v="0.4"/>
    <n v="1425"/>
    <x v="1086"/>
    <n v="3018"/>
    <n v="835"/>
    <n v="1046"/>
    <n v="955"/>
    <m/>
    <m/>
    <s v="40aa0def608f4f2dbebdea77307b22e9"/>
    <x v="7"/>
    <x v="13"/>
    <n v="2050"/>
    <n v="565"/>
    <x v="74"/>
    <n v="13"/>
    <n v="0"/>
    <n v="1"/>
    <n v="3"/>
  </r>
  <r>
    <s v="074b0e75b2fdda3ead73df339043670"/>
    <n v="1155361794"/>
    <d v="2016-07-31T21:16:23"/>
    <x v="1"/>
    <n v="1600"/>
    <s v="o"/>
    <n v="0.37"/>
    <n v="0.245"/>
    <n v="0.4"/>
    <n v="1452"/>
    <x v="1087"/>
    <n v="3018"/>
    <n v="895"/>
    <n v="1106"/>
    <n v="955"/>
    <m/>
    <m/>
    <s v="40aa0def608f4f2dbebdea77307b22e9"/>
    <x v="7"/>
    <x v="0"/>
    <n v="2050"/>
    <n v="565"/>
    <x v="74"/>
    <n v="13"/>
    <n v="0"/>
    <n v="1"/>
    <n v="3"/>
  </r>
  <r>
    <s v="074b0e75b2fdda3ead73df339043670"/>
    <n v="1155361794"/>
    <d v="2016-07-31T21:16:23"/>
    <x v="2"/>
    <n v="1800"/>
    <s v="l"/>
    <m/>
    <n v="0.02"/>
    <n v="9.0899999999999995E-2"/>
    <m/>
    <x v="1088"/>
    <n v="3018"/>
    <m/>
    <n v="1015"/>
    <n v="955"/>
    <m/>
    <m/>
    <s v="40aa0def608f4f2dbebdea77307b22e9"/>
    <x v="2"/>
    <x v="13"/>
    <n v="2050"/>
    <n v="565"/>
    <x v="74"/>
    <n v="13"/>
    <n v="0"/>
    <n v="1"/>
    <n v="3"/>
  </r>
  <r>
    <s v="074b0e75b2fdda3ead73df339043670"/>
    <n v="3622733568"/>
    <d v="2016-07-31T21:16:30"/>
    <x v="0"/>
    <n v="1400"/>
    <s v="o"/>
    <n v="0.12"/>
    <n v="5.8500000000000003E-2"/>
    <n v="0.4"/>
    <n v="1479"/>
    <x v="1089"/>
    <n v="2618"/>
    <n v="999"/>
    <n v="1226"/>
    <n v="1029"/>
    <m/>
    <m/>
    <s v="40aa0def608f4f2dbebdea77307b22e9"/>
    <x v="4"/>
    <x v="15"/>
    <n v="1550"/>
    <n v="566"/>
    <x v="74"/>
    <n v="14"/>
    <n v="0"/>
    <n v="1"/>
    <n v="3"/>
  </r>
  <r>
    <s v="074b0e75b2fdda3ead73df339043670"/>
    <n v="3622733568"/>
    <d v="2016-07-31T21:16:30"/>
    <x v="1"/>
    <n v="1400"/>
    <s v="o"/>
    <n v="0.04"/>
    <n v="5.6899999999999999E-2"/>
    <n v="0.4"/>
    <n v="1460"/>
    <x v="1090"/>
    <n v="2618"/>
    <n v="908"/>
    <n v="1153"/>
    <n v="1029"/>
    <m/>
    <m/>
    <s v="40aa0def608f4f2dbebdea77307b22e9"/>
    <x v="7"/>
    <x v="9"/>
    <n v="1550"/>
    <n v="566"/>
    <x v="74"/>
    <n v="14"/>
    <n v="0"/>
    <n v="1"/>
    <n v="3"/>
  </r>
  <r>
    <s v="074b0e75b2fdda3ead73df339043670"/>
    <n v="3622733568"/>
    <d v="2016-07-31T21:16:30"/>
    <x v="2"/>
    <n v="1900"/>
    <s v="l"/>
    <m/>
    <n v="0.02"/>
    <n v="0.17"/>
    <m/>
    <x v="1091"/>
    <n v="2618"/>
    <m/>
    <n v="1120"/>
    <n v="1029"/>
    <m/>
    <m/>
    <s v="40aa0def608f4f2dbebdea77307b22e9"/>
    <x v="2"/>
    <x v="9"/>
    <n v="1550"/>
    <n v="566"/>
    <x v="74"/>
    <n v="14"/>
    <n v="0"/>
    <n v="1"/>
    <n v="3"/>
  </r>
  <r>
    <s v="074b0e75b2fdda3ead73df339043670"/>
    <n v="2314052659"/>
    <d v="2016-07-31T21:16:38"/>
    <x v="0"/>
    <n v="1700"/>
    <s v="o"/>
    <n v="0.16"/>
    <n v="0.03"/>
    <n v="0.4"/>
    <n v="1714"/>
    <x v="1092"/>
    <n v="3500"/>
    <n v="1198"/>
    <n v="1397"/>
    <n v="1230"/>
    <m/>
    <m/>
    <s v="40aa0def608f4f2dbebdea77307b22e9"/>
    <x v="7"/>
    <x v="3"/>
    <n v="2250"/>
    <n v="567"/>
    <x v="74"/>
    <n v="15"/>
    <n v="0"/>
    <n v="1"/>
    <n v="3"/>
  </r>
  <r>
    <s v="074b0e75b2fdda3ead73df339043670"/>
    <n v="2314052659"/>
    <d v="2016-07-31T21:16:38"/>
    <x v="1"/>
    <n v="1700"/>
    <s v="o"/>
    <n v="0.12"/>
    <n v="6.1899999999999997E-2"/>
    <n v="0.4657"/>
    <n v="1690"/>
    <x v="1093"/>
    <n v="3500"/>
    <n v="1130"/>
    <n v="1329"/>
    <n v="1230"/>
    <m/>
    <m/>
    <s v="40aa0def608f4f2dbebdea77307b22e9"/>
    <x v="7"/>
    <x v="15"/>
    <n v="2250"/>
    <n v="567"/>
    <x v="74"/>
    <n v="15"/>
    <n v="0"/>
    <n v="1"/>
    <n v="3"/>
  </r>
  <r>
    <s v="074b0e75b2fdda3ead73df339043670"/>
    <n v="2314052659"/>
    <d v="2016-07-31T21:16:38"/>
    <x v="2"/>
    <n v="2300"/>
    <s v="l"/>
    <m/>
    <n v="0.02"/>
    <n v="0.112"/>
    <m/>
    <x v="1094"/>
    <n v="3500"/>
    <m/>
    <n v="1459"/>
    <n v="1230"/>
    <m/>
    <m/>
    <s v="40aa0def608f4f2dbebdea77307b22e9"/>
    <x v="2"/>
    <x v="3"/>
    <n v="2250"/>
    <n v="567"/>
    <x v="74"/>
    <n v="15"/>
    <n v="0"/>
    <n v="1"/>
    <n v="3"/>
  </r>
  <r>
    <s v="074b0e75b2fdda3ead73df339043670"/>
    <n v="4268475728"/>
    <d v="2016-07-31T21:16:46"/>
    <x v="0"/>
    <n v="3000"/>
    <s v="o"/>
    <n v="0.37"/>
    <n v="3.7100000000000001E-2"/>
    <n v="0.4"/>
    <n v="3097"/>
    <x v="1095"/>
    <n v="5573"/>
    <n v="2098"/>
    <n v="2328"/>
    <n v="2132"/>
    <m/>
    <m/>
    <s v="40aa0def608f4f2dbebdea77307b22e9"/>
    <x v="9"/>
    <x v="41"/>
    <n v="3450"/>
    <n v="568"/>
    <x v="74"/>
    <n v="16"/>
    <n v="0"/>
    <n v="1"/>
    <n v="3"/>
  </r>
  <r>
    <s v="074b0e75b2fdda3ead73df339043670"/>
    <n v="4268475728"/>
    <d v="2016-07-31T21:16:46"/>
    <x v="1"/>
    <n v="3000"/>
    <s v="o"/>
    <n v="0.37"/>
    <n v="5.6899999999999999E-2"/>
    <n v="0.4"/>
    <n v="3081"/>
    <x v="463"/>
    <n v="5573"/>
    <n v="1993"/>
    <n v="2204"/>
    <n v="2132"/>
    <m/>
    <m/>
    <s v="40aa0def608f4f2dbebdea77307b22e9"/>
    <x v="0"/>
    <x v="24"/>
    <n v="3450"/>
    <n v="568"/>
    <x v="74"/>
    <n v="16"/>
    <n v="0"/>
    <n v="1"/>
    <n v="3"/>
  </r>
  <r>
    <s v="074b0e75b2fdda3ead73df339043670"/>
    <n v="4268475728"/>
    <d v="2016-07-31T21:16:46"/>
    <x v="2"/>
    <n v="5000"/>
    <s v="l"/>
    <m/>
    <n v="0.02"/>
    <n v="9.9099999999999994E-2"/>
    <m/>
    <x v="1096"/>
    <n v="5573"/>
    <m/>
    <n v="2362"/>
    <n v="2132"/>
    <m/>
    <m/>
    <s v="40aa0def608f4f2dbebdea77307b22e9"/>
    <x v="2"/>
    <x v="41"/>
    <n v="3450"/>
    <n v="568"/>
    <x v="74"/>
    <n v="16"/>
    <n v="0"/>
    <n v="1"/>
    <n v="3"/>
  </r>
  <r>
    <s v="074b0e75b2fdda3ead73df339043670"/>
    <n v="3632138635"/>
    <d v="2016-07-31T21:17:04"/>
    <x v="0"/>
    <n v="1600"/>
    <s v="o"/>
    <n v="7.0000000000000007E-2"/>
    <n v="3.56E-2"/>
    <n v="6.0900000000000003E-2"/>
    <n v="1681"/>
    <x v="1097"/>
    <n v="2821"/>
    <n v="1157"/>
    <n v="861"/>
    <n v="739"/>
    <m/>
    <m/>
    <s v="40aa0def608f4f2dbebdea77307b22e9"/>
    <x v="7"/>
    <x v="13"/>
    <n v="2050"/>
    <n v="569"/>
    <x v="74"/>
    <n v="17"/>
    <n v="0"/>
    <n v="1"/>
    <n v="3"/>
  </r>
  <r>
    <s v="074b0e75b2fdda3ead73df339043670"/>
    <n v="3632138635"/>
    <d v="2016-07-31T21:17:04"/>
    <x v="1"/>
    <n v="1600"/>
    <s v="o"/>
    <n v="7.0000000000000007E-2"/>
    <n v="0.19750000000000001"/>
    <n v="0.4"/>
    <n v="1620"/>
    <x v="1098"/>
    <n v="2821"/>
    <n v="1257"/>
    <n v="974"/>
    <n v="739"/>
    <m/>
    <m/>
    <s v="40aa0def608f4f2dbebdea77307b22e9"/>
    <x v="3"/>
    <x v="13"/>
    <n v="2050"/>
    <n v="569"/>
    <x v="74"/>
    <n v="17"/>
    <n v="0"/>
    <n v="1"/>
    <n v="3"/>
  </r>
  <r>
    <s v="074b0e75b2fdda3ead73df339043670"/>
    <n v="3632138635"/>
    <d v="2016-07-31T21:17:04"/>
    <x v="2"/>
    <n v="1600"/>
    <s v="l"/>
    <m/>
    <n v="0.03"/>
    <n v="9.0899999999999995E-2"/>
    <m/>
    <x v="1099"/>
    <n v="2821"/>
    <m/>
    <n v="809"/>
    <n v="739"/>
    <m/>
    <m/>
    <s v="40aa0def608f4f2dbebdea77307b22e9"/>
    <x v="2"/>
    <x v="13"/>
    <n v="2050"/>
    <n v="569"/>
    <x v="74"/>
    <n v="17"/>
    <n v="0"/>
    <n v="1"/>
    <n v="3"/>
  </r>
  <r>
    <s v="074b0e75b2fdda3ead73df339043670"/>
    <n v="4229900559"/>
    <d v="2016-07-31T21:17:12"/>
    <x v="0"/>
    <n v="3700"/>
    <s v="o"/>
    <n v="7.0000000000000007E-2"/>
    <n v="3.7100000000000001E-2"/>
    <n v="0.4"/>
    <n v="3793"/>
    <x v="1100"/>
    <n v="5163"/>
    <n v="1871"/>
    <n v="2139"/>
    <n v="2049"/>
    <m/>
    <m/>
    <s v="40aa0def608f4f2dbebdea77307b22e9"/>
    <x v="30"/>
    <x v="25"/>
    <n v="3150"/>
    <n v="570"/>
    <x v="74"/>
    <n v="18"/>
    <n v="0"/>
    <n v="1"/>
    <n v="3"/>
  </r>
  <r>
    <s v="074b0e75b2fdda3ead73df339043670"/>
    <n v="4229900559"/>
    <d v="2016-07-31T21:17:12"/>
    <x v="1"/>
    <n v="3700"/>
    <s v="o"/>
    <n v="7.0000000000000007E-2"/>
    <n v="3.56E-2"/>
    <n v="0.4"/>
    <n v="3774"/>
    <x v="1101"/>
    <n v="5163"/>
    <n v="1802"/>
    <n v="2094"/>
    <n v="2049"/>
    <m/>
    <m/>
    <s v="40aa0def608f4f2dbebdea77307b22e9"/>
    <x v="30"/>
    <x v="22"/>
    <n v="3150"/>
    <n v="570"/>
    <x v="74"/>
    <n v="18"/>
    <n v="0"/>
    <n v="1"/>
    <n v="3"/>
  </r>
  <r>
    <s v="074b0e75b2fdda3ead73df339043670"/>
    <n v="4229900559"/>
    <d v="2016-07-31T21:17:12"/>
    <x v="2"/>
    <n v="4900"/>
    <s v="l"/>
    <m/>
    <n v="0.03"/>
    <n v="0.108"/>
    <m/>
    <x v="1102"/>
    <n v="5163"/>
    <m/>
    <n v="2317"/>
    <n v="2049"/>
    <m/>
    <m/>
    <s v="40aa0def608f4f2dbebdea77307b22e9"/>
    <x v="2"/>
    <x v="41"/>
    <n v="3150"/>
    <n v="570"/>
    <x v="74"/>
    <n v="18"/>
    <n v="0"/>
    <n v="1"/>
    <n v="3"/>
  </r>
  <r>
    <s v="074b0e75b2fdda3ead73df339043670"/>
    <n v="3574618540"/>
    <d v="2016-07-31T21:17:24"/>
    <x v="0"/>
    <n v="3100"/>
    <s v="o"/>
    <n v="0.37"/>
    <n v="5.6899999999999999E-2"/>
    <n v="0.4"/>
    <n v="3138"/>
    <x v="1103"/>
    <n v="4613"/>
    <n v="1485"/>
    <n v="1866"/>
    <n v="1717"/>
    <m/>
    <m/>
    <s v="40aa0def608f4f2dbebdea77307b22e9"/>
    <x v="27"/>
    <x v="17"/>
    <n v="2850"/>
    <n v="571"/>
    <x v="74"/>
    <n v="19"/>
    <n v="0"/>
    <n v="1"/>
    <n v="3"/>
  </r>
  <r>
    <s v="074b0e75b2fdda3ead73df339043670"/>
    <n v="3574618540"/>
    <d v="2016-07-31T21:17:24"/>
    <x v="1"/>
    <n v="3200"/>
    <s v="o"/>
    <n v="0.12"/>
    <n v="5.6899999999999999E-2"/>
    <n v="0.4"/>
    <n v="3204"/>
    <x v="1104"/>
    <n v="4613"/>
    <n v="1664"/>
    <n v="2015"/>
    <n v="1717"/>
    <m/>
    <m/>
    <s v="40aa0def608f4f2dbebdea77307b22e9"/>
    <x v="18"/>
    <x v="18"/>
    <n v="2850"/>
    <n v="571"/>
    <x v="74"/>
    <n v="19"/>
    <n v="0"/>
    <n v="1"/>
    <n v="3"/>
  </r>
  <r>
    <s v="074b0e75b2fdda3ead73df339043670"/>
    <n v="3574618540"/>
    <d v="2016-07-31T21:17:24"/>
    <x v="2"/>
    <n v="4200"/>
    <s v="l"/>
    <m/>
    <n v="0.02"/>
    <n v="9.0899999999999995E-2"/>
    <m/>
    <x v="1105"/>
    <n v="4613"/>
    <m/>
    <n v="1818"/>
    <n v="1717"/>
    <m/>
    <m/>
    <s v="40aa0def608f4f2dbebdea77307b22e9"/>
    <x v="2"/>
    <x v="24"/>
    <n v="2850"/>
    <n v="571"/>
    <x v="74"/>
    <n v="19"/>
    <n v="0"/>
    <n v="1"/>
    <n v="3"/>
  </r>
  <r>
    <s v="074b0e75b2fdda3ead73df339043670"/>
    <n v="3267921312"/>
    <d v="2016-07-31T21:17:35"/>
    <x v="0"/>
    <n v="3200"/>
    <s v="o"/>
    <n v="0.12"/>
    <n v="5.6899999999999999E-2"/>
    <n v="0.4"/>
    <n v="3202"/>
    <x v="1106"/>
    <n v="3951"/>
    <n v="1972"/>
    <n v="2264"/>
    <n v="2020"/>
    <m/>
    <m/>
    <s v="40aa0def608f4f2dbebdea77307b22e9"/>
    <x v="1"/>
    <x v="32"/>
    <n v="1950"/>
    <n v="572"/>
    <x v="74"/>
    <n v="20"/>
    <n v="0"/>
    <n v="1"/>
    <n v="3"/>
  </r>
  <r>
    <s v="074b0e75b2fdda3ead73df339043670"/>
    <n v="3267921312"/>
    <d v="2016-07-31T21:17:35"/>
    <x v="1"/>
    <n v="3100"/>
    <s v="o"/>
    <n v="0.37"/>
    <n v="3.56E-2"/>
    <n v="0.4"/>
    <n v="3196"/>
    <x v="1107"/>
    <n v="3951"/>
    <n v="1925"/>
    <n v="2214"/>
    <n v="2020"/>
    <m/>
    <m/>
    <s v="40aa0def608f4f2dbebdea77307b22e9"/>
    <x v="1"/>
    <x v="0"/>
    <n v="1950"/>
    <n v="572"/>
    <x v="74"/>
    <n v="20"/>
    <n v="0"/>
    <n v="1"/>
    <n v="3"/>
  </r>
  <r>
    <s v="074b0e75b2fdda3ead73df339043670"/>
    <n v="3267921312"/>
    <d v="2016-07-31T21:17:35"/>
    <x v="2"/>
    <n v="3700"/>
    <s v="l"/>
    <m/>
    <n v="0.02"/>
    <n v="0.03"/>
    <m/>
    <x v="1108"/>
    <n v="3951"/>
    <m/>
    <n v="2313"/>
    <n v="2020"/>
    <m/>
    <m/>
    <s v="40aa0def608f4f2dbebdea77307b22e9"/>
    <x v="2"/>
    <x v="32"/>
    <n v="1950"/>
    <n v="572"/>
    <x v="74"/>
    <n v="20"/>
    <n v="0"/>
    <n v="1"/>
    <n v="3"/>
  </r>
  <r>
    <s v="074b0e75b2fdda3ead73df339043670"/>
    <n v="420726196"/>
    <d v="2016-07-31T21:17:52"/>
    <x v="0"/>
    <n v="5000"/>
    <s v="o"/>
    <n v="0.04"/>
    <n v="3.7100000000000001E-2"/>
    <n v="0.16"/>
    <n v="5281"/>
    <x v="262"/>
    <n v="5358"/>
    <n v="3361"/>
    <n v="3059"/>
    <n v="2927"/>
    <m/>
    <m/>
    <s v="40aa0def608f4f2dbebdea77307b22e9"/>
    <x v="30"/>
    <x v="18"/>
    <n v="2450"/>
    <n v="573"/>
    <x v="74"/>
    <n v="21"/>
    <n v="0"/>
    <n v="1"/>
    <n v="3"/>
  </r>
  <r>
    <s v="074b0e75b2fdda3ead73df339043670"/>
    <n v="420726196"/>
    <d v="2016-07-31T21:17:52"/>
    <x v="1"/>
    <n v="5000"/>
    <s v="o"/>
    <n v="0.16"/>
    <n v="3.7100000000000001E-2"/>
    <n v="0.16"/>
    <n v="5315"/>
    <x v="1109"/>
    <n v="5358"/>
    <n v="3519"/>
    <n v="3250"/>
    <n v="2928"/>
    <m/>
    <m/>
    <s v="40aa0def608f4f2dbebdea77307b22e9"/>
    <x v="10"/>
    <x v="27"/>
    <n v="2450"/>
    <n v="573"/>
    <x v="74"/>
    <n v="21"/>
    <n v="0"/>
    <n v="1"/>
    <n v="3"/>
  </r>
  <r>
    <s v="074b0e75b2fdda3ead73df339043670"/>
    <n v="420726196"/>
    <d v="2016-07-31T21:17:52"/>
    <x v="2"/>
    <n v="5000"/>
    <s v="l"/>
    <m/>
    <n v="0.02"/>
    <n v="9.0899999999999995E-2"/>
    <m/>
    <x v="1110"/>
    <n v="5358"/>
    <m/>
    <n v="2985"/>
    <n v="2927"/>
    <m/>
    <m/>
    <s v="40aa0def608f4f2dbebdea77307b22e9"/>
    <x v="2"/>
    <x v="17"/>
    <n v="2450"/>
    <n v="573"/>
    <x v="74"/>
    <n v="21"/>
    <n v="0"/>
    <n v="1"/>
    <n v="3"/>
  </r>
  <r>
    <s v="07523339948b749bf95c59f57388923"/>
    <n v="1361113562"/>
    <d v="2016-07-30T14:22:18"/>
    <x v="0"/>
    <n v="1000"/>
    <s v="l"/>
    <n v="0.04"/>
    <n v="0.1726"/>
    <n v="9.9400000000000002E-2"/>
    <n v="678"/>
    <x v="1111"/>
    <n v="1007"/>
    <n v="434"/>
    <n v="495"/>
    <n v="461"/>
    <m/>
    <m/>
    <s v="45d6a910a74e46339f7d9969aab5b24e"/>
    <x v="5"/>
    <x v="8"/>
    <n v="550"/>
    <n v="574"/>
    <x v="75"/>
    <n v="1"/>
    <n v="0"/>
    <n v="0"/>
    <n v="0"/>
  </r>
  <r>
    <s v="07523339948b749bf95c59f57388923"/>
    <n v="1361113562"/>
    <d v="2016-07-30T14:22:18"/>
    <x v="1"/>
    <n v="1000"/>
    <s v="p"/>
    <n v="7.0000000000000007E-2"/>
    <n v="0.3765"/>
    <n v="0.56999999999999995"/>
    <n v="700"/>
    <x v="539"/>
    <n v="1007"/>
    <n v="452"/>
    <n v="513"/>
    <n v="461"/>
    <m/>
    <m/>
    <s v="45d6a910a74e46339f7d9969aab5b24e"/>
    <x v="5"/>
    <x v="8"/>
    <n v="550"/>
    <n v="574"/>
    <x v="75"/>
    <n v="1"/>
    <n v="0"/>
    <n v="0"/>
    <n v="0"/>
  </r>
  <r>
    <s v="07523339948b749bf95c59f57388923"/>
    <n v="1361113562"/>
    <d v="2016-07-30T14:22:18"/>
    <x v="2"/>
    <n v="1000"/>
    <s v="p"/>
    <m/>
    <n v="0.03"/>
    <n v="0.37569999999999998"/>
    <m/>
    <x v="1112"/>
    <m/>
    <m/>
    <n v="478"/>
    <m/>
    <s v="p"/>
    <s v="hdbd"/>
    <s v="45d6a910a74e46339f7d9969aab5b24e"/>
    <x v="2"/>
    <x v="10"/>
    <s v=""/>
    <n v="574"/>
    <x v="75"/>
    <n v="1"/>
    <n v="0"/>
    <n v="0"/>
    <n v="1"/>
  </r>
  <r>
    <s v="07671f629ada7e0b108d8c0b1b82fb6"/>
    <n v="906288432"/>
    <d v="2016-07-31T00:55:46"/>
    <x v="0"/>
    <n v="4800"/>
    <s v="l"/>
    <m/>
    <n v="0.5"/>
    <m/>
    <m/>
    <x v="1113"/>
    <m/>
    <n v="1670"/>
    <n v="1711"/>
    <n v="1655"/>
    <m/>
    <m/>
    <s v="be64c41c20bcc8850a0b7ac01eca5dc1"/>
    <x v="2"/>
    <x v="39"/>
    <s v=""/>
    <n v="575"/>
    <x v="76"/>
    <n v="1"/>
    <n v="0"/>
    <n v="0"/>
    <n v="0"/>
  </r>
  <r>
    <s v="07671f629ada7e0b108d8c0b1b82fb6"/>
    <n v="906288432"/>
    <d v="2016-07-31T00:55:46"/>
    <x v="1"/>
    <n v="4700"/>
    <s v="l"/>
    <m/>
    <n v="0.5"/>
    <m/>
    <m/>
    <x v="1114"/>
    <m/>
    <n v="1660"/>
    <n v="1681"/>
    <n v="1655"/>
    <m/>
    <m/>
    <s v="be64c41c20bcc8850a0b7ac01eca5dc1"/>
    <x v="2"/>
    <x v="39"/>
    <s v=""/>
    <n v="575"/>
    <x v="76"/>
    <n v="1"/>
    <n v="0"/>
    <n v="0"/>
    <n v="0"/>
  </r>
  <r>
    <s v="07671f629ada7e0b108d8c0b1b82fb6"/>
    <n v="906288432"/>
    <d v="2016-07-31T00:55:46"/>
    <x v="2"/>
    <n v="4700"/>
    <s v="l"/>
    <m/>
    <n v="0.2009"/>
    <m/>
    <m/>
    <x v="1115"/>
    <m/>
    <m/>
    <n v="1721"/>
    <n v="1655"/>
    <m/>
    <m/>
    <s v="be64c41c20bcc8850a0b7ac01eca5dc1"/>
    <x v="2"/>
    <x v="39"/>
    <s v=""/>
    <n v="575"/>
    <x v="76"/>
    <n v="1"/>
    <n v="0"/>
    <n v="0"/>
    <n v="0"/>
  </r>
  <r>
    <s v="078902624a21f80472f910f1057fff3"/>
    <n v="415846756"/>
    <d v="2016-07-31T12:43:50"/>
    <x v="0"/>
    <n v="5000"/>
    <s v="p"/>
    <m/>
    <n v="0.20100000000000001"/>
    <n v="0.75"/>
    <n v="4099"/>
    <x v="1116"/>
    <n v="7871"/>
    <n v="3082"/>
    <n v="3129"/>
    <n v="3082"/>
    <m/>
    <m/>
    <s v="dc399ada732a41ffa4288ad904ed9df1"/>
    <x v="0"/>
    <x v="6"/>
    <n v="4750"/>
    <n v="576"/>
    <x v="77"/>
    <n v="1"/>
    <n v="0"/>
    <n v="0"/>
    <n v="0"/>
  </r>
  <r>
    <s v="078902624a21f80472f910f1057fff3"/>
    <n v="415846756"/>
    <d v="2016-07-31T12:43:50"/>
    <x v="1"/>
    <n v="5000"/>
    <s v="p"/>
    <m/>
    <n v="1.0443"/>
    <n v="0.36"/>
    <n v="4140"/>
    <x v="1117"/>
    <n v="7871"/>
    <n v="3066"/>
    <n v="3098"/>
    <n v="3082"/>
    <m/>
    <m/>
    <s v="dc399ada732a41ffa4288ad904ed9df1"/>
    <x v="0"/>
    <x v="6"/>
    <n v="4750"/>
    <n v="576"/>
    <x v="77"/>
    <n v="1"/>
    <n v="0"/>
    <n v="0"/>
    <n v="0"/>
  </r>
  <r>
    <s v="078902624a21f80472f910f1057fff3"/>
    <n v="415846756"/>
    <d v="2016-07-31T12:43:50"/>
    <x v="2"/>
    <n v="5000"/>
    <s v="p"/>
    <m/>
    <m/>
    <n v="0.47"/>
    <m/>
    <x v="2"/>
    <n v="7871"/>
    <m/>
    <n v="3113"/>
    <n v="3082"/>
    <m/>
    <m/>
    <s v="dc399ada732a41ffa4288ad904ed9df1"/>
    <x v="2"/>
    <x v="2"/>
    <n v="4750"/>
    <n v="576"/>
    <x v="77"/>
    <n v="1"/>
    <n v="0"/>
    <n v="0"/>
    <n v="0"/>
  </r>
  <r>
    <s v="079702a7ec0e08692afdce80312c2d6"/>
    <n v="1963005496"/>
    <d v="2016-08-01T21:00:23"/>
    <x v="0"/>
    <n v="2900"/>
    <s v="o"/>
    <n v="0.09"/>
    <n v="9.4500000000000001E-2"/>
    <n v="0.16139999999999999"/>
    <n v="2975"/>
    <x v="1085"/>
    <n v="3953"/>
    <n v="2003"/>
    <n v="1913"/>
    <n v="1805"/>
    <m/>
    <m/>
    <s v="89ba48c80ea5a31477c39f1f76b1bfd4"/>
    <x v="9"/>
    <x v="28"/>
    <n v="2150"/>
    <n v="577"/>
    <x v="78"/>
    <n v="1"/>
    <n v="0"/>
    <n v="0"/>
    <n v="0"/>
  </r>
  <r>
    <s v="079702a7ec0e08692afdce80312c2d6"/>
    <n v="1963005496"/>
    <d v="2016-08-01T21:00:23"/>
    <x v="1"/>
    <n v="2900"/>
    <s v="o"/>
    <n v="0.09"/>
    <n v="0.15840000000000001"/>
    <m/>
    <n v="2973"/>
    <x v="1118"/>
    <n v="3953"/>
    <n v="1985"/>
    <n v="1895"/>
    <n v="1805"/>
    <m/>
    <m/>
    <s v="89ba48c80ea5a31477c39f1f76b1bfd4"/>
    <x v="9"/>
    <x v="28"/>
    <n v="2150"/>
    <n v="577"/>
    <x v="78"/>
    <n v="1"/>
    <n v="0"/>
    <n v="0"/>
    <n v="0"/>
  </r>
  <r>
    <s v="079702a7ec0e08692afdce80312c2d6"/>
    <n v="1963005496"/>
    <d v="2016-08-01T21:00:23"/>
    <x v="2"/>
    <n v="3700"/>
    <s v="l"/>
    <m/>
    <n v="2.1600000000000001E-2"/>
    <n v="7.6799999999999993E-2"/>
    <m/>
    <x v="1119"/>
    <n v="3953"/>
    <m/>
    <n v="1825"/>
    <n v="1805"/>
    <m/>
    <m/>
    <s v="89ba48c80ea5a31477c39f1f76b1bfd4"/>
    <x v="2"/>
    <x v="28"/>
    <n v="2150"/>
    <n v="577"/>
    <x v="78"/>
    <n v="1"/>
    <n v="0"/>
    <n v="0"/>
    <n v="0"/>
  </r>
  <r>
    <s v="079702a7ec0e08692afdce80312c2d6"/>
    <n v="2211596097"/>
    <d v="2016-08-01T21:00:36"/>
    <x v="0"/>
    <n v="4500"/>
    <s v="o"/>
    <n v="0.04"/>
    <n v="0.14019999999999999"/>
    <n v="0.24"/>
    <n v="4547"/>
    <x v="1120"/>
    <n v="5890"/>
    <n v="3767"/>
    <n v="3662"/>
    <n v="3507"/>
    <m/>
    <m/>
    <s v="89ba48c80ea5a31477c39f1f76b1bfd4"/>
    <x v="8"/>
    <x v="27"/>
    <n v="2350"/>
    <n v="578"/>
    <x v="78"/>
    <n v="2"/>
    <n v="0"/>
    <n v="0"/>
    <n v="0"/>
  </r>
  <r>
    <s v="079702a7ec0e08692afdce80312c2d6"/>
    <n v="2211596097"/>
    <d v="2016-08-01T21:00:36"/>
    <x v="1"/>
    <n v="4500"/>
    <s v="o"/>
    <n v="0.09"/>
    <n v="5.3600000000000002E-2"/>
    <n v="0.27"/>
    <n v="4540"/>
    <x v="1121"/>
    <n v="5890"/>
    <n v="3702"/>
    <n v="3570"/>
    <n v="3505"/>
    <m/>
    <m/>
    <s v="89ba48c80ea5a31477c39f1f76b1bfd4"/>
    <x v="13"/>
    <x v="30"/>
    <n v="2350"/>
    <n v="578"/>
    <x v="78"/>
    <n v="2"/>
    <n v="0"/>
    <n v="0"/>
    <n v="0"/>
  </r>
  <r>
    <s v="079702a7ec0e08692afdce80312c2d6"/>
    <n v="2211596097"/>
    <d v="2016-08-01T21:00:36"/>
    <x v="2"/>
    <n v="5000"/>
    <s v="l"/>
    <m/>
    <n v="3.0200000000000001E-2"/>
    <n v="8.7999999999999995E-2"/>
    <m/>
    <x v="1122"/>
    <n v="5890"/>
    <m/>
    <n v="3527"/>
    <n v="3505"/>
    <m/>
    <m/>
    <s v="89ba48c80ea5a31477c39f1f76b1bfd4"/>
    <x v="2"/>
    <x v="30"/>
    <n v="2350"/>
    <n v="578"/>
    <x v="78"/>
    <n v="2"/>
    <n v="0"/>
    <n v="0"/>
    <n v="0"/>
  </r>
  <r>
    <s v="079702a7ec0e08692afdce80312c2d6"/>
    <n v="1587709372"/>
    <d v="2016-08-01T21:00:52"/>
    <x v="0"/>
    <n v="3600"/>
    <s v="o"/>
    <n v="7.0000000000000007E-2"/>
    <n v="2.7900000000000001E-2"/>
    <m/>
    <n v="3672"/>
    <x v="1123"/>
    <n v="4360"/>
    <n v="2760"/>
    <n v="2885"/>
    <n v="2952"/>
    <m/>
    <m/>
    <s v="89ba48c80ea5a31477c39f1f76b1bfd4"/>
    <x v="9"/>
    <x v="1"/>
    <n v="1450"/>
    <n v="579"/>
    <x v="78"/>
    <n v="3"/>
    <n v="0"/>
    <n v="0"/>
    <n v="0"/>
  </r>
  <r>
    <s v="079702a7ec0e08692afdce80312c2d6"/>
    <n v="1587709372"/>
    <d v="2016-08-01T21:00:52"/>
    <x v="1"/>
    <n v="3600"/>
    <s v="o"/>
    <n v="0.04"/>
    <n v="1.0999999999999999E-2"/>
    <n v="0.03"/>
    <n v="3680"/>
    <x v="1124"/>
    <n v="4360"/>
    <n v="2740"/>
    <n v="2865"/>
    <n v="2952"/>
    <m/>
    <m/>
    <s v="89ba48c80ea5a31477c39f1f76b1bfd4"/>
    <x v="9"/>
    <x v="26"/>
    <n v="1450"/>
    <n v="579"/>
    <x v="78"/>
    <n v="3"/>
    <n v="0"/>
    <n v="0"/>
    <n v="0"/>
  </r>
  <r>
    <s v="079702a7ec0e08692afdce80312c2d6"/>
    <n v="1587709372"/>
    <d v="2016-08-01T21:00:52"/>
    <x v="2"/>
    <n v="4100"/>
    <s v="l"/>
    <m/>
    <n v="1.0999999999999999E-2"/>
    <n v="8.3699999999999997E-2"/>
    <m/>
    <x v="1125"/>
    <n v="4360"/>
    <m/>
    <n v="2845"/>
    <n v="2952"/>
    <m/>
    <m/>
    <s v="89ba48c80ea5a31477c39f1f76b1bfd4"/>
    <x v="2"/>
    <x v="1"/>
    <n v="1450"/>
    <n v="579"/>
    <x v="78"/>
    <n v="3"/>
    <n v="0"/>
    <n v="0"/>
    <n v="0"/>
  </r>
  <r>
    <s v="079702a7ec0e08692afdce80312c2d6"/>
    <n v="4118863522"/>
    <d v="2016-08-01T21:01:14"/>
    <x v="0"/>
    <n v="1300"/>
    <s v="o"/>
    <n v="7.0000000000000007E-2"/>
    <n v="1.0999999999999999E-2"/>
    <n v="0.27"/>
    <n v="990"/>
    <x v="1126"/>
    <n v="2130"/>
    <n v="592"/>
    <n v="717"/>
    <n v="792"/>
    <m/>
    <m/>
    <s v="89ba48c80ea5a31477c39f1f76b1bfd4"/>
    <x v="3"/>
    <x v="9"/>
    <n v="1350"/>
    <n v="580"/>
    <x v="78"/>
    <n v="4"/>
    <n v="0"/>
    <n v="0"/>
    <n v="0"/>
  </r>
  <r>
    <s v="079702a7ec0e08692afdce80312c2d6"/>
    <n v="4118863522"/>
    <d v="2016-08-01T21:01:14"/>
    <x v="1"/>
    <n v="1300"/>
    <s v="l"/>
    <n v="7.0000000000000007E-2"/>
    <n v="7.7799999999999994E-2"/>
    <n v="0.25"/>
    <n v="910"/>
    <x v="586"/>
    <n v="2130"/>
    <n v="555"/>
    <n v="692"/>
    <n v="792"/>
    <m/>
    <m/>
    <s v="89ba48c80ea5a31477c39f1f76b1bfd4"/>
    <x v="3"/>
    <x v="11"/>
    <n v="1350"/>
    <n v="580"/>
    <x v="78"/>
    <n v="4"/>
    <n v="0"/>
    <n v="0"/>
    <n v="0"/>
  </r>
  <r>
    <s v="079702a7ec0e08692afdce80312c2d6"/>
    <n v="4118863522"/>
    <d v="2016-08-01T21:01:14"/>
    <x v="2"/>
    <n v="1400"/>
    <s v="l"/>
    <m/>
    <n v="2.81E-2"/>
    <n v="8.4000000000000005E-2"/>
    <m/>
    <x v="1127"/>
    <n v="2130"/>
    <m/>
    <n v="742"/>
    <n v="792"/>
    <m/>
    <m/>
    <s v="89ba48c80ea5a31477c39f1f76b1bfd4"/>
    <x v="2"/>
    <x v="9"/>
    <n v="1350"/>
    <n v="580"/>
    <x v="78"/>
    <n v="4"/>
    <n v="0"/>
    <n v="0"/>
    <n v="0"/>
  </r>
  <r>
    <s v="079702a7ec0e08692afdce80312c2d6"/>
    <n v="4198964247"/>
    <d v="2016-08-01T21:01:30"/>
    <x v="0"/>
    <n v="1200"/>
    <s v="p"/>
    <n v="0.12"/>
    <n v="3.7100000000000001E-2"/>
    <n v="0.24"/>
    <n v="790"/>
    <x v="1128"/>
    <m/>
    <n v="425"/>
    <n v="603"/>
    <m/>
    <s v="p"/>
    <s v="hdbd"/>
    <s v="89ba48c80ea5a31477c39f1f76b1bfd4"/>
    <x v="3"/>
    <x v="10"/>
    <s v=""/>
    <n v="581"/>
    <x v="78"/>
    <n v="5"/>
    <n v="0"/>
    <n v="0"/>
    <n v="1"/>
  </r>
  <r>
    <s v="079702a7ec0e08692afdce80312c2d6"/>
    <n v="4198964247"/>
    <d v="2016-08-01T21:01:30"/>
    <x v="1"/>
    <n v="1200"/>
    <s v="p"/>
    <n v="0.04"/>
    <n v="4.07E-2"/>
    <n v="0.15"/>
    <n v="780"/>
    <x v="933"/>
    <n v="1243"/>
    <n v="395"/>
    <n v="563"/>
    <n v="535"/>
    <m/>
    <m/>
    <s v="89ba48c80ea5a31477c39f1f76b1bfd4"/>
    <x v="3"/>
    <x v="10"/>
    <n v="750"/>
    <n v="581"/>
    <x v="78"/>
    <n v="5"/>
    <n v="0"/>
    <n v="0"/>
    <n v="1"/>
  </r>
  <r>
    <s v="079702a7ec0e08692afdce80312c2d6"/>
    <n v="4198964247"/>
    <d v="2016-08-01T21:01:30"/>
    <x v="2"/>
    <n v="1200"/>
    <s v="p"/>
    <m/>
    <n v="2.92E-2"/>
    <n v="8.3699999999999997E-2"/>
    <m/>
    <x v="1129"/>
    <n v="1243"/>
    <m/>
    <n v="690"/>
    <n v="535"/>
    <m/>
    <m/>
    <s v="89ba48c80ea5a31477c39f1f76b1bfd4"/>
    <x v="2"/>
    <x v="11"/>
    <n v="750"/>
    <n v="581"/>
    <x v="78"/>
    <n v="5"/>
    <n v="0"/>
    <n v="0"/>
    <n v="1"/>
  </r>
  <r>
    <s v="07ae1a26d4a79722c2a138ed000b20c"/>
    <n v="2263232781"/>
    <d v="2016-07-31T22:09:24"/>
    <x v="0"/>
    <n v="3700"/>
    <s v="o"/>
    <n v="7.0000000000000007E-2"/>
    <n v="0.1701"/>
    <n v="0.59709999999999996"/>
    <n v="3762"/>
    <x v="1130"/>
    <n v="5726"/>
    <n v="2693"/>
    <n v="2844"/>
    <n v="2775"/>
    <m/>
    <m/>
    <s v="f2bb83f1783e78fb27b31e6fb50d39d7"/>
    <x v="0"/>
    <x v="37"/>
    <n v="2950"/>
    <n v="582"/>
    <x v="79"/>
    <n v="1"/>
    <n v="0"/>
    <n v="0"/>
    <n v="0"/>
  </r>
  <r>
    <s v="07ae1a26d4a79722c2a138ed000b20c"/>
    <n v="2263232781"/>
    <d v="2016-07-31T22:09:24"/>
    <x v="1"/>
    <n v="3800"/>
    <s v="o"/>
    <n v="0.04"/>
    <n v="3.6900000000000002E-2"/>
    <n v="0.59709999999999996"/>
    <n v="3869"/>
    <x v="1131"/>
    <n v="5726"/>
    <n v="2719"/>
    <n v="2859"/>
    <n v="2775"/>
    <m/>
    <m/>
    <s v="f2bb83f1783e78fb27b31e6fb50d39d7"/>
    <x v="22"/>
    <x v="37"/>
    <n v="2950"/>
    <n v="582"/>
    <x v="79"/>
    <n v="1"/>
    <n v="0"/>
    <n v="0"/>
    <n v="0"/>
  </r>
  <r>
    <s v="07ae1a26d4a79722c2a138ed000b20c"/>
    <n v="2263232781"/>
    <d v="2016-07-31T22:09:24"/>
    <x v="2"/>
    <n v="5000"/>
    <s v="l"/>
    <m/>
    <n v="0.18379999999999999"/>
    <n v="0.25"/>
    <m/>
    <x v="1132"/>
    <n v="5726"/>
    <m/>
    <n v="2874"/>
    <n v="2775"/>
    <m/>
    <m/>
    <s v="f2bb83f1783e78fb27b31e6fb50d39d7"/>
    <x v="2"/>
    <x v="37"/>
    <n v="2950"/>
    <n v="582"/>
    <x v="79"/>
    <n v="1"/>
    <n v="0"/>
    <n v="0"/>
    <n v="0"/>
  </r>
  <r>
    <s v="07ae1a26d4a79722c2a138ed000b20c"/>
    <n v="3158410292"/>
    <d v="2016-07-31T22:09:47"/>
    <x v="0"/>
    <n v="5000"/>
    <s v="o"/>
    <n v="7.0000000000000007E-2"/>
    <m/>
    <m/>
    <n v="7011"/>
    <x v="2"/>
    <m/>
    <n v="6057"/>
    <n v="6201"/>
    <n v="6155"/>
    <m/>
    <m/>
    <s v="f2bb83f1783e78fb27b31e6fb50d39d7"/>
    <x v="9"/>
    <x v="2"/>
    <s v=""/>
    <n v="583"/>
    <x v="79"/>
    <n v="2"/>
    <n v="0"/>
    <n v="0"/>
    <n v="0"/>
  </r>
  <r>
    <s v="07ae1a26d4a79722c2a138ed000b20c"/>
    <n v="3158410292"/>
    <d v="2016-07-31T22:09:47"/>
    <x v="1"/>
    <n v="5000"/>
    <s v="o"/>
    <n v="7.0000000000000007E-2"/>
    <m/>
    <m/>
    <n v="7154"/>
    <x v="2"/>
    <m/>
    <n v="6079"/>
    <n v="6245"/>
    <n v="6155"/>
    <m/>
    <m/>
    <s v="f2bb83f1783e78fb27b31e6fb50d39d7"/>
    <x v="0"/>
    <x v="2"/>
    <s v=""/>
    <n v="583"/>
    <x v="79"/>
    <n v="2"/>
    <n v="0"/>
    <n v="0"/>
    <n v="0"/>
  </r>
  <r>
    <s v="07ae1a26d4a79722c2a138ed000b20c"/>
    <n v="701610610"/>
    <d v="2016-07-31T22:10:00"/>
    <x v="0"/>
    <n v="4400"/>
    <s v="o"/>
    <n v="0.04"/>
    <m/>
    <n v="0.59709999999999996"/>
    <n v="4418"/>
    <x v="2"/>
    <n v="4507"/>
    <n v="3084"/>
    <n v="3265"/>
    <n v="3178"/>
    <m/>
    <m/>
    <s v="f2bb83f1783e78fb27b31e6fb50d39d7"/>
    <x v="24"/>
    <x v="2"/>
    <n v="1350"/>
    <n v="584"/>
    <x v="79"/>
    <n v="3"/>
    <n v="0"/>
    <n v="0"/>
    <n v="0"/>
  </r>
  <r>
    <s v="07ae1a26d4a79722c2a138ed000b20c"/>
    <n v="701610610"/>
    <d v="2016-07-31T22:10:00"/>
    <x v="1"/>
    <n v="4300"/>
    <s v="o"/>
    <n v="0.09"/>
    <m/>
    <n v="0.59709999999999996"/>
    <n v="4380"/>
    <x v="2"/>
    <n v="4507"/>
    <n v="3105"/>
    <n v="3288"/>
    <n v="3178"/>
    <m/>
    <m/>
    <s v="f2bb83f1783e78fb27b31e6fb50d39d7"/>
    <x v="1"/>
    <x v="2"/>
    <n v="1350"/>
    <n v="584"/>
    <x v="79"/>
    <n v="3"/>
    <n v="0"/>
    <n v="0"/>
    <n v="0"/>
  </r>
  <r>
    <s v="07ae1a26d4a79722c2a138ed000b20c"/>
    <n v="701610610"/>
    <d v="2016-07-31T22:10:00"/>
    <x v="2"/>
    <n v="4500"/>
    <s v="p"/>
    <m/>
    <m/>
    <n v="0.26"/>
    <m/>
    <x v="2"/>
    <n v="4507"/>
    <m/>
    <n v="3377"/>
    <n v="3179"/>
    <m/>
    <m/>
    <s v="f2bb83f1783e78fb27b31e6fb50d39d7"/>
    <x v="2"/>
    <x v="2"/>
    <n v="1350"/>
    <n v="584"/>
    <x v="79"/>
    <n v="2"/>
    <n v="0"/>
    <n v="0"/>
    <n v="0"/>
  </r>
  <r>
    <s v="07ae1a26d4a79722c2a138ed000b20c"/>
    <n v="2233729587"/>
    <d v="2016-07-31T22:10:17"/>
    <x v="0"/>
    <n v="5000"/>
    <s v="o"/>
    <n v="0.04"/>
    <n v="4.7699999999999999E-2"/>
    <n v="0.59709999999999996"/>
    <n v="5721"/>
    <x v="1133"/>
    <n v="7446"/>
    <n v="1762"/>
    <n v="1953"/>
    <n v="1917"/>
    <m/>
    <m/>
    <s v="f2bb83f1783e78fb27b31e6fb50d39d7"/>
    <x v="43"/>
    <x v="50"/>
    <n v="5100"/>
    <n v="585"/>
    <x v="79"/>
    <n v="4"/>
    <n v="0"/>
    <n v="0"/>
    <n v="0"/>
  </r>
  <r>
    <s v="07ae1a26d4a79722c2a138ed000b20c"/>
    <n v="2233729587"/>
    <d v="2016-07-31T22:10:17"/>
    <x v="1"/>
    <n v="5000"/>
    <s v="o"/>
    <n v="0.04"/>
    <n v="3.9600000000000003E-2"/>
    <n v="0.59709999999999996"/>
    <n v="5877"/>
    <x v="1134"/>
    <n v="7446"/>
    <n v="1855"/>
    <n v="2084"/>
    <n v="1918"/>
    <m/>
    <m/>
    <s v="f2bb83f1783e78fb27b31e6fb50d39d7"/>
    <x v="44"/>
    <x v="6"/>
    <n v="5100"/>
    <n v="585"/>
    <x v="79"/>
    <n v="4"/>
    <n v="0"/>
    <n v="0"/>
    <n v="0"/>
  </r>
  <r>
    <s v="07ae1a26d4a79722c2a138ed000b20c"/>
    <n v="2233729587"/>
    <d v="2016-07-31T22:10:17"/>
    <x v="2"/>
    <n v="5000"/>
    <s v="l"/>
    <m/>
    <n v="3.9699999999999999E-2"/>
    <n v="0.25"/>
    <m/>
    <x v="1135"/>
    <n v="7446"/>
    <m/>
    <n v="2014"/>
    <n v="1918"/>
    <m/>
    <m/>
    <s v="f2bb83f1783e78fb27b31e6fb50d39d7"/>
    <x v="2"/>
    <x v="6"/>
    <n v="5100"/>
    <n v="585"/>
    <x v="79"/>
    <n v="3"/>
    <n v="0"/>
    <n v="0"/>
    <n v="0"/>
  </r>
  <r>
    <s v="07ae1a26d4a79722c2a138ed000b20c"/>
    <n v="2139175265"/>
    <d v="2016-07-31T22:10:33"/>
    <x v="0"/>
    <n v="5000"/>
    <s v="o"/>
    <n v="7.0000000000000007E-2"/>
    <m/>
    <n v="0.59709999999999996"/>
    <n v="11983"/>
    <x v="2"/>
    <n v="12235"/>
    <n v="5217"/>
    <n v="5413"/>
    <n v="5273"/>
    <m/>
    <m/>
    <s v="f2bb83f1783e78fb27b31e6fb50d39d7"/>
    <x v="14"/>
    <x v="2"/>
    <n v="5100"/>
    <n v="586"/>
    <x v="79"/>
    <n v="5"/>
    <n v="0"/>
    <n v="0"/>
    <n v="0"/>
  </r>
  <r>
    <s v="07ae1a26d4a79722c2a138ed000b20c"/>
    <n v="2139175265"/>
    <d v="2016-07-31T22:10:33"/>
    <x v="1"/>
    <n v="5000"/>
    <s v="o"/>
    <n v="0.12"/>
    <m/>
    <n v="0.59709999999999996"/>
    <n v="12159"/>
    <x v="2"/>
    <n v="12235"/>
    <n v="5189"/>
    <n v="5384"/>
    <n v="5273"/>
    <m/>
    <m/>
    <s v="f2bb83f1783e78fb27b31e6fb50d39d7"/>
    <x v="14"/>
    <x v="2"/>
    <n v="5100"/>
    <n v="586"/>
    <x v="79"/>
    <n v="5"/>
    <n v="0"/>
    <n v="0"/>
    <n v="0"/>
  </r>
  <r>
    <s v="07ae1a26d4a79722c2a138ed000b20c"/>
    <n v="2139175265"/>
    <d v="2016-07-31T22:10:33"/>
    <x v="2"/>
    <n v="5000"/>
    <s v="p"/>
    <m/>
    <m/>
    <n v="0.24"/>
    <m/>
    <x v="2"/>
    <n v="12235"/>
    <m/>
    <n v="5442"/>
    <n v="5273"/>
    <m/>
    <m/>
    <s v="f2bb83f1783e78fb27b31e6fb50d39d7"/>
    <x v="2"/>
    <x v="2"/>
    <n v="5100"/>
    <n v="586"/>
    <x v="79"/>
    <n v="4"/>
    <n v="0"/>
    <n v="0"/>
    <n v="0"/>
  </r>
  <r>
    <s v="07ae1a26d4a79722c2a138ed000b20c"/>
    <n v="218132130"/>
    <d v="2016-07-31T22:10:44"/>
    <x v="0"/>
    <n v="5000"/>
    <s v="o"/>
    <n v="7.0000000000000007E-2"/>
    <m/>
    <n v="0.59709999999999996"/>
    <n v="5110"/>
    <x v="2"/>
    <n v="6332"/>
    <n v="3754"/>
    <n v="3953"/>
    <n v="3808"/>
    <m/>
    <m/>
    <s v="f2bb83f1783e78fb27b31e6fb50d39d7"/>
    <x v="24"/>
    <x v="2"/>
    <n v="2550"/>
    <n v="587"/>
    <x v="79"/>
    <n v="6"/>
    <n v="0"/>
    <n v="0"/>
    <n v="0"/>
  </r>
  <r>
    <s v="07ae1a26d4a79722c2a138ed000b20c"/>
    <n v="218132130"/>
    <d v="2016-07-31T22:10:44"/>
    <x v="1"/>
    <n v="5000"/>
    <s v="o"/>
    <n v="0.04"/>
    <m/>
    <n v="0.59709999999999996"/>
    <n v="5087"/>
    <x v="2"/>
    <n v="6332"/>
    <n v="3664"/>
    <n v="3840"/>
    <n v="3808"/>
    <m/>
    <m/>
    <s v="f2bb83f1783e78fb27b31e6fb50d39d7"/>
    <x v="19"/>
    <x v="2"/>
    <n v="2550"/>
    <n v="587"/>
    <x v="79"/>
    <n v="6"/>
    <n v="0"/>
    <n v="0"/>
    <n v="0"/>
  </r>
  <r>
    <s v="07ae1a26d4a79722c2a138ed000b20c"/>
    <n v="218132130"/>
    <d v="2016-07-31T22:10:44"/>
    <x v="2"/>
    <n v="5000"/>
    <s v="p"/>
    <m/>
    <m/>
    <n v="0.23"/>
    <m/>
    <x v="2"/>
    <n v="6332"/>
    <m/>
    <n v="3895"/>
    <n v="3808"/>
    <m/>
    <m/>
    <s v="f2bb83f1783e78fb27b31e6fb50d39d7"/>
    <x v="2"/>
    <x v="2"/>
    <n v="2550"/>
    <n v="587"/>
    <x v="79"/>
    <n v="5"/>
    <n v="0"/>
    <n v="0"/>
    <n v="0"/>
  </r>
  <r>
    <s v="07ae1a26d4a79722c2a138ed000b20c"/>
    <n v="940554353"/>
    <d v="2016-07-31T22:11:03"/>
    <x v="0"/>
    <n v="5000"/>
    <s v="o"/>
    <n v="7.0000000000000007E-2"/>
    <m/>
    <n v="0.59709999999999996"/>
    <n v="6690"/>
    <x v="2"/>
    <n v="7964"/>
    <n v="1391"/>
    <n v="1750"/>
    <n v="1455"/>
    <m/>
    <m/>
    <s v="f2bb83f1783e78fb27b31e6fb50d39d7"/>
    <x v="14"/>
    <x v="2"/>
    <n v="5100"/>
    <n v="588"/>
    <x v="79"/>
    <n v="7"/>
    <n v="0"/>
    <n v="0"/>
    <n v="0"/>
  </r>
  <r>
    <s v="07ae1a26d4a79722c2a138ed000b20c"/>
    <n v="940554353"/>
    <d v="2016-07-31T22:11:03"/>
    <x v="1"/>
    <n v="5000"/>
    <s v="o"/>
    <n v="0.16"/>
    <m/>
    <n v="0.59709999999999996"/>
    <n v="7015"/>
    <x v="2"/>
    <n v="7964"/>
    <n v="1316"/>
    <n v="1602"/>
    <n v="1455"/>
    <m/>
    <m/>
    <s v="f2bb83f1783e78fb27b31e6fb50d39d7"/>
    <x v="14"/>
    <x v="2"/>
    <n v="5100"/>
    <n v="588"/>
    <x v="79"/>
    <n v="7"/>
    <n v="0"/>
    <n v="0"/>
    <n v="0"/>
  </r>
  <r>
    <s v="07ae1a26d4a79722c2a138ed000b20c"/>
    <n v="940554353"/>
    <d v="2016-07-31T22:11:03"/>
    <x v="2"/>
    <n v="5000"/>
    <s v="p"/>
    <m/>
    <m/>
    <n v="0.24"/>
    <m/>
    <x v="2"/>
    <n v="7964"/>
    <m/>
    <n v="1648"/>
    <n v="1455"/>
    <m/>
    <m/>
    <s v="f2bb83f1783e78fb27b31e6fb50d39d7"/>
    <x v="2"/>
    <x v="2"/>
    <n v="5100"/>
    <n v="588"/>
    <x v="79"/>
    <n v="6"/>
    <n v="0"/>
    <n v="0"/>
    <n v="0"/>
  </r>
  <r>
    <s v="07ae1a26d4a79722c2a138ed000b20c"/>
    <n v="3722253393"/>
    <d v="2016-07-31T22:11:27"/>
    <x v="0"/>
    <n v="5000"/>
    <s v="o"/>
    <n v="0.04"/>
    <m/>
    <n v="0.59709999999999996"/>
    <n v="6901"/>
    <x v="2"/>
    <n v="8555"/>
    <n v="1988"/>
    <n v="1797"/>
    <n v="1627"/>
    <m/>
    <m/>
    <s v="f2bb83f1783e78fb27b31e6fb50d39d7"/>
    <x v="32"/>
    <x v="2"/>
    <n v="5100"/>
    <n v="589"/>
    <x v="79"/>
    <n v="8"/>
    <n v="0"/>
    <n v="0"/>
    <n v="0"/>
  </r>
  <r>
    <s v="07ae1a26d4a79722c2a138ed000b20c"/>
    <n v="3722253393"/>
    <d v="2016-07-31T22:11:27"/>
    <x v="1"/>
    <n v="5000"/>
    <s v="o"/>
    <n v="7.0000000000000007E-2"/>
    <m/>
    <n v="0.59709999999999996"/>
    <n v="6947"/>
    <x v="2"/>
    <n v="8555"/>
    <n v="2074"/>
    <n v="1898"/>
    <n v="1627"/>
    <m/>
    <m/>
    <s v="f2bb83f1783e78fb27b31e6fb50d39d7"/>
    <x v="31"/>
    <x v="2"/>
    <n v="5100"/>
    <n v="589"/>
    <x v="79"/>
    <n v="8"/>
    <n v="0"/>
    <n v="0"/>
    <n v="0"/>
  </r>
  <r>
    <s v="07ae1a26d4a79722c2a138ed000b20c"/>
    <n v="3722253393"/>
    <d v="2016-07-31T22:11:27"/>
    <x v="2"/>
    <n v="5000"/>
    <s v="p"/>
    <m/>
    <m/>
    <n v="0.24"/>
    <m/>
    <x v="2"/>
    <n v="8555"/>
    <m/>
    <n v="1678"/>
    <n v="1627"/>
    <m/>
    <m/>
    <s v="f2bb83f1783e78fb27b31e6fb50d39d7"/>
    <x v="2"/>
    <x v="2"/>
    <n v="5100"/>
    <n v="589"/>
    <x v="79"/>
    <n v="7"/>
    <n v="0"/>
    <n v="0"/>
    <n v="0"/>
  </r>
  <r>
    <s v="07ae1a26d4a79722c2a138ed000b20c"/>
    <n v="3635301466"/>
    <d v="2016-07-31T22:11:41"/>
    <x v="0"/>
    <n v="5000"/>
    <s v="o"/>
    <n v="0.16"/>
    <m/>
    <n v="0.59709999999999996"/>
    <n v="7053"/>
    <x v="2"/>
    <n v="8875"/>
    <n v="5416"/>
    <n v="5811"/>
    <n v="5674"/>
    <m/>
    <m/>
    <s v="f2bb83f1783e78fb27b31e6fb50d39d7"/>
    <x v="27"/>
    <x v="2"/>
    <n v="3250"/>
    <n v="590"/>
    <x v="79"/>
    <n v="9"/>
    <n v="0"/>
    <n v="0"/>
    <n v="0"/>
  </r>
  <r>
    <s v="07ae1a26d4a79722c2a138ed000b20c"/>
    <n v="3635301466"/>
    <d v="2016-07-31T22:11:41"/>
    <x v="1"/>
    <n v="5000"/>
    <s v="o"/>
    <n v="7.0000000000000007E-2"/>
    <m/>
    <n v="0.12"/>
    <n v="7127"/>
    <x v="2"/>
    <n v="8875"/>
    <n v="5629"/>
    <n v="5931"/>
    <n v="5674"/>
    <m/>
    <m/>
    <s v="f2bb83f1783e78fb27b31e6fb50d39d7"/>
    <x v="19"/>
    <x v="2"/>
    <n v="3250"/>
    <n v="590"/>
    <x v="79"/>
    <n v="9"/>
    <n v="0"/>
    <n v="0"/>
    <n v="0"/>
  </r>
  <r>
    <s v="07ae1a26d4a79722c2a138ed000b20c"/>
    <n v="3635301466"/>
    <d v="2016-07-31T22:11:41"/>
    <x v="2"/>
    <n v="5000"/>
    <s v="p"/>
    <m/>
    <m/>
    <n v="0.107"/>
    <m/>
    <x v="2"/>
    <n v="8875"/>
    <m/>
    <n v="5976"/>
    <n v="5674"/>
    <m/>
    <m/>
    <s v="f2bb83f1783e78fb27b31e6fb50d39d7"/>
    <x v="2"/>
    <x v="2"/>
    <n v="3250"/>
    <n v="590"/>
    <x v="79"/>
    <n v="8"/>
    <n v="0"/>
    <n v="0"/>
    <n v="0"/>
  </r>
  <r>
    <s v="07ae1a26d4a79722c2a138ed000b20c"/>
    <n v="1638500151"/>
    <d v="2016-07-31T22:11:58"/>
    <x v="0"/>
    <n v="5000"/>
    <s v="o"/>
    <n v="0.12"/>
    <n v="0.03"/>
    <n v="0.59709999999999996"/>
    <n v="8196"/>
    <x v="1136"/>
    <n v="9942"/>
    <n v="6356"/>
    <n v="6620"/>
    <n v="6445"/>
    <m/>
    <m/>
    <s v="f2bb83f1783e78fb27b31e6fb50d39d7"/>
    <x v="11"/>
    <x v="36"/>
    <n v="3450"/>
    <n v="591"/>
    <x v="79"/>
    <n v="10"/>
    <n v="0"/>
    <n v="0"/>
    <n v="0"/>
  </r>
  <r>
    <s v="07ae1a26d4a79722c2a138ed000b20c"/>
    <n v="1638500151"/>
    <d v="2016-07-31T22:11:58"/>
    <x v="1"/>
    <n v="5000"/>
    <s v="o"/>
    <n v="0.04"/>
    <n v="4.19E-2"/>
    <m/>
    <n v="8134"/>
    <x v="1137"/>
    <n v="9942"/>
    <n v="6295"/>
    <n v="6578"/>
    <n v="6445"/>
    <m/>
    <m/>
    <s v="f2bb83f1783e78fb27b31e6fb50d39d7"/>
    <x v="11"/>
    <x v="42"/>
    <n v="3450"/>
    <n v="591"/>
    <x v="79"/>
    <n v="10"/>
    <n v="0"/>
    <n v="0"/>
    <n v="0"/>
  </r>
  <r>
    <s v="07ae1a26d4a79722c2a138ed000b20c"/>
    <n v="1638500151"/>
    <d v="2016-07-31T22:11:58"/>
    <x v="2"/>
    <n v="5000"/>
    <s v="p"/>
    <m/>
    <m/>
    <n v="0.14000000000000001"/>
    <m/>
    <x v="2"/>
    <n v="9942"/>
    <m/>
    <n v="6535"/>
    <n v="6445"/>
    <m/>
    <m/>
    <s v="f2bb83f1783e78fb27b31e6fb50d39d7"/>
    <x v="2"/>
    <x v="2"/>
    <n v="3450"/>
    <n v="591"/>
    <x v="79"/>
    <n v="9"/>
    <n v="0"/>
    <n v="0"/>
    <n v="0"/>
  </r>
  <r>
    <s v="07ae1a26d4a79722c2a138ed000b20c"/>
    <n v="1948368232"/>
    <d v="2016-07-31T22:12:10"/>
    <x v="0"/>
    <n v="5000"/>
    <s v="o"/>
    <n v="0.12"/>
    <m/>
    <n v="0.59709999999999996"/>
    <n v="5389"/>
    <x v="2"/>
    <n v="7310"/>
    <n v="1665"/>
    <n v="1961"/>
    <n v="1808"/>
    <m/>
    <m/>
    <s v="f2bb83f1783e78fb27b31e6fb50d39d7"/>
    <x v="45"/>
    <x v="2"/>
    <n v="5100"/>
    <n v="592"/>
    <x v="79"/>
    <n v="11"/>
    <n v="0"/>
    <n v="0"/>
    <n v="0"/>
  </r>
  <r>
    <s v="07ae1a26d4a79722c2a138ed000b20c"/>
    <n v="1948368232"/>
    <d v="2016-07-31T22:12:10"/>
    <x v="1"/>
    <n v="5000"/>
    <s v="o"/>
    <n v="0.09"/>
    <m/>
    <n v="0.59709999999999996"/>
    <n v="5495"/>
    <x v="2"/>
    <n v="7310"/>
    <n v="1754"/>
    <n v="2048"/>
    <n v="1808"/>
    <m/>
    <m/>
    <s v="f2bb83f1783e78fb27b31e6fb50d39d7"/>
    <x v="45"/>
    <x v="2"/>
    <n v="5100"/>
    <n v="592"/>
    <x v="79"/>
    <n v="11"/>
    <n v="0"/>
    <n v="0"/>
    <n v="0"/>
  </r>
  <r>
    <s v="07ae1a26d4a79722c2a138ed000b20c"/>
    <n v="1948368232"/>
    <d v="2016-07-31T22:12:10"/>
    <x v="2"/>
    <n v="5000"/>
    <s v="p"/>
    <m/>
    <m/>
    <n v="0.23"/>
    <m/>
    <x v="2"/>
    <n v="7310"/>
    <m/>
    <n v="2092"/>
    <n v="1808"/>
    <m/>
    <m/>
    <s v="f2bb83f1783e78fb27b31e6fb50d39d7"/>
    <x v="2"/>
    <x v="2"/>
    <n v="5100"/>
    <n v="592"/>
    <x v="79"/>
    <n v="10"/>
    <n v="0"/>
    <n v="0"/>
    <n v="0"/>
  </r>
  <r>
    <s v="07ae1a26d4a79722c2a138ed000b20c"/>
    <n v="1643181111"/>
    <d v="2016-07-31T22:12:24"/>
    <x v="0"/>
    <n v="5000"/>
    <s v="p"/>
    <m/>
    <m/>
    <n v="0.59709999999999996"/>
    <m/>
    <x v="2"/>
    <n v="15085"/>
    <n v="4109"/>
    <n v="4466"/>
    <n v="4160"/>
    <m/>
    <m/>
    <s v="f2bb83f1783e78fb27b31e6fb50d39d7"/>
    <x v="2"/>
    <x v="2"/>
    <n v="5100"/>
    <n v="593"/>
    <x v="79"/>
    <n v="12"/>
    <n v="0"/>
    <n v="0"/>
    <n v="0"/>
  </r>
  <r>
    <s v="07ae1a26d4a79722c2a138ed000b20c"/>
    <n v="1643181111"/>
    <d v="2016-07-31T22:12:24"/>
    <x v="1"/>
    <n v="5000"/>
    <s v="p"/>
    <m/>
    <m/>
    <n v="0.59709999999999996"/>
    <m/>
    <x v="2"/>
    <n v="15085"/>
    <n v="3967"/>
    <n v="4317"/>
    <n v="4159"/>
    <m/>
    <m/>
    <s v="f2bb83f1783e78fb27b31e6fb50d39d7"/>
    <x v="2"/>
    <x v="2"/>
    <n v="5100"/>
    <n v="593"/>
    <x v="79"/>
    <n v="12"/>
    <n v="0"/>
    <n v="0"/>
    <n v="0"/>
  </r>
  <r>
    <s v="07ae1a26d4a79722c2a138ed000b20c"/>
    <n v="1643181111"/>
    <d v="2016-07-31T22:12:24"/>
    <x v="2"/>
    <n v="5000"/>
    <s v="p"/>
    <m/>
    <m/>
    <n v="0.13900000000000001"/>
    <m/>
    <x v="2"/>
    <n v="15085"/>
    <m/>
    <n v="4268"/>
    <n v="4159"/>
    <m/>
    <m/>
    <s v="f2bb83f1783e78fb27b31e6fb50d39d7"/>
    <x v="2"/>
    <x v="2"/>
    <n v="5100"/>
    <n v="593"/>
    <x v="79"/>
    <n v="11"/>
    <n v="0"/>
    <n v="0"/>
    <n v="0"/>
  </r>
  <r>
    <s v="07ae1a26d4a79722c2a138ed000b20c"/>
    <n v="1511405702"/>
    <d v="2016-07-31T22:12:42"/>
    <x v="0"/>
    <n v="5000"/>
    <s v="o"/>
    <n v="7.0000000000000007E-2"/>
    <n v="0.23469999999999999"/>
    <n v="0.59709999999999996"/>
    <n v="6830"/>
    <x v="1138"/>
    <n v="8402"/>
    <n v="5178"/>
    <n v="5618"/>
    <n v="5429"/>
    <m/>
    <m/>
    <s v="f2bb83f1783e78fb27b31e6fb50d39d7"/>
    <x v="27"/>
    <x v="24"/>
    <n v="2950"/>
    <n v="594"/>
    <x v="79"/>
    <n v="13"/>
    <n v="0"/>
    <n v="0"/>
    <n v="0"/>
  </r>
  <r>
    <s v="07ae1a26d4a79722c2a138ed000b20c"/>
    <n v="1511405702"/>
    <d v="2016-07-31T22:12:42"/>
    <x v="1"/>
    <n v="5000"/>
    <s v="o"/>
    <n v="7.0000000000000007E-2"/>
    <n v="4.7600000000000003E-2"/>
    <n v="0.59709999999999996"/>
    <n v="7435"/>
    <x v="1139"/>
    <n v="8402"/>
    <n v="5358"/>
    <n v="5794"/>
    <n v="5429"/>
    <m/>
    <m/>
    <s v="f2bb83f1783e78fb27b31e6fb50d39d7"/>
    <x v="33"/>
    <x v="34"/>
    <n v="2950"/>
    <n v="594"/>
    <x v="79"/>
    <n v="13"/>
    <n v="0"/>
    <n v="0"/>
    <n v="0"/>
  </r>
  <r>
    <s v="07ae1a26d4a79722c2a138ed000b20c"/>
    <n v="1511405702"/>
    <d v="2016-07-31T22:12:42"/>
    <x v="2"/>
    <n v="5000"/>
    <s v="l"/>
    <m/>
    <n v="5.5E-2"/>
    <n v="0.25"/>
    <m/>
    <x v="1140"/>
    <n v="8402"/>
    <m/>
    <n v="5547"/>
    <n v="5429"/>
    <m/>
    <m/>
    <s v="f2bb83f1783e78fb27b31e6fb50d39d7"/>
    <x v="2"/>
    <x v="37"/>
    <n v="2950"/>
    <n v="594"/>
    <x v="79"/>
    <n v="12"/>
    <n v="0"/>
    <n v="0"/>
    <n v="0"/>
  </r>
  <r>
    <s v="07ae1a26d4a79722c2a138ed000b20c"/>
    <n v="1623222991"/>
    <d v="2016-07-31T22:13:06"/>
    <x v="0"/>
    <n v="5000"/>
    <s v="o"/>
    <n v="0.04"/>
    <m/>
    <m/>
    <n v="13560"/>
    <x v="2"/>
    <m/>
    <n v="12182"/>
    <n v="12558"/>
    <n v="12445"/>
    <m/>
    <m/>
    <s v="f2bb83f1783e78fb27b31e6fb50d39d7"/>
    <x v="24"/>
    <x v="2"/>
    <s v=""/>
    <n v="595"/>
    <x v="79"/>
    <n v="14"/>
    <n v="0"/>
    <n v="0"/>
    <n v="0"/>
  </r>
  <r>
    <s v="07ae1a26d4a79722c2a138ed000b20c"/>
    <n v="1623222991"/>
    <d v="2016-07-31T22:13:06"/>
    <x v="1"/>
    <n v="5000"/>
    <s v="o"/>
    <n v="0.09"/>
    <m/>
    <m/>
    <n v="13573"/>
    <x v="2"/>
    <m/>
    <n v="12391"/>
    <n v="12765"/>
    <n v="12446"/>
    <m/>
    <m/>
    <s v="f2bb83f1783e78fb27b31e6fb50d39d7"/>
    <x v="22"/>
    <x v="2"/>
    <s v=""/>
    <n v="595"/>
    <x v="79"/>
    <n v="14"/>
    <n v="0"/>
    <n v="0"/>
    <n v="0"/>
  </r>
  <r>
    <s v="07ae1a26d4a79722c2a138ed000b20c"/>
    <n v="3044127960"/>
    <d v="2016-07-31T22:13:18"/>
    <x v="0"/>
    <n v="5000"/>
    <s v="o"/>
    <n v="7.0000000000000007E-2"/>
    <m/>
    <n v="0.59709999999999996"/>
    <n v="24682"/>
    <x v="2"/>
    <n v="25277"/>
    <n v="23654"/>
    <n v="24045"/>
    <n v="23709"/>
    <m/>
    <m/>
    <s v="f2bb83f1783e78fb27b31e6fb50d39d7"/>
    <x v="0"/>
    <x v="2"/>
    <n v="1550"/>
    <n v="596"/>
    <x v="79"/>
    <n v="15"/>
    <n v="0"/>
    <n v="0"/>
    <n v="0"/>
  </r>
  <r>
    <s v="07ae1a26d4a79722c2a138ed000b20c"/>
    <n v="3044127960"/>
    <d v="2016-07-31T22:13:18"/>
    <x v="1"/>
    <n v="5000"/>
    <s v="o"/>
    <n v="7.0000000000000007E-2"/>
    <m/>
    <n v="0.59709999999999996"/>
    <n v="24533"/>
    <x v="2"/>
    <n v="25276"/>
    <n v="23465"/>
    <n v="23828"/>
    <n v="23708"/>
    <m/>
    <m/>
    <s v="f2bb83f1783e78fb27b31e6fb50d39d7"/>
    <x v="0"/>
    <x v="2"/>
    <n v="1550"/>
    <n v="596"/>
    <x v="79"/>
    <n v="15"/>
    <n v="0"/>
    <n v="0"/>
    <n v="0"/>
  </r>
  <r>
    <s v="07ae1a26d4a79722c2a138ed000b20c"/>
    <n v="3044127960"/>
    <d v="2016-07-31T22:13:18"/>
    <x v="2"/>
    <n v="5000"/>
    <s v="p"/>
    <m/>
    <m/>
    <n v="0.24"/>
    <m/>
    <x v="2"/>
    <n v="25277"/>
    <m/>
    <n v="23881"/>
    <n v="23708"/>
    <m/>
    <m/>
    <s v="f2bb83f1783e78fb27b31e6fb50d39d7"/>
    <x v="2"/>
    <x v="2"/>
    <n v="1550"/>
    <n v="596"/>
    <x v="79"/>
    <n v="13"/>
    <n v="0"/>
    <n v="0"/>
    <n v="0"/>
  </r>
  <r>
    <s v="07ae1a26d4a79722c2a138ed000b20c"/>
    <n v="191847428"/>
    <d v="2016-07-31T22:13:57"/>
    <x v="0"/>
    <n v="5000"/>
    <s v="o"/>
    <n v="0.12"/>
    <m/>
    <n v="0.59709999999999996"/>
    <n v="10802"/>
    <x v="2"/>
    <n v="14672"/>
    <n v="8057"/>
    <n v="7767"/>
    <n v="7446"/>
    <m/>
    <m/>
    <s v="f2bb83f1783e78fb27b31e6fb50d39d7"/>
    <x v="38"/>
    <x v="2"/>
    <n v="5100"/>
    <n v="597"/>
    <x v="79"/>
    <n v="16"/>
    <n v="0"/>
    <n v="0"/>
    <n v="0"/>
  </r>
  <r>
    <s v="07ae1a26d4a79722c2a138ed000b20c"/>
    <n v="191847428"/>
    <d v="2016-07-31T22:13:57"/>
    <x v="1"/>
    <n v="5000"/>
    <s v="o"/>
    <n v="0.12"/>
    <m/>
    <n v="0.59709999999999996"/>
    <n v="10823"/>
    <x v="2"/>
    <n v="14672"/>
    <n v="8125"/>
    <n v="7827"/>
    <n v="7446"/>
    <m/>
    <m/>
    <s v="f2bb83f1783e78fb27b31e6fb50d39d7"/>
    <x v="20"/>
    <x v="2"/>
    <n v="5100"/>
    <n v="597"/>
    <x v="79"/>
    <n v="16"/>
    <n v="0"/>
    <n v="0"/>
    <n v="0"/>
  </r>
  <r>
    <s v="07ae1a26d4a79722c2a138ed000b20c"/>
    <n v="191847428"/>
    <d v="2016-07-31T22:13:57"/>
    <x v="2"/>
    <n v="5000"/>
    <s v="p"/>
    <m/>
    <m/>
    <n v="0.115"/>
    <m/>
    <x v="2"/>
    <n v="14672"/>
    <m/>
    <n v="7509"/>
    <n v="7446"/>
    <m/>
    <m/>
    <s v="f2bb83f1783e78fb27b31e6fb50d39d7"/>
    <x v="2"/>
    <x v="2"/>
    <n v="5100"/>
    <n v="597"/>
    <x v="79"/>
    <n v="14"/>
    <n v="0"/>
    <n v="0"/>
    <n v="0"/>
  </r>
  <r>
    <s v="07ae1a26d4a79722c2a138ed000b20c"/>
    <n v="4213151094"/>
    <d v="2016-07-31T22:14:11"/>
    <x v="0"/>
    <n v="5000"/>
    <s v="o"/>
    <n v="0.12"/>
    <m/>
    <m/>
    <n v="6537"/>
    <x v="2"/>
    <m/>
    <n v="1775"/>
    <n v="2379"/>
    <n v="2176"/>
    <m/>
    <m/>
    <s v="f2bb83f1783e78fb27b31e6fb50d39d7"/>
    <x v="46"/>
    <x v="2"/>
    <s v=""/>
    <n v="598"/>
    <x v="79"/>
    <n v="17"/>
    <n v="0"/>
    <n v="0"/>
    <n v="0"/>
  </r>
  <r>
    <s v="07ae1a26d4a79722c2a138ed000b20c"/>
    <n v="4213151094"/>
    <d v="2016-07-31T22:14:11"/>
    <x v="1"/>
    <n v="5000"/>
    <s v="o"/>
    <n v="0.04"/>
    <m/>
    <m/>
    <n v="6677"/>
    <x v="2"/>
    <m/>
    <n v="1974"/>
    <n v="2605"/>
    <n v="2176"/>
    <m/>
    <m/>
    <s v="f2bb83f1783e78fb27b31e6fb50d39d7"/>
    <x v="46"/>
    <x v="2"/>
    <s v=""/>
    <n v="598"/>
    <x v="79"/>
    <n v="17"/>
    <n v="0"/>
    <n v="0"/>
    <n v="0"/>
  </r>
  <r>
    <s v="07ae1a26d4a79722c2a138ed000b20c"/>
    <n v="1811727356"/>
    <d v="2016-07-31T22:14:30"/>
    <x v="0"/>
    <n v="5000"/>
    <s v="o"/>
    <n v="0.09"/>
    <m/>
    <m/>
    <n v="8581"/>
    <x v="2"/>
    <n v="9739"/>
    <n v="6868"/>
    <n v="6482"/>
    <n v="6167"/>
    <m/>
    <m/>
    <s v="f2bb83f1783e78fb27b31e6fb50d39d7"/>
    <x v="10"/>
    <x v="2"/>
    <n v="3550"/>
    <n v="599"/>
    <x v="79"/>
    <n v="18"/>
    <n v="0"/>
    <n v="0"/>
    <n v="0"/>
  </r>
  <r>
    <s v="07ae1a26d4a79722c2a138ed000b20c"/>
    <n v="1811727356"/>
    <d v="2016-07-31T22:14:30"/>
    <x v="1"/>
    <n v="5000"/>
    <s v="o"/>
    <n v="0.09"/>
    <m/>
    <n v="0.59709999999999996"/>
    <n v="9135"/>
    <x v="2"/>
    <n v="9739"/>
    <n v="6945"/>
    <n v="6559"/>
    <n v="6167"/>
    <m/>
    <m/>
    <s v="f2bb83f1783e78fb27b31e6fb50d39d7"/>
    <x v="25"/>
    <x v="2"/>
    <n v="3550"/>
    <n v="599"/>
    <x v="79"/>
    <n v="18"/>
    <n v="0"/>
    <n v="0"/>
    <n v="0"/>
  </r>
  <r>
    <s v="07ae1a26d4a79722c2a138ed000b20c"/>
    <n v="1811727356"/>
    <d v="2016-07-31T22:14:30"/>
    <x v="2"/>
    <n v="5000"/>
    <s v="p"/>
    <m/>
    <m/>
    <n v="0.115"/>
    <m/>
    <x v="2"/>
    <n v="9739"/>
    <m/>
    <n v="6255"/>
    <n v="6167"/>
    <m/>
    <m/>
    <s v="f2bb83f1783e78fb27b31e6fb50d39d7"/>
    <x v="2"/>
    <x v="2"/>
    <n v="3550"/>
    <n v="599"/>
    <x v="79"/>
    <n v="15"/>
    <n v="0"/>
    <n v="0"/>
    <n v="0"/>
  </r>
  <r>
    <s v="07ae1a26d4a79722c2a138ed000b20c"/>
    <n v="1666121030"/>
    <d v="2016-07-31T22:14:47"/>
    <x v="0"/>
    <n v="5000"/>
    <s v="o"/>
    <n v="0.09"/>
    <m/>
    <n v="0.59709999999999996"/>
    <n v="24603"/>
    <x v="2"/>
    <n v="26150"/>
    <n v="23260"/>
    <n v="23748"/>
    <n v="23328"/>
    <m/>
    <m/>
    <s v="f2bb83f1783e78fb27b31e6fb50d39d7"/>
    <x v="24"/>
    <x v="2"/>
    <n v="2850"/>
    <n v="600"/>
    <x v="79"/>
    <n v="19"/>
    <n v="0"/>
    <n v="0"/>
    <n v="0"/>
  </r>
  <r>
    <s v="07ae1a26d4a79722c2a138ed000b20c"/>
    <n v="1666121030"/>
    <d v="2016-07-31T22:14:47"/>
    <x v="1"/>
    <n v="5000"/>
    <s v="o"/>
    <n v="0.04"/>
    <m/>
    <n v="0.59709999999999996"/>
    <n v="24507"/>
    <x v="2"/>
    <n v="26150"/>
    <n v="22922"/>
    <n v="23400"/>
    <n v="23328"/>
    <m/>
    <m/>
    <s v="f2bb83f1783e78fb27b31e6fb50d39d7"/>
    <x v="18"/>
    <x v="2"/>
    <n v="2850"/>
    <n v="600"/>
    <x v="79"/>
    <n v="19"/>
    <n v="0"/>
    <n v="0"/>
    <n v="0"/>
  </r>
  <r>
    <s v="07ae1a26d4a79722c2a138ed000b20c"/>
    <n v="1666121030"/>
    <d v="2016-07-31T22:14:47"/>
    <x v="2"/>
    <n v="5000"/>
    <s v="p"/>
    <m/>
    <m/>
    <n v="0.107"/>
    <m/>
    <x v="2"/>
    <n v="26150"/>
    <m/>
    <n v="23670"/>
    <n v="23328"/>
    <m/>
    <m/>
    <s v="f2bb83f1783e78fb27b31e6fb50d39d7"/>
    <x v="2"/>
    <x v="2"/>
    <n v="2850"/>
    <n v="600"/>
    <x v="79"/>
    <n v="16"/>
    <n v="0"/>
    <n v="0"/>
    <n v="0"/>
  </r>
  <r>
    <s v="07ae1a26d4a79722c2a138ed000b20c"/>
    <n v="3917727469"/>
    <d v="2016-07-31T22:15:31"/>
    <x v="0"/>
    <n v="5000"/>
    <s v="o"/>
    <n v="0.04"/>
    <m/>
    <n v="0.59709999999999996"/>
    <n v="11848"/>
    <x v="2"/>
    <n v="13084"/>
    <n v="10374"/>
    <n v="10767"/>
    <n v="10698"/>
    <m/>
    <m/>
    <s v="f2bb83f1783e78fb27b31e6fb50d39d7"/>
    <x v="19"/>
    <x v="2"/>
    <n v="2350"/>
    <n v="601"/>
    <x v="79"/>
    <n v="20"/>
    <n v="0"/>
    <n v="0"/>
    <n v="0"/>
  </r>
  <r>
    <s v="07ae1a26d4a79722c2a138ed000b20c"/>
    <n v="3917727469"/>
    <d v="2016-07-31T22:15:31"/>
    <x v="1"/>
    <n v="5000"/>
    <s v="o"/>
    <n v="7.0000000000000007E-2"/>
    <m/>
    <n v="0.59709999999999996"/>
    <n v="11836"/>
    <x v="2"/>
    <n v="13085"/>
    <n v="10568"/>
    <n v="10956"/>
    <n v="10698"/>
    <m/>
    <m/>
    <s v="f2bb83f1783e78fb27b31e6fb50d39d7"/>
    <x v="1"/>
    <x v="2"/>
    <n v="2350"/>
    <n v="601"/>
    <x v="79"/>
    <n v="20"/>
    <n v="0"/>
    <n v="0"/>
    <n v="0"/>
  </r>
  <r>
    <s v="07ae1a26d4a79722c2a138ed000b20c"/>
    <n v="3917727469"/>
    <d v="2016-07-31T22:15:31"/>
    <x v="2"/>
    <n v="5000"/>
    <s v="p"/>
    <m/>
    <m/>
    <n v="0.115"/>
    <m/>
    <x v="2"/>
    <n v="13085"/>
    <m/>
    <n v="11021"/>
    <n v="10698"/>
    <m/>
    <m/>
    <s v="f2bb83f1783e78fb27b31e6fb50d39d7"/>
    <x v="2"/>
    <x v="2"/>
    <n v="2350"/>
    <n v="601"/>
    <x v="79"/>
    <n v="17"/>
    <n v="0"/>
    <n v="0"/>
    <n v="0"/>
  </r>
  <r>
    <s v="07ae1a26d4a79722c2a138ed000b20c"/>
    <n v="1392439260"/>
    <d v="2016-07-31T22:15:40"/>
    <x v="0"/>
    <n v="5000"/>
    <s v="o"/>
    <n v="0.09"/>
    <m/>
    <n v="0.59709999999999996"/>
    <n v="6577"/>
    <x v="2"/>
    <n v="7648"/>
    <n v="4689"/>
    <n v="4287"/>
    <n v="4137"/>
    <m/>
    <m/>
    <s v="f2bb83f1783e78fb27b31e6fb50d39d7"/>
    <x v="11"/>
    <x v="2"/>
    <n v="3550"/>
    <n v="602"/>
    <x v="79"/>
    <n v="21"/>
    <n v="0"/>
    <n v="0"/>
    <n v="0"/>
  </r>
  <r>
    <s v="07ae1a26d4a79722c2a138ed000b20c"/>
    <n v="1392439260"/>
    <d v="2016-07-31T22:15:40"/>
    <x v="1"/>
    <n v="5000"/>
    <s v="o"/>
    <n v="0.04"/>
    <m/>
    <n v="0.59709999999999996"/>
    <n v="6593"/>
    <x v="2"/>
    <n v="7648"/>
    <n v="4865"/>
    <n v="4465"/>
    <n v="4137"/>
    <m/>
    <m/>
    <s v="f2bb83f1783e78fb27b31e6fb50d39d7"/>
    <x v="10"/>
    <x v="2"/>
    <n v="3550"/>
    <n v="602"/>
    <x v="79"/>
    <n v="21"/>
    <n v="0"/>
    <n v="0"/>
    <n v="0"/>
  </r>
  <r>
    <s v="07ae1a26d4a79722c2a138ed000b20c"/>
    <n v="1392439260"/>
    <d v="2016-07-31T22:15:40"/>
    <x v="2"/>
    <n v="5000"/>
    <s v="p"/>
    <m/>
    <m/>
    <n v="0.123"/>
    <m/>
    <x v="2"/>
    <n v="7648"/>
    <m/>
    <n v="4215"/>
    <n v="4137"/>
    <m/>
    <m/>
    <s v="f2bb83f1783e78fb27b31e6fb50d39d7"/>
    <x v="2"/>
    <x v="2"/>
    <n v="3550"/>
    <n v="602"/>
    <x v="79"/>
    <n v="18"/>
    <n v="0"/>
    <n v="0"/>
    <n v="0"/>
  </r>
  <r>
    <s v="07ae1a26d4a79722c2a138ed000b20c"/>
    <n v="4260376347"/>
    <d v="2016-07-31T22:15:56"/>
    <x v="0"/>
    <n v="5000"/>
    <s v="o"/>
    <n v="7.0000000000000007E-2"/>
    <m/>
    <n v="0.59709999999999996"/>
    <n v="8438"/>
    <x v="2"/>
    <n v="9734"/>
    <n v="2022"/>
    <n v="2615"/>
    <n v="2525"/>
    <m/>
    <m/>
    <s v="f2bb83f1783e78fb27b31e6fb50d39d7"/>
    <x v="14"/>
    <x v="2"/>
    <n v="5100"/>
    <n v="603"/>
    <x v="79"/>
    <n v="22"/>
    <n v="0"/>
    <n v="0"/>
    <n v="0"/>
  </r>
  <r>
    <s v="07ae1a26d4a79722c2a138ed000b20c"/>
    <n v="4260376347"/>
    <d v="2016-07-31T22:15:56"/>
    <x v="1"/>
    <n v="5000"/>
    <s v="o"/>
    <n v="0.12"/>
    <m/>
    <n v="0.59709999999999996"/>
    <n v="8466"/>
    <x v="2"/>
    <n v="9734"/>
    <n v="2349"/>
    <n v="2976"/>
    <n v="2525"/>
    <m/>
    <m/>
    <s v="f2bb83f1783e78fb27b31e6fb50d39d7"/>
    <x v="14"/>
    <x v="2"/>
    <n v="5100"/>
    <n v="603"/>
    <x v="79"/>
    <n v="22"/>
    <n v="0"/>
    <n v="0"/>
    <n v="0"/>
  </r>
  <r>
    <s v="07ae1a26d4a79722c2a138ed000b20c"/>
    <n v="4260376347"/>
    <d v="2016-07-31T22:15:56"/>
    <x v="2"/>
    <n v="5000"/>
    <s v="p"/>
    <m/>
    <m/>
    <n v="0.123"/>
    <m/>
    <x v="2"/>
    <n v="9734"/>
    <m/>
    <n v="2703"/>
    <n v="2525"/>
    <m/>
    <m/>
    <s v="f2bb83f1783e78fb27b31e6fb50d39d7"/>
    <x v="2"/>
    <x v="2"/>
    <n v="5100"/>
    <n v="603"/>
    <x v="79"/>
    <n v="19"/>
    <n v="0"/>
    <n v="0"/>
    <n v="0"/>
  </r>
  <r>
    <s v="07ae1a26d4a79722c2a138ed000b20c"/>
    <n v="43741115"/>
    <d v="2016-07-31T22:16:12"/>
    <x v="0"/>
    <n v="5000"/>
    <s v="o"/>
    <n v="0.16"/>
    <m/>
    <n v="0.59709999999999996"/>
    <n v="9059"/>
    <x v="2"/>
    <n v="13537"/>
    <n v="2441"/>
    <n v="1989"/>
    <n v="1706"/>
    <m/>
    <m/>
    <s v="f2bb83f1783e78fb27b31e6fb50d39d7"/>
    <x v="14"/>
    <x v="2"/>
    <n v="5100"/>
    <n v="604"/>
    <x v="79"/>
    <n v="23"/>
    <n v="0"/>
    <n v="0"/>
    <n v="0"/>
  </r>
  <r>
    <s v="07ae1a26d4a79722c2a138ed000b20c"/>
    <n v="43741115"/>
    <d v="2016-07-31T22:16:12"/>
    <x v="1"/>
    <n v="5000"/>
    <s v="o"/>
    <n v="0.04"/>
    <m/>
    <n v="0.59709999999999996"/>
    <n v="9392"/>
    <x v="2"/>
    <n v="13537"/>
    <n v="2623"/>
    <n v="2172"/>
    <n v="1706"/>
    <m/>
    <m/>
    <s v="f2bb83f1783e78fb27b31e6fb50d39d7"/>
    <x v="14"/>
    <x v="2"/>
    <n v="5100"/>
    <n v="604"/>
    <x v="79"/>
    <n v="23"/>
    <n v="0"/>
    <n v="0"/>
    <n v="0"/>
  </r>
  <r>
    <s v="07ae1a26d4a79722c2a138ed000b20c"/>
    <n v="43741115"/>
    <d v="2016-07-31T22:16:12"/>
    <x v="2"/>
    <n v="5000"/>
    <s v="p"/>
    <m/>
    <n v="6.25E-2"/>
    <n v="0.03"/>
    <m/>
    <x v="1141"/>
    <n v="13537"/>
    <m/>
    <n v="1805"/>
    <n v="1706"/>
    <m/>
    <m/>
    <s v="f2bb83f1783e78fb27b31e6fb50d39d7"/>
    <x v="2"/>
    <x v="6"/>
    <n v="5100"/>
    <n v="604"/>
    <x v="79"/>
    <n v="20"/>
    <n v="0"/>
    <n v="0"/>
    <n v="0"/>
  </r>
  <r>
    <s v="07ae1a26d4a79722c2a138ed000b20c"/>
    <n v="832745582"/>
    <d v="2016-07-31T22:16:29"/>
    <x v="0"/>
    <n v="5000"/>
    <s v="l"/>
    <n v="7.0000000000000007E-2"/>
    <n v="0.2442"/>
    <n v="0.59709999999999996"/>
    <n v="15197"/>
    <x v="1142"/>
    <n v="15966"/>
    <n v="5007"/>
    <n v="5557"/>
    <n v="5085"/>
    <m/>
    <m/>
    <s v="f2bb83f1783e78fb27b31e6fb50d39d7"/>
    <x v="14"/>
    <x v="6"/>
    <n v="5100"/>
    <n v="605"/>
    <x v="79"/>
    <n v="24"/>
    <n v="0"/>
    <n v="0"/>
    <n v="0"/>
  </r>
  <r>
    <s v="07ae1a26d4a79722c2a138ed000b20c"/>
    <n v="832745582"/>
    <d v="2016-07-31T22:16:29"/>
    <x v="1"/>
    <n v="5000"/>
    <s v="l"/>
    <m/>
    <n v="0.216"/>
    <n v="0.59709999999999996"/>
    <m/>
    <x v="1143"/>
    <n v="15966"/>
    <n v="4762"/>
    <n v="5243"/>
    <n v="5085"/>
    <m/>
    <m/>
    <s v="f2bb83f1783e78fb27b31e6fb50d39d7"/>
    <x v="2"/>
    <x v="6"/>
    <n v="5100"/>
    <n v="605"/>
    <x v="79"/>
    <n v="24"/>
    <n v="0"/>
    <n v="0"/>
    <n v="0"/>
  </r>
  <r>
    <s v="07ae1a26d4a79722c2a138ed000b20c"/>
    <n v="832745582"/>
    <d v="2016-07-31T22:16:29"/>
    <x v="2"/>
    <n v="5000"/>
    <s v="l"/>
    <m/>
    <n v="5.5E-2"/>
    <n v="0.123"/>
    <m/>
    <x v="1144"/>
    <n v="15966"/>
    <m/>
    <n v="5475"/>
    <n v="5085"/>
    <m/>
    <m/>
    <s v="f2bb83f1783e78fb27b31e6fb50d39d7"/>
    <x v="2"/>
    <x v="6"/>
    <n v="5100"/>
    <n v="605"/>
    <x v="79"/>
    <n v="21"/>
    <n v="0"/>
    <n v="0"/>
    <n v="0"/>
  </r>
  <r>
    <s v="07ae1a26d4a79722c2a138ed000b20c"/>
    <n v="3107254742"/>
    <d v="2016-07-31T22:16:46"/>
    <x v="0"/>
    <n v="5000"/>
    <s v="o"/>
    <n v="0.04"/>
    <m/>
    <m/>
    <n v="6693"/>
    <x v="2"/>
    <n v="8130"/>
    <n v="2087"/>
    <n v="3007"/>
    <n v="2226"/>
    <m/>
    <m/>
    <s v="f2bb83f1783e78fb27b31e6fb50d39d7"/>
    <x v="47"/>
    <x v="2"/>
    <n v="5100"/>
    <n v="606"/>
    <x v="79"/>
    <n v="25"/>
    <n v="0"/>
    <n v="0"/>
    <n v="0"/>
  </r>
  <r>
    <s v="07ae1a26d4a79722c2a138ed000b20c"/>
    <n v="3107254742"/>
    <d v="2016-07-31T22:16:46"/>
    <x v="1"/>
    <n v="5000"/>
    <s v="o"/>
    <n v="7.0000000000000007E-2"/>
    <m/>
    <m/>
    <n v="6681"/>
    <x v="2"/>
    <n v="8130"/>
    <n v="1860"/>
    <n v="2738"/>
    <n v="2225"/>
    <m/>
    <m/>
    <s v="f2bb83f1783e78fb27b31e6fb50d39d7"/>
    <x v="31"/>
    <x v="2"/>
    <n v="5100"/>
    <n v="606"/>
    <x v="79"/>
    <n v="25"/>
    <n v="0"/>
    <n v="0"/>
    <n v="0"/>
  </r>
  <r>
    <s v="07ae1a26d4a79722c2a138ed000b20c"/>
    <n v="3107254742"/>
    <d v="2016-07-31T22:16:46"/>
    <x v="2"/>
    <n v="5000"/>
    <s v="p"/>
    <m/>
    <m/>
    <n v="0.03"/>
    <m/>
    <x v="2"/>
    <n v="8130"/>
    <m/>
    <n v="2473"/>
    <n v="2223"/>
    <m/>
    <m/>
    <s v="f2bb83f1783e78fb27b31e6fb50d39d7"/>
    <x v="2"/>
    <x v="2"/>
    <n v="5100"/>
    <n v="606"/>
    <x v="79"/>
    <n v="22"/>
    <n v="0"/>
    <n v="0"/>
    <n v="0"/>
  </r>
  <r>
    <s v="07ae1a26d4a79722c2a138ed000b20c"/>
    <n v="2336759896"/>
    <d v="2016-07-31T22:16:58"/>
    <x v="0"/>
    <n v="5000"/>
    <s v="o"/>
    <n v="7.0000000000000007E-2"/>
    <m/>
    <n v="0.59709999999999996"/>
    <n v="5719"/>
    <x v="2"/>
    <n v="6895"/>
    <n v="2243"/>
    <n v="1774"/>
    <n v="1203"/>
    <m/>
    <m/>
    <s v="f2bb83f1783e78fb27b31e6fb50d39d7"/>
    <x v="48"/>
    <x v="2"/>
    <n v="5100"/>
    <n v="607"/>
    <x v="79"/>
    <n v="26"/>
    <n v="0"/>
    <n v="0"/>
    <n v="0"/>
  </r>
  <r>
    <s v="07ae1a26d4a79722c2a138ed000b20c"/>
    <n v="2336759896"/>
    <d v="2016-07-31T22:16:58"/>
    <x v="1"/>
    <n v="5000"/>
    <s v="o"/>
    <n v="0.09"/>
    <m/>
    <n v="0.59709999999999996"/>
    <n v="5813"/>
    <x v="2"/>
    <n v="6895"/>
    <n v="2154"/>
    <n v="1677"/>
    <n v="1203"/>
    <m/>
    <m/>
    <s v="f2bb83f1783e78fb27b31e6fb50d39d7"/>
    <x v="35"/>
    <x v="2"/>
    <n v="5100"/>
    <n v="607"/>
    <x v="79"/>
    <n v="26"/>
    <n v="0"/>
    <n v="0"/>
    <n v="0"/>
  </r>
  <r>
    <s v="07ae1a26d4a79722c2a138ed000b20c"/>
    <n v="2336759896"/>
    <d v="2016-07-31T22:16:58"/>
    <x v="2"/>
    <n v="5000"/>
    <s v="p"/>
    <m/>
    <n v="3.7400000000000003E-2"/>
    <n v="0.03"/>
    <m/>
    <x v="1145"/>
    <n v="6895"/>
    <m/>
    <n v="1346"/>
    <n v="1202"/>
    <m/>
    <m/>
    <s v="f2bb83f1783e78fb27b31e6fb50d39d7"/>
    <x v="2"/>
    <x v="6"/>
    <n v="5100"/>
    <n v="607"/>
    <x v="79"/>
    <n v="23"/>
    <n v="0"/>
    <n v="0"/>
    <n v="0"/>
  </r>
  <r>
    <s v="07ae1a26d4a79722c2a138ed000b20c"/>
    <n v="2231326336"/>
    <d v="2016-07-31T22:17:11"/>
    <x v="0"/>
    <n v="5000"/>
    <s v="o"/>
    <n v="0.04"/>
    <m/>
    <n v="0.59709999999999996"/>
    <n v="8706"/>
    <x v="2"/>
    <n v="10714"/>
    <n v="4753"/>
    <n v="5314"/>
    <n v="5211"/>
    <m/>
    <m/>
    <s v="f2bb83f1783e78fb27b31e6fb50d39d7"/>
    <x v="43"/>
    <x v="2"/>
    <n v="5100"/>
    <n v="608"/>
    <x v="79"/>
    <n v="27"/>
    <n v="0"/>
    <n v="0"/>
    <n v="0"/>
  </r>
  <r>
    <s v="07ae1a26d4a79722c2a138ed000b20c"/>
    <n v="2231326336"/>
    <d v="2016-07-31T22:17:11"/>
    <x v="1"/>
    <n v="5000"/>
    <s v="o"/>
    <n v="0.04"/>
    <m/>
    <n v="0.59709999999999996"/>
    <n v="8728"/>
    <x v="2"/>
    <n v="10714"/>
    <n v="4839"/>
    <n v="5405"/>
    <n v="5211"/>
    <m/>
    <m/>
    <s v="f2bb83f1783e78fb27b31e6fb50d39d7"/>
    <x v="49"/>
    <x v="2"/>
    <n v="5100"/>
    <n v="608"/>
    <x v="79"/>
    <n v="27"/>
    <n v="0"/>
    <n v="0"/>
    <n v="0"/>
  </r>
  <r>
    <s v="07ae1a26d4a79722c2a138ed000b20c"/>
    <n v="2231326336"/>
    <d v="2016-07-31T22:17:11"/>
    <x v="2"/>
    <n v="5000"/>
    <s v="p"/>
    <m/>
    <m/>
    <n v="0.123"/>
    <m/>
    <x v="2"/>
    <n v="10714"/>
    <m/>
    <n v="5680"/>
    <n v="5211"/>
    <m/>
    <m/>
    <s v="f2bb83f1783e78fb27b31e6fb50d39d7"/>
    <x v="2"/>
    <x v="2"/>
    <n v="5100"/>
    <n v="608"/>
    <x v="79"/>
    <n v="24"/>
    <n v="0"/>
    <n v="0"/>
    <n v="0"/>
  </r>
  <r>
    <s v="07ae1a26d4a79722c2a138ed000b20c"/>
    <n v="2533463410"/>
    <d v="2016-07-31T22:17:29"/>
    <x v="0"/>
    <n v="5000"/>
    <s v="o"/>
    <n v="7.0000000000000007E-2"/>
    <m/>
    <m/>
    <n v="8475"/>
    <x v="2"/>
    <n v="10371"/>
    <n v="5752"/>
    <n v="6345"/>
    <n v="6238"/>
    <m/>
    <m/>
    <s v="f2bb83f1783e78fb27b31e6fb50d39d7"/>
    <x v="38"/>
    <x v="2"/>
    <n v="4150"/>
    <n v="609"/>
    <x v="79"/>
    <n v="28"/>
    <n v="0"/>
    <n v="0"/>
    <n v="0"/>
  </r>
  <r>
    <s v="07ae1a26d4a79722c2a138ed000b20c"/>
    <n v="2533463410"/>
    <d v="2016-07-31T22:17:29"/>
    <x v="1"/>
    <n v="5000"/>
    <s v="o"/>
    <n v="0.04"/>
    <m/>
    <n v="0.59709999999999996"/>
    <n v="8415"/>
    <x v="2"/>
    <n v="10371"/>
    <n v="6048"/>
    <n v="6643"/>
    <n v="6238"/>
    <m/>
    <m/>
    <s v="f2bb83f1783e78fb27b31e6fb50d39d7"/>
    <x v="29"/>
    <x v="2"/>
    <n v="4150"/>
    <n v="609"/>
    <x v="79"/>
    <n v="28"/>
    <n v="0"/>
    <n v="0"/>
    <n v="0"/>
  </r>
  <r>
    <s v="07ae1a26d4a79722c2a138ed000b20c"/>
    <n v="2533463410"/>
    <d v="2016-07-31T22:17:29"/>
    <x v="2"/>
    <n v="5000"/>
    <s v="p"/>
    <m/>
    <m/>
    <n v="0.123"/>
    <m/>
    <x v="2"/>
    <n v="10371"/>
    <m/>
    <n v="6737"/>
    <n v="6238"/>
    <m/>
    <m/>
    <s v="f2bb83f1783e78fb27b31e6fb50d39d7"/>
    <x v="2"/>
    <x v="2"/>
    <n v="4150"/>
    <n v="609"/>
    <x v="79"/>
    <n v="25"/>
    <n v="0"/>
    <n v="0"/>
    <n v="0"/>
  </r>
  <r>
    <s v="07b352404281629f0e6f00eb345f403"/>
    <n v="1921722617"/>
    <d v="2016-08-01T13:06:27"/>
    <x v="0"/>
    <n v="1300"/>
    <s v="o"/>
    <n v="0.04"/>
    <n v="0.02"/>
    <n v="0.03"/>
    <n v="681"/>
    <x v="849"/>
    <n v="2010"/>
    <n v="293"/>
    <n v="319"/>
    <n v="341"/>
    <m/>
    <m/>
    <s v="828711c75438838d253a84e5a06603a6"/>
    <x v="3"/>
    <x v="8"/>
    <n v="1650"/>
    <n v="610"/>
    <x v="80"/>
    <n v="1"/>
    <n v="0"/>
    <n v="0"/>
    <n v="0"/>
  </r>
  <r>
    <s v="07b352404281629f0e6f00eb345f403"/>
    <n v="1921722617"/>
    <d v="2016-08-01T13:06:27"/>
    <x v="1"/>
    <n v="1300"/>
    <s v="o"/>
    <n v="0.11"/>
    <n v="0.03"/>
    <n v="0.03"/>
    <n v="746"/>
    <x v="886"/>
    <n v="2010"/>
    <n v="299"/>
    <n v="323"/>
    <n v="341"/>
    <m/>
    <m/>
    <s v="828711c75438838d253a84e5a06603a6"/>
    <x v="4"/>
    <x v="8"/>
    <n v="1650"/>
    <n v="610"/>
    <x v="80"/>
    <n v="1"/>
    <n v="0"/>
    <n v="0"/>
    <n v="0"/>
  </r>
  <r>
    <s v="07b352404281629f0e6f00eb345f403"/>
    <n v="1921722617"/>
    <d v="2016-08-01T13:06:27"/>
    <x v="2"/>
    <n v="1300"/>
    <s v="l"/>
    <m/>
    <n v="0.02"/>
    <m/>
    <m/>
    <x v="940"/>
    <n v="2010"/>
    <m/>
    <n v="331"/>
    <n v="341"/>
    <m/>
    <m/>
    <s v="828711c75438838d253a84e5a06603a6"/>
    <x v="2"/>
    <x v="10"/>
    <n v="1650"/>
    <n v="610"/>
    <x v="80"/>
    <n v="1"/>
    <n v="0"/>
    <n v="0"/>
    <n v="0"/>
  </r>
  <r>
    <s v="07b813bd14b28be31f6c862d23212a3"/>
    <n v="3268129504"/>
    <d v="2016-07-30T23:33:21"/>
    <x v="0"/>
    <n v="1600"/>
    <s v="o"/>
    <n v="0.16"/>
    <n v="6.0900000000000003E-2"/>
    <n v="0.38"/>
    <n v="924"/>
    <x v="1146"/>
    <n v="2100"/>
    <n v="735"/>
    <n v="796"/>
    <n v="776"/>
    <m/>
    <m/>
    <s v="1484ea8be68e69ac25eaf82b0ad3b628"/>
    <x v="12"/>
    <x v="8"/>
    <n v="1350"/>
    <n v="611"/>
    <x v="81"/>
    <n v="1"/>
    <n v="0"/>
    <n v="0"/>
    <n v="0"/>
  </r>
  <r>
    <s v="07b813bd14b28be31f6c862d23212a3"/>
    <n v="3268129504"/>
    <d v="2016-07-30T23:33:21"/>
    <x v="1"/>
    <n v="1600"/>
    <s v="l"/>
    <n v="7.0000000000000007E-2"/>
    <n v="0.1104"/>
    <n v="0.09"/>
    <n v="895"/>
    <x v="1147"/>
    <n v="2100"/>
    <n v="755"/>
    <n v="817"/>
    <n v="776"/>
    <m/>
    <m/>
    <s v="1484ea8be68e69ac25eaf82b0ad3b628"/>
    <x v="12"/>
    <x v="8"/>
    <n v="1350"/>
    <n v="611"/>
    <x v="81"/>
    <n v="1"/>
    <n v="0"/>
    <n v="0"/>
    <n v="0"/>
  </r>
  <r>
    <s v="07b813bd14b28be31f6c862d23212a3"/>
    <n v="3268129504"/>
    <d v="2016-07-30T23:33:21"/>
    <x v="2"/>
    <n v="1600"/>
    <s v="l"/>
    <m/>
    <n v="7.5399999999999995E-2"/>
    <n v="0.78"/>
    <m/>
    <x v="1148"/>
    <n v="2100"/>
    <m/>
    <n v="827"/>
    <n v="776"/>
    <m/>
    <m/>
    <s v="1484ea8be68e69ac25eaf82b0ad3b628"/>
    <x v="2"/>
    <x v="8"/>
    <n v="1350"/>
    <n v="611"/>
    <x v="81"/>
    <n v="1"/>
    <n v="0"/>
    <n v="0"/>
    <n v="0"/>
  </r>
  <r>
    <s v="07b813bd14b28be31f6c862d23212a3"/>
    <n v="1227356890"/>
    <d v="2016-07-30T23:33:40"/>
    <x v="0"/>
    <n v="1600"/>
    <s v="l"/>
    <n v="0.16"/>
    <n v="0.5"/>
    <n v="0.3"/>
    <n v="750"/>
    <x v="2"/>
    <n v="816"/>
    <n v="359"/>
    <m/>
    <n v="389"/>
    <s v="l"/>
    <s v="hdbd"/>
    <s v="1484ea8be68e69ac25eaf82b0ad3b628"/>
    <x v="3"/>
    <x v="2"/>
    <n v="450"/>
    <n v="612"/>
    <x v="81"/>
    <n v="2"/>
    <n v="0"/>
    <n v="1"/>
    <n v="0"/>
  </r>
  <r>
    <s v="07b813bd14b28be31f6c862d23212a3"/>
    <n v="1227356890"/>
    <d v="2016-07-30T23:33:40"/>
    <x v="1"/>
    <n v="1000"/>
    <s v="l"/>
    <n v="0.16"/>
    <n v="0.5"/>
    <n v="0.1573"/>
    <n v="529"/>
    <x v="2"/>
    <n v="816"/>
    <n v="329"/>
    <m/>
    <n v="389"/>
    <s v="l"/>
    <s v="hdbd"/>
    <s v="1484ea8be68e69ac25eaf82b0ad3b628"/>
    <x v="5"/>
    <x v="2"/>
    <n v="450"/>
    <n v="612"/>
    <x v="81"/>
    <n v="2"/>
    <n v="0"/>
    <n v="2"/>
    <n v="0"/>
  </r>
  <r>
    <s v="07b813bd14b28be31f6c862d23212a3"/>
    <n v="1227356890"/>
    <d v="2016-07-30T23:33:40"/>
    <x v="2"/>
    <n v="1000"/>
    <s v="l"/>
    <m/>
    <n v="0.25359999999999999"/>
    <n v="0.1"/>
    <m/>
    <x v="2"/>
    <n v="816"/>
    <m/>
    <m/>
    <n v="389"/>
    <s v="l"/>
    <s v="hdbd"/>
    <s v="1484ea8be68e69ac25eaf82b0ad3b628"/>
    <x v="2"/>
    <x v="2"/>
    <n v="450"/>
    <n v="612"/>
    <x v="81"/>
    <n v="2"/>
    <n v="0"/>
    <n v="3"/>
    <n v="0"/>
  </r>
  <r>
    <s v="07b813bd14b28be31f6c862d23212a3"/>
    <n v="3259571557"/>
    <d v="2016-07-30T23:33:49"/>
    <x v="0"/>
    <n v="1600"/>
    <s v="o"/>
    <n v="7.0000000000000007E-2"/>
    <n v="6.25E-2"/>
    <n v="0.31"/>
    <n v="1449"/>
    <x v="1149"/>
    <n v="2205"/>
    <n v="1121"/>
    <n v="1236"/>
    <n v="1155"/>
    <m/>
    <m/>
    <s v="1484ea8be68e69ac25eaf82b0ad3b628"/>
    <x v="3"/>
    <x v="13"/>
    <n v="1050"/>
    <n v="613"/>
    <x v="81"/>
    <n v="3"/>
    <n v="0"/>
    <n v="3"/>
    <n v="0"/>
  </r>
  <r>
    <s v="07b813bd14b28be31f6c862d23212a3"/>
    <n v="3259571557"/>
    <d v="2016-07-30T23:33:49"/>
    <x v="1"/>
    <n v="1600"/>
    <s v="o"/>
    <n v="0.34"/>
    <n v="8.7099999999999997E-2"/>
    <n v="0.31"/>
    <n v="1446"/>
    <x v="1150"/>
    <n v="2205"/>
    <n v="1139"/>
    <n v="1253"/>
    <n v="1155"/>
    <m/>
    <m/>
    <s v="1484ea8be68e69ac25eaf82b0ad3b628"/>
    <x v="3"/>
    <x v="13"/>
    <n v="1050"/>
    <n v="613"/>
    <x v="81"/>
    <n v="3"/>
    <n v="0"/>
    <n v="3"/>
    <n v="0"/>
  </r>
  <r>
    <s v="07b813bd14b28be31f6c862d23212a3"/>
    <n v="3259571557"/>
    <d v="2016-07-30T23:33:49"/>
    <x v="2"/>
    <n v="1600"/>
    <s v="l"/>
    <m/>
    <n v="5.2499999999999998E-2"/>
    <n v="0.105"/>
    <m/>
    <x v="1151"/>
    <n v="2205"/>
    <m/>
    <n v="1187"/>
    <n v="1155"/>
    <m/>
    <m/>
    <s v="1484ea8be68e69ac25eaf82b0ad3b628"/>
    <x v="2"/>
    <x v="10"/>
    <n v="1050"/>
    <n v="613"/>
    <x v="81"/>
    <n v="3"/>
    <n v="0"/>
    <n v="3"/>
    <n v="0"/>
  </r>
  <r>
    <s v="07b813bd14b28be31f6c862d23212a3"/>
    <n v="3408280457"/>
    <d v="2016-07-30T23:33:56"/>
    <x v="0"/>
    <n v="1500"/>
    <s v="p"/>
    <n v="7.0000000000000007E-2"/>
    <n v="0.1007"/>
    <n v="0.28999999999999998"/>
    <n v="1271"/>
    <x v="1152"/>
    <m/>
    <n v="922"/>
    <n v="1022"/>
    <m/>
    <s v="p"/>
    <s v="hdbd"/>
    <s v="1484ea8be68e69ac25eaf82b0ad3b628"/>
    <x v="3"/>
    <x v="10"/>
    <s v=""/>
    <n v="614"/>
    <x v="81"/>
    <n v="4"/>
    <n v="0"/>
    <n v="3"/>
    <n v="1"/>
  </r>
  <r>
    <s v="07b813bd14b28be31f6c862d23212a3"/>
    <n v="3408280457"/>
    <d v="2016-07-30T23:33:56"/>
    <x v="1"/>
    <n v="1500"/>
    <s v="p"/>
    <n v="0.09"/>
    <n v="0.03"/>
    <n v="0.31"/>
    <n v="1222"/>
    <x v="1153"/>
    <m/>
    <n v="957"/>
    <n v="1055"/>
    <m/>
    <s v="p"/>
    <s v="hdbd"/>
    <s v="1484ea8be68e69ac25eaf82b0ad3b628"/>
    <x v="5"/>
    <x v="10"/>
    <s v=""/>
    <n v="614"/>
    <x v="81"/>
    <n v="4"/>
    <n v="0"/>
    <n v="3"/>
    <n v="2"/>
  </r>
  <r>
    <s v="07b813bd14b28be31f6c862d23212a3"/>
    <n v="3408280457"/>
    <d v="2016-07-30T23:33:56"/>
    <x v="2"/>
    <n v="1500"/>
    <s v="p"/>
    <m/>
    <n v="0.1052"/>
    <n v="0.31"/>
    <m/>
    <x v="1154"/>
    <m/>
    <m/>
    <n v="1072"/>
    <m/>
    <s v="p"/>
    <s v="hdbd"/>
    <s v="1484ea8be68e69ac25eaf82b0ad3b628"/>
    <x v="2"/>
    <x v="8"/>
    <s v=""/>
    <n v="614"/>
    <x v="81"/>
    <n v="4"/>
    <n v="0"/>
    <n v="3"/>
    <n v="3"/>
  </r>
  <r>
    <s v="07b813bd14b28be31f6c862d23212a3"/>
    <n v="3670694457"/>
    <d v="2016-07-30T23:34:04"/>
    <x v="0"/>
    <n v="800"/>
    <s v="p"/>
    <n v="7.0000000000000007E-2"/>
    <n v="8.7099999999999997E-2"/>
    <n v="0.19"/>
    <n v="623"/>
    <x v="674"/>
    <n v="693"/>
    <n v="406"/>
    <n v="557"/>
    <n v="425"/>
    <m/>
    <m/>
    <s v="1484ea8be68e69ac25eaf82b0ad3b628"/>
    <x v="5"/>
    <x v="8"/>
    <n v="250"/>
    <n v="615"/>
    <x v="81"/>
    <n v="5"/>
    <n v="0"/>
    <n v="3"/>
    <n v="3"/>
  </r>
  <r>
    <s v="07b813bd14b28be31f6c862d23212a3"/>
    <n v="3670694457"/>
    <d v="2016-07-30T23:34:04"/>
    <x v="1"/>
    <n v="800"/>
    <s v="p"/>
    <n v="0.04"/>
    <n v="6.25E-2"/>
    <n v="0.18"/>
    <n v="595"/>
    <x v="969"/>
    <n v="693"/>
    <n v="329"/>
    <n v="454"/>
    <n v="425"/>
    <m/>
    <m/>
    <s v="1484ea8be68e69ac25eaf82b0ad3b628"/>
    <x v="5"/>
    <x v="8"/>
    <n v="250"/>
    <n v="615"/>
    <x v="81"/>
    <n v="5"/>
    <n v="0"/>
    <n v="3"/>
    <n v="3"/>
  </r>
  <r>
    <s v="07b813bd14b28be31f6c862d23212a3"/>
    <n v="3670694457"/>
    <d v="2016-07-30T23:34:04"/>
    <x v="2"/>
    <n v="800"/>
    <s v="p"/>
    <m/>
    <m/>
    <n v="0.25"/>
    <m/>
    <x v="2"/>
    <m/>
    <m/>
    <n v="520"/>
    <m/>
    <s v="p"/>
    <s v="hdbd"/>
    <s v="1484ea8be68e69ac25eaf82b0ad3b628"/>
    <x v="2"/>
    <x v="2"/>
    <s v=""/>
    <n v="615"/>
    <x v="81"/>
    <n v="5"/>
    <n v="0"/>
    <n v="3"/>
    <n v="4"/>
  </r>
  <r>
    <s v="07b813bd14b28be31f6c862d23212a3"/>
    <n v="954107651"/>
    <d v="2016-07-30T23:34:16"/>
    <x v="0"/>
    <n v="1000"/>
    <s v="p"/>
    <n v="7.0000000000000007E-2"/>
    <n v="0.12740000000000001"/>
    <n v="0.25"/>
    <n v="797"/>
    <x v="1155"/>
    <m/>
    <n v="492"/>
    <n v="643"/>
    <m/>
    <s v="p"/>
    <s v="hdbd"/>
    <s v="1484ea8be68e69ac25eaf82b0ad3b628"/>
    <x v="3"/>
    <x v="8"/>
    <s v=""/>
    <n v="616"/>
    <x v="81"/>
    <n v="6"/>
    <n v="0"/>
    <n v="3"/>
    <n v="5"/>
  </r>
  <r>
    <s v="07b813bd14b28be31f6c862d23212a3"/>
    <n v="954107651"/>
    <d v="2016-07-30T23:34:16"/>
    <x v="1"/>
    <n v="1600"/>
    <s v="p"/>
    <n v="7.0000000000000007E-2"/>
    <n v="4.5999999999999999E-2"/>
    <n v="0.21"/>
    <n v="910"/>
    <x v="1156"/>
    <n v="1065"/>
    <n v="535"/>
    <n v="704"/>
    <n v="577"/>
    <m/>
    <m/>
    <s v="1484ea8be68e69ac25eaf82b0ad3b628"/>
    <x v="3"/>
    <x v="10"/>
    <n v="450"/>
    <n v="616"/>
    <x v="81"/>
    <n v="6"/>
    <n v="0"/>
    <n v="3"/>
    <n v="5"/>
  </r>
  <r>
    <s v="07b813bd14b28be31f6c862d23212a3"/>
    <n v="954107651"/>
    <d v="2016-07-30T23:34:16"/>
    <x v="2"/>
    <n v="1000"/>
    <s v="p"/>
    <m/>
    <n v="7.9799999999999996E-2"/>
    <n v="0.78"/>
    <m/>
    <x v="533"/>
    <m/>
    <m/>
    <n v="621"/>
    <m/>
    <s v="p"/>
    <s v="hdbd"/>
    <s v="1484ea8be68e69ac25eaf82b0ad3b628"/>
    <x v="2"/>
    <x v="8"/>
    <s v=""/>
    <n v="616"/>
    <x v="81"/>
    <n v="6"/>
    <n v="0"/>
    <n v="3"/>
    <n v="6"/>
  </r>
  <r>
    <s v="07b813bd14b28be31f6c862d23212a3"/>
    <n v="4020153179"/>
    <d v="2016-07-30T23:34:25"/>
    <x v="0"/>
    <n v="900"/>
    <s v="p"/>
    <n v="0.04"/>
    <n v="5.6000000000000001E-2"/>
    <n v="0.13"/>
    <n v="672"/>
    <x v="931"/>
    <n v="790"/>
    <n v="407"/>
    <n v="576"/>
    <n v="475"/>
    <m/>
    <m/>
    <s v="1484ea8be68e69ac25eaf82b0ad3b628"/>
    <x v="5"/>
    <x v="8"/>
    <n v="350"/>
    <n v="617"/>
    <x v="81"/>
    <n v="7"/>
    <n v="0"/>
    <n v="3"/>
    <n v="6"/>
  </r>
  <r>
    <s v="07b813bd14b28be31f6c862d23212a3"/>
    <n v="4020153179"/>
    <d v="2016-07-30T23:34:25"/>
    <x v="1"/>
    <n v="800"/>
    <s v="p"/>
    <n v="7.0000000000000007E-2"/>
    <n v="5.6000000000000001E-2"/>
    <n v="0.3"/>
    <n v="751"/>
    <x v="958"/>
    <n v="790"/>
    <n v="384"/>
    <n v="553"/>
    <n v="475"/>
    <s v="p"/>
    <s v="hdbd"/>
    <s v="1484ea8be68e69ac25eaf82b0ad3b628"/>
    <x v="3"/>
    <x v="8"/>
    <n v="350"/>
    <n v="617"/>
    <x v="81"/>
    <n v="7"/>
    <n v="0"/>
    <n v="3"/>
    <n v="7"/>
  </r>
  <r>
    <s v="07b813bd14b28be31f6c862d23212a3"/>
    <n v="4020153179"/>
    <d v="2016-07-30T23:34:25"/>
    <x v="2"/>
    <n v="800"/>
    <s v="p"/>
    <m/>
    <n v="6.25E-2"/>
    <n v="0.1036"/>
    <m/>
    <x v="143"/>
    <n v="790"/>
    <m/>
    <n v="530"/>
    <n v="475"/>
    <m/>
    <m/>
    <s v="1484ea8be68e69ac25eaf82b0ad3b628"/>
    <x v="2"/>
    <x v="8"/>
    <n v="350"/>
    <n v="617"/>
    <x v="81"/>
    <n v="7"/>
    <n v="0"/>
    <n v="3"/>
    <n v="7"/>
  </r>
  <r>
    <s v="07b813bd14b28be31f6c862d23212a3"/>
    <n v="2720386338"/>
    <d v="2016-07-30T23:34:33"/>
    <x v="0"/>
    <n v="1700"/>
    <s v="p"/>
    <n v="0.09"/>
    <n v="0.10150000000000001"/>
    <n v="0.12"/>
    <n v="1367"/>
    <x v="1157"/>
    <n v="1758"/>
    <n v="559"/>
    <n v="437"/>
    <n v="381"/>
    <m/>
    <m/>
    <s v="1484ea8be68e69ac25eaf82b0ad3b628"/>
    <x v="13"/>
    <x v="3"/>
    <n v="1350"/>
    <n v="618"/>
    <x v="81"/>
    <n v="8"/>
    <n v="0"/>
    <n v="3"/>
    <n v="7"/>
  </r>
  <r>
    <s v="07b813bd14b28be31f6c862d23212a3"/>
    <n v="2720386338"/>
    <d v="2016-07-30T23:34:33"/>
    <x v="1"/>
    <n v="1700"/>
    <s v="p"/>
    <n v="0.09"/>
    <n v="5.6000000000000001E-2"/>
    <n v="0.13"/>
    <n v="1363"/>
    <x v="1158"/>
    <n v="1758"/>
    <n v="629"/>
    <n v="511"/>
    <n v="381"/>
    <m/>
    <m/>
    <s v="1484ea8be68e69ac25eaf82b0ad3b628"/>
    <x v="8"/>
    <x v="13"/>
    <n v="1350"/>
    <n v="618"/>
    <x v="81"/>
    <n v="8"/>
    <n v="0"/>
    <n v="3"/>
    <n v="7"/>
  </r>
  <r>
    <s v="07b813bd14b28be31f6c862d23212a3"/>
    <n v="2720386338"/>
    <d v="2016-07-30T23:34:33"/>
    <x v="2"/>
    <n v="1700"/>
    <s v="p"/>
    <m/>
    <n v="5.2600000000000001E-2"/>
    <n v="0.112"/>
    <m/>
    <x v="1159"/>
    <n v="1758"/>
    <m/>
    <n v="412"/>
    <n v="381"/>
    <m/>
    <m/>
    <s v="1484ea8be68e69ac25eaf82b0ad3b628"/>
    <x v="2"/>
    <x v="3"/>
    <n v="1350"/>
    <n v="618"/>
    <x v="81"/>
    <n v="8"/>
    <n v="0"/>
    <n v="3"/>
    <n v="7"/>
  </r>
  <r>
    <s v="07b813bd14b28be31f6c862d23212a3"/>
    <n v="3709729396"/>
    <d v="2016-07-30T23:34:45"/>
    <x v="0"/>
    <n v="1200"/>
    <s v="p"/>
    <n v="7.0000000000000007E-2"/>
    <n v="0.1099"/>
    <n v="0.15"/>
    <n v="828"/>
    <x v="1156"/>
    <n v="1207"/>
    <n v="482"/>
    <n v="645"/>
    <n v="589"/>
    <m/>
    <m/>
    <s v="1484ea8be68e69ac25eaf82b0ad3b628"/>
    <x v="3"/>
    <x v="14"/>
    <n v="650"/>
    <n v="619"/>
    <x v="81"/>
    <n v="9"/>
    <n v="0"/>
    <n v="3"/>
    <n v="7"/>
  </r>
  <r>
    <s v="07b813bd14b28be31f6c862d23212a3"/>
    <n v="3709729396"/>
    <d v="2016-07-30T23:34:45"/>
    <x v="1"/>
    <n v="1200"/>
    <s v="l"/>
    <n v="7.0000000000000007E-2"/>
    <n v="0.10290000000000001"/>
    <n v="9.5000000000000001E-2"/>
    <n v="831"/>
    <x v="1160"/>
    <n v="1207"/>
    <n v="561"/>
    <n v="725"/>
    <n v="589"/>
    <m/>
    <m/>
    <s v="1484ea8be68e69ac25eaf82b0ad3b628"/>
    <x v="5"/>
    <x v="14"/>
    <n v="650"/>
    <n v="619"/>
    <x v="81"/>
    <n v="9"/>
    <n v="0"/>
    <n v="3"/>
    <n v="7"/>
  </r>
  <r>
    <s v="07ea6f16d9c79a5360360a026644784"/>
    <n v="3022651322"/>
    <d v="2016-07-31T22:01:53"/>
    <x v="0"/>
    <n v="1700"/>
    <s v="o"/>
    <n v="0.04"/>
    <n v="0.02"/>
    <n v="9.5000000000000001E-2"/>
    <n v="1697"/>
    <x v="1161"/>
    <n v="2990"/>
    <n v="927"/>
    <n v="1077"/>
    <n v="941"/>
    <m/>
    <m/>
    <s v="59bc17788656372d8ce137efbf7ee15c"/>
    <x v="8"/>
    <x v="15"/>
    <n v="2050"/>
    <n v="620"/>
    <x v="82"/>
    <n v="1"/>
    <n v="0"/>
    <n v="0"/>
    <n v="0"/>
  </r>
  <r>
    <s v="07ea6f16d9c79a5360360a026644784"/>
    <n v="3022651322"/>
    <d v="2016-07-31T22:01:53"/>
    <x v="1"/>
    <n v="1600"/>
    <s v="l"/>
    <n v="7.0000000000000007E-2"/>
    <n v="0.5"/>
    <n v="9.5000000000000001E-2"/>
    <n v="1620"/>
    <x v="1162"/>
    <n v="2990"/>
    <n v="901"/>
    <n v="1031"/>
    <n v="941"/>
    <m/>
    <m/>
    <s v="59bc17788656372d8ce137efbf7ee15c"/>
    <x v="8"/>
    <x v="14"/>
    <n v="2050"/>
    <n v="620"/>
    <x v="82"/>
    <n v="1"/>
    <n v="0"/>
    <n v="0"/>
    <n v="0"/>
  </r>
  <r>
    <s v="07ea6f16d9c79a5360360a026644784"/>
    <n v="3022651322"/>
    <d v="2016-07-31T22:01:53"/>
    <x v="2"/>
    <n v="1800"/>
    <s v="l"/>
    <m/>
    <n v="0.5161"/>
    <m/>
    <m/>
    <x v="2"/>
    <m/>
    <m/>
    <m/>
    <n v="941"/>
    <s v="l"/>
    <s v="hdbd"/>
    <s v="59bc17788656372d8ce137efbf7ee15c"/>
    <x v="2"/>
    <x v="2"/>
    <s v=""/>
    <n v="620"/>
    <x v="82"/>
    <n v="1"/>
    <n v="0"/>
    <n v="1"/>
    <n v="0"/>
  </r>
  <r>
    <s v="07ea6f16d9c79a5360360a026644784"/>
    <n v="3029686464"/>
    <d v="2016-07-31T22:02:15"/>
    <x v="0"/>
    <n v="1300"/>
    <s v="o"/>
    <n v="0.04"/>
    <n v="0.50739999999999996"/>
    <m/>
    <n v="1032"/>
    <x v="1163"/>
    <n v="2265"/>
    <n v="737"/>
    <n v="861"/>
    <n v="756"/>
    <m/>
    <m/>
    <s v="59bc17788656372d8ce137efbf7ee15c"/>
    <x v="5"/>
    <x v="32"/>
    <n v="1550"/>
    <n v="621"/>
    <x v="82"/>
    <n v="2"/>
    <n v="0"/>
    <n v="1"/>
    <n v="0"/>
  </r>
  <r>
    <s v="07ea6f16d9c79a5360360a026644784"/>
    <n v="3029686464"/>
    <d v="2016-07-31T22:02:15"/>
    <x v="1"/>
    <n v="1300"/>
    <s v="o"/>
    <n v="0.17"/>
    <n v="0.50739999999999996"/>
    <n v="2.14"/>
    <n v="995"/>
    <x v="1164"/>
    <n v="2265"/>
    <n v="694"/>
    <n v="815"/>
    <n v="756"/>
    <s v="l"/>
    <s v="hdbd"/>
    <s v="59bc17788656372d8ce137efbf7ee15c"/>
    <x v="3"/>
    <x v="9"/>
    <n v="1550"/>
    <n v="621"/>
    <x v="82"/>
    <n v="2"/>
    <n v="0"/>
    <n v="2"/>
    <n v="0"/>
  </r>
  <r>
    <s v="07ea6f16d9c79a5360360a026644784"/>
    <n v="3029686464"/>
    <d v="2016-07-31T22:02:15"/>
    <x v="2"/>
    <n v="2200"/>
    <s v="p"/>
    <m/>
    <n v="0.52049999999999996"/>
    <n v="3.76"/>
    <m/>
    <x v="1165"/>
    <n v="2265"/>
    <m/>
    <n v="888"/>
    <n v="756"/>
    <m/>
    <m/>
    <s v="59bc17788656372d8ce137efbf7ee15c"/>
    <x v="2"/>
    <x v="1"/>
    <n v="1550"/>
    <n v="621"/>
    <x v="82"/>
    <n v="2"/>
    <n v="0"/>
    <n v="2"/>
    <n v="0"/>
  </r>
  <r>
    <s v="07ea6f16d9c79a5360360a026644784"/>
    <n v="2585705185"/>
    <d v="2016-07-31T22:02:40"/>
    <x v="0"/>
    <n v="1700"/>
    <s v="o"/>
    <n v="7.0000000000000007E-2"/>
    <n v="0.50739999999999996"/>
    <n v="9.5000000000000001E-2"/>
    <n v="1793"/>
    <x v="1166"/>
    <n v="4442"/>
    <n v="1358"/>
    <n v="1204"/>
    <n v="1120"/>
    <m/>
    <m/>
    <s v="59bc17788656372d8ce137efbf7ee15c"/>
    <x v="4"/>
    <x v="27"/>
    <n v="3350"/>
    <n v="622"/>
    <x v="82"/>
    <n v="3"/>
    <n v="0"/>
    <n v="2"/>
    <n v="0"/>
  </r>
  <r>
    <s v="07ea6f16d9c79a5360360a026644784"/>
    <n v="2585705185"/>
    <d v="2016-07-31T22:02:40"/>
    <x v="1"/>
    <n v="3200"/>
    <s v="l"/>
    <m/>
    <n v="0.50739999999999996"/>
    <n v="0.32"/>
    <n v="1804"/>
    <x v="1167"/>
    <n v="4443"/>
    <n v="1465"/>
    <n v="1293"/>
    <n v="1121"/>
    <m/>
    <m/>
    <s v="59bc17788656372d8ce137efbf7ee15c"/>
    <x v="3"/>
    <x v="28"/>
    <n v="3350"/>
    <n v="622"/>
    <x v="82"/>
    <n v="3"/>
    <n v="0"/>
    <n v="2"/>
    <n v="0"/>
  </r>
  <r>
    <s v="07ea6f16d9c79a5360360a026644784"/>
    <n v="2585705185"/>
    <d v="2016-07-31T22:02:40"/>
    <x v="2"/>
    <n v="3200"/>
    <s v="l"/>
    <m/>
    <n v="0.5161"/>
    <n v="0.28000000000000003"/>
    <m/>
    <x v="1168"/>
    <n v="4442"/>
    <m/>
    <n v="1157"/>
    <n v="1120"/>
    <m/>
    <m/>
    <s v="59bc17788656372d8ce137efbf7ee15c"/>
    <x v="2"/>
    <x v="27"/>
    <n v="3350"/>
    <n v="622"/>
    <x v="82"/>
    <n v="3"/>
    <n v="0"/>
    <n v="2"/>
    <n v="0"/>
  </r>
  <r>
    <s v="07ea6f16d9c79a5360360a026644784"/>
    <n v="3916114141"/>
    <d v="2016-07-31T22:03:09"/>
    <x v="0"/>
    <n v="1300"/>
    <s v="o"/>
    <n v="0.04"/>
    <n v="0.50739999999999996"/>
    <n v="2.14"/>
    <n v="1060"/>
    <x v="892"/>
    <n v="3451"/>
    <n v="731"/>
    <n v="981"/>
    <n v="756"/>
    <m/>
    <m/>
    <s v="59bc17788656372d8ce137efbf7ee15c"/>
    <x v="3"/>
    <x v="26"/>
    <n v="2650"/>
    <n v="623"/>
    <x v="82"/>
    <n v="4"/>
    <n v="0"/>
    <n v="2"/>
    <n v="0"/>
  </r>
  <r>
    <s v="07ea6f16d9c79a5360360a026644784"/>
    <n v="3916114141"/>
    <d v="2016-07-31T22:03:09"/>
    <x v="1"/>
    <n v="1500"/>
    <s v="l"/>
    <m/>
    <n v="0.41020000000000001"/>
    <m/>
    <n v="1053"/>
    <x v="2"/>
    <m/>
    <n v="672"/>
    <m/>
    <n v="756"/>
    <s v="l"/>
    <s v="hdbd"/>
    <s v="59bc17788656372d8ce137efbf7ee15c"/>
    <x v="3"/>
    <x v="2"/>
    <s v=""/>
    <n v="623"/>
    <x v="82"/>
    <n v="4"/>
    <n v="0"/>
    <n v="3"/>
    <n v="0"/>
  </r>
  <r>
    <s v="07ea6f16d9c79a5360360a026644784"/>
    <n v="3916114141"/>
    <d v="2016-07-31T22:03:09"/>
    <x v="2"/>
    <n v="1400"/>
    <s v="l"/>
    <m/>
    <n v="0.02"/>
    <m/>
    <m/>
    <x v="1169"/>
    <n v="3451"/>
    <m/>
    <n v="854"/>
    <n v="756"/>
    <m/>
    <m/>
    <s v="59bc17788656372d8ce137efbf7ee15c"/>
    <x v="2"/>
    <x v="11"/>
    <n v="2650"/>
    <n v="623"/>
    <x v="82"/>
    <n v="4"/>
    <n v="0"/>
    <n v="3"/>
    <n v="0"/>
  </r>
  <r>
    <s v="07ea6f16d9c79a5360360a026644784"/>
    <n v="3186592475"/>
    <d v="2016-07-31T22:03:34"/>
    <x v="0"/>
    <n v="4000"/>
    <s v="p"/>
    <m/>
    <n v="0.02"/>
    <n v="0.28000000000000003"/>
    <n v="2274"/>
    <x v="1170"/>
    <n v="4089"/>
    <n v="1525"/>
    <n v="1774"/>
    <n v="1675"/>
    <m/>
    <m/>
    <s v="59bc17788656372d8ce137efbf7ee15c"/>
    <x v="8"/>
    <x v="25"/>
    <n v="2450"/>
    <n v="624"/>
    <x v="82"/>
    <n v="5"/>
    <n v="0"/>
    <n v="3"/>
    <n v="0"/>
  </r>
  <r>
    <s v="07ea6f16d9c79a5360360a026644784"/>
    <n v="3186592475"/>
    <d v="2016-07-31T22:03:34"/>
    <x v="1"/>
    <n v="2200"/>
    <s v="o"/>
    <n v="0.04"/>
    <n v="6.25E-2"/>
    <n v="9.5000000000000001E-2"/>
    <n v="2277"/>
    <x v="1171"/>
    <n v="4089"/>
    <n v="1568"/>
    <n v="1814"/>
    <n v="1675"/>
    <m/>
    <m/>
    <s v="59bc17788656372d8ce137efbf7ee15c"/>
    <x v="8"/>
    <x v="25"/>
    <n v="2450"/>
    <n v="624"/>
    <x v="82"/>
    <n v="5"/>
    <n v="0"/>
    <n v="3"/>
    <n v="0"/>
  </r>
  <r>
    <s v="07ea6f16d9c79a5360360a026644784"/>
    <n v="3186592475"/>
    <d v="2016-07-31T22:03:34"/>
    <x v="2"/>
    <n v="4100"/>
    <s v="p"/>
    <m/>
    <n v="9.2499999999999999E-2"/>
    <n v="9.0899999999999995E-2"/>
    <m/>
    <x v="1172"/>
    <n v="4089"/>
    <m/>
    <n v="1861"/>
    <n v="1675"/>
    <m/>
    <m/>
    <s v="59bc17788656372d8ce137efbf7ee15c"/>
    <x v="2"/>
    <x v="41"/>
    <n v="2450"/>
    <n v="624"/>
    <x v="82"/>
    <n v="5"/>
    <n v="0"/>
    <n v="3"/>
    <n v="0"/>
  </r>
  <r>
    <s v="07ea6f16d9c79a5360360a026644784"/>
    <n v="1778766957"/>
    <d v="2016-07-31T22:03:53"/>
    <x v="0"/>
    <n v="1300"/>
    <s v="o"/>
    <n v="0.12"/>
    <n v="5.5E-2"/>
    <n v="0.32"/>
    <n v="1256"/>
    <x v="1173"/>
    <m/>
    <n v="743"/>
    <n v="1009"/>
    <m/>
    <s v="p"/>
    <s v="hdbd"/>
    <s v="59bc17788656372d8ce137efbf7ee15c"/>
    <x v="7"/>
    <x v="11"/>
    <s v=""/>
    <n v="625"/>
    <x v="82"/>
    <n v="6"/>
    <n v="0"/>
    <n v="3"/>
    <n v="1"/>
  </r>
  <r>
    <s v="07ea6f16d9c79a5360360a026644784"/>
    <n v="1778766957"/>
    <d v="2016-07-31T22:03:53"/>
    <x v="1"/>
    <n v="1300"/>
    <s v="o"/>
    <n v="0.04"/>
    <n v="5.5E-2"/>
    <m/>
    <n v="1261"/>
    <x v="1174"/>
    <n v="1722"/>
    <n v="810"/>
    <n v="1096"/>
    <n v="890"/>
    <m/>
    <m/>
    <s v="59bc17788656372d8ce137efbf7ee15c"/>
    <x v="4"/>
    <x v="30"/>
    <n v="850"/>
    <n v="625"/>
    <x v="82"/>
    <n v="6"/>
    <n v="0"/>
    <n v="3"/>
    <n v="1"/>
  </r>
  <r>
    <s v="07ea6f16d9c79a5360360a026644784"/>
    <n v="1778766957"/>
    <d v="2016-07-31T22:03:53"/>
    <x v="2"/>
    <n v="1500"/>
    <s v="l"/>
    <m/>
    <n v="0.1237"/>
    <m/>
    <m/>
    <x v="1175"/>
    <n v="1722"/>
    <m/>
    <n v="964"/>
    <n v="890"/>
    <m/>
    <m/>
    <s v="59bc17788656372d8ce137efbf7ee15c"/>
    <x v="2"/>
    <x v="11"/>
    <n v="850"/>
    <n v="625"/>
    <x v="82"/>
    <n v="6"/>
    <n v="0"/>
    <n v="3"/>
    <n v="1"/>
  </r>
  <r>
    <s v="07ea6f16d9c79a5360360a026644784"/>
    <n v="2100890811"/>
    <d v="2016-07-31T22:04:07"/>
    <x v="0"/>
    <n v="1300"/>
    <s v="o"/>
    <n v="7.0000000000000007E-2"/>
    <n v="6.25E-2"/>
    <n v="2.14"/>
    <n v="1082"/>
    <x v="1176"/>
    <m/>
    <n v="613"/>
    <n v="852"/>
    <m/>
    <s v="p"/>
    <s v="hdbd"/>
    <s v="59bc17788656372d8ce137efbf7ee15c"/>
    <x v="4"/>
    <x v="14"/>
    <s v=""/>
    <n v="626"/>
    <x v="82"/>
    <n v="7"/>
    <n v="0"/>
    <n v="3"/>
    <n v="2"/>
  </r>
  <r>
    <s v="07ea6f16d9c79a5360360a026644784"/>
    <n v="2100890811"/>
    <d v="2016-07-31T22:04:07"/>
    <x v="1"/>
    <n v="1300"/>
    <s v="o"/>
    <n v="0.04"/>
    <n v="3.4700000000000002E-2"/>
    <n v="2.14"/>
    <n v="1071"/>
    <x v="1177"/>
    <n v="1555"/>
    <n v="646"/>
    <n v="893"/>
    <n v="728"/>
    <m/>
    <m/>
    <s v="59bc17788656372d8ce137efbf7ee15c"/>
    <x v="4"/>
    <x v="11"/>
    <n v="850"/>
    <n v="626"/>
    <x v="82"/>
    <n v="7"/>
    <n v="0"/>
    <n v="3"/>
    <n v="2"/>
  </r>
  <r>
    <s v="07ea6f16d9c79a5360360a026644784"/>
    <n v="2100890811"/>
    <d v="2016-07-31T22:04:07"/>
    <x v="2"/>
    <n v="2100"/>
    <s v="p"/>
    <m/>
    <n v="8.5000000000000006E-2"/>
    <n v="3.76"/>
    <m/>
    <x v="350"/>
    <n v="1555"/>
    <m/>
    <n v="973"/>
    <n v="728"/>
    <m/>
    <m/>
    <s v="59bc17788656372d8ce137efbf7ee15c"/>
    <x v="2"/>
    <x v="12"/>
    <n v="850"/>
    <n v="626"/>
    <x v="82"/>
    <n v="7"/>
    <n v="0"/>
    <n v="3"/>
    <n v="2"/>
  </r>
  <r>
    <s v="07ea6f16d9c79a5360360a026644784"/>
    <n v="3122155812"/>
    <d v="2016-07-31T22:04:25"/>
    <x v="0"/>
    <n v="1500"/>
    <s v="l"/>
    <m/>
    <n v="6.25E-2"/>
    <n v="0.32"/>
    <n v="1161"/>
    <x v="1178"/>
    <n v="3790"/>
    <n v="577"/>
    <n v="891"/>
    <n v="750"/>
    <m/>
    <m/>
    <s v="59bc17788656372d8ce137efbf7ee15c"/>
    <x v="7"/>
    <x v="11"/>
    <n v="3050"/>
    <n v="627"/>
    <x v="82"/>
    <n v="8"/>
    <n v="0"/>
    <n v="3"/>
    <n v="2"/>
  </r>
  <r>
    <s v="07ea6f16d9c79a5360360a026644784"/>
    <n v="3122155812"/>
    <d v="2016-07-31T22:04:25"/>
    <x v="1"/>
    <n v="1600"/>
    <s v="l"/>
    <m/>
    <n v="0.50019999999999998"/>
    <m/>
    <n v="1174"/>
    <x v="2"/>
    <m/>
    <n v="662"/>
    <m/>
    <n v="750"/>
    <s v="l"/>
    <s v="hdbd"/>
    <s v="59bc17788656372d8ce137efbf7ee15c"/>
    <x v="7"/>
    <x v="2"/>
    <s v=""/>
    <n v="627"/>
    <x v="82"/>
    <n v="8"/>
    <n v="0"/>
    <n v="4"/>
    <n v="2"/>
  </r>
  <r>
    <s v="07ea6f16d9c79a5360360a026644784"/>
    <n v="3122155812"/>
    <d v="2016-07-31T22:04:25"/>
    <x v="2"/>
    <n v="1500"/>
    <s v="l"/>
    <m/>
    <n v="8.5000000000000006E-2"/>
    <n v="0.23"/>
    <m/>
    <x v="1179"/>
    <n v="3790"/>
    <m/>
    <n v="847"/>
    <n v="750"/>
    <m/>
    <m/>
    <s v="59bc17788656372d8ce137efbf7ee15c"/>
    <x v="2"/>
    <x v="11"/>
    <n v="3050"/>
    <n v="627"/>
    <x v="82"/>
    <n v="8"/>
    <n v="0"/>
    <n v="4"/>
    <n v="2"/>
  </r>
  <r>
    <s v="07ea6f16d9c79a5360360a026644784"/>
    <n v="1718454514"/>
    <d v="2016-07-31T22:04:39"/>
    <x v="0"/>
    <n v="1500"/>
    <s v="p"/>
    <m/>
    <m/>
    <n v="0.31"/>
    <n v="1319"/>
    <x v="2"/>
    <m/>
    <n v="752"/>
    <n v="1031"/>
    <m/>
    <s v="p"/>
    <s v="hdbd"/>
    <s v="59bc17788656372d8ce137efbf7ee15c"/>
    <x v="7"/>
    <x v="2"/>
    <s v=""/>
    <n v="628"/>
    <x v="82"/>
    <n v="9"/>
    <n v="0"/>
    <n v="4"/>
    <n v="3"/>
  </r>
  <r>
    <s v="07ea6f16d9c79a5360360a026644784"/>
    <n v="1718454514"/>
    <d v="2016-07-31T22:04:39"/>
    <x v="1"/>
    <n v="1400"/>
    <s v="o"/>
    <n v="7.0000000000000007E-2"/>
    <n v="5.57E-2"/>
    <n v="0.06"/>
    <n v="1320"/>
    <x v="1180"/>
    <n v="1502"/>
    <n v="795"/>
    <n v="1073"/>
    <n v="873"/>
    <m/>
    <m/>
    <s v="59bc17788656372d8ce137efbf7ee15c"/>
    <x v="7"/>
    <x v="38"/>
    <n v="650"/>
    <n v="628"/>
    <x v="82"/>
    <n v="9"/>
    <n v="0"/>
    <n v="4"/>
    <n v="3"/>
  </r>
  <r>
    <s v="07ea6f16d9c79a5360360a026644784"/>
    <n v="1718454514"/>
    <d v="2016-07-31T22:04:39"/>
    <x v="2"/>
    <n v="1500"/>
    <s v="p"/>
    <m/>
    <n v="8.5000000000000006E-2"/>
    <n v="9.9099999999999994E-2"/>
    <m/>
    <x v="1181"/>
    <n v="1502"/>
    <m/>
    <n v="1163"/>
    <n v="873"/>
    <m/>
    <m/>
    <s v="59bc17788656372d8ce137efbf7ee15c"/>
    <x v="2"/>
    <x v="38"/>
    <n v="650"/>
    <n v="628"/>
    <x v="82"/>
    <n v="9"/>
    <n v="0"/>
    <n v="4"/>
    <n v="3"/>
  </r>
  <r>
    <s v="07ea6f16d9c79a5360360a026644784"/>
    <n v="544271094"/>
    <d v="2016-07-31T22:05:04"/>
    <x v="0"/>
    <n v="1300"/>
    <s v="l"/>
    <m/>
    <n v="0.1026"/>
    <n v="0.31"/>
    <n v="1025"/>
    <x v="1182"/>
    <n v="6487"/>
    <n v="533"/>
    <n v="785"/>
    <n v="664"/>
    <m/>
    <m/>
    <s v="59bc17788656372d8ce137efbf7ee15c"/>
    <x v="4"/>
    <x v="14"/>
    <n v="5100"/>
    <n v="629"/>
    <x v="82"/>
    <n v="10"/>
    <n v="0"/>
    <n v="4"/>
    <n v="3"/>
  </r>
  <r>
    <s v="07ea6f16d9c79a5360360a026644784"/>
    <n v="544271094"/>
    <d v="2016-07-31T22:05:04"/>
    <x v="1"/>
    <n v="1300"/>
    <s v="o"/>
    <n v="0.04"/>
    <n v="0.2492"/>
    <n v="0.19"/>
    <n v="1029"/>
    <x v="1183"/>
    <n v="6487"/>
    <n v="573"/>
    <n v="834"/>
    <n v="664"/>
    <s v="l"/>
    <s v="hdbd"/>
    <s v="59bc17788656372d8ce137efbf7ee15c"/>
    <x v="4"/>
    <x v="11"/>
    <n v="5100"/>
    <n v="629"/>
    <x v="82"/>
    <n v="10"/>
    <n v="0"/>
    <n v="5"/>
    <n v="3"/>
  </r>
  <r>
    <s v="07ea6f16d9c79a5360360a026644784"/>
    <n v="544271094"/>
    <d v="2016-07-31T22:05:04"/>
    <x v="2"/>
    <n v="1500"/>
    <s v="l"/>
    <m/>
    <n v="8.5000000000000006E-2"/>
    <n v="9.9099999999999994E-2"/>
    <m/>
    <x v="966"/>
    <n v="6487"/>
    <m/>
    <n v="870"/>
    <n v="664"/>
    <m/>
    <m/>
    <s v="59bc17788656372d8ce137efbf7ee15c"/>
    <x v="2"/>
    <x v="11"/>
    <n v="5100"/>
    <n v="629"/>
    <x v="82"/>
    <n v="10"/>
    <n v="0"/>
    <n v="5"/>
    <n v="3"/>
  </r>
  <r>
    <s v="083d42bb92400257095982058bec34b"/>
    <n v="207572332"/>
    <d v="2016-07-31T12:46:09"/>
    <x v="0"/>
    <n v="5000"/>
    <s v="o"/>
    <n v="0.2"/>
    <n v="0.18479999999999999"/>
    <n v="6.2300000000000001E-2"/>
    <n v="5655"/>
    <x v="1184"/>
    <n v="6656"/>
    <n v="3335"/>
    <n v="3822"/>
    <n v="3415"/>
    <m/>
    <m/>
    <s v="942d26d74d9754faef0f9f2c76a5d853"/>
    <x v="29"/>
    <x v="38"/>
    <n v="3250"/>
    <n v="630"/>
    <x v="83"/>
    <n v="1"/>
    <n v="0"/>
    <n v="0"/>
    <n v="0"/>
  </r>
  <r>
    <s v="083d42bb92400257095982058bec34b"/>
    <n v="207572332"/>
    <d v="2016-07-31T12:46:09"/>
    <x v="1"/>
    <n v="5000"/>
    <s v="l"/>
    <n v="0.04"/>
    <n v="0.1193"/>
    <n v="1.875"/>
    <n v="5652"/>
    <x v="1016"/>
    <n v="6656"/>
    <n v="3120"/>
    <n v="3499"/>
    <n v="3415"/>
    <m/>
    <m/>
    <s v="942d26d74d9754faef0f9f2c76a5d853"/>
    <x v="21"/>
    <x v="27"/>
    <n v="3250"/>
    <n v="630"/>
    <x v="83"/>
    <n v="1"/>
    <n v="0"/>
    <n v="0"/>
    <n v="0"/>
  </r>
  <r>
    <s v="083d42bb92400257095982058bec34b"/>
    <n v="207572332"/>
    <d v="2016-07-31T12:46:09"/>
    <x v="2"/>
    <n v="5000"/>
    <s v="l"/>
    <m/>
    <n v="0.1143"/>
    <n v="1.875"/>
    <m/>
    <x v="1185"/>
    <n v="6656"/>
    <m/>
    <n v="3554"/>
    <n v="3415"/>
    <m/>
    <m/>
    <s v="942d26d74d9754faef0f9f2c76a5d853"/>
    <x v="2"/>
    <x v="28"/>
    <n v="3250"/>
    <n v="630"/>
    <x v="83"/>
    <n v="1"/>
    <n v="0"/>
    <n v="0"/>
    <n v="0"/>
  </r>
  <r>
    <s v="083d42bb92400257095982058bec34b"/>
    <n v="2151842903"/>
    <d v="2016-07-31T12:47:28"/>
    <x v="0"/>
    <n v="5000"/>
    <s v="l"/>
    <n v="0.04"/>
    <n v="0.38109999999999999"/>
    <n v="0.36"/>
    <n v="6590"/>
    <x v="1186"/>
    <n v="6689"/>
    <n v="1915"/>
    <n v="1656"/>
    <n v="1477"/>
    <m/>
    <m/>
    <s v="942d26d74d9754faef0f9f2c76a5d853"/>
    <x v="47"/>
    <x v="33"/>
    <n v="5100"/>
    <n v="631"/>
    <x v="83"/>
    <n v="2"/>
    <n v="0"/>
    <n v="0"/>
    <n v="0"/>
  </r>
  <r>
    <s v="083d42bb92400257095982058bec34b"/>
    <n v="2151842903"/>
    <d v="2016-07-31T12:47:28"/>
    <x v="1"/>
    <n v="5000"/>
    <s v="l"/>
    <n v="0.04"/>
    <n v="0.37759999999999999"/>
    <n v="0.31"/>
    <n v="6584"/>
    <x v="1187"/>
    <n v="6689"/>
    <n v="1993"/>
    <n v="1740"/>
    <n v="1477"/>
    <m/>
    <m/>
    <s v="942d26d74d9754faef0f9f2c76a5d853"/>
    <x v="23"/>
    <x v="33"/>
    <n v="5100"/>
    <n v="631"/>
    <x v="83"/>
    <n v="2"/>
    <n v="0"/>
    <n v="0"/>
    <n v="0"/>
  </r>
  <r>
    <s v="083d42bb92400257095982058bec34b"/>
    <n v="2151842903"/>
    <d v="2016-07-31T12:47:28"/>
    <x v="2"/>
    <n v="5000"/>
    <s v="l"/>
    <m/>
    <n v="0.02"/>
    <n v="0.03"/>
    <m/>
    <x v="1188"/>
    <n v="6689"/>
    <m/>
    <n v="1600"/>
    <n v="1477"/>
    <m/>
    <m/>
    <s v="942d26d74d9754faef0f9f2c76a5d853"/>
    <x v="2"/>
    <x v="36"/>
    <n v="5100"/>
    <n v="631"/>
    <x v="83"/>
    <n v="2"/>
    <n v="0"/>
    <n v="0"/>
    <n v="0"/>
  </r>
  <r>
    <s v="08b7e451f8b0a9674fd9a10aba14b14"/>
    <n v="2785565864"/>
    <d v="2016-07-30T19:54:52"/>
    <x v="0"/>
    <n v="1700"/>
    <s v="o"/>
    <n v="7.0000000000000007E-2"/>
    <n v="0.18770000000000001"/>
    <n v="0.3"/>
    <n v="1681"/>
    <x v="1189"/>
    <n v="2110"/>
    <n v="1193"/>
    <n v="1391"/>
    <n v="1221"/>
    <m/>
    <m/>
    <s v="2981576c7f84fc3b7cc78907a85ca2de"/>
    <x v="4"/>
    <x v="11"/>
    <n v="850"/>
    <n v="632"/>
    <x v="84"/>
    <n v="1"/>
    <n v="0"/>
    <n v="0"/>
    <n v="0"/>
  </r>
  <r>
    <s v="08b7e451f8b0a9674fd9a10aba14b14"/>
    <n v="2785565864"/>
    <d v="2016-07-30T19:54:52"/>
    <x v="1"/>
    <n v="2000"/>
    <s v="l"/>
    <n v="0.11"/>
    <n v="5.62E-2"/>
    <n v="0.3"/>
    <n v="2442"/>
    <x v="1190"/>
    <n v="2110"/>
    <n v="1202"/>
    <n v="1400"/>
    <n v="1221"/>
    <m/>
    <m/>
    <s v="2981576c7f84fc3b7cc78907a85ca2de"/>
    <x v="1"/>
    <x v="11"/>
    <n v="850"/>
    <n v="632"/>
    <x v="84"/>
    <n v="1"/>
    <n v="0"/>
    <n v="0"/>
    <n v="0"/>
  </r>
  <r>
    <s v="08b7e451f8b0a9674fd9a10aba14b14"/>
    <n v="2785565864"/>
    <d v="2016-07-30T19:54:52"/>
    <x v="2"/>
    <n v="2000"/>
    <s v="l"/>
    <m/>
    <n v="8.1199999999999994E-2"/>
    <n v="0.51"/>
    <m/>
    <x v="1191"/>
    <n v="2110"/>
    <m/>
    <n v="1409"/>
    <n v="1221"/>
    <m/>
    <m/>
    <s v="2981576c7f84fc3b7cc78907a85ca2de"/>
    <x v="2"/>
    <x v="11"/>
    <n v="850"/>
    <n v="632"/>
    <x v="84"/>
    <n v="1"/>
    <n v="0"/>
    <n v="0"/>
    <n v="0"/>
  </r>
  <r>
    <s v="08e2057a23978c6da4b161969f4157a"/>
    <n v="2930506407"/>
    <d v="2016-08-01T10:19:08"/>
    <x v="0"/>
    <n v="1100"/>
    <s v="l"/>
    <m/>
    <n v="3.9100000000000003E-2"/>
    <n v="0.03"/>
    <n v="995"/>
    <x v="481"/>
    <n v="1164"/>
    <n v="777"/>
    <n v="696"/>
    <n v="642"/>
    <m/>
    <m/>
    <s v="7719c0d5ea203a5420852fdbbddc38d8"/>
    <x v="5"/>
    <x v="8"/>
    <n v="550"/>
    <n v="633"/>
    <x v="85"/>
    <n v="1"/>
    <n v="0"/>
    <n v="0"/>
    <n v="0"/>
  </r>
  <r>
    <s v="08e2057a23978c6da4b161969f4157a"/>
    <n v="2930506407"/>
    <d v="2016-08-01T10:19:08"/>
    <x v="1"/>
    <n v="1200"/>
    <s v="p"/>
    <m/>
    <n v="8.2299999999999998E-2"/>
    <n v="0.1"/>
    <n v="1002"/>
    <x v="577"/>
    <n v="1164"/>
    <n v="826"/>
    <n v="749"/>
    <n v="642"/>
    <m/>
    <m/>
    <s v="7719c0d5ea203a5420852fdbbddc38d8"/>
    <x v="12"/>
    <x v="8"/>
    <n v="550"/>
    <n v="633"/>
    <x v="85"/>
    <n v="1"/>
    <n v="0"/>
    <n v="0"/>
    <n v="0"/>
  </r>
  <r>
    <s v="08e2057a23978c6da4b161969f4157a"/>
    <n v="2930506407"/>
    <d v="2016-08-01T10:19:08"/>
    <x v="2"/>
    <n v="1100"/>
    <s v="l"/>
    <m/>
    <n v="8.3099999999999993E-2"/>
    <n v="8.3199999999999996E-2"/>
    <m/>
    <x v="31"/>
    <n v="1164"/>
    <m/>
    <n v="661"/>
    <n v="642"/>
    <m/>
    <m/>
    <s v="7719c0d5ea203a5420852fdbbddc38d8"/>
    <x v="2"/>
    <x v="8"/>
    <n v="550"/>
    <n v="633"/>
    <x v="85"/>
    <n v="1"/>
    <n v="0"/>
    <n v="0"/>
    <n v="0"/>
  </r>
  <r>
    <s v="08e2057a23978c6da4b161969f4157a"/>
    <n v="2128744741"/>
    <d v="2016-08-01T10:19:14"/>
    <x v="0"/>
    <n v="1000"/>
    <s v="l"/>
    <m/>
    <n v="8.4699999999999998E-2"/>
    <n v="0.09"/>
    <n v="793"/>
    <x v="852"/>
    <n v="1059"/>
    <n v="328"/>
    <n v="365"/>
    <n v="407"/>
    <m/>
    <m/>
    <s v="7719c0d5ea203a5420852fdbbddc38d8"/>
    <x v="4"/>
    <x v="10"/>
    <n v="650"/>
    <n v="634"/>
    <x v="85"/>
    <n v="2"/>
    <n v="0"/>
    <n v="0"/>
    <n v="0"/>
  </r>
  <r>
    <s v="08e2057a23978c6da4b161969f4157a"/>
    <n v="2128744741"/>
    <d v="2016-08-01T10:19:14"/>
    <x v="1"/>
    <n v="1000"/>
    <s v="p"/>
    <m/>
    <n v="8.0699999999999994E-2"/>
    <n v="0.1"/>
    <n v="800"/>
    <x v="525"/>
    <n v="1059"/>
    <n v="337"/>
    <n v="373"/>
    <n v="407"/>
    <m/>
    <m/>
    <s v="7719c0d5ea203a5420852fdbbddc38d8"/>
    <x v="4"/>
    <x v="10"/>
    <n v="650"/>
    <n v="634"/>
    <x v="85"/>
    <n v="2"/>
    <n v="0"/>
    <n v="0"/>
    <n v="0"/>
  </r>
  <r>
    <s v="08e2057a23978c6da4b161969f4157a"/>
    <n v="2128744741"/>
    <d v="2016-08-01T10:19:14"/>
    <x v="2"/>
    <n v="1000"/>
    <s v="p"/>
    <m/>
    <n v="6.6000000000000003E-2"/>
    <n v="8.3199999999999996E-2"/>
    <m/>
    <x v="1192"/>
    <n v="1059"/>
    <m/>
    <n v="400"/>
    <n v="407"/>
    <m/>
    <m/>
    <s v="7719c0d5ea203a5420852fdbbddc38d8"/>
    <x v="2"/>
    <x v="10"/>
    <n v="650"/>
    <n v="634"/>
    <x v="85"/>
    <n v="2"/>
    <n v="0"/>
    <n v="0"/>
    <n v="0"/>
  </r>
  <r>
    <s v="08e2057a23978c6da4b161969f4157a"/>
    <n v="2414167196"/>
    <d v="2016-08-01T10:19:27"/>
    <x v="0"/>
    <n v="1800"/>
    <s v="p"/>
    <m/>
    <n v="0.02"/>
    <n v="0.09"/>
    <n v="1260"/>
    <x v="1193"/>
    <n v="1456"/>
    <n v="830"/>
    <n v="965"/>
    <n v="988"/>
    <m/>
    <m/>
    <s v="7719c0d5ea203a5420852fdbbddc38d8"/>
    <x v="4"/>
    <x v="3"/>
    <n v="450"/>
    <n v="635"/>
    <x v="85"/>
    <n v="3"/>
    <n v="0"/>
    <n v="0"/>
    <n v="0"/>
  </r>
  <r>
    <s v="08e2057a23978c6da4b161969f4157a"/>
    <n v="2414167196"/>
    <d v="2016-08-01T10:19:27"/>
    <x v="1"/>
    <n v="1300"/>
    <s v="l"/>
    <m/>
    <n v="3.4000000000000002E-2"/>
    <n v="0.26"/>
    <n v="1092"/>
    <x v="1194"/>
    <n v="1456"/>
    <n v="810"/>
    <n v="943"/>
    <n v="988"/>
    <m/>
    <m/>
    <s v="7719c0d5ea203a5420852fdbbddc38d8"/>
    <x v="5"/>
    <x v="8"/>
    <n v="450"/>
    <n v="635"/>
    <x v="85"/>
    <n v="3"/>
    <n v="0"/>
    <n v="0"/>
    <n v="0"/>
  </r>
  <r>
    <s v="08e2057a23978c6da4b161969f4157a"/>
    <n v="2414167196"/>
    <d v="2016-08-01T10:19:27"/>
    <x v="2"/>
    <n v="1300"/>
    <s v="l"/>
    <m/>
    <n v="0.02"/>
    <n v="7.2499999999999995E-2"/>
    <m/>
    <x v="1195"/>
    <n v="1456"/>
    <m/>
    <n v="920"/>
    <n v="988"/>
    <m/>
    <m/>
    <s v="7719c0d5ea203a5420852fdbbddc38d8"/>
    <x v="2"/>
    <x v="10"/>
    <n v="450"/>
    <n v="635"/>
    <x v="85"/>
    <n v="3"/>
    <n v="0"/>
    <n v="0"/>
    <n v="0"/>
  </r>
  <r>
    <s v="08e2057a23978c6da4b161969f4157a"/>
    <n v="3932708010"/>
    <d v="2016-08-01T10:19:33"/>
    <x v="0"/>
    <n v="2700"/>
    <s v="o"/>
    <n v="0.04"/>
    <n v="6.6400000000000001E-2"/>
    <n v="0.1"/>
    <n v="2707"/>
    <x v="1196"/>
    <n v="2963"/>
    <n v="1879"/>
    <n v="2044"/>
    <n v="1915"/>
    <m/>
    <m/>
    <s v="7719c0d5ea203a5420852fdbbddc38d8"/>
    <x v="13"/>
    <x v="13"/>
    <n v="1050"/>
    <n v="636"/>
    <x v="85"/>
    <n v="4"/>
    <n v="0"/>
    <n v="0"/>
    <n v="0"/>
  </r>
  <r>
    <s v="08e2057a23978c6da4b161969f4157a"/>
    <n v="3932708010"/>
    <d v="2016-08-01T10:19:33"/>
    <x v="1"/>
    <n v="2700"/>
    <s v="o"/>
    <n v="0.04"/>
    <n v="9.1999999999999998E-2"/>
    <n v="0.09"/>
    <n v="2772"/>
    <x v="1197"/>
    <n v="2963"/>
    <n v="1847"/>
    <n v="1938"/>
    <n v="1915"/>
    <m/>
    <m/>
    <s v="7719c0d5ea203a5420852fdbbddc38d8"/>
    <x v="9"/>
    <x v="3"/>
    <n v="1050"/>
    <n v="636"/>
    <x v="85"/>
    <n v="4"/>
    <n v="0"/>
    <n v="0"/>
    <n v="0"/>
  </r>
  <r>
    <s v="08e2057a23978c6da4b161969f4157a"/>
    <n v="3932708010"/>
    <d v="2016-08-01T10:19:33"/>
    <x v="2"/>
    <n v="2800"/>
    <s v="l"/>
    <m/>
    <n v="0.03"/>
    <n v="7.9000000000000001E-2"/>
    <m/>
    <x v="1198"/>
    <n v="2963"/>
    <m/>
    <n v="2027"/>
    <n v="1915"/>
    <m/>
    <m/>
    <s v="7719c0d5ea203a5420852fdbbddc38d8"/>
    <x v="2"/>
    <x v="13"/>
    <n v="1050"/>
    <n v="636"/>
    <x v="85"/>
    <n v="4"/>
    <n v="0"/>
    <n v="0"/>
    <n v="0"/>
  </r>
  <r>
    <s v="08e2057a23978c6da4b161969f4157a"/>
    <n v="3102248091"/>
    <d v="2016-08-01T10:19:45"/>
    <x v="0"/>
    <n v="5000"/>
    <s v="l"/>
    <m/>
    <n v="3.56E-2"/>
    <n v="0.26"/>
    <n v="5390"/>
    <x v="1199"/>
    <n v="5736"/>
    <n v="5166"/>
    <n v="5274"/>
    <n v="5183"/>
    <m/>
    <m/>
    <s v="7719c0d5ea203a5420852fdbbddc38d8"/>
    <x v="5"/>
    <x v="8"/>
    <n v="550"/>
    <n v="637"/>
    <x v="85"/>
    <n v="5"/>
    <n v="0"/>
    <n v="0"/>
    <n v="0"/>
  </r>
  <r>
    <s v="08e2057a23978c6da4b161969f4157a"/>
    <n v="3102248091"/>
    <d v="2016-08-01T10:19:45"/>
    <x v="1"/>
    <n v="5000"/>
    <s v="l"/>
    <m/>
    <n v="2.31"/>
    <n v="0.09"/>
    <n v="5386"/>
    <x v="1200"/>
    <n v="5736"/>
    <n v="5091"/>
    <n v="5201"/>
    <n v="5183"/>
    <m/>
    <m/>
    <s v="7719c0d5ea203a5420852fdbbddc38d8"/>
    <x v="5"/>
    <x v="8"/>
    <n v="550"/>
    <n v="637"/>
    <x v="85"/>
    <n v="5"/>
    <n v="0"/>
    <n v="0"/>
    <n v="0"/>
  </r>
  <r>
    <s v="08e2057a23978c6da4b161969f4157a"/>
    <n v="3102248091"/>
    <d v="2016-08-01T10:19:45"/>
    <x v="2"/>
    <n v="5000"/>
    <s v="l"/>
    <m/>
    <n v="0.03"/>
    <n v="8.1600000000000006E-2"/>
    <m/>
    <x v="1201"/>
    <n v="5736"/>
    <m/>
    <n v="5259"/>
    <n v="5183"/>
    <m/>
    <m/>
    <s v="7719c0d5ea203a5420852fdbbddc38d8"/>
    <x v="2"/>
    <x v="8"/>
    <n v="550"/>
    <n v="637"/>
    <x v="85"/>
    <n v="5"/>
    <n v="0"/>
    <n v="0"/>
    <n v="0"/>
  </r>
  <r>
    <s v="08e2057a23978c6da4b161969f4157a"/>
    <n v="429040940"/>
    <d v="2016-08-01T10:19:52"/>
    <x v="0"/>
    <n v="1700"/>
    <s v="l"/>
    <m/>
    <n v="3.3099999999999997E-2"/>
    <n v="0.09"/>
    <n v="1431"/>
    <x v="178"/>
    <n v="2583"/>
    <n v="1178"/>
    <n v="1058"/>
    <n v="987"/>
    <m/>
    <m/>
    <s v="7719c0d5ea203a5420852fdbbddc38d8"/>
    <x v="5"/>
    <x v="11"/>
    <n v="1550"/>
    <n v="638"/>
    <x v="85"/>
    <n v="6"/>
    <n v="0"/>
    <n v="0"/>
    <n v="0"/>
  </r>
  <r>
    <s v="08e2057a23978c6da4b161969f4157a"/>
    <n v="429040940"/>
    <d v="2016-08-01T10:19:52"/>
    <x v="1"/>
    <n v="1400"/>
    <s v="o"/>
    <n v="0.04"/>
    <n v="7.8299999999999995E-2"/>
    <n v="0.1"/>
    <n v="1435"/>
    <x v="1202"/>
    <n v="2583"/>
    <n v="1229"/>
    <n v="1098"/>
    <n v="987"/>
    <m/>
    <m/>
    <s v="7719c0d5ea203a5420852fdbbddc38d8"/>
    <x v="5"/>
    <x v="32"/>
    <n v="1550"/>
    <n v="638"/>
    <x v="85"/>
    <n v="6"/>
    <n v="0"/>
    <n v="0"/>
    <n v="0"/>
  </r>
  <r>
    <s v="08e2057a23978c6da4b161969f4157a"/>
    <n v="429040940"/>
    <d v="2016-08-01T10:19:52"/>
    <x v="2"/>
    <n v="1700"/>
    <s v="l"/>
    <m/>
    <n v="0.03"/>
    <n v="8.1600000000000006E-2"/>
    <m/>
    <x v="898"/>
    <n v="2583"/>
    <m/>
    <n v="1005"/>
    <n v="987"/>
    <m/>
    <m/>
    <s v="7719c0d5ea203a5420852fdbbddc38d8"/>
    <x v="2"/>
    <x v="9"/>
    <n v="1550"/>
    <n v="638"/>
    <x v="85"/>
    <n v="6"/>
    <n v="0"/>
    <n v="0"/>
    <n v="0"/>
  </r>
  <r>
    <s v="08e2057a23978c6da4b161969f4157a"/>
    <n v="16039576"/>
    <d v="2016-08-01T10:19:58"/>
    <x v="0"/>
    <n v="2400"/>
    <s v="o"/>
    <n v="0.04"/>
    <n v="7.7299999999999994E-2"/>
    <n v="0.08"/>
    <n v="2426"/>
    <x v="184"/>
    <n v="2781"/>
    <n v="1622"/>
    <n v="1682"/>
    <n v="1672"/>
    <m/>
    <m/>
    <s v="7719c0d5ea203a5420852fdbbddc38d8"/>
    <x v="13"/>
    <x v="9"/>
    <n v="1150"/>
    <n v="639"/>
    <x v="85"/>
    <n v="7"/>
    <n v="0"/>
    <n v="0"/>
    <n v="0"/>
  </r>
  <r>
    <s v="08e2057a23978c6da4b161969f4157a"/>
    <n v="16039576"/>
    <d v="2016-08-01T10:19:58"/>
    <x v="1"/>
    <n v="2000"/>
    <s v="o"/>
    <n v="0.04"/>
    <n v="7.8700000000000006E-2"/>
    <n v="0.17"/>
    <n v="2012"/>
    <x v="1203"/>
    <n v="2781"/>
    <n v="1652"/>
    <n v="1726"/>
    <n v="1672"/>
    <m/>
    <m/>
    <s v="7719c0d5ea203a5420852fdbbddc38d8"/>
    <x v="3"/>
    <x v="16"/>
    <n v="1150"/>
    <n v="639"/>
    <x v="85"/>
    <n v="7"/>
    <n v="0"/>
    <n v="0"/>
    <n v="0"/>
  </r>
  <r>
    <s v="08e2057a23978c6da4b161969f4157a"/>
    <n v="16039576"/>
    <d v="2016-08-01T10:19:58"/>
    <x v="2"/>
    <n v="2700"/>
    <s v="p"/>
    <m/>
    <n v="0.02"/>
    <n v="7.9000000000000001E-2"/>
    <m/>
    <x v="342"/>
    <n v="2781"/>
    <m/>
    <n v="1771"/>
    <n v="1672"/>
    <m/>
    <m/>
    <s v="7719c0d5ea203a5420852fdbbddc38d8"/>
    <x v="2"/>
    <x v="15"/>
    <n v="1150"/>
    <n v="639"/>
    <x v="85"/>
    <n v="7"/>
    <n v="0"/>
    <n v="0"/>
    <n v="0"/>
  </r>
  <r>
    <s v="08e2057a23978c6da4b161969f4157a"/>
    <n v="3394885460"/>
    <d v="2016-08-01T10:20:05"/>
    <x v="0"/>
    <n v="1900"/>
    <s v="l"/>
    <m/>
    <n v="3.7100000000000001E-2"/>
    <n v="9.5000000000000001E-2"/>
    <n v="1373"/>
    <x v="1204"/>
    <n v="2037"/>
    <n v="1046"/>
    <n v="1203"/>
    <n v="1093"/>
    <m/>
    <m/>
    <s v="7719c0d5ea203a5420852fdbbddc38d8"/>
    <x v="3"/>
    <x v="9"/>
    <n v="950"/>
    <n v="640"/>
    <x v="85"/>
    <n v="8"/>
    <n v="0"/>
    <n v="0"/>
    <n v="0"/>
  </r>
  <r>
    <s v="08e2057a23978c6da4b161969f4157a"/>
    <n v="3394885460"/>
    <d v="2016-08-01T10:20:05"/>
    <x v="1"/>
    <n v="1600"/>
    <s v="l"/>
    <m/>
    <n v="7.8700000000000006E-2"/>
    <n v="0.1"/>
    <n v="1328"/>
    <x v="47"/>
    <n v="2037"/>
    <n v="942"/>
    <n v="1120"/>
    <n v="1093"/>
    <m/>
    <m/>
    <s v="7719c0d5ea203a5420852fdbbddc38d8"/>
    <x v="3"/>
    <x v="14"/>
    <n v="950"/>
    <n v="640"/>
    <x v="85"/>
    <n v="8"/>
    <n v="0"/>
    <n v="0"/>
    <n v="0"/>
  </r>
  <r>
    <s v="08e2057a23978c6da4b161969f4157a"/>
    <n v="3394885460"/>
    <d v="2016-08-01T10:20:05"/>
    <x v="2"/>
    <n v="2300"/>
    <s v="p"/>
    <m/>
    <n v="5.3499999999999999E-2"/>
    <n v="8.1600000000000006E-2"/>
    <m/>
    <x v="1205"/>
    <n v="2037"/>
    <m/>
    <n v="1232"/>
    <n v="1093"/>
    <m/>
    <m/>
    <s v="7719c0d5ea203a5420852fdbbddc38d8"/>
    <x v="2"/>
    <x v="16"/>
    <n v="950"/>
    <n v="640"/>
    <x v="85"/>
    <n v="8"/>
    <n v="0"/>
    <n v="0"/>
    <n v="0"/>
  </r>
  <r>
    <s v="08e2057a23978c6da4b161969f4157a"/>
    <n v="2908679534"/>
    <d v="2016-08-01T10:20:10"/>
    <x v="0"/>
    <n v="1500"/>
    <s v="l"/>
    <m/>
    <n v="7.6600000000000001E-2"/>
    <n v="0.17"/>
    <n v="1430"/>
    <x v="1206"/>
    <n v="1784"/>
    <n v="1128"/>
    <n v="1036"/>
    <n v="992"/>
    <m/>
    <m/>
    <s v="7719c0d5ea203a5420852fdbbddc38d8"/>
    <x v="3"/>
    <x v="14"/>
    <n v="750"/>
    <n v="641"/>
    <x v="85"/>
    <n v="9"/>
    <n v="0"/>
    <n v="0"/>
    <n v="0"/>
  </r>
  <r>
    <s v="08e2057a23978c6da4b161969f4157a"/>
    <n v="2908679534"/>
    <d v="2016-08-01T10:20:10"/>
    <x v="1"/>
    <n v="1500"/>
    <s v="l"/>
    <m/>
    <n v="3.56E-2"/>
    <n v="0.26"/>
    <n v="1400"/>
    <x v="1207"/>
    <n v="1784"/>
    <n v="1105"/>
    <n v="1025"/>
    <n v="992"/>
    <m/>
    <m/>
    <s v="7719c0d5ea203a5420852fdbbddc38d8"/>
    <x v="5"/>
    <x v="14"/>
    <n v="750"/>
    <n v="641"/>
    <x v="85"/>
    <n v="9"/>
    <n v="0"/>
    <n v="0"/>
    <n v="0"/>
  </r>
  <r>
    <s v="08e2057a23978c6da4b161969f4157a"/>
    <n v="2908679534"/>
    <d v="2016-08-01T10:20:10"/>
    <x v="2"/>
    <n v="1500"/>
    <s v="l"/>
    <m/>
    <n v="6.4500000000000002E-2"/>
    <n v="7.4800000000000005E-2"/>
    <m/>
    <x v="693"/>
    <n v="1784"/>
    <m/>
    <n v="1004"/>
    <n v="992"/>
    <m/>
    <m/>
    <s v="7719c0d5ea203a5420852fdbbddc38d8"/>
    <x v="2"/>
    <x v="14"/>
    <n v="750"/>
    <n v="641"/>
    <x v="85"/>
    <n v="9"/>
    <n v="0"/>
    <n v="0"/>
    <n v="0"/>
  </r>
  <r>
    <s v="08e2057a23978c6da4b161969f4157a"/>
    <n v="2746744811"/>
    <d v="2016-08-01T10:20:15"/>
    <x v="0"/>
    <n v="1500"/>
    <s v="l"/>
    <n v="0.04"/>
    <n v="6.5500000000000003E-2"/>
    <n v="0.1"/>
    <n v="822"/>
    <x v="1208"/>
    <n v="1926"/>
    <n v="438"/>
    <n v="521"/>
    <n v="506"/>
    <m/>
    <m/>
    <s v="7719c0d5ea203a5420852fdbbddc38d8"/>
    <x v="3"/>
    <x v="15"/>
    <n v="1450"/>
    <n v="642"/>
    <x v="85"/>
    <n v="10"/>
    <n v="0"/>
    <n v="0"/>
    <n v="0"/>
  </r>
  <r>
    <s v="08e2057a23978c6da4b161969f4157a"/>
    <n v="2746744811"/>
    <d v="2016-08-01T10:20:15"/>
    <x v="1"/>
    <n v="1500"/>
    <s v="l"/>
    <n v="0.04"/>
    <n v="7.2499999999999995E-2"/>
    <n v="0.17"/>
    <n v="825"/>
    <x v="45"/>
    <n v="1926"/>
    <n v="464"/>
    <n v="577"/>
    <n v="506"/>
    <m/>
    <m/>
    <s v="7719c0d5ea203a5420852fdbbddc38d8"/>
    <x v="3"/>
    <x v="3"/>
    <n v="1450"/>
    <n v="642"/>
    <x v="85"/>
    <n v="10"/>
    <n v="0"/>
    <n v="0"/>
    <n v="0"/>
  </r>
  <r>
    <s v="08e2057a23978c6da4b161969f4157a"/>
    <n v="2746744811"/>
    <d v="2016-08-01T10:20:15"/>
    <x v="2"/>
    <n v="1800"/>
    <s v="l"/>
    <m/>
    <n v="0.03"/>
    <n v="0.08"/>
    <m/>
    <x v="1209"/>
    <n v="1926"/>
    <m/>
    <n v="611"/>
    <n v="506"/>
    <m/>
    <m/>
    <s v="7719c0d5ea203a5420852fdbbddc38d8"/>
    <x v="2"/>
    <x v="3"/>
    <n v="1450"/>
    <n v="642"/>
    <x v="85"/>
    <n v="10"/>
    <n v="0"/>
    <n v="0"/>
    <n v="0"/>
  </r>
  <r>
    <s v="08e2057a23978c6da4b161969f4157a"/>
    <n v="616187535"/>
    <d v="2016-08-01T10:20:33"/>
    <x v="0"/>
    <n v="1400"/>
    <s v="l"/>
    <m/>
    <n v="0.02"/>
    <n v="0.08"/>
    <n v="1088"/>
    <x v="1210"/>
    <n v="1514"/>
    <n v="865"/>
    <n v="995"/>
    <n v="1034"/>
    <m/>
    <m/>
    <s v="7719c0d5ea203a5420852fdbbddc38d8"/>
    <x v="5"/>
    <x v="10"/>
    <n v="450"/>
    <n v="643"/>
    <x v="85"/>
    <n v="11"/>
    <n v="0"/>
    <n v="0"/>
    <n v="0"/>
  </r>
  <r>
    <s v="08e2057a23978c6da4b161969f4157a"/>
    <n v="616187535"/>
    <d v="2016-08-01T10:20:33"/>
    <x v="1"/>
    <n v="1500"/>
    <s v="l"/>
    <m/>
    <n v="3.56E-2"/>
    <n v="0.08"/>
    <n v="1087"/>
    <x v="53"/>
    <n v="1514"/>
    <n v="851"/>
    <n v="971"/>
    <n v="1034"/>
    <m/>
    <m/>
    <s v="7719c0d5ea203a5420852fdbbddc38d8"/>
    <x v="5"/>
    <x v="14"/>
    <n v="450"/>
    <n v="643"/>
    <x v="85"/>
    <n v="11"/>
    <n v="0"/>
    <n v="0"/>
    <n v="0"/>
  </r>
  <r>
    <s v="08e2057a23978c6da4b161969f4157a"/>
    <n v="616187535"/>
    <d v="2016-08-01T10:20:33"/>
    <x v="2"/>
    <n v="1400"/>
    <s v="l"/>
    <m/>
    <n v="0.03"/>
    <n v="8.3199999999999996E-2"/>
    <m/>
    <x v="1211"/>
    <n v="1514"/>
    <m/>
    <n v="941"/>
    <n v="1034"/>
    <m/>
    <m/>
    <s v="7719c0d5ea203a5420852fdbbddc38d8"/>
    <x v="2"/>
    <x v="10"/>
    <n v="450"/>
    <n v="643"/>
    <x v="85"/>
    <n v="11"/>
    <n v="0"/>
    <n v="0"/>
    <n v="0"/>
  </r>
  <r>
    <s v="08e2057a23978c6da4b161969f4157a"/>
    <n v="397527137"/>
    <d v="2016-08-01T10:21:06"/>
    <x v="0"/>
    <n v="1200"/>
    <s v="p"/>
    <m/>
    <n v="0.03"/>
    <n v="0.1"/>
    <n v="699"/>
    <x v="1212"/>
    <n v="943"/>
    <n v="495"/>
    <n v="599"/>
    <n v="617"/>
    <m/>
    <m/>
    <s v="7719c0d5ea203a5420852fdbbddc38d8"/>
    <x v="5"/>
    <x v="8"/>
    <n v="350"/>
    <n v="644"/>
    <x v="85"/>
    <n v="12"/>
    <n v="0"/>
    <n v="0"/>
    <n v="0"/>
  </r>
  <r>
    <s v="08e2057a23978c6da4b161969f4157a"/>
    <n v="397527137"/>
    <d v="2016-08-01T10:21:06"/>
    <x v="1"/>
    <n v="900"/>
    <s v="o"/>
    <n v="0.12"/>
    <n v="7.7299999999999994E-2"/>
    <n v="0.08"/>
    <n v="739"/>
    <x v="518"/>
    <n v="943"/>
    <n v="477"/>
    <n v="581"/>
    <n v="617"/>
    <m/>
    <m/>
    <s v="7719c0d5ea203a5420852fdbbddc38d8"/>
    <x v="5"/>
    <x v="8"/>
    <n v="350"/>
    <n v="644"/>
    <x v="85"/>
    <n v="12"/>
    <n v="0"/>
    <n v="0"/>
    <n v="0"/>
  </r>
  <r>
    <s v="08e2057a23978c6da4b161969f4157a"/>
    <n v="397527137"/>
    <d v="2016-08-01T10:21:06"/>
    <x v="2"/>
    <n v="900"/>
    <s v="p"/>
    <m/>
    <n v="6.6100000000000006E-2"/>
    <n v="8.1600000000000006E-2"/>
    <m/>
    <x v="1213"/>
    <n v="943"/>
    <m/>
    <n v="529"/>
    <n v="617"/>
    <m/>
    <m/>
    <s v="7719c0d5ea203a5420852fdbbddc38d8"/>
    <x v="2"/>
    <x v="7"/>
    <n v="350"/>
    <n v="644"/>
    <x v="85"/>
    <n v="12"/>
    <n v="0"/>
    <n v="0"/>
    <n v="0"/>
  </r>
  <r>
    <s v="08e2057a23978c6da4b161969f4157a"/>
    <n v="1926882386"/>
    <d v="2016-08-01T10:21:13"/>
    <x v="0"/>
    <n v="2800"/>
    <s v="o"/>
    <n v="0.11"/>
    <n v="7.6899999999999996E-2"/>
    <n v="0.08"/>
    <n v="1616"/>
    <x v="1214"/>
    <n v="4041"/>
    <n v="1218"/>
    <n v="1337"/>
    <n v="1372"/>
    <m/>
    <m/>
    <s v="7719c0d5ea203a5420852fdbbddc38d8"/>
    <x v="3"/>
    <x v="37"/>
    <n v="2650"/>
    <n v="645"/>
    <x v="85"/>
    <n v="13"/>
    <n v="0"/>
    <n v="0"/>
    <n v="0"/>
  </r>
  <r>
    <s v="08e2057a23978c6da4b161969f4157a"/>
    <n v="1926882386"/>
    <d v="2016-08-01T10:21:13"/>
    <x v="1"/>
    <n v="2800"/>
    <s v="o"/>
    <n v="0.04"/>
    <n v="8.1500000000000003E-2"/>
    <m/>
    <n v="1603"/>
    <x v="1215"/>
    <n v="4041"/>
    <n v="1173"/>
    <n v="1319"/>
    <n v="1372"/>
    <m/>
    <m/>
    <s v="7719c0d5ea203a5420852fdbbddc38d8"/>
    <x v="4"/>
    <x v="37"/>
    <n v="2650"/>
    <n v="645"/>
    <x v="85"/>
    <n v="13"/>
    <n v="0"/>
    <n v="0"/>
    <n v="0"/>
  </r>
  <r>
    <s v="08e2057a23978c6da4b161969f4157a"/>
    <n v="1926882386"/>
    <d v="2016-08-01T10:21:13"/>
    <x v="2"/>
    <n v="3300"/>
    <s v="l"/>
    <m/>
    <n v="0.03"/>
    <n v="0.1"/>
    <m/>
    <x v="1216"/>
    <n v="4041"/>
    <m/>
    <n v="1300"/>
    <n v="1372"/>
    <m/>
    <m/>
    <s v="7719c0d5ea203a5420852fdbbddc38d8"/>
    <x v="2"/>
    <x v="27"/>
    <n v="2650"/>
    <n v="645"/>
    <x v="85"/>
    <n v="13"/>
    <n v="0"/>
    <n v="0"/>
    <n v="0"/>
  </r>
  <r>
    <s v="08e2057a23978c6da4b161969f4157a"/>
    <n v="3860659231"/>
    <d v="2016-08-01T10:21:19"/>
    <x v="0"/>
    <n v="2100"/>
    <s v="l"/>
    <m/>
    <n v="0.02"/>
    <n v="0.09"/>
    <n v="1281"/>
    <x v="1217"/>
    <n v="2833"/>
    <n v="983"/>
    <n v="885"/>
    <n v="818"/>
    <m/>
    <m/>
    <s v="7719c0d5ea203a5420852fdbbddc38d8"/>
    <x v="5"/>
    <x v="12"/>
    <n v="2050"/>
    <n v="646"/>
    <x v="85"/>
    <n v="14"/>
    <n v="0"/>
    <n v="0"/>
    <n v="0"/>
  </r>
  <r>
    <s v="08e2057a23978c6da4b161969f4157a"/>
    <n v="3860659231"/>
    <d v="2016-08-01T10:21:19"/>
    <x v="1"/>
    <n v="2700"/>
    <s v="l"/>
    <m/>
    <n v="3.7100000000000001E-2"/>
    <n v="0.17"/>
    <n v="2155"/>
    <x v="837"/>
    <n v="2833"/>
    <n v="1003"/>
    <n v="904"/>
    <n v="818"/>
    <m/>
    <m/>
    <s v="7719c0d5ea203a5420852fdbbddc38d8"/>
    <x v="22"/>
    <x v="38"/>
    <n v="2050"/>
    <n v="646"/>
    <x v="85"/>
    <n v="14"/>
    <n v="0"/>
    <n v="0"/>
    <n v="0"/>
  </r>
  <r>
    <s v="08e2057a23978c6da4b161969f4157a"/>
    <n v="3860659231"/>
    <d v="2016-08-01T10:21:19"/>
    <x v="2"/>
    <n v="2700"/>
    <s v="l"/>
    <m/>
    <n v="6.9800000000000001E-2"/>
    <n v="8.1600000000000006E-2"/>
    <m/>
    <x v="625"/>
    <n v="2833"/>
    <m/>
    <n v="838"/>
    <n v="818"/>
    <m/>
    <m/>
    <s v="7719c0d5ea203a5420852fdbbddc38d8"/>
    <x v="2"/>
    <x v="28"/>
    <n v="2050"/>
    <n v="646"/>
    <x v="85"/>
    <n v="14"/>
    <n v="0"/>
    <n v="0"/>
    <n v="0"/>
  </r>
  <r>
    <s v="08e2057a23978c6da4b161969f4157a"/>
    <n v="833557006"/>
    <d v="2016-08-01T10:21:25"/>
    <x v="0"/>
    <n v="1800"/>
    <s v="o"/>
    <n v="0.12"/>
    <n v="3.6400000000000002E-2"/>
    <n v="0.03"/>
    <n v="1865"/>
    <x v="1218"/>
    <n v="2331"/>
    <n v="1348"/>
    <n v="1520"/>
    <n v="1556"/>
    <m/>
    <m/>
    <s v="7719c0d5ea203a5420852fdbbddc38d8"/>
    <x v="7"/>
    <x v="9"/>
    <n v="750"/>
    <n v="647"/>
    <x v="85"/>
    <n v="15"/>
    <n v="0"/>
    <n v="0"/>
    <n v="0"/>
  </r>
  <r>
    <s v="08e2057a23978c6da4b161969f4157a"/>
    <n v="833557006"/>
    <d v="2016-08-01T10:21:25"/>
    <x v="1"/>
    <n v="1900"/>
    <s v="o"/>
    <n v="0.04"/>
    <n v="3.6400000000000002E-2"/>
    <n v="0.1"/>
    <n v="1917"/>
    <x v="1219"/>
    <n v="2331"/>
    <n v="1330"/>
    <n v="1442"/>
    <n v="1556"/>
    <m/>
    <m/>
    <s v="7719c0d5ea203a5420852fdbbddc38d8"/>
    <x v="7"/>
    <x v="13"/>
    <n v="750"/>
    <n v="647"/>
    <x v="85"/>
    <n v="15"/>
    <n v="0"/>
    <n v="0"/>
    <n v="0"/>
  </r>
  <r>
    <s v="08e2057a23978c6da4b161969f4157a"/>
    <n v="833557006"/>
    <d v="2016-08-01T10:21:25"/>
    <x v="2"/>
    <n v="2200"/>
    <s v="l"/>
    <m/>
    <n v="0.02"/>
    <n v="7.6499999999999999E-2"/>
    <m/>
    <x v="1220"/>
    <n v="2331"/>
    <m/>
    <n v="1481"/>
    <n v="1556"/>
    <m/>
    <m/>
    <s v="7719c0d5ea203a5420852fdbbddc38d8"/>
    <x v="2"/>
    <x v="9"/>
    <n v="750"/>
    <n v="647"/>
    <x v="85"/>
    <n v="15"/>
    <n v="0"/>
    <n v="0"/>
    <n v="0"/>
  </r>
  <r>
    <s v="08e2057a23978c6da4b161969f4157a"/>
    <n v="2840931823"/>
    <d v="2016-08-01T10:21:32"/>
    <x v="0"/>
    <n v="1900"/>
    <s v="o"/>
    <n v="0.04"/>
    <n v="0.02"/>
    <n v="3.2300000000000002E-2"/>
    <n v="1911"/>
    <x v="1221"/>
    <n v="2466"/>
    <n v="1432"/>
    <n v="1593"/>
    <n v="1570"/>
    <m/>
    <m/>
    <s v="7719c0d5ea203a5420852fdbbddc38d8"/>
    <x v="4"/>
    <x v="13"/>
    <n v="850"/>
    <n v="648"/>
    <x v="85"/>
    <n v="16"/>
    <n v="0"/>
    <n v="0"/>
    <n v="0"/>
  </r>
  <r>
    <s v="08e2057a23978c6da4b161969f4157a"/>
    <n v="2840931823"/>
    <d v="2016-08-01T10:21:32"/>
    <x v="1"/>
    <n v="2400"/>
    <s v="l"/>
    <m/>
    <n v="3.6799999999999999E-2"/>
    <n v="0.03"/>
    <n v="1944"/>
    <x v="912"/>
    <n v="2466"/>
    <n v="1492"/>
    <n v="1662"/>
    <n v="1570"/>
    <m/>
    <m/>
    <s v="7719c0d5ea203a5420852fdbbddc38d8"/>
    <x v="4"/>
    <x v="9"/>
    <n v="850"/>
    <n v="648"/>
    <x v="85"/>
    <n v="16"/>
    <n v="0"/>
    <n v="0"/>
    <n v="0"/>
  </r>
  <r>
    <s v="08e2057a23978c6da4b161969f4157a"/>
    <n v="2840931823"/>
    <d v="2016-08-01T10:21:32"/>
    <x v="2"/>
    <n v="2400"/>
    <s v="l"/>
    <m/>
    <n v="3.0300000000000001E-2"/>
    <n v="7.4800000000000005E-2"/>
    <m/>
    <x v="1222"/>
    <n v="2466"/>
    <m/>
    <n v="1617"/>
    <n v="1570"/>
    <m/>
    <m/>
    <s v="7719c0d5ea203a5420852fdbbddc38d8"/>
    <x v="2"/>
    <x v="13"/>
    <n v="850"/>
    <n v="648"/>
    <x v="85"/>
    <n v="16"/>
    <n v="0"/>
    <n v="0"/>
    <n v="0"/>
  </r>
  <r>
    <s v="08e2057a23978c6da4b161969f4157a"/>
    <n v="1903840617"/>
    <d v="2016-08-01T10:21:40"/>
    <x v="0"/>
    <n v="1600"/>
    <s v="l"/>
    <m/>
    <n v="7.8700000000000006E-2"/>
    <n v="9.5000000000000001E-2"/>
    <n v="1661"/>
    <x v="1223"/>
    <n v="2158"/>
    <n v="1045"/>
    <n v="849"/>
    <n v="702"/>
    <m/>
    <m/>
    <s v="7719c0d5ea203a5420852fdbbddc38d8"/>
    <x v="6"/>
    <x v="13"/>
    <n v="1450"/>
    <n v="649"/>
    <x v="85"/>
    <n v="17"/>
    <n v="0"/>
    <n v="0"/>
    <n v="0"/>
  </r>
  <r>
    <s v="08e2057a23978c6da4b161969f4157a"/>
    <n v="1903840617"/>
    <d v="2016-08-01T10:21:40"/>
    <x v="1"/>
    <n v="1600"/>
    <s v="l"/>
    <m/>
    <n v="3.56E-2"/>
    <n v="0.12"/>
    <n v="1597"/>
    <x v="1224"/>
    <n v="2158"/>
    <n v="1098"/>
    <n v="933"/>
    <n v="702"/>
    <m/>
    <m/>
    <s v="7719c0d5ea203a5420852fdbbddc38d8"/>
    <x v="4"/>
    <x v="9"/>
    <n v="1450"/>
    <n v="649"/>
    <x v="85"/>
    <n v="17"/>
    <n v="0"/>
    <n v="0"/>
    <n v="0"/>
  </r>
  <r>
    <s v="08e2057a23978c6da4b161969f4157a"/>
    <n v="1903840617"/>
    <d v="2016-08-01T10:21:40"/>
    <x v="2"/>
    <n v="1600"/>
    <s v="l"/>
    <m/>
    <n v="0.03"/>
    <m/>
    <m/>
    <x v="1225"/>
    <n v="2158"/>
    <m/>
    <n v="754"/>
    <n v="702"/>
    <m/>
    <m/>
    <s v="7719c0d5ea203a5420852fdbbddc38d8"/>
    <x v="2"/>
    <x v="3"/>
    <n v="1450"/>
    <n v="649"/>
    <x v="85"/>
    <n v="17"/>
    <n v="0"/>
    <n v="0"/>
    <n v="0"/>
  </r>
  <r>
    <s v="08e2057a23978c6da4b161969f4157a"/>
    <n v="3163775717"/>
    <d v="2016-08-01T10:21:47"/>
    <x v="0"/>
    <n v="4600"/>
    <s v="l"/>
    <m/>
    <n v="3.56E-2"/>
    <n v="0.26"/>
    <n v="4533"/>
    <x v="1226"/>
    <n v="4720"/>
    <n v="2783"/>
    <n v="2640"/>
    <n v="2576"/>
    <m/>
    <m/>
    <s v="7719c0d5ea203a5420852fdbbddc38d8"/>
    <x v="10"/>
    <x v="28"/>
    <n v="2150"/>
    <n v="650"/>
    <x v="85"/>
    <n v="18"/>
    <n v="0"/>
    <n v="0"/>
    <n v="0"/>
  </r>
  <r>
    <s v="08e2057a23978c6da4b161969f4157a"/>
    <n v="3163775717"/>
    <d v="2016-08-01T10:21:47"/>
    <x v="1"/>
    <n v="4600"/>
    <s v="l"/>
    <m/>
    <n v="3.56E-2"/>
    <n v="9.5000000000000001E-2"/>
    <n v="4504"/>
    <x v="1227"/>
    <n v="4720"/>
    <n v="2890"/>
    <n v="2755"/>
    <n v="2576"/>
    <m/>
    <m/>
    <s v="7719c0d5ea203a5420852fdbbddc38d8"/>
    <x v="27"/>
    <x v="28"/>
    <n v="2150"/>
    <n v="650"/>
    <x v="85"/>
    <n v="18"/>
    <n v="0"/>
    <n v="0"/>
    <n v="0"/>
  </r>
  <r>
    <s v="08e2057a23978c6da4b161969f4157a"/>
    <n v="3163775717"/>
    <d v="2016-08-01T10:21:47"/>
    <x v="2"/>
    <n v="4600"/>
    <s v="l"/>
    <m/>
    <n v="0.03"/>
    <n v="7.9000000000000001E-2"/>
    <m/>
    <x v="1228"/>
    <n v="4720"/>
    <m/>
    <n v="2612"/>
    <n v="2576"/>
    <m/>
    <m/>
    <s v="7719c0d5ea203a5420852fdbbddc38d8"/>
    <x v="2"/>
    <x v="27"/>
    <n v="2150"/>
    <n v="650"/>
    <x v="85"/>
    <n v="18"/>
    <n v="0"/>
    <n v="0"/>
    <n v="0"/>
  </r>
  <r>
    <s v="08e2057a23978c6da4b161969f4157a"/>
    <n v="549098308"/>
    <d v="2016-08-01T10:21:58"/>
    <x v="0"/>
    <n v="1700"/>
    <s v="o"/>
    <n v="0.04"/>
    <n v="0.02"/>
    <n v="9.5000000000000001E-2"/>
    <n v="1704"/>
    <x v="1229"/>
    <n v="3277"/>
    <n v="1327"/>
    <n v="1563"/>
    <n v="1379"/>
    <m/>
    <m/>
    <s v="7719c0d5ea203a5420852fdbbddc38d8"/>
    <x v="3"/>
    <x v="0"/>
    <n v="1850"/>
    <n v="651"/>
    <x v="85"/>
    <n v="19"/>
    <n v="0"/>
    <n v="0"/>
    <n v="0"/>
  </r>
  <r>
    <s v="08e2057a23978c6da4b161969f4157a"/>
    <n v="549098308"/>
    <d v="2016-08-01T10:21:58"/>
    <x v="1"/>
    <n v="1700"/>
    <s v="o"/>
    <n v="0.04"/>
    <n v="9.1700000000000004E-2"/>
    <n v="0.09"/>
    <n v="1680"/>
    <x v="1230"/>
    <n v="3277"/>
    <n v="1152"/>
    <n v="1413"/>
    <n v="1379"/>
    <m/>
    <m/>
    <s v="7719c0d5ea203a5420852fdbbddc38d8"/>
    <x v="7"/>
    <x v="0"/>
    <n v="1850"/>
    <n v="651"/>
    <x v="85"/>
    <n v="19"/>
    <n v="0"/>
    <n v="0"/>
    <n v="0"/>
  </r>
  <r>
    <s v="08e2057a23978c6da4b161969f4157a"/>
    <n v="549098308"/>
    <d v="2016-08-01T10:21:58"/>
    <x v="2"/>
    <n v="2900"/>
    <s v="l"/>
    <m/>
    <n v="6.7599999999999993E-2"/>
    <n v="8.3400000000000002E-2"/>
    <m/>
    <x v="1231"/>
    <n v="3277"/>
    <m/>
    <n v="1501"/>
    <n v="1379"/>
    <m/>
    <m/>
    <s v="7719c0d5ea203a5420852fdbbddc38d8"/>
    <x v="2"/>
    <x v="32"/>
    <n v="1850"/>
    <n v="651"/>
    <x v="85"/>
    <n v="19"/>
    <n v="0"/>
    <n v="0"/>
    <n v="0"/>
  </r>
  <r>
    <s v="08e2057a23978c6da4b161969f4157a"/>
    <n v="2711398813"/>
    <d v="2016-08-01T10:22:04"/>
    <x v="0"/>
    <n v="1600"/>
    <s v="l"/>
    <m/>
    <n v="3.9100000000000003E-2"/>
    <n v="0.06"/>
    <n v="1249"/>
    <x v="1232"/>
    <n v="2013"/>
    <n v="363"/>
    <n v="573"/>
    <n v="545"/>
    <m/>
    <m/>
    <s v="7719c0d5ea203a5420852fdbbddc38d8"/>
    <x v="13"/>
    <x v="15"/>
    <n v="1450"/>
    <n v="652"/>
    <x v="85"/>
    <n v="20"/>
    <n v="0"/>
    <n v="0"/>
    <n v="0"/>
  </r>
  <r>
    <s v="08e2057a23978c6da4b161969f4157a"/>
    <n v="2711398813"/>
    <d v="2016-08-01T10:22:04"/>
    <x v="1"/>
    <n v="1600"/>
    <s v="l"/>
    <m/>
    <n v="7.8700000000000006E-2"/>
    <n v="0.09"/>
    <n v="1250"/>
    <x v="1233"/>
    <n v="2013"/>
    <n v="425"/>
    <n v="629"/>
    <n v="545"/>
    <m/>
    <m/>
    <s v="7719c0d5ea203a5420852fdbbddc38d8"/>
    <x v="13"/>
    <x v="15"/>
    <n v="1450"/>
    <n v="652"/>
    <x v="85"/>
    <n v="20"/>
    <n v="0"/>
    <n v="0"/>
    <n v="0"/>
  </r>
  <r>
    <s v="08e2057a23978c6da4b161969f4157a"/>
    <n v="2711398813"/>
    <d v="2016-08-01T10:22:04"/>
    <x v="2"/>
    <n v="1600"/>
    <s v="l"/>
    <m/>
    <n v="0.03"/>
    <n v="7.9000000000000001E-2"/>
    <m/>
    <x v="1234"/>
    <n v="2013"/>
    <m/>
    <n v="684"/>
    <n v="545"/>
    <m/>
    <m/>
    <s v="7719c0d5ea203a5420852fdbbddc38d8"/>
    <x v="2"/>
    <x v="3"/>
    <n v="1450"/>
    <n v="652"/>
    <x v="85"/>
    <n v="20"/>
    <n v="0"/>
    <n v="0"/>
    <n v="0"/>
  </r>
  <r>
    <s v="08e2057a23978c6da4b161969f4157a"/>
    <n v="1051638349"/>
    <d v="2016-08-01T10:22:08"/>
    <x v="0"/>
    <n v="1300"/>
    <s v="p"/>
    <n v="0.04"/>
    <n v="0.02"/>
    <n v="0.17"/>
    <n v="874"/>
    <x v="410"/>
    <n v="1102"/>
    <n v="296"/>
    <n v="437"/>
    <n v="482"/>
    <m/>
    <m/>
    <s v="7719c0d5ea203a5420852fdbbddc38d8"/>
    <x v="7"/>
    <x v="14"/>
    <n v="650"/>
    <n v="653"/>
    <x v="85"/>
    <n v="21"/>
    <n v="0"/>
    <n v="0"/>
    <n v="0"/>
  </r>
  <r>
    <s v="08e2057a23978c6da4b161969f4157a"/>
    <n v="1051638349"/>
    <d v="2016-08-01T10:22:08"/>
    <x v="1"/>
    <n v="1100"/>
    <s v="o"/>
    <n v="0.04"/>
    <n v="3.56E-2"/>
    <n v="3.2300000000000002E-2"/>
    <n v="799"/>
    <x v="1235"/>
    <n v="1102"/>
    <n v="273"/>
    <n v="393"/>
    <n v="482"/>
    <m/>
    <m/>
    <s v="7719c0d5ea203a5420852fdbbddc38d8"/>
    <x v="7"/>
    <x v="11"/>
    <n v="650"/>
    <n v="653"/>
    <x v="85"/>
    <n v="21"/>
    <n v="0"/>
    <n v="0"/>
    <n v="0"/>
  </r>
  <r>
    <s v="08e2057a23978c6da4b161969f4157a"/>
    <n v="1051638349"/>
    <d v="2016-08-01T10:22:08"/>
    <x v="2"/>
    <n v="1100"/>
    <s v="p"/>
    <m/>
    <n v="0.03"/>
    <n v="8.6199999999999999E-2"/>
    <m/>
    <x v="725"/>
    <n v="1102"/>
    <m/>
    <n v="415"/>
    <n v="482"/>
    <m/>
    <m/>
    <s v="7719c0d5ea203a5420852fdbbddc38d8"/>
    <x v="2"/>
    <x v="11"/>
    <n v="650"/>
    <n v="653"/>
    <x v="85"/>
    <n v="21"/>
    <n v="0"/>
    <n v="0"/>
    <n v="0"/>
  </r>
  <r>
    <s v="08e2057a23978c6da4b161969f4157a"/>
    <n v="2813777303"/>
    <d v="2016-08-01T10:22:15"/>
    <x v="0"/>
    <n v="2600"/>
    <s v="o"/>
    <n v="0.04"/>
    <n v="0.03"/>
    <n v="0.09"/>
    <n v="2684"/>
    <x v="1236"/>
    <n v="3129"/>
    <n v="1188"/>
    <n v="1341"/>
    <n v="1394"/>
    <m/>
    <m/>
    <s v="7719c0d5ea203a5420852fdbbddc38d8"/>
    <x v="19"/>
    <x v="30"/>
    <n v="1750"/>
    <n v="654"/>
    <x v="85"/>
    <n v="22"/>
    <n v="0"/>
    <n v="0"/>
    <n v="0"/>
  </r>
  <r>
    <s v="08e2057a23978c6da4b161969f4157a"/>
    <n v="2813777303"/>
    <d v="2016-08-01T10:22:15"/>
    <x v="1"/>
    <n v="2900"/>
    <s v="l"/>
    <m/>
    <n v="0.03"/>
    <n v="0.09"/>
    <n v="2680"/>
    <x v="295"/>
    <n v="3129"/>
    <n v="1137"/>
    <n v="1265"/>
    <n v="1394"/>
    <m/>
    <m/>
    <s v="7719c0d5ea203a5420852fdbbddc38d8"/>
    <x v="18"/>
    <x v="30"/>
    <n v="1750"/>
    <n v="654"/>
    <x v="85"/>
    <n v="22"/>
    <n v="0"/>
    <n v="0"/>
    <n v="0"/>
  </r>
  <r>
    <s v="08e2057a23978c6da4b161969f4157a"/>
    <n v="2813777303"/>
    <d v="2016-08-01T10:22:15"/>
    <x v="2"/>
    <n v="2900"/>
    <s v="l"/>
    <m/>
    <n v="5.3800000000000001E-2"/>
    <n v="8.1600000000000006E-2"/>
    <m/>
    <x v="1237"/>
    <n v="3129"/>
    <m/>
    <n v="1316"/>
    <n v="1394"/>
    <m/>
    <m/>
    <s v="7719c0d5ea203a5420852fdbbddc38d8"/>
    <x v="2"/>
    <x v="30"/>
    <n v="1750"/>
    <n v="654"/>
    <x v="85"/>
    <n v="22"/>
    <n v="0"/>
    <n v="0"/>
    <n v="0"/>
  </r>
  <r>
    <s v="08e2057a23978c6da4b161969f4157a"/>
    <n v="3436636359"/>
    <d v="2016-08-01T10:22:20"/>
    <x v="0"/>
    <n v="3100"/>
    <s v="l"/>
    <m/>
    <n v="8.8700000000000001E-2"/>
    <n v="0.09"/>
    <n v="2242"/>
    <x v="1238"/>
    <n v="3666"/>
    <n v="1112"/>
    <n v="1288"/>
    <n v="1507"/>
    <m/>
    <m/>
    <s v="7719c0d5ea203a5420852fdbbddc38d8"/>
    <x v="22"/>
    <x v="28"/>
    <n v="2150"/>
    <n v="655"/>
    <x v="85"/>
    <n v="23"/>
    <n v="0"/>
    <n v="0"/>
    <n v="0"/>
  </r>
  <r>
    <s v="08e2057a23978c6da4b161969f4157a"/>
    <n v="3436636359"/>
    <d v="2016-08-01T10:22:20"/>
    <x v="1"/>
    <n v="3100"/>
    <s v="l"/>
    <m/>
    <n v="6.5199999999999994E-2"/>
    <n v="0.12"/>
    <n v="2249"/>
    <x v="372"/>
    <n v="3666"/>
    <n v="1203"/>
    <n v="1390"/>
    <n v="1507"/>
    <m/>
    <m/>
    <s v="7719c0d5ea203a5420852fdbbddc38d8"/>
    <x v="0"/>
    <x v="38"/>
    <n v="2150"/>
    <n v="655"/>
    <x v="85"/>
    <n v="23"/>
    <n v="0"/>
    <n v="0"/>
    <n v="0"/>
  </r>
  <r>
    <s v="08e2057a23978c6da4b161969f4157a"/>
    <n v="3436636359"/>
    <d v="2016-08-01T10:22:20"/>
    <x v="2"/>
    <n v="3200"/>
    <s v="l"/>
    <m/>
    <n v="0.02"/>
    <n v="7.4800000000000005E-2"/>
    <m/>
    <x v="1239"/>
    <n v="3666"/>
    <m/>
    <n v="1476"/>
    <n v="1507"/>
    <m/>
    <m/>
    <s v="7719c0d5ea203a5420852fdbbddc38d8"/>
    <x v="2"/>
    <x v="26"/>
    <n v="2150"/>
    <n v="655"/>
    <x v="85"/>
    <n v="23"/>
    <n v="0"/>
    <n v="0"/>
    <n v="0"/>
  </r>
  <r>
    <s v="08e2057a23978c6da4b161969f4157a"/>
    <n v="2370240520"/>
    <d v="2016-08-01T10:22:26"/>
    <x v="0"/>
    <n v="3400"/>
    <s v="l"/>
    <m/>
    <n v="8.3900000000000002E-2"/>
    <n v="0.09"/>
    <n v="2553"/>
    <x v="1240"/>
    <n v="3682"/>
    <n v="1567"/>
    <n v="1766"/>
    <n v="1885"/>
    <m/>
    <m/>
    <s v="7719c0d5ea203a5420852fdbbddc38d8"/>
    <x v="9"/>
    <x v="30"/>
    <n v="1750"/>
    <n v="656"/>
    <x v="85"/>
    <n v="24"/>
    <n v="0"/>
    <n v="0"/>
    <n v="0"/>
  </r>
  <r>
    <s v="08e2057a23978c6da4b161969f4157a"/>
    <n v="2370240520"/>
    <d v="2016-08-01T10:22:26"/>
    <x v="1"/>
    <n v="2500"/>
    <s v="o"/>
    <n v="0.04"/>
    <n v="8.14E-2"/>
    <n v="0.09"/>
    <n v="2554"/>
    <x v="237"/>
    <n v="3682"/>
    <n v="1667"/>
    <n v="1858"/>
    <n v="1885"/>
    <m/>
    <m/>
    <s v="7719c0d5ea203a5420852fdbbddc38d8"/>
    <x v="13"/>
    <x v="0"/>
    <n v="1750"/>
    <n v="656"/>
    <x v="85"/>
    <n v="24"/>
    <n v="0"/>
    <n v="0"/>
    <n v="0"/>
  </r>
  <r>
    <s v="08e2057a23978c6da4b161969f4157a"/>
    <n v="2370240520"/>
    <d v="2016-08-01T10:22:26"/>
    <x v="2"/>
    <n v="3300"/>
    <s v="l"/>
    <m/>
    <n v="5.7200000000000001E-2"/>
    <n v="8.6199999999999999E-2"/>
    <m/>
    <x v="1241"/>
    <n v="3682"/>
    <m/>
    <n v="1731"/>
    <n v="1885"/>
    <m/>
    <m/>
    <s v="7719c0d5ea203a5420852fdbbddc38d8"/>
    <x v="2"/>
    <x v="30"/>
    <n v="1750"/>
    <n v="656"/>
    <x v="85"/>
    <n v="24"/>
    <n v="0"/>
    <n v="0"/>
    <n v="0"/>
  </r>
  <r>
    <s v="08e2057a23978c6da4b161969f4157a"/>
    <n v="3366065735"/>
    <d v="2016-08-01T10:22:32"/>
    <x v="0"/>
    <n v="1600"/>
    <s v="o"/>
    <n v="0.04"/>
    <n v="3.56E-2"/>
    <n v="0.09"/>
    <n v="1619"/>
    <x v="1242"/>
    <n v="3370"/>
    <n v="1102"/>
    <n v="1259"/>
    <n v="1151"/>
    <m/>
    <m/>
    <s v="7719c0d5ea203a5420852fdbbddc38d8"/>
    <x v="7"/>
    <x v="15"/>
    <n v="2250"/>
    <n v="657"/>
    <x v="85"/>
    <n v="25"/>
    <n v="0"/>
    <n v="0"/>
    <n v="0"/>
  </r>
  <r>
    <s v="08e2057a23978c6da4b161969f4157a"/>
    <n v="3366065735"/>
    <d v="2016-08-01T10:22:32"/>
    <x v="1"/>
    <n v="2200"/>
    <s v="l"/>
    <m/>
    <n v="7.1900000000000006E-2"/>
    <n v="0.1"/>
    <n v="1622"/>
    <x v="1243"/>
    <n v="3370"/>
    <n v="1027"/>
    <n v="1175"/>
    <n v="1151"/>
    <m/>
    <m/>
    <s v="7719c0d5ea203a5420852fdbbddc38d8"/>
    <x v="7"/>
    <x v="16"/>
    <n v="2250"/>
    <n v="657"/>
    <x v="85"/>
    <n v="25"/>
    <n v="0"/>
    <n v="0"/>
    <n v="0"/>
  </r>
  <r>
    <s v="08e2057a23978c6da4b161969f4157a"/>
    <n v="3366065735"/>
    <d v="2016-08-01T10:22:32"/>
    <x v="2"/>
    <n v="3100"/>
    <s v="l"/>
    <m/>
    <n v="0.03"/>
    <n v="7.9000000000000001E-2"/>
    <m/>
    <x v="1244"/>
    <n v="3370"/>
    <m/>
    <n v="1308"/>
    <n v="1151"/>
    <m/>
    <m/>
    <s v="7719c0d5ea203a5420852fdbbddc38d8"/>
    <x v="2"/>
    <x v="38"/>
    <n v="2250"/>
    <n v="657"/>
    <x v="85"/>
    <n v="25"/>
    <n v="0"/>
    <n v="0"/>
    <n v="0"/>
  </r>
  <r>
    <s v="08e2057a23978c6da4b161969f4157a"/>
    <n v="832057812"/>
    <d v="2016-08-01T10:22:39"/>
    <x v="0"/>
    <n v="3800"/>
    <s v="l"/>
    <m/>
    <n v="7.1199999999999999E-2"/>
    <n v="0.09"/>
    <n v="3595"/>
    <x v="1245"/>
    <n v="4027"/>
    <n v="2998"/>
    <n v="2830"/>
    <n v="2724"/>
    <m/>
    <m/>
    <s v="7719c0d5ea203a5420852fdbbddc38d8"/>
    <x v="7"/>
    <x v="15"/>
    <n v="1350"/>
    <n v="658"/>
    <x v="85"/>
    <n v="26"/>
    <n v="0"/>
    <n v="0"/>
    <n v="0"/>
  </r>
  <r>
    <s v="08e2057a23978c6da4b161969f4157a"/>
    <n v="832057812"/>
    <d v="2016-08-01T10:22:39"/>
    <x v="1"/>
    <n v="3800"/>
    <s v="l"/>
    <m/>
    <n v="3.3000000000000002E-2"/>
    <n v="0.17"/>
    <n v="3801"/>
    <x v="1246"/>
    <n v="4027"/>
    <n v="3025"/>
    <n v="2884"/>
    <n v="2724"/>
    <m/>
    <m/>
    <s v="7719c0d5ea203a5420852fdbbddc38d8"/>
    <x v="8"/>
    <x v="3"/>
    <n v="1350"/>
    <n v="658"/>
    <x v="85"/>
    <n v="26"/>
    <n v="0"/>
    <n v="0"/>
    <n v="0"/>
  </r>
  <r>
    <s v="08e2057a23978c6da4b161969f4157a"/>
    <n v="832057812"/>
    <d v="2016-08-01T10:22:39"/>
    <x v="2"/>
    <n v="3800"/>
    <s v="l"/>
    <m/>
    <n v="5.5100000000000003E-2"/>
    <n v="8.1600000000000006E-2"/>
    <m/>
    <x v="1247"/>
    <n v="4027"/>
    <m/>
    <n v="2789"/>
    <n v="2724"/>
    <m/>
    <m/>
    <s v="7719c0d5ea203a5420852fdbbddc38d8"/>
    <x v="2"/>
    <x v="15"/>
    <n v="1350"/>
    <n v="658"/>
    <x v="85"/>
    <n v="26"/>
    <n v="0"/>
    <n v="0"/>
    <n v="0"/>
  </r>
  <r>
    <s v="08e2057a23978c6da4b161969f4157a"/>
    <n v="4146417747"/>
    <d v="2016-08-01T10:22:47"/>
    <x v="0"/>
    <n v="2800"/>
    <s v="o"/>
    <n v="0.04"/>
    <n v="3.8699999999999998E-2"/>
    <n v="0.1"/>
    <n v="2802"/>
    <x v="1248"/>
    <n v="4327"/>
    <n v="1965"/>
    <n v="1820"/>
    <n v="1754"/>
    <m/>
    <m/>
    <s v="7719c0d5ea203a5420852fdbbddc38d8"/>
    <x v="13"/>
    <x v="0"/>
    <n v="2550"/>
    <n v="659"/>
    <x v="85"/>
    <n v="27"/>
    <n v="0"/>
    <n v="0"/>
    <n v="0"/>
  </r>
  <r>
    <s v="08e2057a23978c6da4b161969f4157a"/>
    <n v="4146417747"/>
    <d v="2016-08-01T10:22:47"/>
    <x v="1"/>
    <n v="2700"/>
    <s v="o"/>
    <n v="0.04"/>
    <n v="3.8699999999999998E-2"/>
    <n v="0.12"/>
    <n v="2707"/>
    <x v="1249"/>
    <n v="4327"/>
    <n v="2012"/>
    <n v="1849"/>
    <n v="1754"/>
    <m/>
    <m/>
    <s v="7719c0d5ea203a5420852fdbbddc38d8"/>
    <x v="6"/>
    <x v="1"/>
    <n v="2550"/>
    <n v="659"/>
    <x v="85"/>
    <n v="27"/>
    <n v="0"/>
    <n v="0"/>
    <n v="0"/>
  </r>
  <r>
    <s v="08e2057a23978c6da4b161969f4157a"/>
    <n v="4146417747"/>
    <d v="2016-08-01T10:22:47"/>
    <x v="2"/>
    <n v="3100"/>
    <s v="l"/>
    <m/>
    <n v="5.1700000000000003E-2"/>
    <n v="8.1600000000000006E-2"/>
    <m/>
    <x v="1250"/>
    <n v="4327"/>
    <m/>
    <n v="1792"/>
    <n v="1754"/>
    <m/>
    <m/>
    <s v="7719c0d5ea203a5420852fdbbddc38d8"/>
    <x v="2"/>
    <x v="1"/>
    <n v="2550"/>
    <n v="659"/>
    <x v="85"/>
    <n v="27"/>
    <n v="0"/>
    <n v="0"/>
    <n v="0"/>
  </r>
  <r>
    <s v="08e2057a23978c6da4b161969f4157a"/>
    <n v="914320725"/>
    <d v="2016-08-01T10:22:54"/>
    <x v="0"/>
    <n v="2200"/>
    <s v="l"/>
    <m/>
    <n v="4.5100000000000001E-2"/>
    <n v="0.08"/>
    <n v="1829"/>
    <x v="1251"/>
    <n v="2308"/>
    <n v="1146"/>
    <n v="1410"/>
    <n v="1173"/>
    <m/>
    <m/>
    <s v="7719c0d5ea203a5420852fdbbddc38d8"/>
    <x v="6"/>
    <x v="13"/>
    <n v="1150"/>
    <n v="660"/>
    <x v="85"/>
    <n v="28"/>
    <n v="0"/>
    <n v="0"/>
    <n v="0"/>
  </r>
  <r>
    <s v="08e2057a23978c6da4b161969f4157a"/>
    <n v="914320725"/>
    <d v="2016-08-01T10:22:54"/>
    <x v="1"/>
    <n v="1800"/>
    <s v="o"/>
    <n v="0.04"/>
    <n v="7.6100000000000001E-2"/>
    <n v="0.12"/>
    <n v="1814"/>
    <x v="1252"/>
    <n v="2308"/>
    <n v="1031"/>
    <n v="1227"/>
    <n v="1173"/>
    <m/>
    <m/>
    <s v="7719c0d5ea203a5420852fdbbddc38d8"/>
    <x v="8"/>
    <x v="15"/>
    <n v="1150"/>
    <n v="660"/>
    <x v="85"/>
    <n v="28"/>
    <n v="0"/>
    <n v="0"/>
    <n v="0"/>
  </r>
  <r>
    <s v="08e2057a23978c6da4b161969f4157a"/>
    <n v="914320725"/>
    <d v="2016-08-01T10:22:54"/>
    <x v="2"/>
    <n v="2200"/>
    <s v="l"/>
    <m/>
    <n v="0.03"/>
    <n v="7.6300000000000007E-2"/>
    <m/>
    <x v="1253"/>
    <n v="2308"/>
    <m/>
    <n v="1353"/>
    <n v="1173"/>
    <m/>
    <m/>
    <s v="7719c0d5ea203a5420852fdbbddc38d8"/>
    <x v="2"/>
    <x v="3"/>
    <n v="1150"/>
    <n v="660"/>
    <x v="85"/>
    <n v="28"/>
    <n v="0"/>
    <n v="0"/>
    <n v="0"/>
  </r>
  <r>
    <s v="08e2057a23978c6da4b161969f4157a"/>
    <n v="1451523632"/>
    <d v="2016-08-01T10:22:58"/>
    <x v="0"/>
    <n v="3200"/>
    <s v="l"/>
    <m/>
    <n v="8.7599999999999997E-2"/>
    <n v="0.08"/>
    <n v="1501"/>
    <x v="1254"/>
    <n v="3307"/>
    <n v="696"/>
    <n v="849"/>
    <n v="1024"/>
    <m/>
    <m/>
    <s v="7719c0d5ea203a5420852fdbbddc38d8"/>
    <x v="13"/>
    <x v="17"/>
    <n v="2250"/>
    <n v="661"/>
    <x v="85"/>
    <n v="29"/>
    <n v="0"/>
    <n v="0"/>
    <n v="0"/>
  </r>
  <r>
    <s v="08e2057a23978c6da4b161969f4157a"/>
    <n v="1451523632"/>
    <d v="2016-08-01T10:22:58"/>
    <x v="1"/>
    <n v="3200"/>
    <s v="l"/>
    <m/>
    <n v="7.5700000000000003E-2"/>
    <n v="0.09"/>
    <n v="1522"/>
    <x v="1255"/>
    <n v="3307"/>
    <n v="739"/>
    <n v="898"/>
    <n v="1024"/>
    <m/>
    <m/>
    <s v="7719c0d5ea203a5420852fdbbddc38d8"/>
    <x v="8"/>
    <x v="17"/>
    <n v="2250"/>
    <n v="661"/>
    <x v="85"/>
    <n v="29"/>
    <n v="0"/>
    <n v="0"/>
    <n v="0"/>
  </r>
  <r>
    <s v="08e2057a23978c6da4b161969f4157a"/>
    <n v="1451523632"/>
    <d v="2016-08-01T10:22:58"/>
    <x v="2"/>
    <n v="3200"/>
    <s v="l"/>
    <m/>
    <n v="6.6199999999999995E-2"/>
    <n v="7.6499999999999999E-2"/>
    <m/>
    <x v="1256"/>
    <n v="3307"/>
    <m/>
    <n v="998"/>
    <n v="1024"/>
    <m/>
    <m/>
    <s v="7719c0d5ea203a5420852fdbbddc38d8"/>
    <x v="2"/>
    <x v="18"/>
    <n v="2250"/>
    <n v="661"/>
    <x v="85"/>
    <n v="29"/>
    <n v="0"/>
    <n v="0"/>
    <n v="0"/>
  </r>
  <r>
    <s v="08e2057a23978c6da4b161969f4157a"/>
    <n v="3754332667"/>
    <d v="2016-08-01T10:23:03"/>
    <x v="0"/>
    <n v="1100"/>
    <s v="o"/>
    <n v="0.12"/>
    <n v="7.2099999999999997E-2"/>
    <n v="0.09"/>
    <n v="678"/>
    <x v="410"/>
    <n v="1099"/>
    <n v="412"/>
    <n v="561"/>
    <n v="614"/>
    <m/>
    <m/>
    <s v="7719c0d5ea203a5420852fdbbddc38d8"/>
    <x v="5"/>
    <x v="10"/>
    <n v="450"/>
    <n v="662"/>
    <x v="85"/>
    <n v="30"/>
    <n v="0"/>
    <n v="0"/>
    <n v="0"/>
  </r>
  <r>
    <s v="08e2057a23978c6da4b161969f4157a"/>
    <n v="3754332667"/>
    <d v="2016-08-01T10:23:03"/>
    <x v="1"/>
    <n v="1100"/>
    <s v="p"/>
    <n v="0.04"/>
    <n v="0.02"/>
    <n v="0.09"/>
    <n v="754"/>
    <x v="539"/>
    <n v="1099"/>
    <n v="452"/>
    <n v="587"/>
    <n v="614"/>
    <m/>
    <m/>
    <s v="7719c0d5ea203a5420852fdbbddc38d8"/>
    <x v="3"/>
    <x v="8"/>
    <n v="450"/>
    <n v="662"/>
    <x v="85"/>
    <n v="30"/>
    <n v="0"/>
    <n v="0"/>
    <n v="0"/>
  </r>
  <r>
    <s v="08e2057a23978c6da4b161969f4157a"/>
    <n v="3754332667"/>
    <d v="2016-08-01T10:23:03"/>
    <x v="2"/>
    <n v="1100"/>
    <s v="p"/>
    <m/>
    <n v="0.03"/>
    <n v="7.6300000000000007E-2"/>
    <m/>
    <x v="172"/>
    <n v="1099"/>
    <m/>
    <n v="534"/>
    <n v="614"/>
    <m/>
    <m/>
    <s v="7719c0d5ea203a5420852fdbbddc38d8"/>
    <x v="2"/>
    <x v="8"/>
    <n v="450"/>
    <n v="662"/>
    <x v="85"/>
    <n v="30"/>
    <n v="0"/>
    <n v="0"/>
    <n v="0"/>
  </r>
  <r>
    <s v="08e2057a23978c6da4b161969f4157a"/>
    <n v="2505483413"/>
    <d v="2016-08-01T10:23:08"/>
    <x v="0"/>
    <n v="1400"/>
    <s v="p"/>
    <n v="0.04"/>
    <n v="6.7199999999999996E-2"/>
    <n v="0.1"/>
    <n v="1214"/>
    <x v="4"/>
    <n v="1257"/>
    <n v="716"/>
    <n v="577"/>
    <n v="390"/>
    <m/>
    <m/>
    <s v="7719c0d5ea203a5420852fdbbddc38d8"/>
    <x v="4"/>
    <x v="11"/>
    <n v="850"/>
    <n v="663"/>
    <x v="85"/>
    <n v="31"/>
    <n v="0"/>
    <n v="0"/>
    <n v="0"/>
  </r>
  <r>
    <s v="08e2057a23978c6da4b161969f4157a"/>
    <n v="2505483413"/>
    <d v="2016-08-01T10:23:08"/>
    <x v="1"/>
    <n v="1200"/>
    <s v="p"/>
    <n v="0.04"/>
    <n v="0.02"/>
    <n v="0.15840000000000001"/>
    <n v="1105"/>
    <x v="956"/>
    <n v="1257"/>
    <n v="661"/>
    <n v="519"/>
    <n v="390"/>
    <m/>
    <m/>
    <s v="7719c0d5ea203a5420852fdbbddc38d8"/>
    <x v="4"/>
    <x v="11"/>
    <n v="850"/>
    <n v="663"/>
    <x v="85"/>
    <n v="31"/>
    <n v="0"/>
    <n v="0"/>
    <n v="0"/>
  </r>
  <r>
    <s v="08e2057a23978c6da4b161969f4157a"/>
    <n v="2505483413"/>
    <d v="2016-08-01T10:23:08"/>
    <x v="2"/>
    <n v="1200"/>
    <s v="p"/>
    <m/>
    <n v="0.03"/>
    <n v="8.1600000000000006E-2"/>
    <m/>
    <x v="1257"/>
    <n v="1257"/>
    <m/>
    <n v="424"/>
    <n v="390"/>
    <m/>
    <m/>
    <s v="7719c0d5ea203a5420852fdbbddc38d8"/>
    <x v="2"/>
    <x v="9"/>
    <n v="850"/>
    <n v="663"/>
    <x v="85"/>
    <n v="31"/>
    <n v="0"/>
    <n v="0"/>
    <n v="0"/>
  </r>
  <r>
    <s v="08e2057a23978c6da4b161969f4157a"/>
    <n v="905298479"/>
    <d v="2016-08-01T10:23:16"/>
    <x v="0"/>
    <n v="1300"/>
    <s v="o"/>
    <n v="0.12"/>
    <n v="8.6999999999999994E-2"/>
    <n v="0.17"/>
    <n v="1395"/>
    <x v="1258"/>
    <n v="2518"/>
    <n v="846"/>
    <n v="1056"/>
    <n v="1176"/>
    <m/>
    <m/>
    <s v="7719c0d5ea203a5420852fdbbddc38d8"/>
    <x v="7"/>
    <x v="1"/>
    <n v="1350"/>
    <n v="664"/>
    <x v="85"/>
    <n v="32"/>
    <n v="0"/>
    <n v="0"/>
    <n v="0"/>
  </r>
  <r>
    <s v="08e2057a23978c6da4b161969f4157a"/>
    <n v="905298479"/>
    <d v="2016-08-01T10:23:16"/>
    <x v="1"/>
    <n v="1300"/>
    <s v="o"/>
    <n v="0.04"/>
    <n v="3.3099999999999997E-2"/>
    <n v="0.17"/>
    <n v="1391"/>
    <x v="81"/>
    <n v="2518"/>
    <n v="789"/>
    <n v="1018"/>
    <n v="1176"/>
    <m/>
    <m/>
    <s v="7719c0d5ea203a5420852fdbbddc38d8"/>
    <x v="6"/>
    <x v="1"/>
    <n v="1350"/>
    <n v="664"/>
    <x v="85"/>
    <n v="32"/>
    <n v="0"/>
    <n v="0"/>
    <n v="0"/>
  </r>
  <r>
    <s v="08e2057a23978c6da4b161969f4157a"/>
    <n v="905298479"/>
    <d v="2016-08-01T10:23:16"/>
    <x v="2"/>
    <n v="2300"/>
    <s v="l"/>
    <m/>
    <n v="0.02"/>
    <n v="8.8900000000000007E-2"/>
    <m/>
    <x v="1259"/>
    <n v="2518"/>
    <m/>
    <n v="1136"/>
    <n v="1176"/>
    <m/>
    <m/>
    <s v="7719c0d5ea203a5420852fdbbddc38d8"/>
    <x v="2"/>
    <x v="12"/>
    <n v="1350"/>
    <n v="664"/>
    <x v="85"/>
    <n v="32"/>
    <n v="0"/>
    <n v="0"/>
    <n v="0"/>
  </r>
  <r>
    <s v="0922303f41aa7adc20c8d00107769fe"/>
    <n v="1763440756"/>
    <d v="2016-07-30T10:35:06"/>
    <x v="0"/>
    <n v="1600"/>
    <s v="l"/>
    <n v="7.0000000000000007E-2"/>
    <n v="0.25"/>
    <n v="0.31"/>
    <n v="1411"/>
    <x v="1260"/>
    <n v="2054"/>
    <n v="1017"/>
    <n v="1060"/>
    <n v="1025"/>
    <s v="l"/>
    <s v="hdbd"/>
    <s v="f596fdea8fc9b619e32c3dccf631972d"/>
    <x v="3"/>
    <x v="14"/>
    <n v="1050"/>
    <n v="665"/>
    <x v="86"/>
    <n v="1"/>
    <n v="0"/>
    <n v="1"/>
    <n v="0"/>
  </r>
  <r>
    <s v="0922303f41aa7adc20c8d00107769fe"/>
    <n v="1763440756"/>
    <d v="2016-07-30T10:35:06"/>
    <x v="1"/>
    <n v="1600"/>
    <s v="l"/>
    <n v="7.0000000000000007E-2"/>
    <n v="0.5"/>
    <n v="0.52"/>
    <n v="1181"/>
    <x v="1232"/>
    <n v="2054"/>
    <n v="983"/>
    <n v="1034"/>
    <n v="1025"/>
    <m/>
    <m/>
    <s v="f596fdea8fc9b619e32c3dccf631972d"/>
    <x v="12"/>
    <x v="11"/>
    <n v="1050"/>
    <n v="665"/>
    <x v="86"/>
    <n v="1"/>
    <n v="0"/>
    <n v="1"/>
    <n v="0"/>
  </r>
  <r>
    <s v="0922303f41aa7adc20c8d00107769fe"/>
    <n v="1763440756"/>
    <d v="2016-07-30T10:35:06"/>
    <x v="2"/>
    <n v="1600"/>
    <s v="l"/>
    <m/>
    <n v="0.1651"/>
    <n v="0.33"/>
    <m/>
    <x v="1261"/>
    <n v="2054"/>
    <m/>
    <n v="1066"/>
    <n v="1025"/>
    <m/>
    <m/>
    <s v="f596fdea8fc9b619e32c3dccf631972d"/>
    <x v="2"/>
    <x v="14"/>
    <n v="1050"/>
    <n v="665"/>
    <x v="86"/>
    <n v="1"/>
    <n v="0"/>
    <n v="1"/>
    <n v="0"/>
  </r>
  <r>
    <s v="0922303f41aa7adc20c8d00107769fe"/>
    <n v="4026809177"/>
    <d v="2016-07-30T10:35:24"/>
    <x v="0"/>
    <n v="1900"/>
    <s v="o"/>
    <n v="0.04"/>
    <n v="0.29039999999999999"/>
    <n v="0.1145"/>
    <n v="1870"/>
    <x v="1262"/>
    <n v="3103"/>
    <n v="1026"/>
    <n v="1111"/>
    <n v="1048"/>
    <m/>
    <m/>
    <s v="f596fdea8fc9b619e32c3dccf631972d"/>
    <x v="13"/>
    <x v="32"/>
    <n v="2050"/>
    <n v="666"/>
    <x v="86"/>
    <n v="2"/>
    <n v="0"/>
    <n v="1"/>
    <n v="0"/>
  </r>
  <r>
    <s v="0922303f41aa7adc20c8d00107769fe"/>
    <n v="4026809177"/>
    <d v="2016-07-30T10:35:24"/>
    <x v="1"/>
    <n v="2500"/>
    <s v="o"/>
    <n v="0.04"/>
    <n v="0.5"/>
    <n v="0.16"/>
    <n v="2567"/>
    <x v="1263"/>
    <n v="3103"/>
    <n v="1041"/>
    <n v="1136"/>
    <n v="1048"/>
    <m/>
    <m/>
    <s v="f596fdea8fc9b619e32c3dccf631972d"/>
    <x v="18"/>
    <x v="0"/>
    <n v="2050"/>
    <n v="666"/>
    <x v="86"/>
    <n v="2"/>
    <n v="0"/>
    <n v="1"/>
    <n v="0"/>
  </r>
  <r>
    <s v="0922303f41aa7adc20c8d00107769fe"/>
    <n v="4026809177"/>
    <d v="2016-07-30T10:35:24"/>
    <x v="2"/>
    <n v="2500"/>
    <s v="l"/>
    <m/>
    <n v="0.26900000000000002"/>
    <n v="0.48909999999999998"/>
    <m/>
    <x v="1264"/>
    <n v="3103"/>
    <m/>
    <n v="1063"/>
    <n v="1048"/>
    <m/>
    <m/>
    <s v="f596fdea8fc9b619e32c3dccf631972d"/>
    <x v="2"/>
    <x v="0"/>
    <n v="2050"/>
    <n v="666"/>
    <x v="86"/>
    <n v="2"/>
    <n v="0"/>
    <n v="1"/>
    <n v="0"/>
  </r>
  <r>
    <s v="0922303f41aa7adc20c8d00107769fe"/>
    <n v="4061559699"/>
    <d v="2016-07-30T10:35:40"/>
    <x v="0"/>
    <n v="1300"/>
    <s v="l"/>
    <n v="7.0000000000000007E-2"/>
    <n v="0.5"/>
    <n v="0.31"/>
    <n v="779"/>
    <x v="579"/>
    <n v="1324"/>
    <n v="459"/>
    <n v="374"/>
    <n v="326"/>
    <s v="l"/>
    <s v="hdbd"/>
    <s v="f596fdea8fc9b619e32c3dccf631972d"/>
    <x v="3"/>
    <x v="9"/>
    <n v="950"/>
    <n v="667"/>
    <x v="86"/>
    <n v="3"/>
    <n v="0"/>
    <n v="2"/>
    <n v="0"/>
  </r>
  <r>
    <s v="0922303f41aa7adc20c8d00107769fe"/>
    <n v="4061559699"/>
    <d v="2016-07-30T10:35:40"/>
    <x v="1"/>
    <n v="1300"/>
    <s v="p"/>
    <n v="7.0000000000000007E-2"/>
    <n v="0.16520000000000001"/>
    <n v="0.52"/>
    <n v="1140"/>
    <x v="586"/>
    <m/>
    <n v="538"/>
    <n v="445"/>
    <m/>
    <s v="p"/>
    <s v="hdbd"/>
    <s v="f596fdea8fc9b619e32c3dccf631972d"/>
    <x v="6"/>
    <x v="13"/>
    <s v=""/>
    <n v="667"/>
    <x v="86"/>
    <n v="3"/>
    <n v="0"/>
    <n v="2"/>
    <n v="1"/>
  </r>
  <r>
    <s v="0922303f41aa7adc20c8d00107769fe"/>
    <n v="4061559699"/>
    <d v="2016-07-30T10:35:40"/>
    <x v="2"/>
    <n v="1600"/>
    <s v="l"/>
    <m/>
    <n v="0.27800000000000002"/>
    <m/>
    <m/>
    <x v="2"/>
    <m/>
    <m/>
    <m/>
    <n v="326"/>
    <s v="l"/>
    <s v="hdbd"/>
    <s v="f596fdea8fc9b619e32c3dccf631972d"/>
    <x v="2"/>
    <x v="2"/>
    <s v=""/>
    <n v="667"/>
    <x v="86"/>
    <n v="3"/>
    <n v="0"/>
    <n v="3"/>
    <n v="1"/>
  </r>
  <r>
    <s v="0922303f41aa7adc20c8d00107769fe"/>
    <n v="1889187865"/>
    <d v="2016-07-30T10:35:56"/>
    <x v="0"/>
    <n v="1600"/>
    <s v="o"/>
    <n v="0.04"/>
    <n v="0.12770000000000001"/>
    <n v="0.31"/>
    <n v="1458"/>
    <x v="963"/>
    <n v="2843"/>
    <n v="966"/>
    <n v="1126"/>
    <n v="1009"/>
    <m/>
    <m/>
    <s v="f596fdea8fc9b619e32c3dccf631972d"/>
    <x v="4"/>
    <x v="30"/>
    <n v="1850"/>
    <n v="668"/>
    <x v="86"/>
    <n v="4"/>
    <n v="0"/>
    <n v="3"/>
    <n v="1"/>
  </r>
  <r>
    <s v="0922303f41aa7adc20c8d00107769fe"/>
    <n v="1889187865"/>
    <d v="2016-07-30T10:35:56"/>
    <x v="1"/>
    <n v="1600"/>
    <s v="o"/>
    <n v="0.04"/>
    <n v="0.3785"/>
    <n v="0.21199999999999999"/>
    <n v="1370"/>
    <x v="1265"/>
    <n v="2843"/>
    <n v="886"/>
    <n v="1039"/>
    <n v="1009"/>
    <m/>
    <m/>
    <s v="f596fdea8fc9b619e32c3dccf631972d"/>
    <x v="4"/>
    <x v="26"/>
    <n v="1850"/>
    <n v="668"/>
    <x v="86"/>
    <n v="4"/>
    <n v="0"/>
    <n v="3"/>
    <n v="1"/>
  </r>
  <r>
    <s v="0922303f41aa7adc20c8d00107769fe"/>
    <n v="1889187865"/>
    <d v="2016-07-30T10:35:56"/>
    <x v="2"/>
    <n v="2700"/>
    <s v="l"/>
    <m/>
    <n v="0.25119999999999998"/>
    <n v="0.42449999999999999"/>
    <m/>
    <x v="1266"/>
    <n v="2843"/>
    <m/>
    <n v="1110"/>
    <n v="1009"/>
    <m/>
    <m/>
    <s v="f596fdea8fc9b619e32c3dccf631972d"/>
    <x v="2"/>
    <x v="30"/>
    <n v="1850"/>
    <n v="668"/>
    <x v="86"/>
    <n v="4"/>
    <n v="0"/>
    <n v="3"/>
    <n v="1"/>
  </r>
  <r>
    <s v="0922303f41aa7adc20c8d00107769fe"/>
    <n v="3379029818"/>
    <d v="2016-07-30T10:36:08"/>
    <x v="0"/>
    <n v="2200"/>
    <s v="l"/>
    <n v="7.0000000000000007E-2"/>
    <n v="0.248"/>
    <m/>
    <n v="1254"/>
    <x v="2"/>
    <m/>
    <n v="462"/>
    <m/>
    <n v="481"/>
    <s v="l"/>
    <s v="hdbd"/>
    <s v="f596fdea8fc9b619e32c3dccf631972d"/>
    <x v="8"/>
    <x v="2"/>
    <s v=""/>
    <n v="669"/>
    <x v="86"/>
    <n v="5"/>
    <n v="0"/>
    <n v="4"/>
    <n v="1"/>
  </r>
  <r>
    <s v="0922303f41aa7adc20c8d00107769fe"/>
    <n v="3379029818"/>
    <d v="2016-07-30T10:36:08"/>
    <x v="1"/>
    <n v="1400"/>
    <s v="l"/>
    <n v="7.0000000000000007E-2"/>
    <n v="0.47199999999999998"/>
    <n v="0.31"/>
    <n v="863"/>
    <x v="489"/>
    <n v="1476"/>
    <n v="404"/>
    <n v="519"/>
    <n v="481"/>
    <s v="l"/>
    <s v="hdbd"/>
    <s v="f596fdea8fc9b619e32c3dccf631972d"/>
    <x v="4"/>
    <x v="14"/>
    <n v="950"/>
    <n v="669"/>
    <x v="86"/>
    <n v="5"/>
    <n v="0"/>
    <n v="5"/>
    <n v="1"/>
  </r>
  <r>
    <s v="0922303f41aa7adc20c8d00107769fe"/>
    <n v="3379029818"/>
    <d v="2016-07-30T10:36:08"/>
    <x v="2"/>
    <n v="1400"/>
    <s v="p"/>
    <m/>
    <n v="0.26900000000000002"/>
    <n v="0.38"/>
    <m/>
    <x v="1267"/>
    <m/>
    <m/>
    <n v="621"/>
    <m/>
    <s v="p"/>
    <s v="hdbd"/>
    <s v="f596fdea8fc9b619e32c3dccf631972d"/>
    <x v="2"/>
    <x v="9"/>
    <s v=""/>
    <n v="669"/>
    <x v="86"/>
    <n v="5"/>
    <n v="0"/>
    <n v="5"/>
    <n v="2"/>
  </r>
  <r>
    <s v="0922303f41aa7adc20c8d00107769fe"/>
    <n v="1646528303"/>
    <d v="2016-07-30T10:36:16"/>
    <x v="0"/>
    <n v="2300"/>
    <s v="l"/>
    <n v="0.04"/>
    <n v="0.1004"/>
    <n v="0.33"/>
    <n v="1183"/>
    <x v="901"/>
    <n v="2988"/>
    <n v="847"/>
    <n v="621"/>
    <n v="362"/>
    <m/>
    <m/>
    <s v="f596fdea8fc9b619e32c3dccf631972d"/>
    <x v="3"/>
    <x v="3"/>
    <n v="2650"/>
    <n v="670"/>
    <x v="86"/>
    <n v="6"/>
    <n v="0"/>
    <n v="5"/>
    <n v="2"/>
  </r>
  <r>
    <s v="0922303f41aa7adc20c8d00107769fe"/>
    <n v="1646528303"/>
    <d v="2016-07-30T10:36:16"/>
    <x v="1"/>
    <n v="1700"/>
    <s v="l"/>
    <n v="7.0000000000000007E-2"/>
    <n v="0.32500000000000001"/>
    <n v="0.33"/>
    <n v="1165"/>
    <x v="1153"/>
    <n v="2988"/>
    <n v="786"/>
    <n v="529"/>
    <n v="362"/>
    <s v="l"/>
    <s v="hdbd"/>
    <s v="f596fdea8fc9b619e32c3dccf631972d"/>
    <x v="3"/>
    <x v="3"/>
    <n v="2650"/>
    <n v="670"/>
    <x v="86"/>
    <n v="6"/>
    <n v="0"/>
    <n v="6"/>
    <n v="2"/>
  </r>
  <r>
    <s v="0922303f41aa7adc20c8d00107769fe"/>
    <n v="1646528303"/>
    <d v="2016-07-30T10:36:16"/>
    <x v="2"/>
    <n v="1700"/>
    <s v="l"/>
    <m/>
    <n v="0.12509999999999999"/>
    <n v="0.33"/>
    <m/>
    <x v="110"/>
    <n v="2988"/>
    <m/>
    <n v="418"/>
    <n v="362"/>
    <m/>
    <m/>
    <s v="f596fdea8fc9b619e32c3dccf631972d"/>
    <x v="2"/>
    <x v="13"/>
    <n v="2650"/>
    <n v="670"/>
    <x v="86"/>
    <n v="6"/>
    <n v="0"/>
    <n v="6"/>
    <n v="2"/>
  </r>
  <r>
    <s v="0922303f41aa7adc20c8d00107769fe"/>
    <n v="2147763929"/>
    <d v="2016-07-30T10:36:32"/>
    <x v="0"/>
    <n v="1900"/>
    <s v="o"/>
    <n v="7.0000000000000007E-2"/>
    <n v="5.2600000000000001E-2"/>
    <n v="0.38"/>
    <n v="1932"/>
    <x v="1268"/>
    <n v="4040"/>
    <n v="1610"/>
    <n v="1239"/>
    <n v="1095"/>
    <m/>
    <m/>
    <s v="f596fdea8fc9b619e32c3dccf631972d"/>
    <x v="3"/>
    <x v="26"/>
    <n v="2950"/>
    <n v="671"/>
    <x v="86"/>
    <n v="7"/>
    <n v="0"/>
    <n v="6"/>
    <n v="2"/>
  </r>
  <r>
    <s v="0922303f41aa7adc20c8d00107769fe"/>
    <n v="2147763929"/>
    <d v="2016-07-30T10:36:32"/>
    <x v="1"/>
    <n v="3000"/>
    <s v="l"/>
    <m/>
    <n v="0.2462"/>
    <n v="0.34"/>
    <n v="2967"/>
    <x v="1269"/>
    <n v="4040"/>
    <n v="1797"/>
    <n v="1462"/>
    <n v="1095"/>
    <m/>
    <m/>
    <s v="f596fdea8fc9b619e32c3dccf631972d"/>
    <x v="22"/>
    <x v="0"/>
    <n v="2950"/>
    <n v="671"/>
    <x v="86"/>
    <n v="7"/>
    <n v="0"/>
    <n v="6"/>
    <n v="2"/>
  </r>
  <r>
    <s v="0922303f41aa7adc20c8d00107769fe"/>
    <n v="2147763929"/>
    <d v="2016-07-30T10:36:32"/>
    <x v="2"/>
    <n v="2900"/>
    <s v="l"/>
    <m/>
    <n v="0.24879999999999999"/>
    <n v="0.35"/>
    <m/>
    <x v="1270"/>
    <n v="4040"/>
    <m/>
    <n v="1129"/>
    <n v="1095"/>
    <m/>
    <m/>
    <s v="f596fdea8fc9b619e32c3dccf631972d"/>
    <x v="2"/>
    <x v="38"/>
    <n v="2950"/>
    <n v="671"/>
    <x v="86"/>
    <n v="7"/>
    <n v="0"/>
    <n v="6"/>
    <n v="2"/>
  </r>
  <r>
    <s v="0922303f41aa7adc20c8d00107769fe"/>
    <n v="177247603"/>
    <d v="2016-07-30T10:36:52"/>
    <x v="0"/>
    <n v="3400"/>
    <s v="o"/>
    <n v="0.04"/>
    <n v="0.24"/>
    <n v="0.34"/>
    <n v="3448"/>
    <x v="1271"/>
    <n v="6439"/>
    <n v="1273"/>
    <n v="1665"/>
    <n v="1357"/>
    <m/>
    <m/>
    <s v="f596fdea8fc9b619e32c3dccf631972d"/>
    <x v="25"/>
    <x v="18"/>
    <n v="5050"/>
    <n v="672"/>
    <x v="86"/>
    <n v="8"/>
    <n v="0"/>
    <n v="6"/>
    <n v="2"/>
  </r>
  <r>
    <s v="0922303f41aa7adc20c8d00107769fe"/>
    <n v="177247603"/>
    <d v="2016-07-30T10:36:52"/>
    <x v="1"/>
    <n v="3400"/>
    <s v="o"/>
    <n v="0.04"/>
    <n v="0.25080000000000002"/>
    <n v="0.33"/>
    <n v="3445"/>
    <x v="1272"/>
    <n v="6439"/>
    <n v="1160"/>
    <n v="1486"/>
    <n v="1357"/>
    <m/>
    <m/>
    <s v="f596fdea8fc9b619e32c3dccf631972d"/>
    <x v="26"/>
    <x v="18"/>
    <n v="5050"/>
    <n v="672"/>
    <x v="86"/>
    <n v="8"/>
    <n v="0"/>
    <n v="6"/>
    <n v="2"/>
  </r>
  <r>
    <s v="0922303f41aa7adc20c8d00107769fe"/>
    <n v="177247603"/>
    <d v="2016-07-30T10:36:52"/>
    <x v="2"/>
    <n v="4100"/>
    <s v="l"/>
    <m/>
    <n v="0.1071"/>
    <n v="0.34"/>
    <m/>
    <x v="1273"/>
    <n v="6439"/>
    <m/>
    <n v="1903"/>
    <n v="1357"/>
    <m/>
    <m/>
    <s v="f596fdea8fc9b619e32c3dccf631972d"/>
    <x v="2"/>
    <x v="18"/>
    <n v="5050"/>
    <n v="672"/>
    <x v="86"/>
    <n v="8"/>
    <n v="0"/>
    <n v="6"/>
    <n v="2"/>
  </r>
  <r>
    <s v="0922303f41aa7adc20c8d00107769fe"/>
    <n v="2477966431"/>
    <d v="2016-07-30T10:37:04"/>
    <x v="0"/>
    <n v="5000"/>
    <s v="o"/>
    <n v="0.04"/>
    <n v="0.2727"/>
    <n v="0.3876"/>
    <n v="5346"/>
    <x v="1274"/>
    <n v="6858"/>
    <n v="2742"/>
    <n v="3063"/>
    <n v="2865"/>
    <m/>
    <m/>
    <s v="f596fdea8fc9b619e32c3dccf631972d"/>
    <x v="20"/>
    <x v="4"/>
    <n v="3950"/>
    <n v="673"/>
    <x v="86"/>
    <n v="9"/>
    <n v="0"/>
    <n v="6"/>
    <n v="2"/>
  </r>
  <r>
    <s v="0922303f41aa7adc20c8d00107769fe"/>
    <n v="2477966431"/>
    <d v="2016-07-30T10:37:04"/>
    <x v="1"/>
    <n v="5000"/>
    <s v="o"/>
    <n v="7.0000000000000007E-2"/>
    <n v="0.36449999999999999"/>
    <n v="0.32"/>
    <n v="5351"/>
    <x v="1275"/>
    <n v="6858"/>
    <n v="2822"/>
    <n v="3179"/>
    <n v="2865"/>
    <m/>
    <m/>
    <s v="f596fdea8fc9b619e32c3dccf631972d"/>
    <x v="21"/>
    <x v="31"/>
    <n v="3950"/>
    <n v="673"/>
    <x v="86"/>
    <n v="9"/>
    <n v="0"/>
    <n v="6"/>
    <n v="2"/>
  </r>
  <r>
    <s v="0922303f41aa7adc20c8d00107769fe"/>
    <n v="2477966431"/>
    <d v="2016-07-30T10:37:04"/>
    <x v="2"/>
    <n v="5000"/>
    <s v="l"/>
    <m/>
    <n v="0.26800000000000002"/>
    <n v="0.37"/>
    <m/>
    <x v="1276"/>
    <n v="6858"/>
    <m/>
    <n v="3017"/>
    <n v="2865"/>
    <m/>
    <m/>
    <s v="f596fdea8fc9b619e32c3dccf631972d"/>
    <x v="2"/>
    <x v="23"/>
    <n v="3950"/>
    <n v="673"/>
    <x v="86"/>
    <n v="9"/>
    <n v="0"/>
    <n v="6"/>
    <n v="2"/>
  </r>
  <r>
    <s v="0922303f41aa7adc20c8d00107769fe"/>
    <n v="821632129"/>
    <d v="2016-07-30T10:37:27"/>
    <x v="0"/>
    <n v="1600"/>
    <s v="o"/>
    <n v="0.04"/>
    <n v="0.24510000000000001"/>
    <n v="0.34"/>
    <n v="1148"/>
    <x v="892"/>
    <n v="2759"/>
    <n v="580"/>
    <n v="929"/>
    <n v="641"/>
    <m/>
    <m/>
    <s v="f596fdea8fc9b619e32c3dccf631972d"/>
    <x v="7"/>
    <x v="26"/>
    <n v="2150"/>
    <n v="674"/>
    <x v="86"/>
    <n v="10"/>
    <n v="0"/>
    <n v="6"/>
    <n v="2"/>
  </r>
  <r>
    <s v="0922303f41aa7adc20c8d00107769fe"/>
    <n v="821632129"/>
    <d v="2016-07-30T10:37:27"/>
    <x v="1"/>
    <n v="1600"/>
    <s v="o"/>
    <n v="0.09"/>
    <n v="0.25"/>
    <n v="0.1081"/>
    <n v="1149"/>
    <x v="1277"/>
    <n v="2759"/>
    <n v="478"/>
    <n v="810"/>
    <n v="641"/>
    <m/>
    <m/>
    <s v="f596fdea8fc9b619e32c3dccf631972d"/>
    <x v="6"/>
    <x v="3"/>
    <n v="2150"/>
    <n v="674"/>
    <x v="86"/>
    <n v="10"/>
    <n v="0"/>
    <n v="6"/>
    <n v="2"/>
  </r>
  <r>
    <s v="0922303f41aa7adc20c8d00107769fe"/>
    <n v="821632129"/>
    <d v="2016-07-30T10:37:27"/>
    <x v="2"/>
    <n v="2700"/>
    <s v="l"/>
    <m/>
    <n v="0.25480000000000003"/>
    <n v="0.32"/>
    <m/>
    <x v="1278"/>
    <n v="2759"/>
    <m/>
    <n v="988"/>
    <n v="641"/>
    <m/>
    <m/>
    <s v="f596fdea8fc9b619e32c3dccf631972d"/>
    <x v="2"/>
    <x v="26"/>
    <n v="2150"/>
    <n v="674"/>
    <x v="86"/>
    <n v="10"/>
    <n v="0"/>
    <n v="6"/>
    <n v="2"/>
  </r>
  <r>
    <s v="0922303f41aa7adc20c8d00107769fe"/>
    <n v="3403825660"/>
    <d v="2016-07-30T10:37:36"/>
    <x v="0"/>
    <n v="2400"/>
    <s v="o"/>
    <n v="0.12"/>
    <n v="0.1075"/>
    <n v="0.34"/>
    <n v="2434"/>
    <x v="1279"/>
    <n v="6991"/>
    <n v="1281"/>
    <n v="1714"/>
    <n v="1540"/>
    <m/>
    <m/>
    <s v="f596fdea8fc9b619e32c3dccf631972d"/>
    <x v="22"/>
    <x v="32"/>
    <n v="5100"/>
    <n v="675"/>
    <x v="86"/>
    <n v="11"/>
    <n v="0"/>
    <n v="6"/>
    <n v="2"/>
  </r>
  <r>
    <s v="0922303f41aa7adc20c8d00107769fe"/>
    <n v="3403825660"/>
    <d v="2016-07-30T10:37:36"/>
    <x v="1"/>
    <n v="2400"/>
    <s v="o"/>
    <n v="7.0000000000000007E-2"/>
    <n v="0.24529999999999999"/>
    <n v="0.32"/>
    <n v="2437"/>
    <x v="1280"/>
    <n v="6991"/>
    <n v="1364"/>
    <n v="1758"/>
    <n v="1540"/>
    <m/>
    <m/>
    <s v="f596fdea8fc9b619e32c3dccf631972d"/>
    <x v="0"/>
    <x v="32"/>
    <n v="5100"/>
    <n v="675"/>
    <x v="86"/>
    <n v="11"/>
    <n v="0"/>
    <n v="6"/>
    <n v="2"/>
  </r>
  <r>
    <s v="0922303f41aa7adc20c8d00107769fe"/>
    <n v="3403825660"/>
    <d v="2016-07-30T10:37:36"/>
    <x v="2"/>
    <n v="3100"/>
    <s v="l"/>
    <m/>
    <n v="0.2109"/>
    <n v="0.35"/>
    <m/>
    <x v="1281"/>
    <n v="6991"/>
    <m/>
    <n v="1662"/>
    <n v="1540"/>
    <m/>
    <m/>
    <s v="f596fdea8fc9b619e32c3dccf631972d"/>
    <x v="2"/>
    <x v="32"/>
    <n v="5100"/>
    <n v="675"/>
    <x v="86"/>
    <n v="11"/>
    <n v="0"/>
    <n v="6"/>
    <n v="2"/>
  </r>
  <r>
    <s v="0922303f41aa7adc20c8d00107769fe"/>
    <n v="755850794"/>
    <d v="2016-07-30T10:37:43"/>
    <x v="0"/>
    <n v="4500"/>
    <s v="o"/>
    <n v="0.12"/>
    <m/>
    <m/>
    <n v="4579"/>
    <x v="2"/>
    <m/>
    <n v="3716"/>
    <n v="4092"/>
    <n v="3864"/>
    <m/>
    <m/>
    <s v="f596fdea8fc9b619e32c3dccf631972d"/>
    <x v="13"/>
    <x v="2"/>
    <s v=""/>
    <n v="676"/>
    <x v="86"/>
    <n v="12"/>
    <n v="0"/>
    <n v="6"/>
    <n v="2"/>
  </r>
  <r>
    <s v="0922303f41aa7adc20c8d00107769fe"/>
    <n v="755850794"/>
    <d v="2016-07-30T10:37:43"/>
    <x v="1"/>
    <n v="4700"/>
    <s v="o"/>
    <n v="0.04"/>
    <m/>
    <m/>
    <n v="4720"/>
    <x v="2"/>
    <m/>
    <n v="3822"/>
    <n v="4202"/>
    <n v="3864"/>
    <m/>
    <m/>
    <s v="f596fdea8fc9b619e32c3dccf631972d"/>
    <x v="13"/>
    <x v="2"/>
    <s v=""/>
    <n v="676"/>
    <x v="86"/>
    <n v="12"/>
    <n v="0"/>
    <n v="6"/>
    <n v="2"/>
  </r>
  <r>
    <s v="0922303f41aa7adc20c8d00107769fe"/>
    <n v="2881843327"/>
    <d v="2016-07-30T10:37:48"/>
    <x v="0"/>
    <n v="3800"/>
    <s v="l"/>
    <n v="7.0000000000000007E-2"/>
    <n v="0.24"/>
    <n v="0.34"/>
    <n v="3854"/>
    <x v="1282"/>
    <n v="4148"/>
    <n v="867"/>
    <n v="1453"/>
    <n v="1256"/>
    <m/>
    <m/>
    <s v="f596fdea8fc9b619e32c3dccf631972d"/>
    <x v="16"/>
    <x v="17"/>
    <n v="2850"/>
    <n v="677"/>
    <x v="86"/>
    <n v="13"/>
    <n v="0"/>
    <n v="6"/>
    <n v="2"/>
  </r>
  <r>
    <s v="0922303f41aa7adc20c8d00107769fe"/>
    <n v="2881843327"/>
    <d v="2016-07-30T10:37:48"/>
    <x v="1"/>
    <n v="3800"/>
    <s v="o"/>
    <n v="0.04"/>
    <n v="0.24"/>
    <n v="0.33"/>
    <n v="3887"/>
    <x v="1283"/>
    <n v="5260"/>
    <n v="776"/>
    <n v="1361"/>
    <n v="1256"/>
    <m/>
    <m/>
    <s v="f596fdea8fc9b619e32c3dccf631972d"/>
    <x v="36"/>
    <x v="23"/>
    <n v="4050"/>
    <n v="677"/>
    <x v="86"/>
    <n v="13"/>
    <n v="0"/>
    <n v="6"/>
    <n v="2"/>
  </r>
  <r>
    <s v="0922303f41aa7adc20c8d00107769fe"/>
    <n v="2881843327"/>
    <d v="2016-07-30T10:37:48"/>
    <x v="2"/>
    <n v="4100"/>
    <s v="p"/>
    <m/>
    <n v="0.26800000000000002"/>
    <n v="0.36"/>
    <m/>
    <x v="1284"/>
    <n v="5260"/>
    <m/>
    <n v="1666"/>
    <n v="1256"/>
    <m/>
    <m/>
    <s v="f596fdea8fc9b619e32c3dccf631972d"/>
    <x v="2"/>
    <x v="41"/>
    <n v="4050"/>
    <n v="677"/>
    <x v="86"/>
    <n v="12"/>
    <n v="0"/>
    <n v="6"/>
    <n v="2"/>
  </r>
  <r>
    <s v="0922303f41aa7adc20c8d00107769fe"/>
    <n v="2227935177"/>
    <d v="2016-07-30T10:37:58"/>
    <x v="0"/>
    <n v="2700"/>
    <s v="o"/>
    <n v="0.04"/>
    <n v="0.24"/>
    <n v="0.33"/>
    <n v="2735"/>
    <x v="1285"/>
    <n v="6263"/>
    <n v="1490"/>
    <n v="2014"/>
    <n v="1580"/>
    <m/>
    <m/>
    <s v="f596fdea8fc9b619e32c3dccf631972d"/>
    <x v="1"/>
    <x v="28"/>
    <n v="4650"/>
    <n v="678"/>
    <x v="86"/>
    <n v="14"/>
    <n v="0"/>
    <n v="6"/>
    <n v="2"/>
  </r>
  <r>
    <s v="0922303f41aa7adc20c8d00107769fe"/>
    <n v="2227935177"/>
    <d v="2016-07-30T10:37:58"/>
    <x v="1"/>
    <n v="2700"/>
    <s v="o"/>
    <n v="7.0000000000000007E-2"/>
    <n v="0.2545"/>
    <n v="0.34"/>
    <n v="2725"/>
    <x v="1286"/>
    <n v="6263"/>
    <n v="1345"/>
    <n v="1778"/>
    <n v="1580"/>
    <m/>
    <m/>
    <s v="f596fdea8fc9b619e32c3dccf631972d"/>
    <x v="24"/>
    <x v="27"/>
    <n v="4650"/>
    <n v="678"/>
    <x v="86"/>
    <n v="14"/>
    <n v="0"/>
    <n v="6"/>
    <n v="2"/>
  </r>
  <r>
    <s v="0922303f41aa7adc20c8d00107769fe"/>
    <n v="2227935177"/>
    <d v="2016-07-30T10:37:58"/>
    <x v="2"/>
    <n v="3900"/>
    <s v="l"/>
    <m/>
    <n v="0.24529999999999999"/>
    <n v="0.36"/>
    <m/>
    <x v="1287"/>
    <n v="6263"/>
    <m/>
    <n v="1931"/>
    <n v="1580"/>
    <m/>
    <m/>
    <s v="f596fdea8fc9b619e32c3dccf631972d"/>
    <x v="2"/>
    <x v="27"/>
    <n v="4650"/>
    <n v="678"/>
    <x v="86"/>
    <n v="13"/>
    <n v="0"/>
    <n v="6"/>
    <n v="2"/>
  </r>
  <r>
    <s v="0922303f41aa7adc20c8d00107769fe"/>
    <n v="156942267"/>
    <d v="2016-07-30T10:38:08"/>
    <x v="0"/>
    <n v="2500"/>
    <s v="o"/>
    <n v="7.0000000000000007E-2"/>
    <n v="5.2600000000000001E-2"/>
    <n v="0.32"/>
    <n v="2575"/>
    <x v="1288"/>
    <n v="4291"/>
    <n v="1159"/>
    <n v="1579"/>
    <n v="1412"/>
    <m/>
    <m/>
    <s v="f596fdea8fc9b619e32c3dccf631972d"/>
    <x v="19"/>
    <x v="34"/>
    <n v="2850"/>
    <n v="679"/>
    <x v="86"/>
    <n v="15"/>
    <n v="0"/>
    <n v="6"/>
    <n v="2"/>
  </r>
  <r>
    <s v="0922303f41aa7adc20c8d00107769fe"/>
    <n v="156942267"/>
    <d v="2016-07-30T10:38:08"/>
    <x v="1"/>
    <n v="2500"/>
    <s v="o"/>
    <n v="7.0000000000000007E-2"/>
    <n v="0.25"/>
    <n v="0.32"/>
    <n v="2591"/>
    <x v="1289"/>
    <n v="4291"/>
    <n v="1329"/>
    <n v="1747"/>
    <n v="1412"/>
    <m/>
    <m/>
    <s v="f596fdea8fc9b619e32c3dccf631972d"/>
    <x v="1"/>
    <x v="27"/>
    <n v="2850"/>
    <n v="679"/>
    <x v="86"/>
    <n v="15"/>
    <n v="0"/>
    <n v="6"/>
    <n v="2"/>
  </r>
  <r>
    <s v="0922303f41aa7adc20c8d00107769fe"/>
    <n v="156942267"/>
    <d v="2016-07-30T10:38:08"/>
    <x v="2"/>
    <n v="3600"/>
    <s v="l"/>
    <m/>
    <n v="0.1993"/>
    <n v="0.35"/>
    <m/>
    <x v="1290"/>
    <n v="4291"/>
    <m/>
    <n v="1517"/>
    <n v="1412"/>
    <m/>
    <m/>
    <s v="f596fdea8fc9b619e32c3dccf631972d"/>
    <x v="2"/>
    <x v="34"/>
    <n v="2850"/>
    <n v="679"/>
    <x v="86"/>
    <n v="14"/>
    <n v="0"/>
    <n v="6"/>
    <n v="2"/>
  </r>
  <r>
    <s v="0922303f41aa7adc20c8d00107769fe"/>
    <n v="3734638822"/>
    <d v="2016-07-30T10:38:29"/>
    <x v="0"/>
    <n v="5000"/>
    <s v="o"/>
    <n v="0.12"/>
    <n v="0.25419999999999998"/>
    <n v="0.69"/>
    <n v="7233"/>
    <x v="1291"/>
    <n v="8113"/>
    <n v="6836"/>
    <n v="6399"/>
    <n v="6183"/>
    <m/>
    <m/>
    <s v="f596fdea8fc9b619e32c3dccf631972d"/>
    <x v="3"/>
    <x v="1"/>
    <n v="1950"/>
    <n v="680"/>
    <x v="86"/>
    <n v="16"/>
    <n v="0"/>
    <n v="6"/>
    <n v="2"/>
  </r>
  <r>
    <s v="0922303f41aa7adc20c8d00107769fe"/>
    <n v="3734638822"/>
    <d v="2016-07-30T10:38:29"/>
    <x v="1"/>
    <n v="5000"/>
    <s v="o"/>
    <n v="7.0000000000000007E-2"/>
    <n v="0.24940000000000001"/>
    <n v="0.69"/>
    <n v="7220"/>
    <x v="1292"/>
    <n v="8113"/>
    <n v="6903"/>
    <n v="6484"/>
    <n v="6183"/>
    <m/>
    <m/>
    <s v="f596fdea8fc9b619e32c3dccf631972d"/>
    <x v="3"/>
    <x v="1"/>
    <n v="1950"/>
    <n v="680"/>
    <x v="86"/>
    <n v="16"/>
    <n v="0"/>
    <n v="6"/>
    <n v="2"/>
  </r>
  <r>
    <s v="0922303f41aa7adc20c8d00107769fe"/>
    <n v="3734638822"/>
    <d v="2016-07-30T10:38:29"/>
    <x v="2"/>
    <n v="5000"/>
    <s v="l"/>
    <m/>
    <n v="0.2109"/>
    <n v="0.35"/>
    <m/>
    <x v="1293"/>
    <n v="8113"/>
    <m/>
    <n v="6237"/>
    <n v="6183"/>
    <m/>
    <m/>
    <s v="f596fdea8fc9b619e32c3dccf631972d"/>
    <x v="2"/>
    <x v="16"/>
    <n v="1950"/>
    <n v="680"/>
    <x v="86"/>
    <n v="15"/>
    <n v="0"/>
    <n v="6"/>
    <n v="2"/>
  </r>
  <r>
    <s v="09237135beaf7743beeae8cf56e9847"/>
    <n v="1397872788"/>
    <d v="2016-07-30T15:43:01"/>
    <x v="0"/>
    <n v="1800"/>
    <s v="o"/>
    <n v="0.43"/>
    <n v="0.32379999999999998"/>
    <n v="0.52"/>
    <n v="1721"/>
    <x v="322"/>
    <n v="2271"/>
    <n v="1566"/>
    <n v="1634"/>
    <n v="1602"/>
    <s v="o"/>
    <s v="hdbd"/>
    <s v="8f86a37edc068906947fbae1d404722c"/>
    <x v="12"/>
    <x v="8"/>
    <n v="650"/>
    <n v="681"/>
    <x v="87"/>
    <n v="1"/>
    <n v="1"/>
    <n v="0"/>
    <n v="0"/>
  </r>
  <r>
    <s v="09237135beaf7743beeae8cf56e9847"/>
    <n v="1397872788"/>
    <d v="2016-07-30T15:43:01"/>
    <x v="1"/>
    <n v="1900"/>
    <s v="o"/>
    <n v="0.43"/>
    <n v="0.316"/>
    <n v="0.55000000000000004"/>
    <n v="1938"/>
    <x v="1294"/>
    <n v="2271"/>
    <n v="1594"/>
    <n v="1662"/>
    <n v="1602"/>
    <m/>
    <m/>
    <s v="8f86a37edc068906947fbae1d404722c"/>
    <x v="3"/>
    <x v="8"/>
    <n v="650"/>
    <n v="681"/>
    <x v="87"/>
    <n v="1"/>
    <n v="1"/>
    <n v="0"/>
    <n v="0"/>
  </r>
  <r>
    <s v="09237135beaf7743beeae8cf56e9847"/>
    <n v="1397872788"/>
    <d v="2016-07-30T15:43:01"/>
    <x v="2"/>
    <n v="1900"/>
    <s v="l"/>
    <m/>
    <n v="0.4078"/>
    <m/>
    <m/>
    <x v="1295"/>
    <n v="2271"/>
    <m/>
    <n v="1626"/>
    <n v="1602"/>
    <m/>
    <m/>
    <s v="8f86a37edc068906947fbae1d404722c"/>
    <x v="2"/>
    <x v="8"/>
    <n v="650"/>
    <n v="681"/>
    <x v="87"/>
    <n v="1"/>
    <n v="1"/>
    <n v="0"/>
    <n v="0"/>
  </r>
  <r>
    <s v="09237135beaf7743beeae8cf56e9847"/>
    <n v="1128862142"/>
    <d v="2016-07-30T15:43:15"/>
    <x v="0"/>
    <n v="600"/>
    <s v="p"/>
    <n v="0.12"/>
    <n v="0.34610000000000002"/>
    <n v="0.4284"/>
    <n v="478"/>
    <x v="405"/>
    <n v="641"/>
    <n v="169"/>
    <n v="249"/>
    <n v="208"/>
    <s v="p"/>
    <s v="hdbd"/>
    <s v="8f86a37edc068906947fbae1d404722c"/>
    <x v="3"/>
    <x v="10"/>
    <n v="450"/>
    <n v="682"/>
    <x v="87"/>
    <n v="2"/>
    <n v="1"/>
    <n v="0"/>
    <n v="1"/>
  </r>
  <r>
    <s v="09237135beaf7743beeae8cf56e9847"/>
    <n v="1128862142"/>
    <d v="2016-07-30T15:43:15"/>
    <x v="1"/>
    <n v="600"/>
    <s v="p"/>
    <n v="0.16"/>
    <n v="0.32750000000000001"/>
    <n v="0.54"/>
    <n v="649"/>
    <x v="781"/>
    <n v="641"/>
    <n v="195"/>
    <n v="274"/>
    <n v="208"/>
    <s v="p"/>
    <s v="hdbd"/>
    <s v="8f86a37edc068906947fbae1d404722c"/>
    <x v="4"/>
    <x v="8"/>
    <n v="450"/>
    <n v="682"/>
    <x v="87"/>
    <n v="2"/>
    <n v="1"/>
    <n v="0"/>
    <n v="2"/>
  </r>
  <r>
    <s v="09237135beaf7743beeae8cf56e9847"/>
    <n v="1128862142"/>
    <d v="2016-07-30T15:43:15"/>
    <x v="2"/>
    <n v="1300"/>
    <s v="p"/>
    <m/>
    <n v="0.35199999999999998"/>
    <n v="0.66"/>
    <m/>
    <x v="543"/>
    <n v="641"/>
    <m/>
    <n v="288"/>
    <n v="208"/>
    <m/>
    <m/>
    <s v="8f86a37edc068906947fbae1d404722c"/>
    <x v="2"/>
    <x v="10"/>
    <n v="450"/>
    <n v="682"/>
    <x v="87"/>
    <n v="2"/>
    <n v="1"/>
    <n v="0"/>
    <n v="2"/>
  </r>
  <r>
    <s v="09237135beaf7743beeae8cf56e9847"/>
    <n v="3350741116"/>
    <d v="2016-07-30T15:43:27"/>
    <x v="0"/>
    <n v="500"/>
    <s v="o"/>
    <n v="0.12"/>
    <n v="0.34610000000000002"/>
    <n v="0.41"/>
    <n v="598"/>
    <x v="1296"/>
    <n v="2045"/>
    <n v="211"/>
    <n v="295"/>
    <n v="239"/>
    <m/>
    <m/>
    <s v="8f86a37edc068906947fbae1d404722c"/>
    <x v="3"/>
    <x v="26"/>
    <n v="1850"/>
    <n v="683"/>
    <x v="87"/>
    <n v="3"/>
    <n v="1"/>
    <n v="0"/>
    <n v="2"/>
  </r>
  <r>
    <s v="09237135beaf7743beeae8cf56e9847"/>
    <n v="3350741116"/>
    <d v="2016-07-30T15:43:27"/>
    <x v="1"/>
    <n v="500"/>
    <s v="o"/>
    <n v="0.16"/>
    <n v="0.5"/>
    <n v="0.58079999999999998"/>
    <n v="512"/>
    <x v="1297"/>
    <n v="2045"/>
    <n v="186"/>
    <n v="269"/>
    <n v="239"/>
    <s v="l"/>
    <s v="hdbd"/>
    <s v="8f86a37edc068906947fbae1d404722c"/>
    <x v="3"/>
    <x v="8"/>
    <n v="1850"/>
    <n v="683"/>
    <x v="87"/>
    <n v="3"/>
    <n v="1"/>
    <n v="1"/>
    <n v="2"/>
  </r>
  <r>
    <s v="09237135beaf7743beeae8cf56e9847"/>
    <n v="3350741116"/>
    <d v="2016-07-30T15:43:27"/>
    <x v="2"/>
    <n v="2000"/>
    <s v="p"/>
    <m/>
    <n v="0.27800000000000002"/>
    <n v="0.76"/>
    <m/>
    <x v="1298"/>
    <n v="2045"/>
    <m/>
    <n v="321"/>
    <n v="239"/>
    <m/>
    <m/>
    <s v="8f86a37edc068906947fbae1d404722c"/>
    <x v="2"/>
    <x v="26"/>
    <n v="1850"/>
    <n v="683"/>
    <x v="87"/>
    <n v="3"/>
    <n v="1"/>
    <n v="1"/>
    <n v="2"/>
  </r>
  <r>
    <s v="09237135beaf7743beeae8cf56e9847"/>
    <n v="1221424274"/>
    <d v="2016-07-30T15:43:41"/>
    <x v="0"/>
    <n v="2500"/>
    <s v="l"/>
    <m/>
    <n v="0.3196"/>
    <m/>
    <m/>
    <x v="2"/>
    <m/>
    <n v="311"/>
    <m/>
    <n v="201"/>
    <s v="l"/>
    <s v="hdbd"/>
    <s v="8f86a37edc068906947fbae1d404722c"/>
    <x v="2"/>
    <x v="2"/>
    <s v=""/>
    <n v="684"/>
    <x v="87"/>
    <n v="4"/>
    <n v="1"/>
    <n v="2"/>
    <n v="2"/>
  </r>
  <r>
    <s v="09237135beaf7743beeae8cf56e9847"/>
    <n v="1221424274"/>
    <d v="2016-07-30T15:43:41"/>
    <x v="1"/>
    <n v="700"/>
    <s v="p"/>
    <n v="0.16"/>
    <n v="0.23080000000000001"/>
    <n v="0.53"/>
    <n v="650"/>
    <x v="526"/>
    <m/>
    <n v="357"/>
    <n v="281"/>
    <m/>
    <s v="p"/>
    <s v="hdbd"/>
    <s v="8f86a37edc068906947fbae1d404722c"/>
    <x v="5"/>
    <x v="8"/>
    <s v=""/>
    <n v="684"/>
    <x v="87"/>
    <n v="4"/>
    <n v="1"/>
    <n v="2"/>
    <n v="3"/>
  </r>
  <r>
    <s v="09237135beaf7743beeae8cf56e9847"/>
    <n v="1221424274"/>
    <d v="2016-07-30T15:43:41"/>
    <x v="2"/>
    <n v="700"/>
    <s v="p"/>
    <m/>
    <n v="0.6845"/>
    <n v="0.76"/>
    <m/>
    <x v="1299"/>
    <n v="722"/>
    <m/>
    <n v="225"/>
    <n v="201"/>
    <m/>
    <m/>
    <s v="8f86a37edc068906947fbae1d404722c"/>
    <x v="2"/>
    <x v="8"/>
    <n v="550"/>
    <n v="684"/>
    <x v="87"/>
    <n v="4"/>
    <n v="1"/>
    <n v="2"/>
    <n v="3"/>
  </r>
  <r>
    <s v="0961c200cc2d1229b05968b30e220c2"/>
    <n v="755556564"/>
    <d v="2016-07-31T06:02:45"/>
    <x v="0"/>
    <n v="2600"/>
    <s v="l"/>
    <n v="0.11"/>
    <n v="0.62780000000000002"/>
    <n v="1.1000000000000001"/>
    <n v="1663"/>
    <x v="1300"/>
    <n v="3819"/>
    <n v="1280"/>
    <n v="1321"/>
    <n v="1307"/>
    <m/>
    <m/>
    <s v="a7d06f89ce55a2f346b34665851d43ac"/>
    <x v="3"/>
    <x v="14"/>
    <n v="2550"/>
    <n v="685"/>
    <x v="88"/>
    <n v="1"/>
    <n v="0"/>
    <n v="0"/>
    <n v="0"/>
  </r>
  <r>
    <s v="0961c200cc2d1229b05968b30e220c2"/>
    <n v="755556564"/>
    <d v="2016-07-31T06:02:45"/>
    <x v="1"/>
    <n v="2600"/>
    <s v="l"/>
    <n v="0.12"/>
    <n v="0.5"/>
    <n v="1.1100000000000001"/>
    <n v="1768"/>
    <x v="118"/>
    <n v="3819"/>
    <n v="1296"/>
    <n v="1347"/>
    <n v="1307"/>
    <m/>
    <m/>
    <s v="a7d06f89ce55a2f346b34665851d43ac"/>
    <x v="4"/>
    <x v="9"/>
    <n v="2550"/>
    <n v="685"/>
    <x v="88"/>
    <n v="1"/>
    <n v="0"/>
    <n v="0"/>
    <n v="0"/>
  </r>
  <r>
    <s v="0961c200cc2d1229b05968b30e220c2"/>
    <n v="755556564"/>
    <d v="2016-07-31T06:02:45"/>
    <x v="2"/>
    <n v="2600"/>
    <s v="l"/>
    <m/>
    <n v="0.3266"/>
    <n v="1.1200000000000001"/>
    <m/>
    <x v="50"/>
    <n v="3819"/>
    <m/>
    <n v="1327"/>
    <n v="1307"/>
    <m/>
    <m/>
    <s v="a7d06f89ce55a2f346b34665851d43ac"/>
    <x v="2"/>
    <x v="14"/>
    <n v="2550"/>
    <n v="685"/>
    <x v="88"/>
    <n v="1"/>
    <n v="0"/>
    <n v="0"/>
    <n v="0"/>
  </r>
  <r>
    <s v="0961c200cc2d1229b05968b30e220c2"/>
    <n v="715264400"/>
    <d v="2016-07-31T06:02:57"/>
    <x v="0"/>
    <n v="1400"/>
    <s v="p"/>
    <n v="7.0000000000000007E-2"/>
    <n v="0.5"/>
    <n v="1.1000000000000001"/>
    <n v="690"/>
    <x v="1301"/>
    <m/>
    <n v="459"/>
    <n v="513"/>
    <m/>
    <s v="p"/>
    <s v="hdbd"/>
    <s v="a7d06f89ce55a2f346b34665851d43ac"/>
    <x v="5"/>
    <x v="9"/>
    <s v=""/>
    <n v="686"/>
    <x v="88"/>
    <n v="2"/>
    <n v="0"/>
    <n v="0"/>
    <n v="1"/>
  </r>
  <r>
    <s v="0961c200cc2d1229b05968b30e220c2"/>
    <n v="715264400"/>
    <d v="2016-07-31T06:02:57"/>
    <x v="1"/>
    <n v="1800"/>
    <s v="p"/>
    <n v="0.16"/>
    <n v="0.5"/>
    <n v="1.1100000000000001"/>
    <n v="811"/>
    <x v="1302"/>
    <m/>
    <n v="486"/>
    <n v="562"/>
    <m/>
    <s v="p"/>
    <s v="hdbd"/>
    <s v="a7d06f89ce55a2f346b34665851d43ac"/>
    <x v="3"/>
    <x v="11"/>
    <s v=""/>
    <n v="686"/>
    <x v="88"/>
    <n v="2"/>
    <n v="0"/>
    <n v="0"/>
    <n v="2"/>
  </r>
  <r>
    <s v="0961c200cc2d1229b05968b30e220c2"/>
    <n v="715264400"/>
    <d v="2016-07-31T06:02:57"/>
    <x v="2"/>
    <n v="1400"/>
    <s v="p"/>
    <m/>
    <n v="0.42309999999999998"/>
    <n v="1.1100000000000001"/>
    <m/>
    <x v="1303"/>
    <m/>
    <m/>
    <n v="554"/>
    <m/>
    <s v="p"/>
    <s v="hdbd"/>
    <s v="a7d06f89ce55a2f346b34665851d43ac"/>
    <x v="2"/>
    <x v="9"/>
    <s v=""/>
    <n v="686"/>
    <x v="88"/>
    <n v="2"/>
    <n v="0"/>
    <n v="0"/>
    <n v="3"/>
  </r>
  <r>
    <s v="0961c200cc2d1229b05968b30e220c2"/>
    <n v="733619908"/>
    <d v="2016-07-31T06:03:02"/>
    <x v="0"/>
    <n v="3600"/>
    <s v="o"/>
    <n v="0.09"/>
    <n v="0.5"/>
    <n v="1.1100000000000001"/>
    <n v="3643"/>
    <x v="1304"/>
    <n v="5111"/>
    <n v="2642"/>
    <n v="2698"/>
    <n v="2670"/>
    <m/>
    <m/>
    <s v="a7d06f89ce55a2f346b34665851d43ac"/>
    <x v="0"/>
    <x v="30"/>
    <n v="2450"/>
    <n v="687"/>
    <x v="88"/>
    <n v="3"/>
    <n v="0"/>
    <n v="0"/>
    <n v="3"/>
  </r>
  <r>
    <s v="0961c200cc2d1229b05968b30e220c2"/>
    <n v="733619908"/>
    <d v="2016-07-31T06:03:02"/>
    <x v="1"/>
    <n v="4100"/>
    <s v="o"/>
    <n v="0.09"/>
    <n v="0.63190000000000002"/>
    <n v="1.1000000000000001"/>
    <n v="4140"/>
    <x v="1305"/>
    <n v="5111"/>
    <n v="2634"/>
    <n v="2688"/>
    <n v="2670"/>
    <m/>
    <m/>
    <s v="a7d06f89ce55a2f346b34665851d43ac"/>
    <x v="18"/>
    <x v="30"/>
    <n v="2450"/>
    <n v="687"/>
    <x v="88"/>
    <n v="3"/>
    <n v="0"/>
    <n v="0"/>
    <n v="3"/>
  </r>
  <r>
    <s v="0961c200cc2d1229b05968b30e220c2"/>
    <n v="733619908"/>
    <d v="2016-07-31T06:03:02"/>
    <x v="2"/>
    <n v="4200"/>
    <s v="l"/>
    <m/>
    <n v="0.49490000000000001"/>
    <n v="0.67279999999999995"/>
    <m/>
    <x v="1306"/>
    <n v="5111"/>
    <m/>
    <n v="2723"/>
    <n v="2670"/>
    <m/>
    <m/>
    <s v="a7d06f89ce55a2f346b34665851d43ac"/>
    <x v="2"/>
    <x v="0"/>
    <n v="2450"/>
    <n v="687"/>
    <x v="88"/>
    <n v="3"/>
    <n v="0"/>
    <n v="0"/>
    <n v="3"/>
  </r>
  <r>
    <s v="0965afd5bb7ef73e77fbe05db35a0e5"/>
    <n v="1103952187"/>
    <d v="2016-07-30T21:13:05"/>
    <x v="0"/>
    <n v="1800"/>
    <s v="o"/>
    <n v="1.98"/>
    <n v="0.5"/>
    <n v="1.9624999999999999"/>
    <n v="865"/>
    <x v="1193"/>
    <n v="2941"/>
    <n v="653"/>
    <n v="584"/>
    <n v="531"/>
    <s v="o"/>
    <s v="hdbd"/>
    <s v="f43593383520f7c37793e7ab26e86f88"/>
    <x v="5"/>
    <x v="1"/>
    <n v="2450"/>
    <n v="688"/>
    <x v="89"/>
    <n v="1"/>
    <n v="1"/>
    <n v="0"/>
    <n v="0"/>
  </r>
  <r>
    <s v="0965afd5bb7ef73e77fbe05db35a0e5"/>
    <n v="1103952187"/>
    <d v="2016-07-30T21:13:05"/>
    <x v="1"/>
    <n v="2900"/>
    <s v="p"/>
    <n v="1.98"/>
    <n v="0.5"/>
    <n v="1.9624999999999999"/>
    <n v="3280"/>
    <x v="1307"/>
    <n v="2941"/>
    <n v="666"/>
    <n v="597"/>
    <n v="531"/>
    <m/>
    <m/>
    <s v="f43593383520f7c37793e7ab26e86f88"/>
    <x v="20"/>
    <x v="49"/>
    <n v="2450"/>
    <n v="688"/>
    <x v="89"/>
    <n v="1"/>
    <n v="1"/>
    <n v="0"/>
    <n v="0"/>
  </r>
  <r>
    <s v="0965afd5bb7ef73e77fbe05db35a0e5"/>
    <n v="1103952187"/>
    <d v="2016-07-30T21:13:05"/>
    <x v="2"/>
    <n v="2900"/>
    <s v="p"/>
    <m/>
    <n v="0.77270000000000005"/>
    <n v="0.26"/>
    <m/>
    <x v="1308"/>
    <n v="2941"/>
    <m/>
    <n v="546"/>
    <n v="531"/>
    <m/>
    <m/>
    <s v="f43593383520f7c37793e7ab26e86f88"/>
    <x v="2"/>
    <x v="6"/>
    <n v="2450"/>
    <n v="688"/>
    <x v="89"/>
    <n v="1"/>
    <n v="1"/>
    <n v="0"/>
    <n v="0"/>
  </r>
  <r>
    <s v="0965afd5bb7ef73e77fbe05db35a0e5"/>
    <n v="3069412767"/>
    <d v="2016-07-30T21:22:25"/>
    <x v="0"/>
    <n v="1600"/>
    <s v="l"/>
    <n v="0.16"/>
    <n v="1.5482"/>
    <n v="1.9624999999999999"/>
    <n v="720"/>
    <x v="1309"/>
    <n v="4549"/>
    <n v="445"/>
    <n v="595"/>
    <n v="509"/>
    <s v="l"/>
    <s v="hdbd"/>
    <s v="f43593383520f7c37793e7ab26e86f88"/>
    <x v="5"/>
    <x v="13"/>
    <n v="4050"/>
    <n v="689"/>
    <x v="90"/>
    <n v="1"/>
    <n v="0"/>
    <n v="1"/>
    <n v="0"/>
  </r>
  <r>
    <s v="0965afd5bb7ef73e77fbe05db35a0e5"/>
    <n v="3069412767"/>
    <d v="2016-07-30T21:22:25"/>
    <x v="1"/>
    <n v="2200"/>
    <s v="o"/>
    <n v="1.98"/>
    <n v="0.5"/>
    <n v="0.15"/>
    <n v="1028"/>
    <x v="1310"/>
    <n v="4549"/>
    <n v="491"/>
    <n v="643"/>
    <n v="509"/>
    <m/>
    <m/>
    <s v="f43593383520f7c37793e7ab26e86f88"/>
    <x v="7"/>
    <x v="13"/>
    <n v="4050"/>
    <n v="689"/>
    <x v="90"/>
    <n v="1"/>
    <n v="0"/>
    <n v="1"/>
    <n v="0"/>
  </r>
  <r>
    <s v="0965afd5bb7ef73e77fbe05db35a0e5"/>
    <n v="3069412767"/>
    <d v="2016-07-30T21:22:25"/>
    <x v="2"/>
    <n v="1600"/>
    <s v="l"/>
    <m/>
    <n v="1.5230999999999999"/>
    <m/>
    <m/>
    <x v="2"/>
    <m/>
    <m/>
    <m/>
    <n v="509"/>
    <s v="l"/>
    <s v="hdbd"/>
    <s v="f43593383520f7c37793e7ab26e86f88"/>
    <x v="2"/>
    <x v="2"/>
    <s v=""/>
    <n v="689"/>
    <x v="90"/>
    <n v="1"/>
    <n v="0"/>
    <n v="2"/>
    <n v="0"/>
  </r>
  <r>
    <s v="0965afd5bb7ef73e77fbe05db35a0e5"/>
    <n v="3881285275"/>
    <d v="2016-07-30T21:22:38"/>
    <x v="0"/>
    <n v="1600"/>
    <s v="o"/>
    <n v="1.98"/>
    <n v="0.5"/>
    <n v="1.9624999999999999"/>
    <n v="1044"/>
    <x v="1311"/>
    <n v="1830"/>
    <n v="818"/>
    <n v="746"/>
    <n v="677"/>
    <s v="o"/>
    <s v="hdbd"/>
    <s v="f43593383520f7c37793e7ab26e86f88"/>
    <x v="5"/>
    <x v="13"/>
    <n v="1150"/>
    <n v="690"/>
    <x v="90"/>
    <n v="2"/>
    <n v="1"/>
    <n v="2"/>
    <n v="0"/>
  </r>
  <r>
    <s v="0965afd5bb7ef73e77fbe05db35a0e5"/>
    <n v="3881285275"/>
    <d v="2016-07-30T21:22:38"/>
    <x v="1"/>
    <n v="1600"/>
    <s v="o"/>
    <n v="1.98"/>
    <n v="0.34499999999999997"/>
    <n v="1.9624999999999999"/>
    <n v="1003"/>
    <x v="1312"/>
    <m/>
    <n v="800"/>
    <n v="729"/>
    <m/>
    <s v="p"/>
    <s v="hdbd"/>
    <s v="f43593383520f7c37793e7ab26e86f88"/>
    <x v="5"/>
    <x v="13"/>
    <s v=""/>
    <n v="690"/>
    <x v="90"/>
    <n v="2"/>
    <n v="1"/>
    <n v="2"/>
    <n v="1"/>
  </r>
  <r>
    <s v="0965afd5bb7ef73e77fbe05db35a0e5"/>
    <n v="3881285275"/>
    <d v="2016-07-30T21:22:38"/>
    <x v="2"/>
    <n v="1600"/>
    <s v="l"/>
    <m/>
    <n v="1.5230999999999999"/>
    <m/>
    <m/>
    <x v="2"/>
    <m/>
    <m/>
    <m/>
    <n v="677"/>
    <s v="l"/>
    <s v="hdbd"/>
    <s v="f43593383520f7c37793e7ab26e86f88"/>
    <x v="2"/>
    <x v="2"/>
    <s v=""/>
    <n v="690"/>
    <x v="90"/>
    <n v="2"/>
    <n v="1"/>
    <n v="3"/>
    <n v="1"/>
  </r>
  <r>
    <s v="0965afd5bb7ef73e77fbe05db35a0e5"/>
    <n v="2131754734"/>
    <d v="2016-07-30T21:22:56"/>
    <x v="0"/>
    <n v="1600"/>
    <s v="o"/>
    <n v="1.76"/>
    <n v="0.3095"/>
    <n v="0.16"/>
    <n v="956"/>
    <x v="691"/>
    <n v="3035"/>
    <n v="366"/>
    <n v="493"/>
    <n v="385"/>
    <s v="o"/>
    <s v="hdbd"/>
    <s v="f43593383520f7c37793e7ab26e86f88"/>
    <x v="7"/>
    <x v="9"/>
    <n v="2650"/>
    <n v="691"/>
    <x v="90"/>
    <n v="3"/>
    <n v="2"/>
    <n v="3"/>
    <n v="1"/>
  </r>
  <r>
    <s v="0965afd5bb7ef73e77fbe05db35a0e5"/>
    <n v="2131754734"/>
    <d v="2016-07-30T21:22:56"/>
    <x v="1"/>
    <n v="1600"/>
    <s v="o"/>
    <n v="1.76"/>
    <n v="0.36220000000000002"/>
    <n v="0.25"/>
    <n v="680"/>
    <x v="1313"/>
    <n v="3035"/>
    <n v="328"/>
    <n v="447"/>
    <n v="385"/>
    <m/>
    <m/>
    <s v="f43593383520f7c37793e7ab26e86f88"/>
    <x v="3"/>
    <x v="10"/>
    <n v="2650"/>
    <n v="691"/>
    <x v="90"/>
    <n v="3"/>
    <n v="2"/>
    <n v="3"/>
    <n v="1"/>
  </r>
  <r>
    <s v="0965afd5bb7ef73e77fbe05db35a0e5"/>
    <n v="2131754734"/>
    <d v="2016-07-30T21:22:56"/>
    <x v="2"/>
    <n v="2200"/>
    <s v="l"/>
    <m/>
    <n v="0.78249999999999997"/>
    <m/>
    <m/>
    <x v="2"/>
    <m/>
    <m/>
    <m/>
    <n v="385"/>
    <s v="l"/>
    <s v="hdbd"/>
    <s v="f43593383520f7c37793e7ab26e86f88"/>
    <x v="2"/>
    <x v="2"/>
    <s v=""/>
    <n v="691"/>
    <x v="90"/>
    <n v="3"/>
    <n v="2"/>
    <n v="4"/>
    <n v="1"/>
  </r>
  <r>
    <s v="0965afd5bb7ef73e77fbe05db35a0e5"/>
    <n v="1836522955"/>
    <d v="2016-07-30T21:23:04"/>
    <x v="0"/>
    <n v="2800"/>
    <s v="o"/>
    <n v="0.16"/>
    <n v="0.5"/>
    <n v="0.16"/>
    <n v="2845"/>
    <x v="605"/>
    <n v="3713"/>
    <n v="1729"/>
    <n v="1835"/>
    <n v="1780"/>
    <m/>
    <m/>
    <s v="f43593383520f7c37793e7ab26e86f88"/>
    <x v="22"/>
    <x v="25"/>
    <n v="1950"/>
    <n v="692"/>
    <x v="90"/>
    <n v="4"/>
    <n v="2"/>
    <n v="4"/>
    <n v="1"/>
  </r>
  <r>
    <s v="0965afd5bb7ef73e77fbe05db35a0e5"/>
    <n v="1836522955"/>
    <d v="2016-07-30T21:23:04"/>
    <x v="1"/>
    <n v="2800"/>
    <s v="o"/>
    <n v="0.04"/>
    <n v="0.5"/>
    <n v="0.46"/>
    <n v="2859"/>
    <x v="1314"/>
    <n v="3713"/>
    <n v="1746"/>
    <n v="1854"/>
    <n v="1780"/>
    <m/>
    <m/>
    <s v="f43593383520f7c37793e7ab26e86f88"/>
    <x v="22"/>
    <x v="46"/>
    <n v="1950"/>
    <n v="692"/>
    <x v="90"/>
    <n v="4"/>
    <n v="2"/>
    <n v="4"/>
    <n v="1"/>
  </r>
  <r>
    <s v="0965afd5bb7ef73e77fbe05db35a0e5"/>
    <n v="1836522955"/>
    <d v="2016-07-30T21:23:04"/>
    <x v="2"/>
    <n v="3700"/>
    <s v="p"/>
    <m/>
    <n v="0.88670000000000004"/>
    <n v="0.77"/>
    <m/>
    <x v="1315"/>
    <n v="3713"/>
    <m/>
    <n v="1872"/>
    <n v="1780"/>
    <m/>
    <m/>
    <s v="f43593383520f7c37793e7ab26e86f88"/>
    <x v="2"/>
    <x v="25"/>
    <n v="1950"/>
    <n v="692"/>
    <x v="90"/>
    <n v="4"/>
    <n v="2"/>
    <n v="4"/>
    <n v="1"/>
  </r>
  <r>
    <s v="0965afd5bb7ef73e77fbe05db35a0e5"/>
    <n v="2334341895"/>
    <d v="2016-07-30T21:23:12"/>
    <x v="0"/>
    <n v="1700"/>
    <s v="o"/>
    <n v="1.36"/>
    <n v="0.5"/>
    <n v="0.2"/>
    <n v="706"/>
    <x v="873"/>
    <n v="6202"/>
    <n v="473"/>
    <n v="604"/>
    <n v="526"/>
    <s v="o"/>
    <s v="hdbd"/>
    <s v="f43593383520f7c37793e7ab26e86f88"/>
    <x v="5"/>
    <x v="15"/>
    <n v="5100"/>
    <n v="693"/>
    <x v="90"/>
    <n v="5"/>
    <n v="3"/>
    <n v="4"/>
    <n v="1"/>
  </r>
  <r>
    <s v="0965afd5bb7ef73e77fbe05db35a0e5"/>
    <n v="2334341895"/>
    <d v="2016-07-30T21:23:12"/>
    <x v="2"/>
    <n v="1700"/>
    <s v="l"/>
    <m/>
    <n v="0.34189999999999998"/>
    <m/>
    <m/>
    <x v="2"/>
    <m/>
    <m/>
    <m/>
    <n v="526"/>
    <s v="l"/>
    <s v="hdbd"/>
    <s v="f43593383520f7c37793e7ab26e86f88"/>
    <x v="2"/>
    <x v="2"/>
    <s v=""/>
    <n v="693"/>
    <x v="90"/>
    <n v="5"/>
    <n v="3"/>
    <n v="5"/>
    <n v="1"/>
  </r>
  <r>
    <s v="0965afd5bb7ef73e77fbe05db35a0e5"/>
    <n v="2012897596"/>
    <d v="2016-07-30T21:23:22"/>
    <x v="0"/>
    <n v="1500"/>
    <s v="o"/>
    <n v="1.36"/>
    <n v="0.29349999999999998"/>
    <n v="0.46"/>
    <n v="657"/>
    <x v="926"/>
    <n v="1524"/>
    <n v="461"/>
    <n v="329"/>
    <n v="252"/>
    <s v="o"/>
    <s v="hdbd"/>
    <s v="f43593383520f7c37793e7ab26e86f88"/>
    <x v="12"/>
    <x v="10"/>
    <n v="1250"/>
    <n v="694"/>
    <x v="90"/>
    <n v="6"/>
    <n v="4"/>
    <n v="5"/>
    <n v="1"/>
  </r>
  <r>
    <s v="0965afd5bb7ef73e77fbe05db35a0e5"/>
    <n v="2012897596"/>
    <d v="2016-07-30T21:23:22"/>
    <x v="1"/>
    <n v="2100"/>
    <s v="o"/>
    <n v="1.36"/>
    <n v="0.47499999999999998"/>
    <n v="0.25"/>
    <n v="731"/>
    <x v="199"/>
    <n v="1524"/>
    <n v="527"/>
    <n v="391"/>
    <n v="252"/>
    <m/>
    <m/>
    <s v="f43593383520f7c37793e7ab26e86f88"/>
    <x v="5"/>
    <x v="3"/>
    <n v="1250"/>
    <n v="694"/>
    <x v="90"/>
    <n v="5"/>
    <n v="4"/>
    <n v="5"/>
    <n v="1"/>
  </r>
  <r>
    <s v="0965afd5bb7ef73e77fbe05db35a0e5"/>
    <n v="2012897596"/>
    <d v="2016-07-30T21:23:22"/>
    <x v="2"/>
    <n v="1500"/>
    <s v="p"/>
    <m/>
    <n v="0.40670000000000001"/>
    <n v="0.78"/>
    <m/>
    <x v="478"/>
    <m/>
    <m/>
    <n v="282"/>
    <m/>
    <s v="p"/>
    <s v="hdbd"/>
    <s v="f43593383520f7c37793e7ab26e86f88"/>
    <x v="2"/>
    <x v="10"/>
    <s v=""/>
    <n v="694"/>
    <x v="90"/>
    <n v="6"/>
    <n v="4"/>
    <n v="5"/>
    <n v="2"/>
  </r>
  <r>
    <s v="0965afd5bb7ef73e77fbe05db35a0e5"/>
    <n v="3248065682"/>
    <d v="2016-07-30T21:23:33"/>
    <x v="0"/>
    <n v="1100"/>
    <s v="o"/>
    <n v="1.36"/>
    <n v="0.30819999999999997"/>
    <n v="0.41"/>
    <n v="561"/>
    <x v="1316"/>
    <n v="818"/>
    <n v="310"/>
    <n v="462"/>
    <n v="354"/>
    <s v="o"/>
    <s v="hdbd"/>
    <s v="f43593383520f7c37793e7ab26e86f88"/>
    <x v="5"/>
    <x v="11"/>
    <n v="450"/>
    <n v="695"/>
    <x v="90"/>
    <n v="7"/>
    <n v="5"/>
    <n v="5"/>
    <n v="2"/>
  </r>
  <r>
    <s v="0965afd5bb7ef73e77fbe05db35a0e5"/>
    <n v="3248065682"/>
    <d v="2016-07-30T21:23:33"/>
    <x v="1"/>
    <n v="800"/>
    <s v="o"/>
    <n v="1.36"/>
    <n v="0.53979999999999995"/>
    <n v="0.46"/>
    <n v="613"/>
    <x v="987"/>
    <n v="818"/>
    <n v="287"/>
    <n v="410"/>
    <n v="354"/>
    <s v="o"/>
    <s v="hdbd"/>
    <s v="f43593383520f7c37793e7ab26e86f88"/>
    <x v="3"/>
    <x v="8"/>
    <n v="450"/>
    <n v="695"/>
    <x v="90"/>
    <n v="6"/>
    <n v="6"/>
    <n v="5"/>
    <n v="2"/>
  </r>
  <r>
    <s v="0965afd5bb7ef73e77fbe05db35a0e5"/>
    <n v="3248065682"/>
    <d v="2016-07-30T21:23:33"/>
    <x v="2"/>
    <n v="900"/>
    <s v="l"/>
    <m/>
    <n v="1.1873"/>
    <n v="0.76"/>
    <m/>
    <x v="2"/>
    <n v="818"/>
    <m/>
    <m/>
    <n v="354"/>
    <s v="l"/>
    <s v="hdbd"/>
    <s v="f43593383520f7c37793e7ab26e86f88"/>
    <x v="2"/>
    <x v="2"/>
    <n v="450"/>
    <n v="695"/>
    <x v="90"/>
    <n v="7"/>
    <n v="6"/>
    <n v="6"/>
    <n v="2"/>
  </r>
  <r>
    <s v="0965afd5bb7ef73e77fbe05db35a0e5"/>
    <n v="575058415"/>
    <d v="2016-07-30T21:23:42"/>
    <x v="0"/>
    <n v="1200"/>
    <s v="o"/>
    <n v="0.62"/>
    <n v="8.5500000000000007E-2"/>
    <n v="0.58240000000000003"/>
    <n v="660"/>
    <x v="1317"/>
    <n v="804"/>
    <n v="304"/>
    <n v="445"/>
    <n v="330"/>
    <s v="o"/>
    <s v="hdbd"/>
    <s v="f43593383520f7c37793e7ab26e86f88"/>
    <x v="3"/>
    <x v="9"/>
    <n v="450"/>
    <n v="696"/>
    <x v="90"/>
    <n v="8"/>
    <n v="7"/>
    <n v="6"/>
    <n v="2"/>
  </r>
  <r>
    <s v="0965afd5bb7ef73e77fbe05db35a0e5"/>
    <n v="575058415"/>
    <d v="2016-07-30T21:23:42"/>
    <x v="1"/>
    <n v="800"/>
    <s v="o"/>
    <n v="0.62"/>
    <n v="0.03"/>
    <n v="0.58240000000000003"/>
    <n v="502"/>
    <x v="1318"/>
    <n v="804"/>
    <n v="232"/>
    <n v="351"/>
    <n v="330"/>
    <m/>
    <m/>
    <s v="f43593383520f7c37793e7ab26e86f88"/>
    <x v="5"/>
    <x v="8"/>
    <n v="450"/>
    <n v="696"/>
    <x v="90"/>
    <n v="7"/>
    <n v="7"/>
    <n v="6"/>
    <n v="2"/>
  </r>
  <r>
    <s v="0965afd5bb7ef73e77fbe05db35a0e5"/>
    <n v="575058415"/>
    <d v="2016-07-30T21:23:42"/>
    <x v="2"/>
    <n v="1200"/>
    <s v="p"/>
    <m/>
    <m/>
    <n v="2.31"/>
    <m/>
    <x v="2"/>
    <m/>
    <m/>
    <n v="397"/>
    <m/>
    <s v="p"/>
    <s v="hdbd"/>
    <s v="f43593383520f7c37793e7ab26e86f88"/>
    <x v="2"/>
    <x v="2"/>
    <s v=""/>
    <n v="696"/>
    <x v="90"/>
    <n v="8"/>
    <n v="7"/>
    <n v="6"/>
    <n v="3"/>
  </r>
  <r>
    <s v="0965afd5bb7ef73e77fbe05db35a0e5"/>
    <n v="1073271232"/>
    <d v="2016-07-30T21:23:50"/>
    <x v="0"/>
    <n v="1600"/>
    <s v="o"/>
    <n v="0.62"/>
    <n v="0.34860000000000002"/>
    <n v="9.7000000000000003E-2"/>
    <n v="685"/>
    <x v="1319"/>
    <n v="1545"/>
    <n v="498"/>
    <n v="387"/>
    <n v="269"/>
    <s v="o"/>
    <s v="hdbd"/>
    <s v="f43593383520f7c37793e7ab26e86f88"/>
    <x v="12"/>
    <x v="22"/>
    <n v="1250"/>
    <n v="697"/>
    <x v="90"/>
    <n v="9"/>
    <n v="8"/>
    <n v="6"/>
    <n v="3"/>
  </r>
  <r>
    <s v="0965afd5bb7ef73e77fbe05db35a0e5"/>
    <n v="1073271232"/>
    <d v="2016-07-30T21:23:50"/>
    <x v="1"/>
    <n v="1600"/>
    <s v="o"/>
    <n v="0.62"/>
    <n v="0.5"/>
    <n v="0.58240000000000003"/>
    <n v="708"/>
    <x v="775"/>
    <n v="1545"/>
    <n v="525"/>
    <n v="417"/>
    <n v="269"/>
    <m/>
    <m/>
    <s v="f43593383520f7c37793e7ab26e86f88"/>
    <x v="12"/>
    <x v="1"/>
    <n v="1250"/>
    <n v="697"/>
    <x v="90"/>
    <n v="8"/>
    <n v="8"/>
    <n v="6"/>
    <n v="3"/>
  </r>
  <r>
    <s v="0965afd5bb7ef73e77fbe05db35a0e5"/>
    <n v="1073271232"/>
    <d v="2016-07-30T21:23:50"/>
    <x v="2"/>
    <n v="1500"/>
    <s v="l"/>
    <m/>
    <n v="1.1647000000000001"/>
    <m/>
    <m/>
    <x v="2"/>
    <m/>
    <m/>
    <m/>
    <n v="268"/>
    <s v="l"/>
    <s v="hdbd"/>
    <s v="f43593383520f7c37793e7ab26e86f88"/>
    <x v="2"/>
    <x v="2"/>
    <s v=""/>
    <n v="697"/>
    <x v="90"/>
    <n v="9"/>
    <n v="8"/>
    <n v="7"/>
    <n v="3"/>
  </r>
  <r>
    <s v="0965afd5bb7ef73e77fbe05db35a0e5"/>
    <n v="1182141733"/>
    <d v="2016-07-30T21:24:06"/>
    <x v="0"/>
    <n v="1300"/>
    <s v="p"/>
    <n v="0.62"/>
    <n v="0.5"/>
    <n v="1.83"/>
    <n v="552"/>
    <x v="91"/>
    <m/>
    <n v="272"/>
    <n v="389"/>
    <m/>
    <s v="p"/>
    <s v="hdbd"/>
    <s v="f43593383520f7c37793e7ab26e86f88"/>
    <x v="5"/>
    <x v="9"/>
    <s v=""/>
    <n v="698"/>
    <x v="90"/>
    <n v="10"/>
    <n v="8"/>
    <n v="7"/>
    <n v="4"/>
  </r>
  <r>
    <s v="0965afd5bb7ef73e77fbe05db35a0e5"/>
    <n v="1182141733"/>
    <d v="2016-07-30T21:24:06"/>
    <x v="1"/>
    <n v="1300"/>
    <s v="p"/>
    <n v="0.62"/>
    <n v="0.38550000000000001"/>
    <n v="1.83"/>
    <n v="644"/>
    <x v="1320"/>
    <m/>
    <n v="320"/>
    <n v="466"/>
    <m/>
    <s v="p"/>
    <s v="hdbd"/>
    <s v="f43593383520f7c37793e7ab26e86f88"/>
    <x v="3"/>
    <x v="14"/>
    <s v=""/>
    <n v="698"/>
    <x v="90"/>
    <n v="9"/>
    <n v="8"/>
    <n v="7"/>
    <n v="5"/>
  </r>
  <r>
    <s v="0965afd5bb7ef73e77fbe05db35a0e5"/>
    <n v="1182141733"/>
    <d v="2016-07-30T21:24:06"/>
    <x v="2"/>
    <n v="1500"/>
    <s v="l"/>
    <m/>
    <n v="0.90400000000000003"/>
    <n v="0.77"/>
    <m/>
    <x v="2"/>
    <n v="1306"/>
    <m/>
    <m/>
    <n v="343"/>
    <s v="l"/>
    <s v="hdbd"/>
    <s v="f43593383520f7c37793e7ab26e86f88"/>
    <x v="2"/>
    <x v="2"/>
    <n v="950"/>
    <n v="698"/>
    <x v="90"/>
    <n v="10"/>
    <n v="8"/>
    <n v="8"/>
    <n v="5"/>
  </r>
  <r>
    <s v="0965afd5bb7ef73e77fbe05db35a0e5"/>
    <n v="3586207382"/>
    <d v="2016-07-30T21:24:14"/>
    <x v="0"/>
    <n v="3500"/>
    <s v="o"/>
    <n v="0.62"/>
    <n v="0.5"/>
    <n v="1.83"/>
    <n v="3590"/>
    <x v="1321"/>
    <n v="4220"/>
    <n v="2442"/>
    <n v="2573"/>
    <n v="2516"/>
    <m/>
    <m/>
    <s v="f43593383520f7c37793e7ab26e86f88"/>
    <x v="22"/>
    <x v="37"/>
    <n v="1750"/>
    <n v="699"/>
    <x v="90"/>
    <n v="11"/>
    <n v="8"/>
    <n v="8"/>
    <n v="5"/>
  </r>
  <r>
    <s v="0965afd5bb7ef73e77fbe05db35a0e5"/>
    <n v="3586207382"/>
    <d v="2016-07-30T21:24:14"/>
    <x v="1"/>
    <n v="3500"/>
    <s v="o"/>
    <n v="0.62"/>
    <n v="0.34860000000000002"/>
    <n v="0.58240000000000003"/>
    <n v="3579"/>
    <x v="1322"/>
    <n v="4220"/>
    <n v="2469"/>
    <n v="2593"/>
    <n v="2516"/>
    <m/>
    <m/>
    <s v="f43593383520f7c37793e7ab26e86f88"/>
    <x v="22"/>
    <x v="37"/>
    <n v="1750"/>
    <n v="699"/>
    <x v="90"/>
    <n v="10"/>
    <n v="8"/>
    <n v="8"/>
    <n v="5"/>
  </r>
  <r>
    <s v="0965afd5bb7ef73e77fbe05db35a0e5"/>
    <n v="3586207382"/>
    <d v="2016-07-30T21:24:14"/>
    <x v="2"/>
    <n v="4200"/>
    <s v="p"/>
    <m/>
    <n v="0.77569999999999995"/>
    <n v="0.77"/>
    <m/>
    <x v="2"/>
    <n v="4220"/>
    <m/>
    <m/>
    <n v="2516"/>
    <s v="l"/>
    <s v="hdbd"/>
    <s v="f43593383520f7c37793e7ab26e86f88"/>
    <x v="2"/>
    <x v="2"/>
    <n v="1750"/>
    <n v="699"/>
    <x v="90"/>
    <n v="11"/>
    <n v="8"/>
    <n v="9"/>
    <n v="5"/>
  </r>
  <r>
    <s v="0965afd5bb7ef73e77fbe05db35a0e5"/>
    <n v="3207613911"/>
    <d v="2016-07-30T21:24:22"/>
    <x v="0"/>
    <n v="1600"/>
    <s v="o"/>
    <n v="0.12"/>
    <n v="0.34860000000000002"/>
    <n v="0.13"/>
    <n v="1366"/>
    <x v="1323"/>
    <n v="3827"/>
    <n v="848"/>
    <n v="751"/>
    <n v="643"/>
    <m/>
    <m/>
    <s v="f43593383520f7c37793e7ab26e86f88"/>
    <x v="7"/>
    <x v="1"/>
    <n v="3150"/>
    <n v="700"/>
    <x v="90"/>
    <n v="12"/>
    <n v="8"/>
    <n v="9"/>
    <n v="5"/>
  </r>
  <r>
    <s v="0965afd5bb7ef73e77fbe05db35a0e5"/>
    <n v="3207613911"/>
    <d v="2016-07-30T21:24:22"/>
    <x v="1"/>
    <n v="1600"/>
    <s v="o"/>
    <n v="0.62"/>
    <n v="0.28260000000000002"/>
    <n v="0.58240000000000003"/>
    <n v="1217"/>
    <x v="1324"/>
    <n v="3827"/>
    <n v="874"/>
    <n v="775"/>
    <n v="643"/>
    <m/>
    <m/>
    <s v="f43593383520f7c37793e7ab26e86f88"/>
    <x v="3"/>
    <x v="1"/>
    <n v="3150"/>
    <n v="700"/>
    <x v="90"/>
    <n v="11"/>
    <n v="8"/>
    <n v="9"/>
    <n v="5"/>
  </r>
  <r>
    <s v="0965afd5bb7ef73e77fbe05db35a0e5"/>
    <n v="3207613911"/>
    <d v="2016-07-30T21:24:22"/>
    <x v="2"/>
    <n v="3800"/>
    <s v="l"/>
    <m/>
    <n v="0.3075"/>
    <n v="2.31"/>
    <m/>
    <x v="1282"/>
    <n v="3827"/>
    <m/>
    <n v="701"/>
    <n v="643"/>
    <m/>
    <m/>
    <s v="f43593383520f7c37793e7ab26e86f88"/>
    <x v="2"/>
    <x v="5"/>
    <n v="3150"/>
    <n v="700"/>
    <x v="90"/>
    <n v="12"/>
    <n v="8"/>
    <n v="9"/>
    <n v="5"/>
  </r>
  <r>
    <s v="0965afd5bb7ef73e77fbe05db35a0e5"/>
    <n v="2694080042"/>
    <d v="2016-07-30T21:24:28"/>
    <x v="0"/>
    <n v="1600"/>
    <s v="l"/>
    <n v="0.04"/>
    <n v="0.5"/>
    <n v="1.83"/>
    <n v="824"/>
    <x v="1325"/>
    <n v="2580"/>
    <n v="574"/>
    <n v="672"/>
    <n v="625"/>
    <s v="l"/>
    <s v="hdbd"/>
    <s v="f43593383520f7c37793e7ab26e86f88"/>
    <x v="5"/>
    <x v="9"/>
    <n v="1950"/>
    <n v="701"/>
    <x v="90"/>
    <n v="13"/>
    <n v="8"/>
    <n v="10"/>
    <n v="5"/>
  </r>
  <r>
    <s v="0965afd5bb7ef73e77fbe05db35a0e5"/>
    <n v="2694080042"/>
    <d v="2016-07-30T21:24:28"/>
    <x v="1"/>
    <n v="1600"/>
    <s v="o"/>
    <n v="0.04"/>
    <n v="0.34860000000000002"/>
    <n v="1.83"/>
    <n v="1277"/>
    <x v="1326"/>
    <n v="2580"/>
    <n v="599"/>
    <n v="693"/>
    <n v="625"/>
    <m/>
    <m/>
    <s v="f43593383520f7c37793e7ab26e86f88"/>
    <x v="6"/>
    <x v="38"/>
    <n v="1950"/>
    <n v="701"/>
    <x v="90"/>
    <n v="12"/>
    <n v="8"/>
    <n v="10"/>
    <n v="5"/>
  </r>
  <r>
    <s v="0965afd5bb7ef73e77fbe05db35a0e5"/>
    <n v="2694080042"/>
    <d v="2016-07-30T21:24:28"/>
    <x v="2"/>
    <n v="2500"/>
    <s v="l"/>
    <m/>
    <n v="0.41889999999999999"/>
    <n v="0.51170000000000004"/>
    <m/>
    <x v="1327"/>
    <n v="2580"/>
    <m/>
    <n v="717"/>
    <n v="625"/>
    <m/>
    <m/>
    <s v="f43593383520f7c37793e7ab26e86f88"/>
    <x v="2"/>
    <x v="38"/>
    <n v="1950"/>
    <n v="701"/>
    <x v="90"/>
    <n v="13"/>
    <n v="8"/>
    <n v="10"/>
    <n v="5"/>
  </r>
  <r>
    <s v="097515d68c9df63b3d51ac1a2e3f25d"/>
    <n v="2678430091"/>
    <d v="2016-07-30T16:26:48"/>
    <x v="0"/>
    <n v="1700"/>
    <s v="o"/>
    <n v="0.47"/>
    <n v="0.63900000000000001"/>
    <n v="0.49"/>
    <n v="1487"/>
    <x v="1328"/>
    <n v="4317"/>
    <n v="1057"/>
    <n v="1081"/>
    <n v="1064"/>
    <s v="o"/>
    <s v="hdbd"/>
    <s v="b545b735f88f3a29606d17186a4f5683"/>
    <x v="4"/>
    <x v="36"/>
    <n v="3250"/>
    <n v="702"/>
    <x v="91"/>
    <n v="1"/>
    <n v="1"/>
    <n v="0"/>
    <n v="0"/>
  </r>
  <r>
    <s v="097515d68c9df63b3d51ac1a2e3f25d"/>
    <n v="2678430091"/>
    <d v="2016-07-30T16:26:48"/>
    <x v="1"/>
    <n v="2300"/>
    <s v="o"/>
    <n v="0.06"/>
    <n v="0.63900000000000001"/>
    <n v="1.42"/>
    <n v="2343"/>
    <x v="1329"/>
    <n v="4317"/>
    <n v="1050"/>
    <n v="1073"/>
    <n v="1064"/>
    <m/>
    <m/>
    <s v="b545b735f88f3a29606d17186a4f5683"/>
    <x v="1"/>
    <x v="5"/>
    <n v="3250"/>
    <n v="702"/>
    <x v="91"/>
    <n v="1"/>
    <n v="1"/>
    <n v="0"/>
    <n v="0"/>
  </r>
  <r>
    <s v="097515d68c9df63b3d51ac1a2e3f25d"/>
    <n v="2678430091"/>
    <d v="2016-07-30T16:26:48"/>
    <x v="2"/>
    <n v="4300"/>
    <s v="p"/>
    <m/>
    <m/>
    <n v="1.41"/>
    <m/>
    <x v="2"/>
    <n v="4317"/>
    <m/>
    <n v="1088"/>
    <n v="1064"/>
    <m/>
    <m/>
    <s v="b545b735f88f3a29606d17186a4f5683"/>
    <x v="2"/>
    <x v="2"/>
    <n v="3250"/>
    <n v="702"/>
    <x v="91"/>
    <n v="1"/>
    <n v="1"/>
    <n v="0"/>
    <n v="0"/>
  </r>
  <r>
    <s v="0982e529ba0ec2db290b05583cc8f01"/>
    <n v="1733727000"/>
    <d v="2016-07-30T16:05:46"/>
    <x v="0"/>
    <n v="2200"/>
    <s v="l"/>
    <n v="0.11"/>
    <n v="0.34499999999999997"/>
    <n v="0.34"/>
    <n v="1539"/>
    <x v="1330"/>
    <n v="2147"/>
    <n v="929"/>
    <n v="1010"/>
    <n v="958"/>
    <m/>
    <m/>
    <s v="d54a7e82abf73f9430d97067c07095fe"/>
    <x v="6"/>
    <x v="11"/>
    <n v="1150"/>
    <n v="703"/>
    <x v="92"/>
    <n v="1"/>
    <n v="0"/>
    <n v="0"/>
    <n v="0"/>
  </r>
  <r>
    <s v="0982e529ba0ec2db290b05583cc8f01"/>
    <n v="1733727000"/>
    <d v="2016-07-30T16:05:46"/>
    <x v="1"/>
    <n v="2200"/>
    <s v="l"/>
    <n v="0.04"/>
    <n v="0.34499999999999997"/>
    <n v="0.28699999999999998"/>
    <n v="1536"/>
    <x v="1331"/>
    <n v="2147"/>
    <n v="937"/>
    <n v="1020"/>
    <n v="958"/>
    <m/>
    <m/>
    <s v="d54a7e82abf73f9430d97067c07095fe"/>
    <x v="7"/>
    <x v="9"/>
    <n v="1150"/>
    <n v="703"/>
    <x v="92"/>
    <n v="1"/>
    <n v="0"/>
    <n v="0"/>
    <n v="0"/>
  </r>
  <r>
    <s v="0982e529ba0ec2db290b05583cc8f01"/>
    <n v="1733727000"/>
    <d v="2016-07-30T16:05:46"/>
    <x v="2"/>
    <n v="2200"/>
    <s v="p"/>
    <m/>
    <n v="0.47889999999999999"/>
    <n v="0.86280000000000001"/>
    <m/>
    <x v="1232"/>
    <n v="2147"/>
    <m/>
    <n v="982"/>
    <n v="958"/>
    <m/>
    <m/>
    <s v="d54a7e82abf73f9430d97067c07095fe"/>
    <x v="2"/>
    <x v="11"/>
    <n v="1150"/>
    <n v="703"/>
    <x v="92"/>
    <n v="1"/>
    <n v="0"/>
    <n v="0"/>
    <n v="0"/>
  </r>
  <r>
    <s v="09a0d4450c25260e2839faffe60acd2"/>
    <n v="585085791"/>
    <d v="2016-07-31T20:18:44"/>
    <x v="0"/>
    <n v="600"/>
    <s v="p"/>
    <n v="0.04"/>
    <n v="0.29659999999999997"/>
    <n v="0.41539999999999999"/>
    <n v="443"/>
    <x v="1332"/>
    <m/>
    <n v="312"/>
    <n v="328"/>
    <m/>
    <s v="p"/>
    <s v="hdbd"/>
    <s v="9d56cfcadb35b19ac5978448a630c950"/>
    <x v="12"/>
    <x v="7"/>
    <s v=""/>
    <n v="704"/>
    <x v="93"/>
    <n v="1"/>
    <n v="0"/>
    <n v="0"/>
    <n v="1"/>
  </r>
  <r>
    <s v="09a0d4450c25260e2839faffe60acd2"/>
    <n v="585085791"/>
    <d v="2016-07-31T20:18:44"/>
    <x v="1"/>
    <n v="600"/>
    <s v="l"/>
    <n v="0.16"/>
    <n v="0.2959"/>
    <n v="0.16"/>
    <n v="444"/>
    <x v="1333"/>
    <n v="622"/>
    <n v="296"/>
    <n v="328"/>
    <n v="312"/>
    <m/>
    <m/>
    <s v="9d56cfcadb35b19ac5978448a630c950"/>
    <x v="12"/>
    <x v="7"/>
    <n v="350"/>
    <n v="704"/>
    <x v="93"/>
    <n v="1"/>
    <n v="0"/>
    <n v="0"/>
    <n v="1"/>
  </r>
  <r>
    <s v="09a0d4450c25260e2839faffe60acd2"/>
    <n v="585085791"/>
    <d v="2016-07-31T20:18:44"/>
    <x v="2"/>
    <n v="600"/>
    <s v="p"/>
    <m/>
    <n v="0.29499999999999998"/>
    <n v="0.47270000000000001"/>
    <m/>
    <x v="1334"/>
    <m/>
    <m/>
    <n v="328"/>
    <m/>
    <s v="p"/>
    <s v="hdbd"/>
    <s v="9d56cfcadb35b19ac5978448a630c950"/>
    <x v="2"/>
    <x v="7"/>
    <s v=""/>
    <n v="704"/>
    <x v="93"/>
    <n v="1"/>
    <n v="0"/>
    <n v="0"/>
    <n v="2"/>
  </r>
  <r>
    <s v="09a0d4450c25260e2839faffe60acd2"/>
    <n v="1117374880"/>
    <d v="2016-07-31T20:18:50"/>
    <x v="0"/>
    <n v="300"/>
    <s v="l"/>
    <n v="0.16"/>
    <n v="0.76680000000000004"/>
    <n v="0.2477"/>
    <n v="385"/>
    <x v="1335"/>
    <n v="357"/>
    <n v="135"/>
    <n v="166"/>
    <n v="150"/>
    <s v="l"/>
    <s v="hdbd"/>
    <s v="9d56cfcadb35b19ac5978448a630c950"/>
    <x v="5"/>
    <x v="21"/>
    <n v="250"/>
    <n v="705"/>
    <x v="93"/>
    <n v="2"/>
    <n v="0"/>
    <n v="1"/>
    <n v="2"/>
  </r>
  <r>
    <s v="09a0d4450c25260e2839faffe60acd2"/>
    <n v="1117374880"/>
    <d v="2016-07-31T20:18:50"/>
    <x v="1"/>
    <n v="300"/>
    <s v="l"/>
    <n v="0.04"/>
    <n v="0.76459999999999995"/>
    <n v="0.2477"/>
    <n v="380"/>
    <x v="1336"/>
    <n v="357"/>
    <n v="150"/>
    <n v="182"/>
    <n v="150"/>
    <m/>
    <m/>
    <s v="9d56cfcadb35b19ac5978448a630c950"/>
    <x v="5"/>
    <x v="21"/>
    <n v="250"/>
    <n v="705"/>
    <x v="93"/>
    <n v="2"/>
    <n v="0"/>
    <n v="1"/>
    <n v="2"/>
  </r>
  <r>
    <s v="09a0d4450c25260e2839faffe60acd2"/>
    <n v="1117374880"/>
    <d v="2016-07-31T20:18:50"/>
    <x v="2"/>
    <n v="300"/>
    <s v="p"/>
    <m/>
    <m/>
    <n v="0.31709999999999999"/>
    <m/>
    <x v="2"/>
    <m/>
    <m/>
    <n v="182"/>
    <m/>
    <s v="p"/>
    <s v="hdbd"/>
    <s v="9d56cfcadb35b19ac5978448a630c950"/>
    <x v="2"/>
    <x v="2"/>
    <s v=""/>
    <n v="705"/>
    <x v="93"/>
    <n v="2"/>
    <n v="0"/>
    <n v="1"/>
    <n v="3"/>
  </r>
  <r>
    <s v="09a0d4450c25260e2839faffe60acd2"/>
    <n v="250473703"/>
    <d v="2016-07-31T20:18:59"/>
    <x v="0"/>
    <n v="400"/>
    <s v="o"/>
    <n v="0.26"/>
    <n v="0.02"/>
    <n v="0.2477"/>
    <n v="314"/>
    <x v="1337"/>
    <n v="402"/>
    <n v="135"/>
    <n v="181"/>
    <n v="150"/>
    <s v="o"/>
    <s v="hdbd"/>
    <s v="9d56cfcadb35b19ac5978448a630c950"/>
    <x v="12"/>
    <x v="21"/>
    <n v="250"/>
    <n v="706"/>
    <x v="93"/>
    <n v="3"/>
    <n v="1"/>
    <n v="1"/>
    <n v="3"/>
  </r>
  <r>
    <s v="09a0d4450c25260e2839faffe60acd2"/>
    <n v="250473703"/>
    <d v="2016-07-31T20:18:59"/>
    <x v="1"/>
    <n v="400"/>
    <s v="p"/>
    <n v="0.12"/>
    <n v="0.02"/>
    <n v="0.2477"/>
    <n v="242"/>
    <x v="1338"/>
    <n v="402"/>
    <n v="135"/>
    <n v="166"/>
    <n v="150"/>
    <m/>
    <m/>
    <s v="9d56cfcadb35b19ac5978448a630c950"/>
    <x v="12"/>
    <x v="21"/>
    <n v="250"/>
    <n v="706"/>
    <x v="93"/>
    <n v="3"/>
    <n v="1"/>
    <n v="1"/>
    <n v="3"/>
  </r>
  <r>
    <s v="09a0d4450c25260e2839faffe60acd2"/>
    <n v="250473703"/>
    <d v="2016-07-31T20:18:59"/>
    <x v="2"/>
    <n v="400"/>
    <s v="p"/>
    <m/>
    <n v="0.02"/>
    <n v="0.28770000000000001"/>
    <m/>
    <x v="1339"/>
    <m/>
    <m/>
    <n v="166"/>
    <m/>
    <s v="p"/>
    <s v="hdbd"/>
    <s v="9d56cfcadb35b19ac5978448a630c950"/>
    <x v="2"/>
    <x v="21"/>
    <s v=""/>
    <n v="706"/>
    <x v="93"/>
    <n v="3"/>
    <n v="1"/>
    <n v="1"/>
    <n v="4"/>
  </r>
  <r>
    <s v="09a0d4450c25260e2839faffe60acd2"/>
    <n v="330303927"/>
    <d v="2016-07-31T20:19:06"/>
    <x v="0"/>
    <n v="600"/>
    <s v="p"/>
    <n v="0.16"/>
    <m/>
    <n v="0.2797"/>
    <n v="315"/>
    <x v="2"/>
    <m/>
    <n v="158"/>
    <n v="196"/>
    <m/>
    <s v="p"/>
    <s v="hdbd"/>
    <s v="9d56cfcadb35b19ac5978448a630c950"/>
    <x v="12"/>
    <x v="2"/>
    <s v=""/>
    <n v="707"/>
    <x v="93"/>
    <n v="4"/>
    <n v="1"/>
    <n v="1"/>
    <n v="5"/>
  </r>
  <r>
    <s v="09a0d4450c25260e2839faffe60acd2"/>
    <n v="330303927"/>
    <d v="2016-07-31T20:19:06"/>
    <x v="1"/>
    <n v="300"/>
    <s v="l"/>
    <n v="0.16"/>
    <n v="0.20200000000000001"/>
    <n v="0.109"/>
    <n v="310"/>
    <x v="1340"/>
    <n v="383"/>
    <n v="143"/>
    <n v="180"/>
    <n v="158"/>
    <m/>
    <m/>
    <s v="9d56cfcadb35b19ac5978448a630c950"/>
    <x v="12"/>
    <x v="21"/>
    <n v="250"/>
    <n v="707"/>
    <x v="93"/>
    <n v="4"/>
    <n v="1"/>
    <n v="1"/>
    <n v="5"/>
  </r>
  <r>
    <s v="09a0d4450c25260e2839faffe60acd2"/>
    <n v="330303927"/>
    <d v="2016-07-31T20:19:06"/>
    <x v="2"/>
    <n v="300"/>
    <s v="p"/>
    <m/>
    <n v="0.19919999999999999"/>
    <n v="0.77029999999999998"/>
    <m/>
    <x v="1341"/>
    <m/>
    <m/>
    <n v="196"/>
    <m/>
    <s v="p"/>
    <s v="hdbd"/>
    <s v="9d56cfcadb35b19ac5978448a630c950"/>
    <x v="2"/>
    <x v="21"/>
    <s v=""/>
    <n v="707"/>
    <x v="93"/>
    <n v="4"/>
    <n v="1"/>
    <n v="1"/>
    <n v="6"/>
  </r>
  <r>
    <s v="09a0d4450c25260e2839faffe60acd2"/>
    <n v="928327389"/>
    <d v="2016-07-31T20:19:14"/>
    <x v="0"/>
    <n v="400"/>
    <s v="o"/>
    <n v="0.16"/>
    <n v="0.02"/>
    <n v="0.10100000000000001"/>
    <n v="350"/>
    <x v="1342"/>
    <n v="404"/>
    <n v="132"/>
    <n v="179"/>
    <n v="148"/>
    <m/>
    <m/>
    <s v="9d56cfcadb35b19ac5978448a630c950"/>
    <x v="5"/>
    <x v="21"/>
    <n v="250"/>
    <n v="708"/>
    <x v="93"/>
    <n v="5"/>
    <n v="1"/>
    <n v="1"/>
    <n v="6"/>
  </r>
  <r>
    <s v="09a0d4450c25260e2839faffe60acd2"/>
    <n v="928327389"/>
    <d v="2016-07-31T20:19:14"/>
    <x v="1"/>
    <n v="400"/>
    <s v="p"/>
    <n v="0.12"/>
    <n v="0.02"/>
    <n v="0.16"/>
    <n v="308"/>
    <x v="20"/>
    <n v="404"/>
    <n v="118"/>
    <n v="163"/>
    <n v="148"/>
    <m/>
    <m/>
    <s v="9d56cfcadb35b19ac5978448a630c950"/>
    <x v="12"/>
    <x v="21"/>
    <n v="250"/>
    <n v="708"/>
    <x v="93"/>
    <n v="5"/>
    <n v="1"/>
    <n v="1"/>
    <n v="6"/>
  </r>
  <r>
    <s v="09a0d4450c25260e2839faffe60acd2"/>
    <n v="928327389"/>
    <d v="2016-07-31T20:19:14"/>
    <x v="2"/>
    <n v="400"/>
    <s v="p"/>
    <m/>
    <n v="0.02"/>
    <n v="0.23400000000000001"/>
    <m/>
    <x v="403"/>
    <m/>
    <m/>
    <n v="179"/>
    <m/>
    <s v="p"/>
    <s v="hdbd"/>
    <s v="9d56cfcadb35b19ac5978448a630c950"/>
    <x v="2"/>
    <x v="7"/>
    <s v=""/>
    <n v="708"/>
    <x v="93"/>
    <n v="5"/>
    <n v="1"/>
    <n v="1"/>
    <n v="7"/>
  </r>
  <r>
    <s v="09a1ee7f3fd91267668adca90be9b0b"/>
    <n v="2322532118"/>
    <d v="2016-07-31T23:02:01"/>
    <x v="1"/>
    <n v="5000"/>
    <s v="o"/>
    <n v="0.04"/>
    <n v="0.2392"/>
    <n v="3.2300000000000002E-2"/>
    <n v="7106"/>
    <x v="1343"/>
    <n v="10429"/>
    <n v="4868"/>
    <n v="5170"/>
    <n v="5020"/>
    <m/>
    <m/>
    <s v="3362c4bde036d364eee2e66313dbd4fb"/>
    <x v="26"/>
    <x v="6"/>
    <n v="5100"/>
    <n v="709"/>
    <x v="94"/>
    <n v="1"/>
    <n v="0"/>
    <n v="0"/>
    <n v="0"/>
  </r>
  <r>
    <s v="09b3b909cb35a61204fb00cb6945edf"/>
    <n v="177566247"/>
    <d v="2016-07-30T13:09:39"/>
    <x v="0"/>
    <n v="1400"/>
    <s v="p"/>
    <n v="0.04"/>
    <n v="0.33779999999999999"/>
    <n v="0.4284"/>
    <n v="683"/>
    <x v="1064"/>
    <m/>
    <n v="511"/>
    <n v="577"/>
    <m/>
    <s v="p"/>
    <s v="hdbd"/>
    <s v="ef8409fb7b3b3c2c33f543a92920b565"/>
    <x v="12"/>
    <x v="8"/>
    <s v=""/>
    <n v="710"/>
    <x v="95"/>
    <n v="1"/>
    <n v="0"/>
    <n v="0"/>
    <n v="1"/>
  </r>
  <r>
    <s v="09b3b909cb35a61204fb00cb6945edf"/>
    <n v="177566247"/>
    <d v="2016-07-30T13:09:39"/>
    <x v="1"/>
    <n v="1400"/>
    <s v="p"/>
    <n v="0.04"/>
    <n v="4.8000000000000001E-2"/>
    <n v="0.42349999999999999"/>
    <n v="664"/>
    <x v="132"/>
    <m/>
    <n v="477"/>
    <n v="555"/>
    <m/>
    <s v="p"/>
    <s v="hdbd"/>
    <s v="ef8409fb7b3b3c2c33f543a92920b565"/>
    <x v="12"/>
    <x v="8"/>
    <s v=""/>
    <n v="710"/>
    <x v="95"/>
    <n v="1"/>
    <n v="0"/>
    <n v="0"/>
    <n v="2"/>
  </r>
  <r>
    <s v="09b3b909cb35a61204fb00cb6945edf"/>
    <n v="177566247"/>
    <d v="2016-07-30T13:09:39"/>
    <x v="2"/>
    <n v="1300"/>
    <s v="l"/>
    <m/>
    <n v="0.19489999999999999"/>
    <n v="0.20130000000000001"/>
    <m/>
    <x v="982"/>
    <n v="1378"/>
    <m/>
    <n v="546"/>
    <n v="521"/>
    <m/>
    <m/>
    <s v="ef8409fb7b3b3c2c33f543a92920b565"/>
    <x v="2"/>
    <x v="8"/>
    <n v="850"/>
    <n v="710"/>
    <x v="95"/>
    <n v="1"/>
    <n v="0"/>
    <n v="0"/>
    <n v="2"/>
  </r>
  <r>
    <s v="09c5a1635839c1899710ffc13d26406"/>
    <n v="1816747669"/>
    <d v="2016-08-01T12:05:31"/>
    <x v="0"/>
    <n v="5000"/>
    <s v="l"/>
    <m/>
    <n v="5.1499999999999997E-2"/>
    <n v="0.59709999999999996"/>
    <n v="3213"/>
    <x v="1344"/>
    <n v="8563"/>
    <n v="1507"/>
    <n v="1237"/>
    <n v="1115"/>
    <m/>
    <m/>
    <s v="89160116ae5cb6ae5637c93c99f2a162"/>
    <x v="10"/>
    <x v="48"/>
    <n v="5100"/>
    <n v="711"/>
    <x v="96"/>
    <n v="1"/>
    <n v="0"/>
    <n v="0"/>
    <n v="0"/>
  </r>
  <r>
    <s v="09c5a1635839c1899710ffc13d26406"/>
    <n v="1816747669"/>
    <d v="2016-08-01T12:05:31"/>
    <x v="1"/>
    <n v="5000"/>
    <s v="l"/>
    <m/>
    <n v="2.5100000000000001E-2"/>
    <n v="1.24"/>
    <n v="3426"/>
    <x v="1345"/>
    <n v="8563"/>
    <n v="1717"/>
    <n v="1451"/>
    <n v="1115"/>
    <m/>
    <m/>
    <s v="89160116ae5cb6ae5637c93c99f2a162"/>
    <x v="10"/>
    <x v="6"/>
    <n v="5100"/>
    <n v="711"/>
    <x v="96"/>
    <n v="1"/>
    <n v="0"/>
    <n v="0"/>
    <n v="0"/>
  </r>
  <r>
    <s v="09c5a1635839c1899710ffc13d26406"/>
    <n v="1816747669"/>
    <d v="2016-08-01T12:05:31"/>
    <x v="2"/>
    <n v="5000"/>
    <s v="l"/>
    <m/>
    <n v="0.13"/>
    <n v="0.31"/>
    <m/>
    <x v="1346"/>
    <n v="8563"/>
    <m/>
    <n v="1181"/>
    <n v="1115"/>
    <m/>
    <m/>
    <s v="89160116ae5cb6ae5637c93c99f2a162"/>
    <x v="2"/>
    <x v="48"/>
    <n v="5100"/>
    <n v="711"/>
    <x v="96"/>
    <n v="1"/>
    <n v="0"/>
    <n v="0"/>
    <n v="0"/>
  </r>
  <r>
    <s v="09d06b8354b21c2dc9784df09e15f68"/>
    <n v="1517246625"/>
    <d v="2016-07-30T14:07:35"/>
    <x v="0"/>
    <n v="1600"/>
    <s v="l"/>
    <n v="7.0000000000000007E-2"/>
    <n v="0.32600000000000001"/>
    <n v="0.4284"/>
    <n v="1119"/>
    <x v="1347"/>
    <n v="2012"/>
    <n v="734"/>
    <n v="690"/>
    <n v="672"/>
    <s v="l"/>
    <s v="hdbd"/>
    <s v="89160116ae5cb6ae5637c93c99f2a162"/>
    <x v="3"/>
    <x v="10"/>
    <n v="1350"/>
    <n v="712"/>
    <x v="97"/>
    <n v="1"/>
    <n v="0"/>
    <n v="1"/>
    <n v="0"/>
  </r>
  <r>
    <s v="09d06b8354b21c2dc9784df09e15f68"/>
    <n v="1517246625"/>
    <d v="2016-07-30T14:07:35"/>
    <x v="1"/>
    <n v="1700"/>
    <s v="l"/>
    <n v="7.0000000000000007E-2"/>
    <n v="0.32579999999999998"/>
    <n v="0.25"/>
    <n v="1154"/>
    <x v="1348"/>
    <n v="2012"/>
    <n v="772"/>
    <n v="725"/>
    <n v="672"/>
    <s v="l"/>
    <s v="hdbd"/>
    <s v="89160116ae5cb6ae5637c93c99f2a162"/>
    <x v="3"/>
    <x v="8"/>
    <n v="1350"/>
    <n v="712"/>
    <x v="97"/>
    <n v="1"/>
    <n v="0"/>
    <n v="2"/>
    <n v="0"/>
  </r>
  <r>
    <s v="09d06b8354b21c2dc9784df09e15f68"/>
    <n v="1517246625"/>
    <d v="2016-07-30T14:07:35"/>
    <x v="2"/>
    <n v="1600"/>
    <s v="l"/>
    <m/>
    <n v="0.02"/>
    <n v="0.21240000000000001"/>
    <m/>
    <x v="1349"/>
    <n v="2012"/>
    <m/>
    <n v="680"/>
    <n v="672"/>
    <m/>
    <m/>
    <s v="89160116ae5cb6ae5637c93c99f2a162"/>
    <x v="2"/>
    <x v="10"/>
    <n v="1350"/>
    <n v="712"/>
    <x v="97"/>
    <n v="1"/>
    <n v="0"/>
    <n v="2"/>
    <n v="0"/>
  </r>
  <r>
    <s v="09e3977d1b207888ee6e62fcd67ad76"/>
    <n v="955498639"/>
    <d v="2016-07-30T16:08:06"/>
    <x v="0"/>
    <n v="2600"/>
    <s v="o"/>
    <n v="0.04"/>
    <n v="0.12770000000000001"/>
    <n v="9.5000000000000001E-2"/>
    <n v="2594"/>
    <x v="1350"/>
    <n v="4268"/>
    <n v="1713"/>
    <n v="1828"/>
    <n v="1789"/>
    <m/>
    <m/>
    <s v="fe0f7dd89d266f0e81c509cc9b70f2cb"/>
    <x v="13"/>
    <x v="26"/>
    <n v="2450"/>
    <n v="713"/>
    <x v="98"/>
    <n v="1"/>
    <n v="0"/>
    <n v="0"/>
    <n v="0"/>
  </r>
  <r>
    <s v="09e3977d1b207888ee6e62fcd67ad76"/>
    <n v="955498639"/>
    <d v="2016-07-30T16:08:06"/>
    <x v="1"/>
    <n v="3800"/>
    <s v="l"/>
    <m/>
    <n v="5.74E-2"/>
    <n v="9.5000000000000001E-2"/>
    <n v="2704"/>
    <x v="1351"/>
    <n v="4268"/>
    <n v="1769"/>
    <n v="1954"/>
    <n v="1789"/>
    <m/>
    <m/>
    <s v="fe0f7dd89d266f0e81c509cc9b70f2cb"/>
    <x v="9"/>
    <x v="38"/>
    <n v="2450"/>
    <n v="713"/>
    <x v="98"/>
    <n v="1"/>
    <n v="0"/>
    <n v="0"/>
    <n v="0"/>
  </r>
  <r>
    <s v="09e3977d1b207888ee6e62fcd67ad76"/>
    <n v="955498639"/>
    <d v="2016-07-30T16:08:06"/>
    <x v="2"/>
    <n v="3400"/>
    <s v="l"/>
    <m/>
    <n v="0.03"/>
    <n v="0.1104"/>
    <m/>
    <x v="1352"/>
    <n v="4268"/>
    <m/>
    <n v="1852"/>
    <n v="1789"/>
    <m/>
    <m/>
    <s v="fe0f7dd89d266f0e81c509cc9b70f2cb"/>
    <x v="2"/>
    <x v="30"/>
    <n v="2450"/>
    <n v="713"/>
    <x v="98"/>
    <n v="1"/>
    <n v="0"/>
    <n v="0"/>
    <n v="0"/>
  </r>
  <r>
    <s v="09e3977d1b207888ee6e62fcd67ad76"/>
    <n v="4019650896"/>
    <d v="2016-07-30T16:08:23"/>
    <x v="0"/>
    <n v="2900"/>
    <s v="l"/>
    <m/>
    <n v="0.03"/>
    <m/>
    <n v="2012"/>
    <x v="1353"/>
    <n v="3080"/>
    <n v="1661"/>
    <n v="1505"/>
    <n v="1385"/>
    <m/>
    <m/>
    <s v="fe0f7dd89d266f0e81c509cc9b70f2cb"/>
    <x v="3"/>
    <x v="32"/>
    <n v="1650"/>
    <n v="714"/>
    <x v="98"/>
    <n v="2"/>
    <n v="0"/>
    <n v="0"/>
    <n v="0"/>
  </r>
  <r>
    <s v="09e3977d1b207888ee6e62fcd67ad76"/>
    <n v="4019650896"/>
    <d v="2016-07-30T16:08:23"/>
    <x v="1"/>
    <n v="2800"/>
    <s v="o"/>
    <n v="0.04"/>
    <n v="8.7099999999999997E-2"/>
    <n v="9.5000000000000001E-2"/>
    <n v="2820"/>
    <x v="619"/>
    <n v="3080"/>
    <n v="1754"/>
    <n v="1570"/>
    <n v="1385"/>
    <m/>
    <m/>
    <s v="fe0f7dd89d266f0e81c509cc9b70f2cb"/>
    <x v="0"/>
    <x v="1"/>
    <n v="1650"/>
    <n v="714"/>
    <x v="98"/>
    <n v="2"/>
    <n v="0"/>
    <n v="0"/>
    <n v="0"/>
  </r>
  <r>
    <s v="09e3977d1b207888ee6e62fcd67ad76"/>
    <n v="4019650896"/>
    <d v="2016-07-30T16:08:23"/>
    <x v="2"/>
    <n v="2800"/>
    <s v="l"/>
    <m/>
    <n v="7.0400000000000004E-2"/>
    <n v="9.9099999999999994E-2"/>
    <m/>
    <x v="1354"/>
    <n v="3080"/>
    <m/>
    <n v="1419"/>
    <n v="1385"/>
    <m/>
    <m/>
    <s v="fe0f7dd89d266f0e81c509cc9b70f2cb"/>
    <x v="2"/>
    <x v="32"/>
    <n v="1650"/>
    <n v="714"/>
    <x v="98"/>
    <n v="2"/>
    <n v="0"/>
    <n v="0"/>
    <n v="0"/>
  </r>
  <r>
    <s v="09f1028179a7aaf24ffcd745cdd6906"/>
    <n v="4261957888"/>
    <d v="2016-08-01T14:25:50"/>
    <x v="0"/>
    <n v="2200"/>
    <s v="o"/>
    <n v="0.04"/>
    <m/>
    <n v="0.03"/>
    <n v="2211"/>
    <x v="1355"/>
    <n v="4594"/>
    <n v="1733"/>
    <n v="1638"/>
    <n v="1543"/>
    <m/>
    <m/>
    <s v="08b495c5cf2ed1661200b3a131ff54b1"/>
    <x v="4"/>
    <x v="15"/>
    <n v="3050"/>
    <n v="715"/>
    <x v="99"/>
    <n v="1"/>
    <n v="0"/>
    <n v="0"/>
    <n v="0"/>
  </r>
  <r>
    <s v="09f1028179a7aaf24ffcd745cdd6906"/>
    <n v="4261957888"/>
    <d v="2016-08-01T14:25:50"/>
    <x v="1"/>
    <n v="2000"/>
    <s v="o"/>
    <n v="0.04"/>
    <m/>
    <n v="0.24"/>
    <n v="2073"/>
    <x v="1356"/>
    <n v="4594"/>
    <n v="1653"/>
    <n v="1576"/>
    <n v="1543"/>
    <m/>
    <m/>
    <s v="08b495c5cf2ed1661200b3a131ff54b1"/>
    <x v="4"/>
    <x v="16"/>
    <n v="3050"/>
    <n v="715"/>
    <x v="99"/>
    <n v="1"/>
    <n v="0"/>
    <n v="0"/>
    <n v="0"/>
  </r>
  <r>
    <s v="09f1028179a7aaf24ffcd745cdd6906"/>
    <n v="4261957888"/>
    <d v="2016-08-01T14:25:50"/>
    <x v="2"/>
    <n v="4500"/>
    <s v="p"/>
    <m/>
    <m/>
    <n v="8.4000000000000005E-2"/>
    <m/>
    <x v="1357"/>
    <n v="4594"/>
    <m/>
    <n v="1561"/>
    <n v="1543"/>
    <m/>
    <m/>
    <s v="08b495c5cf2ed1661200b3a131ff54b1"/>
    <x v="2"/>
    <x v="15"/>
    <n v="3050"/>
    <n v="715"/>
    <x v="99"/>
    <n v="1"/>
    <n v="0"/>
    <n v="0"/>
    <n v="0"/>
  </r>
  <r>
    <s v="0a0384e5d832f45a2d7cf7ccfd87076"/>
    <n v="2142802083"/>
    <d v="2016-07-30T14:48:01"/>
    <x v="0"/>
    <n v="1600"/>
    <s v="p"/>
    <n v="0.04"/>
    <n v="0.02"/>
    <n v="0.38"/>
    <n v="1913"/>
    <x v="1358"/>
    <n v="1449"/>
    <n v="870"/>
    <n v="749"/>
    <n v="665"/>
    <s v="p"/>
    <s v="hdbd"/>
    <s v="3362c4bde036d364eee2e66313dbd4fb"/>
    <x v="0"/>
    <x v="14"/>
    <n v="750"/>
    <n v="716"/>
    <x v="100"/>
    <n v="1"/>
    <n v="0"/>
    <n v="0"/>
    <n v="1"/>
  </r>
  <r>
    <s v="0a0384e5d832f45a2d7cf7ccfd87076"/>
    <n v="2142802083"/>
    <d v="2016-07-30T14:48:01"/>
    <x v="1"/>
    <n v="1700"/>
    <s v="p"/>
    <n v="0.12"/>
    <n v="0.28670000000000001"/>
    <n v="0.38"/>
    <n v="1915"/>
    <x v="1359"/>
    <n v="1449"/>
    <n v="903"/>
    <n v="793"/>
    <n v="665"/>
    <s v="p"/>
    <s v="hdbd"/>
    <s v="3362c4bde036d364eee2e66313dbd4fb"/>
    <x v="0"/>
    <x v="14"/>
    <n v="750"/>
    <n v="716"/>
    <x v="100"/>
    <n v="1"/>
    <n v="0"/>
    <n v="0"/>
    <n v="2"/>
  </r>
  <r>
    <s v="0a0384e5d832f45a2d7cf7ccfd87076"/>
    <n v="2142802083"/>
    <d v="2016-07-30T14:48:01"/>
    <x v="2"/>
    <n v="1400"/>
    <s v="p"/>
    <m/>
    <n v="0.02"/>
    <n v="0.38"/>
    <m/>
    <x v="1046"/>
    <m/>
    <m/>
    <n v="688"/>
    <m/>
    <s v="p"/>
    <s v="hdbd"/>
    <s v="3362c4bde036d364eee2e66313dbd4fb"/>
    <x v="2"/>
    <x v="14"/>
    <s v=""/>
    <n v="716"/>
    <x v="100"/>
    <n v="1"/>
    <n v="0"/>
    <n v="0"/>
    <n v="3"/>
  </r>
  <r>
    <s v="0a1b2e11eeab8be3f83b2db14c96f97"/>
    <n v="4255116859"/>
    <d v="2016-08-01T17:43:30"/>
    <x v="0"/>
    <n v="3100"/>
    <s v="l"/>
    <m/>
    <n v="0.5"/>
    <m/>
    <n v="2382"/>
    <x v="1360"/>
    <n v="6215"/>
    <n v="1471"/>
    <n v="1566"/>
    <n v="1632"/>
    <m/>
    <m/>
    <s v="b9a298ef6f1c9a0aed5e606ea1c32420"/>
    <x v="9"/>
    <x v="0"/>
    <n v="4550"/>
    <n v="717"/>
    <x v="101"/>
    <n v="1"/>
    <n v="0"/>
    <n v="0"/>
    <n v="0"/>
  </r>
  <r>
    <s v="0a1b2e11eeab8be3f83b2db14c96f97"/>
    <n v="4255116859"/>
    <d v="2016-08-01T17:43:30"/>
    <x v="1"/>
    <n v="3100"/>
    <s v="l"/>
    <m/>
    <n v="1.84E-2"/>
    <n v="0.44"/>
    <n v="2387"/>
    <x v="1361"/>
    <n v="6215"/>
    <n v="1488"/>
    <n v="1593"/>
    <n v="1632"/>
    <m/>
    <m/>
    <s v="b9a298ef6f1c9a0aed5e606ea1c32420"/>
    <x v="13"/>
    <x v="0"/>
    <n v="4550"/>
    <n v="717"/>
    <x v="101"/>
    <n v="1"/>
    <n v="0"/>
    <n v="0"/>
    <n v="0"/>
  </r>
  <r>
    <s v="0a1b2e11eeab8be3f83b2db14c96f97"/>
    <n v="4255116859"/>
    <d v="2016-08-01T17:43:30"/>
    <x v="2"/>
    <n v="3100"/>
    <s v="l"/>
    <m/>
    <n v="5.0299999999999997E-2"/>
    <n v="8.43E-2"/>
    <m/>
    <x v="1362"/>
    <n v="6215"/>
    <m/>
    <n v="1550"/>
    <n v="1632"/>
    <m/>
    <m/>
    <s v="b9a298ef6f1c9a0aed5e606ea1c32420"/>
    <x v="2"/>
    <x v="0"/>
    <n v="4550"/>
    <n v="717"/>
    <x v="101"/>
    <n v="1"/>
    <n v="0"/>
    <n v="0"/>
    <n v="0"/>
  </r>
  <r>
    <s v="0a1b2e11eeab8be3f83b2db14c96f97"/>
    <n v="1725445076"/>
    <d v="2016-08-01T17:43:48"/>
    <x v="0"/>
    <n v="4000"/>
    <s v="l"/>
    <m/>
    <n v="8.2600000000000007E-2"/>
    <n v="0.44"/>
    <n v="2379"/>
    <x v="1363"/>
    <n v="3611"/>
    <n v="1561"/>
    <n v="1649"/>
    <n v="1700"/>
    <m/>
    <m/>
    <s v="b9a298ef6f1c9a0aed5e606ea1c32420"/>
    <x v="13"/>
    <x v="17"/>
    <n v="1950"/>
    <n v="718"/>
    <x v="101"/>
    <n v="2"/>
    <n v="0"/>
    <n v="0"/>
    <n v="0"/>
  </r>
  <r>
    <s v="0a1b2e11eeab8be3f83b2db14c96f97"/>
    <n v="2696844459"/>
    <d v="2016-08-01T17:44:14"/>
    <x v="0"/>
    <n v="5000"/>
    <s v="o"/>
    <n v="0.04"/>
    <n v="8.3900000000000002E-2"/>
    <n v="0.26"/>
    <n v="6741"/>
    <x v="1364"/>
    <n v="11384"/>
    <n v="5877"/>
    <n v="5949"/>
    <n v="5960"/>
    <m/>
    <m/>
    <s v="b9a298ef6f1c9a0aed5e606ea1c32420"/>
    <x v="13"/>
    <x v="6"/>
    <n v="5100"/>
    <n v="719"/>
    <x v="101"/>
    <n v="3"/>
    <n v="0"/>
    <n v="0"/>
    <n v="0"/>
  </r>
  <r>
    <s v="0a1b2e11eeab8be3f83b2db14c96f97"/>
    <n v="2696844459"/>
    <d v="2016-08-01T17:44:14"/>
    <x v="1"/>
    <n v="5000"/>
    <s v="l"/>
    <m/>
    <n v="0.20019999999999999"/>
    <n v="0.26"/>
    <n v="6783"/>
    <x v="1365"/>
    <n v="11384"/>
    <n v="5853"/>
    <n v="5909"/>
    <n v="5960"/>
    <m/>
    <m/>
    <s v="b9a298ef6f1c9a0aed5e606ea1c32420"/>
    <x v="9"/>
    <x v="36"/>
    <n v="5100"/>
    <n v="719"/>
    <x v="101"/>
    <n v="2"/>
    <n v="0"/>
    <n v="0"/>
    <n v="0"/>
  </r>
  <r>
    <s v="0a1b2e11eeab8be3f83b2db14c96f97"/>
    <n v="2696844459"/>
    <d v="2016-08-01T17:44:14"/>
    <x v="2"/>
    <n v="5000"/>
    <s v="l"/>
    <m/>
    <n v="2.8400000000000002E-2"/>
    <n v="0.24"/>
    <m/>
    <x v="1366"/>
    <n v="11384"/>
    <m/>
    <n v="5937"/>
    <n v="5960"/>
    <m/>
    <m/>
    <s v="b9a298ef6f1c9a0aed5e606ea1c32420"/>
    <x v="2"/>
    <x v="6"/>
    <n v="5100"/>
    <n v="719"/>
    <x v="101"/>
    <n v="2"/>
    <n v="0"/>
    <n v="0"/>
    <n v="0"/>
  </r>
  <r>
    <s v="0a1b2e11eeab8be3f83b2db14c96f97"/>
    <n v="2787952118"/>
    <d v="2016-08-01T17:44:27"/>
    <x v="0"/>
    <n v="5000"/>
    <s v="o"/>
    <n v="0.04"/>
    <n v="8.5099999999999995E-2"/>
    <n v="0.24"/>
    <n v="5043"/>
    <x v="1367"/>
    <n v="7427"/>
    <n v="2658"/>
    <n v="2730"/>
    <n v="2752"/>
    <m/>
    <m/>
    <s v="b9a298ef6f1c9a0aed5e606ea1c32420"/>
    <x v="29"/>
    <x v="25"/>
    <n v="4650"/>
    <n v="720"/>
    <x v="101"/>
    <n v="4"/>
    <n v="0"/>
    <n v="0"/>
    <n v="0"/>
  </r>
  <r>
    <s v="0a1b2e11eeab8be3f83b2db14c96f97"/>
    <n v="2787952118"/>
    <d v="2016-08-01T17:44:27"/>
    <x v="1"/>
    <n v="4900"/>
    <s v="o"/>
    <n v="0.04"/>
    <n v="8.5699999999999998E-2"/>
    <n v="3.2300000000000002E-2"/>
    <n v="4940"/>
    <x v="1368"/>
    <n v="7427"/>
    <n v="2647"/>
    <n v="2716"/>
    <n v="2752"/>
    <m/>
    <m/>
    <s v="b9a298ef6f1c9a0aed5e606ea1c32420"/>
    <x v="26"/>
    <x v="25"/>
    <n v="4650"/>
    <n v="720"/>
    <x v="101"/>
    <n v="3"/>
    <n v="0"/>
    <n v="0"/>
    <n v="0"/>
  </r>
  <r>
    <s v="0a1b2e11eeab8be3f83b2db14c96f97"/>
    <n v="2787952118"/>
    <d v="2016-08-01T17:44:27"/>
    <x v="2"/>
    <n v="5000"/>
    <s v="l"/>
    <m/>
    <n v="1.0500000000000001E-2"/>
    <n v="8.4199999999999997E-2"/>
    <m/>
    <x v="1369"/>
    <n v="7427"/>
    <m/>
    <n v="2692"/>
    <n v="2752"/>
    <m/>
    <m/>
    <s v="b9a298ef6f1c9a0aed5e606ea1c32420"/>
    <x v="2"/>
    <x v="25"/>
    <n v="4650"/>
    <n v="720"/>
    <x v="101"/>
    <n v="3"/>
    <n v="0"/>
    <n v="0"/>
    <n v="0"/>
  </r>
  <r>
    <s v="0a1b2e11eeab8be3f83b2db14c96f97"/>
    <n v="3976333283"/>
    <d v="2016-08-01T17:44:42"/>
    <x v="0"/>
    <n v="4700"/>
    <s v="p"/>
    <m/>
    <m/>
    <n v="0.03"/>
    <n v="4315"/>
    <x v="2"/>
    <n v="4725"/>
    <n v="2439"/>
    <n v="2597"/>
    <n v="2619"/>
    <m/>
    <m/>
    <s v="b9a298ef6f1c9a0aed5e606ea1c32420"/>
    <x v="11"/>
    <x v="2"/>
    <n v="2150"/>
    <n v="721"/>
    <x v="101"/>
    <n v="5"/>
    <n v="0"/>
    <n v="0"/>
    <n v="0"/>
  </r>
  <r>
    <s v="0a1b2e11eeab8be3f83b2db14c96f97"/>
    <n v="3976333283"/>
    <d v="2016-08-01T17:44:42"/>
    <x v="1"/>
    <n v="4300"/>
    <s v="o"/>
    <n v="0.04"/>
    <m/>
    <n v="0.12"/>
    <n v="4309"/>
    <x v="2"/>
    <n v="4725"/>
    <n v="2422"/>
    <n v="2574"/>
    <n v="2619"/>
    <m/>
    <m/>
    <s v="b9a298ef6f1c9a0aed5e606ea1c32420"/>
    <x v="11"/>
    <x v="2"/>
    <n v="2150"/>
    <n v="721"/>
    <x v="101"/>
    <n v="4"/>
    <n v="0"/>
    <n v="0"/>
    <n v="0"/>
  </r>
  <r>
    <s v="0a1b2e11eeab8be3f83b2db14c96f97"/>
    <n v="3976333283"/>
    <d v="2016-08-01T17:44:42"/>
    <x v="2"/>
    <n v="4700"/>
    <s v="p"/>
    <m/>
    <n v="2.2499999999999999E-2"/>
    <n v="0.25"/>
    <m/>
    <x v="1370"/>
    <n v="4725"/>
    <m/>
    <n v="2532"/>
    <n v="2619"/>
    <m/>
    <m/>
    <s v="b9a298ef6f1c9a0aed5e606ea1c32420"/>
    <x v="2"/>
    <x v="24"/>
    <n v="2150"/>
    <n v="721"/>
    <x v="101"/>
    <n v="4"/>
    <n v="0"/>
    <n v="0"/>
    <n v="0"/>
  </r>
  <r>
    <s v="0a1b2e11eeab8be3f83b2db14c96f97"/>
    <n v="1529888810"/>
    <d v="2016-08-01T17:44:57"/>
    <x v="0"/>
    <n v="4700"/>
    <s v="o"/>
    <n v="0.04"/>
    <n v="9.4500000000000001E-2"/>
    <n v="0.19"/>
    <n v="4718"/>
    <x v="1371"/>
    <n v="4968"/>
    <n v="4482"/>
    <n v="4412"/>
    <n v="4365"/>
    <m/>
    <m/>
    <s v="b9a298ef6f1c9a0aed5e606ea1c32420"/>
    <x v="5"/>
    <x v="9"/>
    <n v="650"/>
    <n v="722"/>
    <x v="101"/>
    <n v="6"/>
    <n v="0"/>
    <n v="0"/>
    <n v="0"/>
  </r>
  <r>
    <s v="0a1b2e11eeab8be3f83b2db14c96f97"/>
    <n v="1529888810"/>
    <d v="2016-08-01T17:44:57"/>
    <x v="1"/>
    <n v="4900"/>
    <s v="p"/>
    <m/>
    <n v="4.9500000000000002E-2"/>
    <n v="0.26"/>
    <n v="4724"/>
    <x v="1372"/>
    <n v="4968"/>
    <n v="4495"/>
    <n v="4423"/>
    <n v="4365"/>
    <m/>
    <m/>
    <s v="b9a298ef6f1c9a0aed5e606ea1c32420"/>
    <x v="5"/>
    <x v="15"/>
    <n v="650"/>
    <n v="722"/>
    <x v="101"/>
    <n v="5"/>
    <n v="0"/>
    <n v="0"/>
    <n v="0"/>
  </r>
  <r>
    <s v="0a1b2e11eeab8be3f83b2db14c96f97"/>
    <n v="1529888810"/>
    <d v="2016-08-01T17:44:57"/>
    <x v="2"/>
    <n v="4900"/>
    <s v="p"/>
    <m/>
    <n v="5.0299999999999997E-2"/>
    <n v="0.24"/>
    <m/>
    <x v="1373"/>
    <n v="4968"/>
    <m/>
    <n v="4385"/>
    <n v="4364"/>
    <m/>
    <m/>
    <s v="b9a298ef6f1c9a0aed5e606ea1c32420"/>
    <x v="2"/>
    <x v="11"/>
    <n v="650"/>
    <n v="722"/>
    <x v="101"/>
    <n v="5"/>
    <n v="0"/>
    <n v="0"/>
    <n v="0"/>
  </r>
  <r>
    <s v="0a1b2e11eeab8be3f83b2db14c96f97"/>
    <n v="1111715057"/>
    <d v="2016-08-01T17:45:08"/>
    <x v="0"/>
    <n v="3600"/>
    <s v="p"/>
    <m/>
    <n v="0.16750000000000001"/>
    <n v="0.12"/>
    <n v="3524"/>
    <x v="1374"/>
    <n v="3603"/>
    <n v="2896"/>
    <n v="2964"/>
    <n v="2988"/>
    <m/>
    <m/>
    <s v="b9a298ef6f1c9a0aed5e606ea1c32420"/>
    <x v="6"/>
    <x v="30"/>
    <n v="650"/>
    <n v="723"/>
    <x v="101"/>
    <n v="7"/>
    <n v="0"/>
    <n v="0"/>
    <n v="0"/>
  </r>
  <r>
    <s v="0a1b2e11eeab8be3f83b2db14c96f97"/>
    <n v="1111715057"/>
    <d v="2016-08-01T17:45:08"/>
    <x v="1"/>
    <n v="3400"/>
    <s v="o"/>
    <n v="0.04"/>
    <n v="4.6899999999999997E-2"/>
    <n v="0.27"/>
    <n v="3427"/>
    <x v="765"/>
    <n v="3603"/>
    <n v="2862"/>
    <n v="2940"/>
    <n v="2988"/>
    <m/>
    <m/>
    <s v="b9a298ef6f1c9a0aed5e606ea1c32420"/>
    <x v="7"/>
    <x v="26"/>
    <n v="650"/>
    <n v="723"/>
    <x v="101"/>
    <n v="6"/>
    <n v="0"/>
    <n v="0"/>
    <n v="0"/>
  </r>
  <r>
    <s v="0a1b2e11eeab8be3f83b2db14c96f97"/>
    <n v="1111715057"/>
    <d v="2016-08-01T17:45:08"/>
    <x v="2"/>
    <n v="3600"/>
    <s v="p"/>
    <m/>
    <n v="5.7799999999999997E-2"/>
    <n v="0.22"/>
    <m/>
    <x v="1375"/>
    <n v="3602"/>
    <m/>
    <n v="2929"/>
    <n v="2988"/>
    <m/>
    <m/>
    <s v="b9a298ef6f1c9a0aed5e606ea1c32420"/>
    <x v="2"/>
    <x v="0"/>
    <n v="650"/>
    <n v="723"/>
    <x v="101"/>
    <n v="6"/>
    <n v="0"/>
    <n v="0"/>
    <n v="0"/>
  </r>
  <r>
    <s v="0a1b2e11eeab8be3f83b2db14c96f97"/>
    <n v="3276773539"/>
    <d v="2016-08-01T17:45:19"/>
    <x v="0"/>
    <n v="4000"/>
    <s v="p"/>
    <m/>
    <n v="6.83E-2"/>
    <n v="0.25"/>
    <n v="1205"/>
    <x v="1376"/>
    <n v="4024"/>
    <n v="903"/>
    <n v="1016"/>
    <n v="1068"/>
    <m/>
    <m/>
    <s v="b9a298ef6f1c9a0aed5e606ea1c32420"/>
    <x v="3"/>
    <x v="39"/>
    <n v="2950"/>
    <n v="724"/>
    <x v="101"/>
    <n v="8"/>
    <n v="0"/>
    <n v="0"/>
    <n v="0"/>
  </r>
  <r>
    <s v="0a1b2e11eeab8be3f83b2db14c96f97"/>
    <n v="3276773539"/>
    <d v="2016-08-01T17:45:19"/>
    <x v="1"/>
    <n v="1300"/>
    <s v="o"/>
    <n v="0.12"/>
    <n v="5.2299999999999999E-2"/>
    <n v="0.27"/>
    <n v="1343"/>
    <x v="213"/>
    <n v="4024"/>
    <n v="941"/>
    <n v="1048"/>
    <n v="1068"/>
    <m/>
    <m/>
    <s v="b9a298ef6f1c9a0aed5e606ea1c32420"/>
    <x v="4"/>
    <x v="40"/>
    <n v="2950"/>
    <n v="724"/>
    <x v="101"/>
    <n v="7"/>
    <n v="0"/>
    <n v="0"/>
    <n v="0"/>
  </r>
  <r>
    <s v="0a1b2e11eeab8be3f83b2db14c96f97"/>
    <n v="3276773539"/>
    <d v="2016-08-01T17:45:19"/>
    <x v="2"/>
    <n v="3800"/>
    <s v="l"/>
    <m/>
    <n v="2.07E-2"/>
    <n v="0.23"/>
    <m/>
    <x v="1377"/>
    <n v="4024"/>
    <m/>
    <n v="978"/>
    <n v="1068"/>
    <m/>
    <m/>
    <s v="b9a298ef6f1c9a0aed5e606ea1c32420"/>
    <x v="2"/>
    <x v="23"/>
    <n v="2950"/>
    <n v="724"/>
    <x v="101"/>
    <n v="7"/>
    <n v="0"/>
    <n v="0"/>
    <n v="0"/>
  </r>
  <r>
    <s v="0a1b2e11eeab8be3f83b2db14c96f97"/>
    <n v="486787403"/>
    <d v="2016-08-01T17:45:32"/>
    <x v="0"/>
    <n v="2900"/>
    <s v="o"/>
    <n v="0.12"/>
    <n v="0.16750000000000001"/>
    <m/>
    <n v="2911"/>
    <x v="1378"/>
    <n v="4714"/>
    <n v="2106"/>
    <n v="2244"/>
    <n v="2220"/>
    <m/>
    <m/>
    <s v="b9a298ef6f1c9a0aed5e606ea1c32420"/>
    <x v="13"/>
    <x v="16"/>
    <n v="2450"/>
    <n v="725"/>
    <x v="101"/>
    <n v="9"/>
    <n v="0"/>
    <n v="0"/>
    <n v="0"/>
  </r>
  <r>
    <s v="0a1b2e11eeab8be3f83b2db14c96f97"/>
    <n v="486787403"/>
    <d v="2016-08-01T17:45:32"/>
    <x v="1"/>
    <n v="2900"/>
    <s v="o"/>
    <n v="0.04"/>
    <n v="5.3499999999999999E-2"/>
    <n v="0.23"/>
    <n v="2915"/>
    <x v="1379"/>
    <n v="4714"/>
    <n v="2163"/>
    <n v="2300"/>
    <n v="2221"/>
    <m/>
    <m/>
    <s v="b9a298ef6f1c9a0aed5e606ea1c32420"/>
    <x v="8"/>
    <x v="16"/>
    <n v="2450"/>
    <n v="725"/>
    <x v="101"/>
    <n v="8"/>
    <n v="0"/>
    <n v="0"/>
    <n v="0"/>
  </r>
  <r>
    <s v="0a1b2e11eeab8be3f83b2db14c96f97"/>
    <n v="486787403"/>
    <d v="2016-08-01T17:45:32"/>
    <x v="2"/>
    <n v="3300"/>
    <s v="l"/>
    <m/>
    <n v="1.4999999999999999E-2"/>
    <n v="0.23"/>
    <m/>
    <x v="947"/>
    <n v="4714"/>
    <m/>
    <n v="2281"/>
    <n v="2221"/>
    <m/>
    <m/>
    <s v="b9a298ef6f1c9a0aed5e606ea1c32420"/>
    <x v="2"/>
    <x v="15"/>
    <n v="2450"/>
    <n v="725"/>
    <x v="101"/>
    <n v="8"/>
    <n v="0"/>
    <n v="0"/>
    <n v="0"/>
  </r>
  <r>
    <s v="0a1b2e11eeab8be3f83b2db14c96f97"/>
    <n v="1575157763"/>
    <d v="2016-08-01T17:45:46"/>
    <x v="0"/>
    <n v="4800"/>
    <s v="p"/>
    <m/>
    <n v="3.7100000000000001E-2"/>
    <n v="0.26"/>
    <n v="4639"/>
    <x v="1380"/>
    <n v="4815"/>
    <n v="2673"/>
    <n v="2805"/>
    <n v="2825"/>
    <m/>
    <m/>
    <s v="b9a298ef6f1c9a0aed5e606ea1c32420"/>
    <x v="30"/>
    <x v="37"/>
    <n v="1950"/>
    <n v="726"/>
    <x v="101"/>
    <n v="10"/>
    <n v="0"/>
    <n v="0"/>
    <n v="0"/>
  </r>
  <r>
    <s v="0a1b2e11eeab8be3f83b2db14c96f97"/>
    <n v="1575157763"/>
    <d v="2016-08-01T17:45:46"/>
    <x v="1"/>
    <n v="4700"/>
    <s v="o"/>
    <n v="0.12"/>
    <n v="9.4500000000000001E-2"/>
    <n v="0.03"/>
    <n v="4705"/>
    <x v="840"/>
    <n v="4815"/>
    <n v="2593"/>
    <n v="2710"/>
    <n v="2825"/>
    <m/>
    <m/>
    <s v="b9a298ef6f1c9a0aed5e606ea1c32420"/>
    <x v="25"/>
    <x v="24"/>
    <n v="1950"/>
    <n v="726"/>
    <x v="101"/>
    <n v="9"/>
    <n v="0"/>
    <n v="0"/>
    <n v="0"/>
  </r>
  <r>
    <s v="0a1b2e11eeab8be3f83b2db14c96f97"/>
    <n v="1575157763"/>
    <d v="2016-08-01T17:45:46"/>
    <x v="2"/>
    <n v="4800"/>
    <s v="p"/>
    <m/>
    <n v="2.93E-2"/>
    <n v="0.21"/>
    <m/>
    <x v="1381"/>
    <n v="4815"/>
    <m/>
    <n v="2764"/>
    <n v="2825"/>
    <m/>
    <m/>
    <s v="b9a298ef6f1c9a0aed5e606ea1c32420"/>
    <x v="2"/>
    <x v="37"/>
    <n v="1950"/>
    <n v="726"/>
    <x v="101"/>
    <n v="9"/>
    <n v="0"/>
    <n v="0"/>
    <n v="0"/>
  </r>
  <r>
    <s v="0a1b2e11eeab8be3f83b2db14c96f97"/>
    <n v="2724216474"/>
    <d v="2016-08-01T17:46:02"/>
    <x v="0"/>
    <n v="3300"/>
    <s v="o"/>
    <n v="0.22"/>
    <n v="1.1900000000000001E-2"/>
    <n v="0.1"/>
    <n v="3341"/>
    <x v="1272"/>
    <n v="3385"/>
    <n v="2481"/>
    <n v="2627"/>
    <n v="2501"/>
    <m/>
    <m/>
    <s v="b9a298ef6f1c9a0aed5e606ea1c32420"/>
    <x v="13"/>
    <x v="16"/>
    <n v="850"/>
    <n v="727"/>
    <x v="101"/>
    <n v="11"/>
    <n v="0"/>
    <n v="0"/>
    <n v="0"/>
  </r>
  <r>
    <s v="0a1b2e11eeab8be3f83b2db14c96f97"/>
    <n v="2724216474"/>
    <d v="2016-08-01T17:46:02"/>
    <x v="1"/>
    <n v="3300"/>
    <s v="p"/>
    <m/>
    <n v="5.5199999999999999E-2"/>
    <n v="0.27"/>
    <n v="3332"/>
    <x v="1382"/>
    <n v="3385"/>
    <n v="2415"/>
    <n v="2538"/>
    <n v="2501"/>
    <m/>
    <m/>
    <s v="b9a298ef6f1c9a0aed5e606ea1c32420"/>
    <x v="9"/>
    <x v="16"/>
    <n v="850"/>
    <n v="727"/>
    <x v="101"/>
    <n v="10"/>
    <n v="0"/>
    <n v="0"/>
    <n v="0"/>
  </r>
  <r>
    <s v="0a1b2e11eeab8be3f83b2db14c96f97"/>
    <n v="2724216474"/>
    <d v="2016-08-01T17:46:02"/>
    <x v="2"/>
    <n v="3300"/>
    <s v="p"/>
    <m/>
    <n v="6.5100000000000005E-2"/>
    <n v="0.21"/>
    <m/>
    <x v="1383"/>
    <n v="3385"/>
    <m/>
    <n v="2605"/>
    <n v="2501"/>
    <m/>
    <m/>
    <s v="b9a298ef6f1c9a0aed5e606ea1c32420"/>
    <x v="2"/>
    <x v="16"/>
    <n v="850"/>
    <n v="727"/>
    <x v="101"/>
    <n v="10"/>
    <n v="0"/>
    <n v="0"/>
    <n v="0"/>
  </r>
  <r>
    <s v="0a1b2e11eeab8be3f83b2db14c96f97"/>
    <n v="4042744392"/>
    <d v="2016-08-01T17:46:11"/>
    <x v="0"/>
    <n v="4500"/>
    <s v="l"/>
    <m/>
    <n v="0.22339999999999999"/>
    <m/>
    <n v="1934"/>
    <x v="1384"/>
    <n v="4054"/>
    <n v="1416"/>
    <n v="1562"/>
    <n v="1609"/>
    <m/>
    <m/>
    <s v="b9a298ef6f1c9a0aed5e606ea1c32420"/>
    <x v="7"/>
    <x v="23"/>
    <n v="2450"/>
    <n v="728"/>
    <x v="101"/>
    <n v="12"/>
    <n v="0"/>
    <n v="0"/>
    <n v="0"/>
  </r>
  <r>
    <s v="0a1b2e11eeab8be3f83b2db14c96f97"/>
    <n v="4042744392"/>
    <d v="2016-08-01T17:46:11"/>
    <x v="1"/>
    <n v="1900"/>
    <s v="o"/>
    <n v="0.04"/>
    <n v="4.6800000000000001E-2"/>
    <n v="0.24"/>
    <n v="1928"/>
    <x v="1385"/>
    <n v="4054"/>
    <n v="1373"/>
    <n v="1486"/>
    <n v="1609"/>
    <m/>
    <m/>
    <s v="b9a298ef6f1c9a0aed5e606ea1c32420"/>
    <x v="7"/>
    <x v="5"/>
    <n v="2450"/>
    <n v="728"/>
    <x v="101"/>
    <n v="11"/>
    <n v="0"/>
    <n v="0"/>
    <n v="0"/>
  </r>
  <r>
    <s v="0a1b2e11eeab8be3f83b2db14c96f97"/>
    <n v="4042744392"/>
    <d v="2016-08-01T17:46:11"/>
    <x v="2"/>
    <n v="4800"/>
    <s v="l"/>
    <m/>
    <n v="4.7600000000000003E-2"/>
    <m/>
    <m/>
    <x v="397"/>
    <n v="4054"/>
    <m/>
    <n v="1539"/>
    <n v="1609"/>
    <m/>
    <m/>
    <s v="b9a298ef6f1c9a0aed5e606ea1c32420"/>
    <x v="2"/>
    <x v="40"/>
    <n v="2450"/>
    <n v="728"/>
    <x v="101"/>
    <n v="11"/>
    <n v="0"/>
    <n v="0"/>
    <n v="0"/>
  </r>
  <r>
    <s v="0a1b2e11eeab8be3f83b2db14c96f97"/>
    <n v="1122275657"/>
    <d v="2016-08-01T17:46:23"/>
    <x v="0"/>
    <n v="3600"/>
    <s v="o"/>
    <n v="0.3"/>
    <n v="0.22750000000000001"/>
    <m/>
    <n v="3641"/>
    <x v="359"/>
    <n v="4094"/>
    <n v="3275"/>
    <n v="3162"/>
    <n v="3107"/>
    <m/>
    <m/>
    <s v="b9a298ef6f1c9a0aed5e606ea1c32420"/>
    <x v="3"/>
    <x v="11"/>
    <n v="950"/>
    <n v="729"/>
    <x v="101"/>
    <n v="13"/>
    <n v="0"/>
    <n v="0"/>
    <n v="0"/>
  </r>
  <r>
    <s v="0a1b2e11eeab8be3f83b2db14c96f97"/>
    <n v="1122275657"/>
    <d v="2016-08-01T17:46:23"/>
    <x v="1"/>
    <n v="3700"/>
    <s v="o"/>
    <n v="0.11"/>
    <m/>
    <n v="0.24"/>
    <n v="3710"/>
    <x v="2"/>
    <n v="4094"/>
    <n v="3370"/>
    <n v="3251"/>
    <n v="3107"/>
    <m/>
    <m/>
    <s v="b9a298ef6f1c9a0aed5e606ea1c32420"/>
    <x v="3"/>
    <x v="2"/>
    <n v="950"/>
    <n v="729"/>
    <x v="101"/>
    <n v="12"/>
    <n v="0"/>
    <n v="0"/>
    <n v="0"/>
  </r>
  <r>
    <s v="0a1b2e11eeab8be3f83b2db14c96f97"/>
    <n v="1122275657"/>
    <d v="2016-08-01T17:46:23"/>
    <x v="2"/>
    <n v="3800"/>
    <s v="l"/>
    <m/>
    <n v="1.9699999999999999E-2"/>
    <n v="0.21"/>
    <m/>
    <x v="1386"/>
    <n v="4094"/>
    <m/>
    <n v="3144"/>
    <n v="3107"/>
    <m/>
    <m/>
    <s v="b9a298ef6f1c9a0aed5e606ea1c32420"/>
    <x v="2"/>
    <x v="9"/>
    <n v="950"/>
    <n v="729"/>
    <x v="101"/>
    <n v="12"/>
    <n v="0"/>
    <n v="0"/>
    <n v="0"/>
  </r>
  <r>
    <s v="0a1b2e11eeab8be3f83b2db14c96f97"/>
    <n v="1970520458"/>
    <d v="2016-08-01T17:46:35"/>
    <x v="0"/>
    <n v="4200"/>
    <s v="o"/>
    <n v="0.12"/>
    <n v="9.4500000000000001E-2"/>
    <n v="0.28000000000000003"/>
    <n v="4260"/>
    <x v="1387"/>
    <n v="4697"/>
    <n v="1855"/>
    <n v="1994"/>
    <n v="2102"/>
    <m/>
    <m/>
    <s v="b9a298ef6f1c9a0aed5e606ea1c32420"/>
    <x v="39"/>
    <x v="23"/>
    <n v="2550"/>
    <n v="730"/>
    <x v="101"/>
    <n v="14"/>
    <n v="0"/>
    <n v="0"/>
    <n v="0"/>
  </r>
  <r>
    <s v="0a1b2e11eeab8be3f83b2db14c96f97"/>
    <n v="1970520458"/>
    <d v="2016-08-01T17:46:35"/>
    <x v="1"/>
    <n v="4100"/>
    <s v="o"/>
    <n v="0.04"/>
    <n v="7.2800000000000004E-2"/>
    <m/>
    <n v="4195"/>
    <x v="1388"/>
    <n v="4697"/>
    <n v="1907"/>
    <n v="2042"/>
    <n v="2102"/>
    <m/>
    <m/>
    <s v="b9a298ef6f1c9a0aed5e606ea1c32420"/>
    <x v="26"/>
    <x v="4"/>
    <n v="2550"/>
    <n v="730"/>
    <x v="101"/>
    <n v="13"/>
    <n v="0"/>
    <n v="0"/>
    <n v="0"/>
  </r>
  <r>
    <s v="0a1b2e11eeab8be3f83b2db14c96f97"/>
    <n v="1970520458"/>
    <d v="2016-08-01T17:46:35"/>
    <x v="2"/>
    <n v="4700"/>
    <s v="p"/>
    <m/>
    <m/>
    <n v="0.2"/>
    <m/>
    <x v="2"/>
    <n v="4697"/>
    <m/>
    <n v="2066"/>
    <n v="2102"/>
    <m/>
    <m/>
    <s v="b9a298ef6f1c9a0aed5e606ea1c32420"/>
    <x v="2"/>
    <x v="2"/>
    <n v="2550"/>
    <n v="730"/>
    <x v="101"/>
    <n v="13"/>
    <n v="0"/>
    <n v="0"/>
    <n v="0"/>
  </r>
  <r>
    <s v="0a1b2e11eeab8be3f83b2db14c96f97"/>
    <n v="3245400918"/>
    <d v="2016-08-01T17:46:44"/>
    <x v="0"/>
    <n v="1500"/>
    <s v="o"/>
    <n v="0.04"/>
    <n v="7.2300000000000003E-2"/>
    <n v="0.03"/>
    <n v="1503"/>
    <x v="1389"/>
    <n v="3042"/>
    <n v="1198"/>
    <n v="1325"/>
    <n v="1346"/>
    <m/>
    <m/>
    <s v="b9a298ef6f1c9a0aed5e606ea1c32420"/>
    <x v="3"/>
    <x v="13"/>
    <n v="1650"/>
    <n v="731"/>
    <x v="101"/>
    <n v="15"/>
    <n v="0"/>
    <n v="0"/>
    <n v="0"/>
  </r>
  <r>
    <s v="0a1b2e11eeab8be3f83b2db14c96f97"/>
    <n v="3245400918"/>
    <d v="2016-08-01T17:46:44"/>
    <x v="1"/>
    <n v="1500"/>
    <s v="o"/>
    <n v="0.04"/>
    <n v="0.22500000000000001"/>
    <n v="0.25"/>
    <n v="1595"/>
    <x v="1390"/>
    <n v="3042"/>
    <n v="1136"/>
    <n v="1241"/>
    <n v="1346"/>
    <m/>
    <m/>
    <s v="b9a298ef6f1c9a0aed5e606ea1c32420"/>
    <x v="4"/>
    <x v="3"/>
    <n v="1650"/>
    <n v="731"/>
    <x v="101"/>
    <n v="14"/>
    <n v="0"/>
    <n v="0"/>
    <n v="0"/>
  </r>
  <r>
    <s v="0a1b2e11eeab8be3f83b2db14c96f97"/>
    <n v="3245400918"/>
    <d v="2016-08-01T17:46:44"/>
    <x v="2"/>
    <n v="2100"/>
    <s v="l"/>
    <m/>
    <n v="1.4999999999999999E-2"/>
    <m/>
    <m/>
    <x v="1391"/>
    <n v="3042"/>
    <m/>
    <n v="1283"/>
    <n v="1346"/>
    <m/>
    <m/>
    <s v="b9a298ef6f1c9a0aed5e606ea1c32420"/>
    <x v="2"/>
    <x v="3"/>
    <n v="1650"/>
    <n v="731"/>
    <x v="101"/>
    <n v="14"/>
    <n v="0"/>
    <n v="0"/>
    <n v="0"/>
  </r>
  <r>
    <s v="0a1b2e11eeab8be3f83b2db14c96f97"/>
    <n v="1388517191"/>
    <d v="2016-08-01T17:46:59"/>
    <x v="0"/>
    <n v="3300"/>
    <s v="o"/>
    <n v="0.11"/>
    <m/>
    <n v="0.28000000000000003"/>
    <n v="3314"/>
    <x v="2"/>
    <n v="3870"/>
    <n v="2962"/>
    <n v="3084"/>
    <n v="3103"/>
    <m/>
    <m/>
    <s v="b9a298ef6f1c9a0aed5e606ea1c32420"/>
    <x v="3"/>
    <x v="2"/>
    <n v="750"/>
    <n v="732"/>
    <x v="101"/>
    <n v="16"/>
    <n v="0"/>
    <n v="0"/>
    <n v="0"/>
  </r>
  <r>
    <s v="0a1b2e11eeab8be3f83b2db14c96f97"/>
    <n v="1388517191"/>
    <d v="2016-08-01T17:46:59"/>
    <x v="1"/>
    <n v="3500"/>
    <s v="o"/>
    <n v="0.22"/>
    <n v="0.22500000000000001"/>
    <n v="0.24"/>
    <n v="3486"/>
    <x v="1392"/>
    <n v="3870"/>
    <n v="2921"/>
    <n v="3018"/>
    <n v="3103"/>
    <m/>
    <m/>
    <s v="b9a298ef6f1c9a0aed5e606ea1c32420"/>
    <x v="7"/>
    <x v="14"/>
    <n v="750"/>
    <n v="732"/>
    <x v="101"/>
    <n v="15"/>
    <n v="0"/>
    <n v="0"/>
    <n v="0"/>
  </r>
  <r>
    <s v="0a1b2e11eeab8be3f83b2db14c96f97"/>
    <n v="1388517191"/>
    <d v="2016-08-01T17:46:59"/>
    <x v="2"/>
    <n v="3700"/>
    <s v="l"/>
    <m/>
    <n v="2.9499999999999998E-2"/>
    <m/>
    <m/>
    <x v="1393"/>
    <n v="3870"/>
    <m/>
    <n v="3038"/>
    <n v="3103"/>
    <m/>
    <m/>
    <s v="b9a298ef6f1c9a0aed5e606ea1c32420"/>
    <x v="2"/>
    <x v="9"/>
    <n v="750"/>
    <n v="732"/>
    <x v="101"/>
    <n v="15"/>
    <n v="0"/>
    <n v="0"/>
    <n v="0"/>
  </r>
  <r>
    <s v="0a1b2e11eeab8be3f83b2db14c96f97"/>
    <n v="1214400151"/>
    <d v="2016-08-01T17:47:11"/>
    <x v="0"/>
    <n v="3900"/>
    <s v="l"/>
    <m/>
    <n v="1.1900000000000001E-2"/>
    <m/>
    <n v="3436"/>
    <x v="1394"/>
    <n v="3706"/>
    <n v="3042"/>
    <n v="3185"/>
    <n v="3123"/>
    <m/>
    <m/>
    <s v="b9a298ef6f1c9a0aed5e606ea1c32420"/>
    <x v="3"/>
    <x v="9"/>
    <n v="550"/>
    <n v="733"/>
    <x v="101"/>
    <n v="17"/>
    <n v="0"/>
    <n v="0"/>
    <n v="0"/>
  </r>
  <r>
    <s v="0a1b2e11eeab8be3f83b2db14c96f97"/>
    <n v="1214400151"/>
    <d v="2016-08-01T17:47:11"/>
    <x v="1"/>
    <n v="3700"/>
    <s v="l"/>
    <m/>
    <n v="7.1900000000000006E-2"/>
    <m/>
    <n v="3396"/>
    <x v="1395"/>
    <n v="3706"/>
    <n v="2996"/>
    <n v="3159"/>
    <n v="3123"/>
    <m/>
    <m/>
    <s v="b9a298ef6f1c9a0aed5e606ea1c32420"/>
    <x v="4"/>
    <x v="11"/>
    <n v="550"/>
    <n v="733"/>
    <x v="101"/>
    <n v="16"/>
    <n v="0"/>
    <n v="0"/>
    <n v="0"/>
  </r>
  <r>
    <s v="0a1b2e11eeab8be3f83b2db14c96f97"/>
    <n v="1214400151"/>
    <d v="2016-08-01T17:47:11"/>
    <x v="2"/>
    <n v="3700"/>
    <s v="p"/>
    <m/>
    <m/>
    <n v="0.22"/>
    <m/>
    <x v="2"/>
    <n v="3706"/>
    <m/>
    <n v="3246"/>
    <n v="3123"/>
    <m/>
    <m/>
    <s v="b9a298ef6f1c9a0aed5e606ea1c32420"/>
    <x v="2"/>
    <x v="2"/>
    <n v="550"/>
    <n v="733"/>
    <x v="101"/>
    <n v="16"/>
    <n v="0"/>
    <n v="0"/>
    <n v="0"/>
  </r>
  <r>
    <s v="0a1b2e11eeab8be3f83b2db14c96f97"/>
    <n v="2636017019"/>
    <d v="2016-08-01T17:47:21"/>
    <x v="0"/>
    <n v="5000"/>
    <s v="p"/>
    <n v="0.04"/>
    <n v="1.1900000000000001E-2"/>
    <n v="0.12"/>
    <n v="5409"/>
    <x v="1396"/>
    <n v="5159"/>
    <n v="3225"/>
    <n v="3108"/>
    <n v="2987"/>
    <m/>
    <m/>
    <s v="b9a298ef6f1c9a0aed5e606ea1c32420"/>
    <x v="25"/>
    <x v="41"/>
    <n v="2150"/>
    <n v="734"/>
    <x v="101"/>
    <n v="18"/>
    <n v="0"/>
    <n v="0"/>
    <n v="0"/>
  </r>
  <r>
    <s v="0a1b2e11eeab8be3f83b2db14c96f97"/>
    <n v="2636017019"/>
    <d v="2016-08-01T17:47:21"/>
    <x v="1"/>
    <n v="5000"/>
    <s v="p"/>
    <n v="0.12"/>
    <n v="1.1900000000000001E-2"/>
    <n v="7.0000000000000007E-2"/>
    <n v="5524"/>
    <x v="1397"/>
    <n v="5159"/>
    <n v="3202"/>
    <n v="3088"/>
    <n v="2987"/>
    <m/>
    <m/>
    <s v="b9a298ef6f1c9a0aed5e606ea1c32420"/>
    <x v="29"/>
    <x v="22"/>
    <n v="2150"/>
    <n v="734"/>
    <x v="101"/>
    <n v="17"/>
    <n v="0"/>
    <n v="0"/>
    <n v="0"/>
  </r>
  <r>
    <s v="0a1b2e11eeab8be3f83b2db14c96f97"/>
    <n v="2636017019"/>
    <d v="2016-08-01T17:47:21"/>
    <x v="2"/>
    <n v="5000"/>
    <s v="p"/>
    <m/>
    <n v="2.8199999999999999E-2"/>
    <n v="0.21"/>
    <m/>
    <x v="1398"/>
    <n v="5159"/>
    <m/>
    <n v="3023"/>
    <n v="2987"/>
    <m/>
    <m/>
    <s v="b9a298ef6f1c9a0aed5e606ea1c32420"/>
    <x v="2"/>
    <x v="24"/>
    <n v="2150"/>
    <n v="734"/>
    <x v="101"/>
    <n v="17"/>
    <n v="0"/>
    <n v="0"/>
    <n v="0"/>
  </r>
  <r>
    <s v="0a1b2e11eeab8be3f83b2db14c96f97"/>
    <n v="1037012490"/>
    <d v="2016-08-01T17:47:29"/>
    <x v="0"/>
    <n v="2900"/>
    <s v="o"/>
    <n v="0.04"/>
    <n v="7.7600000000000002E-2"/>
    <n v="0.26"/>
    <n v="2922"/>
    <x v="1399"/>
    <n v="4893"/>
    <n v="2348"/>
    <n v="2466"/>
    <n v="2524"/>
    <m/>
    <m/>
    <s v="b9a298ef6f1c9a0aed5e606ea1c32420"/>
    <x v="7"/>
    <x v="13"/>
    <n v="2350"/>
    <n v="735"/>
    <x v="101"/>
    <n v="19"/>
    <n v="0"/>
    <n v="0"/>
    <n v="0"/>
  </r>
  <r>
    <s v="0a1b2e11eeab8be3f83b2db14c96f97"/>
    <n v="1037012490"/>
    <d v="2016-08-01T17:47:29"/>
    <x v="1"/>
    <n v="3200"/>
    <s v="l"/>
    <m/>
    <n v="9.4500000000000001E-2"/>
    <n v="0.08"/>
    <n v="2858"/>
    <x v="1400"/>
    <n v="4893"/>
    <n v="2323"/>
    <n v="2442"/>
    <n v="2524"/>
    <m/>
    <m/>
    <s v="b9a298ef6f1c9a0aed5e606ea1c32420"/>
    <x v="7"/>
    <x v="13"/>
    <n v="2350"/>
    <n v="735"/>
    <x v="101"/>
    <n v="18"/>
    <n v="0"/>
    <n v="0"/>
    <n v="0"/>
  </r>
  <r>
    <s v="0a1b2e11eeab8be3f83b2db14c96f97"/>
    <n v="1037012490"/>
    <d v="2016-08-01T17:47:29"/>
    <x v="2"/>
    <n v="3200"/>
    <s v="l"/>
    <m/>
    <n v="2.8500000000000001E-2"/>
    <n v="0.03"/>
    <m/>
    <x v="1044"/>
    <n v="4893"/>
    <m/>
    <n v="2420"/>
    <n v="2524"/>
    <m/>
    <m/>
    <s v="b9a298ef6f1c9a0aed5e606ea1c32420"/>
    <x v="2"/>
    <x v="9"/>
    <n v="2350"/>
    <n v="735"/>
    <x v="101"/>
    <n v="18"/>
    <n v="0"/>
    <n v="0"/>
    <n v="0"/>
  </r>
  <r>
    <s v="0a1b2e11eeab8be3f83b2db14c96f97"/>
    <n v="2542324135"/>
    <d v="2016-08-01T17:47:45"/>
    <x v="0"/>
    <n v="4100"/>
    <s v="p"/>
    <n v="0.12"/>
    <n v="7.4099999999999999E-2"/>
    <n v="0.26"/>
    <n v="4260"/>
    <x v="1401"/>
    <n v="4155"/>
    <n v="3747"/>
    <n v="3608"/>
    <n v="3516"/>
    <m/>
    <m/>
    <s v="b9a298ef6f1c9a0aed5e606ea1c32420"/>
    <x v="7"/>
    <x v="13"/>
    <n v="650"/>
    <n v="736"/>
    <x v="101"/>
    <n v="20"/>
    <n v="0"/>
    <n v="0"/>
    <n v="0"/>
  </r>
  <r>
    <s v="0a1b2e11eeab8be3f83b2db14c96f97"/>
    <n v="2542324135"/>
    <d v="2016-08-01T17:47:45"/>
    <x v="1"/>
    <n v="4100"/>
    <s v="p"/>
    <n v="0.04"/>
    <m/>
    <n v="0.27"/>
    <n v="4429"/>
    <x v="2"/>
    <n v="4155"/>
    <n v="3858"/>
    <n v="3680"/>
    <n v="3516"/>
    <m/>
    <m/>
    <s v="b9a298ef6f1c9a0aed5e606ea1c32420"/>
    <x v="7"/>
    <x v="2"/>
    <n v="650"/>
    <n v="736"/>
    <x v="101"/>
    <n v="19"/>
    <n v="0"/>
    <n v="0"/>
    <n v="0"/>
  </r>
  <r>
    <s v="0a1b2e11eeab8be3f83b2db14c96f97"/>
    <n v="2542324135"/>
    <d v="2016-08-01T17:47:45"/>
    <x v="2"/>
    <n v="4100"/>
    <s v="p"/>
    <m/>
    <n v="5.0000000000000001E-3"/>
    <n v="0.24"/>
    <m/>
    <x v="1402"/>
    <n v="4155"/>
    <m/>
    <n v="3547"/>
    <n v="3516"/>
    <m/>
    <m/>
    <s v="b9a298ef6f1c9a0aed5e606ea1c32420"/>
    <x v="2"/>
    <x v="13"/>
    <n v="650"/>
    <n v="736"/>
    <x v="101"/>
    <n v="19"/>
    <n v="0"/>
    <n v="0"/>
    <n v="0"/>
  </r>
  <r>
    <s v="0a20cb7244e254de73e9982eed5d4c6"/>
    <n v="2710930439"/>
    <d v="2016-08-01T09:02:47"/>
    <x v="0"/>
    <n v="5000"/>
    <s v="o"/>
    <n v="0.12"/>
    <n v="0.29349999999999998"/>
    <n v="0.2646"/>
    <n v="5431"/>
    <x v="1403"/>
    <n v="9148"/>
    <n v="4575"/>
    <n v="3993"/>
    <n v="3309"/>
    <m/>
    <m/>
    <s v="ef8409fb7b3b3c2c33f543a92920b565"/>
    <x v="13"/>
    <x v="27"/>
    <n v="5100"/>
    <n v="737"/>
    <x v="102"/>
    <n v="1"/>
    <n v="0"/>
    <n v="0"/>
    <n v="0"/>
  </r>
  <r>
    <s v="0a20cb7244e254de73e9982eed5d4c6"/>
    <n v="2710930439"/>
    <d v="2016-08-01T09:02:47"/>
    <x v="1"/>
    <n v="5000"/>
    <s v="o"/>
    <n v="0.13"/>
    <n v="8.6699999999999999E-2"/>
    <n v="0.47499999999999998"/>
    <n v="5355"/>
    <x v="1404"/>
    <n v="9148"/>
    <n v="4226"/>
    <n v="3855"/>
    <n v="3309"/>
    <m/>
    <m/>
    <s v="ef8409fb7b3b3c2c33f543a92920b565"/>
    <x v="22"/>
    <x v="34"/>
    <n v="5100"/>
    <n v="737"/>
    <x v="102"/>
    <n v="1"/>
    <n v="0"/>
    <n v="0"/>
    <n v="0"/>
  </r>
  <r>
    <s v="0a20cb7244e254de73e9982eed5d4c6"/>
    <n v="2710930439"/>
    <d v="2016-08-01T09:02:47"/>
    <x v="2"/>
    <n v="5000"/>
    <s v="l"/>
    <m/>
    <n v="8.3599999999999994E-2"/>
    <n v="0.47499999999999998"/>
    <m/>
    <x v="1405"/>
    <n v="9148"/>
    <m/>
    <n v="3377"/>
    <n v="3309"/>
    <m/>
    <m/>
    <s v="ef8409fb7b3b3c2c33f543a92920b565"/>
    <x v="2"/>
    <x v="37"/>
    <n v="5100"/>
    <n v="737"/>
    <x v="102"/>
    <n v="1"/>
    <n v="0"/>
    <n v="0"/>
    <n v="0"/>
  </r>
  <r>
    <s v="0a372f25b8043e78906a57111d67085"/>
    <n v="1056022783"/>
    <d v="2016-07-31T21:55:58"/>
    <x v="0"/>
    <n v="3300"/>
    <s v="p"/>
    <m/>
    <n v="3.56E-2"/>
    <n v="3.2300000000000002E-2"/>
    <m/>
    <x v="1406"/>
    <n v="3305"/>
    <n v="2371"/>
    <n v="2421"/>
    <n v="2379"/>
    <m/>
    <m/>
    <s v="c661b44055f987bdb0717208a5039a37"/>
    <x v="2"/>
    <x v="22"/>
    <n v="950"/>
    <n v="738"/>
    <x v="103"/>
    <n v="1"/>
    <n v="0"/>
    <n v="0"/>
    <n v="0"/>
  </r>
  <r>
    <s v="0a372f25b8043e78906a57111d67085"/>
    <n v="1056022783"/>
    <d v="2016-07-31T21:55:58"/>
    <x v="1"/>
    <n v="3300"/>
    <s v="p"/>
    <n v="0.04"/>
    <n v="3.56E-2"/>
    <n v="0.03"/>
    <n v="10431"/>
    <x v="165"/>
    <n v="3305"/>
    <n v="2164"/>
    <n v="2399"/>
    <n v="2379"/>
    <m/>
    <m/>
    <s v="c661b44055f987bdb0717208a5039a37"/>
    <x v="14"/>
    <x v="16"/>
    <n v="950"/>
    <n v="738"/>
    <x v="103"/>
    <n v="1"/>
    <n v="0"/>
    <n v="0"/>
    <n v="0"/>
  </r>
  <r>
    <s v="0a372f25b8043e78906a57111d67085"/>
    <n v="1056022783"/>
    <d v="2016-07-31T21:55:58"/>
    <x v="2"/>
    <n v="3300"/>
    <s v="p"/>
    <m/>
    <n v="7.2400000000000006E-2"/>
    <n v="9.4299999999999995E-2"/>
    <m/>
    <x v="1407"/>
    <n v="3305"/>
    <m/>
    <n v="2406"/>
    <n v="2379"/>
    <m/>
    <m/>
    <s v="c661b44055f987bdb0717208a5039a37"/>
    <x v="2"/>
    <x v="25"/>
    <n v="950"/>
    <n v="738"/>
    <x v="103"/>
    <n v="1"/>
    <n v="0"/>
    <n v="0"/>
    <n v="0"/>
  </r>
  <r>
    <s v="0a372f25b8043e78906a57111d67085"/>
    <n v="1424154007"/>
    <d v="2016-07-31T21:57:19"/>
    <x v="0"/>
    <n v="3000"/>
    <s v="o"/>
    <n v="0.04"/>
    <n v="8.1100000000000005E-2"/>
    <n v="3.2300000000000002E-2"/>
    <n v="3038"/>
    <x v="1408"/>
    <n v="3451"/>
    <n v="2052"/>
    <n v="2105"/>
    <n v="2059"/>
    <m/>
    <m/>
    <s v="c661b44055f987bdb0717208a5039a37"/>
    <x v="9"/>
    <x v="20"/>
    <n v="1350"/>
    <n v="739"/>
    <x v="103"/>
    <n v="2"/>
    <n v="0"/>
    <n v="0"/>
    <n v="0"/>
  </r>
  <r>
    <s v="0a372f25b8043e78906a57111d67085"/>
    <n v="1424154007"/>
    <d v="2016-07-31T21:57:19"/>
    <x v="1"/>
    <n v="3200"/>
    <s v="o"/>
    <n v="0.04"/>
    <m/>
    <n v="0.38"/>
    <n v="3289"/>
    <x v="2"/>
    <n v="3451"/>
    <n v="2038"/>
    <n v="2082"/>
    <n v="2059"/>
    <m/>
    <m/>
    <s v="c661b44055f987bdb0717208a5039a37"/>
    <x v="1"/>
    <x v="2"/>
    <n v="1350"/>
    <n v="739"/>
    <x v="103"/>
    <n v="2"/>
    <n v="0"/>
    <n v="0"/>
    <n v="0"/>
  </r>
  <r>
    <s v="0a372f25b8043e78906a57111d67085"/>
    <n v="1424154007"/>
    <d v="2016-07-31T21:57:19"/>
    <x v="2"/>
    <n v="3400"/>
    <s v="p"/>
    <m/>
    <n v="6.0400000000000002E-2"/>
    <n v="0.1"/>
    <m/>
    <x v="1409"/>
    <n v="3451"/>
    <m/>
    <n v="2089"/>
    <n v="2059"/>
    <m/>
    <m/>
    <s v="c661b44055f987bdb0717208a5039a37"/>
    <x v="2"/>
    <x v="49"/>
    <n v="1350"/>
    <n v="739"/>
    <x v="103"/>
    <n v="2"/>
    <n v="0"/>
    <n v="0"/>
    <n v="0"/>
  </r>
  <r>
    <s v="0a372f25b8043e78906a57111d67085"/>
    <n v="2089924780"/>
    <d v="2016-07-31T21:58:15"/>
    <x v="0"/>
    <n v="1400"/>
    <s v="l"/>
    <m/>
    <n v="0.11210000000000001"/>
    <n v="0.03"/>
    <n v="809"/>
    <x v="1410"/>
    <n v="2472"/>
    <n v="261"/>
    <n v="318"/>
    <n v="300"/>
    <m/>
    <m/>
    <s v="c661b44055f987bdb0717208a5039a37"/>
    <x v="7"/>
    <x v="15"/>
    <n v="2150"/>
    <n v="740"/>
    <x v="103"/>
    <n v="3"/>
    <n v="0"/>
    <n v="0"/>
    <n v="0"/>
  </r>
  <r>
    <s v="0a372f25b8043e78906a57111d67085"/>
    <n v="2089924780"/>
    <d v="2016-07-31T21:58:15"/>
    <x v="1"/>
    <n v="1300"/>
    <s v="o"/>
    <n v="0.09"/>
    <n v="0.02"/>
    <n v="0.32"/>
    <n v="1353"/>
    <x v="1411"/>
    <n v="2472"/>
    <n v="280"/>
    <n v="345"/>
    <n v="300"/>
    <m/>
    <m/>
    <s v="c661b44055f987bdb0717208a5039a37"/>
    <x v="0"/>
    <x v="12"/>
    <n v="2150"/>
    <n v="740"/>
    <x v="103"/>
    <n v="3"/>
    <n v="0"/>
    <n v="0"/>
    <n v="0"/>
  </r>
  <r>
    <s v="0a372f25b8043e78906a57111d67085"/>
    <n v="2089924780"/>
    <d v="2016-07-31T21:58:15"/>
    <x v="2"/>
    <n v="1600"/>
    <s v="l"/>
    <m/>
    <n v="6.25E-2"/>
    <n v="9.9099999999999994E-2"/>
    <m/>
    <x v="1224"/>
    <n v="2472"/>
    <m/>
    <n v="354"/>
    <n v="300"/>
    <m/>
    <m/>
    <s v="c661b44055f987bdb0717208a5039a37"/>
    <x v="2"/>
    <x v="1"/>
    <n v="2150"/>
    <n v="740"/>
    <x v="103"/>
    <n v="3"/>
    <n v="0"/>
    <n v="0"/>
    <n v="0"/>
  </r>
  <r>
    <s v="0a372f25b8043e78906a57111d67085"/>
    <n v="4007141669"/>
    <d v="2016-07-31T21:58:42"/>
    <x v="0"/>
    <n v="1700"/>
    <s v="l"/>
    <m/>
    <n v="0.03"/>
    <n v="0.03"/>
    <n v="879"/>
    <x v="1412"/>
    <n v="2437"/>
    <n v="296"/>
    <n v="371"/>
    <n v="326"/>
    <m/>
    <m/>
    <s v="c661b44055f987bdb0717208a5039a37"/>
    <x v="7"/>
    <x v="1"/>
    <n v="2150"/>
    <n v="741"/>
    <x v="103"/>
    <n v="4"/>
    <n v="0"/>
    <n v="0"/>
    <n v="0"/>
  </r>
  <r>
    <s v="0a372f25b8043e78906a57111d67085"/>
    <n v="4007141669"/>
    <d v="2016-07-31T21:58:42"/>
    <x v="1"/>
    <n v="1600"/>
    <s v="l"/>
    <m/>
    <n v="3.56E-2"/>
    <n v="0.03"/>
    <n v="1017"/>
    <x v="1413"/>
    <n v="2437"/>
    <n v="306"/>
    <n v="381"/>
    <n v="326"/>
    <m/>
    <m/>
    <s v="c661b44055f987bdb0717208a5039a37"/>
    <x v="8"/>
    <x v="1"/>
    <n v="2150"/>
    <n v="741"/>
    <x v="103"/>
    <n v="4"/>
    <n v="0"/>
    <n v="0"/>
    <n v="0"/>
  </r>
  <r>
    <s v="0a372f25b8043e78906a57111d67085"/>
    <n v="4007141669"/>
    <d v="2016-07-31T21:58:42"/>
    <x v="2"/>
    <n v="1300"/>
    <s v="l"/>
    <m/>
    <n v="5.6599999999999998E-2"/>
    <n v="0.26"/>
    <m/>
    <x v="1414"/>
    <n v="2437"/>
    <m/>
    <n v="352"/>
    <n v="326"/>
    <m/>
    <m/>
    <s v="c661b44055f987bdb0717208a5039a37"/>
    <x v="2"/>
    <x v="3"/>
    <n v="2150"/>
    <n v="741"/>
    <x v="103"/>
    <n v="4"/>
    <n v="0"/>
    <n v="0"/>
    <n v="0"/>
  </r>
  <r>
    <s v="0a372f25b8043e78906a57111d67085"/>
    <n v="877433309"/>
    <d v="2016-07-31T21:59:10"/>
    <x v="0"/>
    <n v="3600"/>
    <s v="l"/>
    <m/>
    <n v="6.25E-2"/>
    <n v="0.03"/>
    <n v="2940"/>
    <x v="1415"/>
    <n v="4514"/>
    <n v="2273"/>
    <n v="2355"/>
    <n v="2283"/>
    <m/>
    <m/>
    <s v="c661b44055f987bdb0717208a5039a37"/>
    <x v="6"/>
    <x v="1"/>
    <n v="2250"/>
    <n v="742"/>
    <x v="103"/>
    <n v="5"/>
    <n v="0"/>
    <n v="0"/>
    <n v="0"/>
  </r>
  <r>
    <s v="0a372f25b8043e78906a57111d67085"/>
    <n v="877433309"/>
    <d v="2016-07-31T21:59:10"/>
    <x v="1"/>
    <n v="2900"/>
    <s v="o"/>
    <n v="0.04"/>
    <n v="0.03"/>
    <n v="0.38"/>
    <n v="2983"/>
    <x v="1416"/>
    <n v="4514"/>
    <n v="2243"/>
    <n v="2304"/>
    <n v="2283"/>
    <m/>
    <m/>
    <s v="c661b44055f987bdb0717208a5039a37"/>
    <x v="8"/>
    <x v="13"/>
    <n v="2250"/>
    <n v="742"/>
    <x v="103"/>
    <n v="5"/>
    <n v="0"/>
    <n v="0"/>
    <n v="0"/>
  </r>
  <r>
    <s v="0a372f25b8043e78906a57111d67085"/>
    <n v="877433309"/>
    <d v="2016-07-31T21:59:10"/>
    <x v="2"/>
    <n v="3500"/>
    <s v="l"/>
    <m/>
    <n v="0.06"/>
    <n v="9.9099999999999994E-2"/>
    <m/>
    <x v="1417"/>
    <n v="4514"/>
    <m/>
    <n v="2345"/>
    <n v="2283"/>
    <m/>
    <m/>
    <s v="c661b44055f987bdb0717208a5039a37"/>
    <x v="2"/>
    <x v="12"/>
    <n v="2250"/>
    <n v="742"/>
    <x v="103"/>
    <n v="5"/>
    <n v="0"/>
    <n v="0"/>
    <n v="0"/>
  </r>
  <r>
    <s v="0a683c9e9b6854db72642d49ffcac59"/>
    <n v="1407378685"/>
    <d v="2016-07-30T22:49:09"/>
    <x v="0"/>
    <n v="1600"/>
    <s v="l"/>
    <n v="0.09"/>
    <n v="0.5"/>
    <n v="0.16"/>
    <n v="1163"/>
    <x v="1418"/>
    <n v="1780"/>
    <n v="865"/>
    <n v="851"/>
    <n v="828"/>
    <s v="l"/>
    <s v="hdbd"/>
    <s v="c2b17aac07233f6fb5927799aeade8b8"/>
    <x v="5"/>
    <x v="11"/>
    <n v="950"/>
    <n v="743"/>
    <x v="104"/>
    <n v="1"/>
    <n v="0"/>
    <n v="1"/>
    <n v="0"/>
  </r>
  <r>
    <s v="0a683c9e9b6854db72642d49ffcac59"/>
    <n v="1407378685"/>
    <d v="2016-07-30T22:49:09"/>
    <x v="1"/>
    <n v="1600"/>
    <s v="l"/>
    <m/>
    <n v="0.5"/>
    <m/>
    <n v="1368"/>
    <x v="2"/>
    <m/>
    <n v="868"/>
    <m/>
    <n v="828"/>
    <s v="l"/>
    <s v="hdbd"/>
    <s v="c2b17aac07233f6fb5927799aeade8b8"/>
    <x v="7"/>
    <x v="2"/>
    <s v=""/>
    <n v="743"/>
    <x v="104"/>
    <n v="1"/>
    <n v="0"/>
    <n v="2"/>
    <n v="0"/>
  </r>
  <r>
    <s v="0a683c9e9b6854db72642d49ffcac59"/>
    <n v="1327370644"/>
    <d v="2016-07-30T22:49:20"/>
    <x v="0"/>
    <n v="700"/>
    <s v="p"/>
    <m/>
    <n v="9.4399999999999998E-2"/>
    <n v="0.2797"/>
    <n v="564"/>
    <x v="476"/>
    <m/>
    <n v="191"/>
    <n v="251"/>
    <m/>
    <s v="p"/>
    <s v="hdbd"/>
    <s v="c2b17aac07233f6fb5927799aeade8b8"/>
    <x v="3"/>
    <x v="14"/>
    <s v=""/>
    <n v="744"/>
    <x v="104"/>
    <n v="2"/>
    <n v="0"/>
    <n v="2"/>
    <n v="1"/>
  </r>
  <r>
    <s v="0a683c9e9b6854db72642d49ffcac59"/>
    <n v="1327370644"/>
    <d v="2016-07-30T22:49:20"/>
    <x v="1"/>
    <n v="700"/>
    <s v="p"/>
    <m/>
    <n v="0.16009999999999999"/>
    <n v="0.2797"/>
    <n v="672"/>
    <x v="1419"/>
    <m/>
    <n v="218"/>
    <n v="274"/>
    <m/>
    <s v="p"/>
    <s v="hdbd"/>
    <s v="c2b17aac07233f6fb5927799aeade8b8"/>
    <x v="4"/>
    <x v="10"/>
    <s v=""/>
    <n v="744"/>
    <x v="104"/>
    <n v="2"/>
    <n v="0"/>
    <n v="2"/>
    <n v="2"/>
  </r>
  <r>
    <s v="0a683c9e9b6854db72642d49ffcac59"/>
    <n v="1327370644"/>
    <d v="2016-07-30T22:49:20"/>
    <x v="2"/>
    <n v="1000"/>
    <s v="p"/>
    <m/>
    <n v="9.4399999999999998E-2"/>
    <n v="0.17319999999999999"/>
    <m/>
    <x v="1420"/>
    <n v="782"/>
    <m/>
    <n v="245"/>
    <n v="225"/>
    <m/>
    <m/>
    <s v="c2b17aac07233f6fb5927799aeade8b8"/>
    <x v="2"/>
    <x v="11"/>
    <n v="550"/>
    <n v="744"/>
    <x v="104"/>
    <n v="1"/>
    <n v="0"/>
    <n v="2"/>
    <n v="2"/>
  </r>
  <r>
    <s v="0a683c9e9b6854db72642d49ffcac59"/>
    <n v="1699228803"/>
    <d v="2016-07-30T22:49:27"/>
    <x v="0"/>
    <n v="1100"/>
    <s v="p"/>
    <n v="0.09"/>
    <n v="0.16009999999999999"/>
    <n v="0.73199999999999998"/>
    <n v="1037"/>
    <x v="1421"/>
    <n v="1065"/>
    <n v="291"/>
    <n v="235"/>
    <n v="204"/>
    <m/>
    <m/>
    <s v="c2b17aac07233f6fb5927799aeade8b8"/>
    <x v="8"/>
    <x v="3"/>
    <n v="850"/>
    <n v="745"/>
    <x v="104"/>
    <n v="3"/>
    <n v="0"/>
    <n v="2"/>
    <n v="2"/>
  </r>
  <r>
    <s v="0a683c9e9b6854db72642d49ffcac59"/>
    <n v="1699228803"/>
    <d v="2016-07-30T22:49:27"/>
    <x v="1"/>
    <n v="1200"/>
    <s v="l"/>
    <n v="0.04"/>
    <n v="0.2392"/>
    <n v="6.0699999999999997E-2"/>
    <n v="1039"/>
    <x v="1422"/>
    <n v="1065"/>
    <n v="312"/>
    <n v="257"/>
    <n v="204"/>
    <m/>
    <m/>
    <s v="c2b17aac07233f6fb5927799aeade8b8"/>
    <x v="8"/>
    <x v="3"/>
    <n v="850"/>
    <n v="745"/>
    <x v="104"/>
    <n v="3"/>
    <n v="0"/>
    <n v="2"/>
    <n v="2"/>
  </r>
  <r>
    <s v="0a683c9e9b6854db72642d49ffcac59"/>
    <n v="1699228803"/>
    <d v="2016-07-30T22:49:27"/>
    <x v="2"/>
    <n v="1200"/>
    <s v="p"/>
    <m/>
    <n v="9.4399999999999998E-2"/>
    <n v="0.73199999999999998"/>
    <m/>
    <x v="1423"/>
    <n v="1065"/>
    <m/>
    <n v="222"/>
    <n v="204"/>
    <m/>
    <m/>
    <s v="c2b17aac07233f6fb5927799aeade8b8"/>
    <x v="2"/>
    <x v="15"/>
    <n v="850"/>
    <n v="745"/>
    <x v="104"/>
    <n v="2"/>
    <n v="0"/>
    <n v="2"/>
    <n v="2"/>
  </r>
  <r>
    <s v="0a6b2a8dea5013f763a3148729cbb4c"/>
    <n v="3313231893"/>
    <d v="2016-07-31T03:22:12"/>
    <x v="0"/>
    <n v="1700"/>
    <s v="l"/>
    <n v="7.0000000000000007E-2"/>
    <n v="0.5"/>
    <n v="0.1186"/>
    <n v="1332"/>
    <x v="1424"/>
    <n v="2125"/>
    <n v="997"/>
    <n v="1068"/>
    <n v="1047"/>
    <s v="l"/>
    <s v="hdbd"/>
    <s v="89160116ae5cb6ae5637c93c99f2a162"/>
    <x v="3"/>
    <x v="8"/>
    <n v="1050"/>
    <n v="746"/>
    <x v="105"/>
    <n v="1"/>
    <n v="0"/>
    <n v="1"/>
    <n v="0"/>
  </r>
  <r>
    <s v="0a6b2a8dea5013f763a3148729cbb4c"/>
    <n v="3313231893"/>
    <d v="2016-07-31T03:22:12"/>
    <x v="1"/>
    <n v="1700"/>
    <s v="l"/>
    <n v="7.0000000000000007E-2"/>
    <n v="0.47499999999999998"/>
    <n v="0.12859999999999999"/>
    <n v="1366"/>
    <x v="1425"/>
    <n v="2125"/>
    <n v="1022"/>
    <n v="1091"/>
    <n v="1048"/>
    <m/>
    <m/>
    <s v="89160116ae5cb6ae5637c93c99f2a162"/>
    <x v="3"/>
    <x v="10"/>
    <n v="1050"/>
    <n v="746"/>
    <x v="105"/>
    <n v="1"/>
    <n v="0"/>
    <n v="1"/>
    <n v="0"/>
  </r>
  <r>
    <s v="0a6b2a8dea5013f763a3148729cbb4c"/>
    <n v="3313231893"/>
    <d v="2016-07-31T03:22:12"/>
    <x v="2"/>
    <n v="1900"/>
    <s v="l"/>
    <m/>
    <n v="0.30149999999999999"/>
    <m/>
    <m/>
    <x v="2"/>
    <m/>
    <m/>
    <m/>
    <n v="1048"/>
    <s v="l"/>
    <s v="hdbd"/>
    <s v="89160116ae5cb6ae5637c93c99f2a162"/>
    <x v="2"/>
    <x v="2"/>
    <s v=""/>
    <n v="746"/>
    <x v="105"/>
    <n v="1"/>
    <n v="0"/>
    <n v="2"/>
    <n v="0"/>
  </r>
  <r>
    <s v="0a6b2a8dea5013f763a3148729cbb4c"/>
    <n v="2425860119"/>
    <d v="2016-07-31T03:23:03"/>
    <x v="0"/>
    <n v="1100"/>
    <s v="l"/>
    <n v="0.12"/>
    <n v="0.56510000000000005"/>
    <n v="0.18909999999999999"/>
    <n v="795"/>
    <x v="988"/>
    <n v="1179"/>
    <n v="527"/>
    <n v="426"/>
    <n v="335"/>
    <s v="l"/>
    <s v="hdbd"/>
    <s v="89160116ae5cb6ae5637c93c99f2a162"/>
    <x v="5"/>
    <x v="14"/>
    <n v="850"/>
    <n v="747"/>
    <x v="105"/>
    <n v="2"/>
    <n v="0"/>
    <n v="3"/>
    <n v="0"/>
  </r>
  <r>
    <s v="0a6b2a8dea5013f763a3148729cbb4c"/>
    <n v="2425860119"/>
    <d v="2016-07-31T03:23:03"/>
    <x v="1"/>
    <n v="1100"/>
    <s v="l"/>
    <n v="7.0000000000000007E-2"/>
    <n v="0.5645"/>
    <n v="0.16209999999999999"/>
    <n v="853"/>
    <x v="933"/>
    <n v="1179"/>
    <n v="539"/>
    <n v="451"/>
    <n v="335"/>
    <s v="l"/>
    <s v="hdbd"/>
    <s v="89160116ae5cb6ae5637c93c99f2a162"/>
    <x v="3"/>
    <x v="14"/>
    <n v="850"/>
    <n v="747"/>
    <x v="105"/>
    <n v="2"/>
    <n v="0"/>
    <n v="4"/>
    <n v="0"/>
  </r>
  <r>
    <s v="0a6b2a8dea5013f763a3148729cbb4c"/>
    <n v="2425860119"/>
    <d v="2016-07-31T03:23:03"/>
    <x v="2"/>
    <n v="1100"/>
    <s v="l"/>
    <m/>
    <n v="0.56110000000000004"/>
    <m/>
    <m/>
    <x v="2"/>
    <m/>
    <m/>
    <m/>
    <n v="335"/>
    <s v="l"/>
    <s v="hdbd"/>
    <s v="89160116ae5cb6ae5637c93c99f2a162"/>
    <x v="2"/>
    <x v="2"/>
    <s v=""/>
    <n v="747"/>
    <x v="105"/>
    <n v="2"/>
    <n v="0"/>
    <n v="5"/>
    <n v="0"/>
  </r>
  <r>
    <s v="0a735d8ce66b943681298b3a0c901a6"/>
    <n v="195612643"/>
    <d v="2016-07-30T21:45:34"/>
    <x v="0"/>
    <n v="2100"/>
    <s v="l"/>
    <m/>
    <n v="0.02"/>
    <n v="0.13"/>
    <n v="1426"/>
    <x v="1426"/>
    <n v="3588"/>
    <n v="1157"/>
    <n v="1257"/>
    <n v="1237"/>
    <m/>
    <m/>
    <s v="45d99da671bfdbf0404924309e6677bb"/>
    <x v="5"/>
    <x v="13"/>
    <n v="2350"/>
    <n v="748"/>
    <x v="106"/>
    <n v="1"/>
    <n v="0"/>
    <n v="0"/>
    <n v="0"/>
  </r>
  <r>
    <s v="0a735d8ce66b943681298b3a0c901a6"/>
    <n v="195612643"/>
    <d v="2016-07-30T21:45:34"/>
    <x v="1"/>
    <n v="2500"/>
    <s v="l"/>
    <m/>
    <n v="0.1933"/>
    <n v="0.11"/>
    <n v="1450"/>
    <x v="1427"/>
    <n v="3588"/>
    <n v="1204"/>
    <n v="1334"/>
    <n v="1237"/>
    <m/>
    <m/>
    <s v="45d99da671bfdbf0404924309e6677bb"/>
    <x v="5"/>
    <x v="16"/>
    <n v="2350"/>
    <n v="748"/>
    <x v="106"/>
    <n v="1"/>
    <n v="0"/>
    <n v="0"/>
    <n v="0"/>
  </r>
  <r>
    <s v="0a735d8ce66b943681298b3a0c901a6"/>
    <n v="195612643"/>
    <d v="2016-07-30T21:45:34"/>
    <x v="2"/>
    <n v="2100"/>
    <s v="l"/>
    <m/>
    <n v="0.02"/>
    <n v="0.18"/>
    <m/>
    <x v="1428"/>
    <n v="3588"/>
    <m/>
    <n v="1366"/>
    <n v="1237"/>
    <m/>
    <m/>
    <s v="45d99da671bfdbf0404924309e6677bb"/>
    <x v="2"/>
    <x v="13"/>
    <n v="2350"/>
    <n v="748"/>
    <x v="106"/>
    <n v="1"/>
    <n v="0"/>
    <n v="0"/>
    <n v="0"/>
  </r>
  <r>
    <s v="0a735d8ce66b943681298b3a0c901a6"/>
    <n v="4274583135"/>
    <d v="2016-07-30T21:45:44"/>
    <x v="0"/>
    <n v="4300"/>
    <s v="l"/>
    <m/>
    <n v="0.02"/>
    <n v="0.3"/>
    <n v="2941"/>
    <x v="1429"/>
    <n v="4382"/>
    <n v="1922"/>
    <n v="2042"/>
    <n v="1944"/>
    <m/>
    <m/>
    <s v="45d99da671bfdbf0404924309e6677bb"/>
    <x v="0"/>
    <x v="18"/>
    <n v="2450"/>
    <n v="749"/>
    <x v="106"/>
    <n v="2"/>
    <n v="0"/>
    <n v="0"/>
    <n v="0"/>
  </r>
  <r>
    <s v="0a735d8ce66b943681298b3a0c901a6"/>
    <n v="4274583135"/>
    <d v="2016-07-30T21:45:44"/>
    <x v="1"/>
    <n v="4200"/>
    <s v="l"/>
    <m/>
    <n v="0.02"/>
    <n v="0.3"/>
    <n v="2946"/>
    <x v="1430"/>
    <n v="4382"/>
    <n v="1902"/>
    <n v="2024"/>
    <n v="1944"/>
    <m/>
    <m/>
    <s v="45d99da671bfdbf0404924309e6677bb"/>
    <x v="0"/>
    <x v="18"/>
    <n v="2450"/>
    <n v="749"/>
    <x v="106"/>
    <n v="2"/>
    <n v="0"/>
    <n v="0"/>
    <n v="0"/>
  </r>
  <r>
    <s v="0a735d8ce66b943681298b3a0c901a6"/>
    <n v="4274583135"/>
    <d v="2016-07-30T21:45:44"/>
    <x v="2"/>
    <n v="4300"/>
    <s v="l"/>
    <m/>
    <n v="0.02"/>
    <n v="0.13"/>
    <m/>
    <x v="1431"/>
    <n v="4382"/>
    <m/>
    <n v="2059"/>
    <n v="1944"/>
    <m/>
    <m/>
    <s v="45d99da671bfdbf0404924309e6677bb"/>
    <x v="2"/>
    <x v="18"/>
    <n v="2450"/>
    <n v="749"/>
    <x v="106"/>
    <n v="2"/>
    <n v="0"/>
    <n v="0"/>
    <n v="0"/>
  </r>
  <r>
    <s v="0a735d8ce66b943681298b3a0c901a6"/>
    <n v="4195224027"/>
    <d v="2016-07-30T21:45:49"/>
    <x v="0"/>
    <n v="1700"/>
    <s v="l"/>
    <m/>
    <n v="0.02"/>
    <n v="0.3"/>
    <n v="1266"/>
    <x v="1432"/>
    <n v="2004"/>
    <n v="806"/>
    <n v="922"/>
    <n v="904"/>
    <m/>
    <m/>
    <s v="45d99da671bfdbf0404924309e6677bb"/>
    <x v="4"/>
    <x v="11"/>
    <n v="1150"/>
    <n v="750"/>
    <x v="106"/>
    <n v="3"/>
    <n v="0"/>
    <n v="0"/>
    <n v="0"/>
  </r>
  <r>
    <s v="0a735d8ce66b943681298b3a0c901a6"/>
    <n v="4195224027"/>
    <d v="2016-07-30T21:45:49"/>
    <x v="1"/>
    <n v="1700"/>
    <s v="l"/>
    <m/>
    <n v="0.02"/>
    <n v="0.92969999999999997"/>
    <n v="1269"/>
    <x v="1433"/>
    <n v="2004"/>
    <n v="868"/>
    <n v="983"/>
    <n v="904"/>
    <m/>
    <m/>
    <s v="45d99da671bfdbf0404924309e6677bb"/>
    <x v="4"/>
    <x v="11"/>
    <n v="1150"/>
    <n v="750"/>
    <x v="106"/>
    <n v="3"/>
    <n v="0"/>
    <n v="0"/>
    <n v="0"/>
  </r>
  <r>
    <s v="0a735d8ce66b943681298b3a0c901a6"/>
    <n v="4195224027"/>
    <d v="2016-07-30T21:45:49"/>
    <x v="2"/>
    <n v="1900"/>
    <s v="l"/>
    <m/>
    <n v="0.02"/>
    <n v="0.27"/>
    <m/>
    <x v="1434"/>
    <n v="2004"/>
    <m/>
    <n v="1039"/>
    <n v="904"/>
    <m/>
    <m/>
    <s v="45d99da671bfdbf0404924309e6677bb"/>
    <x v="2"/>
    <x v="11"/>
    <n v="1150"/>
    <n v="750"/>
    <x v="106"/>
    <n v="3"/>
    <n v="0"/>
    <n v="0"/>
    <n v="0"/>
  </r>
  <r>
    <s v="0a735d8ce66b943681298b3a0c901a6"/>
    <n v="1801861157"/>
    <d v="2016-07-30T21:46:01"/>
    <x v="0"/>
    <n v="1600"/>
    <s v="p"/>
    <n v="0.04"/>
    <n v="0.02"/>
    <n v="0.11"/>
    <n v="881"/>
    <x v="337"/>
    <n v="1112"/>
    <n v="631"/>
    <n v="528"/>
    <n v="412"/>
    <m/>
    <m/>
    <s v="45d99da671bfdbf0404924309e6677bb"/>
    <x v="5"/>
    <x v="11"/>
    <n v="750"/>
    <n v="751"/>
    <x v="106"/>
    <n v="4"/>
    <n v="0"/>
    <n v="0"/>
    <n v="0"/>
  </r>
  <r>
    <s v="0a735d8ce66b943681298b3a0c901a6"/>
    <n v="1801861157"/>
    <d v="2016-07-30T21:46:01"/>
    <x v="1"/>
    <n v="1100"/>
    <s v="l"/>
    <m/>
    <n v="0.18140000000000001"/>
    <n v="0.08"/>
    <n v="841"/>
    <x v="1435"/>
    <n v="1112"/>
    <n v="548"/>
    <n v="453"/>
    <n v="412"/>
    <m/>
    <m/>
    <s v="45d99da671bfdbf0404924309e6677bb"/>
    <x v="5"/>
    <x v="10"/>
    <n v="750"/>
    <n v="751"/>
    <x v="106"/>
    <n v="4"/>
    <n v="0"/>
    <n v="0"/>
    <n v="0"/>
  </r>
  <r>
    <s v="0a735d8ce66b943681298b3a0c901a6"/>
    <n v="1801861157"/>
    <d v="2016-07-30T21:46:01"/>
    <x v="2"/>
    <n v="1100"/>
    <s v="p"/>
    <m/>
    <n v="0.02"/>
    <n v="0.17"/>
    <m/>
    <x v="922"/>
    <n v="1112"/>
    <m/>
    <n v="435"/>
    <n v="411"/>
    <m/>
    <m/>
    <s v="45d99da671bfdbf0404924309e6677bb"/>
    <x v="2"/>
    <x v="10"/>
    <n v="750"/>
    <n v="751"/>
    <x v="106"/>
    <n v="4"/>
    <n v="0"/>
    <n v="0"/>
    <n v="0"/>
  </r>
  <r>
    <s v="0a735d8ce66b943681298b3a0c901a6"/>
    <n v="1474057455"/>
    <d v="2016-07-30T21:46:08"/>
    <x v="0"/>
    <n v="1700"/>
    <s v="o"/>
    <n v="0.04"/>
    <n v="0.02"/>
    <n v="6.3299999999999995E-2"/>
    <n v="1733"/>
    <x v="291"/>
    <n v="2229"/>
    <n v="1259"/>
    <n v="1427"/>
    <n v="1302"/>
    <m/>
    <m/>
    <s v="45d99da671bfdbf0404924309e6677bb"/>
    <x v="4"/>
    <x v="9"/>
    <n v="950"/>
    <n v="752"/>
    <x v="106"/>
    <n v="5"/>
    <n v="0"/>
    <n v="0"/>
    <n v="0"/>
  </r>
  <r>
    <s v="0a735d8ce66b943681298b3a0c901a6"/>
    <n v="1474057455"/>
    <d v="2016-07-30T21:46:08"/>
    <x v="1"/>
    <n v="1700"/>
    <s v="o"/>
    <n v="0.09"/>
    <n v="0.02"/>
    <n v="0.3"/>
    <n v="1587"/>
    <x v="292"/>
    <n v="2229"/>
    <n v="1229"/>
    <n v="1397"/>
    <n v="1302"/>
    <m/>
    <m/>
    <s v="45d99da671bfdbf0404924309e6677bb"/>
    <x v="3"/>
    <x v="9"/>
    <n v="950"/>
    <n v="752"/>
    <x v="106"/>
    <n v="5"/>
    <n v="0"/>
    <n v="0"/>
    <n v="0"/>
  </r>
  <r>
    <s v="0a735d8ce66b943681298b3a0c901a6"/>
    <n v="1474057455"/>
    <d v="2016-07-30T21:46:08"/>
    <x v="2"/>
    <n v="1800"/>
    <s v="l"/>
    <m/>
    <n v="0.28220000000000001"/>
    <n v="0.13"/>
    <m/>
    <x v="1436"/>
    <n v="2229"/>
    <m/>
    <n v="1372"/>
    <n v="1302"/>
    <m/>
    <m/>
    <s v="45d99da671bfdbf0404924309e6677bb"/>
    <x v="2"/>
    <x v="10"/>
    <n v="950"/>
    <n v="752"/>
    <x v="106"/>
    <n v="5"/>
    <n v="0"/>
    <n v="0"/>
    <n v="0"/>
  </r>
  <r>
    <s v="0a735d8ce66b943681298b3a0c901a6"/>
    <n v="3718276054"/>
    <d v="2016-07-30T21:46:12"/>
    <x v="0"/>
    <n v="1300"/>
    <s v="l"/>
    <m/>
    <n v="0.19389999999999999"/>
    <n v="0.13"/>
    <n v="903"/>
    <x v="1437"/>
    <n v="1366"/>
    <n v="605"/>
    <n v="472"/>
    <n v="415"/>
    <m/>
    <m/>
    <s v="45d99da671bfdbf0404924309e6677bb"/>
    <x v="5"/>
    <x v="11"/>
    <n v="950"/>
    <n v="753"/>
    <x v="106"/>
    <n v="6"/>
    <n v="0"/>
    <n v="0"/>
    <n v="0"/>
  </r>
  <r>
    <s v="0a735d8ce66b943681298b3a0c901a6"/>
    <n v="3718276054"/>
    <d v="2016-07-30T21:46:12"/>
    <x v="1"/>
    <n v="1300"/>
    <s v="p"/>
    <n v="0.04"/>
    <n v="0.02"/>
    <n v="0.15"/>
    <n v="895"/>
    <x v="1032"/>
    <n v="1366"/>
    <n v="655"/>
    <n v="529"/>
    <n v="415"/>
    <m/>
    <m/>
    <s v="45d99da671bfdbf0404924309e6677bb"/>
    <x v="5"/>
    <x v="11"/>
    <n v="950"/>
    <n v="753"/>
    <x v="106"/>
    <n v="6"/>
    <n v="0"/>
    <n v="0"/>
    <n v="0"/>
  </r>
  <r>
    <s v="0a735d8ce66b943681298b3a0c901a6"/>
    <n v="3718276054"/>
    <d v="2016-07-30T21:46:12"/>
    <x v="2"/>
    <n v="1300"/>
    <s v="p"/>
    <m/>
    <n v="0.02"/>
    <n v="0.12"/>
    <m/>
    <x v="153"/>
    <n v="1366"/>
    <m/>
    <n v="443"/>
    <n v="415"/>
    <m/>
    <m/>
    <s v="45d99da671bfdbf0404924309e6677bb"/>
    <x v="2"/>
    <x v="9"/>
    <n v="950"/>
    <n v="753"/>
    <x v="106"/>
    <n v="6"/>
    <n v="0"/>
    <n v="0"/>
    <n v="0"/>
  </r>
  <r>
    <s v="0a735d8ce66b943681298b3a0c901a6"/>
    <n v="1825800616"/>
    <d v="2016-07-30T21:46:20"/>
    <x v="0"/>
    <n v="3700"/>
    <s v="p"/>
    <m/>
    <n v="0.02"/>
    <n v="0.3"/>
    <n v="2592"/>
    <x v="1438"/>
    <n v="3720"/>
    <n v="1621"/>
    <n v="1765"/>
    <n v="1646"/>
    <m/>
    <m/>
    <s v="45d99da671bfdbf0404924309e6677bb"/>
    <x v="9"/>
    <x v="27"/>
    <n v="2050"/>
    <n v="754"/>
    <x v="106"/>
    <n v="7"/>
    <n v="0"/>
    <n v="0"/>
    <n v="0"/>
  </r>
  <r>
    <s v="0a735d8ce66b943681298b3a0c901a6"/>
    <n v="1825800616"/>
    <d v="2016-07-30T21:46:20"/>
    <x v="1"/>
    <n v="2500"/>
    <s v="o"/>
    <n v="0.3"/>
    <n v="0.02"/>
    <n v="0.13"/>
    <n v="2005"/>
    <x v="1351"/>
    <n v="3720"/>
    <n v="1597"/>
    <n v="1736"/>
    <n v="1646"/>
    <s v="o"/>
    <s v="hdbd"/>
    <s v="45d99da671bfdbf0404924309e6677bb"/>
    <x v="4"/>
    <x v="27"/>
    <n v="2050"/>
    <n v="754"/>
    <x v="106"/>
    <n v="7"/>
    <n v="1"/>
    <n v="0"/>
    <n v="0"/>
  </r>
  <r>
    <s v="0a735d8ce66b943681298b3a0c901a6"/>
    <n v="1825800616"/>
    <d v="2016-07-30T21:46:20"/>
    <x v="2"/>
    <n v="3700"/>
    <s v="p"/>
    <m/>
    <n v="0.02"/>
    <n v="0.13"/>
    <m/>
    <x v="1439"/>
    <n v="3720"/>
    <m/>
    <n v="1713"/>
    <n v="1645"/>
    <m/>
    <m/>
    <s v="45d99da671bfdbf0404924309e6677bb"/>
    <x v="2"/>
    <x v="27"/>
    <n v="2050"/>
    <n v="754"/>
    <x v="106"/>
    <n v="7"/>
    <n v="1"/>
    <n v="0"/>
    <n v="0"/>
  </r>
  <r>
    <s v="0a735d8ce66b943681298b3a0c901a6"/>
    <n v="820090046"/>
    <d v="2016-07-30T21:46:24"/>
    <x v="0"/>
    <n v="3000"/>
    <s v="o"/>
    <n v="0.04"/>
    <n v="0.1216"/>
    <n v="6.3299999999999995E-2"/>
    <n v="2688"/>
    <x v="1440"/>
    <n v="4380"/>
    <n v="1616"/>
    <n v="1795"/>
    <n v="1665"/>
    <m/>
    <m/>
    <s v="45d99da671bfdbf0404924309e6677bb"/>
    <x v="0"/>
    <x v="37"/>
    <n v="2750"/>
    <n v="755"/>
    <x v="106"/>
    <n v="8"/>
    <n v="1"/>
    <n v="0"/>
    <n v="0"/>
  </r>
  <r>
    <s v="0a735d8ce66b943681298b3a0c901a6"/>
    <n v="820090046"/>
    <d v="2016-07-30T21:46:24"/>
    <x v="1"/>
    <n v="3000"/>
    <s v="o"/>
    <n v="0.04"/>
    <n v="9.1999999999999998E-2"/>
    <n v="0.3"/>
    <n v="2678"/>
    <x v="1441"/>
    <n v="4380"/>
    <n v="1570"/>
    <n v="1712"/>
    <n v="1665"/>
    <m/>
    <m/>
    <s v="45d99da671bfdbf0404924309e6677bb"/>
    <x v="22"/>
    <x v="32"/>
    <n v="2750"/>
    <n v="755"/>
    <x v="106"/>
    <n v="8"/>
    <n v="1"/>
    <n v="0"/>
    <n v="0"/>
  </r>
  <r>
    <s v="0a735d8ce66b943681298b3a0c901a6"/>
    <n v="820090046"/>
    <d v="2016-07-30T21:46:24"/>
    <x v="2"/>
    <n v="4300"/>
    <s v="l"/>
    <m/>
    <n v="0.02"/>
    <n v="0.11"/>
    <m/>
    <x v="1442"/>
    <n v="4380"/>
    <m/>
    <n v="1769"/>
    <n v="1665"/>
    <m/>
    <m/>
    <s v="45d99da671bfdbf0404924309e6677bb"/>
    <x v="2"/>
    <x v="37"/>
    <n v="2750"/>
    <n v="755"/>
    <x v="106"/>
    <n v="8"/>
    <n v="1"/>
    <n v="0"/>
    <n v="0"/>
  </r>
  <r>
    <s v="0a735d8ce66b943681298b3a0c901a6"/>
    <n v="3616449647"/>
    <d v="2016-07-30T21:46:28"/>
    <x v="0"/>
    <n v="1200"/>
    <s v="o"/>
    <n v="0.04"/>
    <n v="0.02"/>
    <n v="0.75"/>
    <n v="1276"/>
    <x v="1152"/>
    <n v="1511"/>
    <n v="839"/>
    <n v="736"/>
    <n v="620"/>
    <m/>
    <m/>
    <s v="45d99da671bfdbf0404924309e6677bb"/>
    <x v="4"/>
    <x v="11"/>
    <n v="850"/>
    <n v="756"/>
    <x v="106"/>
    <n v="9"/>
    <n v="1"/>
    <n v="0"/>
    <n v="0"/>
  </r>
  <r>
    <s v="0a735d8ce66b943681298b3a0c901a6"/>
    <n v="3616449647"/>
    <d v="2016-07-30T21:46:28"/>
    <x v="1"/>
    <n v="1400"/>
    <s v="l"/>
    <m/>
    <n v="0.02"/>
    <n v="0.14000000000000001"/>
    <n v="1099"/>
    <x v="1443"/>
    <n v="1511"/>
    <n v="864"/>
    <n v="759"/>
    <n v="620"/>
    <m/>
    <m/>
    <s v="45d99da671bfdbf0404924309e6677bb"/>
    <x v="5"/>
    <x v="11"/>
    <n v="850"/>
    <n v="756"/>
    <x v="106"/>
    <n v="9"/>
    <n v="1"/>
    <n v="0"/>
    <n v="0"/>
  </r>
  <r>
    <s v="0a735d8ce66b943681298b3a0c901a6"/>
    <n v="3616449647"/>
    <d v="2016-07-30T21:46:28"/>
    <x v="2"/>
    <n v="1200"/>
    <s v="l"/>
    <m/>
    <n v="0.02"/>
    <n v="0.11"/>
    <m/>
    <x v="4"/>
    <n v="1511"/>
    <m/>
    <n v="662"/>
    <n v="620"/>
    <m/>
    <m/>
    <s v="45d99da671bfdbf0404924309e6677bb"/>
    <x v="2"/>
    <x v="14"/>
    <n v="850"/>
    <n v="756"/>
    <x v="106"/>
    <n v="9"/>
    <n v="1"/>
    <n v="0"/>
    <n v="0"/>
  </r>
  <r>
    <s v="0a735d8ce66b943681298b3a0c901a6"/>
    <n v="2818028795"/>
    <d v="2016-07-30T21:46:33"/>
    <x v="0"/>
    <n v="1700"/>
    <s v="o"/>
    <n v="0.09"/>
    <n v="0.02"/>
    <n v="0.13"/>
    <n v="1760"/>
    <x v="63"/>
    <n v="3281"/>
    <n v="1403"/>
    <n v="1260"/>
    <n v="1178"/>
    <m/>
    <m/>
    <s v="45d99da671bfdbf0404924309e6677bb"/>
    <x v="3"/>
    <x v="3"/>
    <n v="2150"/>
    <n v="757"/>
    <x v="106"/>
    <n v="10"/>
    <n v="1"/>
    <n v="0"/>
    <n v="0"/>
  </r>
  <r>
    <s v="0a735d8ce66b943681298b3a0c901a6"/>
    <n v="2818028795"/>
    <d v="2016-07-30T21:46:33"/>
    <x v="1"/>
    <n v="1900"/>
    <s v="o"/>
    <n v="0.12"/>
    <n v="0.16009999999999999"/>
    <n v="0.3"/>
    <n v="1902"/>
    <x v="1444"/>
    <n v="3281"/>
    <n v="1454"/>
    <n v="1309"/>
    <n v="1179"/>
    <m/>
    <m/>
    <s v="45d99da671bfdbf0404924309e6677bb"/>
    <x v="4"/>
    <x v="3"/>
    <n v="2150"/>
    <n v="757"/>
    <x v="106"/>
    <n v="10"/>
    <n v="1"/>
    <n v="0"/>
    <n v="0"/>
  </r>
  <r>
    <s v="0a735d8ce66b943681298b3a0c901a6"/>
    <n v="2818028795"/>
    <d v="2016-07-30T21:46:33"/>
    <x v="2"/>
    <n v="1900"/>
    <s v="l"/>
    <m/>
    <n v="0.02"/>
    <n v="0.27"/>
    <m/>
    <x v="1445"/>
    <n v="3281"/>
    <m/>
    <n v="1203"/>
    <n v="1178"/>
    <m/>
    <m/>
    <s v="45d99da671bfdbf0404924309e6677bb"/>
    <x v="2"/>
    <x v="9"/>
    <n v="2150"/>
    <n v="757"/>
    <x v="106"/>
    <n v="10"/>
    <n v="1"/>
    <n v="0"/>
    <n v="0"/>
  </r>
  <r>
    <s v="0a735d8ce66b943681298b3a0c901a6"/>
    <n v="123325559"/>
    <d v="2016-07-30T21:46:39"/>
    <x v="0"/>
    <n v="2200"/>
    <s v="l"/>
    <m/>
    <n v="0.25519999999999998"/>
    <n v="0.14000000000000001"/>
    <n v="1700"/>
    <x v="1446"/>
    <n v="2302"/>
    <n v="1263"/>
    <n v="1432"/>
    <n v="1324"/>
    <m/>
    <m/>
    <s v="45d99da671bfdbf0404924309e6677bb"/>
    <x v="4"/>
    <x v="9"/>
    <n v="950"/>
    <n v="758"/>
    <x v="106"/>
    <n v="11"/>
    <n v="1"/>
    <n v="0"/>
    <n v="0"/>
  </r>
  <r>
    <s v="0a735d8ce66b943681298b3a0c901a6"/>
    <n v="123325559"/>
    <d v="2016-07-30T21:46:39"/>
    <x v="1"/>
    <n v="1700"/>
    <s v="o"/>
    <n v="0.04"/>
    <n v="0.02"/>
    <n v="0.14000000000000001"/>
    <n v="1675"/>
    <x v="1447"/>
    <n v="2302"/>
    <n v="1182"/>
    <n v="1350"/>
    <n v="1323"/>
    <m/>
    <m/>
    <s v="45d99da671bfdbf0404924309e6677bb"/>
    <x v="4"/>
    <x v="13"/>
    <n v="950"/>
    <n v="758"/>
    <x v="106"/>
    <n v="11"/>
    <n v="1"/>
    <n v="0"/>
    <n v="0"/>
  </r>
  <r>
    <s v="0a735d8ce66b943681298b3a0c901a6"/>
    <n v="123325559"/>
    <d v="2016-07-30T21:46:39"/>
    <x v="2"/>
    <n v="2200"/>
    <s v="l"/>
    <m/>
    <n v="0.02"/>
    <n v="0.15"/>
    <m/>
    <x v="1448"/>
    <n v="2302"/>
    <m/>
    <n v="1470"/>
    <n v="1324"/>
    <m/>
    <m/>
    <s v="45d99da671bfdbf0404924309e6677bb"/>
    <x v="2"/>
    <x v="9"/>
    <n v="950"/>
    <n v="758"/>
    <x v="106"/>
    <n v="11"/>
    <n v="1"/>
    <n v="0"/>
    <n v="0"/>
  </r>
  <r>
    <s v="0a735d8ce66b943681298b3a0c901a6"/>
    <n v="1422846159"/>
    <d v="2016-07-30T21:46:46"/>
    <x v="0"/>
    <n v="2600"/>
    <s v="o"/>
    <n v="0.04"/>
    <n v="0.02"/>
    <n v="0.13"/>
    <n v="1159"/>
    <x v="1449"/>
    <n v="2631"/>
    <n v="784"/>
    <n v="945"/>
    <n v="839"/>
    <m/>
    <m/>
    <s v="45d99da671bfdbf0404924309e6677bb"/>
    <x v="3"/>
    <x v="30"/>
    <n v="1750"/>
    <n v="759"/>
    <x v="106"/>
    <n v="12"/>
    <n v="1"/>
    <n v="0"/>
    <n v="0"/>
  </r>
  <r>
    <s v="0a735d8ce66b943681298b3a0c901a6"/>
    <n v="1422846159"/>
    <d v="2016-07-30T21:46:46"/>
    <x v="1"/>
    <n v="2600"/>
    <s v="o"/>
    <n v="0.31"/>
    <n v="0.02"/>
    <n v="0.3"/>
    <n v="1153"/>
    <x v="1450"/>
    <n v="2631"/>
    <n v="745"/>
    <n v="898"/>
    <n v="839"/>
    <m/>
    <m/>
    <s v="45d99da671bfdbf0404924309e6677bb"/>
    <x v="4"/>
    <x v="12"/>
    <n v="1750"/>
    <n v="759"/>
    <x v="106"/>
    <n v="12"/>
    <n v="1"/>
    <n v="0"/>
    <n v="0"/>
  </r>
  <r>
    <s v="0a735d8ce66b943681298b3a0c901a6"/>
    <n v="1422846159"/>
    <d v="2016-07-30T21:46:46"/>
    <x v="2"/>
    <n v="2600"/>
    <s v="p"/>
    <m/>
    <n v="0.23780000000000001"/>
    <n v="0.27"/>
    <m/>
    <x v="1451"/>
    <n v="2631"/>
    <m/>
    <n v="1012"/>
    <n v="839"/>
    <m/>
    <m/>
    <s v="45d99da671bfdbf0404924309e6677bb"/>
    <x v="2"/>
    <x v="30"/>
    <n v="1750"/>
    <n v="759"/>
    <x v="106"/>
    <n v="12"/>
    <n v="1"/>
    <n v="0"/>
    <n v="0"/>
  </r>
  <r>
    <s v="0a735d8ce66b943681298b3a0c901a6"/>
    <n v="3540842848"/>
    <d v="2016-07-30T21:46:50"/>
    <x v="0"/>
    <n v="1800"/>
    <s v="l"/>
    <n v="0.04"/>
    <n v="0.29349999999999998"/>
    <n v="0.13"/>
    <n v="1301"/>
    <x v="1452"/>
    <n v="2233"/>
    <n v="1000"/>
    <n v="841"/>
    <n v="711"/>
    <s v="l"/>
    <s v="hdbd"/>
    <s v="45d99da671bfdbf0404924309e6677bb"/>
    <x v="3"/>
    <x v="3"/>
    <n v="1550"/>
    <n v="760"/>
    <x v="106"/>
    <n v="13"/>
    <n v="1"/>
    <n v="1"/>
    <n v="0"/>
  </r>
  <r>
    <s v="0a735d8ce66b943681298b3a0c901a6"/>
    <n v="3540842848"/>
    <d v="2016-07-30T21:46:50"/>
    <x v="1"/>
    <n v="2100"/>
    <s v="l"/>
    <n v="0.09"/>
    <n v="0.12659999999999999"/>
    <n v="0.13"/>
    <n v="1464"/>
    <x v="1453"/>
    <n v="2233"/>
    <n v="1052"/>
    <n v="902"/>
    <n v="711"/>
    <m/>
    <m/>
    <s v="45d99da671bfdbf0404924309e6677bb"/>
    <x v="4"/>
    <x v="9"/>
    <n v="1550"/>
    <n v="760"/>
    <x v="106"/>
    <n v="13"/>
    <n v="1"/>
    <n v="1"/>
    <n v="0"/>
  </r>
  <r>
    <s v="0a735d8ce66b943681298b3a0c901a6"/>
    <n v="3540842848"/>
    <d v="2016-07-30T21:46:50"/>
    <x v="2"/>
    <n v="1800"/>
    <s v="l"/>
    <m/>
    <n v="0.02"/>
    <n v="0.17"/>
    <m/>
    <x v="1310"/>
    <n v="2233"/>
    <m/>
    <n v="751"/>
    <n v="710"/>
    <m/>
    <m/>
    <s v="45d99da671bfdbf0404924309e6677bb"/>
    <x v="2"/>
    <x v="9"/>
    <n v="1550"/>
    <n v="760"/>
    <x v="106"/>
    <n v="13"/>
    <n v="1"/>
    <n v="1"/>
    <n v="0"/>
  </r>
  <r>
    <s v="0a735d8ce66b943681298b3a0c901a6"/>
    <n v="3515092400"/>
    <d v="2016-07-30T21:46:55"/>
    <x v="0"/>
    <n v="1800"/>
    <s v="o"/>
    <n v="0.04"/>
    <n v="0.02"/>
    <n v="0.3"/>
    <n v="1186"/>
    <x v="1454"/>
    <n v="2244"/>
    <n v="706"/>
    <n v="935"/>
    <n v="764"/>
    <m/>
    <m/>
    <s v="45d99da671bfdbf0404924309e6677bb"/>
    <x v="4"/>
    <x v="11"/>
    <n v="1450"/>
    <n v="761"/>
    <x v="106"/>
    <n v="14"/>
    <n v="1"/>
    <n v="1"/>
    <n v="0"/>
  </r>
  <r>
    <s v="0a735d8ce66b943681298b3a0c901a6"/>
    <n v="3515092400"/>
    <d v="2016-07-30T21:46:55"/>
    <x v="1"/>
    <n v="1800"/>
    <s v="o"/>
    <n v="0.04"/>
    <n v="0.02"/>
    <n v="0.12"/>
    <n v="1210"/>
    <x v="702"/>
    <n v="2244"/>
    <n v="676"/>
    <n v="868"/>
    <n v="764"/>
    <m/>
    <m/>
    <s v="45d99da671bfdbf0404924309e6677bb"/>
    <x v="7"/>
    <x v="11"/>
    <n v="1450"/>
    <n v="761"/>
    <x v="106"/>
    <n v="14"/>
    <n v="1"/>
    <n v="1"/>
    <n v="0"/>
  </r>
  <r>
    <s v="0a735d8ce66b943681298b3a0c901a6"/>
    <n v="3515092400"/>
    <d v="2016-07-30T21:46:55"/>
    <x v="2"/>
    <n v="1800"/>
    <s v="l"/>
    <m/>
    <n v="0.02"/>
    <n v="0.1"/>
    <m/>
    <x v="1455"/>
    <n v="2244"/>
    <m/>
    <n v="906"/>
    <n v="764"/>
    <m/>
    <m/>
    <s v="45d99da671bfdbf0404924309e6677bb"/>
    <x v="2"/>
    <x v="11"/>
    <n v="1450"/>
    <n v="761"/>
    <x v="106"/>
    <n v="14"/>
    <n v="1"/>
    <n v="1"/>
    <n v="0"/>
  </r>
  <r>
    <s v="0a735d8ce66b943681298b3a0c901a6"/>
    <n v="2680235241"/>
    <d v="2016-07-30T21:47:01"/>
    <x v="0"/>
    <n v="1500"/>
    <s v="p"/>
    <n v="0.04"/>
    <n v="0.02"/>
    <n v="0.13"/>
    <n v="1025"/>
    <x v="1456"/>
    <n v="1556"/>
    <n v="580"/>
    <n v="767"/>
    <n v="735"/>
    <m/>
    <m/>
    <s v="45d99da671bfdbf0404924309e6677bb"/>
    <x v="4"/>
    <x v="14"/>
    <n v="850"/>
    <n v="762"/>
    <x v="106"/>
    <n v="15"/>
    <n v="1"/>
    <n v="1"/>
    <n v="0"/>
  </r>
  <r>
    <s v="0a735d8ce66b943681298b3a0c901a6"/>
    <n v="2680235241"/>
    <d v="2016-07-30T21:47:01"/>
    <x v="1"/>
    <n v="1500"/>
    <s v="p"/>
    <n v="0.04"/>
    <n v="0.02"/>
    <n v="6.3299999999999995E-2"/>
    <n v="1045"/>
    <x v="695"/>
    <n v="1556"/>
    <n v="680"/>
    <n v="897"/>
    <n v="735"/>
    <m/>
    <m/>
    <s v="45d99da671bfdbf0404924309e6677bb"/>
    <x v="3"/>
    <x v="10"/>
    <n v="850"/>
    <n v="762"/>
    <x v="106"/>
    <n v="15"/>
    <n v="1"/>
    <n v="1"/>
    <n v="0"/>
  </r>
  <r>
    <s v="0a735d8ce66b943681298b3a0c901a6"/>
    <n v="2680235241"/>
    <d v="2016-07-30T21:47:01"/>
    <x v="2"/>
    <n v="1500"/>
    <s v="p"/>
    <m/>
    <n v="0.02"/>
    <n v="0.13"/>
    <m/>
    <x v="1457"/>
    <n v="1556"/>
    <m/>
    <n v="863"/>
    <n v="735"/>
    <m/>
    <m/>
    <s v="45d99da671bfdbf0404924309e6677bb"/>
    <x v="2"/>
    <x v="10"/>
    <n v="850"/>
    <n v="762"/>
    <x v="106"/>
    <n v="15"/>
    <n v="1"/>
    <n v="1"/>
    <n v="0"/>
  </r>
  <r>
    <s v="0a735d8ce66b943681298b3a0c901a6"/>
    <n v="2088189419"/>
    <d v="2016-07-30T21:47:08"/>
    <x v="0"/>
    <n v="1800"/>
    <s v="l"/>
    <m/>
    <n v="0.02"/>
    <n v="0.14000000000000001"/>
    <n v="1531"/>
    <x v="1458"/>
    <n v="2331"/>
    <n v="1105"/>
    <n v="1367"/>
    <n v="1211"/>
    <m/>
    <m/>
    <s v="45d99da671bfdbf0404924309e6677bb"/>
    <x v="4"/>
    <x v="10"/>
    <n v="1150"/>
    <n v="763"/>
    <x v="106"/>
    <n v="16"/>
    <n v="1"/>
    <n v="1"/>
    <n v="0"/>
  </r>
  <r>
    <s v="0a735d8ce66b943681298b3a0c901a6"/>
    <n v="2088189419"/>
    <d v="2016-07-30T21:47:08"/>
    <x v="1"/>
    <n v="1800"/>
    <s v="l"/>
    <m/>
    <n v="0.18820000000000001"/>
    <n v="0.3"/>
    <n v="1519"/>
    <x v="1459"/>
    <n v="2331"/>
    <n v="1069"/>
    <n v="1309"/>
    <n v="1211"/>
    <m/>
    <m/>
    <s v="45d99da671bfdbf0404924309e6677bb"/>
    <x v="4"/>
    <x v="14"/>
    <n v="1150"/>
    <n v="763"/>
    <x v="106"/>
    <n v="16"/>
    <n v="1"/>
    <n v="1"/>
    <n v="0"/>
  </r>
  <r>
    <s v="0a735d8ce66b943681298b3a0c901a6"/>
    <n v="2088189419"/>
    <d v="2016-07-30T21:47:08"/>
    <x v="2"/>
    <n v="1800"/>
    <s v="l"/>
    <m/>
    <n v="0.02"/>
    <n v="0.27"/>
    <m/>
    <x v="1460"/>
    <n v="2331"/>
    <m/>
    <n v="1280"/>
    <n v="1211"/>
    <m/>
    <m/>
    <s v="45d99da671bfdbf0404924309e6677bb"/>
    <x v="2"/>
    <x v="14"/>
    <n v="1150"/>
    <n v="763"/>
    <x v="106"/>
    <n v="16"/>
    <n v="1"/>
    <n v="1"/>
    <n v="0"/>
  </r>
  <r>
    <s v="0a735d8ce66b943681298b3a0c901a6"/>
    <n v="2546029914"/>
    <d v="2016-07-30T21:47:14"/>
    <x v="0"/>
    <n v="1500"/>
    <s v="o"/>
    <n v="0.04"/>
    <n v="0.18099999999999999"/>
    <n v="0.3"/>
    <n v="1523"/>
    <x v="1461"/>
    <n v="2631"/>
    <n v="1013"/>
    <n v="850"/>
    <n v="745"/>
    <m/>
    <m/>
    <s v="45d99da671bfdbf0404924309e6677bb"/>
    <x v="7"/>
    <x v="15"/>
    <n v="1850"/>
    <n v="764"/>
    <x v="106"/>
    <n v="17"/>
    <n v="1"/>
    <n v="1"/>
    <n v="0"/>
  </r>
  <r>
    <s v="0a735d8ce66b943681298b3a0c901a6"/>
    <n v="2546029914"/>
    <d v="2016-07-30T21:47:14"/>
    <x v="1"/>
    <n v="1400"/>
    <s v="o"/>
    <n v="0.04"/>
    <n v="0.02"/>
    <n v="0.42809999999999998"/>
    <n v="1482"/>
    <x v="1462"/>
    <n v="2631"/>
    <n v="1114"/>
    <n v="947"/>
    <n v="745"/>
    <m/>
    <m/>
    <s v="45d99da671bfdbf0404924309e6677bb"/>
    <x v="3"/>
    <x v="3"/>
    <n v="1850"/>
    <n v="764"/>
    <x v="106"/>
    <n v="17"/>
    <n v="1"/>
    <n v="1"/>
    <n v="0"/>
  </r>
  <r>
    <s v="0a735d8ce66b943681298b3a0c901a6"/>
    <n v="2546029914"/>
    <d v="2016-07-30T21:47:14"/>
    <x v="2"/>
    <n v="1600"/>
    <s v="l"/>
    <m/>
    <n v="0.02"/>
    <n v="0.16"/>
    <m/>
    <x v="1463"/>
    <n v="2631"/>
    <m/>
    <n v="786"/>
    <n v="745"/>
    <m/>
    <m/>
    <s v="45d99da671bfdbf0404924309e6677bb"/>
    <x v="2"/>
    <x v="13"/>
    <n v="1850"/>
    <n v="764"/>
    <x v="106"/>
    <n v="17"/>
    <n v="1"/>
    <n v="1"/>
    <n v="0"/>
  </r>
  <r>
    <s v="0a735d8ce66b943681298b3a0c901a6"/>
    <n v="3232654949"/>
    <d v="2016-07-30T21:47:18"/>
    <x v="0"/>
    <n v="1400"/>
    <s v="l"/>
    <n v="0.12"/>
    <n v="0.29349999999999998"/>
    <n v="0.11"/>
    <n v="931"/>
    <x v="1302"/>
    <n v="1447"/>
    <n v="437"/>
    <n v="654"/>
    <n v="570"/>
    <s v="l"/>
    <s v="hdbd"/>
    <s v="45d99da671bfdbf0404924309e6677bb"/>
    <x v="4"/>
    <x v="11"/>
    <n v="850"/>
    <n v="765"/>
    <x v="106"/>
    <n v="18"/>
    <n v="1"/>
    <n v="2"/>
    <n v="0"/>
  </r>
  <r>
    <s v="0a735d8ce66b943681298b3a0c901a6"/>
    <n v="3232654949"/>
    <d v="2016-07-30T21:47:18"/>
    <x v="1"/>
    <n v="1400"/>
    <s v="p"/>
    <m/>
    <n v="0.17499999999999999"/>
    <n v="0.3"/>
    <n v="937"/>
    <x v="1464"/>
    <m/>
    <n v="506"/>
    <n v="726"/>
    <m/>
    <s v="p"/>
    <s v="hdbd"/>
    <s v="45d99da671bfdbf0404924309e6677bb"/>
    <x v="4"/>
    <x v="14"/>
    <s v=""/>
    <n v="765"/>
    <x v="106"/>
    <n v="18"/>
    <n v="1"/>
    <n v="2"/>
    <n v="1"/>
  </r>
  <r>
    <s v="0a735d8ce66b943681298b3a0c901a6"/>
    <n v="3232654949"/>
    <d v="2016-07-30T21:47:18"/>
    <x v="2"/>
    <n v="2100"/>
    <s v="p"/>
    <m/>
    <n v="0.02"/>
    <n v="0.10100000000000001"/>
    <m/>
    <x v="1465"/>
    <n v="1447"/>
    <m/>
    <n v="798"/>
    <n v="570"/>
    <m/>
    <m/>
    <s v="45d99da671bfdbf0404924309e6677bb"/>
    <x v="2"/>
    <x v="14"/>
    <n v="850"/>
    <n v="765"/>
    <x v="106"/>
    <n v="18"/>
    <n v="1"/>
    <n v="2"/>
    <n v="1"/>
  </r>
  <r>
    <s v="0a735d8ce66b943681298b3a0c901a6"/>
    <n v="2370339197"/>
    <d v="2016-07-30T21:47:25"/>
    <x v="0"/>
    <n v="2000"/>
    <s v="o"/>
    <n v="0.04"/>
    <n v="0.02"/>
    <n v="0.14000000000000001"/>
    <n v="1308"/>
    <x v="332"/>
    <n v="2081"/>
    <n v="895"/>
    <n v="1175"/>
    <n v="935"/>
    <m/>
    <m/>
    <s v="45d99da671bfdbf0404924309e6677bb"/>
    <x v="4"/>
    <x v="10"/>
    <n v="1150"/>
    <n v="766"/>
    <x v="106"/>
    <n v="19"/>
    <n v="1"/>
    <n v="2"/>
    <n v="1"/>
  </r>
  <r>
    <s v="0a735d8ce66b943681298b3a0c901a6"/>
    <n v="2370339197"/>
    <d v="2016-07-30T21:47:25"/>
    <x v="1"/>
    <n v="1600"/>
    <s v="l"/>
    <m/>
    <n v="0.02"/>
    <n v="0.27"/>
    <n v="1287"/>
    <x v="1466"/>
    <n v="2081"/>
    <n v="790"/>
    <n v="1015"/>
    <n v="935"/>
    <m/>
    <m/>
    <s v="45d99da671bfdbf0404924309e6677bb"/>
    <x v="4"/>
    <x v="14"/>
    <n v="1150"/>
    <n v="766"/>
    <x v="106"/>
    <n v="19"/>
    <n v="1"/>
    <n v="2"/>
    <n v="1"/>
  </r>
  <r>
    <s v="0a735d8ce66b943681298b3a0c901a6"/>
    <n v="2370339197"/>
    <d v="2016-07-30T21:47:25"/>
    <x v="2"/>
    <n v="1600"/>
    <s v="l"/>
    <m/>
    <n v="0.02"/>
    <n v="0.16"/>
    <m/>
    <x v="1038"/>
    <n v="2081"/>
    <m/>
    <n v="1135"/>
    <n v="935"/>
    <m/>
    <m/>
    <s v="45d99da671bfdbf0404924309e6677bb"/>
    <x v="2"/>
    <x v="10"/>
    <n v="1150"/>
    <n v="766"/>
    <x v="106"/>
    <n v="19"/>
    <n v="1"/>
    <n v="2"/>
    <n v="1"/>
  </r>
  <r>
    <s v="0a735d8ce66b943681298b3a0c901a6"/>
    <n v="595105082"/>
    <d v="2016-07-30T21:47:30"/>
    <x v="0"/>
    <n v="2800"/>
    <s v="l"/>
    <n v="0.04"/>
    <n v="0.29349999999999998"/>
    <n v="0.22"/>
    <n v="1304"/>
    <x v="1467"/>
    <n v="2855"/>
    <n v="763"/>
    <n v="1052"/>
    <n v="804"/>
    <m/>
    <m/>
    <s v="45d99da671bfdbf0404924309e6677bb"/>
    <x v="7"/>
    <x v="12"/>
    <n v="2050"/>
    <n v="767"/>
    <x v="106"/>
    <n v="20"/>
    <n v="1"/>
    <n v="2"/>
    <n v="1"/>
  </r>
  <r>
    <s v="0a735d8ce66b943681298b3a0c901a6"/>
    <n v="595105082"/>
    <d v="2016-07-30T21:47:30"/>
    <x v="1"/>
    <n v="2800"/>
    <s v="o"/>
    <n v="0.04"/>
    <n v="0.02"/>
    <n v="0.14000000000000001"/>
    <n v="1273"/>
    <x v="1468"/>
    <n v="2855"/>
    <n v="592"/>
    <n v="849"/>
    <n v="804"/>
    <m/>
    <m/>
    <s v="45d99da671bfdbf0404924309e6677bb"/>
    <x v="6"/>
    <x v="1"/>
    <n v="2050"/>
    <n v="767"/>
    <x v="106"/>
    <n v="20"/>
    <n v="1"/>
    <n v="2"/>
    <n v="1"/>
  </r>
  <r>
    <s v="0a735d8ce66b943681298b3a0c901a6"/>
    <n v="595105082"/>
    <d v="2016-07-30T21:47:30"/>
    <x v="2"/>
    <n v="2800"/>
    <s v="l"/>
    <m/>
    <n v="0.02"/>
    <n v="0.11"/>
    <m/>
    <x v="1469"/>
    <n v="2855"/>
    <m/>
    <n v="965"/>
    <n v="804"/>
    <m/>
    <m/>
    <s v="45d99da671bfdbf0404924309e6677bb"/>
    <x v="2"/>
    <x v="12"/>
    <n v="2050"/>
    <n v="767"/>
    <x v="106"/>
    <n v="20"/>
    <n v="1"/>
    <n v="2"/>
    <n v="1"/>
  </r>
  <r>
    <s v="0a735d8ce66b943681298b3a0c901a6"/>
    <n v="2400759191"/>
    <d v="2016-07-30T21:47:36"/>
    <x v="0"/>
    <n v="1600"/>
    <s v="l"/>
    <m/>
    <n v="0.02"/>
    <n v="0.13"/>
    <n v="1404"/>
    <x v="1470"/>
    <n v="2079"/>
    <n v="981"/>
    <n v="758"/>
    <n v="668"/>
    <m/>
    <m/>
    <s v="45d99da671bfdbf0404924309e6677bb"/>
    <x v="4"/>
    <x v="3"/>
    <n v="1450"/>
    <n v="768"/>
    <x v="106"/>
    <n v="21"/>
    <n v="1"/>
    <n v="2"/>
    <n v="1"/>
  </r>
  <r>
    <s v="0a735d8ce66b943681298b3a0c901a6"/>
    <n v="2400759191"/>
    <d v="2016-07-30T21:47:36"/>
    <x v="1"/>
    <n v="1700"/>
    <s v="l"/>
    <m/>
    <n v="0.02"/>
    <n v="0.13"/>
    <n v="1481"/>
    <x v="872"/>
    <n v="2079"/>
    <n v="1162"/>
    <n v="934"/>
    <n v="669"/>
    <m/>
    <m/>
    <s v="45d99da671bfdbf0404924309e6677bb"/>
    <x v="3"/>
    <x v="9"/>
    <n v="1450"/>
    <n v="768"/>
    <x v="106"/>
    <n v="21"/>
    <n v="1"/>
    <n v="2"/>
    <n v="1"/>
  </r>
  <r>
    <s v="0a735d8ce66b943681298b3a0c901a6"/>
    <n v="2400759191"/>
    <d v="2016-07-30T21:47:36"/>
    <x v="2"/>
    <n v="1700"/>
    <s v="l"/>
    <m/>
    <n v="0.19689999999999999"/>
    <n v="0.11"/>
    <m/>
    <x v="1471"/>
    <n v="2079"/>
    <m/>
    <n v="708"/>
    <n v="668"/>
    <m/>
    <m/>
    <s v="45d99da671bfdbf0404924309e6677bb"/>
    <x v="2"/>
    <x v="3"/>
    <n v="1450"/>
    <n v="768"/>
    <x v="106"/>
    <n v="21"/>
    <n v="1"/>
    <n v="2"/>
    <n v="1"/>
  </r>
  <r>
    <s v="0a735d8ce66b943681298b3a0c901a6"/>
    <n v="4146249438"/>
    <d v="2016-07-30T21:47:41"/>
    <x v="0"/>
    <n v="1800"/>
    <s v="l"/>
    <m/>
    <n v="0.02"/>
    <n v="0.22"/>
    <n v="1419"/>
    <x v="1472"/>
    <n v="2465"/>
    <n v="844"/>
    <n v="1163"/>
    <n v="969"/>
    <m/>
    <m/>
    <s v="45d99da671bfdbf0404924309e6677bb"/>
    <x v="7"/>
    <x v="11"/>
    <n v="1450"/>
    <n v="769"/>
    <x v="106"/>
    <n v="22"/>
    <n v="1"/>
    <n v="2"/>
    <n v="1"/>
  </r>
  <r>
    <s v="0a735d8ce66b943681298b3a0c901a6"/>
    <n v="4146249438"/>
    <d v="2016-07-30T21:47:41"/>
    <x v="1"/>
    <n v="1800"/>
    <s v="l"/>
    <m/>
    <n v="0.1789"/>
    <n v="0.14000000000000001"/>
    <n v="1441"/>
    <x v="1473"/>
    <n v="2465"/>
    <n v="890"/>
    <n v="1211"/>
    <n v="969"/>
    <m/>
    <m/>
    <s v="45d99da671bfdbf0404924309e6677bb"/>
    <x v="7"/>
    <x v="11"/>
    <n v="1450"/>
    <n v="769"/>
    <x v="106"/>
    <n v="22"/>
    <n v="1"/>
    <n v="2"/>
    <n v="1"/>
  </r>
  <r>
    <s v="0a735d8ce66b943681298b3a0c901a6"/>
    <n v="4146249438"/>
    <d v="2016-07-30T21:47:41"/>
    <x v="2"/>
    <n v="1800"/>
    <s v="l"/>
    <m/>
    <n v="0.02"/>
    <n v="0.16"/>
    <m/>
    <x v="1474"/>
    <n v="2465"/>
    <m/>
    <n v="1117"/>
    <n v="969"/>
    <m/>
    <m/>
    <s v="45d99da671bfdbf0404924309e6677bb"/>
    <x v="2"/>
    <x v="9"/>
    <n v="1450"/>
    <n v="769"/>
    <x v="106"/>
    <n v="22"/>
    <n v="1"/>
    <n v="2"/>
    <n v="1"/>
  </r>
  <r>
    <s v="0a735d8ce66b943681298b3a0c901a6"/>
    <n v="935471295"/>
    <d v="2016-07-30T21:48:08"/>
    <x v="0"/>
    <n v="1300"/>
    <s v="p"/>
    <m/>
    <n v="0.02"/>
    <n v="0.13"/>
    <n v="870"/>
    <x v="1358"/>
    <n v="1240"/>
    <n v="446"/>
    <n v="701"/>
    <n v="261"/>
    <m/>
    <m/>
    <s v="45d99da671bfdbf0404924309e6677bb"/>
    <x v="4"/>
    <x v="11"/>
    <n v="950"/>
    <n v="770"/>
    <x v="106"/>
    <n v="23"/>
    <n v="1"/>
    <n v="2"/>
    <n v="1"/>
  </r>
  <r>
    <s v="0a735d8ce66b943681298b3a0c901a6"/>
    <n v="935471295"/>
    <d v="2016-07-30T21:48:08"/>
    <x v="1"/>
    <n v="1300"/>
    <s v="p"/>
    <m/>
    <n v="0.02"/>
    <n v="0.08"/>
    <n v="875"/>
    <x v="336"/>
    <n v="1240"/>
    <n v="495"/>
    <n v="757"/>
    <n v="261"/>
    <m/>
    <m/>
    <s v="45d99da671bfdbf0404924309e6677bb"/>
    <x v="3"/>
    <x v="14"/>
    <n v="950"/>
    <n v="770"/>
    <x v="106"/>
    <n v="23"/>
    <n v="1"/>
    <n v="2"/>
    <n v="1"/>
  </r>
  <r>
    <s v="0a735d8ce66b943681298b3a0c901a6"/>
    <n v="935471295"/>
    <d v="2016-07-30T21:48:08"/>
    <x v="2"/>
    <n v="1200"/>
    <s v="p"/>
    <m/>
    <n v="0.02"/>
    <n v="0.91349999999999998"/>
    <m/>
    <x v="581"/>
    <n v="1240"/>
    <m/>
    <n v="594"/>
    <n v="261"/>
    <m/>
    <m/>
    <s v="45d99da671bfdbf0404924309e6677bb"/>
    <x v="2"/>
    <x v="14"/>
    <n v="950"/>
    <n v="770"/>
    <x v="106"/>
    <n v="23"/>
    <n v="1"/>
    <n v="2"/>
    <n v="1"/>
  </r>
  <r>
    <s v="0a735d8ce66b943681298b3a0c901a6"/>
    <n v="1662077595"/>
    <d v="2016-07-30T21:48:16"/>
    <x v="0"/>
    <n v="3400"/>
    <s v="l"/>
    <m/>
    <n v="0.2636"/>
    <n v="0.22"/>
    <n v="2738"/>
    <x v="1475"/>
    <n v="5065"/>
    <n v="1830"/>
    <n v="2119"/>
    <n v="1962"/>
    <m/>
    <m/>
    <s v="45d99da671bfdbf0404924309e6677bb"/>
    <x v="9"/>
    <x v="1"/>
    <n v="3150"/>
    <n v="771"/>
    <x v="106"/>
    <n v="24"/>
    <n v="1"/>
    <n v="2"/>
    <n v="1"/>
  </r>
  <r>
    <s v="0a735d8ce66b943681298b3a0c901a6"/>
    <n v="1662077595"/>
    <d v="2016-07-30T21:48:16"/>
    <x v="1"/>
    <n v="3400"/>
    <s v="l"/>
    <m/>
    <n v="0.26229999999999998"/>
    <n v="0.09"/>
    <n v="2723"/>
    <x v="1476"/>
    <n v="5065"/>
    <n v="1873"/>
    <n v="2170"/>
    <n v="1962"/>
    <m/>
    <m/>
    <s v="45d99da671bfdbf0404924309e6677bb"/>
    <x v="13"/>
    <x v="12"/>
    <n v="3150"/>
    <n v="771"/>
    <x v="106"/>
    <n v="24"/>
    <n v="1"/>
    <n v="2"/>
    <n v="1"/>
  </r>
  <r>
    <s v="0a735d8ce66b943681298b3a0c901a6"/>
    <n v="1662077595"/>
    <d v="2016-07-30T21:48:16"/>
    <x v="2"/>
    <n v="3400"/>
    <s v="l"/>
    <m/>
    <n v="0.02"/>
    <n v="0.13"/>
    <m/>
    <x v="1477"/>
    <n v="5065"/>
    <m/>
    <n v="2068"/>
    <n v="1962"/>
    <m/>
    <m/>
    <s v="45d99da671bfdbf0404924309e6677bb"/>
    <x v="2"/>
    <x v="1"/>
    <n v="3150"/>
    <n v="771"/>
    <x v="106"/>
    <n v="24"/>
    <n v="1"/>
    <n v="2"/>
    <n v="1"/>
  </r>
  <r>
    <s v="0a735d8ce66b943681298b3a0c901a6"/>
    <n v="3884800772"/>
    <d v="2016-07-30T21:48:21"/>
    <x v="0"/>
    <n v="1900"/>
    <s v="l"/>
    <m/>
    <n v="0.02"/>
    <n v="0.27"/>
    <n v="1266"/>
    <x v="1478"/>
    <n v="2275"/>
    <n v="719"/>
    <n v="975"/>
    <n v="805"/>
    <m/>
    <m/>
    <s v="45d99da671bfdbf0404924309e6677bb"/>
    <x v="7"/>
    <x v="14"/>
    <n v="1450"/>
    <n v="772"/>
    <x v="106"/>
    <n v="25"/>
    <n v="1"/>
    <n v="2"/>
    <n v="1"/>
  </r>
  <r>
    <s v="0a735d8ce66b943681298b3a0c901a6"/>
    <n v="3884800772"/>
    <d v="2016-07-30T21:48:21"/>
    <x v="1"/>
    <n v="1900"/>
    <s v="o"/>
    <n v="0.04"/>
    <n v="0.02"/>
    <n v="0.27"/>
    <n v="1207"/>
    <x v="901"/>
    <n v="2275"/>
    <n v="640"/>
    <n v="919"/>
    <n v="805"/>
    <m/>
    <m/>
    <s v="45d99da671bfdbf0404924309e6677bb"/>
    <x v="7"/>
    <x v="11"/>
    <n v="1450"/>
    <n v="772"/>
    <x v="106"/>
    <n v="25"/>
    <n v="1"/>
    <n v="2"/>
    <n v="1"/>
  </r>
  <r>
    <s v="0a735d8ce66b943681298b3a0c901a6"/>
    <n v="3884800772"/>
    <d v="2016-07-30T21:48:21"/>
    <x v="2"/>
    <n v="1900"/>
    <s v="l"/>
    <m/>
    <n v="0.21529999999999999"/>
    <n v="0.14000000000000001"/>
    <m/>
    <x v="1474"/>
    <n v="2275"/>
    <m/>
    <n v="1082"/>
    <n v="805"/>
    <m/>
    <m/>
    <s v="45d99da671bfdbf0404924309e6677bb"/>
    <x v="2"/>
    <x v="9"/>
    <n v="1450"/>
    <n v="772"/>
    <x v="106"/>
    <n v="25"/>
    <n v="1"/>
    <n v="2"/>
    <n v="1"/>
  </r>
  <r>
    <s v="0a735d8ce66b943681298b3a0c901a6"/>
    <n v="798781387"/>
    <d v="2016-07-30T21:48:26"/>
    <x v="0"/>
    <n v="2800"/>
    <s v="l"/>
    <m/>
    <n v="0.02"/>
    <n v="0.13"/>
    <n v="2794"/>
    <x v="1479"/>
    <n v="2886"/>
    <n v="1855"/>
    <n v="1604"/>
    <n v="1407"/>
    <m/>
    <m/>
    <s v="45d99da671bfdbf0404924309e6677bb"/>
    <x v="9"/>
    <x v="12"/>
    <n v="1450"/>
    <n v="773"/>
    <x v="106"/>
    <n v="26"/>
    <n v="1"/>
    <n v="2"/>
    <n v="1"/>
  </r>
  <r>
    <s v="0a735d8ce66b943681298b3a0c901a6"/>
    <n v="798781387"/>
    <d v="2016-07-30T21:48:26"/>
    <x v="1"/>
    <n v="2800"/>
    <s v="l"/>
    <m/>
    <n v="0.02"/>
    <n v="0.27"/>
    <n v="2797"/>
    <x v="1480"/>
    <n v="2886"/>
    <n v="2008"/>
    <n v="1752"/>
    <n v="1407"/>
    <m/>
    <m/>
    <s v="45d99da671bfdbf0404924309e6677bb"/>
    <x v="8"/>
    <x v="15"/>
    <n v="1450"/>
    <n v="773"/>
    <x v="106"/>
    <n v="26"/>
    <n v="1"/>
    <n v="2"/>
    <n v="1"/>
  </r>
  <r>
    <s v="0a735d8ce66b943681298b3a0c901a6"/>
    <n v="798781387"/>
    <d v="2016-07-30T21:48:26"/>
    <x v="2"/>
    <n v="2800"/>
    <s v="l"/>
    <m/>
    <n v="0.18110000000000001"/>
    <n v="0.27"/>
    <m/>
    <x v="1481"/>
    <n v="2886"/>
    <m/>
    <n v="1490"/>
    <n v="1407"/>
    <m/>
    <m/>
    <s v="45d99da671bfdbf0404924309e6677bb"/>
    <x v="2"/>
    <x v="1"/>
    <n v="1450"/>
    <n v="773"/>
    <x v="106"/>
    <n v="26"/>
    <n v="1"/>
    <n v="2"/>
    <n v="1"/>
  </r>
  <r>
    <s v="0a735d8ce66b943681298b3a0c901a6"/>
    <n v="100958746"/>
    <d v="2016-07-30T21:48:31"/>
    <x v="0"/>
    <n v="3300"/>
    <s v="l"/>
    <m/>
    <n v="0.21079999999999999"/>
    <n v="0.27"/>
    <n v="2388"/>
    <x v="1482"/>
    <n v="3646"/>
    <n v="1114"/>
    <n v="1510"/>
    <n v="1274"/>
    <m/>
    <m/>
    <s v="45d99da671bfdbf0404924309e6677bb"/>
    <x v="1"/>
    <x v="38"/>
    <n v="2350"/>
    <n v="774"/>
    <x v="106"/>
    <n v="27"/>
    <n v="1"/>
    <n v="2"/>
    <n v="1"/>
  </r>
  <r>
    <s v="0a735d8ce66b943681298b3a0c901a6"/>
    <n v="100958746"/>
    <d v="2016-07-30T21:48:31"/>
    <x v="1"/>
    <n v="3300"/>
    <s v="l"/>
    <m/>
    <n v="0.02"/>
    <n v="0.22"/>
    <n v="2403"/>
    <x v="1483"/>
    <n v="3646"/>
    <n v="1172"/>
    <n v="1562"/>
    <n v="1274"/>
    <m/>
    <m/>
    <s v="45d99da671bfdbf0404924309e6677bb"/>
    <x v="1"/>
    <x v="26"/>
    <n v="2350"/>
    <n v="774"/>
    <x v="106"/>
    <n v="27"/>
    <n v="1"/>
    <n v="2"/>
    <n v="1"/>
  </r>
  <r>
    <s v="0a735d8ce66b943681298b3a0c901a6"/>
    <n v="100958746"/>
    <d v="2016-07-30T21:48:31"/>
    <x v="2"/>
    <n v="3300"/>
    <s v="l"/>
    <m/>
    <n v="0.20710000000000001"/>
    <n v="0.14000000000000001"/>
    <m/>
    <x v="340"/>
    <n v="3646"/>
    <m/>
    <n v="1403"/>
    <n v="1274"/>
    <m/>
    <m/>
    <s v="45d99da671bfdbf0404924309e6677bb"/>
    <x v="2"/>
    <x v="38"/>
    <n v="2350"/>
    <n v="774"/>
    <x v="106"/>
    <n v="27"/>
    <n v="1"/>
    <n v="2"/>
    <n v="1"/>
  </r>
  <r>
    <s v="0a735d8ce66b943681298b3a0c901a6"/>
    <n v="1994694100"/>
    <d v="2016-07-30T21:48:38"/>
    <x v="0"/>
    <n v="1600"/>
    <s v="l"/>
    <m/>
    <n v="0.02"/>
    <n v="0.14000000000000001"/>
    <n v="1239"/>
    <x v="1484"/>
    <n v="3721"/>
    <n v="649"/>
    <n v="1019"/>
    <n v="758"/>
    <m/>
    <m/>
    <s v="45d99da671bfdbf0404924309e6677bb"/>
    <x v="7"/>
    <x v="11"/>
    <n v="2950"/>
    <n v="775"/>
    <x v="106"/>
    <n v="28"/>
    <n v="1"/>
    <n v="2"/>
    <n v="1"/>
  </r>
  <r>
    <s v="0a735d8ce66b943681298b3a0c901a6"/>
    <n v="1994694100"/>
    <d v="2016-07-30T21:48:38"/>
    <x v="1"/>
    <n v="1200"/>
    <s v="o"/>
    <n v="0.04"/>
    <n v="0.02"/>
    <n v="0.13"/>
    <n v="1256"/>
    <x v="531"/>
    <n v="3721"/>
    <n v="591"/>
    <n v="973"/>
    <n v="758"/>
    <m/>
    <m/>
    <s v="45d99da671bfdbf0404924309e6677bb"/>
    <x v="6"/>
    <x v="14"/>
    <n v="2950"/>
    <n v="775"/>
    <x v="106"/>
    <n v="28"/>
    <n v="1"/>
    <n v="2"/>
    <n v="1"/>
  </r>
  <r>
    <s v="0a735d8ce66b943681298b3a0c901a6"/>
    <n v="1994694100"/>
    <d v="2016-07-30T21:48:38"/>
    <x v="2"/>
    <n v="1500"/>
    <s v="l"/>
    <m/>
    <n v="0.02"/>
    <n v="0.16"/>
    <m/>
    <x v="1454"/>
    <n v="3721"/>
    <m/>
    <n v="858"/>
    <n v="758"/>
    <m/>
    <m/>
    <s v="45d99da671bfdbf0404924309e6677bb"/>
    <x v="2"/>
    <x v="9"/>
    <n v="2950"/>
    <n v="775"/>
    <x v="106"/>
    <n v="28"/>
    <n v="1"/>
    <n v="2"/>
    <n v="1"/>
  </r>
  <r>
    <s v="0a735d8ce66b943681298b3a0c901a6"/>
    <n v="1285665910"/>
    <d v="2016-07-30T21:48:44"/>
    <x v="0"/>
    <n v="1600"/>
    <s v="l"/>
    <m/>
    <n v="0.29349999999999998"/>
    <m/>
    <n v="1294"/>
    <x v="2"/>
    <m/>
    <n v="568"/>
    <m/>
    <n v="677"/>
    <s v="l"/>
    <s v="hdbd"/>
    <s v="45d99da671bfdbf0404924309e6677bb"/>
    <x v="8"/>
    <x v="2"/>
    <s v=""/>
    <n v="776"/>
    <x v="106"/>
    <n v="29"/>
    <n v="1"/>
    <n v="3"/>
    <n v="1"/>
  </r>
  <r>
    <s v="0a735d8ce66b943681298b3a0c901a6"/>
    <n v="1285665910"/>
    <d v="2016-07-30T21:48:44"/>
    <x v="1"/>
    <n v="1600"/>
    <s v="l"/>
    <m/>
    <n v="0.02"/>
    <n v="0.14000000000000001"/>
    <n v="1202"/>
    <x v="44"/>
    <n v="2102"/>
    <n v="401"/>
    <n v="738"/>
    <n v="677"/>
    <m/>
    <m/>
    <s v="45d99da671bfdbf0404924309e6677bb"/>
    <x v="13"/>
    <x v="9"/>
    <n v="1450"/>
    <n v="776"/>
    <x v="106"/>
    <n v="29"/>
    <n v="1"/>
    <n v="3"/>
    <n v="1"/>
  </r>
  <r>
    <s v="0a735d8ce66b943681298b3a0c901a6"/>
    <n v="1285665910"/>
    <d v="2016-07-30T21:48:44"/>
    <x v="2"/>
    <n v="1600"/>
    <s v="l"/>
    <m/>
    <n v="0.02"/>
    <n v="0.13"/>
    <m/>
    <x v="1310"/>
    <n v="2102"/>
    <m/>
    <n v="925"/>
    <n v="677"/>
    <m/>
    <m/>
    <s v="45d99da671bfdbf0404924309e6677bb"/>
    <x v="2"/>
    <x v="11"/>
    <n v="1450"/>
    <n v="776"/>
    <x v="106"/>
    <n v="29"/>
    <n v="1"/>
    <n v="3"/>
    <n v="1"/>
  </r>
  <r>
    <s v="0a735d8ce66b943681298b3a0c901a6"/>
    <n v="3870083334"/>
    <d v="2016-07-30T21:48:49"/>
    <x v="0"/>
    <n v="1700"/>
    <s v="o"/>
    <n v="0.04"/>
    <n v="0.31490000000000001"/>
    <n v="0.33189999999999997"/>
    <n v="1466"/>
    <x v="1485"/>
    <n v="2532"/>
    <n v="750"/>
    <n v="1090"/>
    <n v="869"/>
    <s v="l"/>
    <s v="hdbd"/>
    <s v="45d99da671bfdbf0404924309e6677bb"/>
    <x v="8"/>
    <x v="9"/>
    <n v="1650"/>
    <n v="777"/>
    <x v="106"/>
    <n v="30"/>
    <n v="1"/>
    <n v="4"/>
    <n v="1"/>
  </r>
  <r>
    <s v="0a735d8ce66b943681298b3a0c901a6"/>
    <n v="3870083334"/>
    <d v="2016-07-30T21:48:49"/>
    <x v="1"/>
    <n v="1800"/>
    <s v="l"/>
    <m/>
    <n v="0.02"/>
    <n v="0.14000000000000001"/>
    <n v="1409"/>
    <x v="1086"/>
    <n v="2532"/>
    <n v="639"/>
    <n v="983"/>
    <n v="869"/>
    <m/>
    <m/>
    <s v="45d99da671bfdbf0404924309e6677bb"/>
    <x v="8"/>
    <x v="13"/>
    <n v="1650"/>
    <n v="777"/>
    <x v="106"/>
    <n v="30"/>
    <n v="1"/>
    <n v="4"/>
    <n v="1"/>
  </r>
  <r>
    <s v="0a735d8ce66b943681298b3a0c901a6"/>
    <n v="3870083334"/>
    <d v="2016-07-30T21:48:49"/>
    <x v="2"/>
    <n v="1800"/>
    <s v="l"/>
    <m/>
    <n v="0.02"/>
    <n v="0.14000000000000001"/>
    <m/>
    <x v="1486"/>
    <n v="2532"/>
    <m/>
    <n v="1193"/>
    <n v="869"/>
    <m/>
    <m/>
    <s v="45d99da671bfdbf0404924309e6677bb"/>
    <x v="2"/>
    <x v="9"/>
    <n v="1650"/>
    <n v="777"/>
    <x v="106"/>
    <n v="30"/>
    <n v="1"/>
    <n v="4"/>
    <n v="1"/>
  </r>
  <r>
    <s v="0a811323a9a54968779ed3ae5f6ca67"/>
    <n v="707570202"/>
    <d v="2016-08-01T15:04:58"/>
    <x v="0"/>
    <n v="1300"/>
    <s v="o"/>
    <n v="0.67"/>
    <n v="0.505"/>
    <n v="0.4042"/>
    <n v="910"/>
    <x v="1487"/>
    <n v="5143"/>
    <n v="632"/>
    <n v="692"/>
    <n v="712"/>
    <m/>
    <m/>
    <s v="dd06ac67e482383d4f281532ce3ebb9b"/>
    <x v="5"/>
    <x v="33"/>
    <n v="4450"/>
    <n v="778"/>
    <x v="107"/>
    <n v="1"/>
    <n v="0"/>
    <n v="0"/>
    <n v="0"/>
  </r>
  <r>
    <s v="0a811323a9a54968779ed3ae5f6ca67"/>
    <n v="707570202"/>
    <d v="2016-08-01T15:04:58"/>
    <x v="1"/>
    <n v="1300"/>
    <s v="o"/>
    <n v="0.67"/>
    <n v="0.17269999999999999"/>
    <n v="0.40389999999999998"/>
    <n v="792"/>
    <x v="1083"/>
    <n v="5143"/>
    <n v="621"/>
    <n v="671"/>
    <n v="712"/>
    <m/>
    <m/>
    <s v="dd06ac67e482383d4f281532ce3ebb9b"/>
    <x v="12"/>
    <x v="4"/>
    <n v="4450"/>
    <n v="778"/>
    <x v="107"/>
    <n v="1"/>
    <n v="0"/>
    <n v="0"/>
    <n v="0"/>
  </r>
  <r>
    <s v="0a811323a9a54968779ed3ae5f6ca67"/>
    <n v="707570202"/>
    <d v="2016-08-01T15:04:58"/>
    <x v="2"/>
    <n v="4000"/>
    <s v="l"/>
    <m/>
    <n v="0.106"/>
    <n v="3.76"/>
    <m/>
    <x v="1488"/>
    <n v="5143"/>
    <m/>
    <n v="681"/>
    <n v="712"/>
    <m/>
    <m/>
    <s v="dd06ac67e482383d4f281532ce3ebb9b"/>
    <x v="2"/>
    <x v="40"/>
    <n v="4450"/>
    <n v="778"/>
    <x v="107"/>
    <n v="1"/>
    <n v="0"/>
    <n v="0"/>
    <n v="0"/>
  </r>
  <r>
    <s v="0a811323a9a54968779ed3ae5f6ca67"/>
    <n v="1461838275"/>
    <d v="2016-08-01T15:05:12"/>
    <x v="0"/>
    <n v="1300"/>
    <s v="o"/>
    <n v="0.04"/>
    <n v="0.02"/>
    <m/>
    <n v="603"/>
    <x v="55"/>
    <n v="1077"/>
    <n v="340"/>
    <n v="402"/>
    <n v="464"/>
    <m/>
    <m/>
    <s v="dd06ac67e482383d4f281532ce3ebb9b"/>
    <x v="5"/>
    <x v="14"/>
    <n v="650"/>
    <n v="779"/>
    <x v="107"/>
    <n v="2"/>
    <n v="0"/>
    <n v="0"/>
    <n v="0"/>
  </r>
  <r>
    <s v="0a811323a9a54968779ed3ae5f6ca67"/>
    <n v="1461838275"/>
    <d v="2016-08-01T15:05:12"/>
    <x v="1"/>
    <n v="1500"/>
    <s v="l"/>
    <n v="0.04"/>
    <n v="8.2000000000000003E-2"/>
    <m/>
    <n v="731"/>
    <x v="723"/>
    <n v="1077"/>
    <n v="365"/>
    <n v="441"/>
    <n v="464"/>
    <m/>
    <m/>
    <s v="dd06ac67e482383d4f281532ce3ebb9b"/>
    <x v="3"/>
    <x v="11"/>
    <n v="650"/>
    <n v="779"/>
    <x v="107"/>
    <n v="2"/>
    <n v="0"/>
    <n v="0"/>
    <n v="0"/>
  </r>
  <r>
    <s v="0a811323a9a54968779ed3ae5f6ca67"/>
    <n v="1461838275"/>
    <d v="2016-08-01T15:05:12"/>
    <x v="2"/>
    <n v="1000"/>
    <s v="p"/>
    <m/>
    <n v="9.4299999999999995E-2"/>
    <n v="0.13"/>
    <m/>
    <x v="216"/>
    <n v="1077"/>
    <m/>
    <n v="428"/>
    <n v="464"/>
    <m/>
    <m/>
    <s v="dd06ac67e482383d4f281532ce3ebb9b"/>
    <x v="2"/>
    <x v="10"/>
    <n v="650"/>
    <n v="779"/>
    <x v="107"/>
    <n v="2"/>
    <n v="0"/>
    <n v="0"/>
    <n v="0"/>
  </r>
  <r>
    <s v="0ab30a9339e2e6000534f51a017a6c1"/>
    <n v="2971575895"/>
    <d v="2016-07-31T22:28:48"/>
    <x v="0"/>
    <n v="1300"/>
    <s v="l"/>
    <n v="7.0000000000000007E-2"/>
    <n v="0.38550000000000001"/>
    <n v="0.08"/>
    <n v="1017"/>
    <x v="1489"/>
    <n v="1374"/>
    <n v="742"/>
    <n v="803"/>
    <n v="762"/>
    <s v="l"/>
    <s v="hdbd"/>
    <s v="2981576c7f84fc3b7cc78907a85ca2de"/>
    <x v="5"/>
    <x v="10"/>
    <n v="650"/>
    <n v="780"/>
    <x v="108"/>
    <n v="1"/>
    <n v="0"/>
    <n v="1"/>
    <n v="0"/>
  </r>
  <r>
    <s v="0ab30a9339e2e6000534f51a017a6c1"/>
    <n v="2971575895"/>
    <d v="2016-07-31T22:28:48"/>
    <x v="1"/>
    <n v="1300"/>
    <s v="l"/>
    <n v="7.0000000000000007E-2"/>
    <n v="0.38269999999999998"/>
    <n v="0.34"/>
    <n v="1024"/>
    <x v="122"/>
    <n v="1374"/>
    <n v="749"/>
    <n v="809"/>
    <n v="762"/>
    <s v="l"/>
    <s v="hdbd"/>
    <s v="2981576c7f84fc3b7cc78907a85ca2de"/>
    <x v="5"/>
    <x v="10"/>
    <n v="650"/>
    <n v="780"/>
    <x v="108"/>
    <n v="1"/>
    <n v="0"/>
    <n v="2"/>
    <n v="0"/>
  </r>
  <r>
    <s v="0ab30a9339e2e6000534f51a017a6c1"/>
    <n v="2971575895"/>
    <d v="2016-07-31T22:28:48"/>
    <x v="2"/>
    <n v="1300"/>
    <s v="l"/>
    <m/>
    <n v="0.82750000000000001"/>
    <m/>
    <m/>
    <x v="2"/>
    <m/>
    <m/>
    <m/>
    <n v="762"/>
    <s v="l"/>
    <s v="hdbd"/>
    <s v="2981576c7f84fc3b7cc78907a85ca2de"/>
    <x v="2"/>
    <x v="2"/>
    <s v=""/>
    <n v="780"/>
    <x v="108"/>
    <n v="1"/>
    <n v="0"/>
    <n v="3"/>
    <n v="0"/>
  </r>
  <r>
    <s v="0ab30a9339e2e6000534f51a017a6c1"/>
    <n v="4067877121"/>
    <d v="2016-07-31T22:29:03"/>
    <x v="0"/>
    <n v="1700"/>
    <s v="o"/>
    <n v="0.56000000000000005"/>
    <n v="0.37990000000000002"/>
    <n v="0.03"/>
    <n v="712"/>
    <x v="525"/>
    <n v="892"/>
    <n v="564"/>
    <n v="522"/>
    <n v="455"/>
    <m/>
    <m/>
    <s v="2981576c7f84fc3b7cc78907a85ca2de"/>
    <x v="12"/>
    <x v="7"/>
    <n v="450"/>
    <n v="781"/>
    <x v="108"/>
    <n v="2"/>
    <n v="0"/>
    <n v="3"/>
    <n v="0"/>
  </r>
  <r>
    <s v="0ab30a9339e2e6000534f51a017a6c1"/>
    <n v="4067877121"/>
    <d v="2016-07-31T22:29:03"/>
    <x v="1"/>
    <n v="800"/>
    <s v="l"/>
    <n v="0.34"/>
    <n v="0.37709999999999999"/>
    <n v="6.0600000000000001E-2"/>
    <n v="704"/>
    <x v="1490"/>
    <n v="892"/>
    <n v="558"/>
    <n v="511"/>
    <n v="455"/>
    <s v="l"/>
    <s v="hdbd"/>
    <s v="2981576c7f84fc3b7cc78907a85ca2de"/>
    <x v="12"/>
    <x v="7"/>
    <n v="450"/>
    <n v="781"/>
    <x v="108"/>
    <n v="2"/>
    <n v="0"/>
    <n v="4"/>
    <n v="0"/>
  </r>
  <r>
    <s v="0ab30a9339e2e6000534f51a017a6c1"/>
    <n v="4067877121"/>
    <d v="2016-07-31T22:29:03"/>
    <x v="2"/>
    <n v="800"/>
    <s v="l"/>
    <m/>
    <n v="0.82750000000000001"/>
    <m/>
    <m/>
    <x v="2"/>
    <m/>
    <m/>
    <m/>
    <n v="455"/>
    <s v="l"/>
    <s v="hdbd"/>
    <s v="2981576c7f84fc3b7cc78907a85ca2de"/>
    <x v="2"/>
    <x v="2"/>
    <s v=""/>
    <n v="781"/>
    <x v="108"/>
    <n v="2"/>
    <n v="0"/>
    <n v="5"/>
    <n v="0"/>
  </r>
  <r>
    <s v="0ab30a9339e2e6000534f51a017a6c1"/>
    <n v="389415240"/>
    <d v="2016-07-31T22:29:12"/>
    <x v="0"/>
    <n v="3800"/>
    <s v="o"/>
    <n v="0.04"/>
    <n v="0.02"/>
    <n v="0.03"/>
    <n v="3879"/>
    <x v="1491"/>
    <n v="4133"/>
    <n v="3379"/>
    <n v="3346"/>
    <n v="3304"/>
    <m/>
    <m/>
    <s v="2981576c7f84fc3b7cc78907a85ca2de"/>
    <x v="7"/>
    <x v="11"/>
    <n v="850"/>
    <n v="782"/>
    <x v="108"/>
    <n v="3"/>
    <n v="0"/>
    <n v="5"/>
    <n v="0"/>
  </r>
  <r>
    <s v="0ab30a9339e2e6000534f51a017a6c1"/>
    <n v="389415240"/>
    <d v="2016-07-31T22:29:12"/>
    <x v="1"/>
    <n v="3900"/>
    <s v="o"/>
    <n v="0.04"/>
    <n v="0.02"/>
    <n v="0.33"/>
    <n v="3928"/>
    <x v="1492"/>
    <n v="4133"/>
    <n v="3398"/>
    <n v="3366"/>
    <n v="3304"/>
    <m/>
    <m/>
    <s v="2981576c7f84fc3b7cc78907a85ca2de"/>
    <x v="7"/>
    <x v="11"/>
    <n v="850"/>
    <n v="782"/>
    <x v="108"/>
    <n v="3"/>
    <n v="0"/>
    <n v="5"/>
    <n v="0"/>
  </r>
  <r>
    <s v="0ab30a9339e2e6000534f51a017a6c1"/>
    <n v="389415240"/>
    <d v="2016-07-31T22:29:12"/>
    <x v="2"/>
    <n v="3900"/>
    <s v="l"/>
    <m/>
    <n v="0.02"/>
    <n v="9.7600000000000006E-2"/>
    <m/>
    <x v="1493"/>
    <n v="4133"/>
    <m/>
    <n v="3333"/>
    <n v="3304"/>
    <m/>
    <m/>
    <s v="2981576c7f84fc3b7cc78907a85ca2de"/>
    <x v="2"/>
    <x v="11"/>
    <n v="850"/>
    <n v="782"/>
    <x v="108"/>
    <n v="3"/>
    <n v="0"/>
    <n v="5"/>
    <n v="0"/>
  </r>
  <r>
    <s v="0ab30a9339e2e6000534f51a017a6c1"/>
    <n v="4293339906"/>
    <d v="2016-07-31T22:29:22"/>
    <x v="0"/>
    <n v="1000"/>
    <s v="p"/>
    <n v="7.0000000000000007E-2"/>
    <n v="0.02"/>
    <n v="0.32"/>
    <n v="859"/>
    <x v="1494"/>
    <m/>
    <n v="527"/>
    <n v="586"/>
    <m/>
    <s v="p"/>
    <s v="hdbd"/>
    <s v="2981576c7f84fc3b7cc78907a85ca2de"/>
    <x v="3"/>
    <x v="7"/>
    <s v=""/>
    <n v="783"/>
    <x v="108"/>
    <n v="4"/>
    <n v="0"/>
    <n v="5"/>
    <n v="1"/>
  </r>
  <r>
    <s v="0ab30a9339e2e6000534f51a017a6c1"/>
    <n v="4293339906"/>
    <d v="2016-07-31T22:29:22"/>
    <x v="1"/>
    <n v="1000"/>
    <s v="o"/>
    <n v="0.09"/>
    <n v="0.02"/>
    <n v="0.08"/>
    <n v="820"/>
    <x v="1495"/>
    <n v="1078"/>
    <n v="546"/>
    <n v="601"/>
    <n v="563"/>
    <m/>
    <m/>
    <s v="2981576c7f84fc3b7cc78907a85ca2de"/>
    <x v="5"/>
    <x v="7"/>
    <n v="550"/>
    <n v="783"/>
    <x v="108"/>
    <n v="4"/>
    <n v="0"/>
    <n v="5"/>
    <n v="1"/>
  </r>
  <r>
    <s v="0ab30a9339e2e6000534f51a017a6c1"/>
    <n v="4293339906"/>
    <d v="2016-07-31T22:29:22"/>
    <x v="2"/>
    <n v="1000"/>
    <s v="p"/>
    <m/>
    <n v="0.02"/>
    <n v="9.9099999999999994E-2"/>
    <m/>
    <x v="1496"/>
    <n v="1078"/>
    <m/>
    <n v="579"/>
    <n v="563"/>
    <m/>
    <m/>
    <s v="2981576c7f84fc3b7cc78907a85ca2de"/>
    <x v="2"/>
    <x v="7"/>
    <n v="550"/>
    <n v="783"/>
    <x v="108"/>
    <n v="4"/>
    <n v="0"/>
    <n v="5"/>
    <n v="1"/>
  </r>
  <r>
    <s v="0ab30a9339e2e6000534f51a017a6c1"/>
    <n v="200689553"/>
    <d v="2016-07-31T22:29:30"/>
    <x v="0"/>
    <n v="2200"/>
    <s v="o"/>
    <n v="7.0000000000000007E-2"/>
    <n v="0.02"/>
    <m/>
    <n v="2239"/>
    <x v="1497"/>
    <m/>
    <n v="1658"/>
    <n v="1712"/>
    <n v="1705"/>
    <m/>
    <m/>
    <s v="2981576c7f84fc3b7cc78907a85ca2de"/>
    <x v="7"/>
    <x v="38"/>
    <s v=""/>
    <n v="784"/>
    <x v="108"/>
    <n v="5"/>
    <n v="0"/>
    <n v="5"/>
    <n v="1"/>
  </r>
  <r>
    <s v="0ab30a9339e2e6000534f51a017a6c1"/>
    <n v="200689553"/>
    <d v="2016-07-31T22:29:30"/>
    <x v="1"/>
    <n v="2200"/>
    <s v="o"/>
    <n v="0.12"/>
    <n v="0.02"/>
    <m/>
    <n v="2207"/>
    <x v="366"/>
    <m/>
    <n v="1683"/>
    <n v="1740"/>
    <n v="1705"/>
    <m/>
    <m/>
    <s v="2981576c7f84fc3b7cc78907a85ca2de"/>
    <x v="7"/>
    <x v="26"/>
    <s v=""/>
    <n v="784"/>
    <x v="108"/>
    <n v="5"/>
    <n v="0"/>
    <n v="5"/>
    <n v="1"/>
  </r>
  <r>
    <s v="0ab30a9339e2e6000534f51a017a6c1"/>
    <n v="200689553"/>
    <d v="2016-07-31T22:29:30"/>
    <x v="2"/>
    <n v="3500"/>
    <s v="l"/>
    <m/>
    <n v="0.02"/>
    <m/>
    <m/>
    <x v="1498"/>
    <m/>
    <m/>
    <n v="1720"/>
    <n v="1705"/>
    <m/>
    <m/>
    <s v="2981576c7f84fc3b7cc78907a85ca2de"/>
    <x v="2"/>
    <x v="26"/>
    <s v=""/>
    <n v="784"/>
    <x v="108"/>
    <n v="5"/>
    <n v="0"/>
    <n v="5"/>
    <n v="1"/>
  </r>
  <r>
    <s v="0ab777284a945e65c41696e4f40ed18"/>
    <n v="3579172490"/>
    <d v="2016-07-30T10:36:12"/>
    <x v="0"/>
    <n v="800"/>
    <s v="p"/>
    <m/>
    <n v="0.1875"/>
    <n v="0.23"/>
    <n v="485"/>
    <x v="1499"/>
    <m/>
    <n v="302"/>
    <n v="340"/>
    <m/>
    <s v="p"/>
    <s v="hdbd"/>
    <s v="a2795c60e0695bec582cd00155cbf396"/>
    <x v="12"/>
    <x v="7"/>
    <s v=""/>
    <n v="785"/>
    <x v="109"/>
    <n v="1"/>
    <n v="0"/>
    <n v="0"/>
    <n v="1"/>
  </r>
  <r>
    <s v="0ab777284a945e65c41696e4f40ed18"/>
    <n v="3579172490"/>
    <d v="2016-07-30T10:36:12"/>
    <x v="1"/>
    <n v="800"/>
    <s v="p"/>
    <n v="0.04"/>
    <n v="0.1525"/>
    <n v="0.27629999999999999"/>
    <n v="535"/>
    <x v="544"/>
    <n v="825"/>
    <n v="315"/>
    <n v="355"/>
    <n v="327"/>
    <m/>
    <m/>
    <s v="a2795c60e0695bec582cd00155cbf396"/>
    <x v="5"/>
    <x v="7"/>
    <n v="450"/>
    <n v="785"/>
    <x v="109"/>
    <n v="1"/>
    <n v="0"/>
    <n v="0"/>
    <n v="1"/>
  </r>
  <r>
    <s v="0ab777284a945e65c41696e4f40ed18"/>
    <n v="3579172490"/>
    <d v="2016-07-30T10:36:12"/>
    <x v="2"/>
    <n v="800"/>
    <s v="p"/>
    <m/>
    <n v="9.0300000000000005E-2"/>
    <n v="0.38600000000000001"/>
    <m/>
    <x v="204"/>
    <m/>
    <m/>
    <n v="366"/>
    <m/>
    <s v="p"/>
    <s v="hdbd"/>
    <s v="a2795c60e0695bec582cd00155cbf396"/>
    <x v="2"/>
    <x v="8"/>
    <s v=""/>
    <n v="785"/>
    <x v="109"/>
    <n v="1"/>
    <n v="0"/>
    <n v="0"/>
    <n v="2"/>
  </r>
  <r>
    <s v="0ab8d9f067faf437eb343c222406fcf"/>
    <n v="3150176899"/>
    <d v="2016-07-31T23:59:35"/>
    <x v="0"/>
    <n v="1100"/>
    <s v="p"/>
    <n v="0.04"/>
    <n v="3.2599999999999997E-2"/>
    <n v="0.31"/>
    <n v="747"/>
    <x v="1500"/>
    <m/>
    <n v="585"/>
    <n v="508"/>
    <m/>
    <s v="p"/>
    <s v="hdbd"/>
    <s v="89160116ae5cb6ae5637c93c99f2a162"/>
    <x v="12"/>
    <x v="10"/>
    <s v=""/>
    <n v="786"/>
    <x v="110"/>
    <n v="1"/>
    <n v="0"/>
    <n v="0"/>
    <n v="1"/>
  </r>
  <r>
    <s v="0ab8d9f067faf437eb343c222406fcf"/>
    <n v="3150176899"/>
    <d v="2016-07-31T23:59:35"/>
    <x v="1"/>
    <n v="1100"/>
    <s v="p"/>
    <n v="0.26"/>
    <n v="0.03"/>
    <n v="0.31"/>
    <n v="728"/>
    <x v="279"/>
    <m/>
    <n v="566"/>
    <n v="495"/>
    <m/>
    <s v="p"/>
    <s v="hdbd"/>
    <s v="89160116ae5cb6ae5637c93c99f2a162"/>
    <x v="12"/>
    <x v="10"/>
    <s v=""/>
    <n v="786"/>
    <x v="110"/>
    <n v="1"/>
    <n v="0"/>
    <n v="0"/>
    <n v="2"/>
  </r>
  <r>
    <s v="0ab8d9f067faf437eb343c222406fcf"/>
    <n v="3150176899"/>
    <d v="2016-07-31T23:59:35"/>
    <x v="2"/>
    <n v="1000"/>
    <s v="p"/>
    <m/>
    <n v="0.03"/>
    <n v="0.1081"/>
    <m/>
    <x v="952"/>
    <n v="1083"/>
    <m/>
    <n v="454"/>
    <n v="442"/>
    <m/>
    <m/>
    <s v="89160116ae5cb6ae5637c93c99f2a162"/>
    <x v="2"/>
    <x v="8"/>
    <n v="650"/>
    <n v="786"/>
    <x v="110"/>
    <n v="1"/>
    <n v="0"/>
    <n v="0"/>
    <n v="2"/>
  </r>
  <r>
    <s v="0ab8d9f067faf437eb343c222406fcf"/>
    <n v="440681065"/>
    <d v="2016-08-01T00:08:43"/>
    <x v="0"/>
    <n v="1000"/>
    <s v="p"/>
    <n v="7.0000000000000007E-2"/>
    <n v="9.0800000000000006E-2"/>
    <n v="0.16"/>
    <n v="641"/>
    <x v="727"/>
    <n v="1039"/>
    <n v="453"/>
    <n v="558"/>
    <n v="488"/>
    <m/>
    <m/>
    <s v="89160116ae5cb6ae5637c93c99f2a162"/>
    <x v="12"/>
    <x v="10"/>
    <n v="550"/>
    <n v="787"/>
    <x v="111"/>
    <n v="1"/>
    <n v="0"/>
    <n v="0"/>
    <n v="0"/>
  </r>
  <r>
    <s v="0ab8d9f067faf437eb343c222406fcf"/>
    <n v="440681065"/>
    <d v="2016-08-01T00:08:43"/>
    <x v="1"/>
    <n v="1000"/>
    <s v="l"/>
    <n v="7.0000000000000007E-2"/>
    <n v="0.5"/>
    <n v="0.03"/>
    <n v="735"/>
    <x v="783"/>
    <n v="1039"/>
    <n v="433"/>
    <n v="542"/>
    <n v="488"/>
    <s v="l"/>
    <s v="hdbd"/>
    <s v="89160116ae5cb6ae5637c93c99f2a162"/>
    <x v="3"/>
    <x v="8"/>
    <n v="550"/>
    <n v="787"/>
    <x v="111"/>
    <n v="1"/>
    <n v="0"/>
    <n v="1"/>
    <n v="0"/>
  </r>
  <r>
    <s v="0ab8d9f067faf437eb343c222406fcf"/>
    <n v="440681065"/>
    <d v="2016-08-01T00:08:43"/>
    <x v="2"/>
    <n v="1000"/>
    <s v="p"/>
    <m/>
    <n v="0.03"/>
    <n v="9.9099999999999994E-2"/>
    <m/>
    <x v="482"/>
    <n v="1039"/>
    <m/>
    <n v="592"/>
    <n v="488"/>
    <m/>
    <m/>
    <s v="89160116ae5cb6ae5637c93c99f2a162"/>
    <x v="2"/>
    <x v="10"/>
    <n v="550"/>
    <n v="787"/>
    <x v="111"/>
    <n v="1"/>
    <n v="0"/>
    <n v="1"/>
    <n v="0"/>
  </r>
  <r>
    <s v="0ab8d9f067faf437eb343c222406fcf"/>
    <n v="2495912239"/>
    <d v="2016-08-01T00:09:06"/>
    <x v="0"/>
    <n v="500"/>
    <s v="o"/>
    <n v="7.0000000000000007E-2"/>
    <n v="0.47199999999999998"/>
    <n v="0.24"/>
    <n v="584"/>
    <x v="1051"/>
    <n v="865"/>
    <n v="267"/>
    <n v="399"/>
    <n v="316"/>
    <m/>
    <m/>
    <s v="89160116ae5cb6ae5637c93c99f2a162"/>
    <x v="3"/>
    <x v="15"/>
    <n v="550"/>
    <n v="788"/>
    <x v="111"/>
    <n v="2"/>
    <n v="0"/>
    <n v="1"/>
    <n v="0"/>
  </r>
  <r>
    <s v="0ab8d9f067faf437eb343c222406fcf"/>
    <n v="2495912239"/>
    <d v="2016-08-01T00:09:06"/>
    <x v="1"/>
    <n v="600"/>
    <s v="o"/>
    <n v="0.12"/>
    <n v="0.47199999999999998"/>
    <n v="9.5000000000000001E-2"/>
    <n v="636"/>
    <x v="1501"/>
    <n v="865"/>
    <n v="282"/>
    <n v="414"/>
    <n v="316"/>
    <m/>
    <m/>
    <s v="89160116ae5cb6ae5637c93c99f2a162"/>
    <x v="3"/>
    <x v="15"/>
    <n v="550"/>
    <n v="788"/>
    <x v="111"/>
    <n v="2"/>
    <n v="0"/>
    <n v="1"/>
    <n v="0"/>
  </r>
  <r>
    <s v="0ab8d9f067faf437eb343c222406fcf"/>
    <n v="2495912239"/>
    <d v="2016-08-01T00:09:06"/>
    <x v="2"/>
    <n v="800"/>
    <s v="l"/>
    <m/>
    <n v="0.03"/>
    <n v="0.19"/>
    <m/>
    <x v="565"/>
    <n v="865"/>
    <m/>
    <n v="353"/>
    <n v="316"/>
    <m/>
    <m/>
    <s v="89160116ae5cb6ae5637c93c99f2a162"/>
    <x v="2"/>
    <x v="10"/>
    <n v="550"/>
    <n v="788"/>
    <x v="111"/>
    <n v="2"/>
    <n v="0"/>
    <n v="1"/>
    <n v="0"/>
  </r>
  <r>
    <s v="0ab8d9f067faf437eb343c222406fcf"/>
    <n v="1532563433"/>
    <d v="2016-08-01T00:09:36"/>
    <x v="0"/>
    <n v="900"/>
    <s v="p"/>
    <n v="7.0000000000000007E-2"/>
    <n v="9.0800000000000006E-2"/>
    <n v="0.16"/>
    <n v="596"/>
    <x v="734"/>
    <n v="931"/>
    <n v="314"/>
    <n v="424"/>
    <n v="388"/>
    <m/>
    <m/>
    <s v="89160116ae5cb6ae5637c93c99f2a162"/>
    <x v="5"/>
    <x v="8"/>
    <n v="550"/>
    <n v="789"/>
    <x v="111"/>
    <n v="3"/>
    <n v="0"/>
    <n v="1"/>
    <n v="0"/>
  </r>
  <r>
    <s v="0ab8d9f067faf437eb343c222406fcf"/>
    <n v="1532563433"/>
    <d v="2016-08-01T00:09:36"/>
    <x v="1"/>
    <n v="900"/>
    <s v="l"/>
    <n v="7.0000000000000007E-2"/>
    <n v="0.19170000000000001"/>
    <n v="9.5000000000000001E-2"/>
    <n v="677"/>
    <x v="1490"/>
    <n v="931"/>
    <n v="290"/>
    <n v="409"/>
    <n v="388"/>
    <m/>
    <m/>
    <s v="89160116ae5cb6ae5637c93c99f2a162"/>
    <x v="3"/>
    <x v="8"/>
    <n v="550"/>
    <n v="789"/>
    <x v="111"/>
    <n v="3"/>
    <n v="0"/>
    <n v="1"/>
    <n v="0"/>
  </r>
  <r>
    <s v="0ab8d9f067faf437eb343c222406fcf"/>
    <n v="1532563433"/>
    <d v="2016-08-01T00:09:36"/>
    <x v="2"/>
    <n v="900"/>
    <s v="p"/>
    <m/>
    <n v="0.03"/>
    <n v="0.18"/>
    <m/>
    <x v="1212"/>
    <n v="931"/>
    <m/>
    <n v="511"/>
    <n v="388"/>
    <m/>
    <m/>
    <s v="89160116ae5cb6ae5637c93c99f2a162"/>
    <x v="2"/>
    <x v="10"/>
    <n v="550"/>
    <n v="789"/>
    <x v="111"/>
    <n v="3"/>
    <n v="0"/>
    <n v="1"/>
    <n v="0"/>
  </r>
  <r>
    <s v="0ac0b7cbffd82ca75b35f7a7a579d46"/>
    <n v="2655677593"/>
    <d v="2016-07-31T17:33:39"/>
    <x v="0"/>
    <n v="2200"/>
    <s v="o"/>
    <n v="0.04"/>
    <n v="0.02"/>
    <n v="0.03"/>
    <n v="2276"/>
    <x v="1502"/>
    <n v="3830"/>
    <n v="1286"/>
    <n v="1239"/>
    <n v="1216"/>
    <m/>
    <m/>
    <s v="1f24d30df7417bac521a8bd390ab93ab"/>
    <x v="9"/>
    <x v="41"/>
    <n v="2650"/>
    <n v="790"/>
    <x v="112"/>
    <n v="1"/>
    <n v="0"/>
    <n v="0"/>
    <n v="0"/>
  </r>
  <r>
    <s v="0ac0b7cbffd82ca75b35f7a7a579d46"/>
    <n v="2655677593"/>
    <d v="2016-07-31T17:33:39"/>
    <x v="1"/>
    <n v="2300"/>
    <s v="o"/>
    <n v="0.12"/>
    <n v="0.02"/>
    <n v="0.03"/>
    <n v="2327"/>
    <x v="1503"/>
    <n v="3830"/>
    <n v="1312"/>
    <n v="1269"/>
    <n v="1216"/>
    <m/>
    <m/>
    <s v="1f24d30df7417bac521a8bd390ab93ab"/>
    <x v="0"/>
    <x v="18"/>
    <n v="2650"/>
    <n v="790"/>
    <x v="112"/>
    <n v="1"/>
    <n v="0"/>
    <n v="0"/>
    <n v="0"/>
  </r>
  <r>
    <s v="0ac0b7cbffd82ca75b35f7a7a579d46"/>
    <n v="2655677593"/>
    <d v="2016-07-31T17:33:39"/>
    <x v="2"/>
    <n v="3600"/>
    <s v="l"/>
    <m/>
    <n v="0.02"/>
    <n v="0.03"/>
    <m/>
    <x v="1504"/>
    <n v="3830"/>
    <m/>
    <n v="1227"/>
    <n v="1216"/>
    <m/>
    <m/>
    <s v="1f24d30df7417bac521a8bd390ab93ab"/>
    <x v="2"/>
    <x v="24"/>
    <n v="2650"/>
    <n v="790"/>
    <x v="112"/>
    <n v="1"/>
    <n v="0"/>
    <n v="0"/>
    <n v="0"/>
  </r>
  <r>
    <s v="0ac0b7cbffd82ca75b35f7a7a579d46"/>
    <n v="450864259"/>
    <d v="2016-07-31T17:33:54"/>
    <x v="0"/>
    <n v="3100"/>
    <s v="o"/>
    <n v="0.05"/>
    <m/>
    <n v="0.03"/>
    <n v="3179"/>
    <x v="2"/>
    <n v="4066"/>
    <n v="1699"/>
    <n v="1769"/>
    <n v="1749"/>
    <m/>
    <m/>
    <s v="1f24d30df7417bac521a8bd390ab93ab"/>
    <x v="19"/>
    <x v="2"/>
    <n v="2350"/>
    <n v="791"/>
    <x v="112"/>
    <n v="2"/>
    <n v="0"/>
    <n v="0"/>
    <n v="0"/>
  </r>
  <r>
    <s v="0ac0b7cbffd82ca75b35f7a7a579d46"/>
    <n v="450864259"/>
    <d v="2016-07-31T17:33:54"/>
    <x v="1"/>
    <n v="2900"/>
    <s v="o"/>
    <n v="0.04"/>
    <n v="0.02"/>
    <n v="0.03"/>
    <n v="2966"/>
    <x v="1505"/>
    <n v="4066"/>
    <n v="1738"/>
    <n v="1795"/>
    <n v="1749"/>
    <m/>
    <m/>
    <s v="1f24d30df7417bac521a8bd390ab93ab"/>
    <x v="1"/>
    <x v="28"/>
    <n v="2350"/>
    <n v="791"/>
    <x v="112"/>
    <n v="2"/>
    <n v="0"/>
    <n v="0"/>
    <n v="0"/>
  </r>
  <r>
    <s v="0ac0b7cbffd82ca75b35f7a7a579d46"/>
    <n v="450864259"/>
    <d v="2016-07-31T17:33:54"/>
    <x v="2"/>
    <n v="4000"/>
    <s v="l"/>
    <m/>
    <n v="0.02"/>
    <n v="0.03"/>
    <m/>
    <x v="1506"/>
    <n v="4066"/>
    <m/>
    <n v="1803"/>
    <n v="1749"/>
    <m/>
    <m/>
    <s v="1f24d30df7417bac521a8bd390ab93ab"/>
    <x v="2"/>
    <x v="18"/>
    <n v="2350"/>
    <n v="791"/>
    <x v="112"/>
    <n v="2"/>
    <n v="0"/>
    <n v="0"/>
    <n v="0"/>
  </r>
  <r>
    <s v="0ac0b7cbffd82ca75b35f7a7a579d46"/>
    <n v="2292237232"/>
    <d v="2016-07-31T17:34:02"/>
    <x v="0"/>
    <n v="2300"/>
    <s v="o"/>
    <n v="0.05"/>
    <n v="0.02"/>
    <n v="0.03"/>
    <n v="2362"/>
    <x v="1507"/>
    <n v="2684"/>
    <n v="1133"/>
    <n v="1079"/>
    <n v="1000"/>
    <m/>
    <m/>
    <s v="1f24d30df7417bac521a8bd390ab93ab"/>
    <x v="1"/>
    <x v="26"/>
    <n v="1650"/>
    <n v="792"/>
    <x v="112"/>
    <n v="3"/>
    <n v="0"/>
    <n v="0"/>
    <n v="0"/>
  </r>
  <r>
    <s v="0ac0b7cbffd82ca75b35f7a7a579d46"/>
    <n v="2292237232"/>
    <d v="2016-07-31T17:34:02"/>
    <x v="1"/>
    <n v="2200"/>
    <s v="l"/>
    <n v="0.04"/>
    <n v="0.02"/>
    <n v="0.28999999999999998"/>
    <n v="2289"/>
    <x v="32"/>
    <n v="2684"/>
    <n v="1120"/>
    <n v="1054"/>
    <n v="1000"/>
    <m/>
    <m/>
    <s v="1f24d30df7417bac521a8bd390ab93ab"/>
    <x v="22"/>
    <x v="12"/>
    <n v="1650"/>
    <n v="792"/>
    <x v="112"/>
    <n v="3"/>
    <n v="0"/>
    <n v="0"/>
    <n v="0"/>
  </r>
  <r>
    <s v="0ac0b7cbffd82ca75b35f7a7a579d46"/>
    <n v="2292237232"/>
    <d v="2016-07-31T17:34:02"/>
    <x v="2"/>
    <n v="2100"/>
    <s v="l"/>
    <m/>
    <n v="0.02"/>
    <n v="0.03"/>
    <m/>
    <x v="310"/>
    <n v="2684"/>
    <m/>
    <n v="1013"/>
    <n v="1000"/>
    <m/>
    <m/>
    <s v="1f24d30df7417bac521a8bd390ab93ab"/>
    <x v="2"/>
    <x v="16"/>
    <n v="1650"/>
    <n v="792"/>
    <x v="112"/>
    <n v="3"/>
    <n v="0"/>
    <n v="0"/>
    <n v="0"/>
  </r>
  <r>
    <s v="0ac0b7cbffd82ca75b35f7a7a579d46"/>
    <n v="1953094483"/>
    <d v="2016-07-31T17:34:07"/>
    <x v="0"/>
    <n v="1500"/>
    <s v="o"/>
    <n v="0.05"/>
    <n v="0.02"/>
    <n v="0.03"/>
    <n v="1593"/>
    <x v="1508"/>
    <n v="2470"/>
    <n v="874"/>
    <n v="982"/>
    <n v="906"/>
    <m/>
    <m/>
    <s v="1f24d30df7417bac521a8bd390ab93ab"/>
    <x v="8"/>
    <x v="1"/>
    <n v="1550"/>
    <n v="793"/>
    <x v="112"/>
    <n v="4"/>
    <n v="0"/>
    <n v="0"/>
    <n v="0"/>
  </r>
  <r>
    <s v="0ac0b7cbffd82ca75b35f7a7a579d46"/>
    <n v="1953094483"/>
    <d v="2016-07-31T17:34:07"/>
    <x v="1"/>
    <n v="1600"/>
    <s v="o"/>
    <n v="0.05"/>
    <n v="0.02"/>
    <n v="3.2300000000000002E-2"/>
    <n v="1603"/>
    <x v="1509"/>
    <n v="2470"/>
    <n v="894"/>
    <n v="1012"/>
    <n v="906"/>
    <m/>
    <m/>
    <s v="1f24d30df7417bac521a8bd390ab93ab"/>
    <x v="8"/>
    <x v="12"/>
    <n v="1550"/>
    <n v="793"/>
    <x v="112"/>
    <n v="4"/>
    <n v="0"/>
    <n v="0"/>
    <n v="0"/>
  </r>
  <r>
    <s v="0ac0b7cbffd82ca75b35f7a7a579d46"/>
    <n v="1953094483"/>
    <d v="2016-07-31T17:34:07"/>
    <x v="2"/>
    <n v="2100"/>
    <s v="l"/>
    <m/>
    <n v="0.02"/>
    <n v="0.03"/>
    <m/>
    <x v="291"/>
    <n v="2470"/>
    <m/>
    <n v="948"/>
    <n v="906"/>
    <m/>
    <m/>
    <s v="1f24d30df7417bac521a8bd390ab93ab"/>
    <x v="2"/>
    <x v="12"/>
    <n v="1550"/>
    <n v="793"/>
    <x v="112"/>
    <n v="4"/>
    <n v="0"/>
    <n v="0"/>
    <n v="0"/>
  </r>
  <r>
    <s v="0adcce06b9925be850320df5e36eaf9"/>
    <n v="3067432816"/>
    <d v="2016-07-31T05:45:43"/>
    <x v="0"/>
    <n v="1200"/>
    <s v="l"/>
    <n v="7.0000000000000007E-2"/>
    <n v="0.5"/>
    <n v="0.13900000000000001"/>
    <n v="523"/>
    <x v="2"/>
    <n v="870"/>
    <n v="372"/>
    <m/>
    <n v="389"/>
    <s v="l"/>
    <s v="hdbd"/>
    <s v="0302d0e68cfc07da39f2defed63337c4"/>
    <x v="12"/>
    <x v="2"/>
    <n v="450"/>
    <n v="794"/>
    <x v="113"/>
    <n v="1"/>
    <n v="0"/>
    <n v="1"/>
    <n v="0"/>
  </r>
  <r>
    <s v="0adcce06b9925be850320df5e36eaf9"/>
    <n v="3067432816"/>
    <d v="2016-07-31T05:45:43"/>
    <x v="1"/>
    <n v="1000"/>
    <s v="l"/>
    <n v="0.12"/>
    <n v="0.5"/>
    <n v="8.6800000000000002E-2"/>
    <n v="711"/>
    <x v="2"/>
    <n v="870"/>
    <n v="383"/>
    <m/>
    <n v="389"/>
    <s v="l"/>
    <s v="hdbd"/>
    <s v="0302d0e68cfc07da39f2defed63337c4"/>
    <x v="3"/>
    <x v="2"/>
    <n v="450"/>
    <n v="794"/>
    <x v="113"/>
    <n v="1"/>
    <n v="0"/>
    <n v="2"/>
    <n v="0"/>
  </r>
  <r>
    <s v="0adcce06b9925be850320df5e36eaf9"/>
    <n v="3067432816"/>
    <d v="2016-07-31T05:45:43"/>
    <x v="2"/>
    <n v="800"/>
    <s v="l"/>
    <m/>
    <n v="0.21659999999999999"/>
    <m/>
    <m/>
    <x v="2"/>
    <m/>
    <m/>
    <m/>
    <n v="389"/>
    <s v="l"/>
    <s v="hdbd"/>
    <s v="0302d0e68cfc07da39f2defed63337c4"/>
    <x v="2"/>
    <x v="2"/>
    <s v=""/>
    <n v="794"/>
    <x v="113"/>
    <n v="1"/>
    <n v="0"/>
    <n v="3"/>
    <n v="0"/>
  </r>
  <r>
    <s v="0aee51e59b8ab2a2fcb5941c5d0a71b"/>
    <n v="1092030878"/>
    <d v="2016-07-30T22:15:27"/>
    <x v="0"/>
    <n v="900"/>
    <s v="p"/>
    <n v="0.46"/>
    <n v="0.02"/>
    <n v="0.72"/>
    <n v="752"/>
    <x v="1510"/>
    <n v="982"/>
    <n v="552"/>
    <n v="606"/>
    <n v="598"/>
    <s v="p"/>
    <s v="hdbd"/>
    <s v="8f86a37edc068906947fbae1d404722c"/>
    <x v="5"/>
    <x v="8"/>
    <n v="350"/>
    <n v="795"/>
    <x v="114"/>
    <n v="1"/>
    <n v="0"/>
    <n v="0"/>
    <n v="1"/>
  </r>
  <r>
    <s v="0aee51e59b8ab2a2fcb5941c5d0a71b"/>
    <n v="1092030878"/>
    <d v="2016-07-30T22:15:27"/>
    <x v="1"/>
    <n v="900"/>
    <s v="p"/>
    <n v="0.15"/>
    <n v="0.02"/>
    <n v="0.72"/>
    <n v="757"/>
    <x v="410"/>
    <m/>
    <n v="558"/>
    <n v="615"/>
    <m/>
    <s v="p"/>
    <s v="hdbd"/>
    <s v="8f86a37edc068906947fbae1d404722c"/>
    <x v="12"/>
    <x v="8"/>
    <s v=""/>
    <n v="795"/>
    <x v="114"/>
    <n v="1"/>
    <n v="0"/>
    <n v="0"/>
    <n v="2"/>
  </r>
  <r>
    <s v="0aee51e59b8ab2a2fcb5941c5d0a71b"/>
    <n v="1092030878"/>
    <d v="2016-07-30T22:15:27"/>
    <x v="2"/>
    <n v="1100"/>
    <s v="p"/>
    <m/>
    <m/>
    <n v="0.72"/>
    <m/>
    <x v="2"/>
    <m/>
    <m/>
    <n v="655"/>
    <m/>
    <s v="p"/>
    <s v="hdbd"/>
    <s v="8f86a37edc068906947fbae1d404722c"/>
    <x v="2"/>
    <x v="2"/>
    <s v=""/>
    <n v="795"/>
    <x v="114"/>
    <n v="1"/>
    <n v="0"/>
    <n v="0"/>
    <n v="3"/>
  </r>
  <r>
    <s v="0afdef8e5d6e38d78d4e2495a2087bc"/>
    <n v="3083805969"/>
    <d v="2016-07-31T22:53:23"/>
    <x v="0"/>
    <n v="2700"/>
    <s v="p"/>
    <m/>
    <m/>
    <n v="0.03"/>
    <n v="2273"/>
    <x v="2"/>
    <n v="2734"/>
    <n v="1665"/>
    <n v="1731"/>
    <n v="1673"/>
    <m/>
    <m/>
    <s v="b93e813622b37467f2cde6c1d0e7f27c"/>
    <x v="6"/>
    <x v="2"/>
    <n v="1050"/>
    <n v="796"/>
    <x v="115"/>
    <n v="1"/>
    <n v="0"/>
    <n v="0"/>
    <n v="0"/>
  </r>
  <r>
    <s v="0afdef8e5d6e38d78d4e2495a2087bc"/>
    <n v="3083805969"/>
    <d v="2016-07-31T22:53:23"/>
    <x v="1"/>
    <n v="2700"/>
    <s v="p"/>
    <m/>
    <m/>
    <n v="0.03"/>
    <n v="2274"/>
    <x v="2"/>
    <n v="2734"/>
    <n v="1648"/>
    <n v="1703"/>
    <n v="1673"/>
    <m/>
    <m/>
    <s v="b93e813622b37467f2cde6c1d0e7f27c"/>
    <x v="6"/>
    <x v="2"/>
    <n v="1050"/>
    <n v="796"/>
    <x v="115"/>
    <n v="1"/>
    <n v="0"/>
    <n v="0"/>
    <n v="0"/>
  </r>
  <r>
    <s v="0afdef8e5d6e38d78d4e2495a2087bc"/>
    <n v="3083805969"/>
    <d v="2016-07-31T22:53:23"/>
    <x v="2"/>
    <n v="2700"/>
    <s v="p"/>
    <m/>
    <m/>
    <n v="0.03"/>
    <m/>
    <x v="2"/>
    <n v="2734"/>
    <m/>
    <n v="1721"/>
    <n v="1673"/>
    <m/>
    <m/>
    <s v="b93e813622b37467f2cde6c1d0e7f27c"/>
    <x v="2"/>
    <x v="2"/>
    <n v="1050"/>
    <n v="796"/>
    <x v="115"/>
    <n v="1"/>
    <n v="0"/>
    <n v="0"/>
    <n v="0"/>
  </r>
  <r>
    <s v="0afdef8e5d6e38d78d4e2495a2087bc"/>
    <n v="2725556070"/>
    <d v="2016-08-01T00:18:05"/>
    <x v="0"/>
    <n v="1500"/>
    <s v="o"/>
    <n v="0.09"/>
    <m/>
    <n v="0.32"/>
    <n v="1575"/>
    <x v="2"/>
    <n v="2561"/>
    <n v="1195"/>
    <n v="1379"/>
    <n v="1281"/>
    <m/>
    <m/>
    <s v="b93e813622b37467f2cde6c1d0e7f27c"/>
    <x v="3"/>
    <x v="2"/>
    <n v="1250"/>
    <n v="797"/>
    <x v="116"/>
    <n v="1"/>
    <n v="0"/>
    <n v="0"/>
    <n v="0"/>
  </r>
  <r>
    <s v="0afdef8e5d6e38d78d4e2495a2087bc"/>
    <n v="2725556070"/>
    <d v="2016-08-01T00:18:05"/>
    <x v="1"/>
    <n v="1700"/>
    <s v="o"/>
    <n v="0.12"/>
    <m/>
    <n v="0.25"/>
    <n v="1720"/>
    <x v="2"/>
    <n v="2561"/>
    <n v="1229"/>
    <n v="1399"/>
    <n v="1281"/>
    <m/>
    <m/>
    <s v="b93e813622b37467f2cde6c1d0e7f27c"/>
    <x v="4"/>
    <x v="2"/>
    <n v="1250"/>
    <n v="797"/>
    <x v="116"/>
    <n v="1"/>
    <n v="0"/>
    <n v="0"/>
    <n v="0"/>
  </r>
  <r>
    <s v="0b3024ba0998638811b54c91a35b637"/>
    <n v="2269578618"/>
    <d v="2016-07-31T06:52:03"/>
    <x v="0"/>
    <n v="2000"/>
    <s v="o"/>
    <n v="0.12"/>
    <n v="0.5"/>
    <n v="0.16"/>
    <n v="2040"/>
    <x v="1511"/>
    <n v="2337"/>
    <n v="1703"/>
    <n v="1744"/>
    <n v="1721"/>
    <m/>
    <m/>
    <s v="b4bdee74e77c6c0e9f6b7ce9770897fe"/>
    <x v="3"/>
    <x v="15"/>
    <n v="650"/>
    <n v="798"/>
    <x v="117"/>
    <n v="1"/>
    <n v="0"/>
    <n v="0"/>
    <n v="0"/>
  </r>
  <r>
    <s v="0b3024ba0998638811b54c91a35b637"/>
    <n v="2269578618"/>
    <d v="2016-07-31T06:52:03"/>
    <x v="1"/>
    <n v="2000"/>
    <s v="o"/>
    <n v="0.19"/>
    <n v="0.5"/>
    <m/>
    <n v="2037"/>
    <x v="1512"/>
    <n v="2337"/>
    <n v="1716"/>
    <n v="1756"/>
    <n v="1721"/>
    <m/>
    <m/>
    <s v="b4bdee74e77c6c0e9f6b7ce9770897fe"/>
    <x v="3"/>
    <x v="9"/>
    <n v="650"/>
    <n v="798"/>
    <x v="117"/>
    <n v="1"/>
    <n v="0"/>
    <n v="0"/>
    <n v="0"/>
  </r>
  <r>
    <s v="0b3024ba0998638811b54c91a35b637"/>
    <n v="2269578618"/>
    <d v="2016-07-31T06:52:03"/>
    <x v="2"/>
    <n v="2300"/>
    <s v="p"/>
    <m/>
    <n v="0.02"/>
    <n v="0.76119999999999999"/>
    <m/>
    <x v="1513"/>
    <n v="2337"/>
    <m/>
    <n v="1740"/>
    <n v="1721"/>
    <m/>
    <m/>
    <s v="b4bdee74e77c6c0e9f6b7ce9770897fe"/>
    <x v="2"/>
    <x v="12"/>
    <n v="650"/>
    <n v="798"/>
    <x v="117"/>
    <n v="1"/>
    <n v="0"/>
    <n v="0"/>
    <n v="0"/>
  </r>
  <r>
    <s v="0b3024ba0998638811b54c91a35b637"/>
    <n v="781148065"/>
    <d v="2016-07-31T06:52:26"/>
    <x v="0"/>
    <n v="1400"/>
    <s v="l"/>
    <n v="0.04"/>
    <n v="0.5"/>
    <n v="0.32440000000000002"/>
    <n v="1443"/>
    <x v="1325"/>
    <n v="1212"/>
    <n v="238"/>
    <n v="283"/>
    <n v="269"/>
    <s v="l"/>
    <s v="hdbd"/>
    <s v="b4bdee74e77c6c0e9f6b7ce9770897fe"/>
    <x v="1"/>
    <x v="16"/>
    <n v="950"/>
    <n v="799"/>
    <x v="117"/>
    <n v="2"/>
    <n v="0"/>
    <n v="1"/>
    <n v="0"/>
  </r>
  <r>
    <s v="0b3024ba0998638811b54c91a35b637"/>
    <n v="781148065"/>
    <d v="2016-07-31T06:52:26"/>
    <x v="1"/>
    <n v="1400"/>
    <s v="l"/>
    <n v="0.12"/>
    <n v="0.5"/>
    <n v="0.25269999999999998"/>
    <n v="1445"/>
    <x v="1514"/>
    <n v="1212"/>
    <n v="245"/>
    <n v="290"/>
    <n v="269"/>
    <s v="l"/>
    <s v="hdbd"/>
    <s v="b4bdee74e77c6c0e9f6b7ce9770897fe"/>
    <x v="1"/>
    <x v="16"/>
    <n v="950"/>
    <n v="799"/>
    <x v="117"/>
    <n v="2"/>
    <n v="0"/>
    <n v="2"/>
    <n v="0"/>
  </r>
  <r>
    <s v="0b3024ba0998638811b54c91a35b637"/>
    <n v="781148065"/>
    <d v="2016-07-31T06:52:26"/>
    <x v="2"/>
    <n v="1400"/>
    <s v="p"/>
    <m/>
    <n v="0.02"/>
    <n v="0.1099"/>
    <m/>
    <x v="1515"/>
    <n v="1212"/>
    <m/>
    <n v="313"/>
    <n v="269"/>
    <m/>
    <m/>
    <s v="b4bdee74e77c6c0e9f6b7ce9770897fe"/>
    <x v="2"/>
    <x v="16"/>
    <n v="950"/>
    <n v="799"/>
    <x v="117"/>
    <n v="2"/>
    <n v="0"/>
    <n v="2"/>
    <n v="0"/>
  </r>
  <r>
    <s v="0b3024ba0998638811b54c91a35b637"/>
    <n v="1958845887"/>
    <d v="2016-07-31T06:52:42"/>
    <x v="0"/>
    <n v="1600"/>
    <s v="o"/>
    <n v="0.26"/>
    <n v="0.30159999999999998"/>
    <n v="0.18"/>
    <n v="1635"/>
    <x v="1516"/>
    <n v="3254"/>
    <n v="574"/>
    <n v="633"/>
    <n v="596"/>
    <s v="o"/>
    <s v="hdbd"/>
    <s v="b4bdee74e77c6c0e9f6b7ce9770897fe"/>
    <x v="0"/>
    <x v="6"/>
    <n v="2650"/>
    <n v="800"/>
    <x v="117"/>
    <n v="3"/>
    <n v="1"/>
    <n v="2"/>
    <n v="0"/>
  </r>
  <r>
    <s v="0b3024ba0998638811b54c91a35b637"/>
    <n v="1958845887"/>
    <d v="2016-07-31T06:52:42"/>
    <x v="1"/>
    <n v="3200"/>
    <s v="p"/>
    <n v="0.21"/>
    <n v="2.7099999999999999E-2"/>
    <n v="0.27629999999999999"/>
    <n v="5681"/>
    <x v="1517"/>
    <n v="3254"/>
    <n v="564"/>
    <n v="623"/>
    <n v="596"/>
    <m/>
    <m/>
    <s v="b4bdee74e77c6c0e9f6b7ce9770897fe"/>
    <x v="14"/>
    <x v="23"/>
    <n v="2650"/>
    <n v="800"/>
    <x v="117"/>
    <n v="3"/>
    <n v="1"/>
    <n v="2"/>
    <n v="0"/>
  </r>
  <r>
    <s v="0b3024ba0998638811b54c91a35b637"/>
    <n v="1958845887"/>
    <d v="2016-07-31T06:52:42"/>
    <x v="2"/>
    <n v="3200"/>
    <s v="p"/>
    <m/>
    <n v="0.02"/>
    <n v="0.76119999999999999"/>
    <m/>
    <x v="1518"/>
    <n v="3254"/>
    <m/>
    <n v="641"/>
    <n v="596"/>
    <m/>
    <m/>
    <s v="b4bdee74e77c6c0e9f6b7ce9770897fe"/>
    <x v="2"/>
    <x v="6"/>
    <n v="2650"/>
    <n v="800"/>
    <x v="117"/>
    <n v="3"/>
    <n v="1"/>
    <n v="2"/>
    <n v="0"/>
  </r>
  <r>
    <s v="0b3024ba0998638811b54c91a35b637"/>
    <n v="3338451780"/>
    <d v="2016-07-31T06:52:49"/>
    <x v="0"/>
    <n v="2500"/>
    <s v="o"/>
    <n v="0.12"/>
    <m/>
    <n v="0.14399999999999999"/>
    <n v="2529"/>
    <x v="2"/>
    <n v="2733"/>
    <n v="1558"/>
    <n v="1604"/>
    <n v="1566"/>
    <m/>
    <m/>
    <s v="b4bdee74e77c6c0e9f6b7ce9770897fe"/>
    <x v="9"/>
    <x v="2"/>
    <n v="1150"/>
    <n v="801"/>
    <x v="117"/>
    <n v="4"/>
    <n v="1"/>
    <n v="2"/>
    <n v="0"/>
  </r>
  <r>
    <s v="0b3024ba0998638811b54c91a35b637"/>
    <n v="3338451780"/>
    <d v="2016-07-31T06:52:49"/>
    <x v="1"/>
    <n v="2500"/>
    <s v="o"/>
    <n v="0.12"/>
    <n v="2.7099999999999999E-2"/>
    <n v="0.26429999999999998"/>
    <n v="2530"/>
    <x v="1519"/>
    <n v="2733"/>
    <n v="1543"/>
    <n v="1589"/>
    <n v="1566"/>
    <m/>
    <m/>
    <s v="b4bdee74e77c6c0e9f6b7ce9770897fe"/>
    <x v="9"/>
    <x v="0"/>
    <n v="1150"/>
    <n v="801"/>
    <x v="117"/>
    <n v="4"/>
    <n v="1"/>
    <n v="2"/>
    <n v="0"/>
  </r>
  <r>
    <s v="0b3024ba0998638811b54c91a35b637"/>
    <n v="3338451780"/>
    <d v="2016-07-31T06:52:49"/>
    <x v="2"/>
    <n v="2700"/>
    <s v="p"/>
    <m/>
    <m/>
    <n v="0.1099"/>
    <m/>
    <x v="2"/>
    <n v="2733"/>
    <m/>
    <n v="1611"/>
    <n v="1566"/>
    <m/>
    <m/>
    <s v="b4bdee74e77c6c0e9f6b7ce9770897fe"/>
    <x v="2"/>
    <x v="2"/>
    <n v="1150"/>
    <n v="801"/>
    <x v="117"/>
    <n v="4"/>
    <n v="1"/>
    <n v="2"/>
    <n v="0"/>
  </r>
  <r>
    <s v="0b3024ba0998638811b54c91a35b637"/>
    <n v="3805025369"/>
    <d v="2016-07-31T06:53:12"/>
    <x v="0"/>
    <n v="1200"/>
    <s v="p"/>
    <n v="7.0000000000000007E-2"/>
    <n v="5.1499999999999997E-2"/>
    <n v="0.37269999999999998"/>
    <n v="810"/>
    <x v="573"/>
    <n v="1164"/>
    <n v="322"/>
    <n v="408"/>
    <n v="330"/>
    <s v="p"/>
    <s v="hdbd"/>
    <s v="b4bdee74e77c6c0e9f6b7ce9770897fe"/>
    <x v="4"/>
    <x v="13"/>
    <n v="850"/>
    <n v="802"/>
    <x v="117"/>
    <n v="5"/>
    <n v="1"/>
    <n v="2"/>
    <n v="1"/>
  </r>
  <r>
    <s v="0b3024ba0998638811b54c91a35b637"/>
    <n v="3805025369"/>
    <d v="2016-07-31T06:53:12"/>
    <x v="1"/>
    <n v="1100"/>
    <s v="p"/>
    <n v="0.16"/>
    <n v="0.02"/>
    <n v="0.2384"/>
    <n v="629"/>
    <x v="1062"/>
    <n v="1164"/>
    <n v="286"/>
    <n v="342"/>
    <n v="330"/>
    <m/>
    <m/>
    <s v="b4bdee74e77c6c0e9f6b7ce9770897fe"/>
    <x v="3"/>
    <x v="9"/>
    <n v="850"/>
    <n v="802"/>
    <x v="117"/>
    <n v="5"/>
    <n v="1"/>
    <n v="2"/>
    <n v="1"/>
  </r>
  <r>
    <s v="0b3024ba0998638811b54c91a35b637"/>
    <n v="3805025369"/>
    <d v="2016-07-31T06:53:12"/>
    <x v="2"/>
    <n v="1100"/>
    <s v="p"/>
    <m/>
    <n v="0.02"/>
    <n v="0.28299999999999997"/>
    <m/>
    <x v="1520"/>
    <m/>
    <m/>
    <n v="358"/>
    <m/>
    <s v="p"/>
    <s v="hdbd"/>
    <s v="b4bdee74e77c6c0e9f6b7ce9770897fe"/>
    <x v="2"/>
    <x v="13"/>
    <s v=""/>
    <n v="802"/>
    <x v="117"/>
    <n v="5"/>
    <n v="1"/>
    <n v="2"/>
    <n v="2"/>
  </r>
  <r>
    <s v="0b3024ba0998638811b54c91a35b637"/>
    <n v="3016180930"/>
    <d v="2016-07-31T06:53:24"/>
    <x v="0"/>
    <n v="1800"/>
    <s v="p"/>
    <n v="0.04"/>
    <n v="0.02"/>
    <n v="0.23380000000000001"/>
    <n v="1084"/>
    <x v="985"/>
    <m/>
    <n v="504"/>
    <n v="434"/>
    <m/>
    <s v="p"/>
    <s v="hdbd"/>
    <s v="b4bdee74e77c6c0e9f6b7ce9770897fe"/>
    <x v="7"/>
    <x v="12"/>
    <s v=""/>
    <n v="803"/>
    <x v="117"/>
    <n v="6"/>
    <n v="1"/>
    <n v="2"/>
    <n v="3"/>
  </r>
  <r>
    <s v="0b3024ba0998638811b54c91a35b637"/>
    <n v="3016180930"/>
    <d v="2016-07-31T06:53:24"/>
    <x v="1"/>
    <n v="1800"/>
    <s v="p"/>
    <n v="0.04"/>
    <n v="0.30280000000000001"/>
    <n v="0.16"/>
    <n v="1022"/>
    <x v="1521"/>
    <n v="1819"/>
    <n v="530"/>
    <n v="464"/>
    <n v="373"/>
    <m/>
    <m/>
    <s v="b4bdee74e77c6c0e9f6b7ce9770897fe"/>
    <x v="4"/>
    <x v="17"/>
    <n v="1450"/>
    <n v="803"/>
    <x v="117"/>
    <n v="6"/>
    <n v="1"/>
    <n v="2"/>
    <n v="3"/>
  </r>
  <r>
    <s v="0b3024ba0998638811b54c91a35b637"/>
    <n v="3016180930"/>
    <d v="2016-07-31T06:53:24"/>
    <x v="2"/>
    <n v="1800"/>
    <s v="p"/>
    <m/>
    <n v="0.02"/>
    <n v="0.76119999999999999"/>
    <m/>
    <x v="1522"/>
    <m/>
    <m/>
    <n v="394"/>
    <m/>
    <s v="p"/>
    <s v="hdbd"/>
    <s v="b4bdee74e77c6c0e9f6b7ce9770897fe"/>
    <x v="2"/>
    <x v="3"/>
    <s v=""/>
    <n v="803"/>
    <x v="117"/>
    <n v="6"/>
    <n v="1"/>
    <n v="2"/>
    <n v="4"/>
  </r>
  <r>
    <s v="0b3024ba0998638811b54c91a35b637"/>
    <n v="2429055014"/>
    <d v="2016-07-31T06:53:35"/>
    <x v="0"/>
    <n v="4700"/>
    <s v="o"/>
    <n v="0.04"/>
    <m/>
    <n v="0.16"/>
    <n v="4707"/>
    <x v="2"/>
    <n v="6228"/>
    <n v="3337"/>
    <n v="3439"/>
    <n v="3363"/>
    <m/>
    <m/>
    <s v="b4bdee74e77c6c0e9f6b7ce9770897fe"/>
    <x v="24"/>
    <x v="2"/>
    <n v="2850"/>
    <n v="804"/>
    <x v="117"/>
    <n v="7"/>
    <n v="1"/>
    <n v="2"/>
    <n v="4"/>
  </r>
  <r>
    <s v="0b3024ba0998638811b54c91a35b637"/>
    <n v="2429055014"/>
    <d v="2016-07-31T06:53:35"/>
    <x v="1"/>
    <n v="4700"/>
    <s v="o"/>
    <n v="0.09"/>
    <m/>
    <n v="0.2009"/>
    <n v="4702"/>
    <x v="2"/>
    <n v="6228"/>
    <n v="3274"/>
    <n v="3428"/>
    <n v="3363"/>
    <m/>
    <m/>
    <s v="b4bdee74e77c6c0e9f6b7ce9770897fe"/>
    <x v="19"/>
    <x v="2"/>
    <n v="2850"/>
    <n v="804"/>
    <x v="117"/>
    <n v="7"/>
    <n v="1"/>
    <n v="2"/>
    <n v="4"/>
  </r>
  <r>
    <s v="0b3024ba0998638811b54c91a35b637"/>
    <n v="2429055014"/>
    <d v="2016-07-31T06:53:35"/>
    <x v="2"/>
    <n v="5000"/>
    <s v="p"/>
    <m/>
    <m/>
    <n v="0.76119999999999999"/>
    <m/>
    <x v="2"/>
    <n v="6228"/>
    <m/>
    <n v="3389"/>
    <n v="3363"/>
    <m/>
    <m/>
    <s v="b4bdee74e77c6c0e9f6b7ce9770897fe"/>
    <x v="2"/>
    <x v="2"/>
    <n v="2850"/>
    <n v="804"/>
    <x v="117"/>
    <n v="7"/>
    <n v="1"/>
    <n v="2"/>
    <n v="4"/>
  </r>
  <r>
    <s v="0b3024ba0998638811b54c91a35b637"/>
    <n v="793485047"/>
    <d v="2016-07-31T06:53:48"/>
    <x v="0"/>
    <n v="4900"/>
    <s v="l"/>
    <m/>
    <n v="3.56E-2"/>
    <n v="0.26790000000000003"/>
    <m/>
    <x v="1523"/>
    <n v="5371"/>
    <n v="2847"/>
    <n v="3005"/>
    <n v="2924"/>
    <m/>
    <m/>
    <s v="b4bdee74e77c6c0e9f6b7ce9770897fe"/>
    <x v="2"/>
    <x v="28"/>
    <n v="2450"/>
    <n v="805"/>
    <x v="117"/>
    <n v="8"/>
    <n v="1"/>
    <n v="2"/>
    <n v="4"/>
  </r>
  <r>
    <s v="0b3024ba0998638811b54c91a35b637"/>
    <n v="793485047"/>
    <d v="2016-07-31T06:53:48"/>
    <x v="1"/>
    <n v="4900"/>
    <s v="l"/>
    <m/>
    <n v="0.03"/>
    <n v="0.16"/>
    <m/>
    <x v="1524"/>
    <n v="5371"/>
    <n v="2860"/>
    <n v="3075"/>
    <n v="2924"/>
    <m/>
    <m/>
    <s v="b4bdee74e77c6c0e9f6b7ce9770897fe"/>
    <x v="2"/>
    <x v="38"/>
    <n v="2450"/>
    <n v="805"/>
    <x v="117"/>
    <n v="8"/>
    <n v="1"/>
    <n v="2"/>
    <n v="4"/>
  </r>
  <r>
    <s v="0b3024ba0998638811b54c91a35b637"/>
    <n v="793485047"/>
    <d v="2016-07-31T06:53:48"/>
    <x v="2"/>
    <n v="4800"/>
    <s v="l"/>
    <m/>
    <n v="0.02"/>
    <n v="0.76119999999999999"/>
    <m/>
    <x v="1525"/>
    <n v="5371"/>
    <m/>
    <n v="3113"/>
    <n v="2924"/>
    <m/>
    <m/>
    <s v="b4bdee74e77c6c0e9f6b7ce9770897fe"/>
    <x v="2"/>
    <x v="26"/>
    <n v="2450"/>
    <n v="805"/>
    <x v="117"/>
    <n v="8"/>
    <n v="1"/>
    <n v="2"/>
    <n v="4"/>
  </r>
  <r>
    <s v="0b3024ba0998638811b54c91a35b637"/>
    <n v="3236085126"/>
    <d v="2016-07-31T06:54:04"/>
    <x v="0"/>
    <n v="3100"/>
    <s v="l"/>
    <n v="0.26"/>
    <n v="0.02"/>
    <n v="0.14399999999999999"/>
    <n v="7144"/>
    <x v="1526"/>
    <n v="3715"/>
    <n v="1065"/>
    <n v="1158"/>
    <n v="1126"/>
    <m/>
    <m/>
    <s v="b4bdee74e77c6c0e9f6b7ce9770897fe"/>
    <x v="14"/>
    <x v="27"/>
    <n v="2550"/>
    <n v="806"/>
    <x v="117"/>
    <n v="9"/>
    <n v="1"/>
    <n v="2"/>
    <n v="4"/>
  </r>
  <r>
    <s v="0b3024ba0998638811b54c91a35b637"/>
    <n v="3236085126"/>
    <d v="2016-07-31T06:54:04"/>
    <x v="1"/>
    <n v="3100"/>
    <s v="l"/>
    <n v="0.12"/>
    <n v="0.30330000000000001"/>
    <n v="0.16"/>
    <n v="5019"/>
    <x v="347"/>
    <n v="3715"/>
    <n v="1076"/>
    <n v="1170"/>
    <n v="1126"/>
    <m/>
    <m/>
    <s v="b4bdee74e77c6c0e9f6b7ce9770897fe"/>
    <x v="43"/>
    <x v="27"/>
    <n v="2550"/>
    <n v="806"/>
    <x v="117"/>
    <n v="9"/>
    <n v="1"/>
    <n v="2"/>
    <n v="4"/>
  </r>
  <r>
    <s v="0b3024ba0998638811b54c91a35b637"/>
    <n v="3236085126"/>
    <d v="2016-07-31T06:54:04"/>
    <x v="2"/>
    <n v="3700"/>
    <s v="p"/>
    <m/>
    <m/>
    <n v="0.19289999999999999"/>
    <m/>
    <x v="2"/>
    <n v="3715"/>
    <m/>
    <n v="1210"/>
    <n v="1126"/>
    <m/>
    <m/>
    <s v="b4bdee74e77c6c0e9f6b7ce9770897fe"/>
    <x v="2"/>
    <x v="2"/>
    <n v="2550"/>
    <n v="806"/>
    <x v="117"/>
    <n v="9"/>
    <n v="1"/>
    <n v="2"/>
    <n v="4"/>
  </r>
  <r>
    <s v="0b3024ba0998638811b54c91a35b637"/>
    <n v="4181655112"/>
    <d v="2016-07-31T06:55:17"/>
    <x v="0"/>
    <n v="1600"/>
    <s v="o"/>
    <n v="0.16"/>
    <n v="0.02"/>
    <n v="0.14399999999999999"/>
    <n v="1083"/>
    <x v="1527"/>
    <n v="4188"/>
    <n v="646"/>
    <n v="747"/>
    <n v="682"/>
    <m/>
    <m/>
    <s v="b4bdee74e77c6c0e9f6b7ce9770897fe"/>
    <x v="4"/>
    <x v="11"/>
    <n v="3550"/>
    <n v="807"/>
    <x v="117"/>
    <n v="10"/>
    <n v="1"/>
    <n v="2"/>
    <n v="4"/>
  </r>
  <r>
    <s v="0b3024ba0998638811b54c91a35b637"/>
    <n v="4181655112"/>
    <d v="2016-07-31T06:55:17"/>
    <x v="1"/>
    <n v="1600"/>
    <s v="o"/>
    <n v="0.09"/>
    <n v="0.02"/>
    <n v="0.16"/>
    <n v="988"/>
    <x v="1528"/>
    <n v="4188"/>
    <n v="588"/>
    <n v="714"/>
    <n v="682"/>
    <m/>
    <m/>
    <s v="b4bdee74e77c6c0e9f6b7ce9770897fe"/>
    <x v="4"/>
    <x v="14"/>
    <n v="3550"/>
    <n v="807"/>
    <x v="117"/>
    <n v="10"/>
    <n v="1"/>
    <n v="2"/>
    <n v="4"/>
  </r>
  <r>
    <s v="0b3024ba0998638811b54c91a35b637"/>
    <n v="4181655112"/>
    <d v="2016-07-31T06:55:17"/>
    <x v="2"/>
    <n v="1600"/>
    <s v="l"/>
    <m/>
    <n v="0.02"/>
    <n v="0.76119999999999999"/>
    <m/>
    <x v="1152"/>
    <n v="4188"/>
    <m/>
    <n v="762"/>
    <n v="682"/>
    <m/>
    <m/>
    <s v="b4bdee74e77c6c0e9f6b7ce9770897fe"/>
    <x v="2"/>
    <x v="11"/>
    <n v="3550"/>
    <n v="807"/>
    <x v="117"/>
    <n v="10"/>
    <n v="1"/>
    <n v="2"/>
    <n v="4"/>
  </r>
  <r>
    <s v="0b40e8277e17c3929dc696150dceaaa"/>
    <n v="3403142930"/>
    <d v="2016-07-30T18:17:17"/>
    <x v="0"/>
    <n v="1200"/>
    <s v="p"/>
    <n v="0.04"/>
    <m/>
    <n v="0.29399999999999998"/>
    <n v="961"/>
    <x v="1529"/>
    <m/>
    <n v="606"/>
    <n v="711"/>
    <m/>
    <s v="p"/>
    <s v="hdbd"/>
    <s v="af96afc085ef157e1d06e7dc9e168be1"/>
    <x v="3"/>
    <x v="8"/>
    <s v=""/>
    <n v="808"/>
    <x v="118"/>
    <n v="1"/>
    <n v="0"/>
    <n v="0"/>
    <n v="1"/>
  </r>
  <r>
    <s v="0b40e8277e17c3929dc696150dceaaa"/>
    <n v="3403142930"/>
    <d v="2016-07-30T18:17:17"/>
    <x v="1"/>
    <n v="1200"/>
    <s v="p"/>
    <n v="7.0000000000000007E-2"/>
    <m/>
    <n v="0.98770000000000002"/>
    <n v="1036"/>
    <x v="1530"/>
    <m/>
    <n v="637"/>
    <n v="758"/>
    <m/>
    <s v="p"/>
    <s v="hdbd"/>
    <s v="af96afc085ef157e1d06e7dc9e168be1"/>
    <x v="3"/>
    <x v="7"/>
    <s v=""/>
    <n v="808"/>
    <x v="118"/>
    <n v="1"/>
    <n v="0"/>
    <n v="0"/>
    <n v="2"/>
  </r>
  <r>
    <s v="0b40e8277e17c3929dc696150dceaaa"/>
    <n v="3403142930"/>
    <d v="2016-07-30T18:17:17"/>
    <x v="2"/>
    <n v="1300"/>
    <s v="p"/>
    <m/>
    <m/>
    <n v="0.57769999999999999"/>
    <m/>
    <x v="1531"/>
    <m/>
    <m/>
    <n v="767"/>
    <m/>
    <s v="p"/>
    <s v="hdbd"/>
    <s v="af96afc085ef157e1d06e7dc9e168be1"/>
    <x v="2"/>
    <x v="7"/>
    <s v=""/>
    <n v="808"/>
    <x v="118"/>
    <n v="1"/>
    <n v="0"/>
    <n v="0"/>
    <n v="3"/>
  </r>
  <r>
    <s v="0b40e8277e17c3929dc696150dceaaa"/>
    <n v="2635659083"/>
    <d v="2016-07-30T18:17:25"/>
    <x v="0"/>
    <n v="1800"/>
    <s v="o"/>
    <n v="0.04"/>
    <m/>
    <n v="0.1368"/>
    <n v="1874"/>
    <x v="1532"/>
    <n v="2702"/>
    <n v="930"/>
    <n v="1052"/>
    <n v="954"/>
    <m/>
    <m/>
    <s v="af96afc085ef157e1d06e7dc9e168be1"/>
    <x v="9"/>
    <x v="14"/>
    <n v="1750"/>
    <n v="809"/>
    <x v="118"/>
    <n v="2"/>
    <n v="0"/>
    <n v="0"/>
    <n v="3"/>
  </r>
  <r>
    <s v="0b40e8277e17c3929dc696150dceaaa"/>
    <n v="2635659083"/>
    <d v="2016-07-30T18:17:25"/>
    <x v="1"/>
    <n v="1800"/>
    <s v="o"/>
    <n v="0.04"/>
    <m/>
    <n v="0.18720000000000001"/>
    <n v="1871"/>
    <x v="1532"/>
    <n v="2702"/>
    <n v="920"/>
    <n v="1012"/>
    <n v="954"/>
    <m/>
    <m/>
    <s v="af96afc085ef157e1d06e7dc9e168be1"/>
    <x v="9"/>
    <x v="11"/>
    <n v="1750"/>
    <n v="809"/>
    <x v="118"/>
    <n v="2"/>
    <n v="0"/>
    <n v="0"/>
    <n v="3"/>
  </r>
  <r>
    <s v="0b40e8277e17c3929dc696150dceaaa"/>
    <n v="2635659083"/>
    <d v="2016-07-30T18:17:25"/>
    <x v="2"/>
    <n v="2700"/>
    <s v="p"/>
    <m/>
    <m/>
    <n v="0.2467"/>
    <m/>
    <x v="1021"/>
    <n v="2702"/>
    <m/>
    <n v="1084"/>
    <n v="954"/>
    <m/>
    <m/>
    <s v="af96afc085ef157e1d06e7dc9e168be1"/>
    <x v="2"/>
    <x v="14"/>
    <n v="1750"/>
    <n v="809"/>
    <x v="118"/>
    <n v="2"/>
    <n v="0"/>
    <n v="0"/>
    <n v="3"/>
  </r>
  <r>
    <s v="0b40e8277e17c3929dc696150dceaaa"/>
    <n v="4170723303"/>
    <d v="2016-07-30T18:17:39"/>
    <x v="0"/>
    <n v="900"/>
    <s v="p"/>
    <n v="0.04"/>
    <m/>
    <n v="0.35189999999999999"/>
    <n v="989"/>
    <x v="759"/>
    <n v="848"/>
    <n v="191"/>
    <n v="386"/>
    <n v="209"/>
    <s v="p"/>
    <s v="hdbd"/>
    <s v="af96afc085ef157e1d06e7dc9e168be1"/>
    <x v="8"/>
    <x v="10"/>
    <n v="650"/>
    <n v="810"/>
    <x v="118"/>
    <n v="3"/>
    <n v="0"/>
    <n v="0"/>
    <n v="4"/>
  </r>
  <r>
    <s v="0b40e8277e17c3929dc696150dceaaa"/>
    <n v="4170723303"/>
    <d v="2016-07-30T18:17:39"/>
    <x v="1"/>
    <n v="800"/>
    <s v="p"/>
    <n v="7.0000000000000007E-2"/>
    <m/>
    <n v="0.17749999999999999"/>
    <n v="599"/>
    <x v="1490"/>
    <n v="848"/>
    <n v="139"/>
    <n v="262"/>
    <n v="209"/>
    <m/>
    <m/>
    <s v="af96afc085ef157e1d06e7dc9e168be1"/>
    <x v="4"/>
    <x v="14"/>
    <n v="650"/>
    <n v="810"/>
    <x v="118"/>
    <n v="3"/>
    <n v="0"/>
    <n v="0"/>
    <n v="4"/>
  </r>
  <r>
    <s v="0b40e8277e17c3929dc696150dceaaa"/>
    <n v="4170723303"/>
    <d v="2016-07-30T18:17:39"/>
    <x v="2"/>
    <n v="3500"/>
    <s v="p"/>
    <m/>
    <m/>
    <n v="0.28120000000000001"/>
    <m/>
    <x v="2"/>
    <m/>
    <m/>
    <n v="332"/>
    <m/>
    <s v="p"/>
    <s v="hdbd"/>
    <s v="af96afc085ef157e1d06e7dc9e168be1"/>
    <x v="2"/>
    <x v="2"/>
    <s v=""/>
    <n v="810"/>
    <x v="118"/>
    <n v="3"/>
    <n v="0"/>
    <n v="0"/>
    <n v="5"/>
  </r>
  <r>
    <s v="0b40e8277e17c3929dc696150dceaaa"/>
    <n v="1495620403"/>
    <d v="2016-07-30T18:17:50"/>
    <x v="0"/>
    <n v="1600"/>
    <s v="p"/>
    <n v="0.04"/>
    <m/>
    <n v="8.7599999999999997E-2"/>
    <n v="1091"/>
    <x v="1533"/>
    <n v="1624"/>
    <n v="804"/>
    <n v="927"/>
    <n v="833"/>
    <m/>
    <m/>
    <s v="af96afc085ef157e1d06e7dc9e168be1"/>
    <x v="5"/>
    <x v="7"/>
    <n v="750"/>
    <n v="811"/>
    <x v="118"/>
    <n v="4"/>
    <n v="0"/>
    <n v="0"/>
    <n v="5"/>
  </r>
  <r>
    <s v="0b40e8277e17c3929dc696150dceaaa"/>
    <n v="1495620403"/>
    <d v="2016-07-30T18:17:50"/>
    <x v="1"/>
    <n v="1600"/>
    <s v="p"/>
    <n v="0.04"/>
    <m/>
    <n v="9.5000000000000001E-2"/>
    <n v="1096"/>
    <x v="1437"/>
    <n v="1624"/>
    <n v="768"/>
    <n v="881"/>
    <n v="833"/>
    <m/>
    <m/>
    <s v="af96afc085ef157e1d06e7dc9e168be1"/>
    <x v="3"/>
    <x v="7"/>
    <n v="750"/>
    <n v="811"/>
    <x v="118"/>
    <n v="4"/>
    <n v="0"/>
    <n v="0"/>
    <n v="5"/>
  </r>
  <r>
    <s v="0b40e8277e17c3929dc696150dceaaa"/>
    <n v="1495620403"/>
    <d v="2016-07-30T18:17:50"/>
    <x v="2"/>
    <n v="1600"/>
    <s v="p"/>
    <m/>
    <m/>
    <n v="0.14480000000000001"/>
    <m/>
    <x v="491"/>
    <n v="1624"/>
    <m/>
    <n v="868"/>
    <n v="833"/>
    <m/>
    <m/>
    <s v="af96afc085ef157e1d06e7dc9e168be1"/>
    <x v="2"/>
    <x v="7"/>
    <n v="750"/>
    <n v="811"/>
    <x v="118"/>
    <n v="4"/>
    <n v="0"/>
    <n v="0"/>
    <n v="5"/>
  </r>
  <r>
    <s v="0b40e8277e17c3929dc696150dceaaa"/>
    <n v="626570303"/>
    <d v="2016-07-30T18:18:13"/>
    <x v="0"/>
    <n v="900"/>
    <s v="p"/>
    <n v="0.04"/>
    <m/>
    <n v="0.11559999999999999"/>
    <n v="674"/>
    <x v="780"/>
    <n v="909"/>
    <n v="288"/>
    <n v="452"/>
    <n v="432"/>
    <m/>
    <m/>
    <s v="af96afc085ef157e1d06e7dc9e168be1"/>
    <x v="3"/>
    <x v="21"/>
    <n v="450"/>
    <n v="812"/>
    <x v="118"/>
    <n v="5"/>
    <n v="0"/>
    <n v="0"/>
    <n v="5"/>
  </r>
  <r>
    <s v="0b40e8277e17c3929dc696150dceaaa"/>
    <n v="626570303"/>
    <d v="2016-07-30T18:18:13"/>
    <x v="1"/>
    <n v="900"/>
    <s v="p"/>
    <n v="7.0000000000000007E-2"/>
    <m/>
    <n v="0.98070000000000002"/>
    <n v="775"/>
    <x v="1534"/>
    <m/>
    <n v="352"/>
    <n v="511"/>
    <m/>
    <s v="p"/>
    <s v="hdbd"/>
    <s v="af96afc085ef157e1d06e7dc9e168be1"/>
    <x v="4"/>
    <x v="7"/>
    <s v=""/>
    <n v="812"/>
    <x v="118"/>
    <n v="5"/>
    <n v="0"/>
    <n v="0"/>
    <n v="6"/>
  </r>
  <r>
    <s v="0b40e8277e17c3929dc696150dceaaa"/>
    <n v="626570303"/>
    <d v="2016-07-30T18:18:13"/>
    <x v="2"/>
    <n v="900"/>
    <s v="p"/>
    <m/>
    <m/>
    <n v="0.1152"/>
    <m/>
    <x v="477"/>
    <n v="909"/>
    <m/>
    <n v="495"/>
    <n v="432"/>
    <m/>
    <m/>
    <s v="af96afc085ef157e1d06e7dc9e168be1"/>
    <x v="2"/>
    <x v="7"/>
    <n v="450"/>
    <n v="812"/>
    <x v="118"/>
    <n v="5"/>
    <n v="0"/>
    <n v="0"/>
    <n v="6"/>
  </r>
  <r>
    <s v="0b40e8277e17c3929dc696150dceaaa"/>
    <n v="12837079"/>
    <d v="2016-07-30T18:18:25"/>
    <x v="0"/>
    <n v="800"/>
    <s v="p"/>
    <m/>
    <m/>
    <n v="0.29759999999999998"/>
    <m/>
    <x v="1535"/>
    <m/>
    <n v="267"/>
    <n v="487"/>
    <m/>
    <s v="p"/>
    <s v="hdbd"/>
    <s v="af96afc085ef157e1d06e7dc9e168be1"/>
    <x v="2"/>
    <x v="21"/>
    <s v=""/>
    <n v="813"/>
    <x v="118"/>
    <n v="6"/>
    <n v="0"/>
    <n v="0"/>
    <n v="7"/>
  </r>
  <r>
    <s v="0b40e8277e17c3929dc696150dceaaa"/>
    <n v="12837079"/>
    <d v="2016-07-30T18:18:25"/>
    <x v="1"/>
    <n v="700"/>
    <s v="o"/>
    <n v="0.04"/>
    <m/>
    <n v="0.2475"/>
    <n v="784"/>
    <x v="415"/>
    <m/>
    <n v="248"/>
    <n v="466"/>
    <m/>
    <s v="p"/>
    <s v="hdbd"/>
    <s v="af96afc085ef157e1d06e7dc9e168be1"/>
    <x v="7"/>
    <x v="21"/>
    <s v=""/>
    <n v="813"/>
    <x v="118"/>
    <n v="6"/>
    <n v="0"/>
    <n v="0"/>
    <n v="8"/>
  </r>
  <r>
    <s v="0b40e8277e17c3929dc696150dceaaa"/>
    <n v="12837079"/>
    <d v="2016-07-30T18:18:25"/>
    <x v="2"/>
    <n v="800"/>
    <s v="p"/>
    <m/>
    <m/>
    <n v="0.19800000000000001"/>
    <m/>
    <x v="520"/>
    <n v="860"/>
    <m/>
    <n v="541"/>
    <n v="377"/>
    <m/>
    <m/>
    <s v="af96afc085ef157e1d06e7dc9e168be1"/>
    <x v="2"/>
    <x v="21"/>
    <n v="450"/>
    <n v="813"/>
    <x v="118"/>
    <n v="6"/>
    <n v="0"/>
    <n v="0"/>
    <n v="8"/>
  </r>
  <r>
    <s v="0b40e8277e17c3929dc696150dceaaa"/>
    <n v="324877577"/>
    <d v="2016-07-30T18:18:48"/>
    <x v="0"/>
    <n v="1100"/>
    <s v="p"/>
    <n v="7.0000000000000007E-2"/>
    <m/>
    <n v="0.32900000000000001"/>
    <n v="1000"/>
    <x v="26"/>
    <m/>
    <n v="263"/>
    <n v="533"/>
    <m/>
    <s v="p"/>
    <s v="hdbd"/>
    <s v="af96afc085ef157e1d06e7dc9e168be1"/>
    <x v="8"/>
    <x v="7"/>
    <s v=""/>
    <n v="814"/>
    <x v="118"/>
    <n v="7"/>
    <n v="0"/>
    <n v="0"/>
    <n v="9"/>
  </r>
  <r>
    <s v="0b40e8277e17c3929dc696150dceaaa"/>
    <n v="324877577"/>
    <d v="2016-07-30T18:18:48"/>
    <x v="1"/>
    <n v="1100"/>
    <s v="p"/>
    <n v="7.0000000000000007E-2"/>
    <m/>
    <n v="8.2299999999999998E-2"/>
    <n v="690"/>
    <x v="1536"/>
    <n v="1147"/>
    <n v="220"/>
    <n v="394"/>
    <n v="331"/>
    <m/>
    <m/>
    <s v="af96afc085ef157e1d06e7dc9e168be1"/>
    <x v="4"/>
    <x v="8"/>
    <n v="850"/>
    <n v="814"/>
    <x v="118"/>
    <n v="7"/>
    <n v="0"/>
    <n v="0"/>
    <n v="9"/>
  </r>
  <r>
    <s v="0b40e8277e17c3929dc696150dceaaa"/>
    <n v="324877577"/>
    <d v="2016-07-30T18:18:48"/>
    <x v="2"/>
    <n v="1100"/>
    <s v="p"/>
    <m/>
    <m/>
    <n v="0.2107"/>
    <m/>
    <x v="524"/>
    <n v="1147"/>
    <m/>
    <n v="585"/>
    <n v="331"/>
    <m/>
    <m/>
    <s v="af96afc085ef157e1d06e7dc9e168be1"/>
    <x v="2"/>
    <x v="7"/>
    <n v="850"/>
    <n v="814"/>
    <x v="118"/>
    <n v="7"/>
    <n v="0"/>
    <n v="0"/>
    <n v="9"/>
  </r>
  <r>
    <s v="0b40e8277e17c3929dc696150dceaaa"/>
    <n v="1274985145"/>
    <d v="2016-07-30T18:19:21"/>
    <x v="0"/>
    <n v="900"/>
    <s v="p"/>
    <n v="0.04"/>
    <m/>
    <n v="0.12039999999999999"/>
    <n v="759"/>
    <x v="1537"/>
    <n v="909"/>
    <n v="509"/>
    <n v="399"/>
    <n v="252"/>
    <m/>
    <m/>
    <s v="af96afc085ef157e1d06e7dc9e168be1"/>
    <x v="5"/>
    <x v="21"/>
    <n v="650"/>
    <n v="815"/>
    <x v="118"/>
    <n v="8"/>
    <n v="0"/>
    <n v="0"/>
    <n v="9"/>
  </r>
  <r>
    <s v="0b40e8277e17c3929dc696150dceaaa"/>
    <n v="1274985145"/>
    <d v="2016-07-30T18:19:21"/>
    <x v="1"/>
    <n v="900"/>
    <s v="p"/>
    <n v="7.0000000000000007E-2"/>
    <m/>
    <n v="0.1346"/>
    <n v="953"/>
    <x v="1538"/>
    <n v="909"/>
    <n v="468"/>
    <n v="341"/>
    <n v="252"/>
    <m/>
    <m/>
    <s v="af96afc085ef157e1d06e7dc9e168be1"/>
    <x v="4"/>
    <x v="7"/>
    <n v="650"/>
    <n v="815"/>
    <x v="118"/>
    <n v="8"/>
    <n v="0"/>
    <n v="0"/>
    <n v="9"/>
  </r>
  <r>
    <s v="0b40e8277e17c3929dc696150dceaaa"/>
    <n v="1274985145"/>
    <d v="2016-07-30T18:19:21"/>
    <x v="2"/>
    <n v="900"/>
    <s v="p"/>
    <m/>
    <m/>
    <n v="0.2072"/>
    <m/>
    <x v="426"/>
    <n v="909"/>
    <m/>
    <n v="275"/>
    <n v="252"/>
    <m/>
    <m/>
    <s v="af96afc085ef157e1d06e7dc9e168be1"/>
    <x v="2"/>
    <x v="7"/>
    <n v="650"/>
    <n v="815"/>
    <x v="118"/>
    <n v="8"/>
    <n v="0"/>
    <n v="0"/>
    <n v="9"/>
  </r>
  <r>
    <s v="0b40e8277e17c3929dc696150dceaaa"/>
    <n v="172483341"/>
    <d v="2016-07-30T18:19:31"/>
    <x v="0"/>
    <n v="900"/>
    <s v="p"/>
    <n v="0.04"/>
    <m/>
    <n v="0.1394"/>
    <n v="798"/>
    <x v="609"/>
    <n v="918"/>
    <n v="220"/>
    <n v="402"/>
    <n v="271"/>
    <m/>
    <m/>
    <s v="af96afc085ef157e1d06e7dc9e168be1"/>
    <x v="7"/>
    <x v="8"/>
    <n v="650"/>
    <n v="816"/>
    <x v="118"/>
    <n v="9"/>
    <n v="0"/>
    <n v="0"/>
    <n v="9"/>
  </r>
  <r>
    <s v="0b40e8277e17c3929dc696150dceaaa"/>
    <n v="172483341"/>
    <d v="2016-07-30T18:19:31"/>
    <x v="1"/>
    <n v="900"/>
    <s v="p"/>
    <n v="0.04"/>
    <m/>
    <n v="0.98119999999999996"/>
    <n v="743"/>
    <x v="889"/>
    <m/>
    <n v="154"/>
    <n v="297"/>
    <m/>
    <s v="p"/>
    <s v="hdbd"/>
    <s v="af96afc085ef157e1d06e7dc9e168be1"/>
    <x v="7"/>
    <x v="8"/>
    <s v=""/>
    <n v="816"/>
    <x v="118"/>
    <n v="9"/>
    <n v="0"/>
    <n v="0"/>
    <n v="10"/>
  </r>
  <r>
    <s v="0b40e8277e17c3929dc696150dceaaa"/>
    <n v="172483341"/>
    <d v="2016-07-30T18:19:31"/>
    <x v="2"/>
    <n v="900"/>
    <s v="p"/>
    <m/>
    <m/>
    <n v="0.18049999999999999"/>
    <m/>
    <x v="1539"/>
    <n v="918"/>
    <m/>
    <n v="422"/>
    <n v="271"/>
    <m/>
    <m/>
    <s v="af96afc085ef157e1d06e7dc9e168be1"/>
    <x v="2"/>
    <x v="8"/>
    <n v="650"/>
    <n v="816"/>
    <x v="118"/>
    <n v="9"/>
    <n v="0"/>
    <n v="0"/>
    <n v="10"/>
  </r>
  <r>
    <s v="0b40e8277e17c3929dc696150dceaaa"/>
    <n v="1036196343"/>
    <d v="2016-07-30T18:19:45"/>
    <x v="0"/>
    <n v="800"/>
    <s v="p"/>
    <n v="0.04"/>
    <m/>
    <n v="0.1391"/>
    <n v="820"/>
    <x v="909"/>
    <n v="895"/>
    <n v="443"/>
    <n v="557"/>
    <n v="499"/>
    <m/>
    <m/>
    <s v="af96afc085ef157e1d06e7dc9e168be1"/>
    <x v="3"/>
    <x v="21"/>
    <n v="350"/>
    <n v="817"/>
    <x v="118"/>
    <n v="10"/>
    <n v="0"/>
    <n v="0"/>
    <n v="10"/>
  </r>
  <r>
    <s v="0b40e8277e17c3929dc696150dceaaa"/>
    <n v="1036196343"/>
    <d v="2016-07-30T18:19:45"/>
    <x v="1"/>
    <n v="800"/>
    <s v="p"/>
    <n v="0.04"/>
    <m/>
    <n v="9.5000000000000001E-2"/>
    <n v="842"/>
    <x v="1540"/>
    <n v="895"/>
    <n v="461"/>
    <n v="573"/>
    <n v="499"/>
    <m/>
    <m/>
    <s v="af96afc085ef157e1d06e7dc9e168be1"/>
    <x v="3"/>
    <x v="7"/>
    <n v="350"/>
    <n v="817"/>
    <x v="118"/>
    <n v="10"/>
    <n v="0"/>
    <n v="0"/>
    <n v="10"/>
  </r>
  <r>
    <s v="0b40e8277e17c3929dc696150dceaaa"/>
    <n v="1036196343"/>
    <d v="2016-07-30T18:19:45"/>
    <x v="2"/>
    <n v="1600"/>
    <s v="p"/>
    <m/>
    <m/>
    <n v="0.2072"/>
    <m/>
    <x v="1541"/>
    <n v="895"/>
    <m/>
    <n v="617"/>
    <n v="499"/>
    <m/>
    <m/>
    <s v="af96afc085ef157e1d06e7dc9e168be1"/>
    <x v="2"/>
    <x v="21"/>
    <n v="350"/>
    <n v="817"/>
    <x v="118"/>
    <n v="10"/>
    <n v="0"/>
    <n v="0"/>
    <n v="10"/>
  </r>
  <r>
    <s v="0b40e8277e17c3929dc696150dceaaa"/>
    <n v="153705896"/>
    <d v="2016-07-30T18:20:02"/>
    <x v="0"/>
    <n v="800"/>
    <s v="p"/>
    <n v="0.04"/>
    <m/>
    <n v="0.1079"/>
    <n v="474"/>
    <x v="1542"/>
    <n v="826"/>
    <n v="138"/>
    <n v="277"/>
    <n v="257"/>
    <m/>
    <m/>
    <s v="af96afc085ef157e1d06e7dc9e168be1"/>
    <x v="3"/>
    <x v="7"/>
    <n v="550"/>
    <n v="818"/>
    <x v="118"/>
    <n v="11"/>
    <n v="0"/>
    <n v="0"/>
    <n v="10"/>
  </r>
  <r>
    <s v="0b40e8277e17c3929dc696150dceaaa"/>
    <n v="153705896"/>
    <d v="2016-07-30T18:20:02"/>
    <x v="1"/>
    <n v="1400"/>
    <s v="p"/>
    <n v="0.04"/>
    <m/>
    <n v="9.5000000000000001E-2"/>
    <n v="750"/>
    <x v="400"/>
    <n v="826"/>
    <n v="231"/>
    <n v="435"/>
    <n v="257"/>
    <m/>
    <m/>
    <s v="af96afc085ef157e1d06e7dc9e168be1"/>
    <x v="7"/>
    <x v="21"/>
    <n v="550"/>
    <n v="818"/>
    <x v="118"/>
    <n v="11"/>
    <n v="0"/>
    <n v="0"/>
    <n v="10"/>
  </r>
  <r>
    <s v="0b40e8277e17c3929dc696150dceaaa"/>
    <n v="153705896"/>
    <d v="2016-07-30T18:20:02"/>
    <x v="2"/>
    <n v="800"/>
    <s v="p"/>
    <m/>
    <m/>
    <n v="0.17449999999999999"/>
    <m/>
    <x v="1035"/>
    <n v="826"/>
    <m/>
    <n v="413"/>
    <n v="257"/>
    <m/>
    <m/>
    <s v="af96afc085ef157e1d06e7dc9e168be1"/>
    <x v="2"/>
    <x v="21"/>
    <n v="550"/>
    <n v="818"/>
    <x v="118"/>
    <n v="11"/>
    <n v="0"/>
    <n v="0"/>
    <n v="10"/>
  </r>
  <r>
    <s v="0b40e8277e17c3929dc696150dceaaa"/>
    <n v="2633402579"/>
    <d v="2016-07-30T18:20:13"/>
    <x v="0"/>
    <n v="1300"/>
    <s v="p"/>
    <n v="0.04"/>
    <m/>
    <n v="9.5000000000000001E-2"/>
    <n v="734"/>
    <x v="929"/>
    <n v="1386"/>
    <n v="305"/>
    <n v="543"/>
    <n v="519"/>
    <m/>
    <m/>
    <s v="af96afc085ef157e1d06e7dc9e168be1"/>
    <x v="4"/>
    <x v="21"/>
    <n v="850"/>
    <n v="819"/>
    <x v="118"/>
    <n v="12"/>
    <n v="0"/>
    <n v="0"/>
    <n v="10"/>
  </r>
  <r>
    <s v="0b40e8277e17c3929dc696150dceaaa"/>
    <n v="2633402579"/>
    <d v="2016-07-30T18:20:13"/>
    <x v="1"/>
    <n v="1300"/>
    <s v="p"/>
    <n v="7.0000000000000007E-2"/>
    <m/>
    <n v="0.13339999999999999"/>
    <n v="788"/>
    <x v="520"/>
    <n v="1386"/>
    <n v="417"/>
    <n v="573"/>
    <n v="519"/>
    <m/>
    <m/>
    <s v="af96afc085ef157e1d06e7dc9e168be1"/>
    <x v="3"/>
    <x v="21"/>
    <n v="850"/>
    <n v="819"/>
    <x v="118"/>
    <n v="12"/>
    <n v="0"/>
    <n v="0"/>
    <n v="10"/>
  </r>
  <r>
    <s v="0b40e8277e17c3929dc696150dceaaa"/>
    <n v="2633402579"/>
    <d v="2016-07-30T18:20:13"/>
    <x v="2"/>
    <n v="1300"/>
    <s v="p"/>
    <m/>
    <m/>
    <n v="9.1899999999999996E-2"/>
    <m/>
    <x v="1543"/>
    <n v="1386"/>
    <m/>
    <n v="623"/>
    <n v="519"/>
    <m/>
    <m/>
    <s v="af96afc085ef157e1d06e7dc9e168be1"/>
    <x v="2"/>
    <x v="21"/>
    <n v="850"/>
    <n v="819"/>
    <x v="118"/>
    <n v="12"/>
    <n v="0"/>
    <n v="0"/>
    <n v="10"/>
  </r>
  <r>
    <s v="0b40e8277e17c3929dc696150dceaaa"/>
    <n v="2087174503"/>
    <d v="2016-07-30T18:20:28"/>
    <x v="0"/>
    <n v="700"/>
    <s v="p"/>
    <n v="0.04"/>
    <m/>
    <n v="1.1026"/>
    <n v="589"/>
    <x v="1544"/>
    <m/>
    <n v="323"/>
    <n v="238"/>
    <m/>
    <s v="p"/>
    <s v="hdbd"/>
    <s v="af96afc085ef157e1d06e7dc9e168be1"/>
    <x v="5"/>
    <x v="7"/>
    <s v=""/>
    <n v="820"/>
    <x v="118"/>
    <n v="13"/>
    <n v="0"/>
    <n v="0"/>
    <n v="11"/>
  </r>
  <r>
    <s v="0b40e8277e17c3929dc696150dceaaa"/>
    <n v="2087174503"/>
    <d v="2016-07-30T18:20:28"/>
    <x v="1"/>
    <n v="1500"/>
    <s v="p"/>
    <n v="7.0000000000000007E-2"/>
    <m/>
    <n v="0.10639999999999999"/>
    <n v="702"/>
    <x v="1299"/>
    <n v="730"/>
    <n v="382"/>
    <n v="292"/>
    <n v="163"/>
    <m/>
    <m/>
    <s v="af96afc085ef157e1d06e7dc9e168be1"/>
    <x v="3"/>
    <x v="7"/>
    <n v="550"/>
    <n v="820"/>
    <x v="118"/>
    <n v="13"/>
    <n v="0"/>
    <n v="0"/>
    <n v="11"/>
  </r>
  <r>
    <s v="0b40e8277e17c3929dc696150dceaaa"/>
    <n v="2087174503"/>
    <d v="2016-07-30T18:20:28"/>
    <x v="2"/>
    <n v="700"/>
    <s v="p"/>
    <m/>
    <m/>
    <n v="0.40400000000000003"/>
    <m/>
    <x v="409"/>
    <m/>
    <m/>
    <n v="199"/>
    <m/>
    <s v="p"/>
    <s v="hdbd"/>
    <s v="af96afc085ef157e1d06e7dc9e168be1"/>
    <x v="2"/>
    <x v="7"/>
    <s v=""/>
    <n v="820"/>
    <x v="118"/>
    <n v="13"/>
    <n v="0"/>
    <n v="0"/>
    <n v="12"/>
  </r>
  <r>
    <s v="0b40e8277e17c3929dc696150dceaaa"/>
    <n v="3195460961"/>
    <d v="2016-07-30T18:20:35"/>
    <x v="0"/>
    <n v="1400"/>
    <s v="p"/>
    <n v="0.04"/>
    <m/>
    <n v="0.1168"/>
    <n v="730"/>
    <x v="1545"/>
    <n v="711"/>
    <n v="258"/>
    <n v="405"/>
    <n v="285"/>
    <m/>
    <m/>
    <s v="af96afc085ef157e1d06e7dc9e168be1"/>
    <x v="4"/>
    <x v="21"/>
    <n v="450"/>
    <n v="821"/>
    <x v="118"/>
    <n v="14"/>
    <n v="0"/>
    <n v="0"/>
    <n v="12"/>
  </r>
  <r>
    <s v="0b40e8277e17c3929dc696150dceaaa"/>
    <n v="3195460961"/>
    <d v="2016-07-30T18:20:35"/>
    <x v="1"/>
    <n v="700"/>
    <s v="p"/>
    <n v="0.04"/>
    <m/>
    <n v="0.1226"/>
    <n v="623"/>
    <x v="1546"/>
    <n v="711"/>
    <n v="243"/>
    <n v="387"/>
    <n v="285"/>
    <m/>
    <m/>
    <s v="af96afc085ef157e1d06e7dc9e168be1"/>
    <x v="3"/>
    <x v="21"/>
    <n v="450"/>
    <n v="821"/>
    <x v="118"/>
    <n v="14"/>
    <n v="0"/>
    <n v="0"/>
    <n v="12"/>
  </r>
  <r>
    <s v="0b40e8277e17c3929dc696150dceaaa"/>
    <n v="3195460961"/>
    <d v="2016-07-30T18:20:35"/>
    <x v="2"/>
    <n v="700"/>
    <s v="p"/>
    <m/>
    <m/>
    <n v="0.29920000000000002"/>
    <m/>
    <x v="1547"/>
    <m/>
    <m/>
    <n v="329"/>
    <m/>
    <s v="p"/>
    <s v="hdbd"/>
    <s v="af96afc085ef157e1d06e7dc9e168be1"/>
    <x v="2"/>
    <x v="21"/>
    <s v=""/>
    <n v="821"/>
    <x v="118"/>
    <n v="14"/>
    <n v="0"/>
    <n v="0"/>
    <n v="13"/>
  </r>
  <r>
    <s v="0b40e8277e17c3929dc696150dceaaa"/>
    <n v="548812523"/>
    <d v="2016-07-30T18:20:58"/>
    <x v="0"/>
    <n v="900"/>
    <s v="p"/>
    <n v="0.04"/>
    <m/>
    <n v="0.15570000000000001"/>
    <n v="835"/>
    <x v="1004"/>
    <n v="899"/>
    <n v="310"/>
    <n v="438"/>
    <n v="376"/>
    <m/>
    <m/>
    <s v="af96afc085ef157e1d06e7dc9e168be1"/>
    <x v="7"/>
    <x v="7"/>
    <n v="550"/>
    <n v="822"/>
    <x v="118"/>
    <n v="15"/>
    <n v="0"/>
    <n v="0"/>
    <n v="13"/>
  </r>
  <r>
    <s v="0b40e8277e17c3929dc696150dceaaa"/>
    <n v="548812523"/>
    <d v="2016-07-30T18:20:58"/>
    <x v="1"/>
    <n v="900"/>
    <s v="p"/>
    <n v="7.0000000000000007E-2"/>
    <m/>
    <n v="0.98099999999999998"/>
    <n v="781"/>
    <x v="17"/>
    <m/>
    <n v="261"/>
    <n v="395"/>
    <m/>
    <s v="p"/>
    <s v="hdbd"/>
    <s v="af96afc085ef157e1d06e7dc9e168be1"/>
    <x v="7"/>
    <x v="7"/>
    <s v=""/>
    <n v="822"/>
    <x v="118"/>
    <n v="15"/>
    <n v="0"/>
    <n v="0"/>
    <n v="14"/>
  </r>
  <r>
    <s v="0b40e8277e17c3929dc696150dceaaa"/>
    <n v="548812523"/>
    <d v="2016-07-30T18:20:58"/>
    <x v="2"/>
    <n v="1500"/>
    <s v="p"/>
    <m/>
    <m/>
    <n v="0.11849999999999999"/>
    <m/>
    <x v="980"/>
    <n v="899"/>
    <m/>
    <n v="531"/>
    <n v="376"/>
    <m/>
    <m/>
    <s v="af96afc085ef157e1d06e7dc9e168be1"/>
    <x v="2"/>
    <x v="21"/>
    <n v="550"/>
    <n v="822"/>
    <x v="118"/>
    <n v="15"/>
    <n v="0"/>
    <n v="0"/>
    <n v="14"/>
  </r>
  <r>
    <s v="0b40e8277e17c3929dc696150dceaaa"/>
    <n v="1163295331"/>
    <d v="2016-07-30T18:21:15"/>
    <x v="0"/>
    <n v="2500"/>
    <s v="p"/>
    <n v="7.0000000000000007E-2"/>
    <m/>
    <n v="9.5000000000000001E-2"/>
    <n v="994"/>
    <x v="153"/>
    <n v="1108"/>
    <n v="228"/>
    <n v="429"/>
    <n v="247"/>
    <m/>
    <m/>
    <s v="af96afc085ef157e1d06e7dc9e168be1"/>
    <x v="8"/>
    <x v="9"/>
    <n v="850"/>
    <n v="823"/>
    <x v="118"/>
    <n v="16"/>
    <n v="0"/>
    <n v="0"/>
    <n v="14"/>
  </r>
  <r>
    <s v="0b40e8277e17c3929dc696150dceaaa"/>
    <n v="1163295331"/>
    <d v="2016-07-30T18:21:15"/>
    <x v="1"/>
    <n v="1100"/>
    <s v="p"/>
    <n v="7.0000000000000007E-2"/>
    <m/>
    <n v="0.27410000000000001"/>
    <n v="1078"/>
    <x v="1548"/>
    <m/>
    <n v="205"/>
    <n v="410"/>
    <m/>
    <s v="p"/>
    <s v="hdbd"/>
    <s v="af96afc085ef157e1d06e7dc9e168be1"/>
    <x v="13"/>
    <x v="8"/>
    <s v=""/>
    <n v="823"/>
    <x v="118"/>
    <n v="16"/>
    <n v="0"/>
    <n v="0"/>
    <n v="15"/>
  </r>
  <r>
    <s v="0b40e8277e17c3929dc696150dceaaa"/>
    <n v="1163295331"/>
    <d v="2016-07-30T18:21:15"/>
    <x v="2"/>
    <n v="1100"/>
    <s v="p"/>
    <m/>
    <m/>
    <n v="0.13100000000000001"/>
    <m/>
    <x v="413"/>
    <n v="1108"/>
    <m/>
    <n v="372"/>
    <n v="247"/>
    <m/>
    <m/>
    <s v="af96afc085ef157e1d06e7dc9e168be1"/>
    <x v="2"/>
    <x v="8"/>
    <n v="850"/>
    <n v="823"/>
    <x v="118"/>
    <n v="16"/>
    <n v="0"/>
    <n v="0"/>
    <n v="15"/>
  </r>
  <r>
    <s v="0b40e8277e17c3929dc696150dceaaa"/>
    <n v="701407532"/>
    <d v="2016-07-30T18:21:25"/>
    <x v="0"/>
    <n v="1500"/>
    <s v="o"/>
    <n v="0.04"/>
    <m/>
    <n v="9.5000000000000001E-2"/>
    <n v="1562"/>
    <x v="130"/>
    <n v="1834"/>
    <n v="420"/>
    <n v="881"/>
    <n v="763"/>
    <m/>
    <m/>
    <s v="af96afc085ef157e1d06e7dc9e168be1"/>
    <x v="22"/>
    <x v="7"/>
    <n v="1050"/>
    <n v="824"/>
    <x v="118"/>
    <n v="17"/>
    <n v="0"/>
    <n v="0"/>
    <n v="15"/>
  </r>
  <r>
    <s v="0b40e8277e17c3929dc696150dceaaa"/>
    <n v="701407532"/>
    <d v="2016-07-30T18:21:25"/>
    <x v="1"/>
    <n v="1700"/>
    <s v="o"/>
    <n v="7.0000000000000007E-2"/>
    <m/>
    <n v="0.98150000000000004"/>
    <n v="1705"/>
    <x v="1549"/>
    <m/>
    <n v="377"/>
    <n v="840"/>
    <m/>
    <s v="p"/>
    <s v="hdbd"/>
    <s v="af96afc085ef157e1d06e7dc9e168be1"/>
    <x v="24"/>
    <x v="8"/>
    <s v=""/>
    <n v="824"/>
    <x v="118"/>
    <n v="17"/>
    <n v="0"/>
    <n v="0"/>
    <n v="16"/>
  </r>
  <r>
    <s v="0b40e8277e17c3929dc696150dceaaa"/>
    <n v="701407532"/>
    <d v="2016-07-30T18:21:25"/>
    <x v="2"/>
    <n v="2500"/>
    <s v="p"/>
    <m/>
    <m/>
    <n v="0.27089999999999997"/>
    <m/>
    <x v="677"/>
    <n v="1834"/>
    <m/>
    <n v="998"/>
    <n v="763"/>
    <m/>
    <m/>
    <s v="af96afc085ef157e1d06e7dc9e168be1"/>
    <x v="2"/>
    <x v="10"/>
    <n v="1050"/>
    <n v="824"/>
    <x v="118"/>
    <n v="17"/>
    <n v="0"/>
    <n v="0"/>
    <n v="16"/>
  </r>
  <r>
    <s v="0b458b98f7b775ca99bfd3a9c055a5d"/>
    <n v="2697709075"/>
    <d v="2016-08-01T11:43:03"/>
    <x v="0"/>
    <n v="1300"/>
    <s v="l"/>
    <m/>
    <n v="3.56E-2"/>
    <m/>
    <m/>
    <x v="1160"/>
    <n v="1597"/>
    <n v="789"/>
    <n v="763"/>
    <n v="746"/>
    <m/>
    <m/>
    <s v="45d99da671bfdbf0404924309e6677bb"/>
    <x v="2"/>
    <x v="10"/>
    <n v="850"/>
    <n v="825"/>
    <x v="119"/>
    <n v="1"/>
    <n v="0"/>
    <n v="0"/>
    <n v="0"/>
  </r>
  <r>
    <s v="0b458b98f7b775ca99bfd3a9c055a5d"/>
    <n v="2697709075"/>
    <d v="2016-08-01T11:43:03"/>
    <x v="1"/>
    <n v="1300"/>
    <s v="l"/>
    <m/>
    <n v="0.106"/>
    <m/>
    <m/>
    <x v="1550"/>
    <n v="1597"/>
    <n v="801"/>
    <n v="773"/>
    <n v="746"/>
    <m/>
    <m/>
    <s v="45d99da671bfdbf0404924309e6677bb"/>
    <x v="2"/>
    <x v="10"/>
    <n v="850"/>
    <n v="825"/>
    <x v="119"/>
    <n v="1"/>
    <n v="0"/>
    <n v="0"/>
    <n v="0"/>
  </r>
  <r>
    <s v="0b458b98f7b775ca99bfd3a9c055a5d"/>
    <n v="2697709075"/>
    <d v="2016-08-01T11:43:03"/>
    <x v="2"/>
    <n v="1300"/>
    <s v="l"/>
    <m/>
    <n v="0.03"/>
    <m/>
    <m/>
    <x v="1301"/>
    <n v="1597"/>
    <m/>
    <n v="752"/>
    <n v="746"/>
    <m/>
    <m/>
    <s v="45d99da671bfdbf0404924309e6677bb"/>
    <x v="2"/>
    <x v="14"/>
    <n v="850"/>
    <n v="825"/>
    <x v="119"/>
    <n v="1"/>
    <n v="0"/>
    <n v="0"/>
    <n v="0"/>
  </r>
  <r>
    <s v="0b458b98f7b775ca99bfd3a9c055a5d"/>
    <n v="3346390240"/>
    <d v="2016-08-01T11:43:09"/>
    <x v="0"/>
    <n v="1200"/>
    <s v="l"/>
    <m/>
    <n v="0.02"/>
    <m/>
    <m/>
    <x v="1551"/>
    <n v="845"/>
    <n v="272"/>
    <n v="311"/>
    <n v="329"/>
    <m/>
    <m/>
    <s v="45d99da671bfdbf0404924309e6677bb"/>
    <x v="2"/>
    <x v="14"/>
    <n v="550"/>
    <n v="826"/>
    <x v="119"/>
    <n v="2"/>
    <n v="0"/>
    <n v="0"/>
    <n v="0"/>
  </r>
  <r>
    <s v="0b458b98f7b775ca99bfd3a9c055a5d"/>
    <n v="3346390240"/>
    <d v="2016-08-01T11:43:09"/>
    <x v="1"/>
    <n v="1200"/>
    <s v="l"/>
    <m/>
    <n v="8.77E-2"/>
    <m/>
    <m/>
    <x v="478"/>
    <n v="845"/>
    <n v="264"/>
    <n v="302"/>
    <n v="329"/>
    <m/>
    <m/>
    <s v="45d99da671bfdbf0404924309e6677bb"/>
    <x v="2"/>
    <x v="10"/>
    <n v="550"/>
    <n v="826"/>
    <x v="119"/>
    <n v="2"/>
    <n v="0"/>
    <n v="0"/>
    <n v="0"/>
  </r>
  <r>
    <s v="0b458b98f7b775ca99bfd3a9c055a5d"/>
    <n v="3346390240"/>
    <d v="2016-08-01T11:43:09"/>
    <x v="2"/>
    <n v="800"/>
    <s v="l"/>
    <m/>
    <n v="0.02"/>
    <m/>
    <m/>
    <x v="1552"/>
    <n v="845"/>
    <m/>
    <n v="322"/>
    <n v="329"/>
    <m/>
    <m/>
    <s v="45d99da671bfdbf0404924309e6677bb"/>
    <x v="2"/>
    <x v="14"/>
    <n v="550"/>
    <n v="826"/>
    <x v="119"/>
    <n v="2"/>
    <n v="0"/>
    <n v="0"/>
    <n v="0"/>
  </r>
  <r>
    <s v="0b458b98f7b775ca99bfd3a9c055a5d"/>
    <n v="3248617004"/>
    <d v="2016-08-01T11:43:16"/>
    <x v="0"/>
    <n v="1200"/>
    <s v="l"/>
    <m/>
    <n v="0.106"/>
    <m/>
    <m/>
    <x v="1553"/>
    <n v="810"/>
    <n v="292"/>
    <n v="334"/>
    <n v="342"/>
    <m/>
    <m/>
    <s v="45d99da671bfdbf0404924309e6677bb"/>
    <x v="2"/>
    <x v="11"/>
    <n v="450"/>
    <n v="827"/>
    <x v="119"/>
    <n v="3"/>
    <n v="0"/>
    <n v="0"/>
    <n v="0"/>
  </r>
  <r>
    <s v="0b458b98f7b775ca99bfd3a9c055a5d"/>
    <n v="3248617004"/>
    <d v="2016-08-01T11:43:16"/>
    <x v="1"/>
    <n v="1200"/>
    <s v="l"/>
    <m/>
    <n v="3.2099999999999997E-2"/>
    <m/>
    <m/>
    <x v="1318"/>
    <n v="810"/>
    <n v="275"/>
    <n v="314"/>
    <n v="342"/>
    <m/>
    <m/>
    <s v="45d99da671bfdbf0404924309e6677bb"/>
    <x v="2"/>
    <x v="10"/>
    <n v="450"/>
    <n v="827"/>
    <x v="119"/>
    <n v="3"/>
    <n v="0"/>
    <n v="0"/>
    <n v="0"/>
  </r>
  <r>
    <s v="0b458b98f7b775ca99bfd3a9c055a5d"/>
    <n v="3248617004"/>
    <d v="2016-08-01T11:43:16"/>
    <x v="2"/>
    <n v="800"/>
    <s v="p"/>
    <m/>
    <n v="0.03"/>
    <n v="8.3400000000000002E-2"/>
    <m/>
    <x v="1494"/>
    <n v="810"/>
    <m/>
    <n v="328"/>
    <n v="342"/>
    <m/>
    <m/>
    <s v="45d99da671bfdbf0404924309e6677bb"/>
    <x v="2"/>
    <x v="14"/>
    <n v="450"/>
    <n v="827"/>
    <x v="119"/>
    <n v="3"/>
    <n v="0"/>
    <n v="0"/>
    <n v="0"/>
  </r>
  <r>
    <s v="0b458b98f7b775ca99bfd3a9c055a5d"/>
    <n v="3649048028"/>
    <d v="2016-08-01T11:43:22"/>
    <x v="0"/>
    <n v="1300"/>
    <s v="l"/>
    <m/>
    <n v="0.106"/>
    <n v="0.03"/>
    <m/>
    <x v="433"/>
    <n v="779"/>
    <n v="285"/>
    <n v="328"/>
    <n v="348"/>
    <m/>
    <m/>
    <s v="45d99da671bfdbf0404924309e6677bb"/>
    <x v="2"/>
    <x v="10"/>
    <n v="450"/>
    <n v="828"/>
    <x v="119"/>
    <n v="4"/>
    <n v="0"/>
    <n v="0"/>
    <n v="0"/>
  </r>
  <r>
    <s v="0b458b98f7b775ca99bfd3a9c055a5d"/>
    <n v="3649048028"/>
    <d v="2016-08-01T11:43:22"/>
    <x v="1"/>
    <n v="1300"/>
    <s v="l"/>
    <m/>
    <n v="8.5000000000000006E-2"/>
    <m/>
    <m/>
    <x v="1554"/>
    <n v="779"/>
    <n v="294"/>
    <n v="334"/>
    <n v="348"/>
    <m/>
    <m/>
    <s v="45d99da671bfdbf0404924309e6677bb"/>
    <x v="2"/>
    <x v="14"/>
    <n v="450"/>
    <n v="828"/>
    <x v="119"/>
    <n v="4"/>
    <n v="0"/>
    <n v="0"/>
    <n v="0"/>
  </r>
  <r>
    <s v="0b458b98f7b775ca99bfd3a9c055a5d"/>
    <n v="3649048028"/>
    <d v="2016-08-01T11:43:22"/>
    <x v="2"/>
    <n v="700"/>
    <s v="p"/>
    <m/>
    <n v="0.02"/>
    <n v="1.51"/>
    <m/>
    <x v="610"/>
    <m/>
    <m/>
    <n v="321"/>
    <m/>
    <s v="p"/>
    <s v="hdbd"/>
    <s v="45d99da671bfdbf0404924309e6677bb"/>
    <x v="2"/>
    <x v="10"/>
    <s v=""/>
    <n v="828"/>
    <x v="119"/>
    <n v="4"/>
    <n v="0"/>
    <n v="0"/>
    <n v="1"/>
  </r>
  <r>
    <s v="0b458b98f7b775ca99bfd3a9c055a5d"/>
    <n v="441068383"/>
    <d v="2016-08-01T11:43:29"/>
    <x v="0"/>
    <n v="800"/>
    <s v="l"/>
    <m/>
    <n v="6.8500000000000005E-2"/>
    <m/>
    <m/>
    <x v="1555"/>
    <n v="865"/>
    <n v="272"/>
    <n v="317"/>
    <n v="337"/>
    <m/>
    <m/>
    <s v="45d99da671bfdbf0404924309e6677bb"/>
    <x v="2"/>
    <x v="14"/>
    <n v="550"/>
    <n v="829"/>
    <x v="119"/>
    <n v="5"/>
    <n v="0"/>
    <n v="0"/>
    <n v="1"/>
  </r>
  <r>
    <s v="0b458b98f7b775ca99bfd3a9c055a5d"/>
    <n v="441068383"/>
    <d v="2016-08-01T11:43:29"/>
    <x v="1"/>
    <n v="700"/>
    <s v="l"/>
    <m/>
    <n v="0.124"/>
    <m/>
    <m/>
    <x v="476"/>
    <n v="865"/>
    <n v="281"/>
    <n v="324"/>
    <n v="337"/>
    <m/>
    <m/>
    <s v="45d99da671bfdbf0404924309e6677bb"/>
    <x v="2"/>
    <x v="10"/>
    <n v="550"/>
    <n v="829"/>
    <x v="119"/>
    <n v="5"/>
    <n v="0"/>
    <n v="0"/>
    <n v="1"/>
  </r>
  <r>
    <s v="0b458b98f7b775ca99bfd3a9c055a5d"/>
    <n v="441068383"/>
    <d v="2016-08-01T11:43:29"/>
    <x v="2"/>
    <n v="700"/>
    <s v="l"/>
    <m/>
    <n v="0.106"/>
    <n v="8.4000000000000005E-2"/>
    <m/>
    <x v="1490"/>
    <n v="865"/>
    <m/>
    <n v="302"/>
    <n v="337"/>
    <m/>
    <m/>
    <s v="45d99da671bfdbf0404924309e6677bb"/>
    <x v="2"/>
    <x v="10"/>
    <n v="550"/>
    <n v="829"/>
    <x v="119"/>
    <n v="5"/>
    <n v="0"/>
    <n v="0"/>
    <n v="1"/>
  </r>
  <r>
    <s v="0b458b98f7b775ca99bfd3a9c055a5d"/>
    <n v="2809480659"/>
    <d v="2016-08-01T11:43:36"/>
    <x v="0"/>
    <n v="1300"/>
    <s v="p"/>
    <m/>
    <n v="0.03"/>
    <n v="0.59"/>
    <m/>
    <x v="22"/>
    <m/>
    <n v="211"/>
    <n v="269"/>
    <m/>
    <s v="p"/>
    <s v="hdbd"/>
    <s v="45d99da671bfdbf0404924309e6677bb"/>
    <x v="2"/>
    <x v="10"/>
    <s v=""/>
    <n v="830"/>
    <x v="119"/>
    <n v="6"/>
    <n v="0"/>
    <n v="0"/>
    <n v="2"/>
  </r>
  <r>
    <s v="0b458b98f7b775ca99bfd3a9c055a5d"/>
    <n v="2809480659"/>
    <d v="2016-08-01T11:43:36"/>
    <x v="1"/>
    <n v="1300"/>
    <s v="l"/>
    <m/>
    <n v="3.56E-2"/>
    <m/>
    <m/>
    <x v="745"/>
    <n v="844"/>
    <n v="240"/>
    <n v="298"/>
    <n v="259"/>
    <m/>
    <m/>
    <s v="45d99da671bfdbf0404924309e6677bb"/>
    <x v="2"/>
    <x v="14"/>
    <n v="550"/>
    <n v="830"/>
    <x v="119"/>
    <n v="6"/>
    <n v="0"/>
    <n v="0"/>
    <n v="2"/>
  </r>
  <r>
    <s v="0b458b98f7b775ca99bfd3a9c055a5d"/>
    <n v="2809480659"/>
    <d v="2016-08-01T11:43:36"/>
    <x v="2"/>
    <n v="800"/>
    <s v="p"/>
    <m/>
    <m/>
    <n v="0.82"/>
    <m/>
    <x v="2"/>
    <m/>
    <m/>
    <n v="315"/>
    <m/>
    <s v="p"/>
    <s v="hdbd"/>
    <s v="45d99da671bfdbf0404924309e6677bb"/>
    <x v="2"/>
    <x v="2"/>
    <s v=""/>
    <n v="830"/>
    <x v="119"/>
    <n v="6"/>
    <n v="0"/>
    <n v="0"/>
    <n v="3"/>
  </r>
  <r>
    <s v="0b458b98f7b775ca99bfd3a9c055a5d"/>
    <n v="1302158314"/>
    <d v="2016-08-01T11:43:42"/>
    <x v="0"/>
    <n v="1300"/>
    <s v="p"/>
    <m/>
    <n v="4.7399999999999998E-2"/>
    <n v="0.12"/>
    <m/>
    <x v="1556"/>
    <n v="818"/>
    <n v="235"/>
    <n v="277"/>
    <n v="323"/>
    <m/>
    <m/>
    <s v="45d99da671bfdbf0404924309e6677bb"/>
    <x v="2"/>
    <x v="10"/>
    <n v="450"/>
    <n v="831"/>
    <x v="119"/>
    <n v="7"/>
    <n v="0"/>
    <n v="0"/>
    <n v="3"/>
  </r>
  <r>
    <s v="0b458b98f7b775ca99bfd3a9c055a5d"/>
    <n v="1302158314"/>
    <d v="2016-08-01T11:43:42"/>
    <x v="1"/>
    <n v="1300"/>
    <s v="l"/>
    <m/>
    <n v="8.7800000000000003E-2"/>
    <m/>
    <m/>
    <x v="667"/>
    <n v="818"/>
    <n v="251"/>
    <n v="294"/>
    <n v="323"/>
    <m/>
    <m/>
    <s v="45d99da671bfdbf0404924309e6677bb"/>
    <x v="2"/>
    <x v="10"/>
    <n v="450"/>
    <n v="831"/>
    <x v="119"/>
    <n v="7"/>
    <n v="0"/>
    <n v="0"/>
    <n v="3"/>
  </r>
  <r>
    <s v="0b458b98f7b775ca99bfd3a9c055a5d"/>
    <n v="1302158314"/>
    <d v="2016-08-01T11:43:42"/>
    <x v="2"/>
    <n v="900"/>
    <s v="l"/>
    <m/>
    <n v="0.106"/>
    <m/>
    <m/>
    <x v="1557"/>
    <n v="818"/>
    <m/>
    <n v="314"/>
    <n v="323"/>
    <m/>
    <m/>
    <s v="45d99da671bfdbf0404924309e6677bb"/>
    <x v="2"/>
    <x v="14"/>
    <n v="450"/>
    <n v="831"/>
    <x v="119"/>
    <n v="7"/>
    <n v="0"/>
    <n v="0"/>
    <n v="3"/>
  </r>
  <r>
    <s v="0b458b98f7b775ca99bfd3a9c055a5d"/>
    <n v="353269901"/>
    <d v="2016-08-01T11:43:49"/>
    <x v="0"/>
    <n v="1300"/>
    <s v="l"/>
    <m/>
    <n v="0.106"/>
    <m/>
    <m/>
    <x v="412"/>
    <n v="696"/>
    <n v="179"/>
    <n v="254"/>
    <n v="191"/>
    <m/>
    <m/>
    <s v="45d99da671bfdbf0404924309e6677bb"/>
    <x v="2"/>
    <x v="11"/>
    <n v="550"/>
    <n v="832"/>
    <x v="119"/>
    <n v="8"/>
    <n v="0"/>
    <n v="0"/>
    <n v="3"/>
  </r>
  <r>
    <s v="0b458b98f7b775ca99bfd3a9c055a5d"/>
    <n v="353269901"/>
    <d v="2016-08-01T11:43:49"/>
    <x v="1"/>
    <n v="1300"/>
    <s v="l"/>
    <m/>
    <n v="4.7500000000000001E-2"/>
    <m/>
    <m/>
    <x v="1558"/>
    <n v="696"/>
    <n v="140"/>
    <n v="204"/>
    <n v="191"/>
    <m/>
    <m/>
    <s v="45d99da671bfdbf0404924309e6677bb"/>
    <x v="2"/>
    <x v="10"/>
    <n v="550"/>
    <n v="832"/>
    <x v="119"/>
    <n v="8"/>
    <n v="0"/>
    <n v="0"/>
    <n v="3"/>
  </r>
  <r>
    <s v="0b458b98f7b775ca99bfd3a9c055a5d"/>
    <n v="353269901"/>
    <d v="2016-08-01T11:43:49"/>
    <x v="2"/>
    <n v="700"/>
    <s v="p"/>
    <m/>
    <m/>
    <n v="0.82"/>
    <m/>
    <x v="2"/>
    <m/>
    <m/>
    <n v="237"/>
    <m/>
    <s v="p"/>
    <s v="hdbd"/>
    <s v="45d99da671bfdbf0404924309e6677bb"/>
    <x v="2"/>
    <x v="2"/>
    <s v=""/>
    <n v="832"/>
    <x v="119"/>
    <n v="8"/>
    <n v="0"/>
    <n v="0"/>
    <n v="4"/>
  </r>
  <r>
    <s v="0b458b98f7b775ca99bfd3a9c055a5d"/>
    <n v="2780861209"/>
    <d v="2016-08-01T11:43:56"/>
    <x v="0"/>
    <n v="1200"/>
    <s v="p"/>
    <m/>
    <n v="7.4999999999999997E-2"/>
    <n v="0.57999999999999996"/>
    <m/>
    <x v="1559"/>
    <m/>
    <n v="296"/>
    <n v="345"/>
    <m/>
    <s v="p"/>
    <s v="hdbd"/>
    <s v="45d99da671bfdbf0404924309e6677bb"/>
    <x v="2"/>
    <x v="10"/>
    <s v=""/>
    <n v="833"/>
    <x v="119"/>
    <n v="9"/>
    <n v="0"/>
    <n v="0"/>
    <n v="5"/>
  </r>
  <r>
    <s v="0b458b98f7b775ca99bfd3a9c055a5d"/>
    <n v="2780861209"/>
    <d v="2016-08-01T11:43:56"/>
    <x v="1"/>
    <n v="1200"/>
    <s v="l"/>
    <m/>
    <n v="4.6600000000000003E-2"/>
    <n v="0.03"/>
    <m/>
    <x v="1560"/>
    <n v="962"/>
    <n v="327"/>
    <n v="375"/>
    <n v="394"/>
    <m/>
    <m/>
    <s v="45d99da671bfdbf0404924309e6677bb"/>
    <x v="2"/>
    <x v="10"/>
    <n v="550"/>
    <n v="833"/>
    <x v="119"/>
    <n v="9"/>
    <n v="0"/>
    <n v="0"/>
    <n v="5"/>
  </r>
  <r>
    <s v="0b458b98f7b775ca99bfd3a9c055a5d"/>
    <n v="2780861209"/>
    <d v="2016-08-01T11:43:56"/>
    <x v="2"/>
    <n v="1200"/>
    <s v="l"/>
    <m/>
    <n v="0.03"/>
    <m/>
    <m/>
    <x v="441"/>
    <n v="962"/>
    <m/>
    <n v="385"/>
    <n v="394"/>
    <m/>
    <m/>
    <s v="45d99da671bfdbf0404924309e6677bb"/>
    <x v="2"/>
    <x v="10"/>
    <n v="550"/>
    <n v="833"/>
    <x v="119"/>
    <n v="9"/>
    <n v="0"/>
    <n v="0"/>
    <n v="5"/>
  </r>
  <r>
    <s v="0b458b98f7b775ca99bfd3a9c055a5d"/>
    <n v="2863378745"/>
    <d v="2016-08-01T11:44:04"/>
    <x v="0"/>
    <n v="1300"/>
    <s v="l"/>
    <m/>
    <n v="8.5000000000000006E-2"/>
    <n v="0.03"/>
    <m/>
    <x v="1420"/>
    <n v="888"/>
    <n v="301"/>
    <n v="371"/>
    <n v="393"/>
    <m/>
    <m/>
    <s v="45d99da671bfdbf0404924309e6677bb"/>
    <x v="2"/>
    <x v="14"/>
    <n v="450"/>
    <n v="834"/>
    <x v="119"/>
    <n v="10"/>
    <n v="0"/>
    <n v="0"/>
    <n v="5"/>
  </r>
  <r>
    <s v="0b458b98f7b775ca99bfd3a9c055a5d"/>
    <n v="2863378745"/>
    <d v="2016-08-01T11:44:04"/>
    <x v="1"/>
    <n v="1300"/>
    <s v="l"/>
    <m/>
    <n v="8.5099999999999995E-2"/>
    <m/>
    <m/>
    <x v="1561"/>
    <n v="888"/>
    <n v="291"/>
    <n v="358"/>
    <n v="393"/>
    <m/>
    <m/>
    <s v="45d99da671bfdbf0404924309e6677bb"/>
    <x v="2"/>
    <x v="10"/>
    <n v="450"/>
    <n v="834"/>
    <x v="119"/>
    <n v="10"/>
    <n v="0"/>
    <n v="0"/>
    <n v="5"/>
  </r>
  <r>
    <s v="0b458b98f7b775ca99bfd3a9c055a5d"/>
    <n v="2863378745"/>
    <d v="2016-08-01T11:44:04"/>
    <x v="2"/>
    <n v="1300"/>
    <s v="l"/>
    <m/>
    <n v="0.03"/>
    <m/>
    <m/>
    <x v="114"/>
    <n v="888"/>
    <m/>
    <n v="333"/>
    <n v="393"/>
    <m/>
    <m/>
    <s v="45d99da671bfdbf0404924309e6677bb"/>
    <x v="2"/>
    <x v="10"/>
    <n v="450"/>
    <n v="834"/>
    <x v="119"/>
    <n v="10"/>
    <n v="0"/>
    <n v="0"/>
    <n v="5"/>
  </r>
  <r>
    <s v="0b458b98f7b775ca99bfd3a9c055a5d"/>
    <n v="809944573"/>
    <d v="2016-08-01T11:44:09"/>
    <x v="0"/>
    <n v="1300"/>
    <s v="p"/>
    <m/>
    <n v="0.106"/>
    <n v="0.6"/>
    <m/>
    <x v="423"/>
    <m/>
    <n v="384"/>
    <n v="281"/>
    <m/>
    <s v="p"/>
    <s v="hdbd"/>
    <s v="45d99da671bfdbf0404924309e6677bb"/>
    <x v="2"/>
    <x v="10"/>
    <s v=""/>
    <n v="835"/>
    <x v="119"/>
    <n v="11"/>
    <n v="0"/>
    <n v="0"/>
    <n v="6"/>
  </r>
  <r>
    <s v="0b458b98f7b775ca99bfd3a9c055a5d"/>
    <n v="809944573"/>
    <d v="2016-08-01T11:44:09"/>
    <x v="1"/>
    <n v="1300"/>
    <s v="l"/>
    <m/>
    <n v="0.02"/>
    <m/>
    <m/>
    <x v="1562"/>
    <n v="929"/>
    <n v="429"/>
    <n v="322"/>
    <n v="192"/>
    <m/>
    <m/>
    <s v="45d99da671bfdbf0404924309e6677bb"/>
    <x v="2"/>
    <x v="10"/>
    <n v="750"/>
    <n v="835"/>
    <x v="119"/>
    <n v="11"/>
    <n v="0"/>
    <n v="0"/>
    <n v="6"/>
  </r>
  <r>
    <s v="0b458b98f7b775ca99bfd3a9c055a5d"/>
    <n v="809944573"/>
    <d v="2016-08-01T11:44:09"/>
    <x v="2"/>
    <n v="1300"/>
    <s v="l"/>
    <m/>
    <n v="0.02"/>
    <m/>
    <m/>
    <x v="1559"/>
    <n v="929"/>
    <m/>
    <n v="218"/>
    <n v="192"/>
    <m/>
    <m/>
    <s v="45d99da671bfdbf0404924309e6677bb"/>
    <x v="2"/>
    <x v="14"/>
    <n v="750"/>
    <n v="835"/>
    <x v="119"/>
    <n v="11"/>
    <n v="0"/>
    <n v="0"/>
    <n v="6"/>
  </r>
  <r>
    <s v="0b458b98f7b775ca99bfd3a9c055a5d"/>
    <n v="335600649"/>
    <d v="2016-08-01T11:44:15"/>
    <x v="0"/>
    <n v="1300"/>
    <s v="l"/>
    <m/>
    <n v="4.3999999999999997E-2"/>
    <m/>
    <m/>
    <x v="141"/>
    <n v="1090"/>
    <n v="344"/>
    <n v="496"/>
    <n v="527"/>
    <m/>
    <m/>
    <s v="45d99da671bfdbf0404924309e6677bb"/>
    <x v="2"/>
    <x v="14"/>
    <n v="550"/>
    <n v="836"/>
    <x v="119"/>
    <n v="12"/>
    <n v="0"/>
    <n v="0"/>
    <n v="6"/>
  </r>
  <r>
    <s v="0b458b98f7b775ca99bfd3a9c055a5d"/>
    <n v="335600649"/>
    <d v="2016-08-01T11:44:15"/>
    <x v="1"/>
    <n v="1300"/>
    <s v="l"/>
    <m/>
    <n v="8.5000000000000006E-2"/>
    <m/>
    <m/>
    <x v="174"/>
    <n v="1090"/>
    <n v="321"/>
    <n v="468"/>
    <n v="527"/>
    <m/>
    <m/>
    <s v="45d99da671bfdbf0404924309e6677bb"/>
    <x v="2"/>
    <x v="10"/>
    <n v="550"/>
    <n v="836"/>
    <x v="119"/>
    <n v="12"/>
    <n v="0"/>
    <n v="0"/>
    <n v="6"/>
  </r>
  <r>
    <s v="0b458b98f7b775ca99bfd3a9c055a5d"/>
    <n v="335600649"/>
    <d v="2016-08-01T11:44:15"/>
    <x v="2"/>
    <n v="1300"/>
    <s v="l"/>
    <m/>
    <n v="0.02"/>
    <m/>
    <m/>
    <x v="1563"/>
    <n v="1090"/>
    <m/>
    <n v="422"/>
    <n v="527"/>
    <m/>
    <m/>
    <s v="45d99da671bfdbf0404924309e6677bb"/>
    <x v="2"/>
    <x v="14"/>
    <n v="550"/>
    <n v="836"/>
    <x v="119"/>
    <n v="12"/>
    <n v="0"/>
    <n v="0"/>
    <n v="6"/>
  </r>
  <r>
    <s v="0b458b98f7b775ca99bfd3a9c055a5d"/>
    <n v="2709254215"/>
    <d v="2016-08-01T11:44:20"/>
    <x v="0"/>
    <n v="1200"/>
    <s v="p"/>
    <m/>
    <n v="0.02"/>
    <n v="0.59"/>
    <m/>
    <x v="519"/>
    <m/>
    <n v="206"/>
    <n v="332"/>
    <m/>
    <s v="p"/>
    <s v="hdbd"/>
    <s v="45d99da671bfdbf0404924309e6677bb"/>
    <x v="2"/>
    <x v="8"/>
    <s v=""/>
    <n v="837"/>
    <x v="119"/>
    <n v="13"/>
    <n v="0"/>
    <n v="0"/>
    <n v="7"/>
  </r>
  <r>
    <s v="0b458b98f7b775ca99bfd3a9c055a5d"/>
    <n v="2709254215"/>
    <d v="2016-08-01T11:44:20"/>
    <x v="1"/>
    <n v="1200"/>
    <s v="p"/>
    <m/>
    <n v="0.106"/>
    <n v="1.51"/>
    <m/>
    <x v="908"/>
    <m/>
    <n v="226"/>
    <n v="350"/>
    <m/>
    <s v="p"/>
    <s v="hdbd"/>
    <s v="45d99da671bfdbf0404924309e6677bb"/>
    <x v="2"/>
    <x v="10"/>
    <s v=""/>
    <n v="837"/>
    <x v="119"/>
    <n v="13"/>
    <n v="0"/>
    <n v="0"/>
    <n v="8"/>
  </r>
  <r>
    <s v="0b458b98f7b775ca99bfd3a9c055a5d"/>
    <n v="2709254215"/>
    <d v="2016-08-01T11:44:20"/>
    <x v="2"/>
    <n v="900"/>
    <s v="p"/>
    <m/>
    <n v="0.03"/>
    <n v="1.51"/>
    <m/>
    <x v="969"/>
    <m/>
    <m/>
    <n v="388"/>
    <m/>
    <s v="p"/>
    <s v="hdbd"/>
    <s v="45d99da671bfdbf0404924309e6677bb"/>
    <x v="2"/>
    <x v="10"/>
    <s v=""/>
    <n v="837"/>
    <x v="119"/>
    <n v="13"/>
    <n v="0"/>
    <n v="0"/>
    <n v="9"/>
  </r>
  <r>
    <s v="0b458b98f7b775ca99bfd3a9c055a5d"/>
    <n v="3147565916"/>
    <d v="2016-08-01T11:44:27"/>
    <x v="0"/>
    <n v="1300"/>
    <s v="l"/>
    <m/>
    <n v="0.03"/>
    <m/>
    <m/>
    <x v="539"/>
    <n v="1101"/>
    <n v="322"/>
    <n v="469"/>
    <n v="528"/>
    <m/>
    <m/>
    <s v="45d99da671bfdbf0404924309e6677bb"/>
    <x v="2"/>
    <x v="10"/>
    <n v="550"/>
    <n v="838"/>
    <x v="119"/>
    <n v="14"/>
    <n v="0"/>
    <n v="0"/>
    <n v="9"/>
  </r>
  <r>
    <s v="0b458b98f7b775ca99bfd3a9c055a5d"/>
    <n v="3147565916"/>
    <d v="2016-08-01T11:44:27"/>
    <x v="1"/>
    <n v="1300"/>
    <s v="l"/>
    <m/>
    <n v="8.7800000000000003E-2"/>
    <m/>
    <m/>
    <x v="723"/>
    <n v="1101"/>
    <n v="265"/>
    <n v="406"/>
    <n v="528"/>
    <m/>
    <m/>
    <s v="45d99da671bfdbf0404924309e6677bb"/>
    <x v="2"/>
    <x v="11"/>
    <n v="550"/>
    <n v="838"/>
    <x v="119"/>
    <n v="14"/>
    <n v="0"/>
    <n v="0"/>
    <n v="9"/>
  </r>
  <r>
    <s v="0b458b98f7b775ca99bfd3a9c055a5d"/>
    <n v="3147565916"/>
    <d v="2016-08-01T11:44:27"/>
    <x v="2"/>
    <n v="1100"/>
    <s v="p"/>
    <m/>
    <n v="4.9799999999999997E-2"/>
    <n v="1.51"/>
    <m/>
    <x v="1510"/>
    <m/>
    <m/>
    <n v="500"/>
    <m/>
    <s v="p"/>
    <s v="hdbd"/>
    <s v="45d99da671bfdbf0404924309e6677bb"/>
    <x v="2"/>
    <x v="10"/>
    <s v=""/>
    <n v="838"/>
    <x v="119"/>
    <n v="14"/>
    <n v="0"/>
    <n v="0"/>
    <n v="10"/>
  </r>
  <r>
    <s v="0b458b98f7b775ca99bfd3a9c055a5d"/>
    <n v="1414539279"/>
    <d v="2016-08-01T11:44:34"/>
    <x v="0"/>
    <n v="1300"/>
    <s v="p"/>
    <m/>
    <n v="4.5600000000000002E-2"/>
    <n v="0.12"/>
    <m/>
    <x v="1554"/>
    <n v="989"/>
    <n v="310"/>
    <n v="415"/>
    <n v="451"/>
    <m/>
    <m/>
    <s v="45d99da671bfdbf0404924309e6677bb"/>
    <x v="2"/>
    <x v="10"/>
    <n v="550"/>
    <n v="839"/>
    <x v="119"/>
    <n v="15"/>
    <n v="0"/>
    <n v="0"/>
    <n v="10"/>
  </r>
  <r>
    <s v="0b458b98f7b775ca99bfd3a9c055a5d"/>
    <n v="1414539279"/>
    <d v="2016-08-01T11:44:34"/>
    <x v="1"/>
    <n v="1300"/>
    <s v="l"/>
    <m/>
    <n v="8.6499999999999994E-2"/>
    <m/>
    <m/>
    <x v="1564"/>
    <n v="989"/>
    <n v="271"/>
    <n v="380"/>
    <n v="451"/>
    <m/>
    <m/>
    <s v="45d99da671bfdbf0404924309e6677bb"/>
    <x v="2"/>
    <x v="8"/>
    <n v="550"/>
    <n v="839"/>
    <x v="119"/>
    <n v="15"/>
    <n v="0"/>
    <n v="0"/>
    <n v="10"/>
  </r>
  <r>
    <s v="0b458b98f7b775ca99bfd3a9c055a5d"/>
    <n v="1414539279"/>
    <d v="2016-08-01T11:44:34"/>
    <x v="2"/>
    <n v="1300"/>
    <s v="l"/>
    <m/>
    <n v="0.02"/>
    <m/>
    <m/>
    <x v="1560"/>
    <n v="989"/>
    <m/>
    <n v="364"/>
    <n v="451"/>
    <m/>
    <m/>
    <s v="45d99da671bfdbf0404924309e6677bb"/>
    <x v="2"/>
    <x v="10"/>
    <n v="550"/>
    <n v="839"/>
    <x v="119"/>
    <n v="15"/>
    <n v="0"/>
    <n v="0"/>
    <n v="10"/>
  </r>
  <r>
    <s v="0b5975f6c8d9d2b259d72e26947d024"/>
    <n v="31093478"/>
    <d v="2016-07-31T14:35:43"/>
    <x v="0"/>
    <n v="1800"/>
    <s v="o"/>
    <n v="0.16"/>
    <n v="0.33660000000000001"/>
    <n v="0.4284"/>
    <n v="1878"/>
    <x v="1071"/>
    <n v="2498"/>
    <n v="1371"/>
    <n v="1449"/>
    <n v="1422"/>
    <s v="l"/>
    <s v="hdbd"/>
    <s v="e1f761ec81875a94f283bbd17898205e"/>
    <x v="7"/>
    <x v="10"/>
    <n v="1050"/>
    <n v="840"/>
    <x v="120"/>
    <n v="1"/>
    <n v="0"/>
    <n v="1"/>
    <n v="0"/>
  </r>
  <r>
    <s v="0b5975f6c8d9d2b259d72e26947d024"/>
    <n v="31093478"/>
    <d v="2016-07-31T14:35:43"/>
    <x v="1"/>
    <n v="1600"/>
    <s v="o"/>
    <n v="0.16"/>
    <n v="0.02"/>
    <n v="0.4284"/>
    <n v="1685"/>
    <x v="1565"/>
    <n v="2498"/>
    <n v="1385"/>
    <n v="1463"/>
    <n v="1422"/>
    <m/>
    <m/>
    <s v="e1f761ec81875a94f283bbd17898205e"/>
    <x v="3"/>
    <x v="10"/>
    <n v="1050"/>
    <n v="840"/>
    <x v="120"/>
    <n v="1"/>
    <n v="0"/>
    <n v="1"/>
    <n v="0"/>
  </r>
  <r>
    <s v="0b5975f6c8d9d2b259d72e26947d024"/>
    <n v="31093478"/>
    <d v="2016-07-31T14:35:43"/>
    <x v="2"/>
    <n v="1900"/>
    <s v="l"/>
    <m/>
    <n v="0.02"/>
    <n v="9.9099999999999994E-2"/>
    <m/>
    <x v="1566"/>
    <n v="2498"/>
    <m/>
    <n v="1515"/>
    <n v="1422"/>
    <m/>
    <m/>
    <s v="e1f761ec81875a94f283bbd17898205e"/>
    <x v="2"/>
    <x v="8"/>
    <n v="1050"/>
    <n v="840"/>
    <x v="120"/>
    <n v="1"/>
    <n v="0"/>
    <n v="1"/>
    <n v="0"/>
  </r>
  <r>
    <s v="0b5975f6c8d9d2b259d72e26947d024"/>
    <n v="1291641095"/>
    <d v="2016-07-31T16:51:38"/>
    <x v="0"/>
    <n v="900"/>
    <s v="p"/>
    <n v="0.04"/>
    <n v="0.2392"/>
    <n v="0.43120000000000003"/>
    <n v="725"/>
    <x v="1567"/>
    <m/>
    <n v="390"/>
    <n v="539"/>
    <m/>
    <s v="p"/>
    <s v="hdbd"/>
    <s v="e1f761ec81875a94f283bbd17898205e"/>
    <x v="3"/>
    <x v="7"/>
    <s v=""/>
    <n v="841"/>
    <x v="121"/>
    <n v="1"/>
    <n v="0"/>
    <n v="0"/>
    <n v="1"/>
  </r>
  <r>
    <s v="0b5975f6c8d9d2b259d72e26947d024"/>
    <n v="1291641095"/>
    <d v="2016-07-31T16:51:38"/>
    <x v="1"/>
    <n v="900"/>
    <s v="p"/>
    <m/>
    <n v="0.15790000000000001"/>
    <n v="0.43120000000000003"/>
    <n v="713"/>
    <x v="106"/>
    <m/>
    <n v="369"/>
    <n v="511"/>
    <m/>
    <s v="p"/>
    <s v="hdbd"/>
    <s v="e1f761ec81875a94f283bbd17898205e"/>
    <x v="3"/>
    <x v="7"/>
    <s v=""/>
    <n v="841"/>
    <x v="121"/>
    <n v="1"/>
    <n v="0"/>
    <n v="0"/>
    <n v="2"/>
  </r>
  <r>
    <s v="0b5975f6c8d9d2b259d72e26947d024"/>
    <n v="1291641095"/>
    <d v="2016-07-31T16:51:38"/>
    <x v="2"/>
    <n v="900"/>
    <s v="p"/>
    <m/>
    <n v="0.02"/>
    <n v="9.9099999999999994E-2"/>
    <m/>
    <x v="480"/>
    <n v="897"/>
    <m/>
    <n v="491"/>
    <n v="454"/>
    <m/>
    <m/>
    <s v="e1f761ec81875a94f283bbd17898205e"/>
    <x v="2"/>
    <x v="7"/>
    <n v="450"/>
    <n v="841"/>
    <x v="121"/>
    <n v="1"/>
    <n v="0"/>
    <n v="0"/>
    <n v="2"/>
  </r>
  <r>
    <s v="0b5975f6c8d9d2b259d72e26947d024"/>
    <n v="878180495"/>
    <d v="2016-07-31T16:51:44"/>
    <x v="0"/>
    <n v="3600"/>
    <s v="l"/>
    <m/>
    <n v="0.02"/>
    <n v="0.43120000000000003"/>
    <n v="3344"/>
    <x v="1568"/>
    <n v="4008"/>
    <n v="2785"/>
    <n v="2917"/>
    <n v="2871"/>
    <m/>
    <m/>
    <s v="e1f761ec81875a94f283bbd17898205e"/>
    <x v="7"/>
    <x v="9"/>
    <n v="1150"/>
    <n v="842"/>
    <x v="121"/>
    <n v="2"/>
    <n v="0"/>
    <n v="0"/>
    <n v="2"/>
  </r>
  <r>
    <s v="0b5975f6c8d9d2b259d72e26947d024"/>
    <n v="878180495"/>
    <d v="2016-07-31T16:51:44"/>
    <x v="1"/>
    <n v="3600"/>
    <s v="l"/>
    <m/>
    <n v="0.2392"/>
    <n v="0.92969999999999997"/>
    <n v="3338"/>
    <x v="1569"/>
    <n v="4008"/>
    <n v="2826"/>
    <n v="3000"/>
    <n v="2871"/>
    <m/>
    <m/>
    <s v="e1f761ec81875a94f283bbd17898205e"/>
    <x v="7"/>
    <x v="11"/>
    <n v="1150"/>
    <n v="842"/>
    <x v="121"/>
    <n v="2"/>
    <n v="0"/>
    <n v="0"/>
    <n v="2"/>
  </r>
  <r>
    <s v="0b5975f6c8d9d2b259d72e26947d024"/>
    <n v="878180495"/>
    <d v="2016-07-31T16:51:44"/>
    <x v="2"/>
    <n v="3600"/>
    <s v="l"/>
    <m/>
    <n v="0.02"/>
    <n v="9.9099999999999994E-2"/>
    <m/>
    <x v="1570"/>
    <n v="4008"/>
    <m/>
    <n v="2937"/>
    <n v="2871"/>
    <m/>
    <m/>
    <s v="e1f761ec81875a94f283bbd17898205e"/>
    <x v="2"/>
    <x v="9"/>
    <n v="1150"/>
    <n v="842"/>
    <x v="121"/>
    <n v="2"/>
    <n v="0"/>
    <n v="0"/>
    <n v="2"/>
  </r>
  <r>
    <s v="0b5975f6c8d9d2b259d72e26947d024"/>
    <n v="2443518884"/>
    <d v="2016-07-31T16:51:55"/>
    <x v="0"/>
    <n v="1600"/>
    <s v="o"/>
    <n v="0.12"/>
    <n v="0.02"/>
    <n v="0.43120000000000003"/>
    <n v="1677"/>
    <x v="1033"/>
    <n v="2434"/>
    <n v="1365"/>
    <n v="1256"/>
    <n v="1197"/>
    <m/>
    <m/>
    <s v="e1f761ec81875a94f283bbd17898205e"/>
    <x v="3"/>
    <x v="11"/>
    <n v="1250"/>
    <n v="843"/>
    <x v="121"/>
    <n v="3"/>
    <n v="0"/>
    <n v="0"/>
    <n v="2"/>
  </r>
  <r>
    <s v="0b5975f6c8d9d2b259d72e26947d024"/>
    <n v="2443518884"/>
    <d v="2016-07-31T16:51:55"/>
    <x v="1"/>
    <n v="1800"/>
    <s v="l"/>
    <m/>
    <n v="0.02"/>
    <n v="0.43120000000000003"/>
    <n v="1714"/>
    <x v="1571"/>
    <n v="2434"/>
    <n v="1399"/>
    <n v="1307"/>
    <n v="1197"/>
    <m/>
    <m/>
    <s v="e1f761ec81875a94f283bbd17898205e"/>
    <x v="3"/>
    <x v="14"/>
    <n v="1250"/>
    <n v="843"/>
    <x v="121"/>
    <n v="3"/>
    <n v="0"/>
    <n v="0"/>
    <n v="2"/>
  </r>
  <r>
    <s v="0b5975f6c8d9d2b259d72e26947d024"/>
    <n v="2443518884"/>
    <d v="2016-07-31T16:51:55"/>
    <x v="2"/>
    <n v="1800"/>
    <s v="l"/>
    <m/>
    <n v="0.02"/>
    <n v="9.0899999999999995E-2"/>
    <m/>
    <x v="1572"/>
    <n v="2434"/>
    <m/>
    <n v="1219"/>
    <n v="1196"/>
    <m/>
    <m/>
    <s v="e1f761ec81875a94f283bbd17898205e"/>
    <x v="2"/>
    <x v="11"/>
    <n v="1250"/>
    <n v="843"/>
    <x v="121"/>
    <n v="3"/>
    <n v="0"/>
    <n v="0"/>
    <n v="2"/>
  </r>
  <r>
    <s v="0b5975f6c8d9d2b259d72e26947d024"/>
    <n v="1774926939"/>
    <d v="2016-07-31T16:52:01"/>
    <x v="0"/>
    <n v="1200"/>
    <s v="p"/>
    <n v="0.04"/>
    <n v="0.1759"/>
    <n v="0.43120000000000003"/>
    <n v="893"/>
    <x v="1573"/>
    <m/>
    <n v="551"/>
    <n v="664"/>
    <m/>
    <s v="p"/>
    <s v="hdbd"/>
    <s v="e1f761ec81875a94f283bbd17898205e"/>
    <x v="3"/>
    <x v="10"/>
    <s v=""/>
    <n v="844"/>
    <x v="121"/>
    <n v="4"/>
    <n v="0"/>
    <n v="0"/>
    <n v="3"/>
  </r>
  <r>
    <s v="0b5975f6c8d9d2b259d72e26947d024"/>
    <n v="1774926939"/>
    <d v="2016-07-31T16:52:01"/>
    <x v="1"/>
    <n v="1200"/>
    <s v="p"/>
    <n v="0.12"/>
    <n v="0.02"/>
    <n v="0.43120000000000003"/>
    <n v="1128"/>
    <x v="1316"/>
    <m/>
    <n v="592"/>
    <n v="739"/>
    <m/>
    <s v="p"/>
    <s v="hdbd"/>
    <s v="e1f761ec81875a94f283bbd17898205e"/>
    <x v="7"/>
    <x v="10"/>
    <s v=""/>
    <n v="844"/>
    <x v="121"/>
    <n v="4"/>
    <n v="0"/>
    <n v="0"/>
    <n v="4"/>
  </r>
  <r>
    <s v="0b5975f6c8d9d2b259d72e26947d024"/>
    <n v="1774926939"/>
    <d v="2016-07-31T16:52:01"/>
    <x v="2"/>
    <n v="1200"/>
    <s v="p"/>
    <m/>
    <n v="0.02"/>
    <n v="9.9099999999999994E-2"/>
    <m/>
    <x v="1533"/>
    <n v="1283"/>
    <m/>
    <n v="705"/>
    <n v="646"/>
    <m/>
    <m/>
    <s v="e1f761ec81875a94f283bbd17898205e"/>
    <x v="2"/>
    <x v="10"/>
    <n v="650"/>
    <n v="844"/>
    <x v="121"/>
    <n v="4"/>
    <n v="0"/>
    <n v="0"/>
    <n v="4"/>
  </r>
  <r>
    <s v="0b5975f6c8d9d2b259d72e26947d024"/>
    <n v="2680574079"/>
    <d v="2016-07-31T16:52:07"/>
    <x v="0"/>
    <n v="1300"/>
    <s v="l"/>
    <m/>
    <n v="0.02"/>
    <n v="0.03"/>
    <n v="1201"/>
    <x v="1195"/>
    <n v="2112"/>
    <n v="882"/>
    <n v="1022"/>
    <n v="924"/>
    <m/>
    <m/>
    <s v="e1f761ec81875a94f283bbd17898205e"/>
    <x v="3"/>
    <x v="8"/>
    <n v="1150"/>
    <n v="845"/>
    <x v="121"/>
    <n v="5"/>
    <n v="0"/>
    <n v="0"/>
    <n v="4"/>
  </r>
  <r>
    <s v="0b5975f6c8d9d2b259d72e26947d024"/>
    <n v="2680574079"/>
    <d v="2016-07-31T16:52:07"/>
    <x v="1"/>
    <n v="1300"/>
    <s v="l"/>
    <n v="0.09"/>
    <n v="0.14069999999999999"/>
    <n v="0.03"/>
    <n v="1120"/>
    <x v="39"/>
    <n v="2112"/>
    <n v="823"/>
    <n v="965"/>
    <n v="924"/>
    <m/>
    <m/>
    <s v="e1f761ec81875a94f283bbd17898205e"/>
    <x v="5"/>
    <x v="8"/>
    <n v="1150"/>
    <n v="845"/>
    <x v="121"/>
    <n v="5"/>
    <n v="0"/>
    <n v="0"/>
    <n v="4"/>
  </r>
  <r>
    <s v="0b5975f6c8d9d2b259d72e26947d024"/>
    <n v="2680574079"/>
    <d v="2016-07-31T16:52:07"/>
    <x v="2"/>
    <n v="1300"/>
    <s v="l"/>
    <m/>
    <n v="0.02"/>
    <n v="9.0899999999999995E-2"/>
    <m/>
    <x v="199"/>
    <n v="2112"/>
    <m/>
    <n v="1003"/>
    <n v="924"/>
    <m/>
    <m/>
    <s v="e1f761ec81875a94f283bbd17898205e"/>
    <x v="2"/>
    <x v="7"/>
    <n v="1150"/>
    <n v="845"/>
    <x v="121"/>
    <n v="5"/>
    <n v="0"/>
    <n v="0"/>
    <n v="4"/>
  </r>
  <r>
    <s v="0b5975f6c8d9d2b259d72e26947d024"/>
    <n v="3823400611"/>
    <d v="2016-07-31T16:52:16"/>
    <x v="0"/>
    <n v="2200"/>
    <s v="l"/>
    <m/>
    <n v="0.02"/>
    <n v="0.16"/>
    <n v="1104"/>
    <x v="333"/>
    <n v="2301"/>
    <n v="726"/>
    <n v="871"/>
    <n v="747"/>
    <m/>
    <m/>
    <s v="e1f761ec81875a94f283bbd17898205e"/>
    <x v="3"/>
    <x v="11"/>
    <n v="1550"/>
    <n v="846"/>
    <x v="121"/>
    <n v="6"/>
    <n v="0"/>
    <n v="0"/>
    <n v="4"/>
  </r>
  <r>
    <s v="0b5975f6c8d9d2b259d72e26947d024"/>
    <n v="3823400611"/>
    <d v="2016-07-31T16:52:16"/>
    <x v="1"/>
    <n v="1800"/>
    <s v="l"/>
    <m/>
    <n v="0.40649999999999997"/>
    <m/>
    <n v="1106"/>
    <x v="2"/>
    <m/>
    <n v="656"/>
    <m/>
    <n v="747"/>
    <s v="l"/>
    <s v="hdbd"/>
    <s v="e1f761ec81875a94f283bbd17898205e"/>
    <x v="4"/>
    <x v="2"/>
    <s v=""/>
    <n v="846"/>
    <x v="121"/>
    <n v="6"/>
    <n v="0"/>
    <n v="1"/>
    <n v="4"/>
  </r>
  <r>
    <s v="0b5975f6c8d9d2b259d72e26947d024"/>
    <n v="3823400611"/>
    <d v="2016-07-31T16:52:16"/>
    <x v="2"/>
    <n v="1800"/>
    <s v="l"/>
    <m/>
    <n v="0.02"/>
    <n v="0.108"/>
    <m/>
    <x v="44"/>
    <n v="2301"/>
    <m/>
    <n v="831"/>
    <n v="747"/>
    <m/>
    <m/>
    <s v="e1f761ec81875a94f283bbd17898205e"/>
    <x v="2"/>
    <x v="11"/>
    <n v="1550"/>
    <n v="846"/>
    <x v="121"/>
    <n v="6"/>
    <n v="0"/>
    <n v="1"/>
    <n v="4"/>
  </r>
  <r>
    <s v="0b5975f6c8d9d2b259d72e26947d024"/>
    <n v="42504819"/>
    <d v="2016-07-31T16:52:23"/>
    <x v="0"/>
    <n v="1800"/>
    <s v="o"/>
    <n v="0.11"/>
    <n v="0.64580000000000004"/>
    <n v="0.03"/>
    <n v="1709"/>
    <x v="197"/>
    <n v="2664"/>
    <n v="1087"/>
    <n v="1215"/>
    <n v="1169"/>
    <m/>
    <m/>
    <s v="e1f761ec81875a94f283bbd17898205e"/>
    <x v="6"/>
    <x v="1"/>
    <n v="1450"/>
    <n v="847"/>
    <x v="121"/>
    <n v="7"/>
    <n v="0"/>
    <n v="1"/>
    <n v="4"/>
  </r>
  <r>
    <s v="0b5975f6c8d9d2b259d72e26947d024"/>
    <n v="42504819"/>
    <d v="2016-07-31T16:52:23"/>
    <x v="1"/>
    <n v="1800"/>
    <s v="o"/>
    <n v="0.11"/>
    <n v="0.02"/>
    <n v="0.03"/>
    <n v="1739"/>
    <x v="1264"/>
    <n v="2664"/>
    <n v="1125"/>
    <n v="1280"/>
    <n v="1169"/>
    <m/>
    <m/>
    <s v="e1f761ec81875a94f283bbd17898205e"/>
    <x v="6"/>
    <x v="1"/>
    <n v="1450"/>
    <n v="847"/>
    <x v="121"/>
    <n v="7"/>
    <n v="0"/>
    <n v="1"/>
    <n v="4"/>
  </r>
  <r>
    <s v="0b5975f6c8d9d2b259d72e26947d024"/>
    <n v="42504819"/>
    <d v="2016-07-31T16:52:23"/>
    <x v="2"/>
    <n v="2600"/>
    <s v="l"/>
    <m/>
    <n v="0.02"/>
    <n v="9.9099999999999994E-2"/>
    <m/>
    <x v="1574"/>
    <n v="2664"/>
    <m/>
    <n v="1348"/>
    <n v="1169"/>
    <m/>
    <m/>
    <s v="e1f761ec81875a94f283bbd17898205e"/>
    <x v="2"/>
    <x v="12"/>
    <n v="1450"/>
    <n v="847"/>
    <x v="121"/>
    <n v="7"/>
    <n v="0"/>
    <n v="1"/>
    <n v="4"/>
  </r>
  <r>
    <s v="0b5975f6c8d9d2b259d72e26947d024"/>
    <n v="2258610799"/>
    <d v="2016-07-31T16:52:30"/>
    <x v="0"/>
    <n v="4100"/>
    <s v="o"/>
    <n v="0.04"/>
    <n v="0.02"/>
    <n v="0.03"/>
    <n v="4154"/>
    <x v="1575"/>
    <n v="4903"/>
    <n v="3188"/>
    <n v="3007"/>
    <n v="2857"/>
    <m/>
    <m/>
    <s v="e1f761ec81875a94f283bbd17898205e"/>
    <x v="9"/>
    <x v="30"/>
    <n v="2050"/>
    <n v="848"/>
    <x v="121"/>
    <n v="8"/>
    <n v="0"/>
    <n v="1"/>
    <n v="4"/>
  </r>
  <r>
    <s v="0b5975f6c8d9d2b259d72e26947d024"/>
    <n v="2258610799"/>
    <d v="2016-07-31T16:52:30"/>
    <x v="1"/>
    <n v="4600"/>
    <s v="l"/>
    <m/>
    <n v="0.2233"/>
    <n v="0.16"/>
    <n v="4142"/>
    <x v="1576"/>
    <n v="4903"/>
    <n v="3153"/>
    <n v="2971"/>
    <n v="2857"/>
    <m/>
    <m/>
    <s v="e1f761ec81875a94f283bbd17898205e"/>
    <x v="9"/>
    <x v="30"/>
    <n v="2050"/>
    <n v="848"/>
    <x v="121"/>
    <n v="8"/>
    <n v="0"/>
    <n v="1"/>
    <n v="4"/>
  </r>
  <r>
    <s v="0b5975f6c8d9d2b259d72e26947d024"/>
    <n v="2258610799"/>
    <d v="2016-07-31T16:52:30"/>
    <x v="2"/>
    <n v="4600"/>
    <s v="l"/>
    <m/>
    <n v="0.02"/>
    <n v="9.9099999999999994E-2"/>
    <m/>
    <x v="1577"/>
    <n v="4903"/>
    <m/>
    <n v="2897"/>
    <n v="2857"/>
    <m/>
    <m/>
    <s v="e1f761ec81875a94f283bbd17898205e"/>
    <x v="2"/>
    <x v="26"/>
    <n v="2050"/>
    <n v="848"/>
    <x v="121"/>
    <n v="8"/>
    <n v="0"/>
    <n v="1"/>
    <n v="4"/>
  </r>
  <r>
    <s v="0b5975f6c8d9d2b259d72e26947d024"/>
    <n v="1087424976"/>
    <d v="2016-07-31T16:52:38"/>
    <x v="0"/>
    <n v="1200"/>
    <s v="p"/>
    <n v="0.09"/>
    <n v="0.02"/>
    <n v="0.16"/>
    <n v="888"/>
    <x v="1578"/>
    <n v="1276"/>
    <n v="503"/>
    <n v="650"/>
    <n v="562"/>
    <m/>
    <m/>
    <s v="e1f761ec81875a94f283bbd17898205e"/>
    <x v="3"/>
    <x v="10"/>
    <n v="750"/>
    <n v="849"/>
    <x v="121"/>
    <n v="9"/>
    <n v="0"/>
    <n v="1"/>
    <n v="4"/>
  </r>
  <r>
    <s v="0b5975f6c8d9d2b259d72e26947d024"/>
    <n v="1087424976"/>
    <d v="2016-07-31T16:52:38"/>
    <x v="1"/>
    <n v="1200"/>
    <s v="l"/>
    <n v="0.12"/>
    <n v="0.62580000000000002"/>
    <n v="0.03"/>
    <n v="817"/>
    <x v="660"/>
    <n v="1276"/>
    <n v="481"/>
    <n v="629"/>
    <n v="562"/>
    <s v="l"/>
    <s v="hdbd"/>
    <s v="e1f761ec81875a94f283bbd17898205e"/>
    <x v="3"/>
    <x v="10"/>
    <n v="750"/>
    <n v="849"/>
    <x v="121"/>
    <n v="9"/>
    <n v="0"/>
    <n v="2"/>
    <n v="4"/>
  </r>
  <r>
    <s v="0b5975f6c8d9d2b259d72e26947d024"/>
    <n v="1087424976"/>
    <d v="2016-07-31T16:52:38"/>
    <x v="2"/>
    <n v="2100"/>
    <s v="p"/>
    <m/>
    <n v="0.02"/>
    <n v="0.108"/>
    <m/>
    <x v="1579"/>
    <n v="1276"/>
    <m/>
    <n v="693"/>
    <n v="562"/>
    <m/>
    <m/>
    <s v="e1f761ec81875a94f283bbd17898205e"/>
    <x v="2"/>
    <x v="10"/>
    <n v="750"/>
    <n v="849"/>
    <x v="121"/>
    <n v="9"/>
    <n v="0"/>
    <n v="2"/>
    <n v="4"/>
  </r>
  <r>
    <s v="0b5975f6c8d9d2b259d72e26947d024"/>
    <n v="3055613771"/>
    <d v="2016-07-31T16:52:49"/>
    <x v="0"/>
    <n v="2700"/>
    <s v="o"/>
    <n v="0.04"/>
    <n v="0.02"/>
    <n v="0.16"/>
    <n v="2714"/>
    <x v="1580"/>
    <n v="3876"/>
    <n v="1585"/>
    <n v="1778"/>
    <n v="1721"/>
    <m/>
    <m/>
    <s v="e1f761ec81875a94f283bbd17898205e"/>
    <x v="22"/>
    <x v="28"/>
    <n v="2150"/>
    <n v="850"/>
    <x v="121"/>
    <n v="10"/>
    <n v="0"/>
    <n v="2"/>
    <n v="4"/>
  </r>
  <r>
    <s v="0b5975f6c8d9d2b259d72e26947d024"/>
    <n v="3055613771"/>
    <d v="2016-07-31T16:52:49"/>
    <x v="1"/>
    <n v="2700"/>
    <s v="o"/>
    <n v="0.04"/>
    <n v="0.02"/>
    <n v="0.16"/>
    <n v="2705"/>
    <x v="1581"/>
    <n v="3876"/>
    <n v="1634"/>
    <n v="1881"/>
    <n v="1722"/>
    <m/>
    <m/>
    <s v="e1f761ec81875a94f283bbd17898205e"/>
    <x v="0"/>
    <x v="28"/>
    <n v="2150"/>
    <n v="850"/>
    <x v="121"/>
    <n v="10"/>
    <n v="0"/>
    <n v="2"/>
    <n v="4"/>
  </r>
  <r>
    <s v="0b5975f6c8d9d2b259d72e26947d024"/>
    <n v="3055613771"/>
    <d v="2016-07-31T16:52:49"/>
    <x v="2"/>
    <n v="3800"/>
    <s v="l"/>
    <m/>
    <n v="0.02"/>
    <n v="0.108"/>
    <m/>
    <x v="1351"/>
    <n v="3876"/>
    <m/>
    <n v="1851"/>
    <n v="1722"/>
    <m/>
    <m/>
    <s v="e1f761ec81875a94f283bbd17898205e"/>
    <x v="2"/>
    <x v="28"/>
    <n v="2150"/>
    <n v="850"/>
    <x v="121"/>
    <n v="10"/>
    <n v="0"/>
    <n v="2"/>
    <n v="4"/>
  </r>
  <r>
    <s v="0b5975f6c8d9d2b259d72e26947d024"/>
    <n v="3793754941"/>
    <d v="2016-07-31T16:52:58"/>
    <x v="0"/>
    <n v="1600"/>
    <s v="o"/>
    <n v="0.04"/>
    <n v="0.02"/>
    <n v="0.03"/>
    <n v="1580"/>
    <x v="1582"/>
    <n v="2361"/>
    <n v="1200"/>
    <n v="1394"/>
    <n v="1272"/>
    <m/>
    <m/>
    <s v="e1f761ec81875a94f283bbd17898205e"/>
    <x v="3"/>
    <x v="10"/>
    <n v="1050"/>
    <n v="851"/>
    <x v="121"/>
    <n v="11"/>
    <n v="0"/>
    <n v="2"/>
    <n v="4"/>
  </r>
  <r>
    <s v="0b5975f6c8d9d2b259d72e26947d024"/>
    <n v="3793754941"/>
    <d v="2016-07-31T16:52:58"/>
    <x v="1"/>
    <n v="1600"/>
    <s v="o"/>
    <n v="0.04"/>
    <n v="0.02"/>
    <n v="0.03"/>
    <n v="1574"/>
    <x v="1583"/>
    <n v="2361"/>
    <n v="1177"/>
    <n v="1369"/>
    <n v="1272"/>
    <m/>
    <m/>
    <s v="e1f761ec81875a94f283bbd17898205e"/>
    <x v="3"/>
    <x v="10"/>
    <n v="1050"/>
    <n v="851"/>
    <x v="121"/>
    <n v="11"/>
    <n v="0"/>
    <n v="2"/>
    <n v="4"/>
  </r>
  <r>
    <s v="0b5975f6c8d9d2b259d72e26947d024"/>
    <n v="3793754941"/>
    <d v="2016-07-31T16:52:58"/>
    <x v="2"/>
    <n v="1800"/>
    <s v="l"/>
    <m/>
    <n v="0.02"/>
    <n v="9.0899999999999995E-2"/>
    <m/>
    <x v="1584"/>
    <n v="2361"/>
    <m/>
    <n v="1346"/>
    <n v="1272"/>
    <m/>
    <m/>
    <s v="e1f761ec81875a94f283bbd17898205e"/>
    <x v="2"/>
    <x v="14"/>
    <n v="1050"/>
    <n v="851"/>
    <x v="121"/>
    <n v="11"/>
    <n v="0"/>
    <n v="2"/>
    <n v="4"/>
  </r>
  <r>
    <s v="0b5975f6c8d9d2b259d72e26947d024"/>
    <n v="2015774216"/>
    <d v="2016-07-31T16:53:09"/>
    <x v="0"/>
    <n v="2300"/>
    <s v="o"/>
    <n v="0.04"/>
    <n v="0.15890000000000001"/>
    <n v="0.03"/>
    <n v="2349"/>
    <x v="1585"/>
    <n v="3861"/>
    <n v="1400"/>
    <n v="1568"/>
    <n v="1539"/>
    <m/>
    <m/>
    <s v="e1f761ec81875a94f283bbd17898205e"/>
    <x v="9"/>
    <x v="17"/>
    <n v="2350"/>
    <n v="852"/>
    <x v="121"/>
    <n v="12"/>
    <n v="0"/>
    <n v="2"/>
    <n v="4"/>
  </r>
  <r>
    <s v="0b5975f6c8d9d2b259d72e26947d024"/>
    <n v="2015774216"/>
    <d v="2016-07-31T16:53:09"/>
    <x v="1"/>
    <n v="3800"/>
    <s v="p"/>
    <m/>
    <n v="0.02"/>
    <n v="0.03"/>
    <n v="2952"/>
    <x v="1586"/>
    <n v="3861"/>
    <n v="1512"/>
    <n v="1805"/>
    <n v="1539"/>
    <m/>
    <m/>
    <s v="e1f761ec81875a94f283bbd17898205e"/>
    <x v="19"/>
    <x v="27"/>
    <n v="2350"/>
    <n v="852"/>
    <x v="121"/>
    <n v="12"/>
    <n v="0"/>
    <n v="2"/>
    <n v="4"/>
  </r>
  <r>
    <s v="0b5975f6c8d9d2b259d72e26947d024"/>
    <n v="2015774216"/>
    <d v="2016-07-31T16:53:09"/>
    <x v="2"/>
    <n v="3800"/>
    <s v="p"/>
    <m/>
    <n v="0.02"/>
    <n v="9.9099999999999994E-2"/>
    <m/>
    <x v="1587"/>
    <n v="3861"/>
    <m/>
    <n v="1693"/>
    <n v="1539"/>
    <m/>
    <m/>
    <s v="e1f761ec81875a94f283bbd17898205e"/>
    <x v="2"/>
    <x v="34"/>
    <n v="2350"/>
    <n v="852"/>
    <x v="121"/>
    <n v="12"/>
    <n v="0"/>
    <n v="2"/>
    <n v="4"/>
  </r>
  <r>
    <s v="0b5975f6c8d9d2b259d72e26947d024"/>
    <n v="2143779226"/>
    <d v="2016-07-31T16:53:23"/>
    <x v="0"/>
    <n v="3900"/>
    <s v="l"/>
    <m/>
    <n v="0.02"/>
    <n v="0.16"/>
    <n v="3848"/>
    <x v="1588"/>
    <n v="4090"/>
    <n v="3574"/>
    <n v="3440"/>
    <n v="3380"/>
    <m/>
    <m/>
    <s v="e1f761ec81875a94f283bbd17898205e"/>
    <x v="5"/>
    <x v="14"/>
    <n v="750"/>
    <n v="853"/>
    <x v="121"/>
    <n v="13"/>
    <n v="0"/>
    <n v="2"/>
    <n v="4"/>
  </r>
  <r>
    <s v="0b5975f6c8d9d2b259d72e26947d024"/>
    <n v="2143779226"/>
    <d v="2016-07-31T16:53:23"/>
    <x v="1"/>
    <n v="4000"/>
    <s v="l"/>
    <m/>
    <n v="0.17580000000000001"/>
    <n v="0.16"/>
    <n v="3957"/>
    <x v="1589"/>
    <n v="4090"/>
    <n v="3652"/>
    <n v="3519"/>
    <n v="3380"/>
    <m/>
    <m/>
    <s v="e1f761ec81875a94f283bbd17898205e"/>
    <x v="3"/>
    <x v="10"/>
    <n v="750"/>
    <n v="853"/>
    <x v="121"/>
    <n v="13"/>
    <n v="0"/>
    <n v="2"/>
    <n v="4"/>
  </r>
  <r>
    <s v="0b5975f6c8d9d2b259d72e26947d024"/>
    <n v="2143779226"/>
    <d v="2016-07-31T16:53:23"/>
    <x v="2"/>
    <n v="4000"/>
    <s v="l"/>
    <m/>
    <n v="0.02"/>
    <n v="9.0899999999999995E-2"/>
    <m/>
    <x v="1590"/>
    <n v="4090"/>
    <m/>
    <n v="3415"/>
    <n v="3380"/>
    <m/>
    <m/>
    <s v="e1f761ec81875a94f283bbd17898205e"/>
    <x v="2"/>
    <x v="14"/>
    <n v="750"/>
    <n v="853"/>
    <x v="121"/>
    <n v="13"/>
    <n v="0"/>
    <n v="2"/>
    <n v="4"/>
  </r>
  <r>
    <s v="0b5975f6c8d9d2b259d72e26947d024"/>
    <n v="2329647544"/>
    <d v="2016-07-31T16:53:31"/>
    <x v="0"/>
    <n v="1600"/>
    <s v="o"/>
    <n v="0.12"/>
    <n v="0.02"/>
    <n v="0.03"/>
    <n v="1633"/>
    <x v="1"/>
    <n v="2376"/>
    <n v="990"/>
    <n v="1157"/>
    <n v="1018"/>
    <m/>
    <m/>
    <s v="e1f761ec81875a94f283bbd17898205e"/>
    <x v="6"/>
    <x v="11"/>
    <n v="1350"/>
    <n v="854"/>
    <x v="121"/>
    <n v="14"/>
    <n v="0"/>
    <n v="2"/>
    <n v="4"/>
  </r>
  <r>
    <s v="0b5975f6c8d9d2b259d72e26947d024"/>
    <n v="2329647544"/>
    <d v="2016-07-31T16:53:31"/>
    <x v="1"/>
    <n v="1600"/>
    <s v="o"/>
    <n v="0.12"/>
    <n v="0.02"/>
    <n v="3.2300000000000002E-2"/>
    <n v="1592"/>
    <x v="330"/>
    <n v="2376"/>
    <n v="872"/>
    <n v="1072"/>
    <n v="1018"/>
    <m/>
    <m/>
    <s v="e1f761ec81875a94f283bbd17898205e"/>
    <x v="8"/>
    <x v="9"/>
    <n v="1350"/>
    <n v="854"/>
    <x v="121"/>
    <n v="14"/>
    <n v="0"/>
    <n v="2"/>
    <n v="4"/>
  </r>
  <r>
    <s v="0b5975f6c8d9d2b259d72e26947d024"/>
    <n v="2329647544"/>
    <d v="2016-07-31T16:53:31"/>
    <x v="2"/>
    <n v="1800"/>
    <s v="l"/>
    <m/>
    <n v="0.02"/>
    <n v="9.9099999999999994E-2"/>
    <m/>
    <x v="1591"/>
    <n v="2376"/>
    <m/>
    <n v="1185"/>
    <n v="1018"/>
    <m/>
    <m/>
    <s v="e1f761ec81875a94f283bbd17898205e"/>
    <x v="2"/>
    <x v="11"/>
    <n v="1350"/>
    <n v="854"/>
    <x v="121"/>
    <n v="14"/>
    <n v="0"/>
    <n v="2"/>
    <n v="4"/>
  </r>
  <r>
    <s v="0b5975f6c8d9d2b259d72e26947d024"/>
    <n v="1979170695"/>
    <d v="2016-07-31T16:53:40"/>
    <x v="0"/>
    <n v="1900"/>
    <s v="o"/>
    <n v="0.04"/>
    <n v="0.02"/>
    <n v="0.03"/>
    <n v="1969"/>
    <x v="319"/>
    <n v="3399"/>
    <n v="1496"/>
    <n v="1713"/>
    <n v="1524"/>
    <m/>
    <m/>
    <s v="e1f761ec81875a94f283bbd17898205e"/>
    <x v="4"/>
    <x v="13"/>
    <n v="1850"/>
    <n v="855"/>
    <x v="121"/>
    <n v="15"/>
    <n v="0"/>
    <n v="2"/>
    <n v="4"/>
  </r>
  <r>
    <s v="0b5975f6c8d9d2b259d72e26947d024"/>
    <n v="1979170695"/>
    <d v="2016-07-31T16:53:40"/>
    <x v="1"/>
    <n v="1900"/>
    <s v="o"/>
    <n v="0.04"/>
    <n v="0.02"/>
    <n v="0.16"/>
    <n v="1960"/>
    <x v="1592"/>
    <n v="3398"/>
    <n v="1372"/>
    <n v="1552"/>
    <n v="1524"/>
    <m/>
    <m/>
    <s v="e1f761ec81875a94f283bbd17898205e"/>
    <x v="7"/>
    <x v="15"/>
    <n v="1850"/>
    <n v="855"/>
    <x v="121"/>
    <n v="15"/>
    <n v="0"/>
    <n v="2"/>
    <n v="4"/>
  </r>
  <r>
    <s v="0b5975f6c8d9d2b259d72e26947d024"/>
    <n v="1979170695"/>
    <d v="2016-07-31T16:53:40"/>
    <x v="2"/>
    <n v="2500"/>
    <s v="l"/>
    <m/>
    <n v="0.02"/>
    <n v="0.108"/>
    <m/>
    <x v="1593"/>
    <n v="3399"/>
    <m/>
    <n v="1753"/>
    <n v="1524"/>
    <m/>
    <m/>
    <s v="e1f761ec81875a94f283bbd17898205e"/>
    <x v="2"/>
    <x v="9"/>
    <n v="1850"/>
    <n v="855"/>
    <x v="121"/>
    <n v="15"/>
    <n v="0"/>
    <n v="2"/>
    <n v="4"/>
  </r>
  <r>
    <s v="0b5975f6c8d9d2b259d72e26947d024"/>
    <n v="3195135608"/>
    <d v="2016-07-31T16:53:50"/>
    <x v="0"/>
    <n v="1800"/>
    <s v="o"/>
    <n v="0.04"/>
    <n v="0.18790000000000001"/>
    <n v="0.03"/>
    <n v="1290"/>
    <x v="1594"/>
    <n v="2657"/>
    <n v="657"/>
    <n v="859"/>
    <n v="828"/>
    <m/>
    <m/>
    <s v="e1f761ec81875a94f283bbd17898205e"/>
    <x v="6"/>
    <x v="1"/>
    <n v="1850"/>
    <n v="856"/>
    <x v="121"/>
    <n v="16"/>
    <n v="0"/>
    <n v="2"/>
    <n v="4"/>
  </r>
  <r>
    <s v="0b5975f6c8d9d2b259d72e26947d024"/>
    <n v="3195135608"/>
    <d v="2016-07-31T16:53:50"/>
    <x v="1"/>
    <n v="1800"/>
    <s v="o"/>
    <n v="0.04"/>
    <n v="0.02"/>
    <n v="0.03"/>
    <n v="1292"/>
    <x v="1595"/>
    <n v="2657"/>
    <n v="719"/>
    <n v="949"/>
    <n v="828"/>
    <m/>
    <m/>
    <s v="e1f761ec81875a94f283bbd17898205e"/>
    <x v="7"/>
    <x v="30"/>
    <n v="1850"/>
    <n v="856"/>
    <x v="121"/>
    <n v="16"/>
    <n v="0"/>
    <n v="2"/>
    <n v="4"/>
  </r>
  <r>
    <s v="0b5975f6c8d9d2b259d72e26947d024"/>
    <n v="3195135608"/>
    <d v="2016-07-31T16:53:50"/>
    <x v="2"/>
    <n v="2500"/>
    <s v="l"/>
    <m/>
    <n v="0.02"/>
    <n v="0.108"/>
    <m/>
    <x v="1596"/>
    <n v="2657"/>
    <m/>
    <n v="888"/>
    <n v="828"/>
    <m/>
    <m/>
    <s v="e1f761ec81875a94f283bbd17898205e"/>
    <x v="2"/>
    <x v="30"/>
    <n v="1850"/>
    <n v="856"/>
    <x v="121"/>
    <n v="16"/>
    <n v="0"/>
    <n v="2"/>
    <n v="4"/>
  </r>
  <r>
    <s v="0b5975f6c8d9d2b259d72e26947d024"/>
    <n v="2481784548"/>
    <d v="2016-07-31T16:53:59"/>
    <x v="0"/>
    <n v="2600"/>
    <s v="o"/>
    <n v="0.04"/>
    <n v="0.02"/>
    <n v="0.16"/>
    <n v="2641"/>
    <x v="1597"/>
    <n v="4095"/>
    <n v="1641"/>
    <n v="1884"/>
    <n v="1671"/>
    <m/>
    <m/>
    <s v="e1f761ec81875a94f283bbd17898205e"/>
    <x v="0"/>
    <x v="18"/>
    <n v="2450"/>
    <n v="857"/>
    <x v="121"/>
    <n v="17"/>
    <n v="0"/>
    <n v="2"/>
    <n v="4"/>
  </r>
  <r>
    <s v="0b5975f6c8d9d2b259d72e26947d024"/>
    <n v="2481784548"/>
    <d v="2016-07-31T16:53:59"/>
    <x v="1"/>
    <n v="3100"/>
    <s v="o"/>
    <n v="0.12"/>
    <n v="0.58550000000000002"/>
    <n v="0.03"/>
    <n v="3099"/>
    <x v="1598"/>
    <n v="4095"/>
    <n v="1613"/>
    <n v="1846"/>
    <n v="1671"/>
    <m/>
    <m/>
    <s v="e1f761ec81875a94f283bbd17898205e"/>
    <x v="19"/>
    <x v="17"/>
    <n v="2450"/>
    <n v="857"/>
    <x v="121"/>
    <n v="17"/>
    <n v="0"/>
    <n v="2"/>
    <n v="4"/>
  </r>
  <r>
    <s v="0b5975f6c8d9d2b259d72e26947d024"/>
    <n v="2481784548"/>
    <d v="2016-07-31T16:53:59"/>
    <x v="2"/>
    <n v="3100"/>
    <s v="l"/>
    <m/>
    <n v="0.02"/>
    <n v="9.9099999999999994E-2"/>
    <m/>
    <x v="1519"/>
    <n v="4095"/>
    <m/>
    <n v="1729"/>
    <n v="1671"/>
    <m/>
    <m/>
    <s v="e1f761ec81875a94f283bbd17898205e"/>
    <x v="2"/>
    <x v="32"/>
    <n v="2450"/>
    <n v="857"/>
    <x v="121"/>
    <n v="17"/>
    <n v="0"/>
    <n v="2"/>
    <n v="4"/>
  </r>
  <r>
    <s v="0b5975f6c8d9d2b259d72e26947d024"/>
    <n v="3612558013"/>
    <d v="2016-07-31T16:54:14"/>
    <x v="0"/>
    <n v="1700"/>
    <s v="l"/>
    <m/>
    <n v="0.65090000000000003"/>
    <m/>
    <n v="1493"/>
    <x v="2"/>
    <m/>
    <n v="848"/>
    <m/>
    <n v="1001"/>
    <s v="l"/>
    <s v="hdbd"/>
    <s v="e1f761ec81875a94f283bbd17898205e"/>
    <x v="6"/>
    <x v="2"/>
    <s v=""/>
    <n v="858"/>
    <x v="121"/>
    <n v="18"/>
    <n v="0"/>
    <n v="3"/>
    <n v="4"/>
  </r>
  <r>
    <s v="0b5975f6c8d9d2b259d72e26947d024"/>
    <n v="3612558013"/>
    <d v="2016-07-31T16:54:14"/>
    <x v="1"/>
    <n v="1500"/>
    <s v="o"/>
    <n v="0.04"/>
    <n v="0.64759999999999995"/>
    <n v="0.16"/>
    <n v="1506"/>
    <x v="196"/>
    <n v="2477"/>
    <n v="933"/>
    <n v="1135"/>
    <n v="1001"/>
    <s v="l"/>
    <s v="hdbd"/>
    <s v="e1f761ec81875a94f283bbd17898205e"/>
    <x v="7"/>
    <x v="11"/>
    <n v="1450"/>
    <n v="858"/>
    <x v="121"/>
    <n v="18"/>
    <n v="0"/>
    <n v="4"/>
    <n v="4"/>
  </r>
  <r>
    <s v="0b5975f6c8d9d2b259d72e26947d024"/>
    <n v="3612558013"/>
    <d v="2016-07-31T16:54:14"/>
    <x v="2"/>
    <n v="1700"/>
    <s v="l"/>
    <m/>
    <n v="0.02"/>
    <n v="9.9099999999999994E-2"/>
    <m/>
    <x v="1599"/>
    <n v="2477"/>
    <m/>
    <n v="1223"/>
    <n v="1001"/>
    <m/>
    <m/>
    <s v="e1f761ec81875a94f283bbd17898205e"/>
    <x v="2"/>
    <x v="14"/>
    <n v="1450"/>
    <n v="858"/>
    <x v="121"/>
    <n v="18"/>
    <n v="0"/>
    <n v="4"/>
    <n v="4"/>
  </r>
  <r>
    <s v="0b5975f6c8d9d2b259d72e26947d024"/>
    <n v="346446856"/>
    <d v="2016-07-31T16:54:21"/>
    <x v="0"/>
    <n v="5000"/>
    <s v="o"/>
    <n v="0.04"/>
    <n v="0.02"/>
    <n v="0.16"/>
    <n v="5124"/>
    <x v="1600"/>
    <n v="6256"/>
    <n v="3652"/>
    <n v="3423"/>
    <n v="3334"/>
    <m/>
    <m/>
    <s v="e1f761ec81875a94f283bbd17898205e"/>
    <x v="19"/>
    <x v="17"/>
    <n v="2950"/>
    <n v="859"/>
    <x v="121"/>
    <n v="19"/>
    <n v="0"/>
    <n v="4"/>
    <n v="4"/>
  </r>
  <r>
    <s v="0b5975f6c8d9d2b259d72e26947d024"/>
    <n v="346446856"/>
    <d v="2016-07-31T16:54:21"/>
    <x v="1"/>
    <n v="5000"/>
    <s v="l"/>
    <m/>
    <n v="0.02"/>
    <n v="0.16"/>
    <n v="5472"/>
    <x v="1601"/>
    <n v="6256"/>
    <n v="3818"/>
    <n v="3615"/>
    <n v="3334"/>
    <m/>
    <m/>
    <s v="e1f761ec81875a94f283bbd17898205e"/>
    <x v="27"/>
    <x v="34"/>
    <n v="2950"/>
    <n v="859"/>
    <x v="121"/>
    <n v="19"/>
    <n v="0"/>
    <n v="4"/>
    <n v="4"/>
  </r>
  <r>
    <s v="0b5975f6c8d9d2b259d72e26947d024"/>
    <n v="346446856"/>
    <d v="2016-07-31T16:54:21"/>
    <x v="2"/>
    <n v="5000"/>
    <s v="l"/>
    <m/>
    <n v="0.02"/>
    <n v="9.0899999999999995E-2"/>
    <m/>
    <x v="1602"/>
    <n v="6256"/>
    <m/>
    <n v="3381"/>
    <n v="3334"/>
    <m/>
    <m/>
    <s v="e1f761ec81875a94f283bbd17898205e"/>
    <x v="2"/>
    <x v="17"/>
    <n v="2950"/>
    <n v="859"/>
    <x v="121"/>
    <n v="19"/>
    <n v="0"/>
    <n v="4"/>
    <n v="4"/>
  </r>
  <r>
    <s v="0b5975f6c8d9d2b259d72e26947d024"/>
    <n v="2715584578"/>
    <d v="2016-07-31T16:54:32"/>
    <x v="0"/>
    <n v="1300"/>
    <s v="l"/>
    <m/>
    <n v="0.02"/>
    <n v="0.16"/>
    <n v="1135"/>
    <x v="584"/>
    <n v="1637"/>
    <n v="696"/>
    <n v="909"/>
    <n v="762"/>
    <m/>
    <m/>
    <s v="e1f761ec81875a94f283bbd17898205e"/>
    <x v="4"/>
    <x v="10"/>
    <n v="850"/>
    <n v="860"/>
    <x v="121"/>
    <n v="20"/>
    <n v="0"/>
    <n v="4"/>
    <n v="4"/>
  </r>
  <r>
    <s v="0b5975f6c8d9d2b259d72e26947d024"/>
    <n v="2715584578"/>
    <d v="2016-07-31T16:54:32"/>
    <x v="1"/>
    <n v="1300"/>
    <s v="o"/>
    <n v="0.04"/>
    <n v="0.02"/>
    <n v="0.16"/>
    <n v="1129"/>
    <x v="1603"/>
    <n v="1637"/>
    <n v="622"/>
    <n v="828"/>
    <n v="762"/>
    <m/>
    <m/>
    <s v="e1f761ec81875a94f283bbd17898205e"/>
    <x v="7"/>
    <x v="14"/>
    <n v="850"/>
    <n v="860"/>
    <x v="121"/>
    <n v="20"/>
    <n v="0"/>
    <n v="4"/>
    <n v="4"/>
  </r>
  <r>
    <s v="0b5975f6c8d9d2b259d72e26947d024"/>
    <n v="2715584578"/>
    <d v="2016-07-31T16:54:32"/>
    <x v="2"/>
    <n v="1300"/>
    <s v="l"/>
    <m/>
    <n v="0.02"/>
    <n v="9.0899999999999995E-2"/>
    <m/>
    <x v="1604"/>
    <n v="1637"/>
    <m/>
    <n v="979"/>
    <n v="762"/>
    <m/>
    <m/>
    <s v="e1f761ec81875a94f283bbd17898205e"/>
    <x v="2"/>
    <x v="8"/>
    <n v="850"/>
    <n v="860"/>
    <x v="121"/>
    <n v="20"/>
    <n v="0"/>
    <n v="4"/>
    <n v="4"/>
  </r>
  <r>
    <s v="0b5975f6c8d9d2b259d72e26947d024"/>
    <n v="2620174722"/>
    <d v="2016-07-31T16:54:44"/>
    <x v="0"/>
    <n v="5000"/>
    <s v="l"/>
    <m/>
    <n v="0.15709999999999999"/>
    <n v="0.16"/>
    <n v="5832"/>
    <x v="1605"/>
    <n v="6094"/>
    <n v="4092"/>
    <n v="4344"/>
    <n v="4126"/>
    <m/>
    <m/>
    <s v="e1f761ec81875a94f283bbd17898205e"/>
    <x v="10"/>
    <x v="30"/>
    <n v="1950"/>
    <n v="861"/>
    <x v="121"/>
    <n v="21"/>
    <n v="0"/>
    <n v="4"/>
    <n v="4"/>
  </r>
  <r>
    <s v="0b5975f6c8d9d2b259d72e26947d024"/>
    <n v="2620174722"/>
    <d v="2016-07-31T16:54:44"/>
    <x v="1"/>
    <n v="5000"/>
    <s v="l"/>
    <m/>
    <n v="0.02"/>
    <n v="0.16"/>
    <n v="5823"/>
    <x v="1606"/>
    <n v="6094"/>
    <n v="3985"/>
    <n v="4235"/>
    <n v="4126"/>
    <m/>
    <m/>
    <s v="e1f761ec81875a94f283bbd17898205e"/>
    <x v="11"/>
    <x v="26"/>
    <n v="1950"/>
    <n v="861"/>
    <x v="121"/>
    <n v="21"/>
    <n v="0"/>
    <n v="4"/>
    <n v="4"/>
  </r>
  <r>
    <s v="0b5975f6c8d9d2b259d72e26947d024"/>
    <n v="2620174722"/>
    <d v="2016-07-31T16:54:44"/>
    <x v="2"/>
    <n v="5000"/>
    <s v="l"/>
    <m/>
    <n v="0.02"/>
    <n v="9.9099999999999994E-2"/>
    <m/>
    <x v="1607"/>
    <n v="6094"/>
    <m/>
    <n v="4270"/>
    <n v="4126"/>
    <m/>
    <m/>
    <s v="e1f761ec81875a94f283bbd17898205e"/>
    <x v="2"/>
    <x v="26"/>
    <n v="1950"/>
    <n v="861"/>
    <x v="121"/>
    <n v="21"/>
    <n v="0"/>
    <n v="4"/>
    <n v="4"/>
  </r>
  <r>
    <s v="0b5975f6c8d9d2b259d72e26947d024"/>
    <n v="1875115569"/>
    <d v="2016-07-31T16:55:02"/>
    <x v="0"/>
    <n v="1900"/>
    <s v="o"/>
    <n v="0.04"/>
    <n v="0.02"/>
    <n v="0.03"/>
    <n v="1837"/>
    <x v="1608"/>
    <n v="4036"/>
    <n v="832"/>
    <n v="1739"/>
    <n v="870"/>
    <m/>
    <m/>
    <s v="e1f761ec81875a94f283bbd17898205e"/>
    <x v="0"/>
    <x v="24"/>
    <n v="3150"/>
    <n v="862"/>
    <x v="121"/>
    <n v="22"/>
    <n v="0"/>
    <n v="4"/>
    <n v="4"/>
  </r>
  <r>
    <s v="0b5975f6c8d9d2b259d72e26947d024"/>
    <n v="1875115569"/>
    <d v="2016-07-31T16:55:02"/>
    <x v="1"/>
    <n v="2700"/>
    <s v="l"/>
    <m/>
    <n v="0.02"/>
    <n v="0.16"/>
    <n v="1819"/>
    <x v="625"/>
    <n v="4036"/>
    <n v="349"/>
    <n v="949"/>
    <n v="870"/>
    <m/>
    <m/>
    <s v="e1f761ec81875a94f283bbd17898205e"/>
    <x v="19"/>
    <x v="38"/>
    <n v="3150"/>
    <n v="862"/>
    <x v="121"/>
    <n v="22"/>
    <n v="0"/>
    <n v="4"/>
    <n v="4"/>
  </r>
  <r>
    <s v="0b5975f6c8d9d2b259d72e26947d024"/>
    <n v="1875115569"/>
    <d v="2016-07-31T16:55:02"/>
    <x v="2"/>
    <n v="2700"/>
    <s v="l"/>
    <m/>
    <n v="0.02"/>
    <n v="9.9099999999999994E-2"/>
    <m/>
    <x v="1609"/>
    <n v="4036"/>
    <m/>
    <n v="1651"/>
    <n v="870"/>
    <m/>
    <m/>
    <s v="e1f761ec81875a94f283bbd17898205e"/>
    <x v="2"/>
    <x v="16"/>
    <n v="3150"/>
    <n v="862"/>
    <x v="121"/>
    <n v="22"/>
    <n v="0"/>
    <n v="4"/>
    <n v="4"/>
  </r>
  <r>
    <s v="0b5975f6c8d9d2b259d72e26947d024"/>
    <n v="2802392711"/>
    <d v="2016-07-31T16:55:10"/>
    <x v="0"/>
    <n v="5000"/>
    <s v="l"/>
    <m/>
    <n v="0.02"/>
    <n v="0.16"/>
    <n v="3640"/>
    <x v="1610"/>
    <n v="5317"/>
    <n v="1957"/>
    <n v="2189"/>
    <n v="2046"/>
    <m/>
    <m/>
    <s v="e1f761ec81875a94f283bbd17898205e"/>
    <x v="27"/>
    <x v="23"/>
    <n v="3250"/>
    <n v="863"/>
    <x v="121"/>
    <n v="23"/>
    <n v="0"/>
    <n v="4"/>
    <n v="4"/>
  </r>
  <r>
    <s v="0b5975f6c8d9d2b259d72e26947d024"/>
    <n v="2802392711"/>
    <d v="2016-07-31T16:55:10"/>
    <x v="1"/>
    <n v="3600"/>
    <s v="o"/>
    <n v="0.09"/>
    <n v="0.02"/>
    <n v="0.03"/>
    <n v="3636"/>
    <x v="1611"/>
    <n v="5317"/>
    <n v="1900"/>
    <n v="2140"/>
    <n v="2046"/>
    <m/>
    <m/>
    <s v="e1f761ec81875a94f283bbd17898205e"/>
    <x v="10"/>
    <x v="23"/>
    <n v="3250"/>
    <n v="863"/>
    <x v="121"/>
    <n v="23"/>
    <n v="0"/>
    <n v="4"/>
    <n v="4"/>
  </r>
  <r>
    <s v="0b5975f6c8d9d2b259d72e26947d024"/>
    <n v="2802392711"/>
    <d v="2016-07-31T16:55:10"/>
    <x v="2"/>
    <n v="5000"/>
    <s v="l"/>
    <m/>
    <n v="0.02"/>
    <n v="9.9099999999999994E-2"/>
    <m/>
    <x v="1612"/>
    <n v="5317"/>
    <m/>
    <n v="2287"/>
    <n v="2046"/>
    <m/>
    <m/>
    <s v="e1f761ec81875a94f283bbd17898205e"/>
    <x v="2"/>
    <x v="22"/>
    <n v="3250"/>
    <n v="863"/>
    <x v="121"/>
    <n v="23"/>
    <n v="0"/>
    <n v="4"/>
    <n v="4"/>
  </r>
  <r>
    <s v="0b5975f6c8d9d2b259d72e26947d024"/>
    <n v="2428646762"/>
    <d v="2016-07-31T16:55:16"/>
    <x v="0"/>
    <n v="1600"/>
    <s v="o"/>
    <n v="0.04"/>
    <n v="0.02"/>
    <n v="0.16"/>
    <n v="1659"/>
    <x v="575"/>
    <n v="2402"/>
    <n v="978"/>
    <n v="1205"/>
    <n v="1089"/>
    <m/>
    <m/>
    <s v="e1f761ec81875a94f283bbd17898205e"/>
    <x v="6"/>
    <x v="9"/>
    <n v="1350"/>
    <n v="864"/>
    <x v="121"/>
    <n v="24"/>
    <n v="0"/>
    <n v="4"/>
    <n v="4"/>
  </r>
  <r>
    <s v="0b5975f6c8d9d2b259d72e26947d024"/>
    <n v="2428646762"/>
    <d v="2016-07-31T16:55:16"/>
    <x v="1"/>
    <n v="1600"/>
    <s v="o"/>
    <n v="0.04"/>
    <n v="0.02"/>
    <n v="0.03"/>
    <n v="1662"/>
    <x v="1613"/>
    <n v="2402"/>
    <n v="1013"/>
    <n v="1240"/>
    <n v="1089"/>
    <m/>
    <m/>
    <s v="e1f761ec81875a94f283bbd17898205e"/>
    <x v="6"/>
    <x v="9"/>
    <n v="1350"/>
    <n v="864"/>
    <x v="121"/>
    <n v="24"/>
    <n v="0"/>
    <n v="4"/>
    <n v="4"/>
  </r>
  <r>
    <s v="0b5975f6c8d9d2b259d72e26947d024"/>
    <n v="2428646762"/>
    <d v="2016-07-31T16:55:16"/>
    <x v="2"/>
    <n v="2000"/>
    <s v="l"/>
    <m/>
    <n v="0.02"/>
    <n v="9.9099999999999994E-2"/>
    <m/>
    <x v="1614"/>
    <n v="2402"/>
    <m/>
    <n v="1169"/>
    <n v="1089"/>
    <m/>
    <m/>
    <s v="e1f761ec81875a94f283bbd17898205e"/>
    <x v="2"/>
    <x v="13"/>
    <n v="1350"/>
    <n v="864"/>
    <x v="121"/>
    <n v="24"/>
    <n v="0"/>
    <n v="4"/>
    <n v="4"/>
  </r>
  <r>
    <s v="0b5975f6c8d9d2b259d72e26947d024"/>
    <n v="19025645"/>
    <d v="2016-07-31T16:55:23"/>
    <x v="0"/>
    <n v="1900"/>
    <s v="o"/>
    <n v="0.12"/>
    <n v="0.02"/>
    <n v="0.16"/>
    <n v="1898"/>
    <x v="1615"/>
    <n v="4165"/>
    <n v="1376"/>
    <n v="1141"/>
    <n v="1044"/>
    <m/>
    <m/>
    <s v="e1f761ec81875a94f283bbd17898205e"/>
    <x v="7"/>
    <x v="0"/>
    <n v="3150"/>
    <n v="865"/>
    <x v="121"/>
    <n v="25"/>
    <n v="0"/>
    <n v="4"/>
    <n v="4"/>
  </r>
  <r>
    <s v="0b5975f6c8d9d2b259d72e26947d024"/>
    <n v="19025645"/>
    <d v="2016-07-31T16:55:23"/>
    <x v="1"/>
    <n v="2600"/>
    <s v="o"/>
    <n v="0.12"/>
    <n v="0.5"/>
    <n v="0.03"/>
    <n v="2612"/>
    <x v="1356"/>
    <n v="4165"/>
    <n v="1558"/>
    <n v="1325"/>
    <n v="1044"/>
    <m/>
    <m/>
    <s v="e1f761ec81875a94f283bbd17898205e"/>
    <x v="0"/>
    <x v="1"/>
    <n v="3150"/>
    <n v="865"/>
    <x v="121"/>
    <n v="25"/>
    <n v="0"/>
    <n v="4"/>
    <n v="4"/>
  </r>
  <r>
    <s v="0b5975f6c8d9d2b259d72e26947d024"/>
    <n v="19025645"/>
    <d v="2016-07-31T16:55:23"/>
    <x v="2"/>
    <n v="2600"/>
    <s v="l"/>
    <m/>
    <n v="0.02"/>
    <n v="9.9099999999999994E-2"/>
    <m/>
    <x v="1616"/>
    <n v="4165"/>
    <m/>
    <n v="1095"/>
    <n v="1044"/>
    <m/>
    <m/>
    <s v="e1f761ec81875a94f283bbd17898205e"/>
    <x v="2"/>
    <x v="0"/>
    <n v="3150"/>
    <n v="865"/>
    <x v="121"/>
    <n v="25"/>
    <n v="0"/>
    <n v="4"/>
    <n v="4"/>
  </r>
  <r>
    <s v="0b5975f6c8d9d2b259d72e26947d024"/>
    <n v="3367082730"/>
    <d v="2016-07-31T16:55:42"/>
    <x v="0"/>
    <n v="5000"/>
    <s v="o"/>
    <n v="0.04"/>
    <n v="0.02"/>
    <n v="0.03"/>
    <n v="6090"/>
    <x v="1617"/>
    <n v="6547"/>
    <n v="3399"/>
    <n v="3681"/>
    <n v="3616"/>
    <m/>
    <m/>
    <s v="e1f761ec81875a94f283bbd17898205e"/>
    <x v="20"/>
    <x v="41"/>
    <n v="2950"/>
    <n v="866"/>
    <x v="121"/>
    <n v="26"/>
    <n v="0"/>
    <n v="4"/>
    <n v="4"/>
  </r>
  <r>
    <s v="0b5975f6c8d9d2b259d72e26947d024"/>
    <n v="3367082730"/>
    <d v="2016-07-31T16:55:42"/>
    <x v="1"/>
    <n v="5000"/>
    <s v="o"/>
    <n v="0.04"/>
    <n v="0.02"/>
    <n v="0.16"/>
    <n v="6126"/>
    <x v="1618"/>
    <n v="6547"/>
    <n v="3565"/>
    <n v="3918"/>
    <n v="3617"/>
    <m/>
    <m/>
    <s v="e1f761ec81875a94f283bbd17898205e"/>
    <x v="21"/>
    <x v="24"/>
    <n v="2950"/>
    <n v="866"/>
    <x v="121"/>
    <n v="26"/>
    <n v="0"/>
    <n v="4"/>
    <n v="4"/>
  </r>
  <r>
    <s v="0b5975f6c8d9d2b259d72e26947d024"/>
    <n v="3367082730"/>
    <d v="2016-07-31T16:55:42"/>
    <x v="2"/>
    <n v="5000"/>
    <s v="l"/>
    <m/>
    <n v="0.02"/>
    <n v="9.9099999999999994E-2"/>
    <m/>
    <x v="1619"/>
    <n v="6547"/>
    <m/>
    <n v="3786"/>
    <n v="3616"/>
    <m/>
    <m/>
    <s v="e1f761ec81875a94f283bbd17898205e"/>
    <x v="2"/>
    <x v="37"/>
    <n v="2950"/>
    <n v="866"/>
    <x v="121"/>
    <n v="26"/>
    <n v="0"/>
    <n v="4"/>
    <n v="4"/>
  </r>
  <r>
    <s v="0b5975f6c8d9d2b259d72e26947d024"/>
    <n v="2911029422"/>
    <d v="2016-07-31T16:55:54"/>
    <x v="0"/>
    <n v="5000"/>
    <s v="l"/>
    <m/>
    <n v="0.02"/>
    <n v="0.16"/>
    <n v="3837"/>
    <x v="1620"/>
    <n v="5700"/>
    <n v="2249"/>
    <n v="2590"/>
    <n v="2518"/>
    <m/>
    <m/>
    <s v="e1f761ec81875a94f283bbd17898205e"/>
    <x v="18"/>
    <x v="23"/>
    <n v="3150"/>
    <n v="867"/>
    <x v="121"/>
    <n v="27"/>
    <n v="0"/>
    <n v="4"/>
    <n v="4"/>
  </r>
  <r>
    <s v="0b5975f6c8d9d2b259d72e26947d024"/>
    <n v="2911029422"/>
    <d v="2016-07-31T16:55:54"/>
    <x v="1"/>
    <n v="3800"/>
    <s v="o"/>
    <n v="0.09"/>
    <n v="0.02"/>
    <n v="0.03"/>
    <n v="3839"/>
    <x v="1621"/>
    <n v="5700"/>
    <n v="2355"/>
    <n v="2747"/>
    <n v="2518"/>
    <m/>
    <m/>
    <s v="e1f761ec81875a94f283bbd17898205e"/>
    <x v="19"/>
    <x v="23"/>
    <n v="3150"/>
    <n v="867"/>
    <x v="121"/>
    <n v="27"/>
    <n v="0"/>
    <n v="4"/>
    <n v="4"/>
  </r>
  <r>
    <s v="0b5975f6c8d9d2b259d72e26947d024"/>
    <n v="2911029422"/>
    <d v="2016-07-31T16:55:54"/>
    <x v="2"/>
    <n v="5000"/>
    <s v="l"/>
    <m/>
    <n v="0.02"/>
    <n v="9.0899999999999995E-2"/>
    <m/>
    <x v="1622"/>
    <n v="5700"/>
    <m/>
    <n v="2901"/>
    <n v="2518"/>
    <m/>
    <m/>
    <s v="e1f761ec81875a94f283bbd17898205e"/>
    <x v="2"/>
    <x v="25"/>
    <n v="3150"/>
    <n v="867"/>
    <x v="121"/>
    <n v="27"/>
    <n v="0"/>
    <n v="4"/>
    <n v="4"/>
  </r>
  <r>
    <s v="0b5975f6c8d9d2b259d72e26947d024"/>
    <n v="390458685"/>
    <d v="2016-07-31T16:56:03"/>
    <x v="0"/>
    <n v="2600"/>
    <s v="o"/>
    <n v="0.04"/>
    <n v="0.02"/>
    <n v="0.16"/>
    <n v="2684"/>
    <x v="1623"/>
    <n v="5226"/>
    <n v="1490"/>
    <n v="1763"/>
    <n v="1708"/>
    <m/>
    <m/>
    <s v="e1f761ec81875a94f283bbd17898205e"/>
    <x v="22"/>
    <x v="22"/>
    <n v="3550"/>
    <n v="868"/>
    <x v="121"/>
    <n v="28"/>
    <n v="0"/>
    <n v="4"/>
    <n v="4"/>
  </r>
  <r>
    <s v="0b5975f6c8d9d2b259d72e26947d024"/>
    <n v="390458685"/>
    <d v="2016-07-31T16:56:03"/>
    <x v="1"/>
    <n v="2600"/>
    <s v="o"/>
    <n v="0.04"/>
    <n v="0.02"/>
    <n v="0.03"/>
    <n v="2681"/>
    <x v="1624"/>
    <n v="5226"/>
    <n v="1625"/>
    <n v="1940"/>
    <n v="1708"/>
    <m/>
    <m/>
    <s v="e1f761ec81875a94f283bbd17898205e"/>
    <x v="0"/>
    <x v="23"/>
    <n v="3550"/>
    <n v="868"/>
    <x v="121"/>
    <n v="28"/>
    <n v="0"/>
    <n v="4"/>
    <n v="4"/>
  </r>
  <r>
    <s v="0b5975f6c8d9d2b259d72e26947d024"/>
    <n v="390458685"/>
    <d v="2016-07-31T16:56:03"/>
    <x v="2"/>
    <n v="4800"/>
    <s v="l"/>
    <m/>
    <n v="0.02"/>
    <n v="9.9099999999999994E-2"/>
    <m/>
    <x v="1625"/>
    <n v="5226"/>
    <m/>
    <n v="1893"/>
    <n v="1708"/>
    <m/>
    <m/>
    <s v="e1f761ec81875a94f283bbd17898205e"/>
    <x v="2"/>
    <x v="23"/>
    <n v="3550"/>
    <n v="868"/>
    <x v="121"/>
    <n v="28"/>
    <n v="0"/>
    <n v="4"/>
    <n v="4"/>
  </r>
  <r>
    <s v="0b5975f6c8d9d2b259d72e26947d024"/>
    <n v="3139243389"/>
    <d v="2016-07-31T16:56:12"/>
    <x v="0"/>
    <n v="2300"/>
    <s v="l"/>
    <m/>
    <n v="0.02"/>
    <n v="0.03"/>
    <n v="1554"/>
    <x v="1626"/>
    <n v="2481"/>
    <n v="898"/>
    <n v="1180"/>
    <n v="1023"/>
    <m/>
    <m/>
    <s v="e1f761ec81875a94f283bbd17898205e"/>
    <x v="6"/>
    <x v="12"/>
    <n v="1450"/>
    <n v="869"/>
    <x v="121"/>
    <n v="29"/>
    <n v="0"/>
    <n v="4"/>
    <n v="4"/>
  </r>
  <r>
    <s v="0b5975f6c8d9d2b259d72e26947d024"/>
    <n v="3139243389"/>
    <d v="2016-07-31T16:56:12"/>
    <x v="1"/>
    <n v="2000"/>
    <s v="l"/>
    <m/>
    <n v="0.02"/>
    <n v="0.16"/>
    <n v="1551"/>
    <x v="1627"/>
    <n v="2481"/>
    <n v="857"/>
    <n v="1133"/>
    <n v="1023"/>
    <m/>
    <m/>
    <s v="e1f761ec81875a94f283bbd17898205e"/>
    <x v="6"/>
    <x v="13"/>
    <n v="1450"/>
    <n v="869"/>
    <x v="121"/>
    <n v="29"/>
    <n v="0"/>
    <n v="4"/>
    <n v="4"/>
  </r>
  <r>
    <s v="0b5975f6c8d9d2b259d72e26947d024"/>
    <n v="3139243389"/>
    <d v="2016-07-31T16:56:12"/>
    <x v="2"/>
    <n v="2300"/>
    <s v="l"/>
    <m/>
    <n v="0.02"/>
    <n v="9.9099999999999994E-2"/>
    <m/>
    <x v="1628"/>
    <n v="2481"/>
    <m/>
    <n v="1222"/>
    <n v="1023"/>
    <m/>
    <m/>
    <s v="e1f761ec81875a94f283bbd17898205e"/>
    <x v="2"/>
    <x v="16"/>
    <n v="1450"/>
    <n v="869"/>
    <x v="121"/>
    <n v="29"/>
    <n v="0"/>
    <n v="4"/>
    <n v="4"/>
  </r>
  <r>
    <s v="0b5975f6c8d9d2b259d72e26947d024"/>
    <n v="497830024"/>
    <d v="2016-07-31T16:56:27"/>
    <x v="0"/>
    <n v="3300"/>
    <s v="o"/>
    <n v="0.12"/>
    <n v="0.01"/>
    <n v="0.34"/>
    <n v="3325"/>
    <x v="1121"/>
    <n v="6179"/>
    <n v="2458"/>
    <n v="2203"/>
    <n v="1984"/>
    <m/>
    <m/>
    <s v="e1f761ec81875a94f283bbd17898205e"/>
    <x v="13"/>
    <x v="23"/>
    <n v="4150"/>
    <n v="870"/>
    <x v="121"/>
    <n v="30"/>
    <n v="0"/>
    <n v="4"/>
    <n v="4"/>
  </r>
  <r>
    <s v="0b5975f6c8d9d2b259d72e26947d024"/>
    <n v="497830024"/>
    <d v="2016-07-31T16:56:27"/>
    <x v="1"/>
    <n v="3300"/>
    <s v="o"/>
    <n v="0.12"/>
    <n v="0.1484"/>
    <n v="0.03"/>
    <n v="3321"/>
    <x v="1629"/>
    <n v="6179"/>
    <n v="2408"/>
    <n v="2152"/>
    <n v="1984"/>
    <m/>
    <m/>
    <s v="e1f761ec81875a94f283bbd17898205e"/>
    <x v="9"/>
    <x v="39"/>
    <n v="4150"/>
    <n v="870"/>
    <x v="121"/>
    <n v="30"/>
    <n v="0"/>
    <n v="4"/>
    <n v="4"/>
  </r>
  <r>
    <s v="0b5975f6c8d9d2b259d72e26947d024"/>
    <n v="497830024"/>
    <d v="2016-07-31T16:56:27"/>
    <x v="2"/>
    <n v="5000"/>
    <s v="l"/>
    <m/>
    <n v="0.02"/>
    <n v="0.22"/>
    <m/>
    <x v="1630"/>
    <n v="6178"/>
    <m/>
    <n v="2044"/>
    <n v="1984"/>
    <m/>
    <m/>
    <s v="e1f761ec81875a94f283bbd17898205e"/>
    <x v="2"/>
    <x v="5"/>
    <n v="4150"/>
    <n v="870"/>
    <x v="121"/>
    <n v="30"/>
    <n v="0"/>
    <n v="4"/>
    <n v="4"/>
  </r>
  <r>
    <s v="0b5975f6c8d9d2b259d72e26947d024"/>
    <n v="3638125192"/>
    <d v="2016-07-31T16:56:33"/>
    <x v="0"/>
    <n v="5000"/>
    <s v="o"/>
    <n v="0.04"/>
    <n v="0.1636"/>
    <n v="0.03"/>
    <n v="6525"/>
    <x v="1631"/>
    <n v="8109"/>
    <n v="2839"/>
    <n v="3203"/>
    <n v="2880"/>
    <m/>
    <m/>
    <s v="e1f761ec81875a94f283bbd17898205e"/>
    <x v="35"/>
    <x v="47"/>
    <n v="5100"/>
    <n v="871"/>
    <x v="121"/>
    <n v="31"/>
    <n v="0"/>
    <n v="4"/>
    <n v="4"/>
  </r>
  <r>
    <s v="0b5975f6c8d9d2b259d72e26947d024"/>
    <n v="3638125192"/>
    <d v="2016-07-31T16:56:33"/>
    <x v="1"/>
    <n v="5000"/>
    <s v="l"/>
    <m/>
    <n v="0.02"/>
    <n v="0.03"/>
    <n v="6521"/>
    <x v="1632"/>
    <n v="8109"/>
    <n v="2758"/>
    <n v="3090"/>
    <n v="2880"/>
    <m/>
    <m/>
    <s v="e1f761ec81875a94f283bbd17898205e"/>
    <x v="45"/>
    <x v="45"/>
    <n v="5100"/>
    <n v="871"/>
    <x v="121"/>
    <n v="31"/>
    <n v="0"/>
    <n v="4"/>
    <n v="4"/>
  </r>
  <r>
    <s v="0b5975f6c8d9d2b259d72e26947d024"/>
    <n v="3638125192"/>
    <d v="2016-07-31T16:56:33"/>
    <x v="2"/>
    <n v="5000"/>
    <s v="l"/>
    <m/>
    <n v="0.02"/>
    <n v="9.9099999999999994E-2"/>
    <m/>
    <x v="1633"/>
    <n v="8109"/>
    <m/>
    <n v="2971"/>
    <n v="2880"/>
    <m/>
    <m/>
    <s v="e1f761ec81875a94f283bbd17898205e"/>
    <x v="2"/>
    <x v="46"/>
    <n v="5100"/>
    <n v="871"/>
    <x v="121"/>
    <n v="31"/>
    <n v="0"/>
    <n v="4"/>
    <n v="4"/>
  </r>
  <r>
    <s v="0b5975f6c8d9d2b259d72e26947d024"/>
    <n v="3527975157"/>
    <d v="2016-07-31T16:56:49"/>
    <x v="0"/>
    <n v="5000"/>
    <s v="l"/>
    <m/>
    <n v="0.02"/>
    <n v="0.03"/>
    <n v="9986"/>
    <x v="1634"/>
    <n v="15490"/>
    <n v="6321"/>
    <n v="6625"/>
    <n v="6467"/>
    <m/>
    <m/>
    <s v="e1f761ec81875a94f283bbd17898205e"/>
    <x v="35"/>
    <x v="6"/>
    <n v="5100"/>
    <n v="872"/>
    <x v="121"/>
    <n v="32"/>
    <n v="0"/>
    <n v="4"/>
    <n v="4"/>
  </r>
  <r>
    <s v="0b5975f6c8d9d2b259d72e26947d024"/>
    <n v="3527975157"/>
    <d v="2016-07-31T16:56:49"/>
    <x v="1"/>
    <n v="5000"/>
    <s v="l"/>
    <m/>
    <n v="0.02"/>
    <n v="0.16"/>
    <n v="9988"/>
    <x v="1635"/>
    <n v="15490"/>
    <n v="6369"/>
    <n v="8303"/>
    <n v="6467"/>
    <m/>
    <m/>
    <s v="e1f761ec81875a94f283bbd17898205e"/>
    <x v="35"/>
    <x v="50"/>
    <n v="5100"/>
    <n v="872"/>
    <x v="121"/>
    <n v="32"/>
    <n v="0"/>
    <n v="4"/>
    <n v="4"/>
  </r>
  <r>
    <s v="0b5975f6c8d9d2b259d72e26947d024"/>
    <n v="3527975157"/>
    <d v="2016-07-31T16:56:49"/>
    <x v="2"/>
    <n v="5000"/>
    <s v="l"/>
    <m/>
    <n v="0.02"/>
    <n v="9.9099999999999994E-2"/>
    <m/>
    <x v="1636"/>
    <n v="15490"/>
    <m/>
    <n v="8407"/>
    <n v="6467"/>
    <m/>
    <m/>
    <s v="e1f761ec81875a94f283bbd17898205e"/>
    <x v="2"/>
    <x v="48"/>
    <n v="5100"/>
    <n v="872"/>
    <x v="121"/>
    <n v="32"/>
    <n v="0"/>
    <n v="4"/>
    <n v="4"/>
  </r>
  <r>
    <s v="0b5975f6c8d9d2b259d72e26947d024"/>
    <n v="3024228930"/>
    <d v="2016-07-31T16:57:18"/>
    <x v="0"/>
    <n v="5000"/>
    <s v="o"/>
    <n v="0.12"/>
    <n v="0.02"/>
    <n v="0.16"/>
    <n v="30945"/>
    <x v="1637"/>
    <n v="31808"/>
    <n v="18484"/>
    <n v="29448"/>
    <n v="20232"/>
    <m/>
    <m/>
    <s v="e1f761ec81875a94f283bbd17898205e"/>
    <x v="14"/>
    <x v="27"/>
    <n v="5100"/>
    <n v="873"/>
    <x v="121"/>
    <n v="33"/>
    <n v="0"/>
    <n v="4"/>
    <n v="4"/>
  </r>
  <r>
    <s v="0b5975f6c8d9d2b259d72e26947d024"/>
    <n v="3024228930"/>
    <d v="2016-07-31T16:57:18"/>
    <x v="1"/>
    <n v="5000"/>
    <s v="o"/>
    <n v="0.12"/>
    <n v="0.02"/>
    <n v="3.2300000000000002E-2"/>
    <n v="30956"/>
    <x v="1638"/>
    <n v="31808"/>
    <n v="18535"/>
    <n v="29504"/>
    <n v="20232"/>
    <m/>
    <m/>
    <s v="e1f761ec81875a94f283bbd17898205e"/>
    <x v="14"/>
    <x v="27"/>
    <n v="5100"/>
    <n v="873"/>
    <x v="121"/>
    <n v="33"/>
    <n v="0"/>
    <n v="4"/>
    <n v="4"/>
  </r>
  <r>
    <s v="0b5975f6c8d9d2b259d72e26947d024"/>
    <n v="3024228930"/>
    <d v="2016-07-31T16:57:18"/>
    <x v="2"/>
    <n v="5000"/>
    <s v="l"/>
    <m/>
    <n v="0.02"/>
    <n v="9.9099999999999994E-2"/>
    <m/>
    <x v="1639"/>
    <n v="31808"/>
    <m/>
    <n v="29394"/>
    <n v="20232"/>
    <m/>
    <m/>
    <s v="e1f761ec81875a94f283bbd17898205e"/>
    <x v="2"/>
    <x v="34"/>
    <n v="5100"/>
    <n v="873"/>
    <x v="121"/>
    <n v="33"/>
    <n v="0"/>
    <n v="4"/>
    <n v="4"/>
  </r>
  <r>
    <s v="0b5975f6c8d9d2b259d72e26947d024"/>
    <n v="2730783277"/>
    <d v="2016-07-31T16:57:43"/>
    <x v="0"/>
    <n v="2600"/>
    <s v="o"/>
    <n v="0.09"/>
    <n v="0.02"/>
    <n v="0.16"/>
    <n v="2684"/>
    <x v="1640"/>
    <n v="3362"/>
    <n v="1490"/>
    <n v="1976"/>
    <n v="1691"/>
    <m/>
    <m/>
    <s v="e1f761ec81875a94f283bbd17898205e"/>
    <x v="22"/>
    <x v="3"/>
    <n v="1650"/>
    <n v="874"/>
    <x v="121"/>
    <n v="34"/>
    <n v="0"/>
    <n v="4"/>
    <n v="4"/>
  </r>
  <r>
    <s v="0b5975f6c8d9d2b259d72e26947d024"/>
    <n v="2730783277"/>
    <d v="2016-07-31T16:57:43"/>
    <x v="1"/>
    <n v="2600"/>
    <s v="o"/>
    <n v="0.04"/>
    <n v="0.02"/>
    <n v="0.03"/>
    <n v="2651"/>
    <x v="1641"/>
    <n v="3362"/>
    <n v="1412"/>
    <n v="1917"/>
    <n v="1691"/>
    <m/>
    <m/>
    <s v="e1f761ec81875a94f283bbd17898205e"/>
    <x v="1"/>
    <x v="15"/>
    <n v="1650"/>
    <n v="874"/>
    <x v="121"/>
    <n v="34"/>
    <n v="0"/>
    <n v="4"/>
    <n v="4"/>
  </r>
  <r>
    <s v="0b5975f6c8d9d2b259d72e26947d024"/>
    <n v="2730783277"/>
    <d v="2016-07-31T16:57:43"/>
    <x v="2"/>
    <n v="2900"/>
    <s v="l"/>
    <m/>
    <n v="0.02"/>
    <n v="9.9099999999999994E-2"/>
    <m/>
    <x v="1642"/>
    <n v="3362"/>
    <m/>
    <n v="2037"/>
    <n v="1691"/>
    <m/>
    <m/>
    <s v="e1f761ec81875a94f283bbd17898205e"/>
    <x v="2"/>
    <x v="3"/>
    <n v="1650"/>
    <n v="874"/>
    <x v="121"/>
    <n v="34"/>
    <n v="0"/>
    <n v="4"/>
    <n v="4"/>
  </r>
  <r>
    <s v="0b5975f6c8d9d2b259d72e26947d024"/>
    <n v="1850323372"/>
    <d v="2016-07-31T16:57:59"/>
    <x v="0"/>
    <n v="5000"/>
    <s v="o"/>
    <n v="0.04"/>
    <n v="0.02"/>
    <n v="0.03"/>
    <n v="5719"/>
    <x v="1643"/>
    <n v="8837"/>
    <n v="2530"/>
    <n v="4960"/>
    <n v="2592"/>
    <m/>
    <m/>
    <s v="e1f761ec81875a94f283bbd17898205e"/>
    <x v="36"/>
    <x v="49"/>
    <n v="5100"/>
    <n v="875"/>
    <x v="121"/>
    <n v="35"/>
    <n v="0"/>
    <n v="4"/>
    <n v="4"/>
  </r>
  <r>
    <s v="0b5975f6c8d9d2b259d72e26947d024"/>
    <n v="1850323372"/>
    <d v="2016-07-31T16:57:59"/>
    <x v="1"/>
    <n v="5000"/>
    <s v="o"/>
    <n v="0.04"/>
    <n v="0.02"/>
    <n v="0.16"/>
    <n v="5690"/>
    <x v="1644"/>
    <n v="8837"/>
    <n v="2346"/>
    <n v="2711"/>
    <n v="2592"/>
    <m/>
    <m/>
    <s v="e1f761ec81875a94f283bbd17898205e"/>
    <x v="41"/>
    <x v="6"/>
    <n v="5100"/>
    <n v="875"/>
    <x v="121"/>
    <n v="35"/>
    <n v="0"/>
    <n v="4"/>
    <n v="4"/>
  </r>
  <r>
    <s v="0b5975f6c8d9d2b259d72e26947d024"/>
    <n v="1850323372"/>
    <d v="2016-07-31T16:57:59"/>
    <x v="2"/>
    <n v="5000"/>
    <s v="l"/>
    <m/>
    <n v="0.02"/>
    <n v="9.9099999999999994E-2"/>
    <m/>
    <x v="1645"/>
    <n v="8837"/>
    <m/>
    <n v="2828"/>
    <n v="2592"/>
    <m/>
    <m/>
    <s v="e1f761ec81875a94f283bbd17898205e"/>
    <x v="2"/>
    <x v="6"/>
    <n v="5100"/>
    <n v="875"/>
    <x v="121"/>
    <n v="35"/>
    <n v="0"/>
    <n v="4"/>
    <n v="4"/>
  </r>
  <r>
    <s v="0b5975f6c8d9d2b259d72e26947d024"/>
    <n v="1040382011"/>
    <d v="2016-07-31T16:58:17"/>
    <x v="0"/>
    <n v="5000"/>
    <s v="l"/>
    <m/>
    <n v="0.02"/>
    <n v="0.03"/>
    <n v="9014"/>
    <x v="1646"/>
    <n v="19551"/>
    <n v="6471"/>
    <n v="8637"/>
    <n v="6569"/>
    <m/>
    <m/>
    <s v="e1f761ec81875a94f283bbd17898205e"/>
    <x v="21"/>
    <x v="6"/>
    <n v="5100"/>
    <n v="876"/>
    <x v="121"/>
    <n v="36"/>
    <n v="0"/>
    <n v="4"/>
    <n v="4"/>
  </r>
  <r>
    <s v="0b5975f6c8d9d2b259d72e26947d024"/>
    <n v="1040382011"/>
    <d v="2016-07-31T16:58:17"/>
    <x v="1"/>
    <n v="5000"/>
    <s v="l"/>
    <m/>
    <n v="0.02"/>
    <n v="0.03"/>
    <n v="9017"/>
    <x v="1647"/>
    <n v="19551"/>
    <n v="6516"/>
    <n v="8690"/>
    <n v="6569"/>
    <m/>
    <m/>
    <s v="e1f761ec81875a94f283bbd17898205e"/>
    <x v="21"/>
    <x v="6"/>
    <n v="5100"/>
    <n v="876"/>
    <x v="121"/>
    <n v="36"/>
    <n v="0"/>
    <n v="4"/>
    <n v="4"/>
  </r>
  <r>
    <s v="0b5975f6c8d9d2b259d72e26947d024"/>
    <n v="1040382011"/>
    <d v="2016-07-31T16:58:17"/>
    <x v="2"/>
    <n v="5000"/>
    <s v="l"/>
    <m/>
    <n v="0.02"/>
    <n v="0.108"/>
    <m/>
    <x v="1648"/>
    <n v="19551"/>
    <m/>
    <n v="8520"/>
    <n v="6569"/>
    <m/>
    <m/>
    <s v="e1f761ec81875a94f283bbd17898205e"/>
    <x v="2"/>
    <x v="6"/>
    <n v="5100"/>
    <n v="876"/>
    <x v="121"/>
    <n v="36"/>
    <n v="0"/>
    <n v="4"/>
    <n v="4"/>
  </r>
  <r>
    <s v="0b5975f6c8d9d2b259d72e26947d024"/>
    <n v="3761018467"/>
    <d v="2016-07-31T16:58:58"/>
    <x v="0"/>
    <n v="5000"/>
    <s v="o"/>
    <n v="0.04"/>
    <n v="0.02"/>
    <n v="0.03"/>
    <n v="50460"/>
    <x v="1649"/>
    <n v="54977"/>
    <n v="46556"/>
    <n v="47004"/>
    <n v="46687"/>
    <m/>
    <m/>
    <s v="e1f761ec81875a94f283bbd17898205e"/>
    <x v="43"/>
    <x v="6"/>
    <n v="5100"/>
    <n v="877"/>
    <x v="121"/>
    <n v="37"/>
    <n v="0"/>
    <n v="4"/>
    <n v="4"/>
  </r>
  <r>
    <s v="0b5975f6c8d9d2b259d72e26947d024"/>
    <n v="3761018467"/>
    <d v="2016-07-31T16:58:58"/>
    <x v="1"/>
    <n v="5000"/>
    <s v="o"/>
    <n v="0.04"/>
    <n v="0.02"/>
    <n v="3.3300000000000003E-2"/>
    <n v="50476"/>
    <x v="1650"/>
    <n v="54977"/>
    <n v="46617"/>
    <n v="47075"/>
    <n v="46687"/>
    <m/>
    <m/>
    <s v="e1f761ec81875a94f283bbd17898205e"/>
    <x v="49"/>
    <x v="6"/>
    <n v="5100"/>
    <n v="877"/>
    <x v="121"/>
    <n v="37"/>
    <n v="0"/>
    <n v="4"/>
    <n v="4"/>
  </r>
  <r>
    <s v="0b5975f6c8d9d2b259d72e26947d024"/>
    <n v="3761018467"/>
    <d v="2016-07-31T16:58:58"/>
    <x v="2"/>
    <n v="5000"/>
    <s v="l"/>
    <m/>
    <n v="0.02"/>
    <n v="9.9099999999999994E-2"/>
    <m/>
    <x v="1651"/>
    <n v="54977"/>
    <m/>
    <n v="46809"/>
    <n v="46687"/>
    <m/>
    <m/>
    <s v="e1f761ec81875a94f283bbd17898205e"/>
    <x v="2"/>
    <x v="6"/>
    <n v="5100"/>
    <n v="877"/>
    <x v="121"/>
    <n v="37"/>
    <n v="0"/>
    <n v="4"/>
    <n v="4"/>
  </r>
  <r>
    <s v="0b5975f6c8d9d2b259d72e26947d024"/>
    <n v="3697348103"/>
    <d v="2016-07-31T17:00:34"/>
    <x v="0"/>
    <n v="5000"/>
    <s v="l"/>
    <m/>
    <n v="0.02"/>
    <n v="0.03"/>
    <n v="21532"/>
    <x v="1652"/>
    <n v="24052"/>
    <n v="19146"/>
    <n v="18507"/>
    <n v="18189"/>
    <m/>
    <m/>
    <s v="e1f761ec81875a94f283bbd17898205e"/>
    <x v="29"/>
    <x v="20"/>
    <n v="5100"/>
    <n v="878"/>
    <x v="121"/>
    <n v="38"/>
    <n v="0"/>
    <n v="4"/>
    <n v="4"/>
  </r>
  <r>
    <s v="0b5975f6c8d9d2b259d72e26947d024"/>
    <n v="3697348103"/>
    <d v="2016-07-31T17:00:34"/>
    <x v="1"/>
    <n v="5000"/>
    <s v="l"/>
    <m/>
    <n v="0.23250000000000001"/>
    <n v="0.03"/>
    <n v="21576"/>
    <x v="1653"/>
    <n v="24052"/>
    <n v="19342"/>
    <n v="18782"/>
    <n v="18190"/>
    <m/>
    <m/>
    <s v="e1f761ec81875a94f283bbd17898205e"/>
    <x v="26"/>
    <x v="43"/>
    <n v="5100"/>
    <n v="878"/>
    <x v="121"/>
    <n v="38"/>
    <n v="0"/>
    <n v="4"/>
    <n v="4"/>
  </r>
  <r>
    <s v="0b5975f6c8d9d2b259d72e26947d024"/>
    <n v="3697348103"/>
    <d v="2016-07-31T17:00:34"/>
    <x v="2"/>
    <n v="5000"/>
    <s v="l"/>
    <m/>
    <n v="0.02"/>
    <n v="9.0899999999999995E-2"/>
    <m/>
    <x v="1654"/>
    <n v="24052"/>
    <m/>
    <n v="18337"/>
    <n v="18189"/>
    <m/>
    <m/>
    <s v="e1f761ec81875a94f283bbd17898205e"/>
    <x v="2"/>
    <x v="50"/>
    <n v="5100"/>
    <n v="878"/>
    <x v="121"/>
    <n v="38"/>
    <n v="0"/>
    <n v="4"/>
    <n v="4"/>
  </r>
  <r>
    <s v="0b5975f6c8d9d2b259d72e26947d024"/>
    <n v="1817609394"/>
    <d v="2016-07-31T17:01:04"/>
    <x v="0"/>
    <n v="5000"/>
    <s v="o"/>
    <n v="0.04"/>
    <n v="0.02"/>
    <n v="0.03"/>
    <n v="11494"/>
    <x v="1655"/>
    <n v="12725"/>
    <n v="10044"/>
    <n v="10518"/>
    <n v="10184"/>
    <m/>
    <m/>
    <s v="e1f761ec81875a94f283bbd17898205e"/>
    <x v="19"/>
    <x v="30"/>
    <n v="2550"/>
    <n v="879"/>
    <x v="121"/>
    <n v="39"/>
    <n v="0"/>
    <n v="4"/>
    <n v="4"/>
  </r>
  <r>
    <s v="0b5975f6c8d9d2b259d72e26947d024"/>
    <n v="1817609394"/>
    <d v="2016-07-31T17:01:04"/>
    <x v="1"/>
    <n v="5000"/>
    <s v="o"/>
    <n v="0.04"/>
    <n v="0.02"/>
    <n v="0.03"/>
    <n v="11437"/>
    <x v="1656"/>
    <n v="12725"/>
    <n v="9987"/>
    <n v="10452"/>
    <n v="10184"/>
    <m/>
    <m/>
    <s v="e1f761ec81875a94f283bbd17898205e"/>
    <x v="19"/>
    <x v="26"/>
    <n v="2550"/>
    <n v="879"/>
    <x v="121"/>
    <n v="39"/>
    <n v="0"/>
    <n v="4"/>
    <n v="4"/>
  </r>
  <r>
    <s v="0b5975f6c8d9d2b259d72e26947d024"/>
    <n v="1817609394"/>
    <d v="2016-07-31T17:01:04"/>
    <x v="2"/>
    <n v="5000"/>
    <s v="l"/>
    <m/>
    <n v="0.02"/>
    <n v="0.108"/>
    <m/>
    <x v="1657"/>
    <n v="12725"/>
    <m/>
    <n v="10382"/>
    <n v="10184"/>
    <m/>
    <m/>
    <s v="e1f761ec81875a94f283bbd17898205e"/>
    <x v="2"/>
    <x v="26"/>
    <n v="2550"/>
    <n v="879"/>
    <x v="121"/>
    <n v="39"/>
    <n v="0"/>
    <n v="4"/>
    <n v="4"/>
  </r>
  <r>
    <s v="0b5975f6c8d9d2b259d72e26947d024"/>
    <n v="752939637"/>
    <d v="2016-07-31T17:01:32"/>
    <x v="0"/>
    <n v="5000"/>
    <s v="l"/>
    <m/>
    <n v="0.25530000000000003"/>
    <n v="0.03"/>
    <n v="15200"/>
    <x v="1658"/>
    <n v="26144"/>
    <n v="9718"/>
    <n v="10053"/>
    <n v="9944"/>
    <m/>
    <m/>
    <s v="e1f761ec81875a94f283bbd17898205e"/>
    <x v="14"/>
    <x v="6"/>
    <n v="5100"/>
    <n v="880"/>
    <x v="121"/>
    <n v="40"/>
    <n v="0"/>
    <n v="4"/>
    <n v="4"/>
  </r>
  <r>
    <s v="0b5975f6c8d9d2b259d72e26947d024"/>
    <n v="752939637"/>
    <d v="2016-07-31T17:01:32"/>
    <x v="1"/>
    <n v="5000"/>
    <s v="l"/>
    <m/>
    <n v="0.25209999999999999"/>
    <n v="0.03"/>
    <n v="15223"/>
    <x v="1659"/>
    <n v="26144"/>
    <n v="9886"/>
    <n v="10284"/>
    <n v="9945"/>
    <m/>
    <m/>
    <s v="e1f761ec81875a94f283bbd17898205e"/>
    <x v="14"/>
    <x v="6"/>
    <n v="5100"/>
    <n v="880"/>
    <x v="121"/>
    <n v="40"/>
    <n v="0"/>
    <n v="4"/>
    <n v="4"/>
  </r>
  <r>
    <s v="0b5975f6c8d9d2b259d72e26947d024"/>
    <n v="752939637"/>
    <d v="2016-07-31T17:01:32"/>
    <x v="2"/>
    <n v="5000"/>
    <s v="l"/>
    <m/>
    <n v="0.02"/>
    <n v="0.108"/>
    <m/>
    <x v="1660"/>
    <n v="26144"/>
    <m/>
    <n v="10104"/>
    <n v="9945"/>
    <m/>
    <m/>
    <s v="e1f761ec81875a94f283bbd17898205e"/>
    <x v="2"/>
    <x v="6"/>
    <n v="5100"/>
    <n v="880"/>
    <x v="121"/>
    <n v="40"/>
    <n v="0"/>
    <n v="4"/>
    <n v="4"/>
  </r>
  <r>
    <s v="0b6454eb23343188705e9b165a587f2"/>
    <n v="38507392"/>
    <d v="2016-08-01T10:50:24"/>
    <x v="0"/>
    <n v="5000"/>
    <s v="o"/>
    <n v="0.12"/>
    <m/>
    <n v="0.22"/>
    <n v="6112"/>
    <x v="2"/>
    <n v="7365"/>
    <n v="4352"/>
    <n v="4373"/>
    <n v="4388"/>
    <m/>
    <m/>
    <s v="e21b1aa337057d897296cb718beaa72e"/>
    <x v="10"/>
    <x v="2"/>
    <n v="2950"/>
    <n v="881"/>
    <x v="122"/>
    <n v="1"/>
    <n v="0"/>
    <n v="0"/>
    <n v="0"/>
  </r>
  <r>
    <s v="0b6454eb23343188705e9b165a587f2"/>
    <n v="38507392"/>
    <d v="2016-08-01T10:50:24"/>
    <x v="1"/>
    <n v="5000"/>
    <s v="p"/>
    <m/>
    <n v="0.02"/>
    <n v="0.2195"/>
    <n v="6053"/>
    <x v="1661"/>
    <n v="7365"/>
    <n v="4349"/>
    <n v="4369"/>
    <n v="4388"/>
    <m/>
    <m/>
    <s v="e21b1aa337057d897296cb718beaa72e"/>
    <x v="10"/>
    <x v="4"/>
    <n v="2950"/>
    <n v="881"/>
    <x v="122"/>
    <n v="1"/>
    <n v="0"/>
    <n v="0"/>
    <n v="0"/>
  </r>
  <r>
    <s v="0b6454eb23343188705e9b165a587f2"/>
    <n v="38507392"/>
    <d v="2016-08-01T10:50:24"/>
    <x v="2"/>
    <n v="5000"/>
    <s v="p"/>
    <m/>
    <m/>
    <n v="0.314"/>
    <m/>
    <x v="2"/>
    <n v="7365"/>
    <m/>
    <n v="4382"/>
    <n v="4388"/>
    <m/>
    <m/>
    <s v="e21b1aa337057d897296cb718beaa72e"/>
    <x v="2"/>
    <x v="2"/>
    <n v="2950"/>
    <n v="881"/>
    <x v="122"/>
    <n v="1"/>
    <n v="0"/>
    <n v="0"/>
    <n v="0"/>
  </r>
  <r>
    <s v="0bb9dcdce64e6479876bd522cb1b8be"/>
    <n v="3440242675"/>
    <d v="2016-07-30T16:58:34"/>
    <x v="0"/>
    <n v="1100"/>
    <s v="p"/>
    <m/>
    <m/>
    <n v="0.31"/>
    <n v="782"/>
    <x v="2"/>
    <m/>
    <n v="562"/>
    <n v="570"/>
    <m/>
    <s v="p"/>
    <s v="hdbd"/>
    <s v="ba443b767cc5bc75dd7fdd3873d53255"/>
    <x v="5"/>
    <x v="2"/>
    <s v=""/>
    <n v="882"/>
    <x v="123"/>
    <n v="1"/>
    <n v="0"/>
    <n v="0"/>
    <n v="1"/>
  </r>
  <r>
    <s v="0bb9dcdce64e6479876bd522cb1b8be"/>
    <n v="3440242675"/>
    <d v="2016-07-30T16:58:34"/>
    <x v="1"/>
    <n v="1100"/>
    <s v="l"/>
    <m/>
    <n v="0.5"/>
    <n v="0.3"/>
    <n v="794"/>
    <x v="2"/>
    <n v="1079"/>
    <n v="560"/>
    <m/>
    <n v="563"/>
    <s v="l"/>
    <s v="hdbd"/>
    <s v="ba443b767cc5bc75dd7fdd3873d53255"/>
    <x v="5"/>
    <x v="2"/>
    <n v="550"/>
    <n v="882"/>
    <x v="123"/>
    <n v="1"/>
    <n v="0"/>
    <n v="1"/>
    <n v="1"/>
  </r>
  <r>
    <s v="0bb9dcdce64e6479876bd522cb1b8be"/>
    <n v="3440242675"/>
    <d v="2016-07-30T16:58:34"/>
    <x v="2"/>
    <n v="1000"/>
    <s v="p"/>
    <m/>
    <n v="9.4399999999999998E-2"/>
    <n v="0.37"/>
    <m/>
    <x v="1553"/>
    <m/>
    <m/>
    <n v="566"/>
    <m/>
    <s v="p"/>
    <s v="hdbd"/>
    <s v="ba443b767cc5bc75dd7fdd3873d53255"/>
    <x v="2"/>
    <x v="10"/>
    <s v=""/>
    <n v="882"/>
    <x v="123"/>
    <n v="1"/>
    <n v="0"/>
    <n v="1"/>
    <n v="2"/>
  </r>
  <r>
    <s v="0bb9dcdce64e6479876bd522cb1b8be"/>
    <n v="2893546617"/>
    <d v="2016-07-30T16:58:39"/>
    <x v="0"/>
    <n v="1600"/>
    <s v="l"/>
    <m/>
    <n v="9.4399999999999998E-2"/>
    <n v="0.32"/>
    <n v="706"/>
    <x v="139"/>
    <n v="2162"/>
    <n v="337"/>
    <n v="331"/>
    <n v="325"/>
    <m/>
    <m/>
    <s v="ba443b767cc5bc75dd7fdd3873d53255"/>
    <x v="3"/>
    <x v="9"/>
    <n v="1850"/>
    <n v="883"/>
    <x v="123"/>
    <n v="2"/>
    <n v="0"/>
    <n v="1"/>
    <n v="2"/>
  </r>
  <r>
    <s v="0bb9dcdce64e6479876bd522cb1b8be"/>
    <n v="2893546617"/>
    <d v="2016-07-30T16:58:39"/>
    <x v="1"/>
    <n v="1600"/>
    <s v="l"/>
    <m/>
    <n v="7.4300000000000005E-2"/>
    <n v="0.3"/>
    <n v="1732"/>
    <x v="574"/>
    <n v="2162"/>
    <n v="338"/>
    <n v="332"/>
    <n v="325"/>
    <m/>
    <m/>
    <s v="ba443b767cc5bc75dd7fdd3873d53255"/>
    <x v="24"/>
    <x v="3"/>
    <n v="1850"/>
    <n v="883"/>
    <x v="123"/>
    <n v="2"/>
    <n v="0"/>
    <n v="1"/>
    <n v="2"/>
  </r>
  <r>
    <s v="0bb9dcdce64e6479876bd522cb1b8be"/>
    <n v="2893546617"/>
    <d v="2016-07-30T16:58:39"/>
    <x v="2"/>
    <n v="1800"/>
    <s v="l"/>
    <m/>
    <n v="0.03"/>
    <n v="0.28999999999999998"/>
    <m/>
    <x v="1662"/>
    <n v="2162"/>
    <m/>
    <n v="328"/>
    <n v="325"/>
    <m/>
    <m/>
    <s v="ba443b767cc5bc75dd7fdd3873d53255"/>
    <x v="2"/>
    <x v="32"/>
    <n v="1850"/>
    <n v="883"/>
    <x v="123"/>
    <n v="2"/>
    <n v="0"/>
    <n v="1"/>
    <n v="2"/>
  </r>
  <r>
    <s v="0bb9dcdce64e6479876bd522cb1b8be"/>
    <n v="3383571438"/>
    <d v="2016-07-30T16:58:51"/>
    <x v="0"/>
    <n v="600"/>
    <s v="l"/>
    <m/>
    <n v="9.4399999999999998E-2"/>
    <n v="0.32"/>
    <n v="453"/>
    <x v="1035"/>
    <n v="1540"/>
    <n v="209"/>
    <n v="219"/>
    <n v="214"/>
    <m/>
    <m/>
    <s v="ba443b767cc5bc75dd7fdd3873d53255"/>
    <x v="5"/>
    <x v="8"/>
    <n v="1350"/>
    <n v="884"/>
    <x v="123"/>
    <n v="3"/>
    <n v="0"/>
    <n v="1"/>
    <n v="2"/>
  </r>
  <r>
    <s v="0bb9dcdce64e6479876bd522cb1b8be"/>
    <n v="3383571438"/>
    <d v="2016-07-30T16:58:51"/>
    <x v="1"/>
    <n v="600"/>
    <s v="l"/>
    <m/>
    <n v="9.3799999999999994E-2"/>
    <n v="0.31"/>
    <n v="472"/>
    <x v="925"/>
    <n v="1540"/>
    <n v="210"/>
    <n v="220"/>
    <n v="214"/>
    <m/>
    <m/>
    <s v="ba443b767cc5bc75dd7fdd3873d53255"/>
    <x v="5"/>
    <x v="10"/>
    <n v="1350"/>
    <n v="884"/>
    <x v="123"/>
    <n v="3"/>
    <n v="0"/>
    <n v="1"/>
    <n v="2"/>
  </r>
  <r>
    <s v="0bb9dcdce64e6479876bd522cb1b8be"/>
    <n v="3383571438"/>
    <d v="2016-07-30T16:58:51"/>
    <x v="2"/>
    <n v="700"/>
    <s v="l"/>
    <m/>
    <n v="9.4399999999999998E-2"/>
    <n v="0.28999999999999998"/>
    <m/>
    <x v="1663"/>
    <n v="1540"/>
    <m/>
    <n v="221"/>
    <n v="214"/>
    <m/>
    <m/>
    <s v="ba443b767cc5bc75dd7fdd3873d53255"/>
    <x v="2"/>
    <x v="14"/>
    <n v="1350"/>
    <n v="884"/>
    <x v="123"/>
    <n v="3"/>
    <n v="0"/>
    <n v="1"/>
    <n v="2"/>
  </r>
  <r>
    <s v="0bb9dcdce64e6479876bd522cb1b8be"/>
    <n v="1807239780"/>
    <d v="2016-07-30T16:58:57"/>
    <x v="0"/>
    <n v="1800"/>
    <s v="p"/>
    <m/>
    <n v="9.4399999999999998E-2"/>
    <n v="0.28000000000000003"/>
    <n v="1319"/>
    <x v="595"/>
    <n v="1141"/>
    <n v="556"/>
    <n v="567"/>
    <n v="558"/>
    <s v="p"/>
    <s v="hdbd"/>
    <s v="ba443b767cc5bc75dd7fdd3873d53255"/>
    <x v="8"/>
    <x v="9"/>
    <n v="550"/>
    <n v="885"/>
    <x v="123"/>
    <n v="4"/>
    <n v="0"/>
    <n v="1"/>
    <n v="3"/>
  </r>
  <r>
    <s v="0bb9dcdce64e6479876bd522cb1b8be"/>
    <n v="1807239780"/>
    <d v="2016-07-30T16:58:57"/>
    <x v="1"/>
    <n v="1600"/>
    <s v="p"/>
    <m/>
    <n v="7.2599999999999998E-2"/>
    <n v="0.3"/>
    <n v="1288"/>
    <x v="749"/>
    <n v="1141"/>
    <n v="555"/>
    <n v="566"/>
    <n v="558"/>
    <s v="p"/>
    <s v="hdbd"/>
    <s v="ba443b767cc5bc75dd7fdd3873d53255"/>
    <x v="8"/>
    <x v="11"/>
    <n v="550"/>
    <n v="885"/>
    <x v="123"/>
    <n v="4"/>
    <n v="0"/>
    <n v="1"/>
    <n v="4"/>
  </r>
  <r>
    <s v="0bb9dcdce64e6479876bd522cb1b8be"/>
    <n v="1807239780"/>
    <d v="2016-07-30T16:58:57"/>
    <x v="2"/>
    <n v="1200"/>
    <s v="p"/>
    <m/>
    <m/>
    <n v="0.28999999999999998"/>
    <m/>
    <x v="2"/>
    <m/>
    <m/>
    <n v="564"/>
    <m/>
    <s v="p"/>
    <s v="hdbd"/>
    <s v="ba443b767cc5bc75dd7fdd3873d53255"/>
    <x v="2"/>
    <x v="2"/>
    <s v=""/>
    <n v="885"/>
    <x v="123"/>
    <n v="4"/>
    <n v="0"/>
    <n v="1"/>
    <n v="5"/>
  </r>
  <r>
    <s v="0bb9dcdce64e6479876bd522cb1b8be"/>
    <n v="4040646428"/>
    <d v="2016-07-30T16:59:02"/>
    <x v="0"/>
    <n v="700"/>
    <s v="p"/>
    <m/>
    <m/>
    <n v="0.3"/>
    <n v="533"/>
    <x v="2"/>
    <m/>
    <n v="264"/>
    <n v="258"/>
    <m/>
    <s v="p"/>
    <s v="hdbd"/>
    <s v="ba443b767cc5bc75dd7fdd3873d53255"/>
    <x v="5"/>
    <x v="2"/>
    <s v=""/>
    <n v="886"/>
    <x v="123"/>
    <n v="5"/>
    <n v="0"/>
    <n v="1"/>
    <n v="6"/>
  </r>
  <r>
    <s v="0bb9dcdce64e6479876bd522cb1b8be"/>
    <n v="4040646428"/>
    <d v="2016-07-30T16:59:02"/>
    <x v="1"/>
    <n v="1200"/>
    <s v="p"/>
    <n v="0.04"/>
    <n v="0.1031"/>
    <n v="0.3"/>
    <n v="565"/>
    <x v="1313"/>
    <n v="722"/>
    <n v="269"/>
    <n v="262"/>
    <n v="254"/>
    <s v="p"/>
    <s v="hdbd"/>
    <s v="ba443b767cc5bc75dd7fdd3873d53255"/>
    <x v="5"/>
    <x v="11"/>
    <n v="450"/>
    <n v="886"/>
    <x v="123"/>
    <n v="5"/>
    <n v="0"/>
    <n v="1"/>
    <n v="7"/>
  </r>
  <r>
    <s v="0bb9dcdce64e6479876bd522cb1b8be"/>
    <n v="4040646428"/>
    <d v="2016-07-30T16:59:02"/>
    <x v="2"/>
    <n v="700"/>
    <s v="p"/>
    <m/>
    <n v="0.02"/>
    <n v="0.3"/>
    <m/>
    <x v="1019"/>
    <m/>
    <m/>
    <n v="257"/>
    <m/>
    <s v="p"/>
    <s v="hdbd"/>
    <s v="ba443b767cc5bc75dd7fdd3873d53255"/>
    <x v="2"/>
    <x v="10"/>
    <s v=""/>
    <n v="886"/>
    <x v="123"/>
    <n v="5"/>
    <n v="0"/>
    <n v="1"/>
    <n v="8"/>
  </r>
  <r>
    <s v="0bb9dcdce64e6479876bd522cb1b8be"/>
    <n v="1806925643"/>
    <d v="2016-07-30T16:59:10"/>
    <x v="0"/>
    <n v="800"/>
    <s v="p"/>
    <m/>
    <n v="7.6300000000000007E-2"/>
    <n v="0.21"/>
    <n v="474"/>
    <x v="958"/>
    <n v="744"/>
    <n v="265"/>
    <n v="258"/>
    <n v="252"/>
    <m/>
    <m/>
    <s v="ba443b767cc5bc75dd7fdd3873d53255"/>
    <x v="5"/>
    <x v="11"/>
    <n v="450"/>
    <n v="887"/>
    <x v="123"/>
    <n v="6"/>
    <n v="0"/>
    <n v="1"/>
    <n v="8"/>
  </r>
  <r>
    <s v="0bb9dcdce64e6479876bd522cb1b8be"/>
    <n v="1806925643"/>
    <d v="2016-07-30T16:59:10"/>
    <x v="1"/>
    <n v="700"/>
    <s v="p"/>
    <m/>
    <n v="7.6499999999999999E-2"/>
    <n v="0.21"/>
    <n v="746"/>
    <x v="666"/>
    <n v="744"/>
    <n v="267"/>
    <n v="261"/>
    <n v="252"/>
    <m/>
    <m/>
    <s v="ba443b767cc5bc75dd7fdd3873d53255"/>
    <x v="4"/>
    <x v="14"/>
    <n v="450"/>
    <n v="887"/>
    <x v="123"/>
    <n v="6"/>
    <n v="0"/>
    <n v="1"/>
    <n v="8"/>
  </r>
  <r>
    <s v="0bb9dcdce64e6479876bd522cb1b8be"/>
    <n v="1806925643"/>
    <d v="2016-07-30T16:59:10"/>
    <x v="2"/>
    <n v="900"/>
    <s v="p"/>
    <m/>
    <n v="4.6199999999999998E-2"/>
    <n v="0.18"/>
    <m/>
    <x v="474"/>
    <n v="744"/>
    <m/>
    <n v="255"/>
    <n v="252"/>
    <m/>
    <m/>
    <s v="ba443b767cc5bc75dd7fdd3873d53255"/>
    <x v="2"/>
    <x v="11"/>
    <n v="450"/>
    <n v="887"/>
    <x v="123"/>
    <n v="6"/>
    <n v="0"/>
    <n v="1"/>
    <n v="8"/>
  </r>
  <r>
    <s v="0bb9dcdce64e6479876bd522cb1b8be"/>
    <n v="3330053341"/>
    <d v="2016-07-30T16:59:16"/>
    <x v="0"/>
    <n v="700"/>
    <s v="p"/>
    <m/>
    <m/>
    <n v="0.23"/>
    <n v="548"/>
    <x v="2"/>
    <m/>
    <n v="276"/>
    <n v="287"/>
    <m/>
    <s v="p"/>
    <s v="hdbd"/>
    <s v="ba443b767cc5bc75dd7fdd3873d53255"/>
    <x v="5"/>
    <x v="2"/>
    <s v=""/>
    <n v="888"/>
    <x v="123"/>
    <n v="7"/>
    <n v="0"/>
    <n v="1"/>
    <n v="9"/>
  </r>
  <r>
    <s v="0bb9dcdce64e6479876bd522cb1b8be"/>
    <n v="3330053341"/>
    <d v="2016-07-30T16:59:16"/>
    <x v="1"/>
    <n v="1400"/>
    <s v="p"/>
    <m/>
    <n v="6.0199999999999997E-2"/>
    <n v="0.2"/>
    <n v="586"/>
    <x v="279"/>
    <n v="696"/>
    <n v="280"/>
    <n v="292"/>
    <n v="283"/>
    <m/>
    <m/>
    <s v="ba443b767cc5bc75dd7fdd3873d53255"/>
    <x v="3"/>
    <x v="11"/>
    <n v="450"/>
    <n v="888"/>
    <x v="123"/>
    <n v="7"/>
    <n v="0"/>
    <n v="1"/>
    <n v="9"/>
  </r>
  <r>
    <s v="0bb9dcdce64e6479876bd522cb1b8be"/>
    <n v="3330053341"/>
    <d v="2016-07-30T16:59:16"/>
    <x v="2"/>
    <n v="800"/>
    <s v="p"/>
    <m/>
    <n v="0.03"/>
    <n v="0.18"/>
    <m/>
    <x v="1048"/>
    <n v="696"/>
    <m/>
    <n v="290"/>
    <n v="283"/>
    <m/>
    <m/>
    <s v="ba443b767cc5bc75dd7fdd3873d53255"/>
    <x v="2"/>
    <x v="14"/>
    <n v="450"/>
    <n v="888"/>
    <x v="123"/>
    <n v="7"/>
    <n v="0"/>
    <n v="1"/>
    <n v="9"/>
  </r>
  <r>
    <s v="0bb9dcdce64e6479876bd522cb1b8be"/>
    <n v="3460082500"/>
    <d v="2016-07-30T16:59:21"/>
    <x v="0"/>
    <n v="800"/>
    <s v="p"/>
    <m/>
    <n v="5.9400000000000001E-2"/>
    <n v="0.2"/>
    <n v="596"/>
    <x v="932"/>
    <n v="749"/>
    <n v="330"/>
    <n v="322"/>
    <n v="316"/>
    <m/>
    <m/>
    <s v="ba443b767cc5bc75dd7fdd3873d53255"/>
    <x v="5"/>
    <x v="14"/>
    <n v="450"/>
    <n v="889"/>
    <x v="123"/>
    <n v="8"/>
    <n v="0"/>
    <n v="1"/>
    <n v="9"/>
  </r>
  <r>
    <s v="0bb9dcdce64e6479876bd522cb1b8be"/>
    <n v="3460082500"/>
    <d v="2016-07-30T16:59:21"/>
    <x v="1"/>
    <n v="800"/>
    <s v="p"/>
    <n v="0.04"/>
    <n v="3.4700000000000002E-2"/>
    <n v="0.2"/>
    <n v="732"/>
    <x v="1664"/>
    <n v="749"/>
    <n v="335"/>
    <n v="326"/>
    <n v="316"/>
    <m/>
    <m/>
    <s v="ba443b767cc5bc75dd7fdd3873d53255"/>
    <x v="3"/>
    <x v="14"/>
    <n v="450"/>
    <n v="889"/>
    <x v="123"/>
    <n v="8"/>
    <n v="0"/>
    <n v="1"/>
    <n v="9"/>
  </r>
  <r>
    <s v="0bb9dcdce64e6479876bd522cb1b8be"/>
    <n v="3460082500"/>
    <d v="2016-07-30T16:59:21"/>
    <x v="2"/>
    <n v="700"/>
    <s v="p"/>
    <m/>
    <n v="4.6199999999999998E-2"/>
    <n v="0.19"/>
    <m/>
    <x v="1665"/>
    <n v="749"/>
    <m/>
    <n v="319"/>
    <n v="316"/>
    <m/>
    <m/>
    <s v="ba443b767cc5bc75dd7fdd3873d53255"/>
    <x v="2"/>
    <x v="10"/>
    <n v="450"/>
    <n v="889"/>
    <x v="123"/>
    <n v="8"/>
    <n v="0"/>
    <n v="1"/>
    <n v="9"/>
  </r>
  <r>
    <s v="0bb9dcdce64e6479876bd522cb1b8be"/>
    <n v="3480075324"/>
    <d v="2016-07-30T16:59:26"/>
    <x v="0"/>
    <n v="2100"/>
    <s v="l"/>
    <m/>
    <n v="0.02"/>
    <n v="0.2"/>
    <n v="1633"/>
    <x v="1150"/>
    <n v="2181"/>
    <n v="1223"/>
    <n v="1236"/>
    <n v="1224"/>
    <m/>
    <m/>
    <s v="ba443b767cc5bc75dd7fdd3873d53255"/>
    <x v="4"/>
    <x v="13"/>
    <n v="950"/>
    <n v="890"/>
    <x v="123"/>
    <n v="9"/>
    <n v="0"/>
    <n v="1"/>
    <n v="9"/>
  </r>
  <r>
    <s v="0bb9dcdce64e6479876bd522cb1b8be"/>
    <n v="3480075324"/>
    <d v="2016-07-30T16:59:26"/>
    <x v="1"/>
    <n v="2100"/>
    <s v="l"/>
    <m/>
    <n v="5.6500000000000002E-2"/>
    <n v="0.16"/>
    <n v="1532"/>
    <x v="1149"/>
    <n v="2181"/>
    <n v="1219"/>
    <n v="1231"/>
    <n v="1224"/>
    <m/>
    <m/>
    <s v="ba443b767cc5bc75dd7fdd3873d53255"/>
    <x v="3"/>
    <x v="3"/>
    <n v="950"/>
    <n v="890"/>
    <x v="123"/>
    <n v="9"/>
    <n v="0"/>
    <n v="1"/>
    <n v="9"/>
  </r>
  <r>
    <s v="0bb9dcdce64e6479876bd522cb1b8be"/>
    <n v="3480075324"/>
    <d v="2016-07-30T16:59:26"/>
    <x v="2"/>
    <n v="2100"/>
    <s v="l"/>
    <m/>
    <n v="0.02"/>
    <n v="0.18"/>
    <m/>
    <x v="1666"/>
    <n v="2181"/>
    <m/>
    <n v="1230"/>
    <n v="1224"/>
    <m/>
    <m/>
    <s v="ba443b767cc5bc75dd7fdd3873d53255"/>
    <x v="2"/>
    <x v="3"/>
    <n v="950"/>
    <n v="890"/>
    <x v="123"/>
    <n v="9"/>
    <n v="0"/>
    <n v="1"/>
    <n v="9"/>
  </r>
  <r>
    <s v="0bb9dcdce64e6479876bd522cb1b8be"/>
    <n v="752802683"/>
    <d v="2016-07-30T16:59:34"/>
    <x v="0"/>
    <n v="3900"/>
    <s v="p"/>
    <m/>
    <m/>
    <n v="0.21"/>
    <n v="3578"/>
    <x v="2"/>
    <n v="3975"/>
    <n v="3324"/>
    <n v="3332"/>
    <n v="3327"/>
    <m/>
    <m/>
    <s v="ba443b767cc5bc75dd7fdd3873d53255"/>
    <x v="5"/>
    <x v="2"/>
    <n v="650"/>
    <n v="891"/>
    <x v="123"/>
    <n v="10"/>
    <n v="0"/>
    <n v="1"/>
    <n v="9"/>
  </r>
  <r>
    <s v="0bb9dcdce64e6479876bd522cb1b8be"/>
    <n v="752802683"/>
    <d v="2016-07-30T16:59:34"/>
    <x v="1"/>
    <n v="3900"/>
    <s v="p"/>
    <m/>
    <m/>
    <n v="0.18"/>
    <n v="3517"/>
    <x v="2"/>
    <n v="3975"/>
    <n v="3326"/>
    <n v="3334"/>
    <n v="3327"/>
    <m/>
    <m/>
    <s v="ba443b767cc5bc75dd7fdd3873d53255"/>
    <x v="12"/>
    <x v="2"/>
    <n v="650"/>
    <n v="891"/>
    <x v="123"/>
    <n v="10"/>
    <n v="0"/>
    <n v="1"/>
    <n v="9"/>
  </r>
  <r>
    <s v="0bb9dcdce64e6479876bd522cb1b8be"/>
    <n v="752802683"/>
    <d v="2016-07-30T16:59:34"/>
    <x v="2"/>
    <n v="3900"/>
    <s v="l"/>
    <m/>
    <n v="5.6800000000000003E-2"/>
    <n v="0.19"/>
    <m/>
    <x v="1667"/>
    <n v="3975"/>
    <m/>
    <n v="3330"/>
    <n v="3327"/>
    <m/>
    <m/>
    <s v="ba443b767cc5bc75dd7fdd3873d53255"/>
    <x v="2"/>
    <x v="14"/>
    <n v="650"/>
    <n v="891"/>
    <x v="123"/>
    <n v="10"/>
    <n v="0"/>
    <n v="1"/>
    <n v="9"/>
  </r>
  <r>
    <s v="0bb9dcdce64e6479876bd522cb1b8be"/>
    <n v="3907065110"/>
    <d v="2016-07-30T16:59:48"/>
    <x v="0"/>
    <n v="600"/>
    <s v="p"/>
    <m/>
    <n v="6.0199999999999997E-2"/>
    <n v="0.21"/>
    <n v="507"/>
    <x v="67"/>
    <n v="652"/>
    <n v="234"/>
    <n v="247"/>
    <n v="243"/>
    <m/>
    <m/>
    <s v="ba443b767cc5bc75dd7fdd3873d53255"/>
    <x v="5"/>
    <x v="16"/>
    <n v="450"/>
    <n v="892"/>
    <x v="123"/>
    <n v="11"/>
    <n v="0"/>
    <n v="1"/>
    <n v="9"/>
  </r>
  <r>
    <s v="0bb9dcdce64e6479876bd522cb1b8be"/>
    <n v="3907065110"/>
    <d v="2016-07-30T16:59:48"/>
    <x v="1"/>
    <n v="600"/>
    <s v="p"/>
    <m/>
    <n v="3.7100000000000001E-2"/>
    <n v="0.2"/>
    <n v="537"/>
    <x v="306"/>
    <n v="652"/>
    <n v="236"/>
    <n v="248"/>
    <n v="243"/>
    <m/>
    <m/>
    <s v="ba443b767cc5bc75dd7fdd3873d53255"/>
    <x v="3"/>
    <x v="16"/>
    <n v="450"/>
    <n v="892"/>
    <x v="123"/>
    <n v="11"/>
    <n v="0"/>
    <n v="1"/>
    <n v="9"/>
  </r>
  <r>
    <s v="0bb9dcdce64e6479876bd522cb1b8be"/>
    <n v="3907065110"/>
    <d v="2016-07-30T16:59:48"/>
    <x v="2"/>
    <n v="600"/>
    <s v="p"/>
    <m/>
    <n v="1.7899999999999999E-2"/>
    <n v="0.1"/>
    <m/>
    <x v="306"/>
    <n v="652"/>
    <m/>
    <n v="254"/>
    <n v="243"/>
    <m/>
    <m/>
    <s v="ba443b767cc5bc75dd7fdd3873d53255"/>
    <x v="2"/>
    <x v="16"/>
    <n v="450"/>
    <n v="892"/>
    <x v="123"/>
    <n v="11"/>
    <n v="0"/>
    <n v="1"/>
    <n v="9"/>
  </r>
  <r>
    <s v="0bb9dcdce64e6479876bd522cb1b8be"/>
    <n v="1823287291"/>
    <d v="2016-07-30T16:59:53"/>
    <x v="0"/>
    <n v="1600"/>
    <s v="p"/>
    <m/>
    <n v="5.6500000000000002E-2"/>
    <n v="0.21"/>
    <n v="1953"/>
    <x v="1358"/>
    <n v="1310"/>
    <n v="417"/>
    <n v="409"/>
    <n v="404"/>
    <m/>
    <m/>
    <s v="ba443b767cc5bc75dd7fdd3873d53255"/>
    <x v="18"/>
    <x v="13"/>
    <n v="950"/>
    <n v="893"/>
    <x v="123"/>
    <n v="12"/>
    <n v="0"/>
    <n v="1"/>
    <n v="9"/>
  </r>
  <r>
    <s v="0bb9dcdce64e6479876bd522cb1b8be"/>
    <n v="1823287291"/>
    <d v="2016-07-30T16:59:53"/>
    <x v="1"/>
    <n v="1600"/>
    <s v="p"/>
    <m/>
    <n v="5.0500000000000003E-2"/>
    <n v="0.2"/>
    <n v="1948"/>
    <x v="1668"/>
    <n v="1310"/>
    <n v="419"/>
    <n v="411"/>
    <n v="404"/>
    <m/>
    <m/>
    <s v="ba443b767cc5bc75dd7fdd3873d53255"/>
    <x v="18"/>
    <x v="32"/>
    <n v="950"/>
    <n v="893"/>
    <x v="123"/>
    <n v="12"/>
    <n v="0"/>
    <n v="1"/>
    <n v="9"/>
  </r>
  <r>
    <s v="0bb9dcdce64e6479876bd522cb1b8be"/>
    <n v="1823287291"/>
    <d v="2016-07-30T16:59:53"/>
    <x v="2"/>
    <n v="1600"/>
    <s v="p"/>
    <m/>
    <n v="6.8699999999999997E-2"/>
    <n v="0.19"/>
    <m/>
    <x v="1668"/>
    <n v="1310"/>
    <m/>
    <n v="407"/>
    <n v="404"/>
    <m/>
    <m/>
    <s v="ba443b767cc5bc75dd7fdd3873d53255"/>
    <x v="2"/>
    <x v="32"/>
    <n v="950"/>
    <n v="893"/>
    <x v="123"/>
    <n v="12"/>
    <n v="0"/>
    <n v="1"/>
    <n v="9"/>
  </r>
  <r>
    <s v="0bb9dcdce64e6479876bd522cb1b8be"/>
    <n v="2097757979"/>
    <d v="2016-07-30T17:00:00"/>
    <x v="0"/>
    <n v="1400"/>
    <s v="p"/>
    <m/>
    <n v="0.03"/>
    <n v="0.2"/>
    <n v="1075"/>
    <x v="1669"/>
    <n v="1221"/>
    <n v="643"/>
    <n v="656"/>
    <n v="646"/>
    <m/>
    <m/>
    <s v="ba443b767cc5bc75dd7fdd3873d53255"/>
    <x v="4"/>
    <x v="13"/>
    <n v="550"/>
    <n v="894"/>
    <x v="123"/>
    <n v="13"/>
    <n v="0"/>
    <n v="1"/>
    <n v="9"/>
  </r>
  <r>
    <s v="0bb9dcdce64e6479876bd522cb1b8be"/>
    <n v="2097757979"/>
    <d v="2016-07-30T17:00:00"/>
    <x v="1"/>
    <n v="1200"/>
    <s v="p"/>
    <m/>
    <n v="5.6500000000000002E-2"/>
    <n v="0.2"/>
    <n v="992"/>
    <x v="1046"/>
    <n v="1221"/>
    <n v="641"/>
    <n v="653"/>
    <n v="646"/>
    <m/>
    <m/>
    <s v="ba443b767cc5bc75dd7fdd3873d53255"/>
    <x v="3"/>
    <x v="11"/>
    <n v="550"/>
    <n v="894"/>
    <x v="123"/>
    <n v="13"/>
    <n v="0"/>
    <n v="1"/>
    <n v="9"/>
  </r>
  <r>
    <s v="0bb9dcdce64e6479876bd522cb1b8be"/>
    <n v="2097757979"/>
    <d v="2016-07-30T17:00:00"/>
    <x v="2"/>
    <n v="1200"/>
    <s v="p"/>
    <m/>
    <n v="4.6199999999999998E-2"/>
    <n v="0.19"/>
    <m/>
    <x v="1528"/>
    <n v="1221"/>
    <m/>
    <n v="655"/>
    <n v="646"/>
    <m/>
    <m/>
    <s v="ba443b767cc5bc75dd7fdd3873d53255"/>
    <x v="2"/>
    <x v="14"/>
    <n v="550"/>
    <n v="894"/>
    <x v="123"/>
    <n v="13"/>
    <n v="0"/>
    <n v="1"/>
    <n v="9"/>
  </r>
  <r>
    <s v="0bb9dcdce64e6479876bd522cb1b8be"/>
    <n v="2613860642"/>
    <d v="2016-07-30T17:00:06"/>
    <x v="0"/>
    <n v="800"/>
    <s v="p"/>
    <m/>
    <n v="8.5699999999999998E-2"/>
    <n v="0.21"/>
    <n v="697"/>
    <x v="785"/>
    <n v="851"/>
    <n v="311"/>
    <n v="322"/>
    <n v="317"/>
    <m/>
    <m/>
    <s v="ba443b767cc5bc75dd7fdd3873d53255"/>
    <x v="3"/>
    <x v="14"/>
    <n v="550"/>
    <n v="895"/>
    <x v="123"/>
    <n v="14"/>
    <n v="0"/>
    <n v="1"/>
    <n v="9"/>
  </r>
  <r>
    <s v="0bb9dcdce64e6479876bd522cb1b8be"/>
    <n v="2613860642"/>
    <d v="2016-07-30T17:00:06"/>
    <x v="1"/>
    <n v="1400"/>
    <s v="l"/>
    <m/>
    <n v="8.8700000000000001E-2"/>
    <n v="9.5000000000000001E-2"/>
    <n v="857"/>
    <x v="1670"/>
    <n v="851"/>
    <n v="316"/>
    <n v="328"/>
    <n v="317"/>
    <m/>
    <m/>
    <s v="ba443b767cc5bc75dd7fdd3873d53255"/>
    <x v="7"/>
    <x v="13"/>
    <n v="550"/>
    <n v="895"/>
    <x v="123"/>
    <n v="14"/>
    <n v="0"/>
    <n v="1"/>
    <n v="9"/>
  </r>
  <r>
    <s v="0bb9dcdce64e6479876bd522cb1b8be"/>
    <n v="2613860642"/>
    <d v="2016-07-30T17:00:06"/>
    <x v="2"/>
    <n v="1000"/>
    <s v="p"/>
    <m/>
    <n v="0.03"/>
    <n v="0.19"/>
    <m/>
    <x v="1671"/>
    <n v="851"/>
    <m/>
    <n v="325"/>
    <n v="317"/>
    <m/>
    <m/>
    <s v="ba443b767cc5bc75dd7fdd3873d53255"/>
    <x v="2"/>
    <x v="9"/>
    <n v="550"/>
    <n v="895"/>
    <x v="123"/>
    <n v="14"/>
    <n v="0"/>
    <n v="1"/>
    <n v="9"/>
  </r>
  <r>
    <s v="0bb9dcdce64e6479876bd522cb1b8be"/>
    <n v="474049093"/>
    <d v="2016-07-30T17:00:10"/>
    <x v="0"/>
    <n v="1600"/>
    <s v="p"/>
    <m/>
    <n v="7.46E-2"/>
    <n v="0.21"/>
    <n v="858"/>
    <x v="1672"/>
    <n v="1325"/>
    <n v="525"/>
    <n v="536"/>
    <n v="530"/>
    <m/>
    <m/>
    <s v="ba443b767cc5bc75dd7fdd3873d53255"/>
    <x v="3"/>
    <x v="26"/>
    <n v="750"/>
    <n v="896"/>
    <x v="123"/>
    <n v="15"/>
    <n v="0"/>
    <n v="1"/>
    <n v="9"/>
  </r>
  <r>
    <s v="0bb9dcdce64e6479876bd522cb1b8be"/>
    <n v="474049093"/>
    <d v="2016-07-30T17:00:10"/>
    <x v="1"/>
    <n v="1500"/>
    <s v="p"/>
    <m/>
    <n v="7.17E-2"/>
    <n v="0.21"/>
    <n v="937"/>
    <x v="1673"/>
    <n v="1325"/>
    <n v="528"/>
    <n v="539"/>
    <n v="530"/>
    <m/>
    <m/>
    <s v="ba443b767cc5bc75dd7fdd3873d53255"/>
    <x v="4"/>
    <x v="3"/>
    <n v="750"/>
    <n v="896"/>
    <x v="123"/>
    <n v="15"/>
    <n v="0"/>
    <n v="1"/>
    <n v="9"/>
  </r>
  <r>
    <s v="0bb9dcdce64e6479876bd522cb1b8be"/>
    <n v="474049093"/>
    <d v="2016-07-30T17:00:10"/>
    <x v="2"/>
    <n v="2300"/>
    <s v="p"/>
    <m/>
    <n v="0.03"/>
    <n v="0.2"/>
    <m/>
    <x v="1672"/>
    <n v="1325"/>
    <m/>
    <n v="541"/>
    <n v="530"/>
    <m/>
    <m/>
    <s v="ba443b767cc5bc75dd7fdd3873d53255"/>
    <x v="2"/>
    <x v="26"/>
    <n v="750"/>
    <n v="896"/>
    <x v="123"/>
    <n v="15"/>
    <n v="0"/>
    <n v="1"/>
    <n v="9"/>
  </r>
  <r>
    <s v="0bb9dcdce64e6479876bd522cb1b8be"/>
    <n v="471369663"/>
    <d v="2016-07-30T17:00:18"/>
    <x v="0"/>
    <n v="1000"/>
    <s v="p"/>
    <m/>
    <n v="0.03"/>
    <n v="0.21"/>
    <n v="675"/>
    <x v="974"/>
    <n v="921"/>
    <n v="348"/>
    <n v="360"/>
    <n v="351"/>
    <m/>
    <m/>
    <s v="ba443b767cc5bc75dd7fdd3873d53255"/>
    <x v="3"/>
    <x v="11"/>
    <n v="550"/>
    <n v="897"/>
    <x v="123"/>
    <n v="16"/>
    <n v="0"/>
    <n v="1"/>
    <n v="9"/>
  </r>
  <r>
    <s v="0bb9dcdce64e6479876bd522cb1b8be"/>
    <n v="471369663"/>
    <d v="2016-07-30T17:00:18"/>
    <x v="1"/>
    <n v="1200"/>
    <s v="l"/>
    <m/>
    <n v="7.0900000000000005E-2"/>
    <n v="3.2300000000000002E-2"/>
    <n v="768"/>
    <x v="726"/>
    <n v="921"/>
    <n v="350"/>
    <n v="362"/>
    <n v="351"/>
    <m/>
    <m/>
    <s v="ba443b767cc5bc75dd7fdd3873d53255"/>
    <x v="4"/>
    <x v="11"/>
    <n v="550"/>
    <n v="897"/>
    <x v="123"/>
    <n v="16"/>
    <n v="0"/>
    <n v="1"/>
    <n v="9"/>
  </r>
  <r>
    <s v="0bb9dcdce64e6479876bd522cb1b8be"/>
    <n v="471369663"/>
    <d v="2016-07-30T17:00:18"/>
    <x v="2"/>
    <n v="900"/>
    <s v="p"/>
    <m/>
    <n v="0.03"/>
    <n v="0.19"/>
    <m/>
    <x v="1674"/>
    <n v="921"/>
    <m/>
    <n v="355"/>
    <n v="351"/>
    <m/>
    <m/>
    <s v="ba443b767cc5bc75dd7fdd3873d53255"/>
    <x v="2"/>
    <x v="10"/>
    <n v="550"/>
    <n v="897"/>
    <x v="123"/>
    <n v="16"/>
    <n v="0"/>
    <n v="1"/>
    <n v="9"/>
  </r>
  <r>
    <s v="0bb9dcdce64e6479876bd522cb1b8be"/>
    <n v="2287181652"/>
    <d v="2016-07-30T17:00:24"/>
    <x v="0"/>
    <n v="1900"/>
    <s v="p"/>
    <m/>
    <n v="7.2499999999999995E-2"/>
    <n v="0.26540000000000002"/>
    <n v="1093"/>
    <x v="1675"/>
    <n v="1461"/>
    <n v="867"/>
    <n v="881"/>
    <n v="869"/>
    <m/>
    <m/>
    <s v="ba443b767cc5bc75dd7fdd3873d53255"/>
    <x v="5"/>
    <x v="15"/>
    <n v="550"/>
    <n v="898"/>
    <x v="123"/>
    <n v="17"/>
    <n v="0"/>
    <n v="1"/>
    <n v="9"/>
  </r>
  <r>
    <s v="0bb9dcdce64e6479876bd522cb1b8be"/>
    <n v="2287181652"/>
    <d v="2016-07-30T17:00:24"/>
    <x v="1"/>
    <n v="1100"/>
    <s v="o"/>
    <n v="0.04"/>
    <n v="0.03"/>
    <n v="0.21"/>
    <n v="1160"/>
    <x v="1675"/>
    <n v="1461"/>
    <n v="865"/>
    <n v="879"/>
    <n v="869"/>
    <m/>
    <m/>
    <s v="ba443b767cc5bc75dd7fdd3873d53255"/>
    <x v="5"/>
    <x v="15"/>
    <n v="550"/>
    <n v="898"/>
    <x v="123"/>
    <n v="17"/>
    <n v="0"/>
    <n v="1"/>
    <n v="9"/>
  </r>
  <r>
    <s v="0bb9dcdce64e6479876bd522cb1b8be"/>
    <n v="2287181652"/>
    <d v="2016-07-30T17:00:24"/>
    <x v="2"/>
    <n v="1400"/>
    <s v="p"/>
    <m/>
    <n v="0.03"/>
    <n v="0.19"/>
    <m/>
    <x v="1676"/>
    <n v="1461"/>
    <m/>
    <n v="876"/>
    <n v="869"/>
    <m/>
    <m/>
    <s v="ba443b767cc5bc75dd7fdd3873d53255"/>
    <x v="2"/>
    <x v="15"/>
    <n v="550"/>
    <n v="898"/>
    <x v="123"/>
    <n v="17"/>
    <n v="0"/>
    <n v="1"/>
    <n v="9"/>
  </r>
  <r>
    <s v="0bb9dcdce64e6479876bd522cb1b8be"/>
    <n v="3374625439"/>
    <d v="2016-07-30T17:00:29"/>
    <x v="0"/>
    <n v="1500"/>
    <s v="p"/>
    <m/>
    <n v="5.6500000000000002E-2"/>
    <n v="0.21"/>
    <n v="876"/>
    <x v="1677"/>
    <n v="1431"/>
    <n v="632"/>
    <n v="644"/>
    <n v="636"/>
    <m/>
    <m/>
    <s v="ba443b767cc5bc75dd7fdd3873d53255"/>
    <x v="5"/>
    <x v="13"/>
    <n v="750"/>
    <n v="899"/>
    <x v="123"/>
    <n v="18"/>
    <n v="0"/>
    <n v="1"/>
    <n v="9"/>
  </r>
  <r>
    <s v="0bb9dcdce64e6479876bd522cb1b8be"/>
    <n v="3374625439"/>
    <d v="2016-07-30T17:00:29"/>
    <x v="1"/>
    <n v="1400"/>
    <s v="p"/>
    <m/>
    <n v="4.65E-2"/>
    <n v="0.2"/>
    <n v="845"/>
    <x v="1678"/>
    <n v="1431"/>
    <n v="630"/>
    <n v="642"/>
    <n v="636"/>
    <m/>
    <m/>
    <s v="ba443b767cc5bc75dd7fdd3873d53255"/>
    <x v="5"/>
    <x v="13"/>
    <n v="750"/>
    <n v="899"/>
    <x v="123"/>
    <n v="18"/>
    <n v="0"/>
    <n v="1"/>
    <n v="9"/>
  </r>
  <r>
    <s v="0bb9dcdce64e6479876bd522cb1b8be"/>
    <n v="3374625439"/>
    <d v="2016-07-30T17:00:29"/>
    <x v="2"/>
    <n v="1400"/>
    <s v="l"/>
    <m/>
    <n v="4.6199999999999998E-2"/>
    <n v="0.03"/>
    <m/>
    <x v="536"/>
    <n v="1431"/>
    <m/>
    <n v="641"/>
    <n v="636"/>
    <m/>
    <m/>
    <s v="ba443b767cc5bc75dd7fdd3873d53255"/>
    <x v="2"/>
    <x v="13"/>
    <n v="750"/>
    <n v="899"/>
    <x v="123"/>
    <n v="18"/>
    <n v="0"/>
    <n v="1"/>
    <n v="9"/>
  </r>
  <r>
    <s v="0bb9dcdce64e6479876bd522cb1b8be"/>
    <n v="2990199034"/>
    <d v="2016-07-30T17:00:36"/>
    <x v="0"/>
    <n v="700"/>
    <s v="p"/>
    <m/>
    <n v="0.03"/>
    <n v="0.2"/>
    <n v="564"/>
    <x v="22"/>
    <n v="694"/>
    <n v="298"/>
    <n v="310"/>
    <n v="306"/>
    <m/>
    <m/>
    <s v="ba443b767cc5bc75dd7fdd3873d53255"/>
    <x v="5"/>
    <x v="8"/>
    <n v="350"/>
    <n v="900"/>
    <x v="123"/>
    <n v="19"/>
    <n v="0"/>
    <n v="1"/>
    <n v="9"/>
  </r>
  <r>
    <s v="0bb9dcdce64e6479876bd522cb1b8be"/>
    <n v="2990199034"/>
    <d v="2016-07-30T17:00:36"/>
    <x v="1"/>
    <n v="800"/>
    <s v="p"/>
    <m/>
    <n v="0.01"/>
    <n v="0.2"/>
    <n v="599"/>
    <x v="1674"/>
    <n v="694"/>
    <n v="302"/>
    <n v="313"/>
    <n v="306"/>
    <m/>
    <m/>
    <s v="ba443b767cc5bc75dd7fdd3873d53255"/>
    <x v="5"/>
    <x v="14"/>
    <n v="350"/>
    <n v="900"/>
    <x v="123"/>
    <n v="19"/>
    <n v="0"/>
    <n v="1"/>
    <n v="9"/>
  </r>
  <r>
    <s v="0bb9dcdce64e6479876bd522cb1b8be"/>
    <n v="2990199034"/>
    <d v="2016-07-30T17:00:36"/>
    <x v="2"/>
    <n v="1100"/>
    <s v="p"/>
    <m/>
    <n v="4.6199999999999998E-2"/>
    <n v="0.2"/>
    <m/>
    <x v="706"/>
    <n v="694"/>
    <m/>
    <n v="317"/>
    <n v="306"/>
    <m/>
    <m/>
    <s v="ba443b767cc5bc75dd7fdd3873d53255"/>
    <x v="2"/>
    <x v="14"/>
    <n v="350"/>
    <n v="900"/>
    <x v="123"/>
    <n v="19"/>
    <n v="0"/>
    <n v="1"/>
    <n v="9"/>
  </r>
  <r>
    <s v="0bb9dcdce64e6479876bd522cb1b8be"/>
    <n v="2663379122"/>
    <d v="2016-07-30T17:00:45"/>
    <x v="0"/>
    <n v="700"/>
    <s v="l"/>
    <m/>
    <n v="0.28749999999999998"/>
    <m/>
    <n v="411"/>
    <x v="2"/>
    <m/>
    <n v="261"/>
    <m/>
    <n v="271"/>
    <s v="p"/>
    <s v="chain"/>
    <s v="ba443b767cc5bc75dd7fdd3873d53255"/>
    <x v="12"/>
    <x v="2"/>
    <s v=""/>
    <n v="901"/>
    <x v="123"/>
    <n v="20"/>
    <n v="0"/>
    <n v="1"/>
    <n v="9"/>
  </r>
  <r>
    <s v="0bb9dcdce64e6479876bd522cb1b8be"/>
    <n v="2663379122"/>
    <d v="2016-07-30T17:00:45"/>
    <x v="1"/>
    <n v="700"/>
    <s v="p"/>
    <m/>
    <n v="5.6500000000000002E-2"/>
    <n v="0.21"/>
    <n v="430"/>
    <x v="1679"/>
    <n v="724"/>
    <n v="263"/>
    <n v="277"/>
    <n v="271"/>
    <m/>
    <m/>
    <s v="ba443b767cc5bc75dd7fdd3873d53255"/>
    <x v="12"/>
    <x v="8"/>
    <n v="450"/>
    <n v="901"/>
    <x v="123"/>
    <n v="20"/>
    <n v="0"/>
    <n v="1"/>
    <n v="9"/>
  </r>
  <r>
    <s v="0bb9dcdce64e6479876bd522cb1b8be"/>
    <n v="2663379122"/>
    <d v="2016-07-30T17:00:45"/>
    <x v="2"/>
    <n v="800"/>
    <s v="p"/>
    <m/>
    <n v="4.6199999999999998E-2"/>
    <n v="0.19"/>
    <m/>
    <x v="1559"/>
    <n v="724"/>
    <m/>
    <n v="285"/>
    <n v="271"/>
    <m/>
    <m/>
    <s v="ba443b767cc5bc75dd7fdd3873d53255"/>
    <x v="2"/>
    <x v="14"/>
    <n v="450"/>
    <n v="901"/>
    <x v="123"/>
    <n v="20"/>
    <n v="0"/>
    <n v="1"/>
    <n v="9"/>
  </r>
  <r>
    <s v="0bb9dcdce64e6479876bd522cb1b8be"/>
    <n v="1086132762"/>
    <d v="2016-07-30T17:00:53"/>
    <x v="0"/>
    <n v="700"/>
    <s v="p"/>
    <m/>
    <n v="8.0799999999999997E-2"/>
    <n v="0.2"/>
    <n v="455"/>
    <x v="980"/>
    <n v="735"/>
    <n v="277"/>
    <n v="290"/>
    <n v="286"/>
    <m/>
    <m/>
    <s v="ba443b767cc5bc75dd7fdd3873d53255"/>
    <x v="12"/>
    <x v="10"/>
    <n v="450"/>
    <n v="902"/>
    <x v="123"/>
    <n v="21"/>
    <n v="0"/>
    <n v="1"/>
    <n v="9"/>
  </r>
  <r>
    <s v="0bb9dcdce64e6479876bd522cb1b8be"/>
    <n v="1086132762"/>
    <d v="2016-07-30T17:00:53"/>
    <x v="1"/>
    <n v="800"/>
    <s v="p"/>
    <m/>
    <n v="0.03"/>
    <n v="0.21"/>
    <n v="547"/>
    <x v="958"/>
    <n v="735"/>
    <n v="282"/>
    <n v="298"/>
    <n v="286"/>
    <m/>
    <m/>
    <s v="ba443b767cc5bc75dd7fdd3873d53255"/>
    <x v="5"/>
    <x v="14"/>
    <n v="450"/>
    <n v="902"/>
    <x v="123"/>
    <n v="21"/>
    <n v="0"/>
    <n v="1"/>
    <n v="9"/>
  </r>
  <r>
    <s v="0bb9dcdce64e6479876bd522cb1b8be"/>
    <n v="1086132762"/>
    <d v="2016-07-30T17:00:53"/>
    <x v="2"/>
    <n v="700"/>
    <s v="p"/>
    <m/>
    <n v="0.03"/>
    <n v="0.19"/>
    <m/>
    <x v="1318"/>
    <n v="735"/>
    <m/>
    <n v="292"/>
    <n v="286"/>
    <m/>
    <m/>
    <s v="ba443b767cc5bc75dd7fdd3873d53255"/>
    <x v="2"/>
    <x v="10"/>
    <n v="450"/>
    <n v="902"/>
    <x v="123"/>
    <n v="21"/>
    <n v="0"/>
    <n v="1"/>
    <n v="9"/>
  </r>
  <r>
    <s v="0bb9dcdce64e6479876bd522cb1b8be"/>
    <n v="402204209"/>
    <d v="2016-07-30T17:00:58"/>
    <x v="0"/>
    <n v="900"/>
    <s v="p"/>
    <m/>
    <n v="5.6500000000000002E-2"/>
    <n v="9.5000000000000001E-2"/>
    <n v="748"/>
    <x v="29"/>
    <n v="915"/>
    <n v="388"/>
    <n v="400"/>
    <n v="394"/>
    <m/>
    <m/>
    <s v="ba443b767cc5bc75dd7fdd3873d53255"/>
    <x v="3"/>
    <x v="14"/>
    <n v="550"/>
    <n v="903"/>
    <x v="123"/>
    <n v="22"/>
    <n v="0"/>
    <n v="1"/>
    <n v="9"/>
  </r>
  <r>
    <s v="0bb9dcdce64e6479876bd522cb1b8be"/>
    <n v="402204209"/>
    <d v="2016-07-30T17:00:58"/>
    <x v="1"/>
    <n v="2000"/>
    <s v="p"/>
    <m/>
    <n v="5.6500000000000002E-2"/>
    <n v="9.5000000000000001E-2"/>
    <n v="1013"/>
    <x v="504"/>
    <n v="915"/>
    <n v="390"/>
    <n v="402"/>
    <n v="394"/>
    <m/>
    <m/>
    <s v="ba443b767cc5bc75dd7fdd3873d53255"/>
    <x v="6"/>
    <x v="14"/>
    <n v="550"/>
    <n v="903"/>
    <x v="123"/>
    <n v="22"/>
    <n v="0"/>
    <n v="1"/>
    <n v="9"/>
  </r>
  <r>
    <s v="0bb9dcdce64e6479876bd522cb1b8be"/>
    <n v="402204209"/>
    <d v="2016-07-30T17:00:58"/>
    <x v="2"/>
    <n v="1000"/>
    <s v="p"/>
    <m/>
    <n v="0.03"/>
    <n v="0.19"/>
    <m/>
    <x v="78"/>
    <n v="915"/>
    <m/>
    <n v="405"/>
    <n v="394"/>
    <m/>
    <m/>
    <s v="ba443b767cc5bc75dd7fdd3873d53255"/>
    <x v="2"/>
    <x v="11"/>
    <n v="550"/>
    <n v="903"/>
    <x v="123"/>
    <n v="22"/>
    <n v="0"/>
    <n v="1"/>
    <n v="9"/>
  </r>
  <r>
    <s v="0bb9dcdce64e6479876bd522cb1b8be"/>
    <n v="76102745"/>
    <d v="2016-07-30T17:01:04"/>
    <x v="0"/>
    <n v="2500"/>
    <s v="p"/>
    <m/>
    <n v="5.6500000000000002E-2"/>
    <n v="0.21"/>
    <n v="2438"/>
    <x v="1680"/>
    <n v="2502"/>
    <n v="1551"/>
    <n v="1566"/>
    <n v="1555"/>
    <m/>
    <m/>
    <s v="ba443b767cc5bc75dd7fdd3873d53255"/>
    <x v="13"/>
    <x v="12"/>
    <n v="950"/>
    <n v="904"/>
    <x v="123"/>
    <n v="23"/>
    <n v="0"/>
    <n v="1"/>
    <n v="9"/>
  </r>
  <r>
    <s v="0bb9dcdce64e6479876bd522cb1b8be"/>
    <n v="76102745"/>
    <d v="2016-07-30T17:01:04"/>
    <x v="1"/>
    <n v="2500"/>
    <s v="p"/>
    <m/>
    <n v="0.03"/>
    <n v="0.21"/>
    <n v="2438"/>
    <x v="468"/>
    <n v="2502"/>
    <n v="1546"/>
    <n v="1562"/>
    <n v="1555"/>
    <m/>
    <m/>
    <s v="ba443b767cc5bc75dd7fdd3873d53255"/>
    <x v="13"/>
    <x v="16"/>
    <n v="950"/>
    <n v="904"/>
    <x v="123"/>
    <n v="23"/>
    <n v="0"/>
    <n v="1"/>
    <n v="9"/>
  </r>
  <r>
    <s v="0bb9dcdce64e6479876bd522cb1b8be"/>
    <n v="76102745"/>
    <d v="2016-07-30T17:01:04"/>
    <x v="2"/>
    <n v="2500"/>
    <s v="p"/>
    <m/>
    <n v="4.6199999999999998E-2"/>
    <n v="0.2"/>
    <m/>
    <x v="1681"/>
    <n v="2502"/>
    <m/>
    <n v="1560"/>
    <n v="1555"/>
    <m/>
    <m/>
    <s v="ba443b767cc5bc75dd7fdd3873d53255"/>
    <x v="2"/>
    <x v="15"/>
    <n v="950"/>
    <n v="904"/>
    <x v="123"/>
    <n v="23"/>
    <n v="0"/>
    <n v="1"/>
    <n v="9"/>
  </r>
  <r>
    <s v="0bb9dcdce64e6479876bd522cb1b8be"/>
    <n v="3102757588"/>
    <d v="2016-07-30T17:01:10"/>
    <x v="0"/>
    <n v="1200"/>
    <s v="p"/>
    <m/>
    <n v="0.02"/>
    <n v="0.21"/>
    <n v="1059"/>
    <x v="906"/>
    <n v="1290"/>
    <n v="829"/>
    <n v="843"/>
    <n v="839"/>
    <m/>
    <m/>
    <s v="ba443b767cc5bc75dd7fdd3873d53255"/>
    <x v="5"/>
    <x v="10"/>
    <n v="450"/>
    <n v="905"/>
    <x v="123"/>
    <n v="24"/>
    <n v="0"/>
    <n v="1"/>
    <n v="9"/>
  </r>
  <r>
    <s v="0bb9dcdce64e6479876bd522cb1b8be"/>
    <n v="3102757588"/>
    <d v="2016-07-30T17:01:10"/>
    <x v="1"/>
    <n v="1400"/>
    <s v="p"/>
    <n v="0.04"/>
    <n v="5.6500000000000002E-2"/>
    <n v="0.2"/>
    <n v="1345"/>
    <x v="1682"/>
    <n v="1290"/>
    <n v="834"/>
    <n v="849"/>
    <n v="839"/>
    <m/>
    <m/>
    <s v="ba443b767cc5bc75dd7fdd3873d53255"/>
    <x v="7"/>
    <x v="11"/>
    <n v="450"/>
    <n v="905"/>
    <x v="123"/>
    <n v="24"/>
    <n v="0"/>
    <n v="1"/>
    <n v="9"/>
  </r>
  <r>
    <s v="0bb9dcdce64e6479876bd522cb1b8be"/>
    <n v="3102757588"/>
    <d v="2016-07-30T17:01:10"/>
    <x v="2"/>
    <n v="1300"/>
    <s v="p"/>
    <m/>
    <n v="0.03"/>
    <n v="0.21"/>
    <m/>
    <x v="1683"/>
    <n v="1290"/>
    <m/>
    <n v="847"/>
    <n v="839"/>
    <m/>
    <m/>
    <s v="ba443b767cc5bc75dd7fdd3873d53255"/>
    <x v="2"/>
    <x v="10"/>
    <n v="450"/>
    <n v="905"/>
    <x v="123"/>
    <n v="24"/>
    <n v="0"/>
    <n v="1"/>
    <n v="9"/>
  </r>
  <r>
    <s v="0bb9dcdce64e6479876bd522cb1b8be"/>
    <n v="3854983633"/>
    <d v="2016-07-30T17:01:14"/>
    <x v="0"/>
    <n v="1100"/>
    <s v="p"/>
    <n v="0.04"/>
    <n v="3.7100000000000001E-2"/>
    <n v="0.21"/>
    <n v="759"/>
    <x v="956"/>
    <n v="1059"/>
    <n v="488"/>
    <n v="479"/>
    <n v="472"/>
    <m/>
    <m/>
    <s v="ba443b767cc5bc75dd7fdd3873d53255"/>
    <x v="5"/>
    <x v="11"/>
    <n v="550"/>
    <n v="906"/>
    <x v="123"/>
    <n v="25"/>
    <n v="0"/>
    <n v="1"/>
    <n v="9"/>
  </r>
  <r>
    <s v="0bb9dcdce64e6479876bd522cb1b8be"/>
    <n v="3854983633"/>
    <d v="2016-07-30T17:01:14"/>
    <x v="1"/>
    <n v="1300"/>
    <s v="p"/>
    <n v="0.04"/>
    <n v="5.6500000000000002E-2"/>
    <n v="0.22"/>
    <n v="770"/>
    <x v="59"/>
    <n v="1059"/>
    <n v="490"/>
    <n v="481"/>
    <n v="472"/>
    <m/>
    <m/>
    <s v="ba443b767cc5bc75dd7fdd3873d53255"/>
    <x v="5"/>
    <x v="13"/>
    <n v="550"/>
    <n v="906"/>
    <x v="123"/>
    <n v="25"/>
    <n v="0"/>
    <n v="1"/>
    <n v="9"/>
  </r>
  <r>
    <s v="0bb9dcdce64e6479876bd522cb1b8be"/>
    <n v="3854983633"/>
    <d v="2016-07-30T17:01:14"/>
    <x v="2"/>
    <n v="1100"/>
    <s v="p"/>
    <m/>
    <n v="0.03"/>
    <n v="0.2"/>
    <m/>
    <x v="1684"/>
    <n v="1059"/>
    <m/>
    <n v="476"/>
    <n v="472"/>
    <m/>
    <m/>
    <s v="ba443b767cc5bc75dd7fdd3873d53255"/>
    <x v="2"/>
    <x v="11"/>
    <n v="550"/>
    <n v="906"/>
    <x v="123"/>
    <n v="25"/>
    <n v="0"/>
    <n v="1"/>
    <n v="9"/>
  </r>
  <r>
    <s v="0bb9dcdce64e6479876bd522cb1b8be"/>
    <n v="1991013631"/>
    <d v="2016-07-30T17:01:19"/>
    <x v="0"/>
    <n v="1700"/>
    <s v="p"/>
    <m/>
    <n v="5.6500000000000002E-2"/>
    <n v="0.21"/>
    <n v="971"/>
    <x v="1685"/>
    <n v="1499"/>
    <n v="615"/>
    <n v="630"/>
    <n v="617"/>
    <m/>
    <m/>
    <s v="ba443b767cc5bc75dd7fdd3873d53255"/>
    <x v="3"/>
    <x v="16"/>
    <n v="850"/>
    <n v="907"/>
    <x v="123"/>
    <n v="26"/>
    <n v="0"/>
    <n v="1"/>
    <n v="9"/>
  </r>
  <r>
    <s v="0bb9dcdce64e6479876bd522cb1b8be"/>
    <n v="1991013631"/>
    <d v="2016-07-30T17:01:19"/>
    <x v="1"/>
    <n v="1500"/>
    <s v="p"/>
    <m/>
    <n v="8.5199999999999998E-2"/>
    <n v="0.21"/>
    <n v="1038"/>
    <x v="1686"/>
    <n v="1499"/>
    <n v="608"/>
    <n v="621"/>
    <n v="617"/>
    <m/>
    <m/>
    <s v="ba443b767cc5bc75dd7fdd3873d53255"/>
    <x v="4"/>
    <x v="13"/>
    <n v="850"/>
    <n v="907"/>
    <x v="123"/>
    <n v="26"/>
    <n v="0"/>
    <n v="1"/>
    <n v="9"/>
  </r>
  <r>
    <s v="0bb9dcdce64e6479876bd522cb1b8be"/>
    <n v="1991013631"/>
    <d v="2016-07-30T17:01:19"/>
    <x v="2"/>
    <n v="1500"/>
    <s v="p"/>
    <m/>
    <n v="0.03"/>
    <n v="0.03"/>
    <m/>
    <x v="1687"/>
    <n v="1499"/>
    <m/>
    <n v="624"/>
    <n v="617"/>
    <m/>
    <m/>
    <s v="ba443b767cc5bc75dd7fdd3873d53255"/>
    <x v="2"/>
    <x v="3"/>
    <n v="850"/>
    <n v="907"/>
    <x v="123"/>
    <n v="26"/>
    <n v="0"/>
    <n v="1"/>
    <n v="9"/>
  </r>
  <r>
    <s v="0bb9dcdce64e6479876bd522cb1b8be"/>
    <n v="3668479552"/>
    <d v="2016-07-30T17:01:25"/>
    <x v="0"/>
    <n v="1300"/>
    <s v="p"/>
    <m/>
    <n v="5.6500000000000002E-2"/>
    <n v="0.22"/>
    <n v="502"/>
    <x v="1688"/>
    <n v="823"/>
    <n v="317"/>
    <n v="332"/>
    <n v="319"/>
    <m/>
    <m/>
    <s v="ba443b767cc5bc75dd7fdd3873d53255"/>
    <x v="12"/>
    <x v="9"/>
    <n v="550"/>
    <n v="908"/>
    <x v="123"/>
    <n v="27"/>
    <n v="0"/>
    <n v="1"/>
    <n v="9"/>
  </r>
  <r>
    <s v="0bb9dcdce64e6479876bd522cb1b8be"/>
    <n v="3668479552"/>
    <d v="2016-07-30T17:01:25"/>
    <x v="1"/>
    <n v="1000"/>
    <s v="p"/>
    <m/>
    <n v="8.6699999999999999E-2"/>
    <n v="0.22"/>
    <n v="493"/>
    <x v="1689"/>
    <n v="823"/>
    <n v="315"/>
    <n v="330"/>
    <n v="319"/>
    <m/>
    <m/>
    <s v="ba443b767cc5bc75dd7fdd3873d53255"/>
    <x v="12"/>
    <x v="11"/>
    <n v="550"/>
    <n v="908"/>
    <x v="123"/>
    <n v="27"/>
    <n v="0"/>
    <n v="1"/>
    <n v="9"/>
  </r>
  <r>
    <s v="0bb9dcdce64e6479876bd522cb1b8be"/>
    <n v="3668479552"/>
    <d v="2016-07-30T17:01:25"/>
    <x v="2"/>
    <n v="900"/>
    <s v="l"/>
    <m/>
    <n v="4.6199999999999998E-2"/>
    <n v="0.03"/>
    <m/>
    <x v="949"/>
    <n v="823"/>
    <m/>
    <n v="326"/>
    <n v="319"/>
    <m/>
    <m/>
    <s v="ba443b767cc5bc75dd7fdd3873d53255"/>
    <x v="2"/>
    <x v="11"/>
    <n v="550"/>
    <n v="908"/>
    <x v="123"/>
    <n v="27"/>
    <n v="0"/>
    <n v="1"/>
    <n v="9"/>
  </r>
  <r>
    <s v="0bb9dcdce64e6479876bd522cb1b8be"/>
    <n v="560504129"/>
    <d v="2016-07-30T17:01:29"/>
    <x v="0"/>
    <n v="1700"/>
    <s v="p"/>
    <m/>
    <n v="5.6500000000000002E-2"/>
    <n v="0.21"/>
    <n v="1224"/>
    <x v="1428"/>
    <n v="1769"/>
    <n v="886"/>
    <n v="901"/>
    <n v="892"/>
    <m/>
    <m/>
    <s v="ba443b767cc5bc75dd7fdd3873d53255"/>
    <x v="3"/>
    <x v="12"/>
    <n v="850"/>
    <n v="909"/>
    <x v="123"/>
    <n v="28"/>
    <n v="0"/>
    <n v="1"/>
    <n v="9"/>
  </r>
  <r>
    <s v="0bb9dcdce64e6479876bd522cb1b8be"/>
    <n v="560504129"/>
    <d v="2016-07-30T17:01:29"/>
    <x v="1"/>
    <n v="1700"/>
    <s v="p"/>
    <m/>
    <n v="0.09"/>
    <n v="9.5000000000000001E-2"/>
    <n v="1159"/>
    <x v="1690"/>
    <n v="1769"/>
    <n v="883"/>
    <n v="899"/>
    <n v="892"/>
    <m/>
    <m/>
    <s v="ba443b767cc5bc75dd7fdd3873d53255"/>
    <x v="5"/>
    <x v="38"/>
    <n v="850"/>
    <n v="909"/>
    <x v="123"/>
    <n v="28"/>
    <n v="0"/>
    <n v="1"/>
    <n v="9"/>
  </r>
  <r>
    <s v="0bb9dcdce64e6479876bd522cb1b8be"/>
    <n v="560504129"/>
    <d v="2016-07-30T17:01:29"/>
    <x v="2"/>
    <n v="1700"/>
    <s v="p"/>
    <m/>
    <n v="0.03"/>
    <n v="0.2"/>
    <m/>
    <x v="1691"/>
    <n v="1769"/>
    <m/>
    <n v="897"/>
    <n v="892"/>
    <m/>
    <m/>
    <s v="ba443b767cc5bc75dd7fdd3873d53255"/>
    <x v="2"/>
    <x v="3"/>
    <n v="850"/>
    <n v="909"/>
    <x v="123"/>
    <n v="28"/>
    <n v="0"/>
    <n v="1"/>
    <n v="9"/>
  </r>
  <r>
    <s v="0bb9dcdce64e6479876bd522cb1b8be"/>
    <n v="891728040"/>
    <d v="2016-07-30T17:01:34"/>
    <x v="0"/>
    <n v="1400"/>
    <s v="p"/>
    <m/>
    <n v="5.6500000000000002E-2"/>
    <n v="0.21"/>
    <n v="864"/>
    <x v="1692"/>
    <n v="1440"/>
    <n v="554"/>
    <n v="543"/>
    <n v="534"/>
    <m/>
    <m/>
    <s v="ba443b767cc5bc75dd7fdd3873d53255"/>
    <x v="3"/>
    <x v="9"/>
    <n v="950"/>
    <n v="910"/>
    <x v="123"/>
    <n v="29"/>
    <n v="0"/>
    <n v="1"/>
    <n v="9"/>
  </r>
  <r>
    <s v="0bb9dcdce64e6479876bd522cb1b8be"/>
    <n v="891728040"/>
    <d v="2016-07-30T17:01:34"/>
    <x v="1"/>
    <n v="1500"/>
    <s v="p"/>
    <m/>
    <n v="7.9100000000000004E-2"/>
    <n v="0.22"/>
    <n v="1177"/>
    <x v="54"/>
    <n v="1440"/>
    <n v="557"/>
    <n v="547"/>
    <n v="534"/>
    <m/>
    <m/>
    <s v="ba443b767cc5bc75dd7fdd3873d53255"/>
    <x v="6"/>
    <x v="3"/>
    <n v="950"/>
    <n v="910"/>
    <x v="123"/>
    <n v="29"/>
    <n v="0"/>
    <n v="1"/>
    <n v="9"/>
  </r>
  <r>
    <s v="0bb9dcdce64e6479876bd522cb1b8be"/>
    <n v="891728040"/>
    <d v="2016-07-30T17:01:34"/>
    <x v="2"/>
    <n v="1400"/>
    <s v="p"/>
    <m/>
    <n v="0.03"/>
    <n v="0.21"/>
    <m/>
    <x v="718"/>
    <n v="1440"/>
    <m/>
    <n v="537"/>
    <n v="534"/>
    <m/>
    <m/>
    <s v="ba443b767cc5bc75dd7fdd3873d53255"/>
    <x v="2"/>
    <x v="9"/>
    <n v="950"/>
    <n v="910"/>
    <x v="123"/>
    <n v="29"/>
    <n v="0"/>
    <n v="1"/>
    <n v="9"/>
  </r>
  <r>
    <s v="0bb9dcdce64e6479876bd522cb1b8be"/>
    <n v="737066385"/>
    <d v="2016-07-30T17:01:37"/>
    <x v="0"/>
    <n v="1000"/>
    <s v="p"/>
    <m/>
    <n v="5.6500000000000002E-2"/>
    <n v="0.22"/>
    <n v="659"/>
    <x v="572"/>
    <n v="863"/>
    <n v="453"/>
    <n v="468"/>
    <n v="457"/>
    <m/>
    <m/>
    <s v="ba443b767cc5bc75dd7fdd3873d53255"/>
    <x v="5"/>
    <x v="14"/>
    <n v="450"/>
    <n v="911"/>
    <x v="123"/>
    <n v="30"/>
    <n v="0"/>
    <n v="1"/>
    <n v="9"/>
  </r>
  <r>
    <s v="0bb9dcdce64e6479876bd522cb1b8be"/>
    <n v="737066385"/>
    <d v="2016-07-30T17:01:37"/>
    <x v="1"/>
    <n v="800"/>
    <s v="p"/>
    <n v="0.04"/>
    <n v="9.3899999999999997E-2"/>
    <n v="0.22"/>
    <n v="601"/>
    <x v="1693"/>
    <n v="863"/>
    <n v="447"/>
    <n v="461"/>
    <n v="457"/>
    <m/>
    <m/>
    <s v="ba443b767cc5bc75dd7fdd3873d53255"/>
    <x v="12"/>
    <x v="10"/>
    <n v="450"/>
    <n v="911"/>
    <x v="123"/>
    <n v="30"/>
    <n v="0"/>
    <n v="1"/>
    <n v="9"/>
  </r>
  <r>
    <s v="0bb9dcdce64e6479876bd522cb1b8be"/>
    <n v="737066385"/>
    <d v="2016-07-30T17:01:37"/>
    <x v="2"/>
    <n v="1400"/>
    <s v="l"/>
    <m/>
    <n v="4.6199999999999998E-2"/>
    <n v="0.03"/>
    <m/>
    <x v="787"/>
    <n v="863"/>
    <m/>
    <n v="472"/>
    <n v="457"/>
    <m/>
    <m/>
    <s v="ba443b767cc5bc75dd7fdd3873d53255"/>
    <x v="2"/>
    <x v="11"/>
    <n v="450"/>
    <n v="911"/>
    <x v="123"/>
    <n v="30"/>
    <n v="0"/>
    <n v="1"/>
    <n v="9"/>
  </r>
  <r>
    <s v="0bb9dcdce64e6479876bd522cb1b8be"/>
    <n v="26466065"/>
    <d v="2016-07-30T17:01:44"/>
    <x v="0"/>
    <n v="1200"/>
    <s v="p"/>
    <m/>
    <n v="5.6500000000000002E-2"/>
    <n v="0.22"/>
    <n v="692"/>
    <x v="742"/>
    <n v="793"/>
    <n v="217"/>
    <n v="233"/>
    <n v="221"/>
    <m/>
    <m/>
    <s v="ba443b767cc5bc75dd7fdd3873d53255"/>
    <x v="4"/>
    <x v="9"/>
    <n v="550"/>
    <n v="912"/>
    <x v="123"/>
    <n v="31"/>
    <n v="0"/>
    <n v="1"/>
    <n v="9"/>
  </r>
  <r>
    <s v="0bb9dcdce64e6479876bd522cb1b8be"/>
    <n v="26466065"/>
    <d v="2016-07-30T17:01:44"/>
    <x v="1"/>
    <n v="800"/>
    <s v="p"/>
    <m/>
    <n v="0.03"/>
    <n v="0.21"/>
    <n v="444"/>
    <x v="569"/>
    <n v="793"/>
    <n v="214"/>
    <n v="226"/>
    <n v="221"/>
    <m/>
    <m/>
    <s v="ba443b767cc5bc75dd7fdd3873d53255"/>
    <x v="5"/>
    <x v="11"/>
    <n v="550"/>
    <n v="912"/>
    <x v="123"/>
    <n v="31"/>
    <n v="0"/>
    <n v="1"/>
    <n v="9"/>
  </r>
  <r>
    <s v="0bb9dcdce64e6479876bd522cb1b8be"/>
    <n v="26466065"/>
    <d v="2016-07-30T17:01:44"/>
    <x v="2"/>
    <n v="800"/>
    <s v="p"/>
    <m/>
    <n v="0.03"/>
    <n v="0.19"/>
    <m/>
    <x v="441"/>
    <n v="793"/>
    <m/>
    <n v="231"/>
    <n v="221"/>
    <m/>
    <m/>
    <s v="ba443b767cc5bc75dd7fdd3873d53255"/>
    <x v="2"/>
    <x v="11"/>
    <n v="550"/>
    <n v="912"/>
    <x v="123"/>
    <n v="31"/>
    <n v="0"/>
    <n v="1"/>
    <n v="9"/>
  </r>
  <r>
    <s v="0bdaa1caaa77ff02bbf0ed5a2e3df21"/>
    <n v="3847928567"/>
    <d v="2016-08-01T17:55:17"/>
    <x v="0"/>
    <n v="5000"/>
    <s v="o"/>
    <n v="0.04"/>
    <n v="0.38969999999999999"/>
    <n v="1.54"/>
    <n v="9805"/>
    <x v="1694"/>
    <n v="15826"/>
    <n v="8857"/>
    <n v="8314"/>
    <n v="8150"/>
    <m/>
    <m/>
    <s v="89160116ae5cb6ae5637c93c99f2a162"/>
    <x v="9"/>
    <x v="6"/>
    <n v="5100"/>
    <n v="913"/>
    <x v="124"/>
    <n v="1"/>
    <n v="0"/>
    <n v="0"/>
    <n v="0"/>
  </r>
  <r>
    <s v="0bdaa1caaa77ff02bbf0ed5a2e3df21"/>
    <n v="3847928567"/>
    <d v="2016-08-01T17:55:17"/>
    <x v="1"/>
    <n v="5000"/>
    <s v="l"/>
    <n v="0.04"/>
    <n v="8.7800000000000003E-2"/>
    <m/>
    <n v="12565"/>
    <x v="1695"/>
    <n v="15826"/>
    <n v="8924"/>
    <n v="8593"/>
    <n v="8150"/>
    <m/>
    <m/>
    <s v="89160116ae5cb6ae5637c93c99f2a162"/>
    <x v="35"/>
    <x v="4"/>
    <n v="5100"/>
    <n v="913"/>
    <x v="124"/>
    <n v="1"/>
    <n v="0"/>
    <n v="0"/>
    <n v="0"/>
  </r>
  <r>
    <s v="0bdaa1caaa77ff02bbf0ed5a2e3df21"/>
    <n v="3847928567"/>
    <d v="2016-08-01T17:55:17"/>
    <x v="2"/>
    <n v="5000"/>
    <s v="l"/>
    <m/>
    <n v="8.5000000000000006E-2"/>
    <n v="1.88"/>
    <m/>
    <x v="1696"/>
    <n v="15826"/>
    <m/>
    <n v="8295"/>
    <n v="8150"/>
    <m/>
    <m/>
    <s v="89160116ae5cb6ae5637c93c99f2a162"/>
    <x v="2"/>
    <x v="6"/>
    <n v="5100"/>
    <n v="913"/>
    <x v="124"/>
    <n v="1"/>
    <n v="0"/>
    <n v="0"/>
    <n v="0"/>
  </r>
  <r>
    <s v="0bdaa1caaa77ff02bbf0ed5a2e3df21"/>
    <n v="999881716"/>
    <d v="2016-08-01T17:55:32"/>
    <x v="0"/>
    <n v="5000"/>
    <s v="o"/>
    <n v="0.12"/>
    <n v="0.5"/>
    <n v="1.49"/>
    <n v="10459"/>
    <x v="1697"/>
    <n v="13507"/>
    <n v="8929"/>
    <n v="8618"/>
    <n v="8340"/>
    <m/>
    <m/>
    <s v="89160116ae5cb6ae5637c93c99f2a162"/>
    <x v="18"/>
    <x v="40"/>
    <n v="5100"/>
    <n v="914"/>
    <x v="124"/>
    <n v="2"/>
    <n v="0"/>
    <n v="0"/>
    <n v="0"/>
  </r>
  <r>
    <s v="0bdaa1caaa77ff02bbf0ed5a2e3df21"/>
    <n v="999881716"/>
    <d v="2016-08-01T17:55:32"/>
    <x v="1"/>
    <n v="5000"/>
    <s v="o"/>
    <n v="0.12"/>
    <n v="8.7800000000000003E-2"/>
    <n v="0.03"/>
    <n v="10468"/>
    <x v="1698"/>
    <n v="13507"/>
    <n v="9026"/>
    <n v="8675"/>
    <n v="8340"/>
    <m/>
    <m/>
    <s v="89160116ae5cb6ae5637c93c99f2a162"/>
    <x v="19"/>
    <x v="40"/>
    <n v="5100"/>
    <n v="914"/>
    <x v="124"/>
    <n v="2"/>
    <n v="0"/>
    <n v="0"/>
    <n v="0"/>
  </r>
  <r>
    <s v="0bdaa1caaa77ff02bbf0ed5a2e3df21"/>
    <n v="999881716"/>
    <d v="2016-08-01T17:55:32"/>
    <x v="2"/>
    <n v="5000"/>
    <s v="l"/>
    <m/>
    <n v="1.7100000000000001E-2"/>
    <n v="1.88"/>
    <m/>
    <x v="1699"/>
    <n v="13507"/>
    <m/>
    <n v="8430"/>
    <n v="8340"/>
    <m/>
    <m/>
    <s v="89160116ae5cb6ae5637c93c99f2a162"/>
    <x v="2"/>
    <x v="17"/>
    <n v="5100"/>
    <n v="914"/>
    <x v="124"/>
    <n v="2"/>
    <n v="0"/>
    <n v="0"/>
    <n v="0"/>
  </r>
  <r>
    <s v="0bebf477d863f545f974917487b35cd"/>
    <n v="4040796477"/>
    <d v="2016-08-01T15:27:54"/>
    <x v="0"/>
    <n v="1300"/>
    <s v="o"/>
    <n v="0.04"/>
    <n v="2.9000000000000001E-2"/>
    <n v="0.156"/>
    <n v="1028"/>
    <x v="1700"/>
    <n v="1561"/>
    <n v="707"/>
    <n v="740"/>
    <n v="787"/>
    <m/>
    <m/>
    <s v="89160116ae5cb6ae5637c93c99f2a162"/>
    <x v="3"/>
    <x v="11"/>
    <n v="750"/>
    <n v="915"/>
    <x v="125"/>
    <n v="1"/>
    <n v="0"/>
    <n v="0"/>
    <n v="0"/>
  </r>
  <r>
    <s v="0bebf477d863f545f974917487b35cd"/>
    <n v="4040796477"/>
    <d v="2016-08-01T15:27:54"/>
    <x v="1"/>
    <n v="1300"/>
    <s v="l"/>
    <n v="0.04"/>
    <n v="0.13100000000000001"/>
    <m/>
    <n v="972"/>
    <x v="1701"/>
    <n v="1561"/>
    <n v="713"/>
    <n v="762"/>
    <n v="787"/>
    <m/>
    <m/>
    <s v="89160116ae5cb6ae5637c93c99f2a162"/>
    <x v="5"/>
    <x v="14"/>
    <n v="750"/>
    <n v="915"/>
    <x v="125"/>
    <n v="1"/>
    <n v="0"/>
    <n v="0"/>
    <n v="0"/>
  </r>
  <r>
    <s v="0bed56e0e50065b7d7693f735a2d1fa"/>
    <n v="839800046"/>
    <d v="2016-07-30T09:38:49"/>
    <x v="0"/>
    <n v="2700"/>
    <s v="o"/>
    <n v="0.16"/>
    <n v="5.5599999999999997E-2"/>
    <n v="0.16"/>
    <n v="2749"/>
    <x v="1702"/>
    <n v="4912"/>
    <n v="1895"/>
    <n v="1990"/>
    <n v="1941"/>
    <m/>
    <m/>
    <s v="0b0c018386d3f397f7c762409e242018"/>
    <x v="13"/>
    <x v="34"/>
    <n v="2950"/>
    <n v="916"/>
    <x v="126"/>
    <n v="1"/>
    <n v="0"/>
    <n v="0"/>
    <n v="0"/>
  </r>
  <r>
    <s v="0bed56e0e50065b7d7693f735a2d1fa"/>
    <n v="839800046"/>
    <d v="2016-07-30T09:38:49"/>
    <x v="1"/>
    <n v="2700"/>
    <s v="o"/>
    <n v="0.04"/>
    <n v="0.53320000000000001"/>
    <n v="0.16"/>
    <n v="2754"/>
    <x v="1703"/>
    <n v="4912"/>
    <n v="1911"/>
    <n v="2009"/>
    <n v="1941"/>
    <m/>
    <m/>
    <s v="0b0c018386d3f397f7c762409e242018"/>
    <x v="13"/>
    <x v="34"/>
    <n v="2950"/>
    <n v="916"/>
    <x v="126"/>
    <n v="1"/>
    <n v="0"/>
    <n v="0"/>
    <n v="0"/>
  </r>
  <r>
    <s v="0bed56e0e50065b7d7693f735a2d1fa"/>
    <n v="839800046"/>
    <d v="2016-07-30T09:38:49"/>
    <x v="2"/>
    <n v="4500"/>
    <s v="l"/>
    <m/>
    <n v="0.26860000000000001"/>
    <n v="0.6"/>
    <m/>
    <x v="1704"/>
    <n v="4912"/>
    <m/>
    <n v="2023"/>
    <n v="1941"/>
    <m/>
    <m/>
    <s v="0b0c018386d3f397f7c762409e242018"/>
    <x v="2"/>
    <x v="37"/>
    <n v="2950"/>
    <n v="916"/>
    <x v="126"/>
    <n v="1"/>
    <n v="0"/>
    <n v="0"/>
    <n v="0"/>
  </r>
  <r>
    <s v="0bed56e0e50065b7d7693f735a2d1fa"/>
    <n v="509704096"/>
    <d v="2016-07-30T09:38:58"/>
    <x v="0"/>
    <n v="4900"/>
    <s v="o"/>
    <n v="0.12"/>
    <n v="0.53320000000000001"/>
    <n v="0.2797"/>
    <n v="4984"/>
    <x v="1705"/>
    <n v="7011"/>
    <n v="3725"/>
    <n v="3638"/>
    <n v="3528"/>
    <m/>
    <m/>
    <s v="0b0c018386d3f397f7c762409e242018"/>
    <x v="1"/>
    <x v="17"/>
    <n v="3450"/>
    <n v="917"/>
    <x v="126"/>
    <n v="2"/>
    <n v="0"/>
    <n v="0"/>
    <n v="0"/>
  </r>
  <r>
    <s v="0bed56e0e50065b7d7693f735a2d1fa"/>
    <n v="509704096"/>
    <d v="2016-07-30T09:38:58"/>
    <x v="1"/>
    <n v="5000"/>
    <s v="o"/>
    <n v="0.12"/>
    <n v="0.19750000000000001"/>
    <n v="2.4"/>
    <n v="5066"/>
    <x v="1706"/>
    <n v="7011"/>
    <n v="3690"/>
    <n v="3605"/>
    <n v="3528"/>
    <m/>
    <m/>
    <s v="0b0c018386d3f397f7c762409e242018"/>
    <x v="24"/>
    <x v="24"/>
    <n v="3450"/>
    <n v="917"/>
    <x v="126"/>
    <n v="2"/>
    <n v="0"/>
    <n v="0"/>
    <n v="0"/>
  </r>
  <r>
    <s v="0bed56e0e50065b7d7693f735a2d1fa"/>
    <n v="509704096"/>
    <d v="2016-07-30T09:38:58"/>
    <x v="2"/>
    <n v="5000"/>
    <s v="l"/>
    <m/>
    <n v="0.16750000000000001"/>
    <n v="0.6"/>
    <m/>
    <x v="1707"/>
    <n v="7011"/>
    <m/>
    <n v="3548"/>
    <n v="3528"/>
    <m/>
    <m/>
    <s v="0b0c018386d3f397f7c762409e242018"/>
    <x v="2"/>
    <x v="24"/>
    <n v="3450"/>
    <n v="917"/>
    <x v="126"/>
    <n v="2"/>
    <n v="0"/>
    <n v="0"/>
    <n v="0"/>
  </r>
  <r>
    <s v="0bed56e0e50065b7d7693f735a2d1fa"/>
    <n v="599179569"/>
    <d v="2016-07-30T09:39:16"/>
    <x v="0"/>
    <n v="3800"/>
    <s v="o"/>
    <n v="0.04"/>
    <n v="6.25E-2"/>
    <n v="0.85399999999999998"/>
    <n v="3891"/>
    <x v="1708"/>
    <n v="9212"/>
    <n v="951"/>
    <n v="1103"/>
    <n v="1051"/>
    <m/>
    <m/>
    <s v="0b0c018386d3f397f7c762409e242018"/>
    <x v="16"/>
    <x v="6"/>
    <n v="5100"/>
    <n v="918"/>
    <x v="126"/>
    <n v="3"/>
    <n v="0"/>
    <n v="0"/>
    <n v="0"/>
  </r>
  <r>
    <s v="0bed56e0e50065b7d7693f735a2d1fa"/>
    <n v="599179569"/>
    <d v="2016-07-30T09:39:16"/>
    <x v="1"/>
    <n v="3800"/>
    <s v="o"/>
    <n v="0.04"/>
    <n v="5.5599999999999997E-2"/>
    <n v="2.4"/>
    <n v="3898"/>
    <x v="1709"/>
    <n v="9212"/>
    <n v="999"/>
    <n v="1154"/>
    <n v="1051"/>
    <m/>
    <m/>
    <s v="0b0c018386d3f397f7c762409e242018"/>
    <x v="17"/>
    <x v="6"/>
    <n v="5100"/>
    <n v="918"/>
    <x v="126"/>
    <n v="3"/>
    <n v="0"/>
    <n v="0"/>
    <n v="0"/>
  </r>
  <r>
    <s v="0bed56e0e50065b7d7693f735a2d1fa"/>
    <n v="599179569"/>
    <d v="2016-07-30T09:39:16"/>
    <x v="2"/>
    <n v="5000"/>
    <s v="l"/>
    <m/>
    <n v="6.25E-2"/>
    <n v="0.85399999999999998"/>
    <m/>
    <x v="1710"/>
    <n v="9212"/>
    <m/>
    <n v="1206"/>
    <n v="1051"/>
    <m/>
    <m/>
    <s v="0b0c018386d3f397f7c762409e242018"/>
    <x v="2"/>
    <x v="6"/>
    <n v="5100"/>
    <n v="918"/>
    <x v="126"/>
    <n v="3"/>
    <n v="0"/>
    <n v="0"/>
    <n v="0"/>
  </r>
  <r>
    <s v="0c028e1b1a99398877f770879b39a79"/>
    <n v="1539162020"/>
    <d v="2016-07-30T14:29:50"/>
    <x v="0"/>
    <n v="1200"/>
    <s v="l"/>
    <n v="0.05"/>
    <n v="0.60119999999999996"/>
    <n v="6.0600000000000001E-2"/>
    <n v="891"/>
    <x v="139"/>
    <n v="1213"/>
    <n v="437"/>
    <n v="521"/>
    <n v="477"/>
    <s v="l"/>
    <s v="hdbd"/>
    <s v="bba04e3873203748e1285808d39a4c4e"/>
    <x v="4"/>
    <x v="14"/>
    <n v="750"/>
    <n v="919"/>
    <x v="127"/>
    <n v="1"/>
    <n v="0"/>
    <n v="1"/>
    <n v="0"/>
  </r>
  <r>
    <s v="0c028e1b1a99398877f770879b39a79"/>
    <n v="1539162020"/>
    <d v="2016-07-30T14:29:50"/>
    <x v="1"/>
    <n v="1200"/>
    <s v="l"/>
    <n v="0.04"/>
    <n v="0.60119999999999996"/>
    <n v="9.5000000000000001E-2"/>
    <n v="906"/>
    <x v="1711"/>
    <n v="1213"/>
    <n v="451"/>
    <n v="538"/>
    <n v="477"/>
    <m/>
    <m/>
    <s v="bba04e3873203748e1285808d39a4c4e"/>
    <x v="4"/>
    <x v="14"/>
    <n v="750"/>
    <n v="919"/>
    <x v="127"/>
    <n v="1"/>
    <n v="0"/>
    <n v="1"/>
    <n v="0"/>
  </r>
  <r>
    <s v="0c028e1b1a99398877f770879b39a79"/>
    <n v="1539162020"/>
    <d v="2016-07-30T14:29:50"/>
    <x v="2"/>
    <n v="1300"/>
    <s v="p"/>
    <m/>
    <n v="3.6900000000000002E-2"/>
    <n v="0.23350000000000001"/>
    <m/>
    <x v="76"/>
    <m/>
    <m/>
    <n v="566"/>
    <m/>
    <s v="p"/>
    <s v="hdbd"/>
    <s v="bba04e3873203748e1285808d39a4c4e"/>
    <x v="2"/>
    <x v="10"/>
    <s v=""/>
    <n v="919"/>
    <x v="127"/>
    <n v="1"/>
    <n v="0"/>
    <n v="1"/>
    <n v="1"/>
  </r>
  <r>
    <s v="0c028e1b1a99398877f770879b39a79"/>
    <n v="878171475"/>
    <d v="2016-07-30T14:29:56"/>
    <x v="0"/>
    <n v="1600"/>
    <s v="o"/>
    <n v="0.05"/>
    <n v="0.12470000000000001"/>
    <n v="0.16"/>
    <n v="1597"/>
    <x v="1712"/>
    <n v="4202"/>
    <n v="1097"/>
    <n v="1001"/>
    <n v="870"/>
    <m/>
    <m/>
    <s v="bba04e3873203748e1285808d39a4c4e"/>
    <x v="7"/>
    <x v="32"/>
    <n v="3350"/>
    <n v="920"/>
    <x v="127"/>
    <n v="2"/>
    <n v="0"/>
    <n v="1"/>
    <n v="1"/>
  </r>
  <r>
    <s v="0c028e1b1a99398877f770879b39a79"/>
    <n v="878171475"/>
    <d v="2016-07-30T14:29:56"/>
    <x v="1"/>
    <n v="1600"/>
    <s v="o"/>
    <n v="0.12"/>
    <n v="0.13"/>
    <n v="9.5000000000000001E-2"/>
    <n v="1594"/>
    <x v="81"/>
    <n v="4202"/>
    <n v="1077"/>
    <n v="981"/>
    <n v="870"/>
    <m/>
    <m/>
    <s v="bba04e3873203748e1285808d39a4c4e"/>
    <x v="7"/>
    <x v="32"/>
    <n v="3350"/>
    <n v="920"/>
    <x v="127"/>
    <n v="2"/>
    <n v="0"/>
    <n v="1"/>
    <n v="1"/>
  </r>
  <r>
    <s v="0c028e1b1a99398877f770879b39a79"/>
    <n v="878171475"/>
    <d v="2016-07-30T14:29:56"/>
    <x v="2"/>
    <n v="2400"/>
    <s v="l"/>
    <m/>
    <n v="6.4600000000000005E-2"/>
    <n v="0.03"/>
    <m/>
    <x v="1713"/>
    <n v="4202"/>
    <m/>
    <n v="897"/>
    <n v="870"/>
    <m/>
    <m/>
    <s v="bba04e3873203748e1285808d39a4c4e"/>
    <x v="2"/>
    <x v="0"/>
    <n v="3350"/>
    <n v="920"/>
    <x v="127"/>
    <n v="2"/>
    <n v="0"/>
    <n v="1"/>
    <n v="1"/>
  </r>
  <r>
    <s v="0c028e1b1a99398877f770879b39a79"/>
    <n v="3298170974"/>
    <d v="2016-07-30T14:30:12"/>
    <x v="0"/>
    <n v="1100"/>
    <s v="l"/>
    <n v="0.12"/>
    <n v="0.60119999999999996"/>
    <n v="0.16"/>
    <n v="922"/>
    <x v="2"/>
    <n v="1130"/>
    <n v="503"/>
    <m/>
    <n v="243"/>
    <s v="l"/>
    <s v="hdbd"/>
    <s v="bba04e3873203748e1285808d39a4c4e"/>
    <x v="4"/>
    <x v="2"/>
    <n v="850"/>
    <n v="921"/>
    <x v="127"/>
    <n v="3"/>
    <n v="0"/>
    <n v="2"/>
    <n v="1"/>
  </r>
  <r>
    <s v="0c028e1b1a99398877f770879b39a79"/>
    <n v="3298170974"/>
    <d v="2016-07-30T14:30:12"/>
    <x v="1"/>
    <n v="1100"/>
    <s v="l"/>
    <n v="0.05"/>
    <n v="0.16750000000000001"/>
    <n v="9.5000000000000001E-2"/>
    <n v="770"/>
    <x v="1714"/>
    <n v="1130"/>
    <n v="456"/>
    <n v="352"/>
    <n v="243"/>
    <m/>
    <m/>
    <s v="bba04e3873203748e1285808d39a4c4e"/>
    <x v="3"/>
    <x v="11"/>
    <n v="850"/>
    <n v="921"/>
    <x v="127"/>
    <n v="3"/>
    <n v="0"/>
    <n v="2"/>
    <n v="1"/>
  </r>
  <r>
    <s v="0c028e1b1a99398877f770879b39a79"/>
    <n v="3298170974"/>
    <d v="2016-07-30T14:30:12"/>
    <x v="2"/>
    <n v="1100"/>
    <s v="l"/>
    <m/>
    <n v="0.16839999999999999"/>
    <n v="0.03"/>
    <m/>
    <x v="1689"/>
    <n v="1130"/>
    <m/>
    <n v="273"/>
    <n v="243"/>
    <m/>
    <m/>
    <s v="bba04e3873203748e1285808d39a4c4e"/>
    <x v="2"/>
    <x v="9"/>
    <n v="850"/>
    <n v="921"/>
    <x v="127"/>
    <n v="3"/>
    <n v="0"/>
    <n v="2"/>
    <n v="1"/>
  </r>
  <r>
    <s v="0c028e1b1a99398877f770879b39a79"/>
    <n v="1016083948"/>
    <d v="2016-07-30T14:30:20"/>
    <x v="0"/>
    <n v="900"/>
    <s v="o"/>
    <n v="0.05"/>
    <n v="0.5"/>
    <n v="9.5000000000000001E-2"/>
    <n v="925"/>
    <x v="1715"/>
    <n v="2631"/>
    <n v="460"/>
    <n v="591"/>
    <n v="569"/>
    <m/>
    <m/>
    <s v="bba04e3873203748e1285808d39a4c4e"/>
    <x v="4"/>
    <x v="16"/>
    <n v="2050"/>
    <n v="922"/>
    <x v="127"/>
    <n v="4"/>
    <n v="0"/>
    <n v="2"/>
    <n v="1"/>
  </r>
  <r>
    <s v="0c028e1b1a99398877f770879b39a79"/>
    <n v="1016083948"/>
    <d v="2016-07-30T14:30:20"/>
    <x v="1"/>
    <n v="900"/>
    <s v="o"/>
    <n v="0.12"/>
    <n v="0.19070000000000001"/>
    <n v="9.5000000000000001E-2"/>
    <n v="985"/>
    <x v="1716"/>
    <n v="2631"/>
    <n v="504"/>
    <n v="633"/>
    <n v="569"/>
    <m/>
    <m/>
    <s v="bba04e3873203748e1285808d39a4c4e"/>
    <x v="4"/>
    <x v="14"/>
    <n v="2050"/>
    <n v="922"/>
    <x v="127"/>
    <n v="4"/>
    <n v="0"/>
    <n v="2"/>
    <n v="1"/>
  </r>
  <r>
    <s v="0c028e1b1a99398877f770879b39a79"/>
    <n v="1016083948"/>
    <d v="2016-07-30T14:30:20"/>
    <x v="2"/>
    <n v="2600"/>
    <s v="p"/>
    <m/>
    <n v="6.5199999999999994E-2"/>
    <n v="0.03"/>
    <m/>
    <x v="1357"/>
    <n v="2631"/>
    <m/>
    <n v="695"/>
    <n v="569"/>
    <m/>
    <m/>
    <s v="bba04e3873203748e1285808d39a4c4e"/>
    <x v="2"/>
    <x v="28"/>
    <n v="2050"/>
    <n v="922"/>
    <x v="127"/>
    <n v="4"/>
    <n v="0"/>
    <n v="2"/>
    <n v="1"/>
  </r>
  <r>
    <s v="0c028e1b1a99398877f770879b39a79"/>
    <n v="3587334106"/>
    <d v="2016-07-30T14:30:31"/>
    <x v="0"/>
    <n v="1100"/>
    <s v="l"/>
    <n v="0.06"/>
    <n v="0.5"/>
    <n v="0.16"/>
    <n v="787"/>
    <x v="2"/>
    <n v="1030"/>
    <n v="346"/>
    <m/>
    <n v="369"/>
    <s v="l"/>
    <s v="hdbd"/>
    <s v="bba04e3873203748e1285808d39a4c4e"/>
    <x v="4"/>
    <x v="2"/>
    <n v="650"/>
    <n v="923"/>
    <x v="127"/>
    <n v="5"/>
    <n v="0"/>
    <n v="3"/>
    <n v="1"/>
  </r>
  <r>
    <s v="0c028e1b1a99398877f770879b39a79"/>
    <n v="3587334106"/>
    <d v="2016-07-30T14:30:31"/>
    <x v="1"/>
    <n v="1700"/>
    <s v="l"/>
    <n v="0.05"/>
    <n v="0.5"/>
    <n v="0.16"/>
    <n v="793"/>
    <x v="2"/>
    <n v="1030"/>
    <n v="298"/>
    <m/>
    <n v="369"/>
    <s v="l"/>
    <s v="hdbd"/>
    <s v="bba04e3873203748e1285808d39a4c4e"/>
    <x v="4"/>
    <x v="2"/>
    <n v="650"/>
    <n v="923"/>
    <x v="127"/>
    <n v="5"/>
    <n v="0"/>
    <n v="4"/>
    <n v="1"/>
  </r>
  <r>
    <s v="0c028e1b1a99398877f770879b39a79"/>
    <n v="3587334106"/>
    <d v="2016-07-30T14:30:31"/>
    <x v="2"/>
    <n v="1100"/>
    <s v="l"/>
    <m/>
    <n v="0.16839999999999999"/>
    <n v="0.03"/>
    <m/>
    <x v="1717"/>
    <n v="1030"/>
    <m/>
    <n v="413"/>
    <n v="369"/>
    <m/>
    <m/>
    <s v="bba04e3873203748e1285808d39a4c4e"/>
    <x v="2"/>
    <x v="9"/>
    <n v="650"/>
    <n v="923"/>
    <x v="127"/>
    <n v="5"/>
    <n v="0"/>
    <n v="4"/>
    <n v="1"/>
  </r>
  <r>
    <s v="0c028e1b1a99398877f770879b39a79"/>
    <n v="2391313973"/>
    <d v="2016-07-30T14:30:43"/>
    <x v="0"/>
    <n v="1700"/>
    <s v="o"/>
    <n v="0.05"/>
    <n v="0.29349999999999998"/>
    <n v="0.16"/>
    <n v="1415"/>
    <x v="1718"/>
    <n v="1810"/>
    <n v="239"/>
    <n v="406"/>
    <n v="310"/>
    <m/>
    <m/>
    <s v="bba04e3873203748e1285808d39a4c4e"/>
    <x v="22"/>
    <x v="34"/>
    <n v="1550"/>
    <n v="924"/>
    <x v="127"/>
    <n v="6"/>
    <n v="0"/>
    <n v="4"/>
    <n v="1"/>
  </r>
  <r>
    <s v="0c028e1b1a99398877f770879b39a79"/>
    <n v="2391313973"/>
    <d v="2016-07-30T14:30:43"/>
    <x v="1"/>
    <n v="1700"/>
    <s v="o"/>
    <n v="0.05"/>
    <n v="0.29349999999999998"/>
    <n v="0.16"/>
    <n v="1349"/>
    <x v="1719"/>
    <n v="1810"/>
    <n v="287"/>
    <n v="452"/>
    <n v="310"/>
    <m/>
    <m/>
    <s v="bba04e3873203748e1285808d39a4c4e"/>
    <x v="0"/>
    <x v="17"/>
    <n v="1550"/>
    <n v="924"/>
    <x v="127"/>
    <n v="6"/>
    <n v="0"/>
    <n v="4"/>
    <n v="1"/>
  </r>
  <r>
    <s v="0c028e1b1a99398877f770879b39a79"/>
    <n v="2391313973"/>
    <d v="2016-07-30T14:30:43"/>
    <x v="2"/>
    <n v="2400"/>
    <s v="p"/>
    <m/>
    <n v="0.16489999999999999"/>
    <n v="0.03"/>
    <m/>
    <x v="179"/>
    <n v="1810"/>
    <m/>
    <n v="357"/>
    <n v="310"/>
    <m/>
    <m/>
    <s v="bba04e3873203748e1285808d39a4c4e"/>
    <x v="2"/>
    <x v="34"/>
    <n v="1550"/>
    <n v="924"/>
    <x v="127"/>
    <n v="6"/>
    <n v="0"/>
    <n v="4"/>
    <n v="1"/>
  </r>
  <r>
    <s v="0c028e1b1a99398877f770879b39a79"/>
    <n v="936946941"/>
    <d v="2016-07-30T14:30:51"/>
    <x v="0"/>
    <n v="1100"/>
    <s v="o"/>
    <n v="0.05"/>
    <n v="4.8899999999999999E-2"/>
    <n v="0.16"/>
    <n v="1106"/>
    <x v="1720"/>
    <n v="1842"/>
    <n v="504"/>
    <n v="646"/>
    <n v="597"/>
    <m/>
    <m/>
    <s v="bba04e3873203748e1285808d39a4c4e"/>
    <x v="6"/>
    <x v="16"/>
    <n v="1250"/>
    <n v="925"/>
    <x v="127"/>
    <n v="7"/>
    <n v="0"/>
    <n v="4"/>
    <n v="1"/>
  </r>
  <r>
    <s v="0c028e1b1a99398877f770879b39a79"/>
    <n v="936946941"/>
    <d v="2016-07-30T14:30:51"/>
    <x v="1"/>
    <n v="1100"/>
    <s v="o"/>
    <n v="0.04"/>
    <n v="5.57E-2"/>
    <n v="9.5000000000000001E-2"/>
    <n v="1108"/>
    <x v="1489"/>
    <n v="1842"/>
    <n v="479"/>
    <n v="623"/>
    <n v="596"/>
    <m/>
    <m/>
    <s v="bba04e3873203748e1285808d39a4c4e"/>
    <x v="6"/>
    <x v="11"/>
    <n v="1250"/>
    <n v="925"/>
    <x v="127"/>
    <n v="7"/>
    <n v="0"/>
    <n v="4"/>
    <n v="1"/>
  </r>
  <r>
    <s v="0c028e1b1a99398877f770879b39a79"/>
    <n v="936946941"/>
    <d v="2016-07-30T14:30:51"/>
    <x v="2"/>
    <n v="1200"/>
    <s v="l"/>
    <m/>
    <n v="0.16839999999999999"/>
    <n v="0.03"/>
    <m/>
    <x v="1550"/>
    <n v="1842"/>
    <m/>
    <n v="743"/>
    <n v="597"/>
    <m/>
    <m/>
    <s v="bba04e3873203748e1285808d39a4c4e"/>
    <x v="2"/>
    <x v="10"/>
    <n v="1250"/>
    <n v="925"/>
    <x v="127"/>
    <n v="7"/>
    <n v="0"/>
    <n v="4"/>
    <n v="1"/>
  </r>
  <r>
    <s v="0c028e1b1a99398877f770879b39a79"/>
    <n v="3706112662"/>
    <d v="2016-07-30T14:30:58"/>
    <x v="0"/>
    <n v="1700"/>
    <s v="o"/>
    <n v="0.05"/>
    <n v="5.57E-2"/>
    <n v="9.5000000000000001E-2"/>
    <n v="1736"/>
    <x v="1721"/>
    <n v="3389"/>
    <n v="797"/>
    <n v="946"/>
    <n v="825"/>
    <m/>
    <m/>
    <s v="bba04e3873203748e1285808d39a4c4e"/>
    <x v="9"/>
    <x v="37"/>
    <n v="2550"/>
    <n v="926"/>
    <x v="127"/>
    <n v="8"/>
    <n v="0"/>
    <n v="4"/>
    <n v="1"/>
  </r>
  <r>
    <s v="0c028e1b1a99398877f770879b39a79"/>
    <n v="3706112662"/>
    <d v="2016-07-30T14:30:58"/>
    <x v="1"/>
    <n v="1700"/>
    <s v="o"/>
    <n v="0.04"/>
    <n v="0.13"/>
    <n v="9.5000000000000001E-2"/>
    <n v="1678"/>
    <x v="1722"/>
    <n v="3389"/>
    <n v="721"/>
    <n v="875"/>
    <n v="825"/>
    <m/>
    <m/>
    <s v="bba04e3873203748e1285808d39a4c4e"/>
    <x v="9"/>
    <x v="41"/>
    <n v="2550"/>
    <n v="926"/>
    <x v="127"/>
    <n v="8"/>
    <n v="0"/>
    <n v="4"/>
    <n v="1"/>
  </r>
  <r>
    <s v="0c028e1b1a99398877f770879b39a79"/>
    <n v="3706112662"/>
    <d v="2016-07-30T14:30:58"/>
    <x v="2"/>
    <n v="3300"/>
    <s v="p"/>
    <m/>
    <n v="0.03"/>
    <n v="0.78"/>
    <m/>
    <x v="1723"/>
    <n v="3389"/>
    <m/>
    <n v="970"/>
    <n v="825"/>
    <m/>
    <m/>
    <s v="bba04e3873203748e1285808d39a4c4e"/>
    <x v="2"/>
    <x v="37"/>
    <n v="2550"/>
    <n v="926"/>
    <x v="127"/>
    <n v="8"/>
    <n v="0"/>
    <n v="4"/>
    <n v="1"/>
  </r>
  <r>
    <s v="0c028e1b1a99398877f770879b39a79"/>
    <n v="539487903"/>
    <d v="2016-07-30T14:31:07"/>
    <x v="0"/>
    <n v="1700"/>
    <s v="o"/>
    <n v="0.04"/>
    <n v="0.03"/>
    <m/>
    <n v="1604"/>
    <x v="1724"/>
    <n v="4164"/>
    <n v="686"/>
    <n v="874"/>
    <n v="769"/>
    <m/>
    <m/>
    <s v="bba04e3873203748e1285808d39a4c4e"/>
    <x v="9"/>
    <x v="31"/>
    <n v="3350"/>
    <n v="927"/>
    <x v="127"/>
    <n v="9"/>
    <n v="0"/>
    <n v="4"/>
    <n v="1"/>
  </r>
  <r>
    <s v="0c028e1b1a99398877f770879b39a79"/>
    <n v="539487903"/>
    <d v="2016-07-30T14:31:07"/>
    <x v="1"/>
    <n v="1700"/>
    <s v="o"/>
    <n v="0.04"/>
    <n v="4.7800000000000002E-2"/>
    <n v="0.16"/>
    <n v="1620"/>
    <x v="1725"/>
    <n v="4164"/>
    <n v="659"/>
    <n v="848"/>
    <n v="769"/>
    <m/>
    <m/>
    <s v="bba04e3873203748e1285808d39a4c4e"/>
    <x v="9"/>
    <x v="31"/>
    <n v="3350"/>
    <n v="927"/>
    <x v="127"/>
    <n v="9"/>
    <n v="0"/>
    <n v="4"/>
    <n v="1"/>
  </r>
  <r>
    <s v="0c028e1b1a99398877f770879b39a79"/>
    <n v="539487903"/>
    <d v="2016-07-30T14:31:07"/>
    <x v="2"/>
    <n v="4100"/>
    <s v="p"/>
    <m/>
    <n v="3.6900000000000002E-2"/>
    <n v="0.03"/>
    <m/>
    <x v="1726"/>
    <n v="4164"/>
    <m/>
    <n v="822"/>
    <n v="769"/>
    <m/>
    <m/>
    <s v="bba04e3873203748e1285808d39a4c4e"/>
    <x v="2"/>
    <x v="31"/>
    <n v="3350"/>
    <n v="927"/>
    <x v="127"/>
    <n v="9"/>
    <n v="0"/>
    <n v="4"/>
    <n v="1"/>
  </r>
  <r>
    <s v="0c028e1b1a99398877f770879b39a79"/>
    <n v="3945204920"/>
    <d v="2016-07-30T14:31:15"/>
    <x v="0"/>
    <n v="3400"/>
    <s v="o"/>
    <n v="0.05"/>
    <n v="0.29349999999999998"/>
    <n v="9.5000000000000001E-2"/>
    <n v="3480"/>
    <x v="1727"/>
    <n v="4848"/>
    <n v="1646"/>
    <n v="1832"/>
    <n v="1701"/>
    <m/>
    <m/>
    <s v="bba04e3873203748e1285808d39a4c4e"/>
    <x v="11"/>
    <x v="4"/>
    <n v="3150"/>
    <n v="928"/>
    <x v="127"/>
    <n v="10"/>
    <n v="0"/>
    <n v="4"/>
    <n v="1"/>
  </r>
  <r>
    <s v="0c028e1b1a99398877f770879b39a79"/>
    <n v="3945204920"/>
    <d v="2016-07-30T14:31:15"/>
    <x v="1"/>
    <n v="3400"/>
    <s v="o"/>
    <n v="0.06"/>
    <n v="5.57E-2"/>
    <n v="0.16"/>
    <n v="3477"/>
    <x v="1728"/>
    <n v="4848"/>
    <n v="1671"/>
    <n v="1858"/>
    <n v="1701"/>
    <m/>
    <m/>
    <s v="bba04e3873203748e1285808d39a4c4e"/>
    <x v="11"/>
    <x v="39"/>
    <n v="3150"/>
    <n v="928"/>
    <x v="127"/>
    <n v="10"/>
    <n v="0"/>
    <n v="4"/>
    <n v="1"/>
  </r>
  <r>
    <s v="0c028e1b1a99398877f770879b39a79"/>
    <n v="3945204920"/>
    <d v="2016-07-30T14:31:15"/>
    <x v="2"/>
    <n v="4800"/>
    <s v="p"/>
    <m/>
    <n v="6.6400000000000001E-2"/>
    <n v="0.03"/>
    <m/>
    <x v="1729"/>
    <n v="4848"/>
    <m/>
    <n v="1805"/>
    <n v="1701"/>
    <m/>
    <m/>
    <s v="bba04e3873203748e1285808d39a4c4e"/>
    <x v="2"/>
    <x v="4"/>
    <n v="3150"/>
    <n v="928"/>
    <x v="127"/>
    <n v="10"/>
    <n v="0"/>
    <n v="4"/>
    <n v="1"/>
  </r>
  <r>
    <s v="0c028e1b1a99398877f770879b39a79"/>
    <n v="2269585866"/>
    <d v="2016-07-30T14:31:21"/>
    <x v="0"/>
    <n v="2000"/>
    <s v="o"/>
    <n v="0.06"/>
    <m/>
    <n v="0.16"/>
    <n v="2019"/>
    <x v="2"/>
    <n v="3681"/>
    <n v="1173"/>
    <n v="1361"/>
    <n v="1253"/>
    <m/>
    <m/>
    <s v="bba04e3873203748e1285808d39a4c4e"/>
    <x v="13"/>
    <x v="2"/>
    <n v="2450"/>
    <n v="929"/>
    <x v="127"/>
    <n v="11"/>
    <n v="0"/>
    <n v="4"/>
    <n v="1"/>
  </r>
  <r>
    <s v="0c028e1b1a99398877f770879b39a79"/>
    <n v="2269585866"/>
    <d v="2016-07-30T14:31:21"/>
    <x v="1"/>
    <n v="3200"/>
    <s v="o"/>
    <n v="0.04"/>
    <m/>
    <n v="0.16"/>
    <n v="3277"/>
    <x v="2"/>
    <n v="3681"/>
    <n v="1226"/>
    <n v="1415"/>
    <n v="1253"/>
    <m/>
    <m/>
    <s v="bba04e3873203748e1285808d39a4c4e"/>
    <x v="33"/>
    <x v="2"/>
    <n v="2450"/>
    <n v="929"/>
    <x v="127"/>
    <n v="11"/>
    <n v="0"/>
    <n v="4"/>
    <n v="1"/>
  </r>
  <r>
    <s v="0c028e1b1a99398877f770879b39a79"/>
    <n v="2269585866"/>
    <d v="2016-07-30T14:31:21"/>
    <x v="2"/>
    <n v="3600"/>
    <s v="p"/>
    <m/>
    <m/>
    <n v="0.6"/>
    <m/>
    <x v="2"/>
    <n v="3681"/>
    <m/>
    <n v="1335"/>
    <n v="1253"/>
    <m/>
    <m/>
    <s v="bba04e3873203748e1285808d39a4c4e"/>
    <x v="2"/>
    <x v="2"/>
    <n v="2450"/>
    <n v="929"/>
    <x v="127"/>
    <n v="11"/>
    <n v="0"/>
    <n v="4"/>
    <n v="1"/>
  </r>
  <r>
    <s v="0c028e1b1a99398877f770879b39a79"/>
    <n v="1314011080"/>
    <d v="2016-07-30T14:31:26"/>
    <x v="0"/>
    <n v="1600"/>
    <s v="o"/>
    <n v="0.06"/>
    <n v="0.13"/>
    <n v="0.16"/>
    <n v="1340"/>
    <x v="1730"/>
    <n v="1847"/>
    <n v="654"/>
    <n v="849"/>
    <n v="682"/>
    <m/>
    <m/>
    <s v="bba04e3873203748e1285808d39a4c4e"/>
    <x v="6"/>
    <x v="38"/>
    <n v="1150"/>
    <n v="930"/>
    <x v="127"/>
    <n v="12"/>
    <n v="0"/>
    <n v="4"/>
    <n v="1"/>
  </r>
  <r>
    <s v="0c028e1b1a99398877f770879b39a79"/>
    <n v="1314011080"/>
    <d v="2016-07-30T14:31:26"/>
    <x v="1"/>
    <n v="1600"/>
    <s v="o"/>
    <n v="0.04"/>
    <n v="0.13220000000000001"/>
    <n v="6.0600000000000001E-2"/>
    <n v="1429"/>
    <x v="1731"/>
    <n v="1847"/>
    <n v="571"/>
    <n v="737"/>
    <n v="682"/>
    <m/>
    <m/>
    <s v="bba04e3873203748e1285808d39a4c4e"/>
    <x v="13"/>
    <x v="28"/>
    <n v="1150"/>
    <n v="930"/>
    <x v="127"/>
    <n v="12"/>
    <n v="0"/>
    <n v="4"/>
    <n v="1"/>
  </r>
  <r>
    <s v="0c028e1b1a99398877f770879b39a79"/>
    <n v="1314011080"/>
    <d v="2016-07-30T14:31:26"/>
    <x v="2"/>
    <n v="2300"/>
    <s v="p"/>
    <m/>
    <n v="3.6900000000000002E-2"/>
    <n v="0.03"/>
    <m/>
    <x v="1732"/>
    <n v="1847"/>
    <m/>
    <n v="821"/>
    <n v="682"/>
    <m/>
    <m/>
    <s v="bba04e3873203748e1285808d39a4c4e"/>
    <x v="2"/>
    <x v="38"/>
    <n v="1150"/>
    <n v="930"/>
    <x v="127"/>
    <n v="12"/>
    <n v="0"/>
    <n v="4"/>
    <n v="1"/>
  </r>
  <r>
    <s v="0c028e1b1a99398877f770879b39a79"/>
    <n v="2677824121"/>
    <d v="2016-07-30T14:31:35"/>
    <x v="0"/>
    <n v="2300"/>
    <s v="p"/>
    <n v="0.05"/>
    <n v="4.5999999999999999E-2"/>
    <n v="0.16"/>
    <n v="962"/>
    <x v="1433"/>
    <n v="1263"/>
    <n v="255"/>
    <n v="458"/>
    <n v="425"/>
    <m/>
    <m/>
    <s v="bba04e3873203748e1285808d39a4c4e"/>
    <x v="8"/>
    <x v="16"/>
    <n v="850"/>
    <n v="931"/>
    <x v="127"/>
    <n v="13"/>
    <n v="0"/>
    <n v="4"/>
    <n v="1"/>
  </r>
  <r>
    <s v="0c028e1b1a99398877f770879b39a79"/>
    <n v="2677824121"/>
    <d v="2016-07-30T14:31:35"/>
    <x v="1"/>
    <n v="1600"/>
    <s v="p"/>
    <n v="0.05"/>
    <n v="0.02"/>
    <n v="0.16"/>
    <n v="1084"/>
    <x v="1733"/>
    <n v="1263"/>
    <n v="327"/>
    <n v="524"/>
    <n v="425"/>
    <m/>
    <m/>
    <s v="bba04e3873203748e1285808d39a4c4e"/>
    <x v="8"/>
    <x v="15"/>
    <n v="850"/>
    <n v="931"/>
    <x v="127"/>
    <n v="13"/>
    <n v="0"/>
    <n v="4"/>
    <n v="1"/>
  </r>
  <r>
    <s v="0c028e1b1a99398877f770879b39a79"/>
    <n v="2677824121"/>
    <d v="2016-07-30T14:31:35"/>
    <x v="2"/>
    <n v="1600"/>
    <s v="l"/>
    <m/>
    <n v="6.6299999999999998E-2"/>
    <n v="0.03"/>
    <m/>
    <x v="1734"/>
    <n v="1263"/>
    <m/>
    <n v="590"/>
    <n v="425"/>
    <m/>
    <m/>
    <s v="bba04e3873203748e1285808d39a4c4e"/>
    <x v="2"/>
    <x v="15"/>
    <n v="850"/>
    <n v="931"/>
    <x v="127"/>
    <n v="13"/>
    <n v="0"/>
    <n v="4"/>
    <n v="1"/>
  </r>
  <r>
    <s v="0c028e1b1a99398877f770879b39a79"/>
    <n v="52328779"/>
    <d v="2016-07-30T14:31:43"/>
    <x v="0"/>
    <n v="1600"/>
    <s v="o"/>
    <n v="0.05"/>
    <n v="3.7100000000000001E-2"/>
    <n v="3.2300000000000002E-2"/>
    <n v="1349"/>
    <x v="1735"/>
    <n v="1601"/>
    <n v="843"/>
    <n v="683"/>
    <n v="616"/>
    <m/>
    <m/>
    <s v="bba04e3873203748e1285808d39a4c4e"/>
    <x v="7"/>
    <x v="22"/>
    <n v="950"/>
    <n v="932"/>
    <x v="127"/>
    <n v="14"/>
    <n v="0"/>
    <n v="4"/>
    <n v="1"/>
  </r>
  <r>
    <s v="0c028e1b1a99398877f770879b39a79"/>
    <n v="52328779"/>
    <d v="2016-07-30T14:31:43"/>
    <x v="1"/>
    <n v="2200"/>
    <s v="p"/>
    <n v="0.05"/>
    <n v="0.19070000000000001"/>
    <n v="0.16"/>
    <n v="1401"/>
    <x v="1736"/>
    <n v="1601"/>
    <n v="973"/>
    <n v="811"/>
    <n v="616"/>
    <m/>
    <m/>
    <s v="bba04e3873203748e1285808d39a4c4e"/>
    <x v="4"/>
    <x v="39"/>
    <n v="950"/>
    <n v="932"/>
    <x v="127"/>
    <n v="14"/>
    <n v="0"/>
    <n v="4"/>
    <n v="1"/>
  </r>
  <r>
    <s v="0c028e1b1a99398877f770879b39a79"/>
    <n v="52328779"/>
    <d v="2016-07-30T14:31:43"/>
    <x v="2"/>
    <n v="1600"/>
    <s v="p"/>
    <m/>
    <n v="6.5500000000000003E-2"/>
    <n v="0.03"/>
    <m/>
    <x v="1737"/>
    <n v="1601"/>
    <m/>
    <n v="651"/>
    <n v="616"/>
    <m/>
    <m/>
    <s v="bba04e3873203748e1285808d39a4c4e"/>
    <x v="2"/>
    <x v="4"/>
    <n v="950"/>
    <n v="932"/>
    <x v="127"/>
    <n v="14"/>
    <n v="0"/>
    <n v="4"/>
    <n v="1"/>
  </r>
  <r>
    <s v="0c028e1b1a99398877f770879b39a79"/>
    <n v="2094044943"/>
    <d v="2016-07-30T14:31:51"/>
    <x v="0"/>
    <n v="3100"/>
    <s v="o"/>
    <n v="0.04"/>
    <n v="0.12"/>
    <n v="0.52"/>
    <n v="3175"/>
    <x v="1738"/>
    <n v="3520"/>
    <n v="1139"/>
    <n v="1380"/>
    <n v="1273"/>
    <m/>
    <m/>
    <s v="bba04e3873203748e1285808d39a4c4e"/>
    <x v="33"/>
    <x v="17"/>
    <n v="2250"/>
    <n v="933"/>
    <x v="127"/>
    <n v="15"/>
    <n v="0"/>
    <n v="4"/>
    <n v="1"/>
  </r>
  <r>
    <s v="0c028e1b1a99398877f770879b39a79"/>
    <n v="2094044943"/>
    <d v="2016-07-30T14:31:51"/>
    <x v="1"/>
    <n v="3100"/>
    <s v="o"/>
    <n v="0.04"/>
    <n v="0.03"/>
    <n v="9.5000000000000001E-2"/>
    <n v="3173"/>
    <x v="1739"/>
    <n v="3520"/>
    <n v="1241"/>
    <n v="1476"/>
    <n v="1273"/>
    <m/>
    <m/>
    <s v="bba04e3873203748e1285808d39a4c4e"/>
    <x v="30"/>
    <x v="17"/>
    <n v="2250"/>
    <n v="933"/>
    <x v="127"/>
    <n v="15"/>
    <n v="0"/>
    <n v="4"/>
    <n v="1"/>
  </r>
  <r>
    <s v="0c028e1b1a99398877f770879b39a79"/>
    <n v="2094044943"/>
    <d v="2016-07-30T14:31:51"/>
    <x v="2"/>
    <n v="3500"/>
    <s v="p"/>
    <m/>
    <n v="6.6199999999999995E-2"/>
    <n v="0.03"/>
    <m/>
    <x v="1740"/>
    <n v="3520"/>
    <m/>
    <n v="1348"/>
    <n v="1273"/>
    <m/>
    <m/>
    <s v="bba04e3873203748e1285808d39a4c4e"/>
    <x v="2"/>
    <x v="17"/>
    <n v="2250"/>
    <n v="933"/>
    <x v="127"/>
    <n v="15"/>
    <n v="0"/>
    <n v="4"/>
    <n v="1"/>
  </r>
  <r>
    <s v="0c028e1b1a99398877f770879b39a79"/>
    <n v="3139940004"/>
    <d v="2016-07-30T14:31:56"/>
    <x v="0"/>
    <n v="1800"/>
    <s v="o"/>
    <n v="0.04"/>
    <m/>
    <n v="9.5000000000000001E-2"/>
    <n v="1846"/>
    <x v="2"/>
    <n v="4338"/>
    <n v="1076"/>
    <n v="919"/>
    <n v="817"/>
    <m/>
    <m/>
    <s v="bba04e3873203748e1285808d39a4c4e"/>
    <x v="8"/>
    <x v="2"/>
    <n v="3550"/>
    <n v="934"/>
    <x v="127"/>
    <n v="16"/>
    <n v="0"/>
    <n v="4"/>
    <n v="1"/>
  </r>
  <r>
    <s v="0c028e1b1a99398877f770879b39a79"/>
    <n v="3139940004"/>
    <d v="2016-07-30T14:31:56"/>
    <x v="1"/>
    <n v="1800"/>
    <s v="o"/>
    <n v="0.04"/>
    <m/>
    <n v="9.5000000000000001E-2"/>
    <n v="1857"/>
    <x v="2"/>
    <n v="4338"/>
    <n v="1142"/>
    <n v="982"/>
    <n v="817"/>
    <m/>
    <m/>
    <s v="bba04e3873203748e1285808d39a4c4e"/>
    <x v="8"/>
    <x v="2"/>
    <n v="3550"/>
    <n v="934"/>
    <x v="127"/>
    <n v="16"/>
    <n v="0"/>
    <n v="4"/>
    <n v="1"/>
  </r>
  <r>
    <s v="0c028e1b1a99398877f770879b39a79"/>
    <n v="3139940004"/>
    <d v="2016-07-30T14:31:56"/>
    <x v="2"/>
    <n v="4300"/>
    <s v="p"/>
    <m/>
    <m/>
    <n v="0.52"/>
    <m/>
    <x v="2"/>
    <n v="4338"/>
    <m/>
    <n v="855"/>
    <n v="817"/>
    <m/>
    <m/>
    <s v="bba04e3873203748e1285808d39a4c4e"/>
    <x v="2"/>
    <x v="2"/>
    <n v="3550"/>
    <n v="934"/>
    <x v="127"/>
    <n v="16"/>
    <n v="0"/>
    <n v="4"/>
    <n v="1"/>
  </r>
  <r>
    <s v="0c028e1b1a99398877f770879b39a79"/>
    <n v="831113102"/>
    <d v="2016-07-30T14:32:03"/>
    <x v="0"/>
    <n v="2600"/>
    <s v="o"/>
    <n v="0.05"/>
    <m/>
    <n v="9.5000000000000001E-2"/>
    <n v="2693"/>
    <x v="2"/>
    <n v="3940"/>
    <n v="976"/>
    <n v="1183"/>
    <n v="1010"/>
    <m/>
    <m/>
    <s v="bba04e3873203748e1285808d39a4c4e"/>
    <x v="10"/>
    <x v="2"/>
    <n v="2950"/>
    <n v="935"/>
    <x v="127"/>
    <n v="17"/>
    <n v="0"/>
    <n v="4"/>
    <n v="1"/>
  </r>
  <r>
    <s v="0c028e1b1a99398877f770879b39a79"/>
    <n v="831113102"/>
    <d v="2016-07-30T14:32:03"/>
    <x v="1"/>
    <n v="2600"/>
    <s v="o"/>
    <n v="0.06"/>
    <m/>
    <n v="6.0600000000000001E-2"/>
    <n v="2696"/>
    <x v="2"/>
    <n v="3940"/>
    <n v="841"/>
    <n v="1044"/>
    <n v="1010"/>
    <m/>
    <m/>
    <s v="bba04e3873203748e1285808d39a4c4e"/>
    <x v="11"/>
    <x v="2"/>
    <n v="2950"/>
    <n v="935"/>
    <x v="127"/>
    <n v="17"/>
    <n v="0"/>
    <n v="4"/>
    <n v="1"/>
  </r>
  <r>
    <s v="0c028e1b1a99398877f770879b39a79"/>
    <n v="831113102"/>
    <d v="2016-07-30T14:32:03"/>
    <x v="2"/>
    <n v="3900"/>
    <s v="p"/>
    <m/>
    <m/>
    <n v="0.52"/>
    <m/>
    <x v="2"/>
    <n v="3940"/>
    <m/>
    <n v="1217"/>
    <n v="1010"/>
    <m/>
    <m/>
    <s v="bba04e3873203748e1285808d39a4c4e"/>
    <x v="2"/>
    <x v="2"/>
    <n v="2950"/>
    <n v="935"/>
    <x v="127"/>
    <n v="17"/>
    <n v="0"/>
    <n v="4"/>
    <n v="1"/>
  </r>
  <r>
    <s v="0c2ed24191257658c0e5279298a8574"/>
    <n v="712232793"/>
    <d v="2016-08-01T14:34:33"/>
    <x v="0"/>
    <n v="1100"/>
    <s v="p"/>
    <m/>
    <n v="0.77080000000000004"/>
    <n v="1.5840000000000001"/>
    <n v="821"/>
    <x v="1741"/>
    <m/>
    <n v="522"/>
    <n v="602"/>
    <m/>
    <s v="p"/>
    <s v="hdbd"/>
    <s v="89160116ae5cb6ae5637c93c99f2a162"/>
    <x v="5"/>
    <x v="7"/>
    <s v=""/>
    <n v="936"/>
    <x v="128"/>
    <n v="1"/>
    <n v="0"/>
    <n v="0"/>
    <n v="1"/>
  </r>
  <r>
    <s v="0c2ed24191257658c0e5279298a8574"/>
    <n v="712232793"/>
    <d v="2016-08-01T14:34:33"/>
    <x v="1"/>
    <n v="1000"/>
    <s v="p"/>
    <m/>
    <n v="0.76619999999999999"/>
    <n v="1.5840000000000001"/>
    <n v="681"/>
    <x v="932"/>
    <m/>
    <n v="494"/>
    <n v="572"/>
    <m/>
    <s v="p"/>
    <s v="hdbd"/>
    <s v="89160116ae5cb6ae5637c93c99f2a162"/>
    <x v="12"/>
    <x v="7"/>
    <s v=""/>
    <n v="936"/>
    <x v="128"/>
    <n v="1"/>
    <n v="0"/>
    <n v="0"/>
    <n v="2"/>
  </r>
  <r>
    <s v="0c2ed24191257658c0e5279298a8574"/>
    <n v="712232793"/>
    <d v="2016-08-01T14:34:33"/>
    <x v="2"/>
    <n v="1000"/>
    <s v="p"/>
    <m/>
    <n v="0.02"/>
    <n v="0.61599999999999999"/>
    <m/>
    <x v="1742"/>
    <m/>
    <m/>
    <n v="590"/>
    <m/>
    <s v="p"/>
    <s v="hdbd"/>
    <s v="89160116ae5cb6ae5637c93c99f2a162"/>
    <x v="2"/>
    <x v="7"/>
    <s v=""/>
    <n v="936"/>
    <x v="128"/>
    <n v="1"/>
    <n v="0"/>
    <n v="0"/>
    <n v="3"/>
  </r>
  <r>
    <s v="0c2ed24191257658c0e5279298a8574"/>
    <n v="481535851"/>
    <d v="2016-08-01T14:35:28"/>
    <x v="0"/>
    <n v="700"/>
    <s v="p"/>
    <m/>
    <n v="0.76600000000000001"/>
    <n v="1.08"/>
    <n v="599"/>
    <x v="509"/>
    <m/>
    <n v="291"/>
    <n v="406"/>
    <m/>
    <s v="p"/>
    <s v="hdbd"/>
    <s v="89160116ae5cb6ae5637c93c99f2a162"/>
    <x v="3"/>
    <x v="8"/>
    <s v=""/>
    <n v="937"/>
    <x v="128"/>
    <n v="2"/>
    <n v="0"/>
    <n v="0"/>
    <n v="4"/>
  </r>
  <r>
    <s v="0c2ed24191257658c0e5279298a8574"/>
    <n v="481535851"/>
    <d v="2016-08-01T14:35:28"/>
    <x v="1"/>
    <n v="700"/>
    <s v="p"/>
    <n v="0.04"/>
    <n v="0.76139999999999997"/>
    <n v="1.08"/>
    <n v="595"/>
    <x v="1743"/>
    <m/>
    <n v="275"/>
    <n v="388"/>
    <m/>
    <s v="p"/>
    <s v="hdbd"/>
    <s v="89160116ae5cb6ae5637c93c99f2a162"/>
    <x v="3"/>
    <x v="7"/>
    <s v=""/>
    <n v="937"/>
    <x v="128"/>
    <n v="2"/>
    <n v="0"/>
    <n v="0"/>
    <n v="5"/>
  </r>
  <r>
    <s v="0c2ed24191257658c0e5279298a8574"/>
    <n v="481535851"/>
    <d v="2016-08-01T14:35:28"/>
    <x v="2"/>
    <n v="1100"/>
    <s v="p"/>
    <m/>
    <n v="0.02"/>
    <n v="0.60799999999999998"/>
    <m/>
    <x v="940"/>
    <m/>
    <m/>
    <n v="450"/>
    <m/>
    <s v="p"/>
    <s v="hdbd"/>
    <s v="89160116ae5cb6ae5637c93c99f2a162"/>
    <x v="2"/>
    <x v="7"/>
    <s v=""/>
    <n v="937"/>
    <x v="128"/>
    <n v="2"/>
    <n v="0"/>
    <n v="0"/>
    <n v="6"/>
  </r>
  <r>
    <s v="0c57f6245f4d24787f05b17c00cc67a"/>
    <n v="1884915776"/>
    <d v="2016-07-31T22:15:19"/>
    <x v="0"/>
    <n v="1500"/>
    <s v="o"/>
    <n v="0.21"/>
    <n v="0.02"/>
    <n v="0.63"/>
    <n v="1499"/>
    <x v="1149"/>
    <n v="2645"/>
    <n v="977"/>
    <n v="1053"/>
    <n v="1000"/>
    <m/>
    <m/>
    <s v="2981576c7f84fc3b7cc78907a85ca2de"/>
    <x v="7"/>
    <x v="15"/>
    <n v="1650"/>
    <n v="938"/>
    <x v="129"/>
    <n v="1"/>
    <n v="0"/>
    <n v="0"/>
    <n v="0"/>
  </r>
  <r>
    <s v="0c57f6245f4d24787f05b17c00cc67a"/>
    <n v="1884915776"/>
    <d v="2016-07-31T22:15:19"/>
    <x v="1"/>
    <n v="1500"/>
    <s v="o"/>
    <n v="0.59"/>
    <n v="0.02"/>
    <n v="0.62"/>
    <n v="1522"/>
    <x v="1744"/>
    <n v="2645"/>
    <n v="933"/>
    <n v="1015"/>
    <n v="1000"/>
    <s v="o"/>
    <s v="hdbd"/>
    <s v="2981576c7f84fc3b7cc78907a85ca2de"/>
    <x v="7"/>
    <x v="16"/>
    <n v="1650"/>
    <n v="938"/>
    <x v="129"/>
    <n v="1"/>
    <n v="1"/>
    <n v="0"/>
    <n v="0"/>
  </r>
  <r>
    <s v="0c57f6245f4d24787f05b17c00cc67a"/>
    <n v="1884915776"/>
    <d v="2016-07-31T22:15:19"/>
    <x v="2"/>
    <n v="2300"/>
    <s v="l"/>
    <m/>
    <n v="0.02"/>
    <n v="0.27100000000000002"/>
    <m/>
    <x v="1745"/>
    <n v="2645"/>
    <m/>
    <n v="1076"/>
    <n v="1000"/>
    <m/>
    <m/>
    <s v="2981576c7f84fc3b7cc78907a85ca2de"/>
    <x v="2"/>
    <x v="12"/>
    <n v="1650"/>
    <n v="938"/>
    <x v="129"/>
    <n v="1"/>
    <n v="1"/>
    <n v="0"/>
    <n v="0"/>
  </r>
  <r>
    <s v="0c66a70d6d82e21fb1dcc4d9ab99ded"/>
    <n v="1258285428"/>
    <d v="2016-07-30T17:04:16"/>
    <x v="0"/>
    <n v="5000"/>
    <s v="o"/>
    <n v="0.25"/>
    <n v="0.61750000000000005"/>
    <n v="1.2"/>
    <n v="22495"/>
    <x v="1746"/>
    <n v="30856"/>
    <n v="19094"/>
    <n v="19326"/>
    <n v="19281"/>
    <m/>
    <m/>
    <s v="623f2702d7b491522f9c5d3478bab757"/>
    <x v="48"/>
    <x v="6"/>
    <n v="5100"/>
    <n v="939"/>
    <x v="130"/>
    <n v="1"/>
    <n v="0"/>
    <n v="0"/>
    <n v="0"/>
  </r>
  <r>
    <s v="0c66a70d6d82e21fb1dcc4d9ab99ded"/>
    <n v="1258285428"/>
    <d v="2016-07-30T17:04:16"/>
    <x v="1"/>
    <n v="5000"/>
    <s v="o"/>
    <n v="0.31"/>
    <n v="0.14749999999999999"/>
    <n v="0.63"/>
    <n v="23943"/>
    <x v="1747"/>
    <n v="30856"/>
    <n v="19245"/>
    <n v="19468"/>
    <n v="19281"/>
    <m/>
    <m/>
    <s v="623f2702d7b491522f9c5d3478bab757"/>
    <x v="47"/>
    <x v="6"/>
    <n v="5100"/>
    <n v="939"/>
    <x v="130"/>
    <n v="1"/>
    <n v="0"/>
    <n v="0"/>
    <n v="0"/>
  </r>
  <r>
    <s v="0c66a70d6d82e21fb1dcc4d9ab99ded"/>
    <n v="1258285428"/>
    <d v="2016-07-30T17:04:16"/>
    <x v="2"/>
    <n v="5000"/>
    <s v="l"/>
    <m/>
    <n v="7.2999999999999995E-2"/>
    <n v="1.5721000000000001"/>
    <m/>
    <x v="1748"/>
    <n v="30856"/>
    <m/>
    <n v="19500"/>
    <n v="19281"/>
    <m/>
    <m/>
    <s v="623f2702d7b491522f9c5d3478bab757"/>
    <x v="2"/>
    <x v="6"/>
    <n v="5100"/>
    <n v="939"/>
    <x v="130"/>
    <n v="1"/>
    <n v="0"/>
    <n v="0"/>
    <n v="0"/>
  </r>
  <r>
    <s v="0c6bc63ab1a5ccdc50f1848e46d7b35"/>
    <n v="2288572040"/>
    <d v="2016-07-30T08:54:38"/>
    <x v="0"/>
    <n v="1800"/>
    <s v="o"/>
    <n v="0.12"/>
    <n v="0.5"/>
    <n v="0.26390000000000002"/>
    <n v="1836"/>
    <x v="469"/>
    <n v="3031"/>
    <n v="912"/>
    <n v="965"/>
    <n v="938"/>
    <m/>
    <m/>
    <s v="769cfb5ec26ddf799196fcc594694249"/>
    <x v="9"/>
    <x v="27"/>
    <n v="2050"/>
    <n v="940"/>
    <x v="131"/>
    <n v="1"/>
    <n v="0"/>
    <n v="0"/>
    <n v="0"/>
  </r>
  <r>
    <s v="0c6bc63ab1a5ccdc50f1848e46d7b35"/>
    <n v="2288572040"/>
    <d v="2016-07-30T08:54:38"/>
    <x v="1"/>
    <n v="1800"/>
    <s v="o"/>
    <n v="0.08"/>
    <n v="0.5"/>
    <n v="0.4284"/>
    <n v="1840"/>
    <x v="1749"/>
    <n v="3031"/>
    <n v="932"/>
    <n v="976"/>
    <n v="938"/>
    <m/>
    <m/>
    <s v="769cfb5ec26ddf799196fcc594694249"/>
    <x v="9"/>
    <x v="17"/>
    <n v="2050"/>
    <n v="940"/>
    <x v="131"/>
    <n v="1"/>
    <n v="0"/>
    <n v="0"/>
    <n v="0"/>
  </r>
  <r>
    <s v="0c6bc63ab1a5ccdc50f1848e46d7b35"/>
    <n v="2288572040"/>
    <d v="2016-07-30T08:54:38"/>
    <x v="2"/>
    <n v="3000"/>
    <s v="p"/>
    <m/>
    <n v="0.02"/>
    <n v="0.03"/>
    <m/>
    <x v="1399"/>
    <n v="3031"/>
    <m/>
    <n v="954"/>
    <n v="938"/>
    <m/>
    <m/>
    <s v="769cfb5ec26ddf799196fcc594694249"/>
    <x v="2"/>
    <x v="17"/>
    <n v="2050"/>
    <n v="940"/>
    <x v="131"/>
    <n v="1"/>
    <n v="0"/>
    <n v="0"/>
    <n v="0"/>
  </r>
  <r>
    <s v="0c6bc63ab1a5ccdc50f1848e46d7b35"/>
    <n v="3849588285"/>
    <d v="2016-07-30T08:54:52"/>
    <x v="0"/>
    <n v="3100"/>
    <s v="o"/>
    <n v="0.12"/>
    <n v="2.1193"/>
    <n v="0.4284"/>
    <n v="3156"/>
    <x v="1506"/>
    <n v="4494"/>
    <n v="1350"/>
    <n v="1472"/>
    <n v="1437"/>
    <m/>
    <m/>
    <s v="769cfb5ec26ddf799196fcc594694249"/>
    <x v="11"/>
    <x v="37"/>
    <n v="3050"/>
    <n v="941"/>
    <x v="131"/>
    <n v="2"/>
    <n v="0"/>
    <n v="0"/>
    <n v="0"/>
  </r>
  <r>
    <s v="0c6bc63ab1a5ccdc50f1848e46d7b35"/>
    <n v="3849588285"/>
    <d v="2016-07-30T08:54:52"/>
    <x v="1"/>
    <n v="3100"/>
    <s v="o"/>
    <n v="0.16"/>
    <n v="0.5"/>
    <n v="0.4284"/>
    <n v="3158"/>
    <x v="1750"/>
    <n v="4494"/>
    <n v="1401"/>
    <n v="1513"/>
    <n v="1437"/>
    <m/>
    <m/>
    <s v="769cfb5ec26ddf799196fcc594694249"/>
    <x v="10"/>
    <x v="25"/>
    <n v="3050"/>
    <n v="941"/>
    <x v="131"/>
    <n v="2"/>
    <n v="0"/>
    <n v="0"/>
    <n v="0"/>
  </r>
  <r>
    <s v="0c6bc63ab1a5ccdc50f1848e46d7b35"/>
    <n v="3849588285"/>
    <d v="2016-07-30T08:54:52"/>
    <x v="2"/>
    <n v="4300"/>
    <s v="l"/>
    <m/>
    <n v="0.02"/>
    <n v="0.48420000000000002"/>
    <m/>
    <x v="1751"/>
    <n v="4494"/>
    <m/>
    <n v="1538"/>
    <n v="1437"/>
    <m/>
    <m/>
    <s v="769cfb5ec26ddf799196fcc594694249"/>
    <x v="2"/>
    <x v="22"/>
    <n v="3050"/>
    <n v="941"/>
    <x v="131"/>
    <n v="2"/>
    <n v="0"/>
    <n v="0"/>
    <n v="0"/>
  </r>
  <r>
    <s v="0c6bc63ab1a5ccdc50f1848e46d7b35"/>
    <n v="3078629971"/>
    <d v="2016-07-30T08:54:59"/>
    <x v="0"/>
    <n v="1700"/>
    <s v="o"/>
    <n v="0.12"/>
    <n v="0.5"/>
    <n v="0.4864"/>
    <n v="1343"/>
    <x v="1752"/>
    <n v="2722"/>
    <n v="687"/>
    <n v="806"/>
    <n v="726"/>
    <m/>
    <m/>
    <s v="769cfb5ec26ddf799196fcc594694249"/>
    <x v="6"/>
    <x v="26"/>
    <n v="1950"/>
    <n v="942"/>
    <x v="131"/>
    <n v="3"/>
    <n v="0"/>
    <n v="0"/>
    <n v="0"/>
  </r>
  <r>
    <s v="0c6bc63ab1a5ccdc50f1848e46d7b35"/>
    <n v="3078629971"/>
    <d v="2016-07-30T08:54:59"/>
    <x v="1"/>
    <n v="1700"/>
    <s v="o"/>
    <n v="0.12"/>
    <n v="0.45519999999999999"/>
    <n v="0.4284"/>
    <n v="1302"/>
    <x v="1583"/>
    <n v="2722"/>
    <n v="633"/>
    <n v="742"/>
    <n v="726"/>
    <m/>
    <m/>
    <s v="769cfb5ec26ddf799196fcc594694249"/>
    <x v="6"/>
    <x v="16"/>
    <n v="1950"/>
    <n v="942"/>
    <x v="131"/>
    <n v="3"/>
    <n v="0"/>
    <n v="0"/>
    <n v="0"/>
  </r>
  <r>
    <s v="0c6bc63ab1a5ccdc50f1848e46d7b35"/>
    <n v="3078629971"/>
    <d v="2016-07-30T08:54:59"/>
    <x v="2"/>
    <n v="2400"/>
    <s v="l"/>
    <m/>
    <n v="0.44540000000000002"/>
    <n v="0.48420000000000002"/>
    <m/>
    <x v="1753"/>
    <n v="2722"/>
    <m/>
    <n v="759"/>
    <n v="726"/>
    <m/>
    <m/>
    <s v="769cfb5ec26ddf799196fcc594694249"/>
    <x v="2"/>
    <x v="30"/>
    <n v="1950"/>
    <n v="942"/>
    <x v="131"/>
    <n v="3"/>
    <n v="0"/>
    <n v="0"/>
    <n v="0"/>
  </r>
  <r>
    <s v="0c6bc63ab1a5ccdc50f1848e46d7b35"/>
    <n v="2722975343"/>
    <d v="2016-07-30T08:55:08"/>
    <x v="0"/>
    <n v="1600"/>
    <s v="o"/>
    <n v="0.12"/>
    <n v="0.37859999999999999"/>
    <n v="0.4284"/>
    <n v="1622"/>
    <x v="1754"/>
    <n v="3245"/>
    <n v="924"/>
    <n v="1050"/>
    <n v="944"/>
    <m/>
    <m/>
    <s v="769cfb5ec26ddf799196fcc594694249"/>
    <x v="6"/>
    <x v="34"/>
    <n v="2350"/>
    <n v="943"/>
    <x v="131"/>
    <n v="4"/>
    <n v="0"/>
    <n v="0"/>
    <n v="0"/>
  </r>
  <r>
    <s v="0c6bc63ab1a5ccdc50f1848e46d7b35"/>
    <n v="2722975343"/>
    <d v="2016-07-30T08:55:08"/>
    <x v="1"/>
    <n v="1600"/>
    <s v="o"/>
    <n v="0.12"/>
    <n v="0.02"/>
    <n v="0.4864"/>
    <n v="1539"/>
    <x v="1752"/>
    <n v="3245"/>
    <n v="853"/>
    <n v="977"/>
    <n v="944"/>
    <m/>
    <m/>
    <s v="769cfb5ec26ddf799196fcc594694249"/>
    <x v="6"/>
    <x v="30"/>
    <n v="2350"/>
    <n v="943"/>
    <x v="131"/>
    <n v="4"/>
    <n v="0"/>
    <n v="0"/>
    <n v="0"/>
  </r>
  <r>
    <s v="0c6bc63ab1a5ccdc50f1848e46d7b35"/>
    <n v="2722975343"/>
    <d v="2016-07-30T08:55:08"/>
    <x v="2"/>
    <n v="2700"/>
    <s v="l"/>
    <m/>
    <n v="0.02"/>
    <n v="0.78"/>
    <m/>
    <x v="1719"/>
    <n v="3245"/>
    <m/>
    <n v="1012"/>
    <n v="944"/>
    <m/>
    <m/>
    <s v="769cfb5ec26ddf799196fcc594694249"/>
    <x v="2"/>
    <x v="26"/>
    <n v="2350"/>
    <n v="943"/>
    <x v="131"/>
    <n v="4"/>
    <n v="0"/>
    <n v="0"/>
    <n v="0"/>
  </r>
  <r>
    <s v="0c70822227e37b2a688d2645210286e"/>
    <n v="3855562610"/>
    <d v="2016-08-01T00:42:29"/>
    <x v="0"/>
    <n v="1100"/>
    <s v="p"/>
    <n v="0.04"/>
    <n v="6.9099999999999995E-2"/>
    <n v="0.77480000000000004"/>
    <n v="947"/>
    <x v="778"/>
    <n v="1123"/>
    <n v="523"/>
    <n v="596"/>
    <n v="532"/>
    <s v="p"/>
    <s v="hdbd"/>
    <s v="b545b735f88f3a29606d17186a4f5683"/>
    <x v="4"/>
    <x v="14"/>
    <n v="550"/>
    <n v="944"/>
    <x v="132"/>
    <n v="1"/>
    <n v="0"/>
    <n v="0"/>
    <n v="1"/>
  </r>
  <r>
    <s v="0c70822227e37b2a688d2645210286e"/>
    <n v="3855562610"/>
    <d v="2016-08-01T00:42:29"/>
    <x v="1"/>
    <n v="1100"/>
    <s v="p"/>
    <n v="0.04"/>
    <n v="6.8400000000000002E-2"/>
    <n v="0.34"/>
    <n v="938"/>
    <x v="1755"/>
    <n v="1123"/>
    <n v="503"/>
    <n v="567"/>
    <n v="532"/>
    <s v="p"/>
    <s v="hdbd"/>
    <s v="b545b735f88f3a29606d17186a4f5683"/>
    <x v="4"/>
    <x v="14"/>
    <n v="550"/>
    <n v="944"/>
    <x v="132"/>
    <n v="1"/>
    <n v="0"/>
    <n v="0"/>
    <n v="2"/>
  </r>
  <r>
    <s v="0c70822227e37b2a688d2645210286e"/>
    <n v="3855562610"/>
    <d v="2016-08-01T00:42:29"/>
    <x v="2"/>
    <n v="1300"/>
    <s v="p"/>
    <m/>
    <m/>
    <n v="0.32"/>
    <m/>
    <x v="2"/>
    <m/>
    <m/>
    <n v="576"/>
    <m/>
    <s v="p"/>
    <s v="hdbd"/>
    <s v="b545b735f88f3a29606d17186a4f5683"/>
    <x v="2"/>
    <x v="2"/>
    <s v=""/>
    <n v="944"/>
    <x v="132"/>
    <n v="1"/>
    <n v="0"/>
    <n v="0"/>
    <n v="3"/>
  </r>
  <r>
    <s v="0c70822227e37b2a688d2645210286e"/>
    <n v="3920602262"/>
    <d v="2016-08-01T00:42:57"/>
    <x v="0"/>
    <n v="1400"/>
    <s v="o"/>
    <n v="0.04"/>
    <n v="7.3499999999999996E-2"/>
    <n v="0.33"/>
    <n v="1190"/>
    <x v="1756"/>
    <n v="18219"/>
    <n v="600"/>
    <n v="783"/>
    <n v="625"/>
    <m/>
    <m/>
    <s v="b545b735f88f3a29606d17186a4f5683"/>
    <x v="7"/>
    <x v="6"/>
    <n v="5100"/>
    <n v="945"/>
    <x v="132"/>
    <n v="2"/>
    <n v="0"/>
    <n v="0"/>
    <n v="3"/>
  </r>
  <r>
    <s v="0c70822227e37b2a688d2645210286e"/>
    <n v="3920602262"/>
    <d v="2016-08-01T00:42:57"/>
    <x v="1"/>
    <n v="1400"/>
    <s v="o"/>
    <n v="0.09"/>
    <n v="0.47199999999999998"/>
    <n v="0.33"/>
    <n v="1233"/>
    <x v="1757"/>
    <n v="18219"/>
    <n v="575"/>
    <n v="731"/>
    <n v="625"/>
    <m/>
    <m/>
    <s v="b545b735f88f3a29606d17186a4f5683"/>
    <x v="6"/>
    <x v="6"/>
    <n v="5100"/>
    <n v="945"/>
    <x v="132"/>
    <n v="2"/>
    <n v="0"/>
    <n v="0"/>
    <n v="3"/>
  </r>
  <r>
    <s v="0c70822227e37b2a688d2645210286e"/>
    <n v="3920602262"/>
    <d v="2016-08-01T00:42:57"/>
    <x v="2"/>
    <n v="5000"/>
    <s v="p"/>
    <m/>
    <n v="0.03"/>
    <n v="1.2"/>
    <m/>
    <x v="1758"/>
    <n v="18219"/>
    <m/>
    <n v="757"/>
    <n v="625"/>
    <m/>
    <m/>
    <s v="b545b735f88f3a29606d17186a4f5683"/>
    <x v="2"/>
    <x v="6"/>
    <n v="5100"/>
    <n v="945"/>
    <x v="132"/>
    <n v="2"/>
    <n v="0"/>
    <n v="0"/>
    <n v="3"/>
  </r>
  <r>
    <s v="0c7fddc3dd8e1f24af7bb1675266365"/>
    <n v="2279965795"/>
    <d v="2016-07-30T12:54:33"/>
    <x v="0"/>
    <n v="1200"/>
    <s v="l"/>
    <n v="0.05"/>
    <n v="0.2392"/>
    <n v="0.16"/>
    <n v="1283"/>
    <x v="951"/>
    <n v="1288"/>
    <n v="500"/>
    <n v="640"/>
    <n v="533"/>
    <s v="l"/>
    <s v="hdbd"/>
    <s v="9a6433f193f6a0df75b0c4e9286b4942"/>
    <x v="8"/>
    <x v="8"/>
    <n v="750"/>
    <n v="946"/>
    <x v="133"/>
    <n v="1"/>
    <n v="0"/>
    <n v="1"/>
    <n v="0"/>
  </r>
  <r>
    <s v="0c7fddc3dd8e1f24af7bb1675266365"/>
    <n v="2279965795"/>
    <d v="2016-07-30T12:54:33"/>
    <x v="1"/>
    <n v="1200"/>
    <s v="l"/>
    <n v="0.04"/>
    <n v="0.19470000000000001"/>
    <n v="9.5000000000000001E-2"/>
    <n v="1286"/>
    <x v="1529"/>
    <n v="1288"/>
    <n v="485"/>
    <n v="624"/>
    <n v="533"/>
    <m/>
    <m/>
    <s v="9a6433f193f6a0df75b0c4e9286b4942"/>
    <x v="13"/>
    <x v="8"/>
    <n v="750"/>
    <n v="946"/>
    <x v="133"/>
    <n v="1"/>
    <n v="0"/>
    <n v="1"/>
    <n v="0"/>
  </r>
  <r>
    <s v="0c7fddc3dd8e1f24af7bb1675266365"/>
    <n v="2279965795"/>
    <d v="2016-07-30T12:54:33"/>
    <x v="2"/>
    <n v="1200"/>
    <s v="l"/>
    <m/>
    <n v="0.13919999999999999"/>
    <n v="0.03"/>
    <m/>
    <x v="1759"/>
    <n v="1288"/>
    <m/>
    <n v="573"/>
    <n v="533"/>
    <m/>
    <m/>
    <s v="9a6433f193f6a0df75b0c4e9286b4942"/>
    <x v="2"/>
    <x v="8"/>
    <n v="750"/>
    <n v="946"/>
    <x v="133"/>
    <n v="1"/>
    <n v="0"/>
    <n v="1"/>
    <n v="0"/>
  </r>
  <r>
    <s v="0c7fddc3dd8e1f24af7bb1675266365"/>
    <n v="1378950550"/>
    <d v="2016-07-30T12:55:12"/>
    <x v="0"/>
    <n v="800"/>
    <s v="p"/>
    <n v="0.04"/>
    <n v="0.2392"/>
    <n v="0.54"/>
    <n v="664"/>
    <x v="1760"/>
    <m/>
    <n v="350"/>
    <n v="504"/>
    <m/>
    <s v="p"/>
    <s v="hdbd"/>
    <s v="9a6433f193f6a0df75b0c4e9286b4942"/>
    <x v="3"/>
    <x v="8"/>
    <s v=""/>
    <n v="947"/>
    <x v="133"/>
    <n v="2"/>
    <n v="0"/>
    <n v="1"/>
    <n v="1"/>
  </r>
  <r>
    <s v="0c7fddc3dd8e1f24af7bb1675266365"/>
    <n v="1378950550"/>
    <d v="2016-07-30T12:55:12"/>
    <x v="1"/>
    <n v="1000"/>
    <s v="p"/>
    <n v="0.16"/>
    <n v="0.11509999999999999"/>
    <n v="0.16"/>
    <n v="1054"/>
    <x v="1212"/>
    <n v="867"/>
    <n v="409"/>
    <n v="594"/>
    <n v="445"/>
    <m/>
    <m/>
    <s v="9a6433f193f6a0df75b0c4e9286b4942"/>
    <x v="6"/>
    <x v="8"/>
    <n v="450"/>
    <n v="947"/>
    <x v="133"/>
    <n v="2"/>
    <n v="0"/>
    <n v="1"/>
    <n v="1"/>
  </r>
  <r>
    <s v="0c7fddc3dd8e1f24af7bb1675266365"/>
    <n v="1378950550"/>
    <d v="2016-07-30T12:55:12"/>
    <x v="2"/>
    <n v="900"/>
    <s v="p"/>
    <m/>
    <m/>
    <n v="0.69479999999999997"/>
    <m/>
    <x v="2"/>
    <m/>
    <m/>
    <n v="575"/>
    <m/>
    <s v="p"/>
    <s v="hdbd"/>
    <s v="9a6433f193f6a0df75b0c4e9286b4942"/>
    <x v="2"/>
    <x v="2"/>
    <s v=""/>
    <n v="947"/>
    <x v="133"/>
    <n v="2"/>
    <n v="0"/>
    <n v="1"/>
    <n v="2"/>
  </r>
  <r>
    <s v="0c975e095b0f91762d19c28ac980300"/>
    <n v="1020519959"/>
    <d v="2016-08-01T12:43:15"/>
    <x v="0"/>
    <n v="3600"/>
    <s v="o"/>
    <n v="0.04"/>
    <m/>
    <n v="0.59709999999999996"/>
    <n v="3644"/>
    <x v="2"/>
    <n v="7139"/>
    <n v="2757"/>
    <n v="2725"/>
    <n v="2709"/>
    <m/>
    <m/>
    <s v="3362c4bde036d364eee2e66313dbd4fb"/>
    <x v="13"/>
    <x v="2"/>
    <n v="4450"/>
    <n v="948"/>
    <x v="134"/>
    <n v="1"/>
    <n v="0"/>
    <n v="0"/>
    <n v="0"/>
  </r>
  <r>
    <s v="0c975e095b0f91762d19c28ac980300"/>
    <n v="1020519959"/>
    <d v="2016-08-01T12:43:15"/>
    <x v="1"/>
    <n v="3600"/>
    <s v="o"/>
    <n v="0.1"/>
    <n v="0.38159999999999999"/>
    <n v="0.59709999999999996"/>
    <n v="3632"/>
    <x v="1761"/>
    <n v="7139"/>
    <n v="2763"/>
    <n v="2732"/>
    <n v="2709"/>
    <m/>
    <m/>
    <s v="3362c4bde036d364eee2e66313dbd4fb"/>
    <x v="13"/>
    <x v="42"/>
    <n v="4450"/>
    <n v="948"/>
    <x v="134"/>
    <n v="1"/>
    <n v="0"/>
    <n v="0"/>
    <n v="0"/>
  </r>
  <r>
    <s v="0c975e095b0f91762d19c28ac980300"/>
    <n v="1020519959"/>
    <d v="2016-08-01T12:43:15"/>
    <x v="2"/>
    <n v="5000"/>
    <s v="p"/>
    <m/>
    <m/>
    <n v="1.0887"/>
    <m/>
    <x v="2"/>
    <n v="7139"/>
    <m/>
    <n v="2719"/>
    <n v="2709"/>
    <m/>
    <m/>
    <s v="3362c4bde036d364eee2e66313dbd4fb"/>
    <x v="2"/>
    <x v="2"/>
    <n v="4450"/>
    <n v="948"/>
    <x v="134"/>
    <n v="1"/>
    <n v="0"/>
    <n v="0"/>
    <n v="0"/>
  </r>
  <r>
    <s v="0c975e095b0f91762d19c28ac980300"/>
    <n v="1051241998"/>
    <d v="2016-08-01T12:44:05"/>
    <x v="0"/>
    <n v="1100"/>
    <s v="p"/>
    <n v="0.1"/>
    <n v="0.02"/>
    <n v="0.59709999999999996"/>
    <n v="793"/>
    <x v="1762"/>
    <n v="1054"/>
    <n v="390"/>
    <n v="438"/>
    <n v="522"/>
    <s v="p"/>
    <s v="hdbd"/>
    <s v="3362c4bde036d364eee2e66313dbd4fb"/>
    <x v="4"/>
    <x v="9"/>
    <n v="550"/>
    <n v="949"/>
    <x v="134"/>
    <n v="2"/>
    <n v="0"/>
    <n v="0"/>
    <n v="1"/>
  </r>
  <r>
    <s v="0c975e095b0f91762d19c28ac980300"/>
    <n v="1051241998"/>
    <d v="2016-08-01T12:44:05"/>
    <x v="1"/>
    <n v="1100"/>
    <s v="p"/>
    <n v="0.1"/>
    <n v="0.02"/>
    <n v="0.59709999999999996"/>
    <n v="917"/>
    <x v="579"/>
    <n v="1054"/>
    <n v="401"/>
    <n v="447"/>
    <n v="522"/>
    <s v="p"/>
    <s v="hdbd"/>
    <s v="3362c4bde036d364eee2e66313dbd4fb"/>
    <x v="7"/>
    <x v="9"/>
    <n v="550"/>
    <n v="949"/>
    <x v="134"/>
    <n v="2"/>
    <n v="0"/>
    <n v="0"/>
    <n v="2"/>
  </r>
  <r>
    <s v="0c975e095b0f91762d19c28ac980300"/>
    <n v="1051241998"/>
    <d v="2016-08-01T12:44:05"/>
    <x v="2"/>
    <n v="1200"/>
    <s v="p"/>
    <m/>
    <m/>
    <n v="1.0887"/>
    <m/>
    <x v="2"/>
    <m/>
    <m/>
    <n v="510"/>
    <m/>
    <s v="p"/>
    <s v="hdbd"/>
    <s v="3362c4bde036d364eee2e66313dbd4fb"/>
    <x v="2"/>
    <x v="2"/>
    <s v=""/>
    <n v="949"/>
    <x v="134"/>
    <n v="2"/>
    <n v="0"/>
    <n v="0"/>
    <n v="3"/>
  </r>
  <r>
    <s v="0c975e095b0f91762d19c28ac980300"/>
    <n v="285209407"/>
    <d v="2016-08-01T12:44:23"/>
    <x v="0"/>
    <n v="1300"/>
    <s v="o"/>
    <n v="0.11"/>
    <n v="0.02"/>
    <n v="0.59709999999999996"/>
    <n v="1127"/>
    <x v="1763"/>
    <n v="1859"/>
    <n v="457"/>
    <n v="581"/>
    <n v="640"/>
    <m/>
    <m/>
    <s v="3362c4bde036d364eee2e66313dbd4fb"/>
    <x v="6"/>
    <x v="3"/>
    <n v="1250"/>
    <n v="950"/>
    <x v="134"/>
    <n v="3"/>
    <n v="0"/>
    <n v="0"/>
    <n v="3"/>
  </r>
  <r>
    <s v="0c975e095b0f91762d19c28ac980300"/>
    <n v="285209407"/>
    <d v="2016-08-01T12:44:23"/>
    <x v="1"/>
    <n v="1300"/>
    <s v="o"/>
    <n v="0.1"/>
    <n v="0.02"/>
    <n v="0.59709999999999996"/>
    <n v="1124"/>
    <x v="1764"/>
    <n v="1859"/>
    <n v="435"/>
    <n v="557"/>
    <n v="640"/>
    <m/>
    <m/>
    <s v="3362c4bde036d364eee2e66313dbd4fb"/>
    <x v="6"/>
    <x v="15"/>
    <n v="1250"/>
    <n v="950"/>
    <x v="134"/>
    <n v="3"/>
    <n v="0"/>
    <n v="0"/>
    <n v="3"/>
  </r>
  <r>
    <s v="0c975e095b0f91762d19c28ac980300"/>
    <n v="285209407"/>
    <d v="2016-08-01T12:44:23"/>
    <x v="2"/>
    <n v="1400"/>
    <s v="l"/>
    <m/>
    <n v="0.02"/>
    <n v="0.03"/>
    <m/>
    <x v="1765"/>
    <n v="1859"/>
    <m/>
    <n v="515"/>
    <n v="640"/>
    <m/>
    <m/>
    <s v="3362c4bde036d364eee2e66313dbd4fb"/>
    <x v="2"/>
    <x v="13"/>
    <n v="1250"/>
    <n v="950"/>
    <x v="134"/>
    <n v="3"/>
    <n v="0"/>
    <n v="0"/>
    <n v="3"/>
  </r>
  <r>
    <s v="0c975e095b0f91762d19c28ac980300"/>
    <n v="1037330683"/>
    <d v="2016-08-01T12:44:53"/>
    <x v="0"/>
    <n v="1000"/>
    <s v="o"/>
    <n v="0.12"/>
    <n v="0.02"/>
    <n v="0.59709999999999996"/>
    <n v="1019"/>
    <x v="1766"/>
    <n v="1499"/>
    <n v="449"/>
    <n v="515"/>
    <n v="594"/>
    <s v="p"/>
    <s v="hdbd"/>
    <s v="3362c4bde036d364eee2e66313dbd4fb"/>
    <x v="7"/>
    <x v="32"/>
    <n v="950"/>
    <n v="951"/>
    <x v="134"/>
    <n v="4"/>
    <n v="0"/>
    <n v="0"/>
    <n v="4"/>
  </r>
  <r>
    <s v="0c975e095b0f91762d19c28ac980300"/>
    <n v="1037330683"/>
    <d v="2016-08-01T12:44:53"/>
    <x v="1"/>
    <n v="1000"/>
    <s v="o"/>
    <n v="0.12"/>
    <n v="0.02"/>
    <n v="0.14000000000000001"/>
    <n v="1079"/>
    <x v="1767"/>
    <n v="1499"/>
    <n v="475"/>
    <n v="551"/>
    <n v="594"/>
    <m/>
    <m/>
    <s v="3362c4bde036d364eee2e66313dbd4fb"/>
    <x v="6"/>
    <x v="3"/>
    <n v="950"/>
    <n v="951"/>
    <x v="134"/>
    <n v="4"/>
    <n v="0"/>
    <n v="0"/>
    <n v="4"/>
  </r>
  <r>
    <s v="0c975e095b0f91762d19c28ac980300"/>
    <n v="1037330683"/>
    <d v="2016-08-01T12:44:53"/>
    <x v="2"/>
    <n v="1300"/>
    <s v="l"/>
    <m/>
    <n v="0.02"/>
    <n v="0.16"/>
    <m/>
    <x v="1768"/>
    <n v="1499"/>
    <m/>
    <n v="539"/>
    <n v="594"/>
    <m/>
    <m/>
    <s v="3362c4bde036d364eee2e66313dbd4fb"/>
    <x v="2"/>
    <x v="13"/>
    <n v="950"/>
    <n v="951"/>
    <x v="134"/>
    <n v="4"/>
    <n v="0"/>
    <n v="0"/>
    <n v="4"/>
  </r>
  <r>
    <s v="0c975e095b0f91762d19c28ac980300"/>
    <n v="1302251413"/>
    <d v="2016-08-01T12:45:17"/>
    <x v="0"/>
    <n v="1400"/>
    <s v="o"/>
    <n v="0.04"/>
    <n v="0.30919999999999997"/>
    <n v="0.59709999999999996"/>
    <n v="1279"/>
    <x v="1769"/>
    <n v="1571"/>
    <n v="701"/>
    <n v="784"/>
    <n v="851"/>
    <s v="p"/>
    <s v="hdbd"/>
    <s v="3362c4bde036d364eee2e66313dbd4fb"/>
    <x v="7"/>
    <x v="30"/>
    <n v="750"/>
    <n v="952"/>
    <x v="134"/>
    <n v="5"/>
    <n v="0"/>
    <n v="0"/>
    <n v="5"/>
  </r>
  <r>
    <s v="0c975e095b0f91762d19c28ac980300"/>
    <n v="1302251413"/>
    <d v="2016-08-01T12:45:17"/>
    <x v="1"/>
    <n v="1400"/>
    <s v="o"/>
    <n v="0.04"/>
    <n v="0.308"/>
    <n v="0.59709999999999996"/>
    <n v="1271"/>
    <x v="1262"/>
    <n v="1571"/>
    <n v="736"/>
    <n v="809"/>
    <n v="851"/>
    <s v="p"/>
    <s v="hdbd"/>
    <s v="3362c4bde036d364eee2e66313dbd4fb"/>
    <x v="7"/>
    <x v="26"/>
    <n v="750"/>
    <n v="952"/>
    <x v="134"/>
    <n v="5"/>
    <n v="0"/>
    <n v="0"/>
    <n v="6"/>
  </r>
  <r>
    <s v="0c975e095b0f91762d19c28ac980300"/>
    <n v="1302251413"/>
    <d v="2016-08-01T12:45:17"/>
    <x v="2"/>
    <n v="1500"/>
    <s v="p"/>
    <m/>
    <n v="0.02"/>
    <n v="0.18"/>
    <m/>
    <x v="1770"/>
    <n v="1571"/>
    <m/>
    <n v="835"/>
    <n v="851"/>
    <m/>
    <m/>
    <s v="3362c4bde036d364eee2e66313dbd4fb"/>
    <x v="2"/>
    <x v="0"/>
    <n v="750"/>
    <n v="952"/>
    <x v="134"/>
    <n v="5"/>
    <n v="0"/>
    <n v="0"/>
    <n v="6"/>
  </r>
  <r>
    <s v="0c975e095b0f91762d19c28ac980300"/>
    <n v="366339999"/>
    <d v="2016-08-01T12:45:26"/>
    <x v="0"/>
    <n v="2300"/>
    <s v="o"/>
    <n v="0.04"/>
    <n v="0.33539999999999998"/>
    <n v="0.59709999999999996"/>
    <n v="2300"/>
    <x v="1771"/>
    <n v="3909"/>
    <n v="1344"/>
    <n v="1423"/>
    <n v="1487"/>
    <m/>
    <m/>
    <s v="3362c4bde036d364eee2e66313dbd4fb"/>
    <x v="9"/>
    <x v="24"/>
    <n v="2450"/>
    <n v="953"/>
    <x v="134"/>
    <n v="6"/>
    <n v="0"/>
    <n v="0"/>
    <n v="6"/>
  </r>
  <r>
    <s v="0c975e095b0f91762d19c28ac980300"/>
    <n v="366339999"/>
    <d v="2016-08-01T12:45:26"/>
    <x v="1"/>
    <n v="2600"/>
    <s v="o"/>
    <n v="0.1"/>
    <n v="0.33429999999999999"/>
    <n v="0.59709999999999996"/>
    <n v="2657"/>
    <x v="1772"/>
    <n v="3909"/>
    <n v="1332"/>
    <n v="1411"/>
    <n v="1487"/>
    <m/>
    <m/>
    <s v="3362c4bde036d364eee2e66313dbd4fb"/>
    <x v="24"/>
    <x v="24"/>
    <n v="2450"/>
    <n v="953"/>
    <x v="134"/>
    <n v="6"/>
    <n v="0"/>
    <n v="0"/>
    <n v="6"/>
  </r>
  <r>
    <s v="0c975e095b0f91762d19c28ac980300"/>
    <n v="366339999"/>
    <d v="2016-08-01T12:45:26"/>
    <x v="2"/>
    <n v="3800"/>
    <s v="l"/>
    <m/>
    <n v="0.02"/>
    <n v="0.03"/>
    <m/>
    <x v="1773"/>
    <n v="3909"/>
    <m/>
    <n v="1398"/>
    <n v="1487"/>
    <m/>
    <m/>
    <s v="3362c4bde036d364eee2e66313dbd4fb"/>
    <x v="2"/>
    <x v="24"/>
    <n v="2450"/>
    <n v="953"/>
    <x v="134"/>
    <n v="6"/>
    <n v="0"/>
    <n v="0"/>
    <n v="6"/>
  </r>
  <r>
    <s v="0c975e095b0f91762d19c28ac980300"/>
    <n v="2971810518"/>
    <d v="2016-08-01T12:45:47"/>
    <x v="0"/>
    <n v="2700"/>
    <s v="o"/>
    <n v="0.04"/>
    <n v="0.02"/>
    <n v="0.59709999999999996"/>
    <n v="2741"/>
    <x v="1774"/>
    <n v="4063"/>
    <n v="1010"/>
    <n v="1119"/>
    <n v="1027"/>
    <m/>
    <m/>
    <s v="3362c4bde036d364eee2e66313dbd4fb"/>
    <x v="10"/>
    <x v="23"/>
    <n v="3050"/>
    <n v="954"/>
    <x v="134"/>
    <n v="7"/>
    <n v="0"/>
    <n v="0"/>
    <n v="6"/>
  </r>
  <r>
    <s v="0c975e095b0f91762d19c28ac980300"/>
    <n v="2971810518"/>
    <d v="2016-08-01T12:45:47"/>
    <x v="1"/>
    <n v="2600"/>
    <s v="o"/>
    <n v="0.04"/>
    <n v="0.36620000000000003"/>
    <n v="0.59709999999999996"/>
    <n v="2661"/>
    <x v="1775"/>
    <n v="4063"/>
    <n v="936"/>
    <n v="1045"/>
    <n v="1027"/>
    <m/>
    <m/>
    <s v="3362c4bde036d364eee2e66313dbd4fb"/>
    <x v="10"/>
    <x v="39"/>
    <n v="3050"/>
    <n v="954"/>
    <x v="134"/>
    <n v="7"/>
    <n v="0"/>
    <n v="0"/>
    <n v="6"/>
  </r>
  <r>
    <s v="0c975e095b0f91762d19c28ac980300"/>
    <n v="2971810518"/>
    <d v="2016-08-01T12:45:47"/>
    <x v="2"/>
    <n v="4000"/>
    <s v="p"/>
    <m/>
    <n v="0.02"/>
    <n v="0.14000000000000001"/>
    <m/>
    <x v="1776"/>
    <n v="4063"/>
    <m/>
    <n v="1073"/>
    <n v="1027"/>
    <m/>
    <m/>
    <s v="3362c4bde036d364eee2e66313dbd4fb"/>
    <x v="2"/>
    <x v="39"/>
    <n v="3050"/>
    <n v="954"/>
    <x v="134"/>
    <n v="7"/>
    <n v="0"/>
    <n v="0"/>
    <n v="6"/>
  </r>
  <r>
    <s v="0c975e095b0f91762d19c28ac980300"/>
    <n v="331445205"/>
    <d v="2016-08-01T12:46:02"/>
    <x v="0"/>
    <n v="1600"/>
    <s v="o"/>
    <n v="0.1"/>
    <n v="0.34360000000000002"/>
    <n v="0.59709999999999996"/>
    <n v="1630"/>
    <x v="1777"/>
    <n v="4044"/>
    <n v="1067"/>
    <n v="1172"/>
    <n v="1157"/>
    <m/>
    <m/>
    <s v="3362c4bde036d364eee2e66313dbd4fb"/>
    <x v="7"/>
    <x v="24"/>
    <n v="2850"/>
    <n v="955"/>
    <x v="134"/>
    <n v="8"/>
    <n v="0"/>
    <n v="0"/>
    <n v="6"/>
  </r>
  <r>
    <s v="0c975e095b0f91762d19c28ac980300"/>
    <n v="331445205"/>
    <d v="2016-08-01T12:46:02"/>
    <x v="1"/>
    <n v="1900"/>
    <s v="o"/>
    <n v="0.1"/>
    <n v="0.34250000000000003"/>
    <n v="0.59709999999999996"/>
    <n v="1959"/>
    <x v="1778"/>
    <n v="4044"/>
    <n v="1116"/>
    <n v="1198"/>
    <n v="1157"/>
    <m/>
    <m/>
    <s v="3362c4bde036d364eee2e66313dbd4fb"/>
    <x v="13"/>
    <x v="22"/>
    <n v="2850"/>
    <n v="955"/>
    <x v="134"/>
    <n v="8"/>
    <n v="0"/>
    <n v="0"/>
    <n v="6"/>
  </r>
  <r>
    <s v="0c975e095b0f91762d19c28ac980300"/>
    <n v="331445205"/>
    <d v="2016-08-01T12:46:02"/>
    <x v="2"/>
    <n v="3600"/>
    <s v="l"/>
    <m/>
    <n v="0.02"/>
    <n v="0.15"/>
    <m/>
    <x v="1779"/>
    <n v="4044"/>
    <m/>
    <n v="1224"/>
    <n v="1157"/>
    <m/>
    <m/>
    <s v="3362c4bde036d364eee2e66313dbd4fb"/>
    <x v="2"/>
    <x v="24"/>
    <n v="2850"/>
    <n v="955"/>
    <x v="134"/>
    <n v="8"/>
    <n v="0"/>
    <n v="0"/>
    <n v="6"/>
  </r>
  <r>
    <s v="0c975e095b0f91762d19c28ac980300"/>
    <n v="2931467453"/>
    <d v="2016-08-01T12:46:15"/>
    <x v="1"/>
    <n v="4900"/>
    <s v="o"/>
    <n v="0.04"/>
    <m/>
    <n v="0.59709999999999996"/>
    <n v="4956"/>
    <x v="2"/>
    <n v="5967"/>
    <n v="3104"/>
    <n v="3046"/>
    <n v="2969"/>
    <m/>
    <m/>
    <s v="3362c4bde036d364eee2e66313dbd4fb"/>
    <x v="11"/>
    <x v="2"/>
    <n v="2950"/>
    <n v="956"/>
    <x v="134"/>
    <n v="9"/>
    <n v="0"/>
    <n v="0"/>
    <n v="6"/>
  </r>
  <r>
    <s v="0c975e095b0f91762d19c28ac980300"/>
    <n v="2931467453"/>
    <d v="2016-08-01T12:46:15"/>
    <x v="2"/>
    <n v="5000"/>
    <s v="p"/>
    <m/>
    <n v="0.02"/>
    <n v="0.16"/>
    <m/>
    <x v="1780"/>
    <n v="5967"/>
    <m/>
    <n v="2989"/>
    <n v="2969"/>
    <m/>
    <m/>
    <s v="3362c4bde036d364eee2e66313dbd4fb"/>
    <x v="2"/>
    <x v="33"/>
    <n v="2950"/>
    <n v="956"/>
    <x v="134"/>
    <n v="9"/>
    <n v="0"/>
    <n v="0"/>
    <n v="6"/>
  </r>
  <r>
    <s v="0c975e095b0f91762d19c28ac980300"/>
    <n v="75425009"/>
    <d v="2016-08-01T12:46:30"/>
    <x v="0"/>
    <n v="1400"/>
    <s v="o"/>
    <n v="0.04"/>
    <n v="0.02"/>
    <n v="0.59709999999999996"/>
    <n v="1033"/>
    <x v="1781"/>
    <n v="2519"/>
    <n v="417"/>
    <n v="544"/>
    <n v="526"/>
    <m/>
    <m/>
    <s v="3362c4bde036d364eee2e66313dbd4fb"/>
    <x v="6"/>
    <x v="13"/>
    <n v="1950"/>
    <n v="957"/>
    <x v="134"/>
    <n v="9"/>
    <n v="0"/>
    <n v="0"/>
    <n v="6"/>
  </r>
  <r>
    <s v="0c975e095b0f91762d19c28ac980300"/>
    <n v="75425009"/>
    <d v="2016-08-01T12:46:30"/>
    <x v="1"/>
    <n v="1400"/>
    <s v="o"/>
    <n v="0.04"/>
    <n v="0.02"/>
    <n v="0.59709999999999996"/>
    <n v="1015"/>
    <x v="69"/>
    <n v="2519"/>
    <n v="479"/>
    <n v="578"/>
    <n v="526"/>
    <m/>
    <m/>
    <s v="3362c4bde036d364eee2e66313dbd4fb"/>
    <x v="7"/>
    <x v="13"/>
    <n v="1950"/>
    <n v="957"/>
    <x v="134"/>
    <n v="10"/>
    <n v="0"/>
    <n v="0"/>
    <n v="6"/>
  </r>
  <r>
    <s v="0c975e095b0f91762d19c28ac980300"/>
    <n v="75425009"/>
    <d v="2016-08-01T12:46:30"/>
    <x v="2"/>
    <n v="1700"/>
    <s v="l"/>
    <m/>
    <n v="0.02"/>
    <n v="0.03"/>
    <m/>
    <x v="1782"/>
    <n v="2519"/>
    <m/>
    <n v="625"/>
    <n v="526"/>
    <m/>
    <m/>
    <s v="3362c4bde036d364eee2e66313dbd4fb"/>
    <x v="2"/>
    <x v="9"/>
    <n v="1950"/>
    <n v="957"/>
    <x v="134"/>
    <n v="10"/>
    <n v="0"/>
    <n v="0"/>
    <n v="6"/>
  </r>
  <r>
    <s v="0c975e095b0f91762d19c28ac980300"/>
    <n v="545284505"/>
    <d v="2016-08-01T12:47:02"/>
    <x v="0"/>
    <n v="1200"/>
    <s v="o"/>
    <n v="0.04"/>
    <n v="0.02"/>
    <n v="0.59709999999999996"/>
    <n v="1202"/>
    <x v="1783"/>
    <n v="1478"/>
    <n v="746"/>
    <n v="649"/>
    <n v="459"/>
    <s v="p"/>
    <s v="hdbd"/>
    <s v="3362c4bde036d364eee2e66313dbd4fb"/>
    <x v="4"/>
    <x v="32"/>
    <n v="1050"/>
    <n v="958"/>
    <x v="134"/>
    <n v="10"/>
    <n v="0"/>
    <n v="0"/>
    <n v="7"/>
  </r>
  <r>
    <s v="0c975e095b0f91762d19c28ac980300"/>
    <n v="545284505"/>
    <d v="2016-08-01T12:47:02"/>
    <x v="1"/>
    <n v="1100"/>
    <s v="o"/>
    <n v="0.04"/>
    <n v="0.39860000000000001"/>
    <n v="0.59709999999999996"/>
    <n v="1192"/>
    <x v="699"/>
    <n v="1478"/>
    <n v="723"/>
    <n v="627"/>
    <n v="459"/>
    <s v="p"/>
    <s v="hdbd"/>
    <s v="3362c4bde036d364eee2e66313dbd4fb"/>
    <x v="4"/>
    <x v="32"/>
    <n v="1050"/>
    <n v="958"/>
    <x v="134"/>
    <n v="11"/>
    <n v="0"/>
    <n v="0"/>
    <n v="8"/>
  </r>
  <r>
    <s v="0c975e095b0f91762d19c28ac980300"/>
    <n v="545284505"/>
    <d v="2016-08-01T12:47:02"/>
    <x v="2"/>
    <n v="1400"/>
    <s v="p"/>
    <m/>
    <n v="0.02"/>
    <n v="0.14000000000000001"/>
    <m/>
    <x v="1784"/>
    <n v="1478"/>
    <m/>
    <n v="502"/>
    <n v="459"/>
    <m/>
    <m/>
    <s v="3362c4bde036d364eee2e66313dbd4fb"/>
    <x v="2"/>
    <x v="0"/>
    <n v="1050"/>
    <n v="958"/>
    <x v="134"/>
    <n v="11"/>
    <n v="0"/>
    <n v="0"/>
    <n v="8"/>
  </r>
  <r>
    <s v="0c975e095b0f91762d19c28ac980300"/>
    <n v="1737654354"/>
    <d v="2016-08-01T12:47:10"/>
    <x v="0"/>
    <n v="2600"/>
    <s v="o"/>
    <n v="0.04"/>
    <n v="0.02"/>
    <n v="0.59709999999999996"/>
    <n v="2669"/>
    <x v="1785"/>
    <n v="4279"/>
    <n v="1162"/>
    <n v="1074"/>
    <n v="991"/>
    <m/>
    <m/>
    <s v="3362c4bde036d364eee2e66313dbd4fb"/>
    <x v="18"/>
    <x v="40"/>
    <n v="3250"/>
    <n v="959"/>
    <x v="134"/>
    <n v="11"/>
    <n v="0"/>
    <n v="0"/>
    <n v="8"/>
  </r>
  <r>
    <s v="0c975e095b0f91762d19c28ac980300"/>
    <n v="1737654354"/>
    <d v="2016-08-01T12:47:10"/>
    <x v="1"/>
    <n v="2500"/>
    <s v="o"/>
    <n v="0.04"/>
    <n v="0.35720000000000002"/>
    <n v="0.59709999999999996"/>
    <n v="2564"/>
    <x v="1786"/>
    <n v="4279"/>
    <n v="1180"/>
    <n v="1091"/>
    <n v="992"/>
    <m/>
    <m/>
    <s v="3362c4bde036d364eee2e66313dbd4fb"/>
    <x v="24"/>
    <x v="40"/>
    <n v="3250"/>
    <n v="959"/>
    <x v="134"/>
    <n v="12"/>
    <n v="0"/>
    <n v="0"/>
    <n v="8"/>
  </r>
  <r>
    <s v="0c975e095b0f91762d19c28ac980300"/>
    <n v="1737654354"/>
    <d v="2016-08-01T12:47:10"/>
    <x v="2"/>
    <n v="4200"/>
    <s v="p"/>
    <m/>
    <n v="0.02"/>
    <n v="0.14000000000000001"/>
    <m/>
    <x v="1787"/>
    <n v="4279"/>
    <m/>
    <n v="1012"/>
    <n v="991"/>
    <m/>
    <m/>
    <s v="3362c4bde036d364eee2e66313dbd4fb"/>
    <x v="2"/>
    <x v="33"/>
    <n v="3250"/>
    <n v="959"/>
    <x v="134"/>
    <n v="12"/>
    <n v="0"/>
    <n v="0"/>
    <n v="8"/>
  </r>
  <r>
    <s v="0c975e095b0f91762d19c28ac980300"/>
    <n v="4068915856"/>
    <d v="2016-08-01T12:47:25"/>
    <x v="0"/>
    <n v="1300"/>
    <s v="p"/>
    <n v="0.1"/>
    <n v="0.35560000000000003"/>
    <n v="0.59709999999999996"/>
    <n v="959"/>
    <x v="1788"/>
    <n v="1196"/>
    <n v="523"/>
    <n v="419"/>
    <n v="302"/>
    <s v="p"/>
    <s v="hdbd"/>
    <s v="3362c4bde036d364eee2e66313dbd4fb"/>
    <x v="4"/>
    <x v="3"/>
    <n v="850"/>
    <n v="960"/>
    <x v="134"/>
    <n v="12"/>
    <n v="0"/>
    <n v="0"/>
    <n v="9"/>
  </r>
  <r>
    <s v="0c975e095b0f91762d19c28ac980300"/>
    <n v="4068915856"/>
    <d v="2016-08-01T12:47:25"/>
    <x v="1"/>
    <n v="1300"/>
    <s v="p"/>
    <n v="0.1"/>
    <n v="0.02"/>
    <n v="0.59709999999999996"/>
    <n v="1111"/>
    <x v="1527"/>
    <n v="1196"/>
    <n v="440"/>
    <n v="362"/>
    <n v="302"/>
    <s v="p"/>
    <s v="hdbd"/>
    <s v="3362c4bde036d364eee2e66313dbd4fb"/>
    <x v="6"/>
    <x v="15"/>
    <n v="850"/>
    <n v="960"/>
    <x v="134"/>
    <n v="13"/>
    <n v="0"/>
    <n v="0"/>
    <n v="10"/>
  </r>
  <r>
    <s v="0c975e095b0f91762d19c28ac980300"/>
    <n v="4068915856"/>
    <d v="2016-08-01T12:47:25"/>
    <x v="2"/>
    <n v="1300"/>
    <s v="p"/>
    <m/>
    <n v="0.02"/>
    <n v="0.15"/>
    <m/>
    <x v="1789"/>
    <n v="1196"/>
    <m/>
    <n v="343"/>
    <n v="302"/>
    <m/>
    <m/>
    <s v="3362c4bde036d364eee2e66313dbd4fb"/>
    <x v="2"/>
    <x v="3"/>
    <n v="850"/>
    <n v="960"/>
    <x v="134"/>
    <n v="13"/>
    <n v="0"/>
    <n v="0"/>
    <n v="10"/>
  </r>
  <r>
    <s v="0cba619f0911a9c5d32687dd590bf3f"/>
    <n v="153891297"/>
    <d v="2016-08-01T00:23:00"/>
    <x v="0"/>
    <n v="1800"/>
    <s v="l"/>
    <m/>
    <n v="0.38750000000000001"/>
    <m/>
    <n v="1522"/>
    <x v="2"/>
    <m/>
    <n v="1076"/>
    <m/>
    <n v="873"/>
    <s v="l"/>
    <s v="hdbd"/>
    <s v="e4d2aafcb22fa317d5ddf77e5ad87701"/>
    <x v="4"/>
    <x v="2"/>
    <s v=""/>
    <n v="961"/>
    <x v="135"/>
    <n v="1"/>
    <n v="0"/>
    <n v="1"/>
    <n v="0"/>
  </r>
  <r>
    <s v="0cba619f0911a9c5d32687dd590bf3f"/>
    <n v="153891297"/>
    <d v="2016-08-01T00:23:00"/>
    <x v="1"/>
    <n v="1800"/>
    <s v="l"/>
    <m/>
    <n v="0.38569999999999999"/>
    <m/>
    <n v="1474"/>
    <x v="2"/>
    <m/>
    <n v="1031"/>
    <m/>
    <n v="873"/>
    <s v="l"/>
    <s v="hdbd"/>
    <s v="e4d2aafcb22fa317d5ddf77e5ad87701"/>
    <x v="4"/>
    <x v="2"/>
    <s v=""/>
    <n v="961"/>
    <x v="135"/>
    <n v="1"/>
    <n v="0"/>
    <n v="2"/>
    <n v="0"/>
  </r>
  <r>
    <s v="0cba619f0911a9c5d32687dd590bf3f"/>
    <n v="153891297"/>
    <d v="2016-08-01T00:23:00"/>
    <x v="2"/>
    <n v="1500"/>
    <s v="l"/>
    <m/>
    <n v="0.71760000000000002"/>
    <m/>
    <m/>
    <x v="2"/>
    <m/>
    <m/>
    <m/>
    <n v="871"/>
    <s v="l"/>
    <s v="hdbd"/>
    <s v="e4d2aafcb22fa317d5ddf77e5ad87701"/>
    <x v="2"/>
    <x v="2"/>
    <s v=""/>
    <n v="961"/>
    <x v="135"/>
    <n v="1"/>
    <n v="0"/>
    <n v="3"/>
    <n v="0"/>
  </r>
  <r>
    <s v="0ccdccef9367e7b967bc6f9d298cb57"/>
    <n v="105345879"/>
    <d v="2016-08-01T16:41:04"/>
    <x v="0"/>
    <n v="900"/>
    <s v="p"/>
    <m/>
    <n v="5.0000000000000001E-3"/>
    <n v="0.33229999999999998"/>
    <n v="610"/>
    <x v="524"/>
    <m/>
    <n v="387"/>
    <n v="447"/>
    <m/>
    <s v="p"/>
    <s v="hdbd"/>
    <s v="6681e2f35981c681d88a9193ef86127a"/>
    <x v="5"/>
    <x v="8"/>
    <s v=""/>
    <n v="962"/>
    <x v="136"/>
    <n v="1"/>
    <n v="0"/>
    <n v="0"/>
    <n v="1"/>
  </r>
  <r>
    <s v="0ccdccef9367e7b967bc6f9d298cb57"/>
    <n v="105345879"/>
    <d v="2016-08-01T16:41:04"/>
    <x v="1"/>
    <n v="900"/>
    <s v="p"/>
    <m/>
    <n v="2.9100000000000001E-2"/>
    <n v="5.9400000000000001E-2"/>
    <n v="647"/>
    <x v="1790"/>
    <n v="868"/>
    <n v="364"/>
    <n v="416"/>
    <n v="459"/>
    <m/>
    <m/>
    <s v="6681e2f35981c681d88a9193ef86127a"/>
    <x v="5"/>
    <x v="8"/>
    <n v="450"/>
    <n v="962"/>
    <x v="136"/>
    <n v="1"/>
    <n v="0"/>
    <n v="0"/>
    <n v="1"/>
  </r>
  <r>
    <s v="0ccdccef9367e7b967bc6f9d298cb57"/>
    <n v="105345879"/>
    <d v="2016-08-01T16:41:04"/>
    <x v="2"/>
    <n v="900"/>
    <s v="p"/>
    <m/>
    <n v="5.0000000000000001E-3"/>
    <n v="8.3400000000000002E-2"/>
    <m/>
    <x v="855"/>
    <n v="868"/>
    <m/>
    <n v="405"/>
    <n v="459"/>
    <m/>
    <m/>
    <s v="6681e2f35981c681d88a9193ef86127a"/>
    <x v="2"/>
    <x v="7"/>
    <n v="450"/>
    <n v="962"/>
    <x v="136"/>
    <n v="1"/>
    <n v="0"/>
    <n v="0"/>
    <n v="1"/>
  </r>
  <r>
    <s v="0ccdccef9367e7b967bc6f9d298cb57"/>
    <n v="649573552"/>
    <d v="2016-08-01T16:41:20"/>
    <x v="0"/>
    <n v="3100"/>
    <s v="l"/>
    <m/>
    <n v="1.9199999999999998E-2"/>
    <n v="0.61"/>
    <n v="2833"/>
    <x v="1519"/>
    <n v="3721"/>
    <n v="2012"/>
    <n v="1937"/>
    <n v="1878"/>
    <m/>
    <m/>
    <s v="6681e2f35981c681d88a9193ef86127a"/>
    <x v="13"/>
    <x v="12"/>
    <n v="1850"/>
    <n v="963"/>
    <x v="136"/>
    <n v="2"/>
    <n v="0"/>
    <n v="0"/>
    <n v="1"/>
  </r>
  <r>
    <s v="0ccdccef9367e7b967bc6f9d298cb57"/>
    <n v="649573552"/>
    <d v="2016-08-01T16:41:20"/>
    <x v="1"/>
    <n v="3100"/>
    <s v="l"/>
    <m/>
    <n v="8.4500000000000006E-2"/>
    <n v="0.61"/>
    <n v="2835"/>
    <x v="1791"/>
    <n v="3721"/>
    <n v="2041"/>
    <n v="1966"/>
    <n v="1878"/>
    <m/>
    <m/>
    <s v="6681e2f35981c681d88a9193ef86127a"/>
    <x v="8"/>
    <x v="16"/>
    <n v="1850"/>
    <n v="963"/>
    <x v="136"/>
    <n v="2"/>
    <n v="0"/>
    <n v="0"/>
    <n v="1"/>
  </r>
  <r>
    <s v="0ccdccef9367e7b967bc6f9d298cb57"/>
    <n v="1616168830"/>
    <d v="2016-08-01T16:41:25"/>
    <x v="0"/>
    <n v="2400"/>
    <s v="l"/>
    <m/>
    <n v="9.4399999999999998E-2"/>
    <n v="0.6"/>
    <n v="1625"/>
    <x v="1792"/>
    <n v="2454"/>
    <n v="1220"/>
    <n v="1317"/>
    <n v="1235"/>
    <m/>
    <m/>
    <s v="6681e2f35981c681d88a9193ef86127a"/>
    <x v="4"/>
    <x v="15"/>
    <n v="1250"/>
    <n v="964"/>
    <x v="136"/>
    <n v="3"/>
    <n v="0"/>
    <n v="0"/>
    <n v="1"/>
  </r>
  <r>
    <s v="0ccdccef9367e7b967bc6f9d298cb57"/>
    <n v="1616168830"/>
    <d v="2016-08-01T16:41:25"/>
    <x v="1"/>
    <n v="2400"/>
    <s v="o"/>
    <n v="0.04"/>
    <n v="3.56E-2"/>
    <n v="0.61"/>
    <n v="1621"/>
    <x v="774"/>
    <n v="2454"/>
    <n v="1166"/>
    <n v="1249"/>
    <n v="1235"/>
    <m/>
    <m/>
    <s v="6681e2f35981c681d88a9193ef86127a"/>
    <x v="4"/>
    <x v="14"/>
    <n v="1250"/>
    <n v="964"/>
    <x v="136"/>
    <n v="3"/>
    <n v="0"/>
    <n v="0"/>
    <n v="1"/>
  </r>
  <r>
    <s v="0ccdccef9367e7b967bc6f9d298cb57"/>
    <n v="1616168830"/>
    <d v="2016-08-01T16:41:25"/>
    <x v="2"/>
    <n v="2400"/>
    <s v="l"/>
    <m/>
    <n v="2.4199999999999999E-2"/>
    <n v="0.25"/>
    <m/>
    <x v="1793"/>
    <n v="2454"/>
    <m/>
    <n v="1290"/>
    <n v="1235"/>
    <m/>
    <m/>
    <s v="6681e2f35981c681d88a9193ef86127a"/>
    <x v="2"/>
    <x v="15"/>
    <n v="1250"/>
    <n v="964"/>
    <x v="136"/>
    <n v="2"/>
    <n v="0"/>
    <n v="0"/>
    <n v="1"/>
  </r>
  <r>
    <s v="0ccdccef9367e7b967bc6f9d298cb57"/>
    <n v="1054544494"/>
    <d v="2016-08-01T16:41:44"/>
    <x v="0"/>
    <n v="1600"/>
    <s v="p"/>
    <n v="0.04"/>
    <n v="8.9800000000000005E-2"/>
    <n v="0.25"/>
    <n v="1108"/>
    <x v="1794"/>
    <m/>
    <n v="825"/>
    <n v="908"/>
    <m/>
    <s v="p"/>
    <s v="hdbd"/>
    <s v="6681e2f35981c681d88a9193ef86127a"/>
    <x v="5"/>
    <x v="10"/>
    <s v=""/>
    <n v="965"/>
    <x v="136"/>
    <n v="4"/>
    <n v="0"/>
    <n v="0"/>
    <n v="2"/>
  </r>
  <r>
    <s v="0ccdccef9367e7b967bc6f9d298cb57"/>
    <n v="1054544494"/>
    <d v="2016-08-01T16:41:44"/>
    <x v="1"/>
    <n v="2100"/>
    <s v="l"/>
    <n v="0.04"/>
    <n v="8.7499999999999994E-2"/>
    <m/>
    <n v="1178"/>
    <x v="419"/>
    <n v="1604"/>
    <n v="841"/>
    <n v="925"/>
    <n v="978"/>
    <m/>
    <m/>
    <s v="6681e2f35981c681d88a9193ef86127a"/>
    <x v="3"/>
    <x v="8"/>
    <n v="650"/>
    <n v="965"/>
    <x v="136"/>
    <n v="4"/>
    <n v="0"/>
    <n v="0"/>
    <n v="2"/>
  </r>
  <r>
    <s v="0ccdccef9367e7b967bc6f9d298cb57"/>
    <n v="1054544494"/>
    <d v="2016-08-01T16:41:44"/>
    <x v="2"/>
    <n v="1600"/>
    <s v="p"/>
    <m/>
    <n v="1.4200000000000001E-2"/>
    <n v="0.27"/>
    <m/>
    <x v="1359"/>
    <m/>
    <m/>
    <n v="944"/>
    <m/>
    <s v="p"/>
    <s v="hdbd"/>
    <s v="6681e2f35981c681d88a9193ef86127a"/>
    <x v="2"/>
    <x v="8"/>
    <s v=""/>
    <n v="965"/>
    <x v="136"/>
    <n v="3"/>
    <n v="0"/>
    <n v="0"/>
    <n v="3"/>
  </r>
  <r>
    <s v="0ccdccef9367e7b967bc6f9d298cb57"/>
    <n v="3744806399"/>
    <d v="2016-08-01T16:41:53"/>
    <x v="0"/>
    <n v="1600"/>
    <s v="l"/>
    <n v="0.04"/>
    <n v="8.4400000000000003E-2"/>
    <m/>
    <n v="1340"/>
    <x v="1795"/>
    <n v="2052"/>
    <n v="933"/>
    <n v="1063"/>
    <n v="1184"/>
    <m/>
    <m/>
    <s v="6681e2f35981c681d88a9193ef86127a"/>
    <x v="4"/>
    <x v="14"/>
    <n v="850"/>
    <n v="966"/>
    <x v="136"/>
    <n v="5"/>
    <n v="0"/>
    <n v="0"/>
    <n v="3"/>
  </r>
  <r>
    <s v="0ccdccef9367e7b967bc6f9d298cb57"/>
    <n v="3744806399"/>
    <d v="2016-08-01T16:41:53"/>
    <x v="1"/>
    <n v="1800"/>
    <s v="l"/>
    <n v="0.04"/>
    <n v="5.6399999999999999E-2"/>
    <m/>
    <n v="1373"/>
    <x v="1151"/>
    <n v="2052"/>
    <n v="976"/>
    <n v="1107"/>
    <n v="1184"/>
    <m/>
    <m/>
    <s v="6681e2f35981c681d88a9193ef86127a"/>
    <x v="3"/>
    <x v="14"/>
    <n v="850"/>
    <n v="966"/>
    <x v="136"/>
    <n v="5"/>
    <n v="0"/>
    <n v="0"/>
    <n v="3"/>
  </r>
  <r>
    <s v="0ccdccef9367e7b967bc6f9d298cb57"/>
    <n v="3744806399"/>
    <d v="2016-08-01T16:41:53"/>
    <x v="2"/>
    <n v="1600"/>
    <s v="l"/>
    <m/>
    <n v="2.8799999999999999E-2"/>
    <n v="0.1"/>
    <m/>
    <x v="1796"/>
    <n v="2052"/>
    <m/>
    <n v="1016"/>
    <n v="1184"/>
    <m/>
    <m/>
    <s v="6681e2f35981c681d88a9193ef86127a"/>
    <x v="2"/>
    <x v="14"/>
    <n v="850"/>
    <n v="966"/>
    <x v="136"/>
    <n v="4"/>
    <n v="0"/>
    <n v="0"/>
    <n v="3"/>
  </r>
  <r>
    <s v="0d2c74f9a35e3a35b2107ac0f689caf"/>
    <n v="649763971"/>
    <d v="2016-08-01T12:50:34"/>
    <x v="0"/>
    <n v="1600"/>
    <s v="o"/>
    <n v="0.04"/>
    <m/>
    <n v="3.2300000000000002E-2"/>
    <n v="741"/>
    <x v="2"/>
    <n v="959"/>
    <n v="433"/>
    <n v="465"/>
    <n v="480"/>
    <m/>
    <m/>
    <s v="5958992b9fa92bb071786b8687ac3a74"/>
    <x v="3"/>
    <x v="2"/>
    <n v="450"/>
    <n v="967"/>
    <x v="137"/>
    <n v="1"/>
    <n v="0"/>
    <n v="0"/>
    <n v="0"/>
  </r>
  <r>
    <s v="0d2c74f9a35e3a35b2107ac0f689caf"/>
    <n v="649763971"/>
    <d v="2016-08-01T12:50:34"/>
    <x v="1"/>
    <n v="1600"/>
    <s v="o"/>
    <n v="0.04"/>
    <m/>
    <n v="0.03"/>
    <n v="576"/>
    <x v="2"/>
    <n v="959"/>
    <n v="412"/>
    <n v="449"/>
    <n v="480"/>
    <m/>
    <m/>
    <s v="5958992b9fa92bb071786b8687ac3a74"/>
    <x v="12"/>
    <x v="2"/>
    <n v="450"/>
    <n v="967"/>
    <x v="137"/>
    <n v="1"/>
    <n v="0"/>
    <n v="0"/>
    <n v="0"/>
  </r>
  <r>
    <s v="0d2c74f9a35e3a35b2107ac0f689caf"/>
    <n v="649763971"/>
    <d v="2016-08-01T12:50:34"/>
    <x v="2"/>
    <n v="1600"/>
    <s v="p"/>
    <m/>
    <m/>
    <n v="0.1"/>
    <m/>
    <x v="2"/>
    <n v="959"/>
    <m/>
    <n v="449"/>
    <n v="480"/>
    <m/>
    <m/>
    <s v="5958992b9fa92bb071786b8687ac3a74"/>
    <x v="2"/>
    <x v="2"/>
    <n v="450"/>
    <n v="967"/>
    <x v="137"/>
    <n v="1"/>
    <n v="0"/>
    <n v="0"/>
    <n v="0"/>
  </r>
  <r>
    <s v="0d2c74f9a35e3a35b2107ac0f689caf"/>
    <n v="3378886584"/>
    <d v="2016-08-01T12:50:41"/>
    <x v="0"/>
    <n v="1400"/>
    <s v="o"/>
    <n v="0.41"/>
    <m/>
    <n v="0.1"/>
    <m/>
    <x v="2"/>
    <n v="964"/>
    <m/>
    <n v="444"/>
    <n v="480"/>
    <m/>
    <m/>
    <s v="5958992b9fa92bb071786b8687ac3a74"/>
    <x v="2"/>
    <x v="2"/>
    <n v="450"/>
    <n v="968"/>
    <x v="137"/>
    <n v="2"/>
    <n v="0"/>
    <n v="0"/>
    <n v="0"/>
  </r>
  <r>
    <s v="0d2c74f9a35e3a35b2107ac0f689caf"/>
    <n v="3378886584"/>
    <d v="2016-08-01T12:50:41"/>
    <x v="1"/>
    <n v="1400"/>
    <s v="p"/>
    <n v="0.12"/>
    <m/>
    <n v="0.03"/>
    <n v="1475"/>
    <x v="2"/>
    <n v="964"/>
    <n v="404"/>
    <n v="452"/>
    <n v="480"/>
    <m/>
    <m/>
    <s v="5958992b9fa92bb071786b8687ac3a74"/>
    <x v="0"/>
    <x v="2"/>
    <n v="450"/>
    <n v="968"/>
    <x v="137"/>
    <n v="2"/>
    <n v="0"/>
    <n v="0"/>
    <n v="0"/>
  </r>
  <r>
    <s v="0d2c74f9a35e3a35b2107ac0f689caf"/>
    <n v="3378886584"/>
    <d v="2016-08-01T12:50:41"/>
    <x v="2"/>
    <n v="1400"/>
    <s v="p"/>
    <m/>
    <m/>
    <n v="0.03"/>
    <m/>
    <x v="2"/>
    <n v="964"/>
    <m/>
    <n v="436"/>
    <n v="480"/>
    <m/>
    <m/>
    <s v="5958992b9fa92bb071786b8687ac3a74"/>
    <x v="2"/>
    <x v="2"/>
    <n v="450"/>
    <n v="968"/>
    <x v="137"/>
    <n v="2"/>
    <n v="0"/>
    <n v="0"/>
    <n v="0"/>
  </r>
  <r>
    <s v="0d2c74f9a35e3a35b2107ac0f689caf"/>
    <n v="2603208192"/>
    <d v="2016-08-01T12:50:46"/>
    <x v="0"/>
    <n v="1300"/>
    <s v="o"/>
    <n v="0.04"/>
    <m/>
    <n v="7.0000000000000007E-2"/>
    <n v="356"/>
    <x v="2"/>
    <n v="3092"/>
    <n v="181"/>
    <n v="234"/>
    <n v="266"/>
    <m/>
    <m/>
    <s v="5958992b9fa92bb071786b8687ac3a74"/>
    <x v="12"/>
    <x v="2"/>
    <n v="2850"/>
    <n v="969"/>
    <x v="137"/>
    <n v="3"/>
    <n v="0"/>
    <n v="0"/>
    <n v="0"/>
  </r>
  <r>
    <s v="0d2c74f9a35e3a35b2107ac0f689caf"/>
    <n v="2603208192"/>
    <d v="2016-08-01T12:50:46"/>
    <x v="1"/>
    <n v="1300"/>
    <s v="o"/>
    <n v="0.04"/>
    <m/>
    <n v="0.23"/>
    <n v="592"/>
    <x v="2"/>
    <n v="3092"/>
    <n v="197"/>
    <n v="266"/>
    <n v="266"/>
    <m/>
    <m/>
    <s v="5958992b9fa92bb071786b8687ac3a74"/>
    <x v="3"/>
    <x v="2"/>
    <n v="2850"/>
    <n v="969"/>
    <x v="137"/>
    <n v="3"/>
    <n v="0"/>
    <n v="0"/>
    <n v="0"/>
  </r>
  <r>
    <s v="0d2c74f9a35e3a35b2107ac0f689caf"/>
    <n v="2603208192"/>
    <d v="2016-08-01T12:50:46"/>
    <x v="2"/>
    <n v="3000"/>
    <s v="p"/>
    <m/>
    <m/>
    <n v="0.03"/>
    <m/>
    <x v="2"/>
    <n v="3092"/>
    <m/>
    <n v="219"/>
    <n v="266"/>
    <m/>
    <m/>
    <s v="5958992b9fa92bb071786b8687ac3a74"/>
    <x v="2"/>
    <x v="2"/>
    <n v="2850"/>
    <n v="969"/>
    <x v="137"/>
    <n v="3"/>
    <n v="0"/>
    <n v="0"/>
    <n v="0"/>
  </r>
  <r>
    <s v="0d2c74f9a35e3a35b2107ac0f689caf"/>
    <n v="3059084496"/>
    <d v="2016-08-01T12:50:54"/>
    <x v="0"/>
    <n v="1200"/>
    <s v="p"/>
    <m/>
    <m/>
    <n v="0.23"/>
    <n v="1241"/>
    <x v="2"/>
    <m/>
    <n v="780"/>
    <n v="720"/>
    <m/>
    <m/>
    <m/>
    <s v="5958992b9fa92bb071786b8687ac3a74"/>
    <x v="4"/>
    <x v="2"/>
    <s v=""/>
    <n v="970"/>
    <x v="137"/>
    <n v="4"/>
    <n v="0"/>
    <n v="0"/>
    <n v="0"/>
  </r>
  <r>
    <s v="0d2c74f9a35e3a35b2107ac0f689caf"/>
    <n v="3059084496"/>
    <d v="2016-08-01T12:50:54"/>
    <x v="1"/>
    <n v="1200"/>
    <s v="p"/>
    <m/>
    <m/>
    <n v="0.03"/>
    <n v="1249"/>
    <x v="2"/>
    <n v="1247"/>
    <n v="748"/>
    <n v="700"/>
    <n v="669"/>
    <m/>
    <m/>
    <s v="5958992b9fa92bb071786b8687ac3a74"/>
    <x v="7"/>
    <x v="2"/>
    <n v="550"/>
    <n v="970"/>
    <x v="137"/>
    <n v="4"/>
    <n v="0"/>
    <n v="0"/>
    <n v="0"/>
  </r>
  <r>
    <s v="0d2c74f9a35e3a35b2107ac0f689caf"/>
    <n v="3059084496"/>
    <d v="2016-08-01T12:50:54"/>
    <x v="2"/>
    <n v="1200"/>
    <s v="p"/>
    <m/>
    <m/>
    <n v="0.03"/>
    <m/>
    <x v="2"/>
    <n v="1247"/>
    <m/>
    <n v="680"/>
    <n v="669"/>
    <m/>
    <m/>
    <s v="5958992b9fa92bb071786b8687ac3a74"/>
    <x v="2"/>
    <x v="2"/>
    <n v="550"/>
    <n v="970"/>
    <x v="137"/>
    <n v="4"/>
    <n v="0"/>
    <n v="0"/>
    <n v="0"/>
  </r>
  <r>
    <s v="0d2c74f9a35e3a35b2107ac0f689caf"/>
    <n v="2108819070"/>
    <d v="2016-08-01T12:51:01"/>
    <x v="0"/>
    <n v="1400"/>
    <s v="p"/>
    <n v="0.04"/>
    <m/>
    <n v="0.05"/>
    <n v="404"/>
    <x v="2"/>
    <n v="705"/>
    <n v="201"/>
    <n v="265"/>
    <n v="381"/>
    <m/>
    <m/>
    <s v="5958992b9fa92bb071786b8687ac3a74"/>
    <x v="5"/>
    <x v="2"/>
    <n v="350"/>
    <n v="971"/>
    <x v="137"/>
    <n v="5"/>
    <n v="0"/>
    <n v="0"/>
    <n v="0"/>
  </r>
  <r>
    <s v="0d2c74f9a35e3a35b2107ac0f689caf"/>
    <n v="2108819070"/>
    <d v="2016-08-01T12:51:01"/>
    <x v="1"/>
    <n v="1400"/>
    <s v="o"/>
    <n v="0.04"/>
    <m/>
    <n v="0.03"/>
    <n v="450"/>
    <x v="2"/>
    <n v="705"/>
    <n v="227"/>
    <n v="277"/>
    <n v="381"/>
    <m/>
    <m/>
    <s v="5958992b9fa92bb071786b8687ac3a74"/>
    <x v="5"/>
    <x v="2"/>
    <n v="350"/>
    <n v="971"/>
    <x v="137"/>
    <n v="5"/>
    <n v="0"/>
    <n v="0"/>
    <n v="0"/>
  </r>
  <r>
    <s v="0d2c74f9a35e3a35b2107ac0f689caf"/>
    <n v="2108819070"/>
    <d v="2016-08-01T12:51:01"/>
    <x v="2"/>
    <n v="1400"/>
    <s v="p"/>
    <m/>
    <m/>
    <n v="0.03"/>
    <m/>
    <x v="2"/>
    <n v="705"/>
    <m/>
    <n v="353"/>
    <n v="381"/>
    <m/>
    <m/>
    <s v="5958992b9fa92bb071786b8687ac3a74"/>
    <x v="2"/>
    <x v="2"/>
    <n v="350"/>
    <n v="971"/>
    <x v="137"/>
    <n v="5"/>
    <n v="0"/>
    <n v="0"/>
    <n v="0"/>
  </r>
  <r>
    <s v="0d2c74f9a35e3a35b2107ac0f689caf"/>
    <n v="911814849"/>
    <d v="2016-08-01T12:51:12"/>
    <x v="0"/>
    <n v="1300"/>
    <s v="p"/>
    <m/>
    <m/>
    <n v="3.2300000000000002E-2"/>
    <n v="363"/>
    <x v="2"/>
    <n v="556"/>
    <n v="162"/>
    <n v="227"/>
    <n v="247"/>
    <m/>
    <m/>
    <s v="5958992b9fa92bb071786b8687ac3a74"/>
    <x v="5"/>
    <x v="2"/>
    <n v="350"/>
    <n v="972"/>
    <x v="137"/>
    <n v="6"/>
    <n v="0"/>
    <n v="0"/>
    <n v="0"/>
  </r>
  <r>
    <s v="0d2c74f9a35e3a35b2107ac0f689caf"/>
    <n v="911814849"/>
    <d v="2016-08-01T12:51:12"/>
    <x v="1"/>
    <n v="1300"/>
    <s v="o"/>
    <n v="0.12"/>
    <m/>
    <n v="0.03"/>
    <n v="385"/>
    <x v="2"/>
    <n v="556"/>
    <n v="162"/>
    <n v="209"/>
    <n v="247"/>
    <m/>
    <m/>
    <s v="5958992b9fa92bb071786b8687ac3a74"/>
    <x v="5"/>
    <x v="2"/>
    <n v="350"/>
    <n v="972"/>
    <x v="137"/>
    <n v="6"/>
    <n v="0"/>
    <n v="0"/>
    <n v="0"/>
  </r>
  <r>
    <s v="0d2c74f9a35e3a35b2107ac0f689caf"/>
    <n v="911814849"/>
    <d v="2016-08-01T12:51:12"/>
    <x v="2"/>
    <n v="1300"/>
    <s v="p"/>
    <m/>
    <m/>
    <n v="0.11"/>
    <m/>
    <x v="2"/>
    <n v="556"/>
    <m/>
    <n v="247"/>
    <n v="247"/>
    <m/>
    <m/>
    <s v="5958992b9fa92bb071786b8687ac3a74"/>
    <x v="2"/>
    <x v="2"/>
    <n v="350"/>
    <n v="972"/>
    <x v="137"/>
    <n v="6"/>
    <n v="0"/>
    <n v="0"/>
    <n v="0"/>
  </r>
  <r>
    <s v="0d2c74f9a35e3a35b2107ac0f689caf"/>
    <n v="4261630350"/>
    <d v="2016-08-01T12:51:20"/>
    <x v="0"/>
    <n v="4400"/>
    <s v="p"/>
    <m/>
    <m/>
    <n v="0.09"/>
    <n v="487"/>
    <x v="2"/>
    <n v="3672"/>
    <n v="340"/>
    <n v="388"/>
    <n v="444"/>
    <m/>
    <m/>
    <s v="5958992b9fa92bb071786b8687ac3a74"/>
    <x v="12"/>
    <x v="2"/>
    <n v="3250"/>
    <n v="973"/>
    <x v="137"/>
    <n v="7"/>
    <n v="0"/>
    <n v="0"/>
    <n v="0"/>
  </r>
  <r>
    <s v="0d2c74f9a35e3a35b2107ac0f689caf"/>
    <n v="4261630350"/>
    <d v="2016-08-01T12:51:20"/>
    <x v="1"/>
    <n v="4400"/>
    <s v="p"/>
    <n v="0.12"/>
    <m/>
    <n v="0.24"/>
    <n v="3665"/>
    <x v="2"/>
    <n v="3672"/>
    <n v="371"/>
    <n v="432"/>
    <n v="444"/>
    <m/>
    <m/>
    <s v="5958992b9fa92bb071786b8687ac3a74"/>
    <x v="50"/>
    <x v="2"/>
    <n v="3250"/>
    <n v="973"/>
    <x v="137"/>
    <n v="7"/>
    <n v="0"/>
    <n v="0"/>
    <n v="0"/>
  </r>
  <r>
    <s v="0d2c74f9a35e3a35b2107ac0f689caf"/>
    <n v="4261630350"/>
    <d v="2016-08-01T12:51:20"/>
    <x v="2"/>
    <n v="4400"/>
    <s v="p"/>
    <m/>
    <m/>
    <n v="7.0000000000000007E-2"/>
    <m/>
    <x v="2"/>
    <n v="3672"/>
    <m/>
    <n v="412"/>
    <n v="444"/>
    <m/>
    <m/>
    <s v="5958992b9fa92bb071786b8687ac3a74"/>
    <x v="2"/>
    <x v="2"/>
    <n v="3250"/>
    <n v="973"/>
    <x v="137"/>
    <n v="7"/>
    <n v="0"/>
    <n v="0"/>
    <n v="0"/>
  </r>
  <r>
    <s v="0d2c74f9a35e3a35b2107ac0f689caf"/>
    <n v="2118249322"/>
    <d v="2016-08-01T12:52:00"/>
    <x v="0"/>
    <n v="1200"/>
    <s v="o"/>
    <n v="0.12"/>
    <m/>
    <n v="3.0499999999999999E-2"/>
    <n v="621"/>
    <x v="2"/>
    <n v="543"/>
    <n v="205"/>
    <n v="285"/>
    <n v="289"/>
    <m/>
    <m/>
    <s v="5958992b9fa92bb071786b8687ac3a74"/>
    <x v="4"/>
    <x v="2"/>
    <n v="250"/>
    <n v="974"/>
    <x v="137"/>
    <n v="8"/>
    <n v="0"/>
    <n v="0"/>
    <n v="0"/>
  </r>
  <r>
    <s v="0d2c74f9a35e3a35b2107ac0f689caf"/>
    <n v="2118249322"/>
    <d v="2016-08-01T12:52:00"/>
    <x v="1"/>
    <n v="1200"/>
    <s v="o"/>
    <n v="0.12"/>
    <m/>
    <n v="7.0000000000000007E-2"/>
    <n v="633"/>
    <x v="2"/>
    <n v="543"/>
    <n v="205"/>
    <n v="252"/>
    <n v="289"/>
    <m/>
    <m/>
    <s v="5958992b9fa92bb071786b8687ac3a74"/>
    <x v="4"/>
    <x v="2"/>
    <n v="250"/>
    <n v="974"/>
    <x v="137"/>
    <n v="8"/>
    <n v="0"/>
    <n v="0"/>
    <n v="0"/>
  </r>
  <r>
    <s v="0d2c74f9a35e3a35b2107ac0f689caf"/>
    <n v="2118249322"/>
    <d v="2016-08-01T12:52:00"/>
    <x v="2"/>
    <n v="1200"/>
    <s v="p"/>
    <m/>
    <m/>
    <n v="0.03"/>
    <m/>
    <x v="2"/>
    <n v="543"/>
    <m/>
    <n v="268"/>
    <n v="289"/>
    <m/>
    <m/>
    <s v="5958992b9fa92bb071786b8687ac3a74"/>
    <x v="2"/>
    <x v="2"/>
    <n v="250"/>
    <n v="974"/>
    <x v="137"/>
    <n v="8"/>
    <n v="0"/>
    <n v="0"/>
    <n v="0"/>
  </r>
  <r>
    <s v="0d2c74f9a35e3a35b2107ac0f689caf"/>
    <n v="3681163181"/>
    <d v="2016-08-01T12:52:11"/>
    <x v="0"/>
    <n v="1300"/>
    <s v="p"/>
    <m/>
    <m/>
    <n v="0.03"/>
    <n v="395"/>
    <x v="2"/>
    <n v="700"/>
    <n v="217"/>
    <n v="291"/>
    <n v="276"/>
    <m/>
    <m/>
    <s v="5958992b9fa92bb071786b8687ac3a74"/>
    <x v="12"/>
    <x v="2"/>
    <n v="450"/>
    <n v="975"/>
    <x v="137"/>
    <n v="9"/>
    <n v="0"/>
    <n v="0"/>
    <n v="0"/>
  </r>
  <r>
    <s v="0d2c74f9a35e3a35b2107ac0f689caf"/>
    <n v="3681163181"/>
    <d v="2016-08-01T12:52:11"/>
    <x v="1"/>
    <n v="1300"/>
    <s v="p"/>
    <m/>
    <m/>
    <n v="0.25"/>
    <n v="471"/>
    <x v="2"/>
    <n v="700"/>
    <n v="244"/>
    <n v="313"/>
    <n v="276"/>
    <m/>
    <m/>
    <s v="5958992b9fa92bb071786b8687ac3a74"/>
    <x v="5"/>
    <x v="2"/>
    <n v="450"/>
    <n v="975"/>
    <x v="137"/>
    <n v="9"/>
    <n v="0"/>
    <n v="0"/>
    <n v="0"/>
  </r>
  <r>
    <s v="0d2c74f9a35e3a35b2107ac0f689caf"/>
    <n v="3681163181"/>
    <d v="2016-08-01T12:52:11"/>
    <x v="2"/>
    <n v="1300"/>
    <s v="p"/>
    <m/>
    <m/>
    <n v="0.11"/>
    <m/>
    <x v="2"/>
    <n v="700"/>
    <m/>
    <n v="345"/>
    <n v="276"/>
    <m/>
    <m/>
    <s v="5958992b9fa92bb071786b8687ac3a74"/>
    <x v="2"/>
    <x v="2"/>
    <n v="450"/>
    <n v="975"/>
    <x v="137"/>
    <n v="9"/>
    <n v="0"/>
    <n v="0"/>
    <n v="0"/>
  </r>
  <r>
    <s v="0d4781fb076d9f3bb5be6e6b8a5344e"/>
    <n v="1856440353"/>
    <d v="2016-08-01T00:30:28"/>
    <x v="0"/>
    <n v="1800"/>
    <s v="o"/>
    <n v="0.16"/>
    <m/>
    <n v="0.31"/>
    <n v="1766"/>
    <x v="2"/>
    <n v="4093"/>
    <n v="1217"/>
    <n v="1361"/>
    <n v="1287"/>
    <m/>
    <m/>
    <s v="018b4d1fbb4786f5d512b7496355d318"/>
    <x v="7"/>
    <x v="2"/>
    <n v="2850"/>
    <n v="976"/>
    <x v="138"/>
    <n v="1"/>
    <n v="0"/>
    <n v="0"/>
    <n v="0"/>
  </r>
  <r>
    <s v="0d4781fb076d9f3bb5be6e6b8a5344e"/>
    <n v="1856440353"/>
    <d v="2016-08-01T00:30:28"/>
    <x v="1"/>
    <n v="1800"/>
    <s v="o"/>
    <n v="0.16"/>
    <m/>
    <n v="0.2"/>
    <n v="1780"/>
    <x v="2"/>
    <n v="4093"/>
    <n v="1262"/>
    <n v="1488"/>
    <n v="1287"/>
    <m/>
    <m/>
    <s v="018b4d1fbb4786f5d512b7496355d318"/>
    <x v="7"/>
    <x v="2"/>
    <n v="2850"/>
    <n v="976"/>
    <x v="138"/>
    <n v="1"/>
    <n v="0"/>
    <n v="0"/>
    <n v="0"/>
  </r>
  <r>
    <s v="0d4781fb076d9f3bb5be6e6b8a5344e"/>
    <n v="1856440353"/>
    <d v="2016-08-01T00:30:28"/>
    <x v="2"/>
    <n v="4100"/>
    <s v="p"/>
    <m/>
    <m/>
    <n v="0.27"/>
    <m/>
    <x v="2"/>
    <n v="4093"/>
    <m/>
    <n v="1512"/>
    <n v="1287"/>
    <m/>
    <m/>
    <s v="018b4d1fbb4786f5d512b7496355d318"/>
    <x v="2"/>
    <x v="2"/>
    <n v="2850"/>
    <n v="976"/>
    <x v="138"/>
    <n v="1"/>
    <n v="0"/>
    <n v="0"/>
    <n v="0"/>
  </r>
  <r>
    <s v="0d4781fb076d9f3bb5be6e6b8a5344e"/>
    <n v="3055078756"/>
    <d v="2016-08-01T00:31:18"/>
    <x v="0"/>
    <n v="3700"/>
    <s v="o"/>
    <n v="0.16"/>
    <m/>
    <n v="0.32"/>
    <n v="3730"/>
    <x v="2"/>
    <n v="4354"/>
    <n v="1772"/>
    <n v="2085"/>
    <n v="2022"/>
    <m/>
    <m/>
    <s v="018b4d1fbb4786f5d512b7496355d318"/>
    <x v="30"/>
    <x v="2"/>
    <n v="2350"/>
    <n v="977"/>
    <x v="138"/>
    <n v="2"/>
    <n v="0"/>
    <n v="0"/>
    <n v="0"/>
  </r>
  <r>
    <s v="0d4781fb076d9f3bb5be6e6b8a5344e"/>
    <n v="3055078756"/>
    <d v="2016-08-01T00:31:18"/>
    <x v="1"/>
    <n v="3700"/>
    <s v="o"/>
    <n v="0.12"/>
    <m/>
    <n v="0.16"/>
    <n v="3792"/>
    <x v="2"/>
    <n v="4354"/>
    <n v="1983"/>
    <n v="2303"/>
    <n v="2022"/>
    <m/>
    <m/>
    <s v="018b4d1fbb4786f5d512b7496355d318"/>
    <x v="11"/>
    <x v="2"/>
    <n v="2350"/>
    <n v="977"/>
    <x v="138"/>
    <n v="2"/>
    <n v="0"/>
    <n v="0"/>
    <n v="0"/>
  </r>
  <r>
    <s v="0d4781fb076d9f3bb5be6e6b8a5344e"/>
    <n v="3055078756"/>
    <d v="2016-08-01T00:31:18"/>
    <x v="2"/>
    <n v="4300"/>
    <s v="p"/>
    <m/>
    <m/>
    <n v="9.9699999999999997E-2"/>
    <m/>
    <x v="2"/>
    <n v="4354"/>
    <m/>
    <n v="2128"/>
    <n v="2022"/>
    <m/>
    <m/>
    <s v="018b4d1fbb4786f5d512b7496355d318"/>
    <x v="2"/>
    <x v="2"/>
    <n v="2350"/>
    <n v="977"/>
    <x v="138"/>
    <n v="2"/>
    <n v="0"/>
    <n v="0"/>
    <n v="0"/>
  </r>
  <r>
    <s v="0d4781fb076d9f3bb5be6e6b8a5344e"/>
    <n v="3532742195"/>
    <d v="2016-08-01T00:31:55"/>
    <x v="0"/>
    <n v="5000"/>
    <s v="o"/>
    <n v="0.18"/>
    <m/>
    <n v="0.31"/>
    <n v="6316"/>
    <x v="2"/>
    <n v="7105"/>
    <n v="5395"/>
    <n v="5707"/>
    <n v="5656"/>
    <m/>
    <m/>
    <s v="018b4d1fbb4786f5d512b7496355d318"/>
    <x v="9"/>
    <x v="2"/>
    <n v="1450"/>
    <n v="978"/>
    <x v="138"/>
    <n v="3"/>
    <n v="0"/>
    <n v="0"/>
    <n v="0"/>
  </r>
  <r>
    <s v="0d4781fb076d9f3bb5be6e6b8a5344e"/>
    <n v="3532742195"/>
    <d v="2016-08-01T00:31:55"/>
    <x v="1"/>
    <n v="5000"/>
    <s v="o"/>
    <n v="7.0000000000000007E-2"/>
    <m/>
    <n v="0.28000000000000003"/>
    <n v="6383"/>
    <x v="2"/>
    <n v="7105"/>
    <n v="5491"/>
    <n v="5972"/>
    <n v="5656"/>
    <m/>
    <m/>
    <s v="018b4d1fbb4786f5d512b7496355d318"/>
    <x v="13"/>
    <x v="2"/>
    <n v="1450"/>
    <n v="978"/>
    <x v="138"/>
    <n v="3"/>
    <n v="0"/>
    <n v="0"/>
    <n v="0"/>
  </r>
  <r>
    <s v="0d4781fb076d9f3bb5be6e6b8a5344e"/>
    <n v="3532742195"/>
    <d v="2016-08-01T00:31:55"/>
    <x v="2"/>
    <n v="5000"/>
    <s v="p"/>
    <m/>
    <m/>
    <n v="0.28000000000000003"/>
    <m/>
    <x v="2"/>
    <n v="7105"/>
    <m/>
    <n v="5889"/>
    <n v="5656"/>
    <m/>
    <m/>
    <s v="018b4d1fbb4786f5d512b7496355d318"/>
    <x v="2"/>
    <x v="2"/>
    <n v="1450"/>
    <n v="978"/>
    <x v="138"/>
    <n v="3"/>
    <n v="0"/>
    <n v="0"/>
    <n v="0"/>
  </r>
  <r>
    <s v="0d4781fb076d9f3bb5be6e6b8a5344e"/>
    <n v="1832097846"/>
    <d v="2016-08-01T00:32:10"/>
    <x v="0"/>
    <n v="3900"/>
    <s v="o"/>
    <n v="7.0000000000000007E-2"/>
    <m/>
    <n v="0.33"/>
    <n v="3952"/>
    <x v="2"/>
    <n v="5513"/>
    <n v="2124"/>
    <n v="2478"/>
    <n v="2209"/>
    <m/>
    <m/>
    <s v="018b4d1fbb4786f5d512b7496355d318"/>
    <x v="11"/>
    <x v="2"/>
    <n v="3350"/>
    <n v="979"/>
    <x v="138"/>
    <n v="4"/>
    <n v="0"/>
    <n v="0"/>
    <n v="0"/>
  </r>
  <r>
    <s v="0d4781fb076d9f3bb5be6e6b8a5344e"/>
    <n v="1832097846"/>
    <d v="2016-08-01T00:32:10"/>
    <x v="1"/>
    <n v="3900"/>
    <s v="o"/>
    <n v="7.0000000000000007E-2"/>
    <m/>
    <n v="0.32"/>
    <n v="3903"/>
    <x v="2"/>
    <n v="5513"/>
    <n v="2031"/>
    <n v="2352"/>
    <n v="2208"/>
    <m/>
    <m/>
    <s v="018b4d1fbb4786f5d512b7496355d318"/>
    <x v="11"/>
    <x v="2"/>
    <n v="3350"/>
    <n v="979"/>
    <x v="138"/>
    <n v="4"/>
    <n v="0"/>
    <n v="0"/>
    <n v="0"/>
  </r>
  <r>
    <s v="0d4781fb076d9f3bb5be6e6b8a5344e"/>
    <n v="1832097846"/>
    <d v="2016-08-01T00:32:10"/>
    <x v="2"/>
    <n v="5000"/>
    <s v="p"/>
    <m/>
    <m/>
    <n v="0.1116"/>
    <m/>
    <x v="2"/>
    <n v="5513"/>
    <m/>
    <n v="2315"/>
    <n v="2208"/>
    <m/>
    <m/>
    <s v="018b4d1fbb4786f5d512b7496355d318"/>
    <x v="2"/>
    <x v="2"/>
    <n v="3350"/>
    <n v="979"/>
    <x v="138"/>
    <n v="4"/>
    <n v="0"/>
    <n v="0"/>
    <n v="0"/>
  </r>
  <r>
    <s v="0d4781fb076d9f3bb5be6e6b8a5344e"/>
    <n v="4159109553"/>
    <d v="2016-08-01T00:32:35"/>
    <x v="0"/>
    <n v="1400"/>
    <s v="o"/>
    <n v="0.18"/>
    <m/>
    <n v="0.15"/>
    <n v="1301"/>
    <x v="2"/>
    <n v="1616"/>
    <n v="676"/>
    <n v="1032"/>
    <n v="787"/>
    <m/>
    <m/>
    <s v="018b4d1fbb4786f5d512b7496355d318"/>
    <x v="6"/>
    <x v="2"/>
    <n v="850"/>
    <n v="980"/>
    <x v="138"/>
    <n v="5"/>
    <n v="0"/>
    <n v="0"/>
    <n v="0"/>
  </r>
  <r>
    <s v="0d4781fb076d9f3bb5be6e6b8a5344e"/>
    <n v="4159109553"/>
    <d v="2016-08-01T00:32:35"/>
    <x v="1"/>
    <n v="1400"/>
    <s v="o"/>
    <n v="0.18"/>
    <m/>
    <n v="0.19"/>
    <n v="1293"/>
    <x v="2"/>
    <n v="1616"/>
    <n v="722"/>
    <n v="1113"/>
    <n v="787"/>
    <m/>
    <m/>
    <s v="018b4d1fbb4786f5d512b7496355d318"/>
    <x v="7"/>
    <x v="2"/>
    <n v="850"/>
    <n v="980"/>
    <x v="138"/>
    <n v="5"/>
    <n v="0"/>
    <n v="0"/>
    <n v="0"/>
  </r>
  <r>
    <s v="0d4781fb076d9f3bb5be6e6b8a5344e"/>
    <n v="4159109553"/>
    <d v="2016-08-01T00:32:35"/>
    <x v="2"/>
    <n v="2300"/>
    <s v="p"/>
    <m/>
    <m/>
    <n v="0.28999999999999998"/>
    <m/>
    <x v="2"/>
    <n v="1615"/>
    <m/>
    <n v="983"/>
    <n v="787"/>
    <m/>
    <m/>
    <s v="018b4d1fbb4786f5d512b7496355d318"/>
    <x v="2"/>
    <x v="2"/>
    <n v="850"/>
    <n v="980"/>
    <x v="138"/>
    <n v="5"/>
    <n v="0"/>
    <n v="0"/>
    <n v="0"/>
  </r>
  <r>
    <s v="0d4781fb076d9f3bb5be6e6b8a5344e"/>
    <n v="3628476798"/>
    <d v="2016-08-01T00:32:47"/>
    <x v="0"/>
    <n v="3700"/>
    <s v="o"/>
    <n v="0.09"/>
    <m/>
    <n v="0.31"/>
    <n v="3726"/>
    <x v="2"/>
    <n v="4516"/>
    <n v="2022"/>
    <n v="1706"/>
    <n v="1496"/>
    <m/>
    <m/>
    <s v="018b4d1fbb4786f5d512b7496355d318"/>
    <x v="10"/>
    <x v="2"/>
    <n v="3050"/>
    <n v="981"/>
    <x v="138"/>
    <n v="6"/>
    <n v="0"/>
    <n v="0"/>
    <n v="0"/>
  </r>
  <r>
    <s v="0d4781fb076d9f3bb5be6e6b8a5344e"/>
    <n v="3628476798"/>
    <d v="2016-08-01T00:32:47"/>
    <x v="1"/>
    <n v="3600"/>
    <s v="o"/>
    <n v="0.16"/>
    <m/>
    <n v="0.32"/>
    <n v="3652"/>
    <x v="2"/>
    <n v="4516"/>
    <n v="2127"/>
    <n v="1819"/>
    <n v="1496"/>
    <m/>
    <m/>
    <s v="018b4d1fbb4786f5d512b7496355d318"/>
    <x v="18"/>
    <x v="2"/>
    <n v="3050"/>
    <n v="981"/>
    <x v="138"/>
    <n v="6"/>
    <n v="0"/>
    <n v="0"/>
    <n v="0"/>
  </r>
  <r>
    <s v="0d4781fb076d9f3bb5be6e6b8a5344e"/>
    <n v="3628476798"/>
    <d v="2016-08-01T00:32:47"/>
    <x v="2"/>
    <n v="4500"/>
    <s v="p"/>
    <m/>
    <m/>
    <n v="0.28999999999999998"/>
    <m/>
    <x v="2"/>
    <n v="4516"/>
    <m/>
    <n v="1552"/>
    <n v="1496"/>
    <m/>
    <m/>
    <s v="018b4d1fbb4786f5d512b7496355d318"/>
    <x v="2"/>
    <x v="2"/>
    <n v="3050"/>
    <n v="981"/>
    <x v="138"/>
    <n v="6"/>
    <n v="0"/>
    <n v="0"/>
    <n v="0"/>
  </r>
  <r>
    <s v="0d4781fb076d9f3bb5be6e6b8a5344e"/>
    <n v="4138298685"/>
    <d v="2016-08-01T00:33:05"/>
    <x v="0"/>
    <n v="3800"/>
    <s v="o"/>
    <n v="0.16"/>
    <m/>
    <n v="0.16"/>
    <n v="3848"/>
    <x v="2"/>
    <n v="4192"/>
    <n v="2382"/>
    <n v="2089"/>
    <n v="1730"/>
    <m/>
    <m/>
    <s v="018b4d1fbb4786f5d512b7496355d318"/>
    <x v="19"/>
    <x v="2"/>
    <n v="2450"/>
    <n v="982"/>
    <x v="138"/>
    <n v="7"/>
    <n v="0"/>
    <n v="0"/>
    <n v="0"/>
  </r>
  <r>
    <s v="0d4781fb076d9f3bb5be6e6b8a5344e"/>
    <n v="4138298685"/>
    <d v="2016-08-01T00:33:05"/>
    <x v="1"/>
    <n v="3800"/>
    <s v="o"/>
    <n v="0.12"/>
    <m/>
    <n v="0.16"/>
    <n v="3861"/>
    <x v="2"/>
    <n v="4192"/>
    <n v="2289"/>
    <n v="1972"/>
    <n v="1730"/>
    <m/>
    <m/>
    <s v="018b4d1fbb4786f5d512b7496355d318"/>
    <x v="18"/>
    <x v="2"/>
    <n v="2450"/>
    <n v="982"/>
    <x v="138"/>
    <n v="7"/>
    <n v="0"/>
    <n v="0"/>
    <n v="0"/>
  </r>
  <r>
    <s v="0d4781fb076d9f3bb5be6e6b8a5344e"/>
    <n v="4138298685"/>
    <d v="2016-08-01T00:33:05"/>
    <x v="2"/>
    <n v="4100"/>
    <s v="p"/>
    <m/>
    <m/>
    <n v="0.28000000000000003"/>
    <m/>
    <x v="2"/>
    <n v="4192"/>
    <m/>
    <n v="1793"/>
    <n v="1730"/>
    <m/>
    <m/>
    <s v="018b4d1fbb4786f5d512b7496355d318"/>
    <x v="2"/>
    <x v="2"/>
    <n v="2450"/>
    <n v="982"/>
    <x v="138"/>
    <n v="7"/>
    <n v="0"/>
    <n v="0"/>
    <n v="0"/>
  </r>
  <r>
    <s v="0d4781fb076d9f3bb5be6e6b8a5344e"/>
    <n v="2444863314"/>
    <d v="2016-08-01T00:33:20"/>
    <x v="0"/>
    <n v="3700"/>
    <s v="o"/>
    <n v="0.16"/>
    <m/>
    <n v="0.32"/>
    <n v="3757"/>
    <x v="2"/>
    <n v="5430"/>
    <n v="1924"/>
    <n v="2260"/>
    <n v="2028"/>
    <m/>
    <m/>
    <s v="018b4d1fbb4786f5d512b7496355d318"/>
    <x v="11"/>
    <x v="2"/>
    <n v="3450"/>
    <n v="983"/>
    <x v="138"/>
    <n v="8"/>
    <n v="0"/>
    <n v="0"/>
    <n v="0"/>
  </r>
  <r>
    <s v="0d4781fb076d9f3bb5be6e6b8a5344e"/>
    <n v="2444863314"/>
    <d v="2016-08-01T00:33:20"/>
    <x v="1"/>
    <n v="2600"/>
    <s v="o"/>
    <n v="0.16"/>
    <m/>
    <n v="0.33"/>
    <n v="2691"/>
    <x v="2"/>
    <n v="5430"/>
    <n v="1812"/>
    <n v="2163"/>
    <n v="2028"/>
    <m/>
    <m/>
    <s v="018b4d1fbb4786f5d512b7496355d318"/>
    <x v="13"/>
    <x v="2"/>
    <n v="3450"/>
    <n v="983"/>
    <x v="138"/>
    <n v="8"/>
    <n v="0"/>
    <n v="0"/>
    <n v="0"/>
  </r>
  <r>
    <s v="0d4781fb076d9f3bb5be6e6b8a5344e"/>
    <n v="1709376712"/>
    <d v="2016-08-01T00:33:44"/>
    <x v="0"/>
    <n v="1600"/>
    <s v="o"/>
    <n v="0.16"/>
    <m/>
    <n v="0.2"/>
    <n v="1560"/>
    <x v="2"/>
    <n v="5355"/>
    <n v="826"/>
    <n v="1285"/>
    <n v="951"/>
    <m/>
    <m/>
    <s v="018b4d1fbb4786f5d512b7496355d318"/>
    <x v="8"/>
    <x v="2"/>
    <n v="4450"/>
    <n v="984"/>
    <x v="138"/>
    <n v="9"/>
    <n v="0"/>
    <n v="0"/>
    <n v="0"/>
  </r>
  <r>
    <s v="0d4781fb076d9f3bb5be6e6b8a5344e"/>
    <n v="1709376712"/>
    <d v="2016-08-01T00:33:44"/>
    <x v="1"/>
    <n v="1600"/>
    <s v="o"/>
    <n v="0.12"/>
    <m/>
    <n v="0.32"/>
    <n v="1520"/>
    <x v="2"/>
    <n v="5355"/>
    <n v="685"/>
    <n v="1081"/>
    <n v="951"/>
    <m/>
    <m/>
    <s v="018b4d1fbb4786f5d512b7496355d318"/>
    <x v="13"/>
    <x v="2"/>
    <n v="4450"/>
    <n v="984"/>
    <x v="138"/>
    <n v="9"/>
    <n v="0"/>
    <n v="0"/>
    <n v="0"/>
  </r>
  <r>
    <s v="0d4781fb076d9f3bb5be6e6b8a5344e"/>
    <n v="1709376712"/>
    <d v="2016-08-01T00:33:44"/>
    <x v="2"/>
    <n v="5000"/>
    <s v="p"/>
    <m/>
    <m/>
    <n v="0.3"/>
    <m/>
    <x v="2"/>
    <n v="5355"/>
    <m/>
    <n v="1233"/>
    <n v="951"/>
    <m/>
    <m/>
    <s v="018b4d1fbb4786f5d512b7496355d318"/>
    <x v="2"/>
    <x v="2"/>
    <n v="4450"/>
    <n v="984"/>
    <x v="138"/>
    <n v="8"/>
    <n v="0"/>
    <n v="0"/>
    <n v="0"/>
  </r>
  <r>
    <s v="0d4781fb076d9f3bb5be6e6b8a5344e"/>
    <n v="3929434492"/>
    <d v="2016-08-01T00:34:09"/>
    <x v="0"/>
    <n v="5000"/>
    <s v="o"/>
    <n v="0.09"/>
    <m/>
    <n v="0.32"/>
    <n v="5308"/>
    <x v="2"/>
    <n v="10734"/>
    <n v="3904"/>
    <n v="4320"/>
    <n v="4075"/>
    <m/>
    <m/>
    <s v="018b4d1fbb4786f5d512b7496355d318"/>
    <x v="19"/>
    <x v="2"/>
    <n v="5100"/>
    <n v="985"/>
    <x v="138"/>
    <n v="10"/>
    <n v="0"/>
    <n v="0"/>
    <n v="0"/>
  </r>
  <r>
    <s v="0d4781fb076d9f3bb5be6e6b8a5344e"/>
    <n v="3929434492"/>
    <d v="2016-08-01T00:34:09"/>
    <x v="1"/>
    <n v="5000"/>
    <s v="o"/>
    <n v="0.16"/>
    <m/>
    <n v="0.17"/>
    <n v="5294"/>
    <x v="2"/>
    <n v="10734"/>
    <n v="3957"/>
    <n v="4422"/>
    <n v="4075"/>
    <m/>
    <m/>
    <s v="018b4d1fbb4786f5d512b7496355d318"/>
    <x v="24"/>
    <x v="2"/>
    <n v="5100"/>
    <n v="985"/>
    <x v="138"/>
    <n v="10"/>
    <n v="0"/>
    <n v="0"/>
    <n v="0"/>
  </r>
  <r>
    <s v="0d4781fb076d9f3bb5be6e6b8a5344e"/>
    <n v="3929434492"/>
    <d v="2016-08-01T00:34:09"/>
    <x v="2"/>
    <n v="5000"/>
    <s v="p"/>
    <m/>
    <m/>
    <n v="0.21"/>
    <m/>
    <x v="2"/>
    <n v="10734"/>
    <m/>
    <n v="4372"/>
    <n v="4075"/>
    <m/>
    <m/>
    <s v="018b4d1fbb4786f5d512b7496355d318"/>
    <x v="2"/>
    <x v="2"/>
    <n v="5100"/>
    <n v="985"/>
    <x v="138"/>
    <n v="9"/>
    <n v="0"/>
    <n v="0"/>
    <n v="0"/>
  </r>
  <r>
    <s v="0d4781fb076d9f3bb5be6e6b8a5344e"/>
    <n v="2658796313"/>
    <d v="2016-08-01T00:34:49"/>
    <x v="0"/>
    <n v="1900"/>
    <s v="o"/>
    <n v="0.27"/>
    <m/>
    <m/>
    <m/>
    <x v="2"/>
    <m/>
    <m/>
    <n v="1561"/>
    <n v="1083"/>
    <s v="o"/>
    <s v="hdbd"/>
    <s v="018b4d1fbb4786f5d512b7496355d318"/>
    <x v="2"/>
    <x v="2"/>
    <s v=""/>
    <n v="986"/>
    <x v="138"/>
    <n v="11"/>
    <n v="1"/>
    <n v="0"/>
    <n v="0"/>
  </r>
  <r>
    <s v="0d4781fb076d9f3bb5be6e6b8a5344e"/>
    <n v="2658796313"/>
    <d v="2016-08-01T00:34:49"/>
    <x v="1"/>
    <n v="1900"/>
    <s v="o"/>
    <n v="0.08"/>
    <m/>
    <n v="0.21229999999999999"/>
    <n v="1769"/>
    <x v="2"/>
    <n v="6349"/>
    <n v="764"/>
    <n v="1335"/>
    <n v="1083"/>
    <m/>
    <m/>
    <s v="018b4d1fbb4786f5d512b7496355d318"/>
    <x v="0"/>
    <x v="2"/>
    <n v="5100"/>
    <n v="986"/>
    <x v="138"/>
    <n v="11"/>
    <n v="1"/>
    <n v="0"/>
    <n v="0"/>
  </r>
  <r>
    <s v="0d4781fb076d9f3bb5be6e6b8a5344e"/>
    <n v="2658796313"/>
    <d v="2016-08-01T00:34:49"/>
    <x v="2"/>
    <n v="5000"/>
    <s v="p"/>
    <m/>
    <m/>
    <n v="1.0978000000000001"/>
    <m/>
    <x v="2"/>
    <n v="6349"/>
    <m/>
    <n v="1253"/>
    <n v="1083"/>
    <m/>
    <m/>
    <s v="018b4d1fbb4786f5d512b7496355d318"/>
    <x v="2"/>
    <x v="2"/>
    <n v="5100"/>
    <n v="986"/>
    <x v="138"/>
    <n v="10"/>
    <n v="1"/>
    <n v="0"/>
    <n v="0"/>
  </r>
  <r>
    <s v="0d4781fb076d9f3bb5be6e6b8a5344e"/>
    <n v="2419478892"/>
    <d v="2016-08-01T00:35:09"/>
    <x v="0"/>
    <n v="4000"/>
    <s v="o"/>
    <n v="0.09"/>
    <m/>
    <n v="0.58240000000000003"/>
    <n v="4025"/>
    <x v="2"/>
    <n v="5661"/>
    <n v="2207"/>
    <n v="2644"/>
    <n v="2328"/>
    <m/>
    <m/>
    <s v="018b4d1fbb4786f5d512b7496355d318"/>
    <x v="11"/>
    <x v="2"/>
    <n v="3350"/>
    <n v="987"/>
    <x v="138"/>
    <n v="12"/>
    <n v="1"/>
    <n v="0"/>
    <n v="0"/>
  </r>
  <r>
    <s v="0d4781fb076d9f3bb5be6e6b8a5344e"/>
    <n v="2419478892"/>
    <d v="2016-08-01T00:35:09"/>
    <x v="1"/>
    <n v="3900"/>
    <s v="o"/>
    <n v="0.08"/>
    <m/>
    <n v="0.33"/>
    <n v="3955"/>
    <x v="2"/>
    <n v="5661"/>
    <n v="2021"/>
    <n v="2395"/>
    <n v="2328"/>
    <m/>
    <m/>
    <s v="018b4d1fbb4786f5d512b7496355d318"/>
    <x v="30"/>
    <x v="2"/>
    <n v="3350"/>
    <n v="987"/>
    <x v="138"/>
    <n v="12"/>
    <n v="1"/>
    <n v="0"/>
    <n v="0"/>
  </r>
  <r>
    <s v="0d4781fb076d9f3bb5be6e6b8a5344e"/>
    <n v="2419478892"/>
    <d v="2016-08-01T00:35:09"/>
    <x v="2"/>
    <n v="5000"/>
    <s v="p"/>
    <m/>
    <m/>
    <n v="0.21"/>
    <m/>
    <x v="2"/>
    <n v="5661"/>
    <m/>
    <n v="2583"/>
    <n v="2328"/>
    <m/>
    <m/>
    <s v="018b4d1fbb4786f5d512b7496355d318"/>
    <x v="2"/>
    <x v="2"/>
    <n v="3350"/>
    <n v="987"/>
    <x v="138"/>
    <n v="11"/>
    <n v="1"/>
    <n v="0"/>
    <n v="0"/>
  </r>
  <r>
    <s v="0d4781fb076d9f3bb5be6e6b8a5344e"/>
    <n v="244880327"/>
    <d v="2016-08-01T00:35:26"/>
    <x v="0"/>
    <n v="3600"/>
    <s v="o"/>
    <n v="0.09"/>
    <m/>
    <n v="0.16"/>
    <n v="3647"/>
    <x v="2"/>
    <n v="9417"/>
    <n v="1363"/>
    <n v="1783"/>
    <n v="1639"/>
    <m/>
    <m/>
    <s v="018b4d1fbb4786f5d512b7496355d318"/>
    <x v="26"/>
    <x v="2"/>
    <n v="5100"/>
    <n v="988"/>
    <x v="138"/>
    <n v="13"/>
    <n v="1"/>
    <n v="0"/>
    <n v="0"/>
  </r>
  <r>
    <s v="0d4781fb076d9f3bb5be6e6b8a5344e"/>
    <n v="244880327"/>
    <d v="2016-08-01T00:35:26"/>
    <x v="1"/>
    <n v="3600"/>
    <s v="o"/>
    <n v="7.0000000000000007E-2"/>
    <m/>
    <n v="0.58240000000000003"/>
    <n v="3683"/>
    <x v="2"/>
    <n v="9417"/>
    <n v="1551"/>
    <n v="2078"/>
    <n v="1639"/>
    <m/>
    <m/>
    <s v="018b4d1fbb4786f5d512b7496355d318"/>
    <x v="25"/>
    <x v="2"/>
    <n v="5100"/>
    <n v="988"/>
    <x v="138"/>
    <n v="13"/>
    <n v="1"/>
    <n v="0"/>
    <n v="0"/>
  </r>
  <r>
    <s v="0d4781fb076d9f3bb5be6e6b8a5344e"/>
    <n v="244880327"/>
    <d v="2016-08-01T00:35:26"/>
    <x v="2"/>
    <n v="5000"/>
    <s v="p"/>
    <m/>
    <m/>
    <n v="0.51170000000000004"/>
    <m/>
    <x v="2"/>
    <n v="9417"/>
    <m/>
    <n v="1873"/>
    <n v="1639"/>
    <m/>
    <m/>
    <s v="018b4d1fbb4786f5d512b7496355d318"/>
    <x v="2"/>
    <x v="2"/>
    <n v="5100"/>
    <n v="988"/>
    <x v="138"/>
    <n v="12"/>
    <n v="1"/>
    <n v="0"/>
    <n v="0"/>
  </r>
  <r>
    <s v="0d4781fb076d9f3bb5be6e6b8a5344e"/>
    <n v="3022121608"/>
    <d v="2016-08-01T00:35:48"/>
    <x v="0"/>
    <n v="5000"/>
    <s v="o"/>
    <n v="0.11"/>
    <m/>
    <n v="0.3"/>
    <n v="5323"/>
    <x v="2"/>
    <n v="6044"/>
    <n v="3476"/>
    <n v="4135"/>
    <n v="4028"/>
    <m/>
    <m/>
    <s v="018b4d1fbb4786f5d512b7496355d318"/>
    <x v="11"/>
    <x v="2"/>
    <n v="2050"/>
    <n v="989"/>
    <x v="138"/>
    <n v="14"/>
    <n v="1"/>
    <n v="0"/>
    <n v="0"/>
  </r>
  <r>
    <s v="0d4781fb076d9f3bb5be6e6b8a5344e"/>
    <n v="3022121608"/>
    <d v="2016-08-01T00:35:48"/>
    <x v="1"/>
    <n v="5000"/>
    <s v="o"/>
    <n v="0.04"/>
    <m/>
    <n v="0.34"/>
    <n v="5334"/>
    <x v="2"/>
    <n v="6044"/>
    <n v="3822"/>
    <n v="4415"/>
    <n v="4029"/>
    <m/>
    <m/>
    <s v="018b4d1fbb4786f5d512b7496355d318"/>
    <x v="18"/>
    <x v="2"/>
    <n v="2050"/>
    <n v="989"/>
    <x v="138"/>
    <n v="14"/>
    <n v="1"/>
    <n v="0"/>
    <n v="0"/>
  </r>
  <r>
    <s v="0d4781fb076d9f3bb5be6e6b8a5344e"/>
    <n v="3022121608"/>
    <d v="2016-08-01T00:35:48"/>
    <x v="2"/>
    <n v="5000"/>
    <s v="p"/>
    <m/>
    <m/>
    <n v="0.3"/>
    <m/>
    <x v="2"/>
    <n v="6044"/>
    <m/>
    <n v="4496"/>
    <n v="4029"/>
    <m/>
    <m/>
    <s v="018b4d1fbb4786f5d512b7496355d318"/>
    <x v="2"/>
    <x v="2"/>
    <n v="2050"/>
    <n v="989"/>
    <x v="138"/>
    <n v="13"/>
    <n v="1"/>
    <n v="0"/>
    <n v="0"/>
  </r>
  <r>
    <s v="0d4781fb076d9f3bb5be6e6b8a5344e"/>
    <n v="225529227"/>
    <d v="2016-08-01T00:36:13"/>
    <x v="0"/>
    <n v="3100"/>
    <s v="o"/>
    <n v="0.08"/>
    <m/>
    <n v="0.31"/>
    <n v="2072"/>
    <x v="2"/>
    <n v="6221"/>
    <n v="914"/>
    <n v="1772"/>
    <n v="1023"/>
    <m/>
    <m/>
    <s v="018b4d1fbb4786f5d512b7496355d318"/>
    <x v="22"/>
    <x v="2"/>
    <n v="5100"/>
    <n v="990"/>
    <x v="138"/>
    <n v="15"/>
    <n v="1"/>
    <n v="0"/>
    <n v="0"/>
  </r>
  <r>
    <s v="0d4781fb076d9f3bb5be6e6b8a5344e"/>
    <n v="225529227"/>
    <d v="2016-08-01T00:36:13"/>
    <x v="1"/>
    <n v="3100"/>
    <s v="o"/>
    <n v="7.0000000000000007E-2"/>
    <m/>
    <n v="0.33"/>
    <n v="2049"/>
    <x v="2"/>
    <n v="6221"/>
    <n v="678"/>
    <n v="1190"/>
    <n v="1023"/>
    <m/>
    <m/>
    <s v="018b4d1fbb4786f5d512b7496355d318"/>
    <x v="24"/>
    <x v="2"/>
    <n v="5100"/>
    <n v="990"/>
    <x v="138"/>
    <n v="15"/>
    <n v="1"/>
    <n v="0"/>
    <n v="0"/>
  </r>
  <r>
    <s v="0d4781fb076d9f3bb5be6e6b8a5344e"/>
    <n v="225529227"/>
    <d v="2016-08-01T00:36:13"/>
    <x v="2"/>
    <n v="5000"/>
    <s v="p"/>
    <m/>
    <m/>
    <n v="0.3"/>
    <m/>
    <x v="2"/>
    <n v="6221"/>
    <m/>
    <n v="1557"/>
    <n v="1023"/>
    <m/>
    <m/>
    <s v="018b4d1fbb4786f5d512b7496355d318"/>
    <x v="2"/>
    <x v="2"/>
    <n v="5100"/>
    <n v="990"/>
    <x v="138"/>
    <n v="14"/>
    <n v="1"/>
    <n v="0"/>
    <n v="0"/>
  </r>
  <r>
    <s v="0d4781fb076d9f3bb5be6e6b8a5344e"/>
    <n v="3552951262"/>
    <d v="2016-08-01T00:36:42"/>
    <x v="0"/>
    <n v="3200"/>
    <s v="o"/>
    <n v="7.0000000000000007E-2"/>
    <m/>
    <n v="0.2"/>
    <n v="2148"/>
    <x v="2"/>
    <n v="6686"/>
    <n v="1045"/>
    <n v="1613"/>
    <n v="1243"/>
    <m/>
    <m/>
    <s v="018b4d1fbb4786f5d512b7496355d318"/>
    <x v="22"/>
    <x v="2"/>
    <n v="5100"/>
    <n v="991"/>
    <x v="138"/>
    <n v="16"/>
    <n v="1"/>
    <n v="0"/>
    <n v="0"/>
  </r>
  <r>
    <s v="0d4781fb076d9f3bb5be6e6b8a5344e"/>
    <n v="3552951262"/>
    <d v="2016-08-01T00:36:42"/>
    <x v="1"/>
    <n v="3200"/>
    <s v="o"/>
    <n v="7.0000000000000007E-2"/>
    <m/>
    <n v="0.12"/>
    <n v="2114"/>
    <x v="2"/>
    <n v="6686"/>
    <n v="877"/>
    <n v="1446"/>
    <n v="1243"/>
    <m/>
    <m/>
    <s v="018b4d1fbb4786f5d512b7496355d318"/>
    <x v="1"/>
    <x v="2"/>
    <n v="5100"/>
    <n v="991"/>
    <x v="138"/>
    <n v="16"/>
    <n v="1"/>
    <n v="0"/>
    <n v="0"/>
  </r>
  <r>
    <s v="0d4781fb076d9f3bb5be6e6b8a5344e"/>
    <n v="3552951262"/>
    <d v="2016-08-01T00:36:42"/>
    <x v="2"/>
    <n v="5000"/>
    <s v="p"/>
    <m/>
    <m/>
    <n v="0.19"/>
    <m/>
    <x v="2"/>
    <n v="6686"/>
    <m/>
    <n v="1838"/>
    <n v="1243"/>
    <m/>
    <m/>
    <s v="018b4d1fbb4786f5d512b7496355d318"/>
    <x v="2"/>
    <x v="2"/>
    <n v="5100"/>
    <n v="991"/>
    <x v="138"/>
    <n v="15"/>
    <n v="1"/>
    <n v="0"/>
    <n v="0"/>
  </r>
  <r>
    <s v="0d54e5758ce76cb1055dd419303e3a4"/>
    <n v="1218624961"/>
    <d v="2016-07-31T16:49:13"/>
    <x v="0"/>
    <n v="1300"/>
    <s v="p"/>
    <n v="0.04"/>
    <m/>
    <n v="0.26869999999999999"/>
    <n v="600"/>
    <x v="2"/>
    <m/>
    <n v="342"/>
    <n v="361"/>
    <m/>
    <m/>
    <m/>
    <s v="96f3051ec1e2e2b26f06b6230d8e6890"/>
    <x v="5"/>
    <x v="2"/>
    <s v=""/>
    <n v="992"/>
    <x v="139"/>
    <n v="1"/>
    <n v="0"/>
    <n v="0"/>
    <n v="0"/>
  </r>
  <r>
    <s v="0d54e5758ce76cb1055dd419303e3a4"/>
    <n v="1218624961"/>
    <d v="2016-07-31T16:49:13"/>
    <x v="1"/>
    <n v="1300"/>
    <s v="p"/>
    <n v="0.04"/>
    <m/>
    <n v="0.1303"/>
    <n v="641"/>
    <x v="2"/>
    <n v="762"/>
    <n v="347"/>
    <n v="366"/>
    <n v="350"/>
    <m/>
    <m/>
    <s v="96f3051ec1e2e2b26f06b6230d8e6890"/>
    <x v="5"/>
    <x v="2"/>
    <n v="450"/>
    <n v="992"/>
    <x v="139"/>
    <n v="1"/>
    <n v="0"/>
    <n v="0"/>
    <n v="0"/>
  </r>
  <r>
    <s v="0d54e5758ce76cb1055dd419303e3a4"/>
    <n v="1218624961"/>
    <d v="2016-07-31T16:49:13"/>
    <x v="2"/>
    <n v="1300"/>
    <s v="p"/>
    <m/>
    <m/>
    <n v="0.14760000000000001"/>
    <m/>
    <x v="2"/>
    <n v="762"/>
    <m/>
    <n v="355"/>
    <n v="350"/>
    <m/>
    <m/>
    <s v="96f3051ec1e2e2b26f06b6230d8e6890"/>
    <x v="2"/>
    <x v="2"/>
    <n v="450"/>
    <n v="992"/>
    <x v="139"/>
    <n v="1"/>
    <n v="0"/>
    <n v="0"/>
    <n v="0"/>
  </r>
  <r>
    <s v="0d54e5758ce76cb1055dd419303e3a4"/>
    <n v="2300633267"/>
    <d v="2016-07-31T16:49:22"/>
    <x v="0"/>
    <n v="1300"/>
    <s v="p"/>
    <n v="0.04"/>
    <m/>
    <n v="0.16"/>
    <n v="854"/>
    <x v="2"/>
    <n v="1008"/>
    <n v="723"/>
    <n v="704"/>
    <n v="691"/>
    <m/>
    <m/>
    <s v="96f3051ec1e2e2b26f06b6230d8e6890"/>
    <x v="12"/>
    <x v="2"/>
    <n v="350"/>
    <n v="993"/>
    <x v="139"/>
    <n v="2"/>
    <n v="0"/>
    <n v="0"/>
    <n v="0"/>
  </r>
  <r>
    <s v="0d54e5758ce76cb1055dd419303e3a4"/>
    <n v="2300633267"/>
    <d v="2016-07-31T16:49:22"/>
    <x v="1"/>
    <n v="1300"/>
    <s v="p"/>
    <n v="0.04"/>
    <m/>
    <n v="0.31"/>
    <n v="866"/>
    <x v="2"/>
    <m/>
    <n v="726"/>
    <n v="707"/>
    <m/>
    <m/>
    <m/>
    <s v="96f3051ec1e2e2b26f06b6230d8e6890"/>
    <x v="12"/>
    <x v="2"/>
    <s v=""/>
    <n v="993"/>
    <x v="139"/>
    <n v="2"/>
    <n v="0"/>
    <n v="0"/>
    <n v="0"/>
  </r>
  <r>
    <s v="0d54e5758ce76cb1055dd419303e3a4"/>
    <n v="2300633267"/>
    <d v="2016-07-31T16:49:22"/>
    <x v="2"/>
    <n v="1300"/>
    <s v="p"/>
    <m/>
    <m/>
    <n v="7.8E-2"/>
    <m/>
    <x v="2"/>
    <n v="1008"/>
    <m/>
    <n v="695"/>
    <n v="691"/>
    <m/>
    <m/>
    <s v="96f3051ec1e2e2b26f06b6230d8e6890"/>
    <x v="2"/>
    <x v="2"/>
    <n v="350"/>
    <n v="993"/>
    <x v="139"/>
    <n v="2"/>
    <n v="0"/>
    <n v="0"/>
    <n v="0"/>
  </r>
  <r>
    <s v="0d54e5758ce76cb1055dd419303e3a4"/>
    <n v="1146228010"/>
    <d v="2016-07-31T16:49:33"/>
    <x v="0"/>
    <n v="1300"/>
    <s v="o"/>
    <n v="0.04"/>
    <m/>
    <m/>
    <n v="569"/>
    <x v="2"/>
    <m/>
    <n v="386"/>
    <n v="373"/>
    <n v="346"/>
    <m/>
    <m/>
    <s v="96f3051ec1e2e2b26f06b6230d8e6890"/>
    <x v="12"/>
    <x v="2"/>
    <s v=""/>
    <n v="994"/>
    <x v="139"/>
    <n v="3"/>
    <n v="0"/>
    <n v="0"/>
    <n v="0"/>
  </r>
  <r>
    <s v="0d54e5758ce76cb1055dd419303e3a4"/>
    <n v="3223205489"/>
    <d v="2016-07-31T16:49:44"/>
    <x v="0"/>
    <n v="1300"/>
    <s v="o"/>
    <n v="0.04"/>
    <m/>
    <m/>
    <n v="665"/>
    <x v="2"/>
    <m/>
    <n v="259"/>
    <n v="243"/>
    <n v="189"/>
    <m/>
    <m/>
    <s v="96f3051ec1e2e2b26f06b6230d8e6890"/>
    <x v="4"/>
    <x v="2"/>
    <s v=""/>
    <n v="995"/>
    <x v="139"/>
    <n v="4"/>
    <n v="0"/>
    <n v="0"/>
    <n v="0"/>
  </r>
  <r>
    <s v="0d54e5758ce76cb1055dd419303e3a4"/>
    <n v="3223205489"/>
    <d v="2016-07-31T16:49:44"/>
    <x v="1"/>
    <n v="1300"/>
    <s v="o"/>
    <n v="0.04"/>
    <m/>
    <m/>
    <n v="717"/>
    <x v="2"/>
    <m/>
    <n v="252"/>
    <n v="237"/>
    <n v="189"/>
    <m/>
    <m/>
    <s v="96f3051ec1e2e2b26f06b6230d8e6890"/>
    <x v="4"/>
    <x v="2"/>
    <s v=""/>
    <n v="995"/>
    <x v="139"/>
    <n v="3"/>
    <n v="0"/>
    <n v="0"/>
    <n v="0"/>
  </r>
  <r>
    <s v="0d54e5758ce76cb1055dd419303e3a4"/>
    <n v="3221517267"/>
    <d v="2016-07-31T16:50:00"/>
    <x v="0"/>
    <n v="1400"/>
    <s v="p"/>
    <n v="0.04"/>
    <m/>
    <n v="0.31"/>
    <n v="642"/>
    <x v="2"/>
    <m/>
    <n v="418"/>
    <n v="450"/>
    <m/>
    <m/>
    <m/>
    <s v="96f3051ec1e2e2b26f06b6230d8e6890"/>
    <x v="5"/>
    <x v="2"/>
    <s v=""/>
    <n v="996"/>
    <x v="139"/>
    <n v="5"/>
    <n v="0"/>
    <n v="0"/>
    <n v="0"/>
  </r>
  <r>
    <s v="0d54e5758ce76cb1055dd419303e3a4"/>
    <n v="3221517267"/>
    <d v="2016-07-31T16:50:00"/>
    <x v="1"/>
    <n v="1400"/>
    <s v="p"/>
    <n v="0.04"/>
    <m/>
    <n v="0.31"/>
    <n v="638"/>
    <x v="2"/>
    <m/>
    <n v="397"/>
    <n v="438"/>
    <m/>
    <m/>
    <m/>
    <s v="96f3051ec1e2e2b26f06b6230d8e6890"/>
    <x v="5"/>
    <x v="2"/>
    <s v=""/>
    <n v="996"/>
    <x v="139"/>
    <n v="4"/>
    <n v="0"/>
    <n v="0"/>
    <n v="0"/>
  </r>
  <r>
    <s v="0d54e5758ce76cb1055dd419303e3a4"/>
    <n v="3221517267"/>
    <d v="2016-07-31T16:50:00"/>
    <x v="2"/>
    <n v="1400"/>
    <s v="p"/>
    <m/>
    <m/>
    <n v="0.3"/>
    <m/>
    <x v="2"/>
    <m/>
    <m/>
    <n v="453"/>
    <m/>
    <m/>
    <m/>
    <s v="96f3051ec1e2e2b26f06b6230d8e6890"/>
    <x v="2"/>
    <x v="2"/>
    <s v=""/>
    <n v="996"/>
    <x v="139"/>
    <n v="3"/>
    <n v="0"/>
    <n v="0"/>
    <n v="0"/>
  </r>
  <r>
    <s v="0d54e5758ce76cb1055dd419303e3a4"/>
    <n v="1167105575"/>
    <d v="2016-07-31T16:50:10"/>
    <x v="0"/>
    <n v="1300"/>
    <s v="p"/>
    <n v="0.04"/>
    <m/>
    <n v="0.32"/>
    <n v="365"/>
    <x v="2"/>
    <m/>
    <n v="195"/>
    <n v="267"/>
    <m/>
    <m/>
    <m/>
    <s v="96f3051ec1e2e2b26f06b6230d8e6890"/>
    <x v="12"/>
    <x v="2"/>
    <s v=""/>
    <n v="997"/>
    <x v="139"/>
    <n v="6"/>
    <n v="0"/>
    <n v="0"/>
    <n v="0"/>
  </r>
  <r>
    <s v="0d54e5758ce76cb1055dd419303e3a4"/>
    <n v="1167105575"/>
    <d v="2016-07-31T16:50:10"/>
    <x v="1"/>
    <n v="1300"/>
    <s v="p"/>
    <n v="0.04"/>
    <m/>
    <n v="0.3"/>
    <n v="358"/>
    <x v="2"/>
    <m/>
    <n v="193"/>
    <n v="242"/>
    <m/>
    <m/>
    <m/>
    <s v="96f3051ec1e2e2b26f06b6230d8e6890"/>
    <x v="12"/>
    <x v="2"/>
    <s v=""/>
    <n v="997"/>
    <x v="139"/>
    <n v="5"/>
    <n v="0"/>
    <n v="0"/>
    <n v="0"/>
  </r>
  <r>
    <s v="0d54e5758ce76cb1055dd419303e3a4"/>
    <n v="1167105575"/>
    <d v="2016-07-31T16:50:10"/>
    <x v="2"/>
    <n v="1300"/>
    <s v="p"/>
    <m/>
    <m/>
    <n v="0.31"/>
    <m/>
    <x v="2"/>
    <m/>
    <m/>
    <n v="249"/>
    <m/>
    <m/>
    <m/>
    <s v="96f3051ec1e2e2b26f06b6230d8e6890"/>
    <x v="2"/>
    <x v="2"/>
    <s v=""/>
    <n v="997"/>
    <x v="139"/>
    <n v="4"/>
    <n v="0"/>
    <n v="0"/>
    <n v="0"/>
  </r>
  <r>
    <s v="0d54e5758ce76cb1055dd419303e3a4"/>
    <n v="3057039407"/>
    <d v="2016-07-31T16:50:17"/>
    <x v="0"/>
    <n v="1300"/>
    <s v="p"/>
    <n v="0.04"/>
    <m/>
    <n v="0.31"/>
    <n v="246"/>
    <x v="2"/>
    <m/>
    <n v="98"/>
    <n v="123"/>
    <m/>
    <m/>
    <m/>
    <s v="96f3051ec1e2e2b26f06b6230d8e6890"/>
    <x v="12"/>
    <x v="2"/>
    <s v=""/>
    <n v="998"/>
    <x v="139"/>
    <n v="7"/>
    <n v="0"/>
    <n v="0"/>
    <n v="0"/>
  </r>
  <r>
    <s v="0d54e5758ce76cb1055dd419303e3a4"/>
    <n v="3057039407"/>
    <d v="2016-07-31T16:50:17"/>
    <x v="1"/>
    <n v="1300"/>
    <s v="p"/>
    <n v="0.04"/>
    <m/>
    <n v="0.3"/>
    <n v="380"/>
    <x v="2"/>
    <m/>
    <n v="112"/>
    <n v="130"/>
    <m/>
    <m/>
    <m/>
    <s v="96f3051ec1e2e2b26f06b6230d8e6890"/>
    <x v="5"/>
    <x v="2"/>
    <s v=""/>
    <n v="998"/>
    <x v="139"/>
    <n v="6"/>
    <n v="0"/>
    <n v="0"/>
    <n v="0"/>
  </r>
  <r>
    <s v="0d54e5758ce76cb1055dd419303e3a4"/>
    <n v="3057039407"/>
    <d v="2016-07-31T16:50:17"/>
    <x v="2"/>
    <n v="1400"/>
    <s v="p"/>
    <m/>
    <m/>
    <n v="0.31"/>
    <m/>
    <x v="2"/>
    <m/>
    <m/>
    <n v="136"/>
    <m/>
    <m/>
    <m/>
    <s v="96f3051ec1e2e2b26f06b6230d8e6890"/>
    <x v="2"/>
    <x v="2"/>
    <s v=""/>
    <n v="998"/>
    <x v="139"/>
    <n v="5"/>
    <n v="0"/>
    <n v="0"/>
    <n v="0"/>
  </r>
  <r>
    <s v="0d54e5758ce76cb1055dd419303e3a4"/>
    <n v="111135001"/>
    <d v="2016-07-31T16:50:21"/>
    <x v="0"/>
    <n v="1300"/>
    <s v="p"/>
    <n v="0.04"/>
    <m/>
    <n v="0.31"/>
    <n v="435"/>
    <x v="2"/>
    <m/>
    <n v="256"/>
    <n v="214"/>
    <m/>
    <m/>
    <m/>
    <s v="96f3051ec1e2e2b26f06b6230d8e6890"/>
    <x v="12"/>
    <x v="2"/>
    <s v=""/>
    <n v="999"/>
    <x v="139"/>
    <n v="8"/>
    <n v="0"/>
    <n v="0"/>
    <n v="0"/>
  </r>
  <r>
    <s v="0d54e5758ce76cb1055dd419303e3a4"/>
    <n v="111135001"/>
    <d v="2016-07-31T16:50:21"/>
    <x v="1"/>
    <n v="1300"/>
    <s v="p"/>
    <n v="0.04"/>
    <m/>
    <n v="0.32"/>
    <n v="473"/>
    <x v="2"/>
    <m/>
    <n v="287"/>
    <n v="243"/>
    <m/>
    <m/>
    <m/>
    <s v="96f3051ec1e2e2b26f06b6230d8e6890"/>
    <x v="12"/>
    <x v="2"/>
    <s v=""/>
    <n v="999"/>
    <x v="139"/>
    <n v="7"/>
    <n v="0"/>
    <n v="0"/>
    <n v="0"/>
  </r>
  <r>
    <s v="0d54e5758ce76cb1055dd419303e3a4"/>
    <n v="1611725164"/>
    <d v="2016-07-31T16:50:34"/>
    <x v="0"/>
    <n v="1300"/>
    <s v="o"/>
    <n v="0.04"/>
    <m/>
    <m/>
    <n v="491"/>
    <x v="2"/>
    <m/>
    <n v="204"/>
    <n v="232"/>
    <n v="208"/>
    <m/>
    <m/>
    <s v="96f3051ec1e2e2b26f06b6230d8e6890"/>
    <x v="5"/>
    <x v="2"/>
    <s v=""/>
    <n v="1000"/>
    <x v="139"/>
    <n v="9"/>
    <n v="0"/>
    <n v="0"/>
    <n v="0"/>
  </r>
  <r>
    <s v="0d54e5758ce76cb1055dd419303e3a4"/>
    <n v="1611725164"/>
    <d v="2016-07-31T16:50:34"/>
    <x v="1"/>
    <n v="1300"/>
    <s v="o"/>
    <n v="0.04"/>
    <m/>
    <m/>
    <n v="418"/>
    <x v="2"/>
    <m/>
    <n v="192"/>
    <n v="227"/>
    <n v="208"/>
    <m/>
    <m/>
    <s v="96f3051ec1e2e2b26f06b6230d8e6890"/>
    <x v="5"/>
    <x v="2"/>
    <s v=""/>
    <n v="1000"/>
    <x v="139"/>
    <n v="8"/>
    <n v="0"/>
    <n v="0"/>
    <n v="0"/>
  </r>
  <r>
    <s v="0d54e5758ce76cb1055dd419303e3a4"/>
    <n v="1376259049"/>
    <d v="2016-07-31T16:50:38"/>
    <x v="0"/>
    <n v="1300"/>
    <s v="p"/>
    <n v="0.04"/>
    <m/>
    <n v="0.24"/>
    <n v="560"/>
    <x v="2"/>
    <m/>
    <n v="215"/>
    <n v="237"/>
    <m/>
    <m/>
    <m/>
    <s v="96f3051ec1e2e2b26f06b6230d8e6890"/>
    <x v="3"/>
    <x v="2"/>
    <s v=""/>
    <n v="1001"/>
    <x v="139"/>
    <n v="10"/>
    <n v="0"/>
    <n v="0"/>
    <n v="0"/>
  </r>
  <r>
    <s v="0d54e5758ce76cb1055dd419303e3a4"/>
    <n v="1376259049"/>
    <d v="2016-07-31T16:50:38"/>
    <x v="1"/>
    <n v="1300"/>
    <s v="p"/>
    <n v="0.04"/>
    <m/>
    <n v="0.24"/>
    <n v="413"/>
    <x v="2"/>
    <m/>
    <n v="212"/>
    <n v="234"/>
    <m/>
    <m/>
    <m/>
    <s v="96f3051ec1e2e2b26f06b6230d8e6890"/>
    <x v="5"/>
    <x v="2"/>
    <s v=""/>
    <n v="1001"/>
    <x v="139"/>
    <n v="9"/>
    <n v="0"/>
    <n v="0"/>
    <n v="0"/>
  </r>
  <r>
    <s v="0d54e5758ce76cb1055dd419303e3a4"/>
    <n v="1376259049"/>
    <d v="2016-07-31T16:50:38"/>
    <x v="2"/>
    <n v="1300"/>
    <s v="p"/>
    <m/>
    <m/>
    <n v="0.3"/>
    <m/>
    <x v="2"/>
    <m/>
    <m/>
    <n v="239"/>
    <m/>
    <m/>
    <m/>
    <s v="96f3051ec1e2e2b26f06b6230d8e6890"/>
    <x v="2"/>
    <x v="2"/>
    <s v=""/>
    <n v="1001"/>
    <x v="139"/>
    <n v="6"/>
    <n v="0"/>
    <n v="0"/>
    <n v="0"/>
  </r>
  <r>
    <s v="0d54e5758ce76cb1055dd419303e3a4"/>
    <n v="4070515196"/>
    <d v="2016-07-31T16:50:44"/>
    <x v="0"/>
    <n v="1300"/>
    <s v="o"/>
    <n v="0.04"/>
    <m/>
    <m/>
    <n v="269"/>
    <x v="2"/>
    <m/>
    <n v="138"/>
    <n v="121"/>
    <n v="99"/>
    <m/>
    <m/>
    <s v="96f3051ec1e2e2b26f06b6230d8e6890"/>
    <x v="12"/>
    <x v="2"/>
    <s v=""/>
    <n v="1002"/>
    <x v="139"/>
    <n v="11"/>
    <n v="0"/>
    <n v="0"/>
    <n v="0"/>
  </r>
  <r>
    <s v="0d54e5758ce76cb1055dd419303e3a4"/>
    <n v="4070515196"/>
    <d v="2016-07-31T16:50:44"/>
    <x v="1"/>
    <n v="1300"/>
    <s v="o"/>
    <n v="0.04"/>
    <m/>
    <m/>
    <n v="281"/>
    <x v="2"/>
    <m/>
    <n v="141"/>
    <n v="125"/>
    <n v="99"/>
    <m/>
    <m/>
    <s v="96f3051ec1e2e2b26f06b6230d8e6890"/>
    <x v="12"/>
    <x v="2"/>
    <s v=""/>
    <n v="1002"/>
    <x v="139"/>
    <n v="10"/>
    <n v="0"/>
    <n v="0"/>
    <n v="0"/>
  </r>
  <r>
    <s v="0d54e5758ce76cb1055dd419303e3a4"/>
    <n v="4069801889"/>
    <d v="2016-07-31T16:50:51"/>
    <x v="0"/>
    <n v="1300"/>
    <s v="p"/>
    <n v="0.04"/>
    <m/>
    <n v="0.31"/>
    <n v="443"/>
    <x v="2"/>
    <m/>
    <n v="216"/>
    <n v="248"/>
    <m/>
    <m/>
    <m/>
    <s v="96f3051ec1e2e2b26f06b6230d8e6890"/>
    <x v="5"/>
    <x v="2"/>
    <s v=""/>
    <n v="1003"/>
    <x v="139"/>
    <n v="12"/>
    <n v="0"/>
    <n v="0"/>
    <n v="0"/>
  </r>
  <r>
    <s v="0d54e5758ce76cb1055dd419303e3a4"/>
    <n v="4069801889"/>
    <d v="2016-07-31T16:50:51"/>
    <x v="1"/>
    <n v="1900"/>
    <s v="p"/>
    <n v="0.04"/>
    <m/>
    <n v="0.16"/>
    <n v="511"/>
    <x v="2"/>
    <n v="650"/>
    <n v="222"/>
    <n v="256"/>
    <n v="225"/>
    <m/>
    <m/>
    <s v="96f3051ec1e2e2b26f06b6230d8e6890"/>
    <x v="5"/>
    <x v="2"/>
    <n v="450"/>
    <n v="1003"/>
    <x v="139"/>
    <n v="11"/>
    <n v="0"/>
    <n v="0"/>
    <n v="0"/>
  </r>
  <r>
    <s v="0d54e5758ce76cb1055dd419303e3a4"/>
    <n v="4069801889"/>
    <d v="2016-07-31T16:50:51"/>
    <x v="2"/>
    <n v="1300"/>
    <s v="p"/>
    <m/>
    <m/>
    <n v="0.3"/>
    <m/>
    <x v="2"/>
    <m/>
    <m/>
    <n v="241"/>
    <m/>
    <m/>
    <m/>
    <s v="96f3051ec1e2e2b26f06b6230d8e6890"/>
    <x v="2"/>
    <x v="2"/>
    <s v=""/>
    <n v="1003"/>
    <x v="139"/>
    <n v="7"/>
    <n v="0"/>
    <n v="0"/>
    <n v="0"/>
  </r>
  <r>
    <s v="0d54e5758ce76cb1055dd419303e3a4"/>
    <n v="3254935342"/>
    <d v="2016-07-31T16:51:00"/>
    <x v="0"/>
    <n v="1300"/>
    <s v="p"/>
    <m/>
    <m/>
    <n v="0.31"/>
    <m/>
    <x v="2"/>
    <m/>
    <n v="347"/>
    <n v="305"/>
    <m/>
    <m/>
    <m/>
    <s v="96f3051ec1e2e2b26f06b6230d8e6890"/>
    <x v="2"/>
    <x v="2"/>
    <s v=""/>
    <n v="1004"/>
    <x v="139"/>
    <n v="13"/>
    <n v="0"/>
    <n v="0"/>
    <n v="0"/>
  </r>
  <r>
    <s v="0d54e5758ce76cb1055dd419303e3a4"/>
    <n v="3254935342"/>
    <d v="2016-07-31T16:51:00"/>
    <x v="1"/>
    <n v="1300"/>
    <s v="o"/>
    <n v="0.56000000000000005"/>
    <m/>
    <n v="0.31"/>
    <m/>
    <x v="2"/>
    <n v="588"/>
    <m/>
    <n v="309"/>
    <n v="290"/>
    <m/>
    <m/>
    <s v="96f3051ec1e2e2b26f06b6230d8e6890"/>
    <x v="2"/>
    <x v="2"/>
    <n v="250"/>
    <n v="1004"/>
    <x v="139"/>
    <n v="12"/>
    <n v="0"/>
    <n v="0"/>
    <n v="0"/>
  </r>
  <r>
    <s v="0d54e5758ce76cb1055dd419303e3a4"/>
    <n v="3254935342"/>
    <d v="2016-07-31T16:51:00"/>
    <x v="2"/>
    <n v="1300"/>
    <s v="p"/>
    <m/>
    <m/>
    <n v="0.22"/>
    <m/>
    <x v="2"/>
    <m/>
    <m/>
    <n v="302"/>
    <m/>
    <m/>
    <m/>
    <s v="96f3051ec1e2e2b26f06b6230d8e6890"/>
    <x v="2"/>
    <x v="2"/>
    <s v=""/>
    <n v="1004"/>
    <x v="139"/>
    <n v="8"/>
    <n v="0"/>
    <n v="0"/>
    <n v="0"/>
  </r>
  <r>
    <s v="0d54e5758ce76cb1055dd419303e3a4"/>
    <n v="3952443509"/>
    <d v="2016-07-31T16:51:08"/>
    <x v="0"/>
    <n v="1300"/>
    <s v="p"/>
    <n v="0.04"/>
    <m/>
    <n v="0.31"/>
    <n v="534"/>
    <x v="2"/>
    <m/>
    <n v="404"/>
    <n v="423"/>
    <m/>
    <m/>
    <m/>
    <s v="96f3051ec1e2e2b26f06b6230d8e6890"/>
    <x v="12"/>
    <x v="2"/>
    <s v=""/>
    <n v="1005"/>
    <x v="139"/>
    <n v="14"/>
    <n v="0"/>
    <n v="0"/>
    <n v="0"/>
  </r>
  <r>
    <s v="0d54e5758ce76cb1055dd419303e3a4"/>
    <n v="3952443509"/>
    <d v="2016-07-31T16:51:08"/>
    <x v="1"/>
    <n v="1300"/>
    <s v="p"/>
    <n v="0.04"/>
    <m/>
    <n v="0.31"/>
    <n v="546"/>
    <x v="2"/>
    <m/>
    <n v="407"/>
    <n v="427"/>
    <m/>
    <m/>
    <m/>
    <s v="96f3051ec1e2e2b26f06b6230d8e6890"/>
    <x v="12"/>
    <x v="2"/>
    <s v=""/>
    <n v="1005"/>
    <x v="139"/>
    <n v="13"/>
    <n v="0"/>
    <n v="0"/>
    <n v="0"/>
  </r>
  <r>
    <s v="0d54e5758ce76cb1055dd419303e3a4"/>
    <n v="3952443509"/>
    <d v="2016-07-31T16:51:08"/>
    <x v="2"/>
    <n v="1300"/>
    <s v="p"/>
    <m/>
    <m/>
    <n v="0.31"/>
    <m/>
    <x v="2"/>
    <m/>
    <m/>
    <n v="430"/>
    <m/>
    <m/>
    <m/>
    <s v="96f3051ec1e2e2b26f06b6230d8e6890"/>
    <x v="2"/>
    <x v="2"/>
    <s v=""/>
    <n v="1005"/>
    <x v="139"/>
    <n v="9"/>
    <n v="0"/>
    <n v="0"/>
    <n v="0"/>
  </r>
  <r>
    <s v="0d54e5758ce76cb1055dd419303e3a4"/>
    <n v="3616986167"/>
    <d v="2016-07-31T16:51:30"/>
    <x v="0"/>
    <n v="1300"/>
    <s v="p"/>
    <n v="0.04"/>
    <m/>
    <n v="0.31"/>
    <n v="451"/>
    <x v="2"/>
    <m/>
    <n v="104"/>
    <n v="150"/>
    <m/>
    <m/>
    <m/>
    <s v="96f3051ec1e2e2b26f06b6230d8e6890"/>
    <x v="3"/>
    <x v="2"/>
    <s v=""/>
    <n v="1006"/>
    <x v="139"/>
    <n v="15"/>
    <n v="0"/>
    <n v="0"/>
    <n v="0"/>
  </r>
  <r>
    <s v="0d54e5758ce76cb1055dd419303e3a4"/>
    <n v="3616986167"/>
    <d v="2016-07-31T16:51:30"/>
    <x v="1"/>
    <n v="1300"/>
    <s v="p"/>
    <n v="0.04"/>
    <m/>
    <n v="0.1381"/>
    <n v="885"/>
    <x v="2"/>
    <n v="520"/>
    <n v="121"/>
    <n v="173"/>
    <n v="143"/>
    <m/>
    <m/>
    <s v="96f3051ec1e2e2b26f06b6230d8e6890"/>
    <x v="8"/>
    <x v="2"/>
    <n v="350"/>
    <n v="1006"/>
    <x v="139"/>
    <n v="14"/>
    <n v="0"/>
    <n v="0"/>
    <n v="0"/>
  </r>
  <r>
    <s v="0d54e5758ce76cb1055dd419303e3a4"/>
    <n v="3616986167"/>
    <d v="2016-07-31T16:51:30"/>
    <x v="2"/>
    <n v="1300"/>
    <s v="p"/>
    <m/>
    <m/>
    <n v="0.23"/>
    <m/>
    <x v="2"/>
    <m/>
    <m/>
    <n v="167"/>
    <m/>
    <m/>
    <m/>
    <s v="96f3051ec1e2e2b26f06b6230d8e6890"/>
    <x v="2"/>
    <x v="2"/>
    <s v=""/>
    <n v="1006"/>
    <x v="139"/>
    <n v="10"/>
    <n v="0"/>
    <n v="0"/>
    <n v="0"/>
  </r>
  <r>
    <s v="0d54e5758ce76cb1055dd419303e3a4"/>
    <n v="4291159550"/>
    <d v="2016-07-31T16:51:34"/>
    <x v="0"/>
    <n v="500"/>
    <s v="o"/>
    <n v="0.04"/>
    <m/>
    <n v="0.31"/>
    <n v="597"/>
    <x v="2"/>
    <n v="772"/>
    <n v="304"/>
    <n v="347"/>
    <n v="310"/>
    <m/>
    <m/>
    <s v="96f3051ec1e2e2b26f06b6230d8e6890"/>
    <x v="5"/>
    <x v="2"/>
    <n v="450"/>
    <n v="1007"/>
    <x v="139"/>
    <n v="16"/>
    <n v="0"/>
    <n v="0"/>
    <n v="0"/>
  </r>
  <r>
    <s v="0d54e5758ce76cb1055dd419303e3a4"/>
    <n v="4291159550"/>
    <d v="2016-07-31T16:51:34"/>
    <x v="1"/>
    <n v="400"/>
    <s v="o"/>
    <n v="0.04"/>
    <m/>
    <n v="0.31"/>
    <n v="485"/>
    <x v="2"/>
    <m/>
    <n v="292"/>
    <n v="329"/>
    <m/>
    <m/>
    <m/>
    <s v="96f3051ec1e2e2b26f06b6230d8e6890"/>
    <x v="12"/>
    <x v="2"/>
    <s v=""/>
    <n v="1007"/>
    <x v="139"/>
    <n v="15"/>
    <n v="0"/>
    <n v="0"/>
    <n v="0"/>
  </r>
  <r>
    <s v="0d54e5758ce76cb1055dd419303e3a4"/>
    <n v="4291159550"/>
    <d v="2016-07-31T16:51:34"/>
    <x v="2"/>
    <n v="1500"/>
    <s v="p"/>
    <m/>
    <m/>
    <n v="0.31"/>
    <m/>
    <x v="2"/>
    <n v="772"/>
    <m/>
    <n v="344"/>
    <n v="310"/>
    <m/>
    <m/>
    <s v="96f3051ec1e2e2b26f06b6230d8e6890"/>
    <x v="2"/>
    <x v="2"/>
    <n v="450"/>
    <n v="1007"/>
    <x v="139"/>
    <n v="11"/>
    <n v="0"/>
    <n v="0"/>
    <n v="0"/>
  </r>
  <r>
    <s v="0d54e5758ce76cb1055dd419303e3a4"/>
    <n v="2646869293"/>
    <d v="2016-07-31T16:51:42"/>
    <x v="0"/>
    <n v="1900"/>
    <s v="p"/>
    <n v="0.17"/>
    <m/>
    <n v="0.3"/>
    <n v="369"/>
    <x v="2"/>
    <m/>
    <n v="136"/>
    <n v="165"/>
    <m/>
    <m/>
    <m/>
    <s v="96f3051ec1e2e2b26f06b6230d8e6890"/>
    <x v="5"/>
    <x v="2"/>
    <s v=""/>
    <n v="1008"/>
    <x v="139"/>
    <n v="17"/>
    <n v="0"/>
    <n v="0"/>
    <n v="0"/>
  </r>
  <r>
    <s v="0d54e5758ce76cb1055dd419303e3a4"/>
    <n v="2646869293"/>
    <d v="2016-07-31T16:51:42"/>
    <x v="1"/>
    <n v="1300"/>
    <s v="p"/>
    <n v="0.04"/>
    <m/>
    <n v="0.25480000000000003"/>
    <n v="367"/>
    <x v="2"/>
    <m/>
    <n v="126"/>
    <n v="152"/>
    <m/>
    <m/>
    <m/>
    <s v="96f3051ec1e2e2b26f06b6230d8e6890"/>
    <x v="5"/>
    <x v="2"/>
    <s v=""/>
    <n v="1008"/>
    <x v="139"/>
    <n v="16"/>
    <n v="0"/>
    <n v="0"/>
    <n v="0"/>
  </r>
  <r>
    <s v="0d54e5758ce76cb1055dd419303e3a4"/>
    <n v="2646869293"/>
    <d v="2016-07-31T16:51:42"/>
    <x v="2"/>
    <n v="1300"/>
    <s v="p"/>
    <m/>
    <m/>
    <n v="0.31"/>
    <m/>
    <x v="2"/>
    <m/>
    <m/>
    <n v="157"/>
    <m/>
    <m/>
    <m/>
    <s v="96f3051ec1e2e2b26f06b6230d8e6890"/>
    <x v="2"/>
    <x v="2"/>
    <s v=""/>
    <n v="1008"/>
    <x v="139"/>
    <n v="12"/>
    <n v="0"/>
    <n v="0"/>
    <n v="0"/>
  </r>
  <r>
    <s v="0d54e5758ce76cb1055dd419303e3a4"/>
    <n v="3278575034"/>
    <d v="2016-07-31T16:51:46"/>
    <x v="0"/>
    <n v="400"/>
    <s v="o"/>
    <n v="0.04"/>
    <m/>
    <n v="0.31"/>
    <n v="491"/>
    <x v="2"/>
    <m/>
    <n v="220"/>
    <n v="292"/>
    <m/>
    <m/>
    <m/>
    <s v="96f3051ec1e2e2b26f06b6230d8e6890"/>
    <x v="5"/>
    <x v="2"/>
    <s v=""/>
    <n v="1009"/>
    <x v="139"/>
    <n v="18"/>
    <n v="0"/>
    <n v="0"/>
    <n v="0"/>
  </r>
  <r>
    <s v="0d54e5758ce76cb1055dd419303e3a4"/>
    <n v="3278575034"/>
    <d v="2016-07-31T16:51:46"/>
    <x v="1"/>
    <n v="600"/>
    <s v="p"/>
    <n v="0.04"/>
    <m/>
    <n v="0.3"/>
    <n v="652"/>
    <x v="2"/>
    <n v="575"/>
    <n v="223"/>
    <n v="296"/>
    <n v="229"/>
    <m/>
    <m/>
    <s v="96f3051ec1e2e2b26f06b6230d8e6890"/>
    <x v="4"/>
    <x v="2"/>
    <n v="350"/>
    <n v="1009"/>
    <x v="139"/>
    <n v="17"/>
    <n v="0"/>
    <n v="0"/>
    <n v="0"/>
  </r>
  <r>
    <s v="0d54e5758ce76cb1055dd419303e3a4"/>
    <n v="3278575034"/>
    <d v="2016-07-31T16:51:46"/>
    <x v="2"/>
    <n v="600"/>
    <s v="p"/>
    <m/>
    <m/>
    <n v="0.31"/>
    <m/>
    <x v="2"/>
    <n v="575"/>
    <m/>
    <n v="299"/>
    <n v="229"/>
    <m/>
    <m/>
    <s v="96f3051ec1e2e2b26f06b6230d8e6890"/>
    <x v="2"/>
    <x v="2"/>
    <n v="350"/>
    <n v="1009"/>
    <x v="139"/>
    <n v="13"/>
    <n v="0"/>
    <n v="0"/>
    <n v="0"/>
  </r>
  <r>
    <s v="0d54e5758ce76cb1055dd419303e3a4"/>
    <n v="1693459155"/>
    <d v="2016-07-31T16:51:50"/>
    <x v="0"/>
    <n v="1200"/>
    <s v="o"/>
    <n v="0.04"/>
    <m/>
    <m/>
    <n v="1221"/>
    <x v="2"/>
    <m/>
    <n v="519"/>
    <n v="581"/>
    <n v="543"/>
    <m/>
    <m/>
    <s v="96f3051ec1e2e2b26f06b6230d8e6890"/>
    <x v="8"/>
    <x v="2"/>
    <s v=""/>
    <n v="1010"/>
    <x v="139"/>
    <n v="19"/>
    <n v="0"/>
    <n v="0"/>
    <n v="0"/>
  </r>
  <r>
    <s v="0d54e5758ce76cb1055dd419303e3a4"/>
    <n v="1693459155"/>
    <d v="2016-07-31T16:51:50"/>
    <x v="1"/>
    <n v="700"/>
    <s v="o"/>
    <n v="0.04"/>
    <m/>
    <m/>
    <n v="768"/>
    <x v="2"/>
    <m/>
    <n v="514"/>
    <n v="578"/>
    <n v="543"/>
    <m/>
    <m/>
    <s v="96f3051ec1e2e2b26f06b6230d8e6890"/>
    <x v="5"/>
    <x v="2"/>
    <s v=""/>
    <n v="1010"/>
    <x v="139"/>
    <n v="18"/>
    <n v="0"/>
    <n v="0"/>
    <n v="0"/>
  </r>
  <r>
    <s v="0d54e5758ce76cb1055dd419303e3a4"/>
    <n v="179253554"/>
    <d v="2016-07-31T16:51:53"/>
    <x v="0"/>
    <n v="1300"/>
    <s v="p"/>
    <n v="0.04"/>
    <m/>
    <n v="0.31"/>
    <n v="406"/>
    <x v="2"/>
    <m/>
    <n v="170"/>
    <n v="208"/>
    <m/>
    <m/>
    <m/>
    <s v="96f3051ec1e2e2b26f06b6230d8e6890"/>
    <x v="5"/>
    <x v="2"/>
    <s v=""/>
    <n v="1011"/>
    <x v="139"/>
    <n v="20"/>
    <n v="0"/>
    <n v="0"/>
    <n v="0"/>
  </r>
  <r>
    <s v="0d54e5758ce76cb1055dd419303e3a4"/>
    <n v="179253554"/>
    <d v="2016-07-31T16:51:53"/>
    <x v="1"/>
    <n v="1300"/>
    <s v="p"/>
    <n v="0.04"/>
    <m/>
    <n v="0.2"/>
    <n v="496"/>
    <x v="2"/>
    <n v="590"/>
    <n v="165"/>
    <n v="193"/>
    <n v="183"/>
    <m/>
    <m/>
    <s v="96f3051ec1e2e2b26f06b6230d8e6890"/>
    <x v="3"/>
    <x v="2"/>
    <n v="450"/>
    <n v="1011"/>
    <x v="139"/>
    <n v="19"/>
    <n v="0"/>
    <n v="0"/>
    <n v="0"/>
  </r>
  <r>
    <s v="0d54e5758ce76cb1055dd419303e3a4"/>
    <n v="179253554"/>
    <d v="2016-07-31T16:51:53"/>
    <x v="2"/>
    <n v="1300"/>
    <s v="p"/>
    <m/>
    <m/>
    <n v="0.31"/>
    <m/>
    <x v="2"/>
    <m/>
    <m/>
    <n v="205"/>
    <m/>
    <m/>
    <m/>
    <s v="96f3051ec1e2e2b26f06b6230d8e6890"/>
    <x v="2"/>
    <x v="2"/>
    <s v=""/>
    <n v="1011"/>
    <x v="139"/>
    <n v="14"/>
    <n v="0"/>
    <n v="0"/>
    <n v="0"/>
  </r>
  <r>
    <s v="0d66f0059d9d03cf5982a7507828c48"/>
    <n v="2483503975"/>
    <d v="2016-07-31T16:15:55"/>
    <x v="0"/>
    <n v="1100"/>
    <s v="p"/>
    <n v="0.16"/>
    <n v="7.2700000000000001E-2"/>
    <n v="0.15"/>
    <n v="1122"/>
    <x v="1564"/>
    <n v="1025"/>
    <n v="285"/>
    <n v="322"/>
    <n v="291"/>
    <m/>
    <m/>
    <s v="556b36c1e939abaa58bd7f9ef0f07bed"/>
    <x v="13"/>
    <x v="10"/>
    <n v="750"/>
    <n v="1012"/>
    <x v="140"/>
    <n v="1"/>
    <n v="0"/>
    <n v="0"/>
    <n v="0"/>
  </r>
  <r>
    <s v="0d66f0059d9d03cf5982a7507828c48"/>
    <n v="2483503975"/>
    <d v="2016-07-31T16:15:55"/>
    <x v="1"/>
    <n v="1000"/>
    <s v="l"/>
    <n v="0.16"/>
    <n v="0.2392"/>
    <n v="0.16"/>
    <n v="639"/>
    <x v="675"/>
    <n v="1025"/>
    <n v="275"/>
    <n v="306"/>
    <n v="291"/>
    <m/>
    <m/>
    <s v="556b36c1e939abaa58bd7f9ef0f07bed"/>
    <x v="3"/>
    <x v="11"/>
    <n v="750"/>
    <n v="1012"/>
    <x v="140"/>
    <n v="1"/>
    <n v="0"/>
    <n v="0"/>
    <n v="0"/>
  </r>
  <r>
    <s v="0d66f0059d9d03cf5982a7507828c48"/>
    <n v="2483503975"/>
    <d v="2016-07-31T16:15:55"/>
    <x v="2"/>
    <n v="1000"/>
    <s v="l"/>
    <m/>
    <n v="0.1217"/>
    <n v="9.9099999999999994E-2"/>
    <m/>
    <x v="674"/>
    <n v="1025"/>
    <m/>
    <n v="316"/>
    <n v="291"/>
    <m/>
    <m/>
    <s v="556b36c1e939abaa58bd7f9ef0f07bed"/>
    <x v="2"/>
    <x v="14"/>
    <n v="750"/>
    <n v="1012"/>
    <x v="140"/>
    <n v="1"/>
    <n v="0"/>
    <n v="0"/>
    <n v="0"/>
  </r>
  <r>
    <s v="0d66f0059d9d03cf5982a7507828c48"/>
    <n v="691761883"/>
    <d v="2016-07-31T16:16:07"/>
    <x v="0"/>
    <n v="1100"/>
    <s v="p"/>
    <n v="0.04"/>
    <n v="9.5699999999999993E-2"/>
    <n v="0.16"/>
    <n v="652"/>
    <x v="571"/>
    <n v="860"/>
    <n v="466"/>
    <n v="520"/>
    <n v="478"/>
    <m/>
    <m/>
    <s v="556b36c1e939abaa58bd7f9ef0f07bed"/>
    <x v="12"/>
    <x v="10"/>
    <n v="350"/>
    <n v="1013"/>
    <x v="140"/>
    <n v="2"/>
    <n v="0"/>
    <n v="0"/>
    <n v="0"/>
  </r>
  <r>
    <s v="0d66f0059d9d03cf5982a7507828c48"/>
    <n v="691761883"/>
    <d v="2016-07-31T16:16:07"/>
    <x v="1"/>
    <n v="900"/>
    <s v="p"/>
    <n v="0.04"/>
    <n v="9.5699999999999993E-2"/>
    <n v="0.16"/>
    <n v="650"/>
    <x v="1435"/>
    <n v="860"/>
    <n v="472"/>
    <n v="527"/>
    <n v="478"/>
    <m/>
    <m/>
    <s v="556b36c1e939abaa58bd7f9ef0f07bed"/>
    <x v="12"/>
    <x v="10"/>
    <n v="350"/>
    <n v="1013"/>
    <x v="140"/>
    <n v="2"/>
    <n v="0"/>
    <n v="0"/>
    <n v="0"/>
  </r>
  <r>
    <s v="0d66f0059d9d03cf5982a7507828c48"/>
    <n v="691761883"/>
    <d v="2016-07-31T16:16:07"/>
    <x v="2"/>
    <n v="800"/>
    <s v="p"/>
    <m/>
    <n v="8.4500000000000006E-2"/>
    <n v="0.112"/>
    <m/>
    <x v="666"/>
    <n v="860"/>
    <m/>
    <n v="498"/>
    <n v="478"/>
    <m/>
    <m/>
    <s v="556b36c1e939abaa58bd7f9ef0f07bed"/>
    <x v="2"/>
    <x v="7"/>
    <n v="350"/>
    <n v="1013"/>
    <x v="140"/>
    <n v="2"/>
    <n v="0"/>
    <n v="0"/>
    <n v="0"/>
  </r>
  <r>
    <s v="0d66f0059d9d03cf5982a7507828c48"/>
    <n v="3757806423"/>
    <d v="2016-07-31T16:16:16"/>
    <x v="0"/>
    <n v="1500"/>
    <s v="p"/>
    <n v="0.04"/>
    <n v="6.6600000000000006E-2"/>
    <n v="0.15"/>
    <n v="928"/>
    <x v="1310"/>
    <n v="1579"/>
    <n v="683"/>
    <n v="734"/>
    <n v="709"/>
    <m/>
    <m/>
    <s v="556b36c1e939abaa58bd7f9ef0f07bed"/>
    <x v="5"/>
    <x v="13"/>
    <n v="850"/>
    <n v="1014"/>
    <x v="140"/>
    <n v="3"/>
    <n v="0"/>
    <n v="0"/>
    <n v="0"/>
  </r>
  <r>
    <s v="0d66f0059d9d03cf5982a7507828c48"/>
    <n v="3757806423"/>
    <d v="2016-07-31T16:16:16"/>
    <x v="1"/>
    <n v="1900"/>
    <s v="p"/>
    <n v="0.04"/>
    <n v="7.0099999999999996E-2"/>
    <n v="0.16"/>
    <n v="1456"/>
    <x v="1206"/>
    <n v="1579"/>
    <n v="700"/>
    <n v="759"/>
    <n v="709"/>
    <m/>
    <m/>
    <s v="556b36c1e939abaa58bd7f9ef0f07bed"/>
    <x v="8"/>
    <x v="9"/>
    <n v="850"/>
    <n v="1014"/>
    <x v="140"/>
    <n v="3"/>
    <n v="0"/>
    <n v="0"/>
    <n v="0"/>
  </r>
  <r>
    <s v="0d66f0059d9d03cf5982a7507828c48"/>
    <n v="3757806423"/>
    <d v="2016-07-31T16:16:16"/>
    <x v="2"/>
    <n v="1500"/>
    <s v="p"/>
    <m/>
    <n v="6.0999999999999999E-2"/>
    <n v="0.1144"/>
    <m/>
    <x v="1797"/>
    <n v="1579"/>
    <m/>
    <n v="742"/>
    <n v="709"/>
    <m/>
    <m/>
    <s v="556b36c1e939abaa58bd7f9ef0f07bed"/>
    <x v="2"/>
    <x v="9"/>
    <n v="850"/>
    <n v="1014"/>
    <x v="140"/>
    <n v="3"/>
    <n v="0"/>
    <n v="0"/>
    <n v="0"/>
  </r>
  <r>
    <s v="0d66f0059d9d03cf5982a7507828c48"/>
    <n v="796502147"/>
    <d v="2016-07-31T16:16:21"/>
    <x v="0"/>
    <n v="1500"/>
    <s v="l"/>
    <n v="0.04"/>
    <n v="6.4699999999999994E-2"/>
    <m/>
    <n v="718"/>
    <x v="1564"/>
    <n v="1002"/>
    <n v="461"/>
    <n v="503"/>
    <n v="466"/>
    <m/>
    <m/>
    <s v="556b36c1e939abaa58bd7f9ef0f07bed"/>
    <x v="5"/>
    <x v="7"/>
    <n v="550"/>
    <n v="1015"/>
    <x v="140"/>
    <n v="4"/>
    <n v="0"/>
    <n v="0"/>
    <n v="0"/>
  </r>
  <r>
    <s v="0d66f0059d9d03cf5982a7507828c48"/>
    <n v="796502147"/>
    <d v="2016-07-31T16:16:21"/>
    <x v="1"/>
    <n v="1000"/>
    <s v="p"/>
    <n v="0.04"/>
    <n v="6.6299999999999998E-2"/>
    <n v="0.16"/>
    <n v="856"/>
    <x v="939"/>
    <n v="1002"/>
    <n v="456"/>
    <n v="498"/>
    <n v="466"/>
    <m/>
    <m/>
    <s v="556b36c1e939abaa58bd7f9ef0f07bed"/>
    <x v="4"/>
    <x v="7"/>
    <n v="550"/>
    <n v="1015"/>
    <x v="140"/>
    <n v="4"/>
    <n v="0"/>
    <n v="0"/>
    <n v="0"/>
  </r>
  <r>
    <s v="0d66f0059d9d03cf5982a7507828c48"/>
    <n v="796502147"/>
    <d v="2016-07-31T16:16:21"/>
    <x v="2"/>
    <n v="1000"/>
    <s v="p"/>
    <m/>
    <n v="8.4500000000000006E-2"/>
    <n v="0.1144"/>
    <m/>
    <x v="1798"/>
    <n v="1002"/>
    <m/>
    <n v="508"/>
    <n v="466"/>
    <m/>
    <m/>
    <s v="556b36c1e939abaa58bd7f9ef0f07bed"/>
    <x v="2"/>
    <x v="7"/>
    <n v="550"/>
    <n v="1015"/>
    <x v="140"/>
    <n v="4"/>
    <n v="0"/>
    <n v="0"/>
    <n v="0"/>
  </r>
  <r>
    <s v="0d6835b6fd7a22aba57769fa99aeb3e"/>
    <n v="1462035970"/>
    <d v="2016-07-30T22:12:01"/>
    <x v="0"/>
    <n v="1400"/>
    <s v="p"/>
    <n v="0.22"/>
    <n v="0.27239999999999998"/>
    <n v="2.8"/>
    <n v="1168"/>
    <x v="1799"/>
    <n v="1403"/>
    <n v="734"/>
    <n v="784"/>
    <n v="761"/>
    <s v="p"/>
    <s v="hdbd"/>
    <s v="11affa2e1dfdb117028113fec3848892"/>
    <x v="4"/>
    <x v="11"/>
    <n v="650"/>
    <n v="1016"/>
    <x v="141"/>
    <n v="1"/>
    <n v="0"/>
    <n v="0"/>
    <n v="1"/>
  </r>
  <r>
    <s v="0d6835b6fd7a22aba57769fa99aeb3e"/>
    <n v="1462035970"/>
    <d v="2016-07-30T22:12:01"/>
    <x v="1"/>
    <n v="1400"/>
    <s v="p"/>
    <n v="0.22"/>
    <n v="0.2238"/>
    <n v="0.62"/>
    <n v="1159"/>
    <x v="1603"/>
    <n v="1403"/>
    <n v="726"/>
    <n v="778"/>
    <n v="761"/>
    <m/>
    <m/>
    <s v="11affa2e1dfdb117028113fec3848892"/>
    <x v="4"/>
    <x v="14"/>
    <n v="650"/>
    <n v="1016"/>
    <x v="141"/>
    <n v="1"/>
    <n v="0"/>
    <n v="0"/>
    <n v="1"/>
  </r>
  <r>
    <s v="0d6835b6fd7a22aba57769fa99aeb3e"/>
    <n v="1462035970"/>
    <d v="2016-07-30T22:12:01"/>
    <x v="2"/>
    <n v="1500"/>
    <s v="p"/>
    <m/>
    <m/>
    <n v="3.948"/>
    <m/>
    <x v="2"/>
    <m/>
    <m/>
    <n v="806"/>
    <m/>
    <s v="p"/>
    <s v="hdbd"/>
    <s v="11affa2e1dfdb117028113fec3848892"/>
    <x v="2"/>
    <x v="2"/>
    <s v=""/>
    <n v="1016"/>
    <x v="141"/>
    <n v="1"/>
    <n v="0"/>
    <n v="0"/>
    <n v="2"/>
  </r>
  <r>
    <s v="0d6835b6fd7a22aba57769fa99aeb3e"/>
    <n v="1234385396"/>
    <d v="2016-07-30T22:12:22"/>
    <x v="0"/>
    <n v="1000"/>
    <s v="p"/>
    <n v="0.22"/>
    <n v="0.02"/>
    <n v="0.62"/>
    <n v="810"/>
    <x v="1800"/>
    <n v="860"/>
    <n v="338"/>
    <n v="416"/>
    <n v="365"/>
    <s v="p"/>
    <s v="hdbd"/>
    <s v="11affa2e1dfdb117028113fec3848892"/>
    <x v="4"/>
    <x v="11"/>
    <n v="450"/>
    <n v="1017"/>
    <x v="141"/>
    <n v="2"/>
    <n v="0"/>
    <n v="0"/>
    <n v="3"/>
  </r>
  <r>
    <s v="0d6835b6fd7a22aba57769fa99aeb3e"/>
    <n v="1234385396"/>
    <d v="2016-07-30T22:12:22"/>
    <x v="1"/>
    <n v="900"/>
    <s v="p"/>
    <n v="0.22"/>
    <n v="0.02"/>
    <n v="0.62"/>
    <n v="640"/>
    <x v="194"/>
    <n v="860"/>
    <n v="321"/>
    <n v="387"/>
    <n v="365"/>
    <m/>
    <m/>
    <s v="11affa2e1dfdb117028113fec3848892"/>
    <x v="3"/>
    <x v="14"/>
    <n v="450"/>
    <n v="1017"/>
    <x v="141"/>
    <n v="2"/>
    <n v="0"/>
    <n v="0"/>
    <n v="3"/>
  </r>
  <r>
    <s v="0d6835b6fd7a22aba57769fa99aeb3e"/>
    <n v="1234385396"/>
    <d v="2016-07-30T22:12:22"/>
    <x v="2"/>
    <n v="1000"/>
    <s v="p"/>
    <m/>
    <m/>
    <n v="1.41"/>
    <m/>
    <x v="2"/>
    <m/>
    <m/>
    <n v="405"/>
    <m/>
    <s v="p"/>
    <s v="hdbd"/>
    <s v="11affa2e1dfdb117028113fec3848892"/>
    <x v="2"/>
    <x v="2"/>
    <s v=""/>
    <n v="1017"/>
    <x v="141"/>
    <n v="2"/>
    <n v="0"/>
    <n v="0"/>
    <n v="4"/>
  </r>
  <r>
    <s v="0d6835b6fd7a22aba57769fa99aeb3e"/>
    <n v="1689415745"/>
    <d v="2016-07-30T22:12:36"/>
    <x v="0"/>
    <n v="1700"/>
    <s v="p"/>
    <n v="0.39"/>
    <n v="0.02"/>
    <n v="2.8"/>
    <n v="766"/>
    <x v="1801"/>
    <n v="989"/>
    <n v="484"/>
    <n v="432"/>
    <n v="393"/>
    <s v="p"/>
    <s v="hdbd"/>
    <s v="11affa2e1dfdb117028113fec3848892"/>
    <x v="5"/>
    <x v="15"/>
    <n v="550"/>
    <n v="1018"/>
    <x v="141"/>
    <n v="3"/>
    <n v="0"/>
    <n v="0"/>
    <n v="5"/>
  </r>
  <r>
    <s v="0d6835b6fd7a22aba57769fa99aeb3e"/>
    <n v="1689415745"/>
    <d v="2016-07-30T22:12:36"/>
    <x v="1"/>
    <n v="1200"/>
    <s v="p"/>
    <n v="0.67"/>
    <n v="0.02"/>
    <n v="1.37"/>
    <n v="947"/>
    <x v="1802"/>
    <n v="989"/>
    <n v="513"/>
    <n v="462"/>
    <n v="393"/>
    <s v="p"/>
    <s v="hdbd"/>
    <s v="11affa2e1dfdb117028113fec3848892"/>
    <x v="4"/>
    <x v="9"/>
    <n v="550"/>
    <n v="1018"/>
    <x v="141"/>
    <n v="3"/>
    <n v="0"/>
    <n v="0"/>
    <n v="6"/>
  </r>
  <r>
    <s v="0d6835b6fd7a22aba57769fa99aeb3e"/>
    <n v="1689415745"/>
    <d v="2016-07-30T22:12:36"/>
    <x v="2"/>
    <n v="1200"/>
    <s v="p"/>
    <m/>
    <m/>
    <n v="1.37"/>
    <m/>
    <x v="2"/>
    <m/>
    <m/>
    <n v="409"/>
    <m/>
    <s v="p"/>
    <s v="hdbd"/>
    <s v="11affa2e1dfdb117028113fec3848892"/>
    <x v="2"/>
    <x v="2"/>
    <s v=""/>
    <n v="1018"/>
    <x v="141"/>
    <n v="3"/>
    <n v="0"/>
    <n v="0"/>
    <n v="7"/>
  </r>
  <r>
    <s v="0d6835b6fd7a22aba57769fa99aeb3e"/>
    <n v="3883914193"/>
    <d v="2016-07-30T22:13:01"/>
    <x v="0"/>
    <n v="1000"/>
    <s v="p"/>
    <n v="0.22"/>
    <n v="0.02"/>
    <n v="0.62"/>
    <n v="877"/>
    <x v="1803"/>
    <n v="922"/>
    <n v="277"/>
    <n v="371"/>
    <n v="314"/>
    <s v="p"/>
    <s v="hdbd"/>
    <s v="11affa2e1dfdb117028113fec3848892"/>
    <x v="6"/>
    <x v="9"/>
    <n v="650"/>
    <n v="1019"/>
    <x v="141"/>
    <n v="4"/>
    <n v="0"/>
    <n v="0"/>
    <n v="8"/>
  </r>
  <r>
    <s v="0d6835b6fd7a22aba57769fa99aeb3e"/>
    <n v="3883914193"/>
    <d v="2016-07-30T22:13:01"/>
    <x v="1"/>
    <n v="1300"/>
    <s v="l"/>
    <n v="0.22"/>
    <n v="0.5"/>
    <n v="0.33"/>
    <n v="662"/>
    <x v="1194"/>
    <n v="922"/>
    <n v="252"/>
    <n v="332"/>
    <n v="314"/>
    <m/>
    <m/>
    <s v="11affa2e1dfdb117028113fec3848892"/>
    <x v="4"/>
    <x v="15"/>
    <n v="650"/>
    <n v="1019"/>
    <x v="141"/>
    <n v="4"/>
    <n v="0"/>
    <n v="0"/>
    <n v="8"/>
  </r>
  <r>
    <s v="0d6835b6fd7a22aba57769fa99aeb3e"/>
    <n v="3883914193"/>
    <d v="2016-07-30T22:13:01"/>
    <x v="2"/>
    <n v="1000"/>
    <s v="p"/>
    <m/>
    <m/>
    <n v="1.41"/>
    <m/>
    <x v="2"/>
    <m/>
    <m/>
    <n v="359"/>
    <m/>
    <s v="p"/>
    <s v="hdbd"/>
    <s v="11affa2e1dfdb117028113fec3848892"/>
    <x v="2"/>
    <x v="2"/>
    <s v=""/>
    <n v="1019"/>
    <x v="141"/>
    <n v="4"/>
    <n v="0"/>
    <n v="0"/>
    <n v="9"/>
  </r>
  <r>
    <s v="0d6835b6fd7a22aba57769fa99aeb3e"/>
    <n v="4174841742"/>
    <d v="2016-07-30T22:13:15"/>
    <x v="0"/>
    <n v="1500"/>
    <s v="p"/>
    <n v="0.09"/>
    <n v="0.02"/>
    <n v="1.39"/>
    <n v="1053"/>
    <x v="36"/>
    <n v="1436"/>
    <n v="660"/>
    <n v="757"/>
    <n v="673"/>
    <s v="p"/>
    <s v="hdbd"/>
    <s v="11affa2e1dfdb117028113fec3848892"/>
    <x v="3"/>
    <x v="13"/>
    <n v="750"/>
    <n v="1020"/>
    <x v="141"/>
    <n v="5"/>
    <n v="0"/>
    <n v="0"/>
    <n v="10"/>
  </r>
  <r>
    <s v="0d6835b6fd7a22aba57769fa99aeb3e"/>
    <n v="4174841742"/>
    <d v="2016-07-30T22:13:15"/>
    <x v="1"/>
    <n v="1400"/>
    <s v="l"/>
    <n v="0.22"/>
    <n v="0.3589"/>
    <n v="0.19620000000000001"/>
    <n v="1005"/>
    <x v="687"/>
    <n v="1436"/>
    <n v="613"/>
    <n v="699"/>
    <n v="673"/>
    <m/>
    <m/>
    <s v="11affa2e1dfdb117028113fec3848892"/>
    <x v="3"/>
    <x v="11"/>
    <n v="750"/>
    <n v="1020"/>
    <x v="141"/>
    <n v="5"/>
    <n v="0"/>
    <n v="0"/>
    <n v="10"/>
  </r>
  <r>
    <s v="0d6835b6fd7a22aba57769fa99aeb3e"/>
    <n v="4174841742"/>
    <d v="2016-07-30T22:13:15"/>
    <x v="2"/>
    <n v="1500"/>
    <s v="p"/>
    <m/>
    <m/>
    <n v="1.41"/>
    <m/>
    <x v="2"/>
    <m/>
    <m/>
    <n v="733"/>
    <m/>
    <s v="p"/>
    <s v="hdbd"/>
    <s v="11affa2e1dfdb117028113fec3848892"/>
    <x v="2"/>
    <x v="2"/>
    <s v=""/>
    <n v="1020"/>
    <x v="141"/>
    <n v="5"/>
    <n v="0"/>
    <n v="0"/>
    <n v="11"/>
  </r>
  <r>
    <s v="0d6835b6fd7a22aba57769fa99aeb3e"/>
    <n v="1773358817"/>
    <d v="2016-07-30T22:13:33"/>
    <x v="0"/>
    <n v="1000"/>
    <s v="p"/>
    <n v="0.09"/>
    <n v="0.02"/>
    <n v="1.41"/>
    <n v="683"/>
    <x v="78"/>
    <n v="837"/>
    <n v="247"/>
    <n v="343"/>
    <n v="297"/>
    <s v="p"/>
    <s v="hdbd"/>
    <s v="11affa2e1dfdb117028113fec3848892"/>
    <x v="4"/>
    <x v="9"/>
    <n v="550"/>
    <n v="1021"/>
    <x v="141"/>
    <n v="6"/>
    <n v="0"/>
    <n v="0"/>
    <n v="12"/>
  </r>
  <r>
    <s v="0d6835b6fd7a22aba57769fa99aeb3e"/>
    <n v="1773358817"/>
    <d v="2016-07-30T22:13:33"/>
    <x v="1"/>
    <n v="1000"/>
    <s v="p"/>
    <n v="0.04"/>
    <n v="0.02"/>
    <n v="1.4"/>
    <n v="808"/>
    <x v="989"/>
    <n v="837"/>
    <n v="270"/>
    <n v="365"/>
    <n v="297"/>
    <s v="p"/>
    <s v="hdbd"/>
    <s v="11affa2e1dfdb117028113fec3848892"/>
    <x v="7"/>
    <x v="9"/>
    <n v="550"/>
    <n v="1021"/>
    <x v="141"/>
    <n v="6"/>
    <n v="0"/>
    <n v="0"/>
    <n v="13"/>
  </r>
  <r>
    <s v="0d6835b6fd7a22aba57769fa99aeb3e"/>
    <n v="1773358817"/>
    <d v="2016-07-30T22:13:33"/>
    <x v="2"/>
    <n v="900"/>
    <s v="p"/>
    <m/>
    <m/>
    <n v="0.25"/>
    <m/>
    <x v="2"/>
    <m/>
    <m/>
    <n v="331"/>
    <m/>
    <s v="p"/>
    <s v="hdbd"/>
    <s v="11affa2e1dfdb117028113fec3848892"/>
    <x v="2"/>
    <x v="2"/>
    <s v=""/>
    <n v="1021"/>
    <x v="141"/>
    <n v="6"/>
    <n v="0"/>
    <n v="0"/>
    <n v="14"/>
  </r>
  <r>
    <s v="0d6835b6fd7a22aba57769fa99aeb3e"/>
    <n v="2791019622"/>
    <d v="2016-07-30T22:13:51"/>
    <x v="0"/>
    <n v="1200"/>
    <s v="p"/>
    <n v="0.16"/>
    <n v="0.02"/>
    <n v="0.4284"/>
    <n v="1050"/>
    <x v="1804"/>
    <n v="933"/>
    <n v="403"/>
    <n v="513"/>
    <n v="417"/>
    <s v="p"/>
    <s v="hdbd"/>
    <s v="11affa2e1dfdb117028113fec3848892"/>
    <x v="6"/>
    <x v="9"/>
    <n v="550"/>
    <n v="1022"/>
    <x v="141"/>
    <n v="7"/>
    <n v="0"/>
    <n v="0"/>
    <n v="15"/>
  </r>
  <r>
    <s v="0d6835b6fd7a22aba57769fa99aeb3e"/>
    <n v="2791019622"/>
    <d v="2016-07-30T22:13:51"/>
    <x v="1"/>
    <n v="2000"/>
    <s v="p"/>
    <n v="0.09"/>
    <n v="0.02"/>
    <n v="1.4"/>
    <n v="925"/>
    <x v="1805"/>
    <n v="933"/>
    <n v="388"/>
    <n v="486"/>
    <n v="417"/>
    <s v="p"/>
    <s v="hdbd"/>
    <s v="11affa2e1dfdb117028113fec3848892"/>
    <x v="7"/>
    <x v="0"/>
    <n v="550"/>
    <n v="1022"/>
    <x v="141"/>
    <n v="7"/>
    <n v="0"/>
    <n v="0"/>
    <n v="16"/>
  </r>
  <r>
    <s v="0d6835b6fd7a22aba57769fa99aeb3e"/>
    <n v="2791019622"/>
    <d v="2016-07-30T22:13:51"/>
    <x v="2"/>
    <n v="1200"/>
    <s v="p"/>
    <m/>
    <m/>
    <n v="1.4"/>
    <m/>
    <x v="2"/>
    <m/>
    <m/>
    <n v="500"/>
    <m/>
    <s v="p"/>
    <s v="hdbd"/>
    <s v="11affa2e1dfdb117028113fec3848892"/>
    <x v="2"/>
    <x v="2"/>
    <s v=""/>
    <n v="1022"/>
    <x v="141"/>
    <n v="7"/>
    <n v="0"/>
    <n v="0"/>
    <n v="17"/>
  </r>
  <r>
    <s v="0d6835b6fd7a22aba57769fa99aeb3e"/>
    <n v="3406477618"/>
    <d v="2016-07-30T22:14:00"/>
    <x v="0"/>
    <n v="1000"/>
    <s v="p"/>
    <n v="0.16"/>
    <n v="0.02"/>
    <n v="0.32"/>
    <n v="721"/>
    <x v="1806"/>
    <m/>
    <n v="421"/>
    <n v="533"/>
    <m/>
    <s v="p"/>
    <s v="hdbd"/>
    <s v="11affa2e1dfdb117028113fec3848892"/>
    <x v="3"/>
    <x v="14"/>
    <s v=""/>
    <n v="1023"/>
    <x v="141"/>
    <n v="8"/>
    <n v="0"/>
    <n v="0"/>
    <n v="18"/>
  </r>
  <r>
    <s v="0d6835b6fd7a22aba57769fa99aeb3e"/>
    <n v="3406477618"/>
    <d v="2016-07-30T22:14:00"/>
    <x v="1"/>
    <n v="1000"/>
    <s v="p"/>
    <n v="0.04"/>
    <n v="0.02"/>
    <n v="0.1953"/>
    <n v="686"/>
    <x v="1111"/>
    <n v="1070"/>
    <n v="379"/>
    <n v="479"/>
    <n v="452"/>
    <m/>
    <m/>
    <s v="11affa2e1dfdb117028113fec3848892"/>
    <x v="3"/>
    <x v="8"/>
    <n v="650"/>
    <n v="1023"/>
    <x v="141"/>
    <n v="8"/>
    <n v="0"/>
    <n v="0"/>
    <n v="18"/>
  </r>
  <r>
    <s v="0d6835b6fd7a22aba57769fa99aeb3e"/>
    <n v="3406477618"/>
    <d v="2016-07-30T22:14:00"/>
    <x v="2"/>
    <n v="1000"/>
    <s v="p"/>
    <m/>
    <n v="0.02"/>
    <n v="0.25"/>
    <m/>
    <x v="1807"/>
    <m/>
    <m/>
    <n v="518"/>
    <m/>
    <s v="p"/>
    <s v="hdbd"/>
    <s v="11affa2e1dfdb117028113fec3848892"/>
    <x v="2"/>
    <x v="10"/>
    <s v=""/>
    <n v="1023"/>
    <x v="141"/>
    <n v="8"/>
    <n v="0"/>
    <n v="0"/>
    <n v="19"/>
  </r>
  <r>
    <s v="0d6835b6fd7a22aba57769fa99aeb3e"/>
    <n v="1553322520"/>
    <d v="2016-07-30T22:14:07"/>
    <x v="0"/>
    <n v="1600"/>
    <s v="o"/>
    <n v="0.04"/>
    <n v="0.02"/>
    <n v="0.31"/>
    <n v="1235"/>
    <x v="1808"/>
    <n v="1836"/>
    <n v="794"/>
    <n v="893"/>
    <n v="823"/>
    <m/>
    <m/>
    <s v="11affa2e1dfdb117028113fec3848892"/>
    <x v="4"/>
    <x v="11"/>
    <n v="1050"/>
    <n v="1024"/>
    <x v="141"/>
    <n v="9"/>
    <n v="0"/>
    <n v="0"/>
    <n v="19"/>
  </r>
  <r>
    <s v="0d6835b6fd7a22aba57769fa99aeb3e"/>
    <n v="1553322520"/>
    <d v="2016-07-30T22:14:07"/>
    <x v="1"/>
    <n v="1600"/>
    <s v="o"/>
    <n v="0.16"/>
    <n v="0.02"/>
    <n v="0.27"/>
    <n v="1018"/>
    <x v="1781"/>
    <n v="1836"/>
    <n v="756"/>
    <n v="848"/>
    <n v="823"/>
    <m/>
    <m/>
    <s v="11affa2e1dfdb117028113fec3848892"/>
    <x v="5"/>
    <x v="14"/>
    <n v="1050"/>
    <n v="1024"/>
    <x v="141"/>
    <n v="9"/>
    <n v="0"/>
    <n v="0"/>
    <n v="19"/>
  </r>
  <r>
    <s v="0d6835b6fd7a22aba57769fa99aeb3e"/>
    <n v="1553322520"/>
    <d v="2016-07-30T22:14:07"/>
    <x v="2"/>
    <n v="1600"/>
    <s v="l"/>
    <m/>
    <n v="0.02"/>
    <n v="0.32"/>
    <m/>
    <x v="1466"/>
    <n v="1836"/>
    <m/>
    <n v="906"/>
    <n v="823"/>
    <m/>
    <m/>
    <s v="11affa2e1dfdb117028113fec3848892"/>
    <x v="2"/>
    <x v="11"/>
    <n v="1050"/>
    <n v="1024"/>
    <x v="141"/>
    <n v="9"/>
    <n v="0"/>
    <n v="0"/>
    <n v="19"/>
  </r>
  <r>
    <s v="0d6835b6fd7a22aba57769fa99aeb3e"/>
    <n v="4054456239"/>
    <d v="2016-07-30T22:14:24"/>
    <x v="0"/>
    <n v="1200"/>
    <s v="l"/>
    <n v="0.16"/>
    <n v="0.5"/>
    <n v="0.3"/>
    <n v="921"/>
    <x v="2"/>
    <n v="968"/>
    <n v="418"/>
    <m/>
    <n v="450"/>
    <s v="l"/>
    <s v="hdbd"/>
    <s v="11affa2e1dfdb117028113fec3848892"/>
    <x v="7"/>
    <x v="2"/>
    <n v="550"/>
    <n v="1025"/>
    <x v="141"/>
    <n v="10"/>
    <n v="0"/>
    <n v="1"/>
    <n v="19"/>
  </r>
  <r>
    <s v="0d6835b6fd7a22aba57769fa99aeb3e"/>
    <n v="4054456239"/>
    <d v="2016-07-30T22:14:24"/>
    <x v="1"/>
    <n v="1000"/>
    <s v="l"/>
    <n v="0.16"/>
    <n v="0.27239999999999998"/>
    <n v="0.27"/>
    <n v="869"/>
    <x v="2"/>
    <n v="968"/>
    <n v="402"/>
    <m/>
    <n v="450"/>
    <s v="l"/>
    <s v="hdbd"/>
    <s v="11affa2e1dfdb117028113fec3848892"/>
    <x v="4"/>
    <x v="2"/>
    <n v="550"/>
    <n v="1025"/>
    <x v="141"/>
    <n v="10"/>
    <n v="0"/>
    <n v="2"/>
    <n v="19"/>
  </r>
  <r>
    <s v="0d6835b6fd7a22aba57769fa99aeb3e"/>
    <n v="4054456239"/>
    <d v="2016-07-30T22:14:24"/>
    <x v="2"/>
    <n v="1000"/>
    <s v="p"/>
    <m/>
    <m/>
    <n v="0.35"/>
    <m/>
    <x v="2"/>
    <m/>
    <m/>
    <n v="519"/>
    <m/>
    <s v="p"/>
    <s v="hdbd"/>
    <s v="11affa2e1dfdb117028113fec3848892"/>
    <x v="2"/>
    <x v="2"/>
    <s v=""/>
    <n v="1025"/>
    <x v="141"/>
    <n v="10"/>
    <n v="0"/>
    <n v="2"/>
    <n v="20"/>
  </r>
  <r>
    <s v="0d6835b6fd7a22aba57769fa99aeb3e"/>
    <n v="3033613068"/>
    <d v="2016-07-30T22:14:35"/>
    <x v="0"/>
    <n v="1000"/>
    <s v="p"/>
    <n v="0.09"/>
    <n v="0.02"/>
    <n v="0.54559999999999997"/>
    <n v="839"/>
    <x v="491"/>
    <n v="960"/>
    <n v="406"/>
    <n v="548"/>
    <n v="467"/>
    <s v="p"/>
    <s v="hdbd"/>
    <s v="11affa2e1dfdb117028113fec3848892"/>
    <x v="4"/>
    <x v="14"/>
    <n v="450"/>
    <n v="1026"/>
    <x v="141"/>
    <n v="11"/>
    <n v="0"/>
    <n v="2"/>
    <n v="21"/>
  </r>
  <r>
    <s v="0d6835b6fd7a22aba57769fa99aeb3e"/>
    <n v="3033613068"/>
    <d v="2016-07-30T22:14:35"/>
    <x v="1"/>
    <n v="1200"/>
    <s v="p"/>
    <n v="0.12"/>
    <n v="0.02"/>
    <n v="0.3"/>
    <n v="715"/>
    <x v="1809"/>
    <n v="960"/>
    <n v="389"/>
    <n v="520"/>
    <n v="467"/>
    <m/>
    <m/>
    <s v="11affa2e1dfdb117028113fec3848892"/>
    <x v="3"/>
    <x v="11"/>
    <n v="450"/>
    <n v="1026"/>
    <x v="141"/>
    <n v="11"/>
    <n v="0"/>
    <n v="2"/>
    <n v="21"/>
  </r>
  <r>
    <s v="0d6835b6fd7a22aba57769fa99aeb3e"/>
    <n v="3033613068"/>
    <d v="2016-07-30T22:14:35"/>
    <x v="2"/>
    <n v="1300"/>
    <s v="p"/>
    <m/>
    <m/>
    <n v="0.79149999999999998"/>
    <m/>
    <x v="2"/>
    <m/>
    <m/>
    <n v="613"/>
    <m/>
    <s v="p"/>
    <s v="hdbd"/>
    <s v="11affa2e1dfdb117028113fec3848892"/>
    <x v="2"/>
    <x v="2"/>
    <s v=""/>
    <n v="1026"/>
    <x v="141"/>
    <n v="11"/>
    <n v="0"/>
    <n v="2"/>
    <n v="22"/>
  </r>
  <r>
    <s v="0d6835b6fd7a22aba57769fa99aeb3e"/>
    <n v="2925052499"/>
    <d v="2016-07-30T22:15:08"/>
    <x v="0"/>
    <n v="900"/>
    <s v="p"/>
    <n v="0.04"/>
    <n v="0.02"/>
    <n v="0.08"/>
    <n v="800"/>
    <x v="1530"/>
    <n v="880"/>
    <n v="260"/>
    <n v="371"/>
    <n v="327"/>
    <m/>
    <m/>
    <s v="11affa2e1dfdb117028113fec3848892"/>
    <x v="7"/>
    <x v="11"/>
    <n v="550"/>
    <n v="1027"/>
    <x v="141"/>
    <n v="12"/>
    <n v="0"/>
    <n v="2"/>
    <n v="22"/>
  </r>
  <r>
    <s v="0d6835b6fd7a22aba57769fa99aeb3e"/>
    <n v="2925052499"/>
    <d v="2016-07-30T22:15:08"/>
    <x v="1"/>
    <n v="1000"/>
    <s v="p"/>
    <n v="0.04"/>
    <n v="0.02"/>
    <n v="0.26"/>
    <n v="819"/>
    <x v="1155"/>
    <n v="880"/>
    <n v="277"/>
    <n v="388"/>
    <n v="327"/>
    <m/>
    <m/>
    <s v="11affa2e1dfdb117028113fec3848892"/>
    <x v="7"/>
    <x v="11"/>
    <n v="550"/>
    <n v="1027"/>
    <x v="141"/>
    <n v="12"/>
    <n v="0"/>
    <n v="2"/>
    <n v="22"/>
  </r>
  <r>
    <s v="0d6835b6fd7a22aba57769fa99aeb3e"/>
    <n v="2925052499"/>
    <d v="2016-07-30T22:15:08"/>
    <x v="2"/>
    <n v="1100"/>
    <s v="p"/>
    <m/>
    <m/>
    <n v="0.26"/>
    <m/>
    <x v="2"/>
    <m/>
    <m/>
    <n v="435"/>
    <m/>
    <s v="p"/>
    <s v="hdbd"/>
    <s v="11affa2e1dfdb117028113fec3848892"/>
    <x v="2"/>
    <x v="2"/>
    <s v=""/>
    <n v="1027"/>
    <x v="141"/>
    <n v="12"/>
    <n v="0"/>
    <n v="2"/>
    <n v="23"/>
  </r>
  <r>
    <s v="0d6835b6fd7a22aba57769fa99aeb3e"/>
    <n v="261613020"/>
    <d v="2016-07-30T22:15:17"/>
    <x v="0"/>
    <n v="1100"/>
    <s v="p"/>
    <n v="0.04"/>
    <n v="0.02"/>
    <n v="0.31"/>
    <n v="680"/>
    <x v="1810"/>
    <n v="995"/>
    <n v="414"/>
    <n v="536"/>
    <n v="447"/>
    <s v="p"/>
    <s v="hdbd"/>
    <s v="11affa2e1dfdb117028113fec3848892"/>
    <x v="5"/>
    <x v="11"/>
    <n v="550"/>
    <n v="1028"/>
    <x v="141"/>
    <n v="13"/>
    <n v="0"/>
    <n v="2"/>
    <n v="24"/>
  </r>
  <r>
    <s v="0d6835b6fd7a22aba57769fa99aeb3e"/>
    <n v="261613020"/>
    <d v="2016-07-30T22:15:17"/>
    <x v="1"/>
    <n v="1900"/>
    <s v="p"/>
    <n v="0.04"/>
    <n v="0.02"/>
    <n v="0.32"/>
    <n v="811"/>
    <x v="1811"/>
    <n v="995"/>
    <n v="398"/>
    <n v="516"/>
    <n v="447"/>
    <s v="p"/>
    <s v="hdbd"/>
    <s v="11affa2e1dfdb117028113fec3848892"/>
    <x v="4"/>
    <x v="13"/>
    <n v="550"/>
    <n v="1028"/>
    <x v="141"/>
    <n v="13"/>
    <n v="0"/>
    <n v="2"/>
    <n v="25"/>
  </r>
  <r>
    <s v="0d6835b6fd7a22aba57769fa99aeb3e"/>
    <n v="261613020"/>
    <d v="2016-07-30T22:15:17"/>
    <x v="2"/>
    <n v="900"/>
    <s v="p"/>
    <m/>
    <n v="0.02"/>
    <n v="0.25"/>
    <m/>
    <x v="483"/>
    <m/>
    <m/>
    <n v="484"/>
    <m/>
    <s v="p"/>
    <s v="hdbd"/>
    <s v="11affa2e1dfdb117028113fec3848892"/>
    <x v="2"/>
    <x v="10"/>
    <s v=""/>
    <n v="1028"/>
    <x v="141"/>
    <n v="13"/>
    <n v="0"/>
    <n v="2"/>
    <n v="26"/>
  </r>
  <r>
    <s v="0d6835b6fd7a22aba57769fa99aeb3e"/>
    <n v="958743410"/>
    <d v="2016-07-30T22:15:41"/>
    <x v="0"/>
    <n v="900"/>
    <s v="p"/>
    <n v="0.09"/>
    <n v="0.02"/>
    <n v="0.28999999999999998"/>
    <n v="655"/>
    <x v="538"/>
    <n v="868"/>
    <n v="278"/>
    <n v="399"/>
    <n v="350"/>
    <s v="p"/>
    <s v="hdbd"/>
    <s v="11affa2e1dfdb117028113fec3848892"/>
    <x v="3"/>
    <x v="14"/>
    <n v="550"/>
    <n v="1029"/>
    <x v="141"/>
    <n v="14"/>
    <n v="0"/>
    <n v="2"/>
    <n v="27"/>
  </r>
  <r>
    <s v="0d6835b6fd7a22aba57769fa99aeb3e"/>
    <n v="958743410"/>
    <d v="2016-07-30T22:15:41"/>
    <x v="1"/>
    <n v="900"/>
    <s v="l"/>
    <n v="0.04"/>
    <n v="0.28010000000000002"/>
    <n v="0.16"/>
    <n v="620"/>
    <x v="2"/>
    <n v="868"/>
    <n v="253"/>
    <m/>
    <n v="350"/>
    <s v="l"/>
    <s v="hdbd"/>
    <s v="11affa2e1dfdb117028113fec3848892"/>
    <x v="3"/>
    <x v="2"/>
    <n v="550"/>
    <n v="1029"/>
    <x v="141"/>
    <n v="14"/>
    <n v="0"/>
    <n v="3"/>
    <n v="27"/>
  </r>
  <r>
    <s v="0d6835b6fd7a22aba57769fa99aeb3e"/>
    <n v="958743410"/>
    <d v="2016-07-30T22:15:41"/>
    <x v="2"/>
    <n v="1600"/>
    <s v="p"/>
    <m/>
    <m/>
    <n v="0.28999999999999998"/>
    <m/>
    <x v="2"/>
    <m/>
    <m/>
    <n v="479"/>
    <m/>
    <s v="p"/>
    <s v="hdbd"/>
    <s v="11affa2e1dfdb117028113fec3848892"/>
    <x v="2"/>
    <x v="2"/>
    <s v=""/>
    <n v="1029"/>
    <x v="141"/>
    <n v="14"/>
    <n v="0"/>
    <n v="3"/>
    <n v="28"/>
  </r>
  <r>
    <s v="0d6835b6fd7a22aba57769fa99aeb3e"/>
    <n v="1510308284"/>
    <d v="2016-07-30T22:15:55"/>
    <x v="0"/>
    <n v="1400"/>
    <s v="p"/>
    <n v="0.09"/>
    <n v="0.27239999999999998"/>
    <n v="0.31"/>
    <n v="607"/>
    <x v="1689"/>
    <m/>
    <n v="336"/>
    <n v="490"/>
    <m/>
    <s v="p"/>
    <s v="hdbd"/>
    <s v="11affa2e1dfdb117028113fec3848892"/>
    <x v="5"/>
    <x v="14"/>
    <s v=""/>
    <n v="1030"/>
    <x v="141"/>
    <n v="15"/>
    <n v="0"/>
    <n v="3"/>
    <n v="29"/>
  </r>
  <r>
    <s v="0d6835b6fd7a22aba57769fa99aeb3e"/>
    <n v="1510308284"/>
    <d v="2016-07-30T22:15:55"/>
    <x v="1"/>
    <n v="1400"/>
    <s v="l"/>
    <n v="0.09"/>
    <n v="0.27239999999999998"/>
    <n v="0.18"/>
    <n v="612"/>
    <x v="450"/>
    <n v="1424"/>
    <n v="312"/>
    <n v="466"/>
    <n v="401"/>
    <m/>
    <m/>
    <s v="11affa2e1dfdb117028113fec3848892"/>
    <x v="3"/>
    <x v="14"/>
    <n v="1050"/>
    <n v="1030"/>
    <x v="141"/>
    <n v="15"/>
    <n v="0"/>
    <n v="3"/>
    <n v="29"/>
  </r>
  <r>
    <s v="0d6835b6fd7a22aba57769fa99aeb3e"/>
    <n v="1510308284"/>
    <d v="2016-07-30T22:15:55"/>
    <x v="2"/>
    <n v="2000"/>
    <s v="p"/>
    <m/>
    <n v="0.21740000000000001"/>
    <n v="0.2"/>
    <m/>
    <x v="1812"/>
    <n v="1424"/>
    <m/>
    <n v="446"/>
    <n v="401"/>
    <m/>
    <m/>
    <s v="11affa2e1dfdb117028113fec3848892"/>
    <x v="2"/>
    <x v="37"/>
    <n v="1050"/>
    <n v="1030"/>
    <x v="141"/>
    <n v="15"/>
    <n v="0"/>
    <n v="3"/>
    <n v="29"/>
  </r>
  <r>
    <s v="0d6835b6fd7a22aba57769fa99aeb3e"/>
    <n v="1666630692"/>
    <d v="2016-07-30T22:16:14"/>
    <x v="0"/>
    <n v="1300"/>
    <s v="p"/>
    <n v="0.16"/>
    <n v="0.02"/>
    <n v="0.17"/>
    <n v="809"/>
    <x v="1813"/>
    <n v="1222"/>
    <n v="541"/>
    <n v="710"/>
    <n v="619"/>
    <m/>
    <m/>
    <s v="11affa2e1dfdb117028113fec3848892"/>
    <x v="5"/>
    <x v="11"/>
    <n v="650"/>
    <n v="1031"/>
    <x v="141"/>
    <n v="16"/>
    <n v="0"/>
    <n v="3"/>
    <n v="29"/>
  </r>
  <r>
    <s v="0d6835b6fd7a22aba57769fa99aeb3e"/>
    <n v="1666630692"/>
    <d v="2016-07-30T22:16:14"/>
    <x v="1"/>
    <n v="1800"/>
    <s v="l"/>
    <n v="0.04"/>
    <n v="0.27179999999999999"/>
    <n v="0.16"/>
    <n v="884"/>
    <x v="2"/>
    <n v="1222"/>
    <n v="588"/>
    <m/>
    <n v="619"/>
    <s v="l"/>
    <s v="hdbd"/>
    <s v="11affa2e1dfdb117028113fec3848892"/>
    <x v="5"/>
    <x v="2"/>
    <n v="650"/>
    <n v="1031"/>
    <x v="141"/>
    <n v="16"/>
    <n v="0"/>
    <n v="4"/>
    <n v="29"/>
  </r>
  <r>
    <s v="0d6835b6fd7a22aba57769fa99aeb3e"/>
    <n v="1666630692"/>
    <d v="2016-07-30T22:16:14"/>
    <x v="2"/>
    <n v="1200"/>
    <s v="p"/>
    <m/>
    <n v="0.02"/>
    <n v="9.98E-2"/>
    <m/>
    <x v="1810"/>
    <n v="1222"/>
    <m/>
    <n v="667"/>
    <n v="619"/>
    <m/>
    <m/>
    <s v="11affa2e1dfdb117028113fec3848892"/>
    <x v="2"/>
    <x v="14"/>
    <n v="650"/>
    <n v="1031"/>
    <x v="141"/>
    <n v="16"/>
    <n v="0"/>
    <n v="4"/>
    <n v="29"/>
  </r>
  <r>
    <s v="0d6835b6fd7a22aba57769fa99aeb3e"/>
    <n v="1039532757"/>
    <d v="2016-07-30T22:16:30"/>
    <x v="0"/>
    <n v="1000"/>
    <s v="p"/>
    <n v="0.04"/>
    <n v="0.27560000000000001"/>
    <n v="0.3"/>
    <n v="767"/>
    <x v="978"/>
    <n v="863"/>
    <n v="479"/>
    <n v="355"/>
    <n v="260"/>
    <s v="p"/>
    <s v="hdbd"/>
    <s v="11affa2e1dfdb117028113fec3848892"/>
    <x v="5"/>
    <x v="9"/>
    <n v="650"/>
    <n v="1032"/>
    <x v="141"/>
    <n v="17"/>
    <n v="0"/>
    <n v="4"/>
    <n v="30"/>
  </r>
  <r>
    <s v="0d6835b6fd7a22aba57769fa99aeb3e"/>
    <n v="1039532757"/>
    <d v="2016-07-30T22:16:30"/>
    <x v="1"/>
    <n v="1900"/>
    <s v="l"/>
    <n v="0.04"/>
    <n v="0.27379999999999999"/>
    <n v="0.18"/>
    <n v="940"/>
    <x v="2"/>
    <n v="863"/>
    <n v="532"/>
    <m/>
    <n v="260"/>
    <s v="l"/>
    <s v="hdbd"/>
    <s v="11affa2e1dfdb117028113fec3848892"/>
    <x v="4"/>
    <x v="2"/>
    <n v="650"/>
    <n v="1032"/>
    <x v="141"/>
    <n v="17"/>
    <n v="0"/>
    <n v="5"/>
    <n v="30"/>
  </r>
  <r>
    <s v="0d6835b6fd7a22aba57769fa99aeb3e"/>
    <n v="1039532757"/>
    <d v="2016-07-30T22:16:30"/>
    <x v="2"/>
    <n v="900"/>
    <s v="p"/>
    <m/>
    <n v="0.02"/>
    <n v="0.19"/>
    <m/>
    <x v="902"/>
    <n v="863"/>
    <m/>
    <n v="292"/>
    <n v="260"/>
    <m/>
    <m/>
    <s v="11affa2e1dfdb117028113fec3848892"/>
    <x v="2"/>
    <x v="11"/>
    <n v="650"/>
    <n v="1032"/>
    <x v="141"/>
    <n v="17"/>
    <n v="0"/>
    <n v="5"/>
    <n v="30"/>
  </r>
  <r>
    <s v="0d6835b6fd7a22aba57769fa99aeb3e"/>
    <n v="1182367990"/>
    <d v="2016-07-30T22:17:02"/>
    <x v="0"/>
    <n v="1600"/>
    <s v="p"/>
    <n v="0.09"/>
    <n v="0.02"/>
    <n v="0.25"/>
    <n v="703"/>
    <x v="38"/>
    <n v="859"/>
    <n v="297"/>
    <n v="492"/>
    <n v="356"/>
    <s v="p"/>
    <s v="hdbd"/>
    <s v="11affa2e1dfdb117028113fec3848892"/>
    <x v="4"/>
    <x v="9"/>
    <n v="550"/>
    <n v="1033"/>
    <x v="141"/>
    <n v="18"/>
    <n v="0"/>
    <n v="5"/>
    <n v="31"/>
  </r>
  <r>
    <s v="0d6835b6fd7a22aba57769fa99aeb3e"/>
    <n v="1182367990"/>
    <d v="2016-07-30T22:17:02"/>
    <x v="1"/>
    <n v="1100"/>
    <s v="p"/>
    <n v="0.04"/>
    <n v="0.02"/>
    <n v="0.26"/>
    <n v="683"/>
    <x v="1814"/>
    <n v="859"/>
    <n v="271"/>
    <n v="464"/>
    <n v="356"/>
    <m/>
    <m/>
    <s v="11affa2e1dfdb117028113fec3848892"/>
    <x v="4"/>
    <x v="11"/>
    <n v="550"/>
    <n v="1033"/>
    <x v="141"/>
    <n v="18"/>
    <n v="0"/>
    <n v="5"/>
    <n v="31"/>
  </r>
  <r>
    <s v="0d6835b6fd7a22aba57769fa99aeb3e"/>
    <n v="1182367990"/>
    <d v="2016-07-30T22:17:02"/>
    <x v="2"/>
    <n v="900"/>
    <s v="p"/>
    <m/>
    <n v="0.02"/>
    <n v="0.21"/>
    <m/>
    <x v="1815"/>
    <n v="859"/>
    <m/>
    <n v="410"/>
    <n v="356"/>
    <m/>
    <m/>
    <s v="11affa2e1dfdb117028113fec3848892"/>
    <x v="2"/>
    <x v="14"/>
    <n v="550"/>
    <n v="1033"/>
    <x v="141"/>
    <n v="18"/>
    <n v="0"/>
    <n v="5"/>
    <n v="31"/>
  </r>
  <r>
    <s v="0d6835b6fd7a22aba57769fa99aeb3e"/>
    <n v="3874595562"/>
    <d v="2016-07-30T22:17:11"/>
    <x v="0"/>
    <n v="1300"/>
    <s v="p"/>
    <n v="0.04"/>
    <n v="0.02"/>
    <n v="0.17"/>
    <n v="932"/>
    <x v="1528"/>
    <n v="1314"/>
    <n v="635"/>
    <n v="788"/>
    <n v="721"/>
    <m/>
    <m/>
    <s v="11affa2e1dfdb117028113fec3848892"/>
    <x v="5"/>
    <x v="10"/>
    <n v="550"/>
    <n v="1034"/>
    <x v="141"/>
    <n v="19"/>
    <n v="0"/>
    <n v="5"/>
    <n v="31"/>
  </r>
  <r>
    <s v="0d6835b6fd7a22aba57769fa99aeb3e"/>
    <n v="3874595562"/>
    <d v="2016-07-30T22:17:11"/>
    <x v="1"/>
    <n v="1300"/>
    <s v="l"/>
    <n v="0.12"/>
    <n v="0.28239999999999998"/>
    <n v="0.16"/>
    <n v="1065"/>
    <x v="2"/>
    <n v="1314"/>
    <n v="680"/>
    <m/>
    <n v="721"/>
    <s v="l"/>
    <s v="hdbd"/>
    <s v="11affa2e1dfdb117028113fec3848892"/>
    <x v="3"/>
    <x v="2"/>
    <n v="550"/>
    <n v="1034"/>
    <x v="141"/>
    <n v="19"/>
    <n v="0"/>
    <n v="6"/>
    <n v="31"/>
  </r>
  <r>
    <s v="0d6835b6fd7a22aba57769fa99aeb3e"/>
    <n v="3874595562"/>
    <d v="2016-07-30T22:17:11"/>
    <x v="2"/>
    <n v="2000"/>
    <s v="p"/>
    <m/>
    <n v="0.28249999999999997"/>
    <n v="0.19"/>
    <m/>
    <x v="1816"/>
    <n v="1314"/>
    <m/>
    <n v="832"/>
    <n v="721"/>
    <m/>
    <m/>
    <s v="11affa2e1dfdb117028113fec3848892"/>
    <x v="2"/>
    <x v="12"/>
    <n v="550"/>
    <n v="1034"/>
    <x v="141"/>
    <n v="19"/>
    <n v="0"/>
    <n v="6"/>
    <n v="31"/>
  </r>
  <r>
    <s v="0d6835b6fd7a22aba57769fa99aeb3e"/>
    <n v="3362775107"/>
    <d v="2016-07-30T22:17:27"/>
    <x v="0"/>
    <n v="900"/>
    <s v="p"/>
    <n v="0.12"/>
    <n v="0.02"/>
    <n v="0.2"/>
    <n v="658"/>
    <x v="539"/>
    <n v="942"/>
    <n v="399"/>
    <n v="313"/>
    <n v="257"/>
    <m/>
    <m/>
    <s v="11affa2e1dfdb117028113fec3848892"/>
    <x v="5"/>
    <x v="14"/>
    <n v="650"/>
    <n v="1035"/>
    <x v="141"/>
    <n v="20"/>
    <n v="0"/>
    <n v="6"/>
    <n v="31"/>
  </r>
  <r>
    <s v="0d6835b6fd7a22aba57769fa99aeb3e"/>
    <n v="3362775107"/>
    <d v="2016-07-30T22:17:27"/>
    <x v="1"/>
    <n v="2000"/>
    <s v="p"/>
    <n v="0.16"/>
    <n v="0.02"/>
    <n v="0.16"/>
    <n v="1061"/>
    <x v="1038"/>
    <n v="942"/>
    <n v="463"/>
    <n v="378"/>
    <n v="257"/>
    <m/>
    <m/>
    <s v="11affa2e1dfdb117028113fec3848892"/>
    <x v="7"/>
    <x v="12"/>
    <n v="650"/>
    <n v="1035"/>
    <x v="141"/>
    <n v="20"/>
    <n v="0"/>
    <n v="6"/>
    <n v="31"/>
  </r>
  <r>
    <s v="0d6835b6fd7a22aba57769fa99aeb3e"/>
    <n v="3362775107"/>
    <d v="2016-07-30T22:17:27"/>
    <x v="2"/>
    <n v="900"/>
    <s v="p"/>
    <m/>
    <n v="0.02"/>
    <n v="0.21"/>
    <m/>
    <x v="924"/>
    <n v="942"/>
    <m/>
    <n v="295"/>
    <n v="256"/>
    <m/>
    <m/>
    <s v="11affa2e1dfdb117028113fec3848892"/>
    <x v="2"/>
    <x v="14"/>
    <n v="650"/>
    <n v="1035"/>
    <x v="141"/>
    <n v="20"/>
    <n v="0"/>
    <n v="6"/>
    <n v="31"/>
  </r>
  <r>
    <s v="0d6835b6fd7a22aba57769fa99aeb3e"/>
    <n v="2063732366"/>
    <d v="2016-07-30T22:17:38"/>
    <x v="0"/>
    <n v="1100"/>
    <s v="p"/>
    <n v="0.08"/>
    <n v="0.02"/>
    <n v="0.19"/>
    <n v="824"/>
    <x v="956"/>
    <n v="793"/>
    <n v="306"/>
    <n v="419"/>
    <n v="320"/>
    <m/>
    <m/>
    <s v="11affa2e1dfdb117028113fec3848892"/>
    <x v="7"/>
    <x v="9"/>
    <n v="450"/>
    <n v="1036"/>
    <x v="141"/>
    <n v="21"/>
    <n v="0"/>
    <n v="6"/>
    <n v="31"/>
  </r>
  <r>
    <s v="0d6835b6fd7a22aba57769fa99aeb3e"/>
    <n v="2063732366"/>
    <d v="2016-07-30T22:17:38"/>
    <x v="1"/>
    <n v="800"/>
    <s v="p"/>
    <n v="0.09"/>
    <n v="0.02"/>
    <n v="0.19"/>
    <n v="551"/>
    <x v="785"/>
    <n v="793"/>
    <n v="254"/>
    <n v="345"/>
    <n v="320"/>
    <m/>
    <m/>
    <s v="11affa2e1dfdb117028113fec3848892"/>
    <x v="5"/>
    <x v="14"/>
    <n v="450"/>
    <n v="1036"/>
    <x v="141"/>
    <n v="21"/>
    <n v="0"/>
    <n v="6"/>
    <n v="31"/>
  </r>
  <r>
    <s v="0d6835b6fd7a22aba57769fa99aeb3e"/>
    <n v="2063732366"/>
    <d v="2016-07-30T22:17:38"/>
    <x v="2"/>
    <n v="1100"/>
    <s v="p"/>
    <m/>
    <n v="0.02"/>
    <n v="0.21"/>
    <m/>
    <x v="1421"/>
    <n v="793"/>
    <m/>
    <n v="404"/>
    <n v="320"/>
    <m/>
    <m/>
    <s v="11affa2e1dfdb117028113fec3848892"/>
    <x v="2"/>
    <x v="9"/>
    <n v="450"/>
    <n v="1036"/>
    <x v="141"/>
    <n v="21"/>
    <n v="0"/>
    <n v="6"/>
    <n v="31"/>
  </r>
  <r>
    <s v="0d6835b6fd7a22aba57769fa99aeb3e"/>
    <n v="663646245"/>
    <d v="2016-07-30T22:18:03"/>
    <x v="0"/>
    <n v="1900"/>
    <s v="p"/>
    <n v="0.16"/>
    <n v="0.02"/>
    <n v="0.16"/>
    <n v="962"/>
    <x v="0"/>
    <n v="854"/>
    <n v="432"/>
    <n v="339"/>
    <n v="250"/>
    <m/>
    <m/>
    <s v="11affa2e1dfdb117028113fec3848892"/>
    <x v="7"/>
    <x v="30"/>
    <n v="650"/>
    <n v="1037"/>
    <x v="141"/>
    <n v="22"/>
    <n v="0"/>
    <n v="6"/>
    <n v="31"/>
  </r>
  <r>
    <s v="0d6835b6fd7a22aba57769fa99aeb3e"/>
    <n v="663646245"/>
    <d v="2016-07-30T22:18:03"/>
    <x v="1"/>
    <n v="1400"/>
    <s v="p"/>
    <n v="0.16"/>
    <n v="0.02"/>
    <n v="0.17"/>
    <n v="1018"/>
    <x v="1817"/>
    <n v="854"/>
    <n v="450"/>
    <n v="357"/>
    <n v="250"/>
    <m/>
    <m/>
    <s v="11affa2e1dfdb117028113fec3848892"/>
    <x v="7"/>
    <x v="15"/>
    <n v="650"/>
    <n v="1037"/>
    <x v="141"/>
    <n v="22"/>
    <n v="0"/>
    <n v="6"/>
    <n v="31"/>
  </r>
  <r>
    <s v="0d6835b6fd7a22aba57769fa99aeb3e"/>
    <n v="663646245"/>
    <d v="2016-07-30T22:18:03"/>
    <x v="2"/>
    <n v="800"/>
    <s v="p"/>
    <m/>
    <n v="0.02"/>
    <n v="0.2"/>
    <m/>
    <x v="1741"/>
    <n v="854"/>
    <m/>
    <n v="273"/>
    <n v="250"/>
    <m/>
    <m/>
    <s v="11affa2e1dfdb117028113fec3848892"/>
    <x v="2"/>
    <x v="11"/>
    <n v="650"/>
    <n v="1037"/>
    <x v="141"/>
    <n v="22"/>
    <n v="0"/>
    <n v="6"/>
    <n v="31"/>
  </r>
  <r>
    <s v="0d6835b6fd7a22aba57769fa99aeb3e"/>
    <n v="1893643869"/>
    <d v="2016-07-30T22:18:21"/>
    <x v="0"/>
    <n v="1300"/>
    <s v="p"/>
    <n v="0.08"/>
    <n v="0.02"/>
    <n v="0.2"/>
    <n v="1124"/>
    <x v="133"/>
    <n v="1253"/>
    <n v="740"/>
    <n v="632"/>
    <n v="554"/>
    <m/>
    <m/>
    <s v="11affa2e1dfdb117028113fec3848892"/>
    <x v="3"/>
    <x v="9"/>
    <n v="650"/>
    <n v="1038"/>
    <x v="141"/>
    <n v="23"/>
    <n v="0"/>
    <n v="6"/>
    <n v="31"/>
  </r>
  <r>
    <s v="0d6835b6fd7a22aba57769fa99aeb3e"/>
    <n v="1893643869"/>
    <d v="2016-07-30T22:18:21"/>
    <x v="1"/>
    <n v="1700"/>
    <s v="p"/>
    <n v="0.04"/>
    <n v="0.02"/>
    <n v="0.16"/>
    <n v="1671"/>
    <x v="1818"/>
    <n v="1253"/>
    <n v="782"/>
    <n v="671"/>
    <n v="554"/>
    <m/>
    <m/>
    <s v="11affa2e1dfdb117028113fec3848892"/>
    <x v="13"/>
    <x v="15"/>
    <n v="650"/>
    <n v="1038"/>
    <x v="141"/>
    <n v="23"/>
    <n v="0"/>
    <n v="6"/>
    <n v="31"/>
  </r>
  <r>
    <s v="0d6835b6fd7a22aba57769fa99aeb3e"/>
    <n v="1893643869"/>
    <d v="2016-07-30T22:18:21"/>
    <x v="2"/>
    <n v="1300"/>
    <s v="p"/>
    <m/>
    <n v="0.02"/>
    <n v="0.112"/>
    <m/>
    <x v="1819"/>
    <n v="1253"/>
    <m/>
    <n v="586"/>
    <n v="554"/>
    <m/>
    <m/>
    <s v="11affa2e1dfdb117028113fec3848892"/>
    <x v="2"/>
    <x v="9"/>
    <n v="650"/>
    <n v="1038"/>
    <x v="141"/>
    <n v="23"/>
    <n v="0"/>
    <n v="6"/>
    <n v="31"/>
  </r>
  <r>
    <s v="0d6835b6fd7a22aba57769fa99aeb3e"/>
    <n v="2554478691"/>
    <d v="2016-07-30T22:18:57"/>
    <x v="0"/>
    <n v="1300"/>
    <s v="p"/>
    <n v="0.09"/>
    <n v="0.02"/>
    <n v="0.16"/>
    <n v="681"/>
    <x v="1045"/>
    <n v="837"/>
    <n v="389"/>
    <n v="303"/>
    <n v="256"/>
    <m/>
    <m/>
    <s v="11affa2e1dfdb117028113fec3848892"/>
    <x v="5"/>
    <x v="3"/>
    <n v="550"/>
    <n v="1039"/>
    <x v="141"/>
    <n v="24"/>
    <n v="0"/>
    <n v="6"/>
    <n v="31"/>
  </r>
  <r>
    <s v="0d6835b6fd7a22aba57769fa99aeb3e"/>
    <n v="2554478691"/>
    <d v="2016-07-30T22:18:57"/>
    <x v="1"/>
    <n v="1800"/>
    <s v="p"/>
    <n v="0.04"/>
    <n v="0.02"/>
    <n v="0.18"/>
    <n v="1002"/>
    <x v="1820"/>
    <n v="837"/>
    <n v="457"/>
    <n v="369"/>
    <n v="256"/>
    <m/>
    <m/>
    <s v="11affa2e1dfdb117028113fec3848892"/>
    <x v="7"/>
    <x v="16"/>
    <n v="550"/>
    <n v="1039"/>
    <x v="141"/>
    <n v="24"/>
    <n v="0"/>
    <n v="6"/>
    <n v="31"/>
  </r>
  <r>
    <s v="0d6835b6fd7a22aba57769fa99aeb3e"/>
    <n v="2554478691"/>
    <d v="2016-07-30T22:18:57"/>
    <x v="2"/>
    <n v="800"/>
    <s v="p"/>
    <m/>
    <n v="0.02"/>
    <n v="0.18"/>
    <m/>
    <x v="1420"/>
    <n v="837"/>
    <m/>
    <n v="287"/>
    <n v="256"/>
    <m/>
    <m/>
    <s v="11affa2e1dfdb117028113fec3848892"/>
    <x v="2"/>
    <x v="14"/>
    <n v="550"/>
    <n v="1039"/>
    <x v="141"/>
    <n v="24"/>
    <n v="0"/>
    <n v="6"/>
    <n v="31"/>
  </r>
  <r>
    <s v="0d6835b6fd7a22aba57769fa99aeb3e"/>
    <n v="1297318238"/>
    <d v="2016-07-30T22:19:13"/>
    <x v="0"/>
    <n v="1000"/>
    <s v="p"/>
    <n v="0.09"/>
    <n v="0.02"/>
    <n v="0.16"/>
    <n v="750"/>
    <x v="1821"/>
    <n v="853"/>
    <n v="267"/>
    <n v="374"/>
    <n v="335"/>
    <m/>
    <m/>
    <s v="11affa2e1dfdb117028113fec3848892"/>
    <x v="4"/>
    <x v="11"/>
    <n v="550"/>
    <n v="1040"/>
    <x v="141"/>
    <n v="25"/>
    <n v="0"/>
    <n v="6"/>
    <n v="31"/>
  </r>
  <r>
    <s v="0d6835b6fd7a22aba57769fa99aeb3e"/>
    <n v="1297318238"/>
    <d v="2016-07-30T22:19:13"/>
    <x v="1"/>
    <n v="900"/>
    <s v="p"/>
    <n v="0.12"/>
    <n v="0.02"/>
    <n v="0.19"/>
    <n v="781"/>
    <x v="936"/>
    <n v="853"/>
    <n v="284"/>
    <n v="392"/>
    <n v="335"/>
    <m/>
    <m/>
    <s v="11affa2e1dfdb117028113fec3848892"/>
    <x v="4"/>
    <x v="14"/>
    <n v="550"/>
    <n v="1040"/>
    <x v="141"/>
    <n v="25"/>
    <n v="0"/>
    <n v="6"/>
    <n v="31"/>
  </r>
  <r>
    <s v="0d6835b6fd7a22aba57769fa99aeb3e"/>
    <n v="1297318238"/>
    <d v="2016-07-30T22:19:13"/>
    <x v="2"/>
    <n v="1600"/>
    <s v="p"/>
    <m/>
    <n v="0.02"/>
    <n v="0.18"/>
    <m/>
    <x v="1032"/>
    <n v="853"/>
    <m/>
    <n v="441"/>
    <n v="336"/>
    <m/>
    <m/>
    <s v="11affa2e1dfdb117028113fec3848892"/>
    <x v="2"/>
    <x v="9"/>
    <n v="550"/>
    <n v="1040"/>
    <x v="141"/>
    <n v="25"/>
    <n v="0"/>
    <n v="6"/>
    <n v="31"/>
  </r>
  <r>
    <s v="0d6835b6fd7a22aba57769fa99aeb3e"/>
    <n v="3256940993"/>
    <d v="2016-07-30T22:19:44"/>
    <x v="0"/>
    <n v="1200"/>
    <s v="p"/>
    <n v="0.04"/>
    <n v="0.02"/>
    <n v="0.17"/>
    <n v="737"/>
    <x v="7"/>
    <n v="995"/>
    <n v="474"/>
    <n v="614"/>
    <n v="515"/>
    <m/>
    <m/>
    <s v="11affa2e1dfdb117028113fec3848892"/>
    <x v="5"/>
    <x v="11"/>
    <n v="450"/>
    <n v="1041"/>
    <x v="141"/>
    <n v="26"/>
    <n v="0"/>
    <n v="6"/>
    <n v="31"/>
  </r>
  <r>
    <s v="0d6835b6fd7a22aba57769fa99aeb3e"/>
    <n v="3256940993"/>
    <d v="2016-07-30T22:19:44"/>
    <x v="1"/>
    <n v="1100"/>
    <s v="p"/>
    <n v="0.09"/>
    <n v="0.02"/>
    <n v="0.18"/>
    <n v="731"/>
    <x v="1822"/>
    <n v="995"/>
    <n v="457"/>
    <n v="569"/>
    <n v="515"/>
    <m/>
    <m/>
    <s v="11affa2e1dfdb117028113fec3848892"/>
    <x v="5"/>
    <x v="14"/>
    <n v="450"/>
    <n v="1041"/>
    <x v="141"/>
    <n v="26"/>
    <n v="0"/>
    <n v="6"/>
    <n v="31"/>
  </r>
  <r>
    <s v="0d6835b6fd7a22aba57769fa99aeb3e"/>
    <n v="3256940993"/>
    <d v="2016-07-30T22:19:44"/>
    <x v="2"/>
    <n v="2100"/>
    <s v="p"/>
    <m/>
    <n v="0.02"/>
    <n v="0.18"/>
    <m/>
    <x v="773"/>
    <n v="995"/>
    <m/>
    <n v="594"/>
    <n v="515"/>
    <m/>
    <m/>
    <s v="11affa2e1dfdb117028113fec3848892"/>
    <x v="2"/>
    <x v="3"/>
    <n v="450"/>
    <n v="1041"/>
    <x v="141"/>
    <n v="26"/>
    <n v="0"/>
    <n v="6"/>
    <n v="31"/>
  </r>
  <r>
    <s v="0d6835b6fd7a22aba57769fa99aeb3e"/>
    <n v="1804348453"/>
    <d v="2016-07-30T22:19:57"/>
    <x v="0"/>
    <n v="600"/>
    <s v="o"/>
    <n v="0.1"/>
    <n v="0.02"/>
    <n v="0.21"/>
    <n v="630"/>
    <x v="133"/>
    <n v="889"/>
    <n v="304"/>
    <n v="418"/>
    <n v="355"/>
    <m/>
    <m/>
    <s v="11affa2e1dfdb117028113fec3848892"/>
    <x v="3"/>
    <x v="3"/>
    <n v="550"/>
    <n v="1042"/>
    <x v="141"/>
    <n v="27"/>
    <n v="0"/>
    <n v="6"/>
    <n v="31"/>
  </r>
  <r>
    <s v="0d6835b6fd7a22aba57769fa99aeb3e"/>
    <n v="1804348453"/>
    <d v="2016-07-30T22:19:57"/>
    <x v="1"/>
    <n v="800"/>
    <s v="o"/>
    <n v="0.09"/>
    <n v="0.02"/>
    <n v="0.17"/>
    <n v="852"/>
    <x v="1157"/>
    <n v="889"/>
    <n v="338"/>
    <n v="467"/>
    <n v="355"/>
    <m/>
    <m/>
    <s v="11affa2e1dfdb117028113fec3848892"/>
    <x v="7"/>
    <x v="3"/>
    <n v="550"/>
    <n v="1042"/>
    <x v="141"/>
    <n v="27"/>
    <n v="0"/>
    <n v="6"/>
    <n v="31"/>
  </r>
  <r>
    <s v="0d6835b6fd7a22aba57769fa99aeb3e"/>
    <n v="1804348453"/>
    <d v="2016-07-30T22:19:57"/>
    <x v="2"/>
    <n v="1300"/>
    <s v="p"/>
    <m/>
    <n v="0.02"/>
    <n v="0.18"/>
    <m/>
    <x v="1823"/>
    <n v="889"/>
    <m/>
    <n v="452"/>
    <n v="355"/>
    <m/>
    <m/>
    <s v="11affa2e1dfdb117028113fec3848892"/>
    <x v="2"/>
    <x v="3"/>
    <n v="550"/>
    <n v="1042"/>
    <x v="141"/>
    <n v="27"/>
    <n v="0"/>
    <n v="6"/>
    <n v="31"/>
  </r>
  <r>
    <s v="0d6835b6fd7a22aba57769fa99aeb3e"/>
    <n v="4220806990"/>
    <d v="2016-07-30T22:20:12"/>
    <x v="0"/>
    <n v="1000"/>
    <s v="p"/>
    <n v="0.09"/>
    <n v="0.02"/>
    <n v="0.21"/>
    <n v="733"/>
    <x v="1824"/>
    <n v="891"/>
    <n v="322"/>
    <n v="463"/>
    <n v="397"/>
    <m/>
    <m/>
    <s v="11affa2e1dfdb117028113fec3848892"/>
    <x v="4"/>
    <x v="14"/>
    <n v="450"/>
    <n v="1043"/>
    <x v="141"/>
    <n v="28"/>
    <n v="0"/>
    <n v="6"/>
    <n v="31"/>
  </r>
  <r>
    <s v="0d6835b6fd7a22aba57769fa99aeb3e"/>
    <n v="4220806990"/>
    <d v="2016-07-30T22:20:12"/>
    <x v="1"/>
    <n v="1200"/>
    <s v="p"/>
    <n v="0.1"/>
    <n v="0.02"/>
    <n v="0.16"/>
    <n v="1065"/>
    <x v="5"/>
    <n v="891"/>
    <n v="379"/>
    <n v="515"/>
    <n v="397"/>
    <m/>
    <m/>
    <s v="11affa2e1dfdb117028113fec3848892"/>
    <x v="6"/>
    <x v="9"/>
    <n v="450"/>
    <n v="1043"/>
    <x v="141"/>
    <n v="28"/>
    <n v="0"/>
    <n v="6"/>
    <n v="31"/>
  </r>
  <r>
    <s v="0d6835b6fd7a22aba57769fa99aeb3e"/>
    <n v="4220806990"/>
    <d v="2016-07-30T22:20:12"/>
    <x v="2"/>
    <n v="1900"/>
    <s v="p"/>
    <m/>
    <n v="0.02"/>
    <n v="0.18"/>
    <m/>
    <x v="1209"/>
    <n v="891"/>
    <m/>
    <n v="446"/>
    <n v="397"/>
    <m/>
    <m/>
    <s v="11affa2e1dfdb117028113fec3848892"/>
    <x v="2"/>
    <x v="15"/>
    <n v="450"/>
    <n v="1043"/>
    <x v="141"/>
    <n v="28"/>
    <n v="0"/>
    <n v="6"/>
    <n v="31"/>
  </r>
  <r>
    <s v="0d6835b6fd7a22aba57769fa99aeb3e"/>
    <n v="436246258"/>
    <d v="2016-07-30T22:20:25"/>
    <x v="0"/>
    <n v="1200"/>
    <s v="p"/>
    <n v="0.09"/>
    <n v="0.02"/>
    <n v="0.16"/>
    <n v="726"/>
    <x v="1804"/>
    <n v="929"/>
    <n v="412"/>
    <n v="570"/>
    <n v="458"/>
    <m/>
    <m/>
    <s v="11affa2e1dfdb117028113fec3848892"/>
    <x v="3"/>
    <x v="11"/>
    <n v="450"/>
    <n v="1044"/>
    <x v="141"/>
    <n v="29"/>
    <n v="0"/>
    <n v="6"/>
    <n v="31"/>
  </r>
  <r>
    <s v="0d6835b6fd7a22aba57769fa99aeb3e"/>
    <n v="436246258"/>
    <d v="2016-07-30T22:20:25"/>
    <x v="1"/>
    <n v="1000"/>
    <s v="p"/>
    <n v="0.1"/>
    <n v="0.02"/>
    <n v="0.17"/>
    <n v="644"/>
    <x v="726"/>
    <n v="929"/>
    <n v="346"/>
    <n v="487"/>
    <n v="458"/>
    <m/>
    <m/>
    <s v="11affa2e1dfdb117028113fec3848892"/>
    <x v="5"/>
    <x v="14"/>
    <n v="450"/>
    <n v="1044"/>
    <x v="141"/>
    <n v="29"/>
    <n v="0"/>
    <n v="6"/>
    <n v="31"/>
  </r>
  <r>
    <s v="0d6835b6fd7a22aba57769fa99aeb3e"/>
    <n v="436246258"/>
    <d v="2016-07-30T22:20:25"/>
    <x v="2"/>
    <n v="1200"/>
    <s v="p"/>
    <m/>
    <n v="0.02"/>
    <n v="0.17"/>
    <m/>
    <x v="957"/>
    <n v="929"/>
    <m/>
    <n v="544"/>
    <n v="458"/>
    <m/>
    <m/>
    <s v="11affa2e1dfdb117028113fec3848892"/>
    <x v="2"/>
    <x v="11"/>
    <n v="450"/>
    <n v="1044"/>
    <x v="141"/>
    <n v="29"/>
    <n v="0"/>
    <n v="6"/>
    <n v="31"/>
  </r>
  <r>
    <s v="0d6835b6fd7a22aba57769fa99aeb3e"/>
    <n v="3724681249"/>
    <d v="2016-07-30T22:21:00"/>
    <x v="0"/>
    <n v="1000"/>
    <s v="p"/>
    <n v="0.12"/>
    <n v="0.02"/>
    <n v="0.18"/>
    <n v="701"/>
    <x v="1825"/>
    <n v="1031"/>
    <n v="263"/>
    <n v="394"/>
    <n v="348"/>
    <m/>
    <m/>
    <s v="11affa2e1dfdb117028113fec3848892"/>
    <x v="4"/>
    <x v="14"/>
    <n v="650"/>
    <n v="1045"/>
    <x v="141"/>
    <n v="30"/>
    <n v="0"/>
    <n v="6"/>
    <n v="31"/>
  </r>
  <r>
    <s v="0d6835b6fd7a22aba57769fa99aeb3e"/>
    <n v="3724681249"/>
    <d v="2016-07-30T22:21:00"/>
    <x v="1"/>
    <n v="1100"/>
    <s v="p"/>
    <n v="0.12"/>
    <n v="0.02"/>
    <n v="0.19"/>
    <n v="851"/>
    <x v="1826"/>
    <n v="1031"/>
    <n v="304"/>
    <n v="461"/>
    <n v="348"/>
    <m/>
    <m/>
    <s v="11affa2e1dfdb117028113fec3848892"/>
    <x v="7"/>
    <x v="11"/>
    <n v="650"/>
    <n v="1045"/>
    <x v="141"/>
    <n v="30"/>
    <n v="0"/>
    <n v="6"/>
    <n v="31"/>
  </r>
  <r>
    <s v="0d6835b6fd7a22aba57769fa99aeb3e"/>
    <n v="3724681249"/>
    <d v="2016-07-30T22:21:00"/>
    <x v="2"/>
    <n v="1000"/>
    <s v="p"/>
    <m/>
    <n v="0.02"/>
    <n v="0.18"/>
    <m/>
    <x v="470"/>
    <n v="1031"/>
    <m/>
    <n v="413"/>
    <n v="348"/>
    <m/>
    <m/>
    <s v="11affa2e1dfdb117028113fec3848892"/>
    <x v="2"/>
    <x v="11"/>
    <n v="650"/>
    <n v="1045"/>
    <x v="141"/>
    <n v="30"/>
    <n v="0"/>
    <n v="6"/>
    <n v="31"/>
  </r>
  <r>
    <s v="0d694e77d632155815b610003b849c3"/>
    <n v="3956685330"/>
    <d v="2016-07-31T15:46:24"/>
    <x v="0"/>
    <n v="5000"/>
    <s v="o"/>
    <n v="0.04"/>
    <n v="5.7700000000000001E-2"/>
    <n v="0.58240000000000003"/>
    <n v="10220"/>
    <x v="1827"/>
    <n v="15320"/>
    <n v="6702"/>
    <n v="6810"/>
    <n v="6718"/>
    <m/>
    <m/>
    <s v="862ea2bb76ad4ca71909bc731cfb2692"/>
    <x v="34"/>
    <x v="6"/>
    <n v="5100"/>
    <n v="1046"/>
    <x v="142"/>
    <n v="1"/>
    <n v="0"/>
    <n v="0"/>
    <n v="0"/>
  </r>
  <r>
    <s v="0d694e77d632155815b610003b849c3"/>
    <n v="3956685330"/>
    <d v="2016-07-31T15:46:24"/>
    <x v="1"/>
    <n v="5000"/>
    <s v="o"/>
    <n v="0.16"/>
    <n v="8.0799999999999997E-2"/>
    <n v="9.5000000000000001E-2"/>
    <n v="10149"/>
    <x v="1828"/>
    <n v="15320"/>
    <n v="6660"/>
    <n v="6736"/>
    <n v="6717"/>
    <m/>
    <m/>
    <s v="862ea2bb76ad4ca71909bc731cfb2692"/>
    <x v="48"/>
    <x v="6"/>
    <n v="5100"/>
    <n v="1046"/>
    <x v="142"/>
    <n v="1"/>
    <n v="0"/>
    <n v="0"/>
    <n v="0"/>
  </r>
  <r>
    <s v="0d694e77d632155815b610003b849c3"/>
    <n v="3956685330"/>
    <d v="2016-07-31T15:46:24"/>
    <x v="2"/>
    <n v="5000"/>
    <s v="l"/>
    <m/>
    <n v="0.1825"/>
    <n v="0.51170000000000004"/>
    <m/>
    <x v="1829"/>
    <n v="15320"/>
    <m/>
    <n v="6779"/>
    <n v="6718"/>
    <m/>
    <m/>
    <s v="862ea2bb76ad4ca71909bc731cfb2692"/>
    <x v="2"/>
    <x v="6"/>
    <n v="5100"/>
    <n v="1046"/>
    <x v="142"/>
    <n v="1"/>
    <n v="0"/>
    <n v="0"/>
    <n v="0"/>
  </r>
  <r>
    <s v="0d694e77d632155815b610003b849c3"/>
    <n v="605953051"/>
    <d v="2016-07-31T15:47:22"/>
    <x v="0"/>
    <n v="5000"/>
    <s v="o"/>
    <n v="0.16"/>
    <n v="0.03"/>
    <n v="0.58240000000000003"/>
    <n v="9400"/>
    <x v="1830"/>
    <n v="10679"/>
    <n v="7108"/>
    <n v="7167"/>
    <n v="7133"/>
    <m/>
    <m/>
    <s v="862ea2bb76ad4ca71909bc731cfb2692"/>
    <x v="26"/>
    <x v="33"/>
    <n v="3550"/>
    <n v="1047"/>
    <x v="142"/>
    <n v="2"/>
    <n v="0"/>
    <n v="0"/>
    <n v="0"/>
  </r>
  <r>
    <s v="0d694e77d632155815b610003b849c3"/>
    <n v="605953051"/>
    <d v="2016-07-31T15:47:22"/>
    <x v="1"/>
    <n v="5000"/>
    <s v="o"/>
    <n v="0.16"/>
    <n v="3.7100000000000001E-2"/>
    <n v="0.58240000000000003"/>
    <n v="8234"/>
    <x v="1831"/>
    <n v="10679"/>
    <n v="7098"/>
    <n v="7155"/>
    <n v="7133"/>
    <m/>
    <m/>
    <s v="862ea2bb76ad4ca71909bc731cfb2692"/>
    <x v="22"/>
    <x v="33"/>
    <n v="3550"/>
    <n v="1047"/>
    <x v="142"/>
    <n v="2"/>
    <n v="0"/>
    <n v="0"/>
    <n v="0"/>
  </r>
  <r>
    <s v="0d694e77d632155815b610003b849c3"/>
    <n v="605953051"/>
    <d v="2016-07-31T15:47:22"/>
    <x v="2"/>
    <n v="5000"/>
    <s v="l"/>
    <m/>
    <n v="0.1825"/>
    <n v="0.51170000000000004"/>
    <m/>
    <x v="1832"/>
    <n v="10679"/>
    <m/>
    <n v="7178"/>
    <n v="7133"/>
    <m/>
    <m/>
    <s v="862ea2bb76ad4ca71909bc731cfb2692"/>
    <x v="2"/>
    <x v="33"/>
    <n v="3550"/>
    <n v="1047"/>
    <x v="142"/>
    <n v="2"/>
    <n v="0"/>
    <n v="0"/>
    <n v="0"/>
  </r>
  <r>
    <s v="0d76902903b13051b0e668091c988ac"/>
    <n v="673111965"/>
    <d v="2016-07-31T08:31:16"/>
    <x v="0"/>
    <n v="3400"/>
    <s v="o"/>
    <n v="7.0000000000000007E-2"/>
    <n v="0.5"/>
    <n v="0.4284"/>
    <n v="3442"/>
    <x v="1833"/>
    <n v="5307"/>
    <n v="2810"/>
    <n v="3077"/>
    <n v="3011"/>
    <m/>
    <m/>
    <s v="89160116ae5cb6ae5637c93c99f2a162"/>
    <x v="6"/>
    <x v="0"/>
    <n v="2250"/>
    <n v="1048"/>
    <x v="143"/>
    <n v="1"/>
    <n v="0"/>
    <n v="0"/>
    <n v="0"/>
  </r>
  <r>
    <s v="0d76902903b13051b0e668091c988ac"/>
    <n v="673111965"/>
    <d v="2016-07-31T08:31:16"/>
    <x v="1"/>
    <n v="3400"/>
    <s v="o"/>
    <n v="0.04"/>
    <n v="0.47499999999999998"/>
    <n v="0.4284"/>
    <n v="3453"/>
    <x v="313"/>
    <n v="5307"/>
    <n v="2943"/>
    <n v="3195"/>
    <n v="3012"/>
    <m/>
    <m/>
    <s v="89160116ae5cb6ae5637c93c99f2a162"/>
    <x v="7"/>
    <x v="32"/>
    <n v="2250"/>
    <n v="1048"/>
    <x v="143"/>
    <n v="1"/>
    <n v="0"/>
    <n v="0"/>
    <n v="0"/>
  </r>
  <r>
    <s v="0d76902903b13051b0e668091c988ac"/>
    <n v="673111965"/>
    <d v="2016-07-31T08:31:16"/>
    <x v="2"/>
    <n v="4500"/>
    <s v="l"/>
    <m/>
    <n v="0.51759999999999995"/>
    <n v="0.52"/>
    <m/>
    <x v="1834"/>
    <n v="5307"/>
    <m/>
    <n v="3141"/>
    <n v="3012"/>
    <m/>
    <m/>
    <s v="89160116ae5cb6ae5637c93c99f2a162"/>
    <x v="2"/>
    <x v="32"/>
    <n v="2250"/>
    <n v="1048"/>
    <x v="143"/>
    <n v="1"/>
    <n v="0"/>
    <n v="0"/>
    <n v="0"/>
  </r>
  <r>
    <s v="0d76902903b13051b0e668091c988ac"/>
    <n v="3143070846"/>
    <d v="2016-07-31T08:31:54"/>
    <x v="0"/>
    <n v="5000"/>
    <s v="o"/>
    <n v="7.0000000000000007E-2"/>
    <n v="0.5"/>
    <n v="0.4284"/>
    <n v="8142"/>
    <x v="1835"/>
    <n v="8898"/>
    <n v="6629"/>
    <n v="6412"/>
    <n v="6342"/>
    <m/>
    <m/>
    <s v="89160116ae5cb6ae5637c93c99f2a162"/>
    <x v="18"/>
    <x v="27"/>
    <n v="2550"/>
    <n v="1049"/>
    <x v="143"/>
    <n v="2"/>
    <n v="0"/>
    <n v="0"/>
    <n v="0"/>
  </r>
  <r>
    <s v="0d76902903b13051b0e668091c988ac"/>
    <n v="3143070846"/>
    <d v="2016-07-31T08:31:54"/>
    <x v="1"/>
    <n v="5000"/>
    <s v="o"/>
    <n v="7.0000000000000007E-2"/>
    <n v="0.5"/>
    <n v="0.4284"/>
    <n v="8283"/>
    <x v="1836"/>
    <n v="8898"/>
    <n v="6670"/>
    <n v="6472"/>
    <n v="6342"/>
    <m/>
    <m/>
    <s v="89160116ae5cb6ae5637c93c99f2a162"/>
    <x v="27"/>
    <x v="27"/>
    <n v="2550"/>
    <n v="1049"/>
    <x v="143"/>
    <n v="2"/>
    <n v="0"/>
    <n v="0"/>
    <n v="0"/>
  </r>
  <r>
    <s v="0d76902903b13051b0e668091c988ac"/>
    <n v="3143070846"/>
    <d v="2016-07-31T08:31:54"/>
    <x v="2"/>
    <n v="5000"/>
    <s v="l"/>
    <m/>
    <n v="0.34250000000000003"/>
    <n v="0.34"/>
    <m/>
    <x v="1837"/>
    <n v="8898"/>
    <m/>
    <n v="6366"/>
    <n v="6342"/>
    <m/>
    <m/>
    <s v="89160116ae5cb6ae5637c93c99f2a162"/>
    <x v="2"/>
    <x v="34"/>
    <n v="2550"/>
    <n v="1049"/>
    <x v="143"/>
    <n v="2"/>
    <n v="0"/>
    <n v="0"/>
    <n v="0"/>
  </r>
  <r>
    <s v="0d84c742cd96472cbbd3c5363b9dbe5"/>
    <n v="3404123374"/>
    <d v="2016-07-31T22:27:56"/>
    <x v="0"/>
    <n v="900"/>
    <s v="l"/>
    <n v="0.04"/>
    <n v="0.82899999999999996"/>
    <n v="9.5000000000000001E-2"/>
    <n v="640"/>
    <x v="783"/>
    <n v="940"/>
    <n v="423"/>
    <n v="445"/>
    <n v="440"/>
    <s v="l"/>
    <s v="hdbd"/>
    <s v="e1b5eb742289f188704544ac83c07fc1"/>
    <x v="5"/>
    <x v="10"/>
    <n v="550"/>
    <n v="1050"/>
    <x v="144"/>
    <n v="1"/>
    <n v="0"/>
    <n v="1"/>
    <n v="0"/>
  </r>
  <r>
    <s v="0d84c742cd96472cbbd3c5363b9dbe5"/>
    <n v="3404123374"/>
    <d v="2016-07-31T22:27:56"/>
    <x v="1"/>
    <n v="900"/>
    <s v="l"/>
    <n v="0.04"/>
    <n v="0.90600000000000003"/>
    <n v="9.5000000000000001E-2"/>
    <n v="642"/>
    <x v="849"/>
    <n v="940"/>
    <n v="423"/>
    <n v="460"/>
    <n v="440"/>
    <s v="l"/>
    <s v="hdbd"/>
    <s v="e1b5eb742289f188704544ac83c07fc1"/>
    <x v="5"/>
    <x v="7"/>
    <n v="550"/>
    <n v="1050"/>
    <x v="144"/>
    <n v="1"/>
    <n v="0"/>
    <n v="2"/>
    <n v="0"/>
  </r>
  <r>
    <s v="0d84c742cd96472cbbd3c5363b9dbe5"/>
    <n v="3404123374"/>
    <d v="2016-07-31T22:27:56"/>
    <x v="2"/>
    <n v="900"/>
    <s v="p"/>
    <m/>
    <n v="0.02"/>
    <n v="0.03"/>
    <m/>
    <x v="1838"/>
    <n v="940"/>
    <m/>
    <n v="460"/>
    <n v="440"/>
    <m/>
    <m/>
    <s v="e1b5eb742289f188704544ac83c07fc1"/>
    <x v="2"/>
    <x v="10"/>
    <n v="550"/>
    <n v="1050"/>
    <x v="144"/>
    <n v="1"/>
    <n v="0"/>
    <n v="2"/>
    <n v="0"/>
  </r>
  <r>
    <s v="0d84c742cd96472cbbd3c5363b9dbe5"/>
    <n v="1639510009"/>
    <d v="2016-07-31T22:28:04"/>
    <x v="0"/>
    <n v="1300"/>
    <s v="p"/>
    <n v="0.09"/>
    <n v="6.25E-2"/>
    <n v="0.16"/>
    <n v="454"/>
    <x v="541"/>
    <n v="485"/>
    <n v="146"/>
    <n v="206"/>
    <n v="146"/>
    <m/>
    <m/>
    <s v="e1b5eb742289f188704544ac83c07fc1"/>
    <x v="3"/>
    <x v="10"/>
    <n v="350"/>
    <n v="1051"/>
    <x v="144"/>
    <n v="2"/>
    <n v="0"/>
    <n v="2"/>
    <n v="0"/>
  </r>
  <r>
    <s v="0d84c742cd96472cbbd3c5363b9dbe5"/>
    <n v="1639510009"/>
    <d v="2016-07-31T22:28:04"/>
    <x v="1"/>
    <n v="400"/>
    <s v="l"/>
    <n v="0.04"/>
    <n v="0.1429"/>
    <n v="0.03"/>
    <n v="488"/>
    <x v="1839"/>
    <n v="485"/>
    <n v="117"/>
    <n v="162"/>
    <n v="146"/>
    <m/>
    <m/>
    <s v="e1b5eb742289f188704544ac83c07fc1"/>
    <x v="3"/>
    <x v="7"/>
    <n v="350"/>
    <n v="1051"/>
    <x v="144"/>
    <n v="2"/>
    <n v="0"/>
    <n v="2"/>
    <n v="0"/>
  </r>
  <r>
    <s v="0d84c742cd96472cbbd3c5363b9dbe5"/>
    <n v="1639510009"/>
    <d v="2016-07-31T22:28:04"/>
    <x v="2"/>
    <n v="600"/>
    <s v="l"/>
    <m/>
    <n v="9.2600000000000002E-2"/>
    <n v="0.03"/>
    <m/>
    <x v="554"/>
    <n v="485"/>
    <m/>
    <n v="207"/>
    <n v="146"/>
    <m/>
    <m/>
    <s v="e1b5eb742289f188704544ac83c07fc1"/>
    <x v="2"/>
    <x v="10"/>
    <n v="350"/>
    <n v="1051"/>
    <x v="144"/>
    <n v="2"/>
    <n v="0"/>
    <n v="2"/>
    <n v="0"/>
  </r>
  <r>
    <s v="0d84c742cd96472cbbd3c5363b9dbe5"/>
    <n v="578948189"/>
    <d v="2016-07-31T22:28:12"/>
    <x v="0"/>
    <n v="600"/>
    <s v="l"/>
    <n v="0.04"/>
    <n v="0.29349999999999998"/>
    <n v="9.5000000000000001E-2"/>
    <n v="388"/>
    <x v="2"/>
    <n v="577"/>
    <n v="131"/>
    <m/>
    <n v="146"/>
    <s v="l"/>
    <s v="hdbd"/>
    <s v="e1b5eb742289f188704544ac83c07fc1"/>
    <x v="5"/>
    <x v="2"/>
    <n v="450"/>
    <n v="1052"/>
    <x v="144"/>
    <n v="3"/>
    <n v="0"/>
    <n v="3"/>
    <n v="0"/>
  </r>
  <r>
    <s v="0d84c742cd96472cbbd3c5363b9dbe5"/>
    <n v="578948189"/>
    <d v="2016-07-31T22:28:12"/>
    <x v="1"/>
    <n v="600"/>
    <s v="p"/>
    <m/>
    <n v="0.03"/>
    <n v="0.03"/>
    <n v="446"/>
    <x v="438"/>
    <n v="577"/>
    <n v="146"/>
    <n v="202"/>
    <n v="146"/>
    <m/>
    <m/>
    <s v="e1b5eb742289f188704544ac83c07fc1"/>
    <x v="3"/>
    <x v="10"/>
    <n v="450"/>
    <n v="1052"/>
    <x v="144"/>
    <n v="3"/>
    <n v="0"/>
    <n v="3"/>
    <n v="0"/>
  </r>
  <r>
    <s v="0d84c742cd96472cbbd3c5363b9dbe5"/>
    <n v="578948189"/>
    <d v="2016-07-31T22:28:12"/>
    <x v="2"/>
    <n v="500"/>
    <s v="p"/>
    <m/>
    <n v="0.02"/>
    <n v="0.03"/>
    <m/>
    <x v="1840"/>
    <n v="577"/>
    <m/>
    <n v="162"/>
    <n v="146"/>
    <m/>
    <m/>
    <s v="e1b5eb742289f188704544ac83c07fc1"/>
    <x v="2"/>
    <x v="7"/>
    <n v="450"/>
    <n v="1052"/>
    <x v="144"/>
    <n v="3"/>
    <n v="0"/>
    <n v="3"/>
    <n v="0"/>
  </r>
  <r>
    <s v="0d85ba89da4d7aae4e57e0d36ae2fb8"/>
    <n v="2486142111"/>
    <d v="2016-08-01T15:11:40"/>
    <x v="0"/>
    <n v="5000"/>
    <s v="l"/>
    <m/>
    <n v="3.27E-2"/>
    <n v="3.2300000000000002E-2"/>
    <n v="8527"/>
    <x v="1841"/>
    <n v="10517"/>
    <n v="4047"/>
    <n v="3143"/>
    <n v="3120"/>
    <m/>
    <m/>
    <s v="3359a4f8301eb250975fba397c20b294"/>
    <x v="40"/>
    <x v="6"/>
    <n v="5100"/>
    <n v="1053"/>
    <x v="145"/>
    <n v="1"/>
    <n v="0"/>
    <n v="0"/>
    <n v="0"/>
  </r>
  <r>
    <s v="0d85ba89da4d7aae4e57e0d36ae2fb8"/>
    <n v="2486142111"/>
    <d v="2016-08-01T15:11:40"/>
    <x v="1"/>
    <n v="5000"/>
    <s v="o"/>
    <n v="0.04"/>
    <n v="1.01E-2"/>
    <n v="0.24"/>
    <n v="8549"/>
    <x v="1842"/>
    <n v="10517"/>
    <n v="4052"/>
    <n v="3150"/>
    <n v="3121"/>
    <m/>
    <m/>
    <s v="3359a4f8301eb250975fba397c20b294"/>
    <x v="40"/>
    <x v="6"/>
    <n v="5100"/>
    <n v="1053"/>
    <x v="145"/>
    <n v="1"/>
    <n v="0"/>
    <n v="0"/>
    <n v="0"/>
  </r>
  <r>
    <s v="0d85ba89da4d7aae4e57e0d36ae2fb8"/>
    <n v="2486142111"/>
    <d v="2016-08-01T15:11:40"/>
    <x v="2"/>
    <n v="5000"/>
    <s v="l"/>
    <m/>
    <n v="1.01E-2"/>
    <m/>
    <m/>
    <x v="1843"/>
    <n v="10517"/>
    <m/>
    <n v="3129"/>
    <n v="3120"/>
    <m/>
    <m/>
    <s v="3359a4f8301eb250975fba397c20b294"/>
    <x v="2"/>
    <x v="6"/>
    <n v="5100"/>
    <n v="1053"/>
    <x v="145"/>
    <n v="1"/>
    <n v="0"/>
    <n v="0"/>
    <n v="0"/>
  </r>
  <r>
    <s v="0dc4196d07d94f2b80cd116dc1babaa"/>
    <n v="2784723486"/>
    <d v="2016-07-30T19:49:23"/>
    <x v="0"/>
    <n v="1600"/>
    <s v="l"/>
    <n v="7.0000000000000007E-2"/>
    <n v="8.4500000000000006E-2"/>
    <n v="0.38"/>
    <n v="748"/>
    <x v="885"/>
    <n v="1755"/>
    <n v="608"/>
    <n v="709"/>
    <n v="632"/>
    <m/>
    <m/>
    <s v="0991dc3870c13ee52211af0c907b109b"/>
    <x v="12"/>
    <x v="9"/>
    <n v="1150"/>
    <n v="1054"/>
    <x v="146"/>
    <n v="1"/>
    <n v="0"/>
    <n v="0"/>
    <n v="0"/>
  </r>
  <r>
    <s v="0dc4196d07d94f2b80cd116dc1babaa"/>
    <n v="2784723486"/>
    <d v="2016-07-30T19:49:23"/>
    <x v="1"/>
    <n v="1600"/>
    <s v="l"/>
    <n v="7.0000000000000007E-2"/>
    <n v="0.20480000000000001"/>
    <n v="0.4"/>
    <n v="822"/>
    <x v="1030"/>
    <n v="1755"/>
    <n v="567"/>
    <n v="645"/>
    <n v="632"/>
    <m/>
    <m/>
    <s v="0991dc3870c13ee52211af0c907b109b"/>
    <x v="5"/>
    <x v="14"/>
    <n v="1150"/>
    <n v="1054"/>
    <x v="146"/>
    <n v="1"/>
    <n v="0"/>
    <n v="0"/>
    <n v="0"/>
  </r>
  <r>
    <s v="0dc4196d07d94f2b80cd116dc1babaa"/>
    <n v="2784723486"/>
    <d v="2016-07-30T19:49:23"/>
    <x v="2"/>
    <n v="1600"/>
    <s v="l"/>
    <m/>
    <n v="0.2021"/>
    <n v="0.43"/>
    <m/>
    <x v="1844"/>
    <n v="1755"/>
    <m/>
    <n v="694"/>
    <n v="632"/>
    <m/>
    <m/>
    <s v="0991dc3870c13ee52211af0c907b109b"/>
    <x v="2"/>
    <x v="14"/>
    <n v="1150"/>
    <n v="1054"/>
    <x v="146"/>
    <n v="1"/>
    <n v="0"/>
    <n v="0"/>
    <n v="0"/>
  </r>
  <r>
    <s v="0dc4196d07d94f2b80cd116dc1babaa"/>
    <n v="3514672881"/>
    <d v="2016-07-30T19:49:32"/>
    <x v="0"/>
    <n v="2200"/>
    <s v="l"/>
    <n v="0.12"/>
    <n v="0.47199999999999998"/>
    <n v="0.14399999999999999"/>
    <n v="1244"/>
    <x v="1208"/>
    <n v="2493"/>
    <n v="937"/>
    <n v="1023"/>
    <n v="948"/>
    <s v="l"/>
    <s v="hdbd"/>
    <s v="0991dc3870c13ee52211af0c907b109b"/>
    <x v="3"/>
    <x v="10"/>
    <n v="1550"/>
    <n v="1055"/>
    <x v="146"/>
    <n v="2"/>
    <n v="0"/>
    <n v="1"/>
    <n v="0"/>
  </r>
  <r>
    <s v="0dc4196d07d94f2b80cd116dc1babaa"/>
    <n v="3514672881"/>
    <d v="2016-07-30T19:49:32"/>
    <x v="1"/>
    <n v="1800"/>
    <s v="l"/>
    <n v="0.04"/>
    <n v="0.1426"/>
    <n v="0.38"/>
    <n v="1202"/>
    <x v="1466"/>
    <n v="2493"/>
    <n v="783"/>
    <n v="964"/>
    <n v="948"/>
    <m/>
    <m/>
    <s v="0991dc3870c13ee52211af0c907b109b"/>
    <x v="4"/>
    <x v="14"/>
    <n v="1550"/>
    <n v="1055"/>
    <x v="146"/>
    <n v="2"/>
    <n v="0"/>
    <n v="1"/>
    <n v="0"/>
  </r>
  <r>
    <s v="0dc4196d07d94f2b80cd116dc1babaa"/>
    <n v="3514672881"/>
    <d v="2016-07-30T19:49:32"/>
    <x v="2"/>
    <n v="1800"/>
    <s v="l"/>
    <m/>
    <n v="0.26490000000000002"/>
    <m/>
    <m/>
    <x v="2"/>
    <m/>
    <m/>
    <m/>
    <n v="948"/>
    <s v="l"/>
    <s v="hdbd"/>
    <s v="0991dc3870c13ee52211af0c907b109b"/>
    <x v="2"/>
    <x v="2"/>
    <s v=""/>
    <n v="1055"/>
    <x v="146"/>
    <n v="2"/>
    <n v="0"/>
    <n v="2"/>
    <n v="0"/>
  </r>
  <r>
    <s v="0dc4196d07d94f2b80cd116dc1babaa"/>
    <n v="418695397"/>
    <d v="2016-07-30T19:49:41"/>
    <x v="0"/>
    <n v="800"/>
    <s v="p"/>
    <n v="7.0000000000000007E-2"/>
    <n v="9.4399999999999998E-2"/>
    <n v="0.39"/>
    <n v="609"/>
    <x v="1559"/>
    <m/>
    <n v="385"/>
    <n v="491"/>
    <m/>
    <s v="p"/>
    <s v="hdbd"/>
    <s v="0991dc3870c13ee52211af0c907b109b"/>
    <x v="5"/>
    <x v="8"/>
    <s v=""/>
    <n v="1056"/>
    <x v="146"/>
    <n v="3"/>
    <n v="0"/>
    <n v="2"/>
    <n v="1"/>
  </r>
  <r>
    <s v="0dc4196d07d94f2b80cd116dc1babaa"/>
    <n v="418695397"/>
    <d v="2016-07-30T19:49:41"/>
    <x v="1"/>
    <n v="800"/>
    <s v="p"/>
    <n v="7.0000000000000007E-2"/>
    <n v="0.1179"/>
    <n v="0.16"/>
    <n v="616"/>
    <x v="105"/>
    <n v="863"/>
    <n v="371"/>
    <n v="451"/>
    <n v="423"/>
    <m/>
    <m/>
    <s v="0991dc3870c13ee52211af0c907b109b"/>
    <x v="5"/>
    <x v="8"/>
    <n v="450"/>
    <n v="1056"/>
    <x v="146"/>
    <n v="3"/>
    <n v="0"/>
    <n v="2"/>
    <n v="1"/>
  </r>
  <r>
    <s v="0dc4196d07d94f2b80cd116dc1babaa"/>
    <n v="418695397"/>
    <d v="2016-07-30T19:49:41"/>
    <x v="2"/>
    <n v="800"/>
    <s v="p"/>
    <m/>
    <n v="0.2213"/>
    <n v="0.35"/>
    <m/>
    <x v="524"/>
    <m/>
    <m/>
    <n v="516"/>
    <m/>
    <s v="p"/>
    <s v="hdbd"/>
    <s v="0991dc3870c13ee52211af0c907b109b"/>
    <x v="2"/>
    <x v="8"/>
    <s v=""/>
    <n v="1056"/>
    <x v="146"/>
    <n v="3"/>
    <n v="0"/>
    <n v="2"/>
    <n v="2"/>
  </r>
  <r>
    <s v="0dc4196d07d94f2b80cd116dc1babaa"/>
    <n v="3333878145"/>
    <d v="2016-07-30T19:49:51"/>
    <x v="0"/>
    <n v="600"/>
    <s v="o"/>
    <n v="7.0000000000000007E-2"/>
    <n v="0.1061"/>
    <n v="0.25"/>
    <n v="648"/>
    <x v="1674"/>
    <n v="1388"/>
    <n v="392"/>
    <n v="506"/>
    <n v="459"/>
    <m/>
    <m/>
    <s v="0991dc3870c13ee52211af0c907b109b"/>
    <x v="5"/>
    <x v="8"/>
    <n v="950"/>
    <n v="1057"/>
    <x v="146"/>
    <n v="4"/>
    <n v="0"/>
    <n v="2"/>
    <n v="2"/>
  </r>
  <r>
    <s v="0dc4196d07d94f2b80cd116dc1babaa"/>
    <n v="3333878145"/>
    <d v="2016-07-30T19:49:51"/>
    <x v="1"/>
    <n v="600"/>
    <s v="o"/>
    <n v="0.04"/>
    <n v="7.51E-2"/>
    <n v="0.28000000000000003"/>
    <n v="653"/>
    <x v="1845"/>
    <n v="1388"/>
    <n v="424"/>
    <n v="537"/>
    <n v="459"/>
    <m/>
    <m/>
    <s v="0991dc3870c13ee52211af0c907b109b"/>
    <x v="5"/>
    <x v="9"/>
    <n v="950"/>
    <n v="1057"/>
    <x v="146"/>
    <n v="4"/>
    <n v="0"/>
    <n v="2"/>
    <n v="2"/>
  </r>
  <r>
    <s v="0dc4196d07d94f2b80cd116dc1babaa"/>
    <n v="3333878145"/>
    <d v="2016-07-30T19:49:51"/>
    <x v="2"/>
    <n v="900"/>
    <s v="l"/>
    <m/>
    <n v="9.4399999999999998E-2"/>
    <m/>
    <m/>
    <x v="393"/>
    <n v="1388"/>
    <m/>
    <n v="489"/>
    <n v="459"/>
    <m/>
    <m/>
    <s v="0991dc3870c13ee52211af0c907b109b"/>
    <x v="2"/>
    <x v="10"/>
    <n v="950"/>
    <n v="1057"/>
    <x v="146"/>
    <n v="4"/>
    <n v="0"/>
    <n v="2"/>
    <n v="2"/>
  </r>
  <r>
    <s v="0dc4196d07d94f2b80cd116dc1babaa"/>
    <n v="3648722334"/>
    <d v="2016-07-30T19:50:00"/>
    <x v="0"/>
    <n v="1300"/>
    <s v="p"/>
    <n v="7.0000000000000007E-2"/>
    <n v="9.4399999999999998E-2"/>
    <n v="0.28999999999999998"/>
    <n v="1069"/>
    <x v="1302"/>
    <m/>
    <n v="734"/>
    <n v="857"/>
    <m/>
    <s v="p"/>
    <s v="hdbd"/>
    <s v="0991dc3870c13ee52211af0c907b109b"/>
    <x v="3"/>
    <x v="8"/>
    <s v=""/>
    <n v="1058"/>
    <x v="146"/>
    <n v="5"/>
    <n v="0"/>
    <n v="2"/>
    <n v="3"/>
  </r>
  <r>
    <s v="0dc4196d07d94f2b80cd116dc1babaa"/>
    <n v="3648722334"/>
    <d v="2016-07-30T19:50:00"/>
    <x v="1"/>
    <n v="1800"/>
    <s v="p"/>
    <n v="7.0000000000000007E-2"/>
    <n v="0.1085"/>
    <n v="3.76"/>
    <n v="1084"/>
    <x v="122"/>
    <m/>
    <n v="786"/>
    <n v="914"/>
    <m/>
    <s v="p"/>
    <s v="hdbd"/>
    <s v="0991dc3870c13ee52211af0c907b109b"/>
    <x v="5"/>
    <x v="8"/>
    <s v=""/>
    <n v="1058"/>
    <x v="146"/>
    <n v="5"/>
    <n v="0"/>
    <n v="2"/>
    <n v="4"/>
  </r>
  <r>
    <s v="0dc4196d07d94f2b80cd116dc1babaa"/>
    <n v="3648722334"/>
    <d v="2016-07-30T19:50:00"/>
    <x v="2"/>
    <n v="1300"/>
    <s v="p"/>
    <m/>
    <n v="0.124"/>
    <n v="0.25"/>
    <m/>
    <x v="1846"/>
    <m/>
    <m/>
    <n v="841"/>
    <m/>
    <s v="p"/>
    <s v="hdbd"/>
    <s v="0991dc3870c13ee52211af0c907b109b"/>
    <x v="2"/>
    <x v="8"/>
    <s v=""/>
    <n v="1058"/>
    <x v="146"/>
    <n v="5"/>
    <n v="0"/>
    <n v="2"/>
    <n v="5"/>
  </r>
  <r>
    <s v="0dc4196d07d94f2b80cd116dc1babaa"/>
    <n v="2107924701"/>
    <d v="2016-07-30T19:50:20"/>
    <x v="0"/>
    <n v="800"/>
    <s v="l"/>
    <n v="0.12"/>
    <n v="0.2722"/>
    <n v="0.2797"/>
    <n v="569"/>
    <x v="2"/>
    <n v="816"/>
    <n v="249"/>
    <m/>
    <n v="359"/>
    <s v="l"/>
    <s v="hdbd"/>
    <s v="0991dc3870c13ee52211af0c907b109b"/>
    <x v="3"/>
    <x v="2"/>
    <n v="450"/>
    <n v="1059"/>
    <x v="146"/>
    <n v="6"/>
    <n v="0"/>
    <n v="3"/>
    <n v="5"/>
  </r>
  <r>
    <s v="0dc4196d07d94f2b80cd116dc1babaa"/>
    <n v="2107924701"/>
    <d v="2016-07-30T19:50:20"/>
    <x v="1"/>
    <n v="900"/>
    <s v="o"/>
    <n v="0.35"/>
    <n v="0.2722"/>
    <n v="0.2797"/>
    <n v="682"/>
    <x v="1531"/>
    <n v="816"/>
    <n v="296"/>
    <n v="455"/>
    <n v="359"/>
    <s v="o"/>
    <s v="hdbd"/>
    <s v="0991dc3870c13ee52211af0c907b109b"/>
    <x v="3"/>
    <x v="14"/>
    <n v="450"/>
    <n v="1059"/>
    <x v="146"/>
    <n v="6"/>
    <n v="1"/>
    <n v="3"/>
    <n v="5"/>
  </r>
  <r>
    <s v="0dc4196d07d94f2b80cd116dc1babaa"/>
    <n v="2107924701"/>
    <d v="2016-07-30T19:50:20"/>
    <x v="2"/>
    <n v="800"/>
    <s v="l"/>
    <m/>
    <n v="0.13420000000000001"/>
    <n v="0.1008"/>
    <m/>
    <x v="930"/>
    <n v="816"/>
    <m/>
    <n v="394"/>
    <n v="359"/>
    <m/>
    <m/>
    <s v="0991dc3870c13ee52211af0c907b109b"/>
    <x v="2"/>
    <x v="8"/>
    <n v="450"/>
    <n v="1059"/>
    <x v="146"/>
    <n v="6"/>
    <n v="1"/>
    <n v="3"/>
    <n v="5"/>
  </r>
  <r>
    <s v="0dc4196d07d94f2b80cd116dc1babaa"/>
    <n v="2509219795"/>
    <d v="2016-07-30T19:50:38"/>
    <x v="0"/>
    <n v="900"/>
    <s v="l"/>
    <n v="0.16"/>
    <n v="0.2722"/>
    <n v="0.2797"/>
    <n v="757"/>
    <x v="1847"/>
    <n v="981"/>
    <n v="541"/>
    <n v="427"/>
    <n v="354"/>
    <s v="l"/>
    <s v="hdbd"/>
    <s v="0991dc3870c13ee52211af0c907b109b"/>
    <x v="5"/>
    <x v="14"/>
    <n v="650"/>
    <n v="1060"/>
    <x v="146"/>
    <n v="7"/>
    <n v="1"/>
    <n v="4"/>
    <n v="5"/>
  </r>
  <r>
    <s v="0dc4196d07d94f2b80cd116dc1babaa"/>
    <n v="2509219795"/>
    <d v="2016-07-30T19:50:38"/>
    <x v="1"/>
    <n v="1000"/>
    <s v="p"/>
    <n v="0.35"/>
    <n v="0.19889999999999999"/>
    <n v="0.48"/>
    <n v="830"/>
    <x v="158"/>
    <n v="981"/>
    <n v="608"/>
    <n v="496"/>
    <n v="354"/>
    <s v="p"/>
    <s v="hdbd"/>
    <s v="0991dc3870c13ee52211af0c907b109b"/>
    <x v="5"/>
    <x v="14"/>
    <n v="650"/>
    <n v="1060"/>
    <x v="146"/>
    <n v="7"/>
    <n v="1"/>
    <n v="4"/>
    <n v="6"/>
  </r>
  <r>
    <s v="0dc4196d07d94f2b80cd116dc1babaa"/>
    <n v="2509219795"/>
    <d v="2016-07-30T19:50:38"/>
    <x v="2"/>
    <n v="900"/>
    <s v="p"/>
    <m/>
    <n v="0.13420000000000001"/>
    <n v="0.3"/>
    <m/>
    <x v="1500"/>
    <m/>
    <m/>
    <n v="377"/>
    <m/>
    <s v="p"/>
    <s v="hdbd"/>
    <s v="0991dc3870c13ee52211af0c907b109b"/>
    <x v="2"/>
    <x v="14"/>
    <s v=""/>
    <n v="1060"/>
    <x v="146"/>
    <n v="7"/>
    <n v="1"/>
    <n v="4"/>
    <n v="7"/>
  </r>
  <r>
    <s v="0dc4196d07d94f2b80cd116dc1babaa"/>
    <n v="1604963794"/>
    <d v="2016-07-30T19:50:47"/>
    <x v="0"/>
    <n v="1000"/>
    <s v="p"/>
    <n v="0.16"/>
    <n v="0.2029"/>
    <n v="0.31"/>
    <n v="771"/>
    <x v="138"/>
    <n v="1010"/>
    <n v="509"/>
    <n v="654"/>
    <n v="535"/>
    <s v="p"/>
    <s v="hdbd"/>
    <s v="0991dc3870c13ee52211af0c907b109b"/>
    <x v="5"/>
    <x v="10"/>
    <n v="450"/>
    <n v="1061"/>
    <x v="146"/>
    <n v="8"/>
    <n v="1"/>
    <n v="4"/>
    <n v="8"/>
  </r>
  <r>
    <s v="0dc4196d07d94f2b80cd116dc1babaa"/>
    <n v="1604963794"/>
    <d v="2016-07-30T19:50:47"/>
    <x v="1"/>
    <n v="1000"/>
    <s v="p"/>
    <n v="0.12"/>
    <n v="9.5000000000000001E-2"/>
    <n v="0.31"/>
    <n v="776"/>
    <x v="724"/>
    <m/>
    <n v="467"/>
    <n v="607"/>
    <m/>
    <s v="p"/>
    <s v="hdbd"/>
    <s v="0991dc3870c13ee52211af0c907b109b"/>
    <x v="3"/>
    <x v="8"/>
    <s v=""/>
    <n v="1061"/>
    <x v="146"/>
    <n v="8"/>
    <n v="1"/>
    <n v="4"/>
    <n v="9"/>
  </r>
  <r>
    <s v="0dc4196d07d94f2b80cd116dc1babaa"/>
    <n v="1604963794"/>
    <d v="2016-07-30T19:50:47"/>
    <x v="2"/>
    <n v="1400"/>
    <s v="p"/>
    <m/>
    <n v="9.4399999999999998E-2"/>
    <n v="0.1008"/>
    <m/>
    <x v="1848"/>
    <n v="1010"/>
    <m/>
    <n v="678"/>
    <n v="535"/>
    <m/>
    <m/>
    <s v="0991dc3870c13ee52211af0c907b109b"/>
    <x v="2"/>
    <x v="8"/>
    <n v="450"/>
    <n v="1061"/>
    <x v="146"/>
    <n v="8"/>
    <n v="1"/>
    <n v="4"/>
    <n v="9"/>
  </r>
  <r>
    <s v="0dcb4b2f2408b2a9420417f091b21aa"/>
    <n v="2749937771"/>
    <d v="2016-07-30T13:17:59"/>
    <x v="0"/>
    <n v="1600"/>
    <s v="o"/>
    <n v="0.04"/>
    <n v="0.03"/>
    <n v="1.5"/>
    <n v="1340"/>
    <x v="1849"/>
    <n v="2287"/>
    <n v="732"/>
    <n v="810"/>
    <n v="759"/>
    <m/>
    <m/>
    <s v="45d99da671bfdbf0404924309e6677bb"/>
    <x v="6"/>
    <x v="30"/>
    <n v="1550"/>
    <n v="1062"/>
    <x v="147"/>
    <n v="1"/>
    <n v="0"/>
    <n v="0"/>
    <n v="0"/>
  </r>
  <r>
    <s v="0dcb4b2f2408b2a9420417f091b21aa"/>
    <n v="2749937771"/>
    <d v="2016-07-30T13:17:59"/>
    <x v="1"/>
    <n v="2400"/>
    <s v="p"/>
    <m/>
    <n v="0.2223"/>
    <n v="0.26"/>
    <n v="984"/>
    <x v="1850"/>
    <n v="2287"/>
    <n v="716"/>
    <n v="800"/>
    <n v="759"/>
    <m/>
    <m/>
    <s v="45d99da671bfdbf0404924309e6677bb"/>
    <x v="5"/>
    <x v="26"/>
    <n v="1550"/>
    <n v="1062"/>
    <x v="147"/>
    <n v="1"/>
    <n v="0"/>
    <n v="0"/>
    <n v="0"/>
  </r>
  <r>
    <s v="0dcb4b2f2408b2a9420417f091b21aa"/>
    <n v="2749937771"/>
    <d v="2016-07-30T13:17:59"/>
    <x v="2"/>
    <n v="2400"/>
    <s v="p"/>
    <m/>
    <n v="0.03"/>
    <n v="0.31"/>
    <m/>
    <x v="1851"/>
    <n v="2287"/>
    <m/>
    <n v="833"/>
    <n v="759"/>
    <m/>
    <m/>
    <s v="45d99da671bfdbf0404924309e6677bb"/>
    <x v="2"/>
    <x v="41"/>
    <n v="1550"/>
    <n v="1062"/>
    <x v="147"/>
    <n v="1"/>
    <n v="0"/>
    <n v="0"/>
    <n v="0"/>
  </r>
  <r>
    <s v="0dcb4b2f2408b2a9420417f091b21aa"/>
    <n v="73980476"/>
    <d v="2016-07-30T13:18:08"/>
    <x v="0"/>
    <n v="3600"/>
    <s v="o"/>
    <n v="7.0000000000000007E-2"/>
    <n v="0.1676"/>
    <n v="0.33"/>
    <n v="3613"/>
    <x v="1852"/>
    <n v="4282"/>
    <n v="2932"/>
    <n v="3029"/>
    <n v="3004"/>
    <m/>
    <m/>
    <s v="45d99da671bfdbf0404924309e6677bb"/>
    <x v="6"/>
    <x v="3"/>
    <n v="1250"/>
    <n v="1063"/>
    <x v="147"/>
    <n v="2"/>
    <n v="0"/>
    <n v="0"/>
    <n v="0"/>
  </r>
  <r>
    <s v="0dcb4b2f2408b2a9420417f091b21aa"/>
    <n v="73980476"/>
    <d v="2016-07-30T13:18:08"/>
    <x v="1"/>
    <n v="3300"/>
    <s v="o"/>
    <n v="0.04"/>
    <n v="0.21890000000000001"/>
    <n v="0.35"/>
    <n v="3371"/>
    <x v="1853"/>
    <n v="4282"/>
    <n v="2976"/>
    <n v="3052"/>
    <n v="3004"/>
    <m/>
    <m/>
    <s v="45d99da671bfdbf0404924309e6677bb"/>
    <x v="3"/>
    <x v="13"/>
    <n v="1250"/>
    <n v="1063"/>
    <x v="147"/>
    <n v="2"/>
    <n v="0"/>
    <n v="0"/>
    <n v="0"/>
  </r>
  <r>
    <s v="0dcb4b2f2408b2a9420417f091b21aa"/>
    <n v="73980476"/>
    <d v="2016-07-30T13:18:08"/>
    <x v="2"/>
    <n v="3800"/>
    <s v="l"/>
    <m/>
    <n v="0.2203"/>
    <n v="0.32"/>
    <m/>
    <x v="1854"/>
    <n v="4282"/>
    <m/>
    <n v="3063"/>
    <n v="3004"/>
    <m/>
    <m/>
    <s v="45d99da671bfdbf0404924309e6677bb"/>
    <x v="2"/>
    <x v="9"/>
    <n v="1250"/>
    <n v="1063"/>
    <x v="147"/>
    <n v="2"/>
    <n v="0"/>
    <n v="0"/>
    <n v="0"/>
  </r>
  <r>
    <s v="0dcb4b2f2408b2a9420417f091b21aa"/>
    <n v="3267956249"/>
    <d v="2016-07-30T13:18:21"/>
    <x v="0"/>
    <n v="1700"/>
    <s v="o"/>
    <n v="0.04"/>
    <n v="6.8699999999999997E-2"/>
    <n v="1.5"/>
    <n v="1567"/>
    <x v="1855"/>
    <n v="2358"/>
    <n v="1229"/>
    <n v="1159"/>
    <n v="1130"/>
    <m/>
    <m/>
    <s v="45d99da671bfdbf0404924309e6677bb"/>
    <x v="3"/>
    <x v="11"/>
    <n v="1250"/>
    <n v="1064"/>
    <x v="147"/>
    <n v="3"/>
    <n v="0"/>
    <n v="0"/>
    <n v="0"/>
  </r>
  <r>
    <s v="0dcb4b2f2408b2a9420417f091b21aa"/>
    <n v="3267956249"/>
    <d v="2016-07-30T13:18:21"/>
    <x v="1"/>
    <n v="1700"/>
    <s v="o"/>
    <n v="0.04"/>
    <n v="0.5"/>
    <n v="0.35"/>
    <n v="1576"/>
    <x v="1856"/>
    <n v="2358"/>
    <n v="1257"/>
    <n v="1185"/>
    <n v="1130"/>
    <m/>
    <m/>
    <s v="45d99da671bfdbf0404924309e6677bb"/>
    <x v="3"/>
    <x v="11"/>
    <n v="1250"/>
    <n v="1064"/>
    <x v="147"/>
    <n v="3"/>
    <n v="0"/>
    <n v="0"/>
    <n v="0"/>
  </r>
  <r>
    <s v="0dcb4b2f2408b2a9420417f091b21aa"/>
    <n v="3267956249"/>
    <d v="2016-07-30T13:18:21"/>
    <x v="2"/>
    <n v="1700"/>
    <s v="l"/>
    <m/>
    <n v="0.27800000000000002"/>
    <m/>
    <m/>
    <x v="2"/>
    <m/>
    <m/>
    <m/>
    <n v="1130"/>
    <s v="l"/>
    <s v="hdbd"/>
    <s v="45d99da671bfdbf0404924309e6677bb"/>
    <x v="2"/>
    <x v="2"/>
    <s v=""/>
    <n v="1064"/>
    <x v="147"/>
    <n v="3"/>
    <n v="0"/>
    <n v="1"/>
    <n v="0"/>
  </r>
  <r>
    <s v="0dcb4b2f2408b2a9420417f091b21aa"/>
    <n v="2719506435"/>
    <d v="2016-07-30T13:18:42"/>
    <x v="0"/>
    <n v="1700"/>
    <s v="p"/>
    <m/>
    <n v="9.0200000000000002E-2"/>
    <n v="1.5"/>
    <n v="946"/>
    <x v="1414"/>
    <m/>
    <n v="651"/>
    <n v="837"/>
    <m/>
    <s v="p"/>
    <s v="hdbd"/>
    <s v="45d99da671bfdbf0404924309e6677bb"/>
    <x v="5"/>
    <x v="10"/>
    <s v=""/>
    <n v="1065"/>
    <x v="147"/>
    <n v="4"/>
    <n v="0"/>
    <n v="1"/>
    <n v="1"/>
  </r>
  <r>
    <s v="0dcb4b2f2408b2a9420417f091b21aa"/>
    <n v="2719506435"/>
    <d v="2016-07-30T13:18:42"/>
    <x v="1"/>
    <n v="1300"/>
    <s v="p"/>
    <n v="7.0000000000000007E-2"/>
    <n v="0.03"/>
    <n v="0.33"/>
    <n v="933"/>
    <x v="691"/>
    <n v="1342"/>
    <n v="558"/>
    <n v="700"/>
    <n v="674"/>
    <m/>
    <m/>
    <s v="45d99da671bfdbf0404924309e6677bb"/>
    <x v="3"/>
    <x v="14"/>
    <n v="650"/>
    <n v="1065"/>
    <x v="147"/>
    <n v="4"/>
    <n v="0"/>
    <n v="1"/>
    <n v="1"/>
  </r>
  <r>
    <s v="0dcb4b2f2408b2a9420417f091b21aa"/>
    <n v="2719506435"/>
    <d v="2016-07-30T13:18:42"/>
    <x v="2"/>
    <n v="1300"/>
    <s v="p"/>
    <m/>
    <n v="0.2109"/>
    <n v="0.32"/>
    <m/>
    <x v="1845"/>
    <m/>
    <m/>
    <n v="806"/>
    <m/>
    <s v="p"/>
    <s v="hdbd"/>
    <s v="45d99da671bfdbf0404924309e6677bb"/>
    <x v="2"/>
    <x v="10"/>
    <s v=""/>
    <n v="1065"/>
    <x v="147"/>
    <n v="4"/>
    <n v="0"/>
    <n v="1"/>
    <n v="2"/>
  </r>
  <r>
    <s v="0dcb4b2f2408b2a9420417f091b21aa"/>
    <n v="1544655838"/>
    <d v="2016-07-30T13:18:55"/>
    <x v="0"/>
    <n v="1300"/>
    <s v="p"/>
    <n v="0.04"/>
    <n v="0.12770000000000001"/>
    <n v="1.5"/>
    <n v="959"/>
    <x v="1857"/>
    <m/>
    <n v="571"/>
    <n v="719"/>
    <m/>
    <s v="p"/>
    <s v="hdbd"/>
    <s v="45d99da671bfdbf0404924309e6677bb"/>
    <x v="3"/>
    <x v="14"/>
    <s v=""/>
    <n v="1066"/>
    <x v="147"/>
    <n v="5"/>
    <n v="0"/>
    <n v="1"/>
    <n v="3"/>
  </r>
  <r>
    <s v="0dcb4b2f2408b2a9420417f091b21aa"/>
    <n v="1544655838"/>
    <d v="2016-07-30T13:18:55"/>
    <x v="1"/>
    <n v="1300"/>
    <s v="p"/>
    <n v="0.04"/>
    <n v="0.34499999999999997"/>
    <n v="0.92969999999999997"/>
    <n v="953"/>
    <x v="1858"/>
    <m/>
    <n v="550"/>
    <n v="686"/>
    <m/>
    <s v="p"/>
    <s v="hdbd"/>
    <s v="45d99da671bfdbf0404924309e6677bb"/>
    <x v="4"/>
    <x v="10"/>
    <s v=""/>
    <n v="1066"/>
    <x v="147"/>
    <n v="5"/>
    <n v="0"/>
    <n v="1"/>
    <n v="4"/>
  </r>
  <r>
    <s v="0dcb4b2f2408b2a9420417f091b21aa"/>
    <n v="1544655838"/>
    <d v="2016-07-30T13:18:55"/>
    <x v="2"/>
    <n v="1300"/>
    <s v="p"/>
    <m/>
    <n v="0.2203"/>
    <n v="1.5"/>
    <m/>
    <x v="121"/>
    <m/>
    <m/>
    <n v="769"/>
    <m/>
    <s v="p"/>
    <s v="hdbd"/>
    <s v="45d99da671bfdbf0404924309e6677bb"/>
    <x v="2"/>
    <x v="14"/>
    <s v=""/>
    <n v="1066"/>
    <x v="147"/>
    <n v="5"/>
    <n v="0"/>
    <n v="1"/>
    <n v="5"/>
  </r>
  <r>
    <s v="0dcb4b2f2408b2a9420417f091b21aa"/>
    <n v="198361787"/>
    <d v="2016-07-30T13:19:07"/>
    <x v="0"/>
    <n v="1800"/>
    <s v="p"/>
    <n v="7.0000000000000007E-2"/>
    <n v="0.2203"/>
    <n v="0.35"/>
    <n v="1028"/>
    <x v="1859"/>
    <n v="1371"/>
    <n v="649"/>
    <n v="818"/>
    <n v="681"/>
    <s v="p"/>
    <s v="hdbd"/>
    <s v="45d99da671bfdbf0404924309e6677bb"/>
    <x v="3"/>
    <x v="15"/>
    <n v="650"/>
    <n v="1067"/>
    <x v="147"/>
    <n v="6"/>
    <n v="0"/>
    <n v="1"/>
    <n v="6"/>
  </r>
  <r>
    <s v="0dcb4b2f2408b2a9420417f091b21aa"/>
    <n v="198361787"/>
    <d v="2016-07-30T13:19:07"/>
    <x v="1"/>
    <n v="1400"/>
    <s v="p"/>
    <n v="0.12"/>
    <n v="0.12870000000000001"/>
    <n v="0.35"/>
    <n v="1045"/>
    <x v="1782"/>
    <n v="1371"/>
    <n v="599"/>
    <n v="752"/>
    <n v="676"/>
    <m/>
    <m/>
    <s v="45d99da671bfdbf0404924309e6677bb"/>
    <x v="4"/>
    <x v="11"/>
    <n v="650"/>
    <n v="1067"/>
    <x v="147"/>
    <n v="6"/>
    <n v="0"/>
    <n v="1"/>
    <n v="6"/>
  </r>
  <r>
    <s v="0dcb4b2f2408b2a9420417f091b21aa"/>
    <n v="198361787"/>
    <d v="2016-07-30T13:19:07"/>
    <x v="2"/>
    <n v="1600"/>
    <s v="p"/>
    <m/>
    <m/>
    <n v="0.32"/>
    <m/>
    <x v="2"/>
    <m/>
    <m/>
    <n v="777"/>
    <m/>
    <s v="p"/>
    <s v="hdbd"/>
    <s v="45d99da671bfdbf0404924309e6677bb"/>
    <x v="2"/>
    <x v="2"/>
    <s v=""/>
    <n v="1067"/>
    <x v="147"/>
    <n v="6"/>
    <n v="0"/>
    <n v="1"/>
    <n v="7"/>
  </r>
  <r>
    <s v="0dcb4b2f2408b2a9420417f091b21aa"/>
    <n v="2858941643"/>
    <d v="2016-07-30T13:19:22"/>
    <x v="0"/>
    <n v="800"/>
    <s v="l"/>
    <n v="0.09"/>
    <n v="0.34499999999999997"/>
    <n v="0.35"/>
    <n v="650"/>
    <x v="1561"/>
    <n v="868"/>
    <n v="326"/>
    <n v="488"/>
    <n v="410"/>
    <s v="l"/>
    <s v="hdbd"/>
    <s v="45d99da671bfdbf0404924309e6677bb"/>
    <x v="3"/>
    <x v="8"/>
    <n v="450"/>
    <n v="1068"/>
    <x v="147"/>
    <n v="7"/>
    <n v="0"/>
    <n v="2"/>
    <n v="7"/>
  </r>
  <r>
    <s v="0dcb4b2f2408b2a9420417f091b21aa"/>
    <n v="2858941643"/>
    <d v="2016-07-30T13:19:22"/>
    <x v="1"/>
    <n v="800"/>
    <s v="p"/>
    <n v="7.0000000000000007E-2"/>
    <n v="0.03"/>
    <n v="9.5000000000000001E-2"/>
    <n v="626"/>
    <x v="1017"/>
    <n v="868"/>
    <n v="268"/>
    <n v="437"/>
    <n v="410"/>
    <m/>
    <m/>
    <s v="45d99da671bfdbf0404924309e6677bb"/>
    <x v="3"/>
    <x v="8"/>
    <n v="450"/>
    <n v="1068"/>
    <x v="147"/>
    <n v="7"/>
    <n v="0"/>
    <n v="2"/>
    <n v="7"/>
  </r>
  <r>
    <s v="0dcb4b2f2408b2a9420417f091b21aa"/>
    <n v="2858941643"/>
    <d v="2016-07-30T13:19:22"/>
    <x v="2"/>
    <n v="1200"/>
    <s v="p"/>
    <m/>
    <n v="6.2199999999999998E-2"/>
    <n v="0.1144"/>
    <m/>
    <x v="733"/>
    <n v="868"/>
    <m/>
    <n v="540"/>
    <n v="410"/>
    <m/>
    <m/>
    <s v="45d99da671bfdbf0404924309e6677bb"/>
    <x v="2"/>
    <x v="10"/>
    <n v="450"/>
    <n v="1068"/>
    <x v="147"/>
    <n v="7"/>
    <n v="0"/>
    <n v="2"/>
    <n v="7"/>
  </r>
  <r>
    <s v="0dcb4b2f2408b2a9420417f091b21aa"/>
    <n v="782705831"/>
    <d v="2016-07-30T13:19:32"/>
    <x v="0"/>
    <n v="4000"/>
    <s v="o"/>
    <n v="0.04"/>
    <n v="3.4599999999999999E-2"/>
    <n v="0.27"/>
    <n v="4039"/>
    <x v="1860"/>
    <n v="5070"/>
    <n v="2546"/>
    <n v="2715"/>
    <n v="2624"/>
    <m/>
    <m/>
    <s v="45d99da671bfdbf0404924309e6677bb"/>
    <x v="19"/>
    <x v="27"/>
    <n v="2450"/>
    <n v="1069"/>
    <x v="147"/>
    <n v="8"/>
    <n v="0"/>
    <n v="2"/>
    <n v="7"/>
  </r>
  <r>
    <s v="0dcb4b2f2408b2a9420417f091b21aa"/>
    <n v="782705831"/>
    <d v="2016-07-30T13:19:32"/>
    <x v="1"/>
    <n v="4000"/>
    <s v="o"/>
    <n v="7.0000000000000007E-2"/>
    <n v="0.47199999999999998"/>
    <n v="0.34"/>
    <n v="4062"/>
    <x v="1861"/>
    <n v="5070"/>
    <n v="2595"/>
    <n v="2778"/>
    <n v="2624"/>
    <m/>
    <m/>
    <s v="45d99da671bfdbf0404924309e6677bb"/>
    <x v="19"/>
    <x v="28"/>
    <n v="2450"/>
    <n v="1069"/>
    <x v="147"/>
    <n v="8"/>
    <n v="0"/>
    <n v="2"/>
    <n v="7"/>
  </r>
  <r>
    <s v="0dcb4b2f2408b2a9420417f091b21aa"/>
    <n v="782705831"/>
    <d v="2016-07-30T13:19:32"/>
    <x v="2"/>
    <n v="4700"/>
    <s v="l"/>
    <m/>
    <n v="0.19359999999999999"/>
    <n v="0.19"/>
    <m/>
    <x v="1862"/>
    <n v="5070"/>
    <m/>
    <n v="2801"/>
    <n v="2624"/>
    <m/>
    <m/>
    <s v="45d99da671bfdbf0404924309e6677bb"/>
    <x v="2"/>
    <x v="28"/>
    <n v="2450"/>
    <n v="1069"/>
    <x v="147"/>
    <n v="8"/>
    <n v="0"/>
    <n v="2"/>
    <n v="7"/>
  </r>
  <r>
    <s v="0dcb4b2f2408b2a9420417f091b21aa"/>
    <n v="2262778793"/>
    <d v="2016-07-30T13:19:40"/>
    <x v="0"/>
    <n v="1600"/>
    <s v="l"/>
    <n v="7.0000000000000007E-2"/>
    <n v="0.34499999999999997"/>
    <n v="0.35"/>
    <n v="1014"/>
    <x v="691"/>
    <n v="1350"/>
    <n v="762"/>
    <n v="908"/>
    <n v="783"/>
    <s v="l"/>
    <s v="hdbd"/>
    <s v="45d99da671bfdbf0404924309e6677bb"/>
    <x v="5"/>
    <x v="8"/>
    <n v="550"/>
    <n v="1070"/>
    <x v="147"/>
    <n v="9"/>
    <n v="0"/>
    <n v="3"/>
    <n v="7"/>
  </r>
  <r>
    <s v="0dcb4b2f2408b2a9420417f091b21aa"/>
    <n v="2262778793"/>
    <d v="2016-07-30T13:19:40"/>
    <x v="1"/>
    <n v="1300"/>
    <s v="p"/>
    <n v="0.04"/>
    <n v="0.1988"/>
    <n v="0.27"/>
    <n v="1008"/>
    <x v="38"/>
    <n v="1350"/>
    <n v="738"/>
    <n v="881"/>
    <n v="783"/>
    <m/>
    <m/>
    <s v="45d99da671bfdbf0404924309e6677bb"/>
    <x v="5"/>
    <x v="8"/>
    <n v="550"/>
    <n v="1070"/>
    <x v="147"/>
    <n v="9"/>
    <n v="0"/>
    <n v="3"/>
    <n v="7"/>
  </r>
  <r>
    <s v="0dcb4b2f2408b2a9420417f091b21aa"/>
    <n v="2262778793"/>
    <d v="2016-07-30T13:19:40"/>
    <x v="2"/>
    <n v="1300"/>
    <s v="p"/>
    <m/>
    <n v="0.20899999999999999"/>
    <n v="0.33"/>
    <m/>
    <x v="1032"/>
    <m/>
    <m/>
    <n v="861"/>
    <m/>
    <s v="p"/>
    <s v="hdbd"/>
    <s v="45d99da671bfdbf0404924309e6677bb"/>
    <x v="2"/>
    <x v="8"/>
    <s v=""/>
    <n v="1070"/>
    <x v="147"/>
    <n v="9"/>
    <n v="0"/>
    <n v="3"/>
    <n v="8"/>
  </r>
  <r>
    <s v="0dcb4b2f2408b2a9420417f091b21aa"/>
    <n v="1272539137"/>
    <d v="2016-07-30T13:19:49"/>
    <x v="0"/>
    <n v="1400"/>
    <s v="o"/>
    <n v="0.12"/>
    <n v="0.1409"/>
    <n v="0.33"/>
    <n v="1473"/>
    <x v="1863"/>
    <n v="3249"/>
    <n v="1186"/>
    <n v="1064"/>
    <n v="936"/>
    <m/>
    <m/>
    <s v="45d99da671bfdbf0404924309e6677bb"/>
    <x v="5"/>
    <x v="13"/>
    <n v="2350"/>
    <n v="1071"/>
    <x v="147"/>
    <n v="10"/>
    <n v="0"/>
    <n v="3"/>
    <n v="8"/>
  </r>
  <r>
    <s v="0dcb4b2f2408b2a9420417f091b21aa"/>
    <n v="1272539137"/>
    <d v="2016-07-30T13:19:49"/>
    <x v="1"/>
    <n v="1400"/>
    <s v="o"/>
    <n v="7.0000000000000007E-2"/>
    <n v="0.34499999999999997"/>
    <n v="0.16"/>
    <n v="1477"/>
    <x v="1864"/>
    <n v="3249"/>
    <n v="1208"/>
    <n v="1086"/>
    <n v="937"/>
    <m/>
    <m/>
    <s v="45d99da671bfdbf0404924309e6677bb"/>
    <x v="5"/>
    <x v="13"/>
    <n v="2350"/>
    <n v="1071"/>
    <x v="147"/>
    <n v="10"/>
    <n v="0"/>
    <n v="3"/>
    <n v="8"/>
  </r>
  <r>
    <s v="0dcb4b2f2408b2a9420417f091b21aa"/>
    <n v="1272539137"/>
    <d v="2016-07-30T13:19:49"/>
    <x v="2"/>
    <n v="1500"/>
    <s v="l"/>
    <m/>
    <n v="0.20030000000000001"/>
    <n v="0.32"/>
    <m/>
    <x v="41"/>
    <n v="3249"/>
    <m/>
    <n v="962"/>
    <n v="936"/>
    <m/>
    <m/>
    <s v="45d99da671bfdbf0404924309e6677bb"/>
    <x v="2"/>
    <x v="14"/>
    <n v="2350"/>
    <n v="1071"/>
    <x v="147"/>
    <n v="10"/>
    <n v="0"/>
    <n v="3"/>
    <n v="8"/>
  </r>
  <r>
    <s v="0dd1ffb2144aa857ebc4157f28f9062"/>
    <n v="2870111596"/>
    <d v="2016-07-30T13:56:38"/>
    <x v="0"/>
    <n v="5000"/>
    <s v="o"/>
    <n v="7.0000000000000007E-2"/>
    <n v="0.16750000000000001"/>
    <n v="1.42"/>
    <n v="7719"/>
    <x v="1865"/>
    <n v="16019"/>
    <n v="4761"/>
    <n v="4921"/>
    <n v="4860"/>
    <m/>
    <m/>
    <s v="d3bcb1425d67a4d462739536b8a4a8a6"/>
    <x v="16"/>
    <x v="6"/>
    <n v="5100"/>
    <n v="1072"/>
    <x v="148"/>
    <n v="1"/>
    <n v="0"/>
    <n v="0"/>
    <n v="0"/>
  </r>
  <r>
    <s v="0dd1ffb2144aa857ebc4157f28f9062"/>
    <n v="2870111596"/>
    <d v="2016-07-30T13:56:38"/>
    <x v="1"/>
    <n v="5000"/>
    <s v="o"/>
    <n v="0.04"/>
    <n v="0.5"/>
    <n v="1.42"/>
    <n v="8513"/>
    <x v="1866"/>
    <n v="16019"/>
    <n v="4846"/>
    <n v="4976"/>
    <n v="4860"/>
    <m/>
    <m/>
    <s v="d3bcb1425d67a4d462739536b8a4a8a6"/>
    <x v="35"/>
    <x v="6"/>
    <n v="5100"/>
    <n v="1072"/>
    <x v="148"/>
    <n v="1"/>
    <n v="0"/>
    <n v="0"/>
    <n v="0"/>
  </r>
  <r>
    <s v="0dd1ffb2144aa857ebc4157f28f9062"/>
    <n v="2870111596"/>
    <d v="2016-07-30T13:56:38"/>
    <x v="2"/>
    <n v="5000"/>
    <s v="l"/>
    <m/>
    <n v="0.16489999999999999"/>
    <n v="1.875"/>
    <m/>
    <x v="1867"/>
    <n v="16019"/>
    <m/>
    <n v="4963"/>
    <n v="4860"/>
    <m/>
    <m/>
    <s v="d3bcb1425d67a4d462739536b8a4a8a6"/>
    <x v="2"/>
    <x v="6"/>
    <n v="5100"/>
    <n v="1072"/>
    <x v="148"/>
    <n v="1"/>
    <n v="0"/>
    <n v="0"/>
    <n v="0"/>
  </r>
  <r>
    <s v="0dd1ffb2144aa857ebc4157f28f9062"/>
    <n v="2678057658"/>
    <d v="2016-07-30T13:57:09"/>
    <x v="0"/>
    <n v="5000"/>
    <s v="o"/>
    <n v="0.04"/>
    <n v="0.62229999999999996"/>
    <n v="1.42"/>
    <n v="7750"/>
    <x v="1868"/>
    <n v="9984"/>
    <n v="4330"/>
    <n v="4443"/>
    <n v="4370"/>
    <m/>
    <m/>
    <s v="d3bcb1425d67a4d462739536b8a4a8a6"/>
    <x v="48"/>
    <x v="6"/>
    <n v="5100"/>
    <n v="1073"/>
    <x v="148"/>
    <n v="2"/>
    <n v="0"/>
    <n v="0"/>
    <n v="0"/>
  </r>
  <r>
    <s v="0dd1ffb2144aa857ebc4157f28f9062"/>
    <n v="2678057658"/>
    <d v="2016-07-30T13:57:09"/>
    <x v="1"/>
    <n v="5000"/>
    <s v="o"/>
    <n v="7.0000000000000007E-2"/>
    <n v="0.47199999999999998"/>
    <n v="9.5000000000000001E-2"/>
    <n v="7780"/>
    <x v="1869"/>
    <n v="9984"/>
    <n v="4295"/>
    <n v="4409"/>
    <n v="4370"/>
    <m/>
    <m/>
    <s v="d3bcb1425d67a4d462739536b8a4a8a6"/>
    <x v="48"/>
    <x v="6"/>
    <n v="5100"/>
    <n v="1073"/>
    <x v="148"/>
    <n v="2"/>
    <n v="0"/>
    <n v="0"/>
    <n v="0"/>
  </r>
  <r>
    <s v="0dd1ffb2144aa857ebc4157f28f9062"/>
    <n v="2678057658"/>
    <d v="2016-07-30T13:57:09"/>
    <x v="2"/>
    <n v="5000"/>
    <s v="p"/>
    <m/>
    <m/>
    <n v="0.9"/>
    <m/>
    <x v="2"/>
    <n v="9984"/>
    <m/>
    <n v="4482"/>
    <n v="4370"/>
    <m/>
    <m/>
    <s v="d3bcb1425d67a4d462739536b8a4a8a6"/>
    <x v="2"/>
    <x v="2"/>
    <n v="5100"/>
    <n v="1073"/>
    <x v="148"/>
    <n v="2"/>
    <n v="0"/>
    <n v="0"/>
    <n v="0"/>
  </r>
  <r>
    <s v="0dd1ffb2144aa857ebc4157f28f9062"/>
    <n v="3337115149"/>
    <d v="2016-07-30T13:57:37"/>
    <x v="0"/>
    <n v="5000"/>
    <s v="o"/>
    <n v="0.35"/>
    <n v="0.28000000000000003"/>
    <n v="1.42"/>
    <n v="6104"/>
    <x v="1870"/>
    <n v="8915"/>
    <n v="4253"/>
    <n v="4530"/>
    <n v="4313"/>
    <m/>
    <m/>
    <s v="d3bcb1425d67a4d462739536b8a4a8a6"/>
    <x v="11"/>
    <x v="6"/>
    <n v="4650"/>
    <n v="1074"/>
    <x v="148"/>
    <n v="3"/>
    <n v="0"/>
    <n v="0"/>
    <n v="0"/>
  </r>
  <r>
    <s v="0dd1ffb2144aa857ebc4157f28f9062"/>
    <n v="3337115149"/>
    <d v="2016-07-30T13:57:37"/>
    <x v="1"/>
    <n v="5000"/>
    <s v="o"/>
    <n v="7.0000000000000007E-2"/>
    <n v="0.5"/>
    <n v="9.5000000000000001E-2"/>
    <n v="6066"/>
    <x v="1871"/>
    <n v="8915"/>
    <n v="4272"/>
    <n v="4568"/>
    <n v="4313"/>
    <m/>
    <m/>
    <s v="d3bcb1425d67a4d462739536b8a4a8a6"/>
    <x v="10"/>
    <x v="6"/>
    <n v="4650"/>
    <n v="1074"/>
    <x v="148"/>
    <n v="3"/>
    <n v="0"/>
    <n v="0"/>
    <n v="0"/>
  </r>
  <r>
    <s v="0dd1ffb2144aa857ebc4157f28f9062"/>
    <n v="3337115149"/>
    <d v="2016-07-30T13:57:37"/>
    <x v="2"/>
    <n v="5000"/>
    <s v="p"/>
    <m/>
    <n v="7.9899999999999999E-2"/>
    <n v="0.03"/>
    <m/>
    <x v="1872"/>
    <n v="8915"/>
    <m/>
    <n v="4549"/>
    <n v="4313"/>
    <m/>
    <m/>
    <s v="d3bcb1425d67a4d462739536b8a4a8a6"/>
    <x v="2"/>
    <x v="51"/>
    <n v="4650"/>
    <n v="1074"/>
    <x v="148"/>
    <n v="3"/>
    <n v="0"/>
    <n v="0"/>
    <n v="0"/>
  </r>
  <r>
    <s v="0dd1ffb2144aa857ebc4157f28f9062"/>
    <n v="4171868122"/>
    <d v="2016-07-30T13:57:58"/>
    <x v="0"/>
    <n v="5000"/>
    <s v="o"/>
    <n v="0.04"/>
    <m/>
    <n v="1.42"/>
    <n v="5682"/>
    <x v="2"/>
    <n v="9953"/>
    <n v="3505"/>
    <n v="3389"/>
    <n v="3253"/>
    <m/>
    <m/>
    <s v="d3bcb1425d67a4d462739536b8a4a8a6"/>
    <x v="25"/>
    <x v="2"/>
    <n v="5100"/>
    <n v="1075"/>
    <x v="148"/>
    <n v="4"/>
    <n v="0"/>
    <n v="0"/>
    <n v="0"/>
  </r>
  <r>
    <s v="0dd1ffb2144aa857ebc4157f28f9062"/>
    <n v="4171868122"/>
    <d v="2016-07-30T13:57:58"/>
    <x v="1"/>
    <n v="5000"/>
    <s v="o"/>
    <n v="7.0000000000000007E-2"/>
    <m/>
    <n v="1.42"/>
    <n v="5494"/>
    <x v="2"/>
    <n v="9953"/>
    <n v="3456"/>
    <n v="3336"/>
    <n v="3253"/>
    <m/>
    <m/>
    <s v="d3bcb1425d67a4d462739536b8a4a8a6"/>
    <x v="33"/>
    <x v="2"/>
    <n v="5100"/>
    <n v="1075"/>
    <x v="148"/>
    <n v="4"/>
    <n v="0"/>
    <n v="0"/>
    <n v="0"/>
  </r>
  <r>
    <s v="0dd1ffb2144aa857ebc4157f28f9062"/>
    <n v="4171868122"/>
    <d v="2016-07-30T13:57:58"/>
    <x v="2"/>
    <n v="5000"/>
    <s v="p"/>
    <m/>
    <m/>
    <n v="0.42"/>
    <m/>
    <x v="2"/>
    <n v="9953"/>
    <m/>
    <n v="3284"/>
    <n v="3253"/>
    <m/>
    <m/>
    <s v="d3bcb1425d67a4d462739536b8a4a8a6"/>
    <x v="2"/>
    <x v="2"/>
    <n v="5100"/>
    <n v="1075"/>
    <x v="148"/>
    <n v="4"/>
    <n v="0"/>
    <n v="0"/>
    <n v="0"/>
  </r>
  <r>
    <s v="0dd1ffb2144aa857ebc4157f28f9062"/>
    <n v="1641541353"/>
    <d v="2016-07-30T13:58:17"/>
    <x v="0"/>
    <n v="5000"/>
    <s v="o"/>
    <n v="0.12"/>
    <n v="0.16750000000000001"/>
    <n v="1.42"/>
    <n v="5222"/>
    <x v="1873"/>
    <n v="9771"/>
    <n v="3814"/>
    <n v="4093"/>
    <n v="3971"/>
    <m/>
    <m/>
    <s v="d3bcb1425d67a4d462739536b8a4a8a6"/>
    <x v="19"/>
    <x v="6"/>
    <n v="5100"/>
    <n v="1076"/>
    <x v="148"/>
    <n v="5"/>
    <n v="0"/>
    <n v="0"/>
    <n v="0"/>
  </r>
  <r>
    <s v="0dd1ffb2144aa857ebc4157f28f9062"/>
    <n v="1641541353"/>
    <d v="2016-07-30T13:58:17"/>
    <x v="1"/>
    <n v="5000"/>
    <s v="o"/>
    <n v="7.0000000000000007E-2"/>
    <m/>
    <n v="0.45"/>
    <n v="5211"/>
    <x v="2"/>
    <n v="9771"/>
    <n v="3897"/>
    <n v="4140"/>
    <n v="3971"/>
    <m/>
    <m/>
    <s v="d3bcb1425d67a4d462739536b8a4a8a6"/>
    <x v="24"/>
    <x v="2"/>
    <n v="5100"/>
    <n v="1076"/>
    <x v="148"/>
    <n v="5"/>
    <n v="0"/>
    <n v="0"/>
    <n v="0"/>
  </r>
  <r>
    <s v="0dd1ffb2144aa857ebc4157f28f9062"/>
    <n v="1641541353"/>
    <d v="2016-07-30T13:58:17"/>
    <x v="2"/>
    <n v="5000"/>
    <s v="p"/>
    <m/>
    <m/>
    <n v="0.9"/>
    <m/>
    <x v="2"/>
    <n v="9771"/>
    <m/>
    <n v="4214"/>
    <n v="3971"/>
    <m/>
    <m/>
    <s v="d3bcb1425d67a4d462739536b8a4a8a6"/>
    <x v="2"/>
    <x v="2"/>
    <n v="5100"/>
    <n v="1076"/>
    <x v="148"/>
    <n v="5"/>
    <n v="0"/>
    <n v="0"/>
    <n v="0"/>
  </r>
  <r>
    <s v="0dd1ffb2144aa857ebc4157f28f9062"/>
    <n v="3785890550"/>
    <d v="2016-07-30T13:58:27"/>
    <x v="0"/>
    <n v="4700"/>
    <s v="o"/>
    <n v="7.0000000000000007E-2"/>
    <m/>
    <n v="1.42"/>
    <n v="4797"/>
    <x v="2"/>
    <n v="8505"/>
    <n v="3321"/>
    <n v="3584"/>
    <n v="3377"/>
    <m/>
    <m/>
    <s v="d3bcb1425d67a4d462739536b8a4a8a6"/>
    <x v="19"/>
    <x v="2"/>
    <n v="5100"/>
    <n v="1077"/>
    <x v="148"/>
    <n v="6"/>
    <n v="0"/>
    <n v="0"/>
    <n v="0"/>
  </r>
  <r>
    <s v="0dd1ffb2144aa857ebc4157f28f9062"/>
    <n v="3785890550"/>
    <d v="2016-07-30T13:58:27"/>
    <x v="1"/>
    <n v="4800"/>
    <s v="o"/>
    <n v="0.04"/>
    <m/>
    <n v="1.42"/>
    <n v="4851"/>
    <x v="2"/>
    <n v="8505"/>
    <n v="3349"/>
    <n v="3614"/>
    <n v="3377"/>
    <m/>
    <m/>
    <s v="d3bcb1425d67a4d462739536b8a4a8a6"/>
    <x v="18"/>
    <x v="2"/>
    <n v="5100"/>
    <n v="1077"/>
    <x v="148"/>
    <n v="6"/>
    <n v="0"/>
    <n v="0"/>
    <n v="0"/>
  </r>
  <r>
    <s v="0dd1ffb2144aa857ebc4157f28f9062"/>
    <n v="3785890550"/>
    <d v="2016-07-30T13:58:27"/>
    <x v="2"/>
    <n v="5000"/>
    <s v="l"/>
    <m/>
    <n v="0.2467"/>
    <n v="0.42"/>
    <m/>
    <x v="1874"/>
    <n v="8505"/>
    <m/>
    <n v="3553"/>
    <n v="3377"/>
    <m/>
    <m/>
    <s v="d3bcb1425d67a4d462739536b8a4a8a6"/>
    <x v="2"/>
    <x v="46"/>
    <n v="5100"/>
    <n v="1077"/>
    <x v="148"/>
    <n v="6"/>
    <n v="0"/>
    <n v="0"/>
    <n v="0"/>
  </r>
  <r>
    <s v="0dd1ffb2144aa857ebc4157f28f9062"/>
    <n v="470113882"/>
    <d v="2016-07-30T13:58:44"/>
    <x v="0"/>
    <n v="5000"/>
    <s v="o"/>
    <n v="7.0000000000000007E-2"/>
    <n v="0.47199999999999998"/>
    <n v="1.42"/>
    <n v="5729"/>
    <x v="1875"/>
    <n v="8214"/>
    <n v="2509"/>
    <n v="2808"/>
    <n v="2705"/>
    <m/>
    <m/>
    <s v="d3bcb1425d67a4d462739536b8a4a8a6"/>
    <x v="50"/>
    <x v="6"/>
    <n v="5100"/>
    <n v="1078"/>
    <x v="148"/>
    <n v="7"/>
    <n v="0"/>
    <n v="0"/>
    <n v="0"/>
  </r>
  <r>
    <s v="0dd1ffb2144aa857ebc4157f28f9062"/>
    <n v="470113882"/>
    <d v="2016-07-30T13:58:44"/>
    <x v="1"/>
    <n v="5000"/>
    <s v="o"/>
    <n v="0.12"/>
    <n v="0.2848"/>
    <n v="1.42"/>
    <n v="5765"/>
    <x v="1876"/>
    <n v="8214"/>
    <n v="2636"/>
    <n v="2876"/>
    <n v="2705"/>
    <m/>
    <m/>
    <s v="d3bcb1425d67a4d462739536b8a4a8a6"/>
    <x v="36"/>
    <x v="6"/>
    <n v="5100"/>
    <n v="1078"/>
    <x v="148"/>
    <n v="7"/>
    <n v="0"/>
    <n v="0"/>
    <n v="0"/>
  </r>
  <r>
    <s v="0dd1ffb2144aa857ebc4157f28f9062"/>
    <n v="470113882"/>
    <d v="2016-07-30T13:58:44"/>
    <x v="2"/>
    <n v="5000"/>
    <s v="l"/>
    <m/>
    <n v="0.16839999999999999"/>
    <n v="0.42"/>
    <m/>
    <x v="1877"/>
    <n v="8214"/>
    <m/>
    <n v="2775"/>
    <n v="2705"/>
    <m/>
    <m/>
    <s v="d3bcb1425d67a4d462739536b8a4a8a6"/>
    <x v="2"/>
    <x v="29"/>
    <n v="5100"/>
    <n v="1078"/>
    <x v="148"/>
    <n v="7"/>
    <n v="0"/>
    <n v="0"/>
    <n v="0"/>
  </r>
  <r>
    <s v="0dd1ffb2144aa857ebc4157f28f9062"/>
    <n v="529576469"/>
    <d v="2016-07-30T13:59:06"/>
    <x v="0"/>
    <n v="5000"/>
    <s v="o"/>
    <n v="7.0000000000000007E-2"/>
    <n v="4.8899999999999999E-2"/>
    <n v="9.5000000000000001E-2"/>
    <n v="6219"/>
    <x v="1878"/>
    <n v="10373"/>
    <n v="4538"/>
    <n v="4757"/>
    <n v="4629"/>
    <m/>
    <m/>
    <s v="d3bcb1425d67a4d462739536b8a4a8a6"/>
    <x v="27"/>
    <x v="6"/>
    <n v="5100"/>
    <n v="1079"/>
    <x v="148"/>
    <n v="8"/>
    <n v="0"/>
    <n v="0"/>
    <n v="0"/>
  </r>
  <r>
    <s v="0dd1ffb2144aa857ebc4157f28f9062"/>
    <n v="529576469"/>
    <d v="2016-07-30T13:59:06"/>
    <x v="1"/>
    <n v="5000"/>
    <s v="o"/>
    <n v="7.0000000000000007E-2"/>
    <n v="0.47199999999999998"/>
    <n v="0.44"/>
    <n v="6381"/>
    <x v="1879"/>
    <n v="10373"/>
    <n v="4568"/>
    <n v="4790"/>
    <n v="4629"/>
    <m/>
    <m/>
    <s v="d3bcb1425d67a4d462739536b8a4a8a6"/>
    <x v="11"/>
    <x v="48"/>
    <n v="5100"/>
    <n v="1079"/>
    <x v="148"/>
    <n v="8"/>
    <n v="0"/>
    <n v="0"/>
    <n v="0"/>
  </r>
  <r>
    <s v="0dd1ffb2144aa857ebc4157f28f9062"/>
    <n v="529576469"/>
    <d v="2016-07-30T13:59:06"/>
    <x v="2"/>
    <n v="5000"/>
    <s v="l"/>
    <m/>
    <n v="0.27800000000000002"/>
    <n v="0.03"/>
    <m/>
    <x v="1880"/>
    <n v="10373"/>
    <m/>
    <n v="4726"/>
    <n v="4629"/>
    <m/>
    <m/>
    <s v="d3bcb1425d67a4d462739536b8a4a8a6"/>
    <x v="2"/>
    <x v="6"/>
    <n v="5100"/>
    <n v="1079"/>
    <x v="148"/>
    <n v="8"/>
    <n v="0"/>
    <n v="0"/>
    <n v="0"/>
  </r>
  <r>
    <s v="0ddeb1e83bf68c43fe88c055580d3d0"/>
    <n v="3045132037"/>
    <d v="2016-07-31T02:22:19"/>
    <x v="0"/>
    <n v="1800"/>
    <s v="p"/>
    <n v="0.04"/>
    <m/>
    <n v="1.36"/>
    <n v="815"/>
    <x v="2"/>
    <m/>
    <n v="661"/>
    <n v="609"/>
    <m/>
    <m/>
    <m/>
    <s v="5958992b9fa92bb071786b8687ac3a74"/>
    <x v="12"/>
    <x v="2"/>
    <s v=""/>
    <n v="1080"/>
    <x v="149"/>
    <n v="1"/>
    <n v="0"/>
    <n v="0"/>
    <n v="0"/>
  </r>
  <r>
    <s v="0ddeb1e83bf68c43fe88c055580d3d0"/>
    <n v="3045132037"/>
    <d v="2016-07-31T02:22:19"/>
    <x v="1"/>
    <n v="1800"/>
    <s v="p"/>
    <n v="0.12"/>
    <m/>
    <n v="1.38"/>
    <n v="1012"/>
    <x v="2"/>
    <m/>
    <n v="725"/>
    <n v="633"/>
    <m/>
    <m/>
    <m/>
    <s v="5958992b9fa92bb071786b8687ac3a74"/>
    <x v="5"/>
    <x v="2"/>
    <s v=""/>
    <n v="1080"/>
    <x v="149"/>
    <n v="1"/>
    <n v="0"/>
    <n v="0"/>
    <n v="0"/>
  </r>
  <r>
    <s v="0ddeb1e83bf68c43fe88c055580d3d0"/>
    <n v="3045132037"/>
    <d v="2016-07-31T02:22:19"/>
    <x v="2"/>
    <n v="1800"/>
    <s v="p"/>
    <m/>
    <m/>
    <n v="1.35"/>
    <m/>
    <x v="2"/>
    <m/>
    <m/>
    <n v="597"/>
    <m/>
    <m/>
    <m/>
    <s v="5958992b9fa92bb071786b8687ac3a74"/>
    <x v="2"/>
    <x v="2"/>
    <s v=""/>
    <n v="1080"/>
    <x v="149"/>
    <n v="1"/>
    <n v="0"/>
    <n v="0"/>
    <n v="0"/>
  </r>
  <r>
    <s v="0ddeb1e83bf68c43fe88c055580d3d0"/>
    <n v="2090228611"/>
    <d v="2016-07-31T02:22:40"/>
    <x v="0"/>
    <n v="1800"/>
    <s v="p"/>
    <m/>
    <m/>
    <n v="1.38"/>
    <m/>
    <x v="2"/>
    <m/>
    <n v="220"/>
    <n v="356"/>
    <m/>
    <m/>
    <m/>
    <s v="5958992b9fa92bb071786b8687ac3a74"/>
    <x v="2"/>
    <x v="2"/>
    <s v=""/>
    <n v="1081"/>
    <x v="149"/>
    <n v="2"/>
    <n v="0"/>
    <n v="0"/>
    <n v="0"/>
  </r>
  <r>
    <s v="0ddeb1e83bf68c43fe88c055580d3d0"/>
    <n v="2090228611"/>
    <d v="2016-07-31T02:22:40"/>
    <x v="1"/>
    <n v="1600"/>
    <s v="p"/>
    <n v="0.32"/>
    <m/>
    <n v="1.38"/>
    <n v="573"/>
    <x v="2"/>
    <n v="564"/>
    <n v="155"/>
    <n v="325"/>
    <n v="224"/>
    <m/>
    <m/>
    <s v="5958992b9fa92bb071786b8687ac3a74"/>
    <x v="4"/>
    <x v="2"/>
    <n v="350"/>
    <n v="1081"/>
    <x v="149"/>
    <n v="2"/>
    <n v="0"/>
    <n v="0"/>
    <n v="0"/>
  </r>
  <r>
    <s v="0ddeb1e83bf68c43fe88c055580d3d0"/>
    <n v="2090228611"/>
    <d v="2016-07-31T02:22:40"/>
    <x v="2"/>
    <n v="1600"/>
    <s v="p"/>
    <m/>
    <m/>
    <n v="1.36"/>
    <m/>
    <x v="2"/>
    <m/>
    <m/>
    <n v="287"/>
    <m/>
    <m/>
    <m/>
    <s v="5958992b9fa92bb071786b8687ac3a74"/>
    <x v="2"/>
    <x v="2"/>
    <s v=""/>
    <n v="1081"/>
    <x v="149"/>
    <n v="2"/>
    <n v="0"/>
    <n v="0"/>
    <n v="0"/>
  </r>
  <r>
    <s v="0dee55d150d31f411dd99b0c7d0ab66"/>
    <n v="692039145"/>
    <d v="2016-08-01T23:29:27"/>
    <x v="0"/>
    <n v="1500"/>
    <s v="l"/>
    <m/>
    <n v="3.5999999999999997E-2"/>
    <n v="0.26"/>
    <n v="752"/>
    <x v="1797"/>
    <n v="3519"/>
    <n v="589"/>
    <n v="646"/>
    <n v="669"/>
    <m/>
    <m/>
    <s v="fb18fd4df6cc3093914a482e24f88a1c"/>
    <x v="12"/>
    <x v="13"/>
    <n v="2850"/>
    <n v="1082"/>
    <x v="150"/>
    <n v="1"/>
    <n v="0"/>
    <n v="0"/>
    <n v="0"/>
  </r>
  <r>
    <s v="0dee55d150d31f411dd99b0c7d0ab66"/>
    <n v="692039145"/>
    <d v="2016-08-01T23:29:27"/>
    <x v="1"/>
    <n v="1300"/>
    <s v="o"/>
    <n v="0.09"/>
    <n v="3.56E-2"/>
    <n v="0.28000000000000003"/>
    <n v="913"/>
    <x v="573"/>
    <n v="3519"/>
    <n v="553"/>
    <n v="613"/>
    <n v="669"/>
    <m/>
    <m/>
    <s v="fb18fd4df6cc3093914a482e24f88a1c"/>
    <x v="3"/>
    <x v="11"/>
    <n v="2850"/>
    <n v="1082"/>
    <x v="150"/>
    <n v="1"/>
    <n v="0"/>
    <n v="0"/>
    <n v="0"/>
  </r>
  <r>
    <s v="0dee55d150d31f411dd99b0c7d0ab66"/>
    <n v="692039145"/>
    <d v="2016-08-01T23:29:27"/>
    <x v="2"/>
    <n v="1500"/>
    <s v="l"/>
    <m/>
    <n v="2.8000000000000001E-2"/>
    <n v="8.8900000000000007E-2"/>
    <m/>
    <x v="665"/>
    <n v="3519"/>
    <m/>
    <n v="657"/>
    <n v="669"/>
    <m/>
    <m/>
    <s v="fb18fd4df6cc3093914a482e24f88a1c"/>
    <x v="2"/>
    <x v="3"/>
    <n v="2850"/>
    <n v="1082"/>
    <x v="150"/>
    <n v="1"/>
    <n v="0"/>
    <n v="0"/>
    <n v="0"/>
  </r>
  <r>
    <s v="0dee55d150d31f411dd99b0c7d0ab66"/>
    <n v="3646213124"/>
    <d v="2016-08-01T23:29:36"/>
    <x v="0"/>
    <n v="2200"/>
    <s v="l"/>
    <n v="0.11"/>
    <n v="3.6700000000000003E-2"/>
    <n v="0.28000000000000003"/>
    <n v="2302"/>
    <x v="1242"/>
    <n v="3365"/>
    <n v="1612"/>
    <n v="1546"/>
    <n v="1494"/>
    <m/>
    <m/>
    <s v="fb18fd4df6cc3093914a482e24f88a1c"/>
    <x v="6"/>
    <x v="9"/>
    <n v="1850"/>
    <n v="1083"/>
    <x v="150"/>
    <n v="2"/>
    <n v="0"/>
    <n v="0"/>
    <n v="0"/>
  </r>
  <r>
    <s v="0dee55d150d31f411dd99b0c7d0ab66"/>
    <n v="3646213124"/>
    <d v="2016-08-01T23:29:36"/>
    <x v="1"/>
    <n v="3200"/>
    <s v="l"/>
    <n v="0.09"/>
    <n v="2.8500000000000001E-2"/>
    <n v="0.28000000000000003"/>
    <n v="3322"/>
    <x v="1881"/>
    <n v="3365"/>
    <n v="1637"/>
    <n v="1573"/>
    <n v="1494"/>
    <m/>
    <m/>
    <s v="fb18fd4df6cc3093914a482e24f88a1c"/>
    <x v="27"/>
    <x v="30"/>
    <n v="1850"/>
    <n v="1083"/>
    <x v="150"/>
    <n v="2"/>
    <n v="0"/>
    <n v="0"/>
    <n v="0"/>
  </r>
  <r>
    <s v="0dee55d150d31f411dd99b0c7d0ab66"/>
    <n v="3646213124"/>
    <d v="2016-08-01T23:29:36"/>
    <x v="2"/>
    <n v="2200"/>
    <s v="l"/>
    <m/>
    <n v="2.7799999999999998E-2"/>
    <n v="8.1600000000000006E-2"/>
    <m/>
    <x v="1218"/>
    <n v="3365"/>
    <m/>
    <n v="1511"/>
    <n v="1494"/>
    <m/>
    <m/>
    <s v="fb18fd4df6cc3093914a482e24f88a1c"/>
    <x v="2"/>
    <x v="9"/>
    <n v="1850"/>
    <n v="1083"/>
    <x v="150"/>
    <n v="2"/>
    <n v="0"/>
    <n v="0"/>
    <n v="0"/>
  </r>
  <r>
    <s v="0dee55d150d31f411dd99b0c7d0ab66"/>
    <n v="1959717806"/>
    <d v="2016-08-01T23:29:44"/>
    <x v="0"/>
    <n v="3600"/>
    <s v="l"/>
    <m/>
    <n v="2.3900000000000001E-2"/>
    <n v="0.1"/>
    <n v="3303"/>
    <x v="1882"/>
    <n v="4082"/>
    <n v="3048"/>
    <n v="3161"/>
    <n v="3066"/>
    <m/>
    <m/>
    <s v="fb18fd4df6cc3093914a482e24f88a1c"/>
    <x v="5"/>
    <x v="10"/>
    <n v="1050"/>
    <n v="1084"/>
    <x v="150"/>
    <n v="3"/>
    <n v="0"/>
    <n v="0"/>
    <n v="0"/>
  </r>
  <r>
    <s v="0dee55d150d31f411dd99b0c7d0ab66"/>
    <n v="1959717806"/>
    <d v="2016-08-01T23:29:44"/>
    <x v="1"/>
    <n v="3200"/>
    <s v="o"/>
    <n v="0.04"/>
    <n v="0.5"/>
    <n v="0.26"/>
    <n v="3276"/>
    <x v="1883"/>
    <n v="4082"/>
    <n v="2993"/>
    <n v="3084"/>
    <n v="3066"/>
    <m/>
    <m/>
    <s v="fb18fd4df6cc3093914a482e24f88a1c"/>
    <x v="5"/>
    <x v="8"/>
    <n v="1050"/>
    <n v="1084"/>
    <x v="150"/>
    <n v="3"/>
    <n v="0"/>
    <n v="0"/>
    <n v="0"/>
  </r>
  <r>
    <s v="0dee55d150d31f411dd99b0c7d0ab66"/>
    <n v="1959717806"/>
    <d v="2016-08-01T23:29:44"/>
    <x v="2"/>
    <n v="3600"/>
    <s v="l"/>
    <m/>
    <n v="2.8400000000000002E-2"/>
    <n v="7.9000000000000001E-2"/>
    <m/>
    <x v="1041"/>
    <n v="4082"/>
    <m/>
    <n v="3176"/>
    <n v="3066"/>
    <m/>
    <m/>
    <s v="fb18fd4df6cc3093914a482e24f88a1c"/>
    <x v="2"/>
    <x v="10"/>
    <n v="1050"/>
    <n v="1084"/>
    <x v="150"/>
    <n v="3"/>
    <n v="0"/>
    <n v="0"/>
    <n v="0"/>
  </r>
  <r>
    <s v="0dee55d150d31f411dd99b0c7d0ab66"/>
    <n v="2164063639"/>
    <d v="2016-08-01T23:29:48"/>
    <x v="0"/>
    <n v="1500"/>
    <s v="o"/>
    <n v="0.11"/>
    <n v="1E-3"/>
    <n v="0.25"/>
    <n v="868"/>
    <x v="995"/>
    <n v="1818"/>
    <n v="489"/>
    <n v="595"/>
    <n v="543"/>
    <m/>
    <m/>
    <s v="fb18fd4df6cc3093914a482e24f88a1c"/>
    <x v="3"/>
    <x v="14"/>
    <n v="1250"/>
    <n v="1085"/>
    <x v="150"/>
    <n v="4"/>
    <n v="0"/>
    <n v="0"/>
    <n v="0"/>
  </r>
  <r>
    <s v="0dee55d150d31f411dd99b0c7d0ab66"/>
    <n v="2164063639"/>
    <d v="2016-08-01T23:29:48"/>
    <x v="1"/>
    <n v="1500"/>
    <s v="l"/>
    <m/>
    <n v="2.6700000000000002E-2"/>
    <n v="0.26"/>
    <n v="842"/>
    <x v="73"/>
    <n v="1818"/>
    <n v="444"/>
    <n v="559"/>
    <n v="543"/>
    <m/>
    <m/>
    <s v="fb18fd4df6cc3093914a482e24f88a1c"/>
    <x v="3"/>
    <x v="11"/>
    <n v="1250"/>
    <n v="1085"/>
    <x v="150"/>
    <n v="4"/>
    <n v="0"/>
    <n v="0"/>
    <n v="0"/>
  </r>
  <r>
    <s v="0dee55d150d31f411dd99b0c7d0ab66"/>
    <n v="2164063639"/>
    <d v="2016-08-01T23:29:48"/>
    <x v="2"/>
    <n v="1700"/>
    <s v="l"/>
    <m/>
    <n v="2.7400000000000001E-2"/>
    <n v="8.8900000000000007E-2"/>
    <m/>
    <x v="885"/>
    <n v="1818"/>
    <m/>
    <n v="642"/>
    <n v="544"/>
    <m/>
    <m/>
    <s v="fb18fd4df6cc3093914a482e24f88a1c"/>
    <x v="2"/>
    <x v="13"/>
    <n v="1250"/>
    <n v="1085"/>
    <x v="150"/>
    <n v="4"/>
    <n v="0"/>
    <n v="0"/>
    <n v="0"/>
  </r>
  <r>
    <s v="0dee55d150d31f411dd99b0c7d0ab66"/>
    <n v="2487885219"/>
    <d v="2016-08-01T23:29:56"/>
    <x v="0"/>
    <n v="1800"/>
    <s v="p"/>
    <m/>
    <m/>
    <n v="0.27"/>
    <n v="1605"/>
    <x v="2"/>
    <m/>
    <n v="758"/>
    <n v="911"/>
    <m/>
    <s v="p"/>
    <s v="hdbd"/>
    <s v="fb18fd4df6cc3093914a482e24f88a1c"/>
    <x v="13"/>
    <x v="2"/>
    <s v=""/>
    <n v="1086"/>
    <x v="150"/>
    <n v="5"/>
    <n v="0"/>
    <n v="0"/>
    <n v="1"/>
  </r>
  <r>
    <s v="0dee55d150d31f411dd99b0c7d0ab66"/>
    <n v="2487885219"/>
    <d v="2016-08-01T23:29:56"/>
    <x v="1"/>
    <n v="1600"/>
    <s v="l"/>
    <n v="0.04"/>
    <n v="4.2000000000000003E-2"/>
    <n v="0.08"/>
    <n v="1194"/>
    <x v="1884"/>
    <n v="1805"/>
    <n v="615"/>
    <n v="811"/>
    <n v="781"/>
    <m/>
    <m/>
    <s v="fb18fd4df6cc3093914a482e24f88a1c"/>
    <x v="7"/>
    <x v="13"/>
    <n v="1050"/>
    <n v="1086"/>
    <x v="150"/>
    <n v="5"/>
    <n v="0"/>
    <n v="0"/>
    <n v="1"/>
  </r>
  <r>
    <s v="0dee55d150d31f411dd99b0c7d0ab66"/>
    <n v="2487885219"/>
    <d v="2016-08-01T23:29:56"/>
    <x v="2"/>
    <n v="1800"/>
    <s v="p"/>
    <m/>
    <n v="1.0999999999999999E-2"/>
    <n v="7.4800000000000005E-2"/>
    <m/>
    <x v="1218"/>
    <n v="1805"/>
    <m/>
    <n v="938"/>
    <n v="781"/>
    <m/>
    <m/>
    <s v="fb18fd4df6cc3093914a482e24f88a1c"/>
    <x v="2"/>
    <x v="1"/>
    <n v="1050"/>
    <n v="1086"/>
    <x v="150"/>
    <n v="5"/>
    <n v="0"/>
    <n v="0"/>
    <n v="1"/>
  </r>
  <r>
    <s v="0dee55d150d31f411dd99b0c7d0ab66"/>
    <n v="1327778542"/>
    <d v="2016-08-01T23:30:08"/>
    <x v="0"/>
    <n v="2900"/>
    <s v="l"/>
    <m/>
    <n v="3.4500000000000003E-2"/>
    <n v="0.26"/>
    <n v="2132"/>
    <x v="1230"/>
    <n v="3888"/>
    <n v="1271"/>
    <n v="1447"/>
    <n v="1424"/>
    <m/>
    <m/>
    <s v="fb18fd4df6cc3093914a482e24f88a1c"/>
    <x v="13"/>
    <x v="32"/>
    <n v="2450"/>
    <n v="1087"/>
    <x v="150"/>
    <n v="6"/>
    <n v="0"/>
    <n v="0"/>
    <n v="1"/>
  </r>
  <r>
    <s v="0dee55d150d31f411dd99b0c7d0ab66"/>
    <n v="1327778542"/>
    <d v="2016-08-01T23:30:08"/>
    <x v="1"/>
    <n v="3000"/>
    <s v="l"/>
    <m/>
    <n v="2.6499999999999999E-2"/>
    <m/>
    <n v="2084"/>
    <x v="1885"/>
    <n v="3888"/>
    <n v="1372"/>
    <n v="1630"/>
    <n v="1424"/>
    <m/>
    <m/>
    <s v="fb18fd4df6cc3093914a482e24f88a1c"/>
    <x v="8"/>
    <x v="1"/>
    <n v="2450"/>
    <n v="1087"/>
    <x v="150"/>
    <n v="6"/>
    <n v="0"/>
    <n v="0"/>
    <n v="1"/>
  </r>
  <r>
    <s v="0dee55d150d31f411dd99b0c7d0ab66"/>
    <n v="1327778542"/>
    <d v="2016-08-01T23:30:08"/>
    <x v="2"/>
    <n v="2900"/>
    <s v="l"/>
    <m/>
    <n v="2.0799999999999999E-2"/>
    <n v="0.76119999999999999"/>
    <m/>
    <x v="1886"/>
    <n v="3888"/>
    <m/>
    <n v="1562"/>
    <n v="1424"/>
    <m/>
    <m/>
    <s v="fb18fd4df6cc3093914a482e24f88a1c"/>
    <x v="2"/>
    <x v="32"/>
    <n v="2450"/>
    <n v="1087"/>
    <x v="150"/>
    <n v="6"/>
    <n v="0"/>
    <n v="0"/>
    <n v="1"/>
  </r>
  <r>
    <s v="0dee55d150d31f411dd99b0c7d0ab66"/>
    <n v="2651612974"/>
    <d v="2016-08-01T23:30:15"/>
    <x v="0"/>
    <n v="1300"/>
    <s v="o"/>
    <n v="0.04"/>
    <n v="1E-3"/>
    <n v="0.25"/>
    <n v="1301"/>
    <x v="1887"/>
    <n v="2290"/>
    <n v="906"/>
    <n v="1044"/>
    <n v="1122"/>
    <m/>
    <m/>
    <s v="fb18fd4df6cc3093914a482e24f88a1c"/>
    <x v="3"/>
    <x v="14"/>
    <n v="1150"/>
    <n v="1088"/>
    <x v="150"/>
    <n v="7"/>
    <n v="0"/>
    <n v="0"/>
    <n v="1"/>
  </r>
  <r>
    <s v="0dee55d150d31f411dd99b0c7d0ab66"/>
    <n v="2651612974"/>
    <d v="2016-08-01T23:30:15"/>
    <x v="1"/>
    <n v="1300"/>
    <s v="o"/>
    <n v="0.09"/>
    <n v="3.1699999999999999E-2"/>
    <n v="0.25"/>
    <n v="1223"/>
    <x v="1208"/>
    <n v="2290"/>
    <n v="805"/>
    <n v="965"/>
    <n v="1122"/>
    <m/>
    <m/>
    <s v="fb18fd4df6cc3093914a482e24f88a1c"/>
    <x v="4"/>
    <x v="14"/>
    <n v="1150"/>
    <n v="1088"/>
    <x v="150"/>
    <n v="7"/>
    <n v="0"/>
    <n v="0"/>
    <n v="1"/>
  </r>
  <r>
    <s v="0dee55d150d31f411dd99b0c7d0ab66"/>
    <n v="2651612974"/>
    <d v="2016-08-01T23:30:15"/>
    <x v="2"/>
    <n v="1700"/>
    <s v="l"/>
    <m/>
    <n v="2.92E-2"/>
    <n v="7.9000000000000001E-2"/>
    <m/>
    <x v="1888"/>
    <n v="2290"/>
    <m/>
    <n v="1072"/>
    <n v="1122"/>
    <m/>
    <m/>
    <s v="fb18fd4df6cc3093914a482e24f88a1c"/>
    <x v="2"/>
    <x v="11"/>
    <n v="1150"/>
    <n v="1088"/>
    <x v="150"/>
    <n v="7"/>
    <n v="0"/>
    <n v="0"/>
    <n v="1"/>
  </r>
  <r>
    <s v="0e0334a61ced31eb50131849ade32c8"/>
    <n v="1314322666"/>
    <d v="2016-07-31T09:54:33"/>
    <x v="0"/>
    <n v="5000"/>
    <s v="l"/>
    <m/>
    <n v="0.47499999999999998"/>
    <n v="0.49"/>
    <m/>
    <x v="1889"/>
    <n v="7400"/>
    <n v="4232"/>
    <n v="4775"/>
    <n v="4625"/>
    <m/>
    <m/>
    <s v="abd6adad7c23ae1ecc98f68e6ac2b1ba"/>
    <x v="2"/>
    <x v="24"/>
    <n v="2750"/>
    <n v="1089"/>
    <x v="151"/>
    <n v="1"/>
    <n v="0"/>
    <n v="0"/>
    <n v="0"/>
  </r>
  <r>
    <s v="0e0334a61ced31eb50131849ade32c8"/>
    <n v="1314322666"/>
    <d v="2016-07-31T09:54:33"/>
    <x v="1"/>
    <n v="5000"/>
    <s v="l"/>
    <n v="1.1200000000000001"/>
    <n v="0.3599"/>
    <n v="0.4284"/>
    <n v="7591"/>
    <x v="1890"/>
    <n v="7400"/>
    <n v="3597"/>
    <n v="4698"/>
    <n v="4625"/>
    <m/>
    <m/>
    <s v="abd6adad7c23ae1ecc98f68e6ac2b1ba"/>
    <x v="43"/>
    <x v="24"/>
    <n v="2750"/>
    <n v="1089"/>
    <x v="151"/>
    <n v="1"/>
    <n v="0"/>
    <n v="0"/>
    <n v="0"/>
  </r>
  <r>
    <s v="0e0334a61ced31eb50131849ade32c8"/>
    <n v="1314322666"/>
    <d v="2016-07-31T09:54:33"/>
    <x v="2"/>
    <n v="5000"/>
    <s v="p"/>
    <m/>
    <n v="0.02"/>
    <n v="0.32"/>
    <m/>
    <x v="1891"/>
    <n v="7400"/>
    <m/>
    <n v="4824"/>
    <n v="4625"/>
    <m/>
    <m/>
    <s v="abd6adad7c23ae1ecc98f68e6ac2b1ba"/>
    <x v="2"/>
    <x v="25"/>
    <n v="2750"/>
    <n v="1089"/>
    <x v="151"/>
    <n v="1"/>
    <n v="0"/>
    <n v="0"/>
    <n v="0"/>
  </r>
  <r>
    <s v="0e149d48c8bffdf37831c80a0304db7"/>
    <n v="245170331"/>
    <d v="2016-07-30T14:43:08"/>
    <x v="0"/>
    <n v="1000"/>
    <s v="l"/>
    <n v="0.27"/>
    <n v="0.47199999999999998"/>
    <n v="0.45"/>
    <n v="666"/>
    <x v="1892"/>
    <n v="1018"/>
    <n v="184"/>
    <n v="199"/>
    <n v="184"/>
    <s v="l"/>
    <s v="hdbd"/>
    <s v="18929b59fd5b535d192e7a3e9edc6ee1"/>
    <x v="4"/>
    <x v="7"/>
    <n v="850"/>
    <n v="1090"/>
    <x v="152"/>
    <n v="1"/>
    <n v="0"/>
    <n v="1"/>
    <n v="0"/>
  </r>
  <r>
    <s v="0e149d48c8bffdf37831c80a0304db7"/>
    <n v="245170331"/>
    <d v="2016-07-30T14:43:08"/>
    <x v="1"/>
    <n v="1000"/>
    <s v="p"/>
    <n v="7.0000000000000007E-2"/>
    <n v="0.19409999999999999"/>
    <n v="0.50109999999999999"/>
    <n v="666"/>
    <x v="903"/>
    <m/>
    <n v="184"/>
    <n v="215"/>
    <m/>
    <s v="p"/>
    <s v="hdbd"/>
    <s v="18929b59fd5b535d192e7a3e9edc6ee1"/>
    <x v="4"/>
    <x v="10"/>
    <s v=""/>
    <n v="1090"/>
    <x v="152"/>
    <n v="1"/>
    <n v="0"/>
    <n v="1"/>
    <n v="1"/>
  </r>
  <r>
    <s v="0e149d48c8bffdf37831c80a0304db7"/>
    <n v="245170331"/>
    <d v="2016-07-30T14:43:08"/>
    <x v="2"/>
    <n v="1000"/>
    <s v="p"/>
    <m/>
    <n v="0.68279999999999996"/>
    <n v="0.83189999999999997"/>
    <m/>
    <x v="903"/>
    <m/>
    <m/>
    <n v="215"/>
    <m/>
    <s v="p"/>
    <s v="hdbd"/>
    <s v="18929b59fd5b535d192e7a3e9edc6ee1"/>
    <x v="2"/>
    <x v="10"/>
    <s v=""/>
    <n v="1090"/>
    <x v="152"/>
    <n v="1"/>
    <n v="0"/>
    <n v="1"/>
    <n v="2"/>
  </r>
  <r>
    <s v="0e149d48c8bffdf37831c80a0304db7"/>
    <n v="2823023288"/>
    <d v="2016-07-30T14:44:08"/>
    <x v="0"/>
    <n v="400"/>
    <s v="p"/>
    <n v="0.12"/>
    <n v="0.34499999999999997"/>
    <n v="0.54"/>
    <n v="440"/>
    <x v="1893"/>
    <n v="414"/>
    <n v="121"/>
    <n v="161"/>
    <n v="129"/>
    <s v="p"/>
    <s v="hdbd"/>
    <s v="18929b59fd5b535d192e7a3e9edc6ee1"/>
    <x v="3"/>
    <x v="7"/>
    <n v="250"/>
    <n v="1091"/>
    <x v="152"/>
    <n v="2"/>
    <n v="0"/>
    <n v="1"/>
    <n v="3"/>
  </r>
  <r>
    <s v="0e149d48c8bffdf37831c80a0304db7"/>
    <n v="2823023288"/>
    <d v="2016-07-30T14:44:08"/>
    <x v="1"/>
    <n v="400"/>
    <s v="p"/>
    <n v="7.0000000000000007E-2"/>
    <n v="0.01"/>
    <n v="0.45"/>
    <n v="381"/>
    <x v="615"/>
    <n v="414"/>
    <n v="87"/>
    <n v="137"/>
    <n v="129"/>
    <m/>
    <m/>
    <s v="18929b59fd5b535d192e7a3e9edc6ee1"/>
    <x v="5"/>
    <x v="7"/>
    <n v="250"/>
    <n v="1091"/>
    <x v="152"/>
    <n v="2"/>
    <n v="0"/>
    <n v="1"/>
    <n v="3"/>
  </r>
  <r>
    <s v="0e149d48c8bffdf37831c80a0304db7"/>
    <n v="2823023288"/>
    <d v="2016-07-30T14:44:08"/>
    <x v="2"/>
    <n v="1000"/>
    <s v="p"/>
    <m/>
    <m/>
    <n v="0.78"/>
    <m/>
    <x v="2"/>
    <m/>
    <m/>
    <n v="169"/>
    <m/>
    <s v="p"/>
    <s v="hdbd"/>
    <s v="18929b59fd5b535d192e7a3e9edc6ee1"/>
    <x v="2"/>
    <x v="2"/>
    <s v=""/>
    <n v="1091"/>
    <x v="152"/>
    <n v="2"/>
    <n v="0"/>
    <n v="1"/>
    <n v="4"/>
  </r>
  <r>
    <s v="0e149d48c8bffdf37831c80a0304db7"/>
    <n v="1655065203"/>
    <d v="2016-07-30T14:44:32"/>
    <x v="0"/>
    <n v="500"/>
    <s v="p"/>
    <n v="0.04"/>
    <n v="0.1439"/>
    <n v="0.47"/>
    <n v="341"/>
    <x v="1894"/>
    <m/>
    <n v="149"/>
    <n v="110"/>
    <m/>
    <s v="p"/>
    <s v="hdbd"/>
    <s v="18929b59fd5b535d192e7a3e9edc6ee1"/>
    <x v="12"/>
    <x v="7"/>
    <s v=""/>
    <n v="1092"/>
    <x v="152"/>
    <n v="3"/>
    <n v="0"/>
    <n v="1"/>
    <n v="5"/>
  </r>
  <r>
    <s v="0e149d48c8bffdf37831c80a0304db7"/>
    <n v="1655065203"/>
    <d v="2016-07-30T14:44:32"/>
    <x v="1"/>
    <n v="500"/>
    <s v="p"/>
    <n v="0.04"/>
    <n v="0.17519999999999999"/>
    <n v="0.47"/>
    <n v="373"/>
    <x v="1895"/>
    <m/>
    <n v="164"/>
    <n v="126"/>
    <m/>
    <s v="p"/>
    <s v="hdbd"/>
    <s v="18929b59fd5b535d192e7a3e9edc6ee1"/>
    <x v="5"/>
    <x v="7"/>
    <s v=""/>
    <n v="1092"/>
    <x v="152"/>
    <n v="3"/>
    <n v="0"/>
    <n v="1"/>
    <n v="6"/>
  </r>
  <r>
    <s v="0e149d48c8bffdf37831c80a0304db7"/>
    <n v="1655065203"/>
    <d v="2016-07-30T14:44:32"/>
    <x v="2"/>
    <n v="500"/>
    <s v="p"/>
    <m/>
    <n v="0.19220000000000001"/>
    <n v="0.42"/>
    <m/>
    <x v="1896"/>
    <m/>
    <m/>
    <n v="95"/>
    <m/>
    <s v="p"/>
    <s v="hdbd"/>
    <s v="18929b59fd5b535d192e7a3e9edc6ee1"/>
    <x v="2"/>
    <x v="7"/>
    <s v=""/>
    <n v="1092"/>
    <x v="152"/>
    <n v="3"/>
    <n v="0"/>
    <n v="1"/>
    <n v="7"/>
  </r>
  <r>
    <s v="0e149d48c8bffdf37831c80a0304db7"/>
    <n v="953587887"/>
    <d v="2016-07-30T14:44:52"/>
    <x v="0"/>
    <n v="500"/>
    <s v="p"/>
    <n v="0.12"/>
    <n v="0.27150000000000002"/>
    <n v="0.37"/>
    <n v="514"/>
    <x v="1897"/>
    <n v="422"/>
    <n v="98"/>
    <n v="160"/>
    <n v="113"/>
    <s v="p"/>
    <s v="hdbd"/>
    <s v="18929b59fd5b535d192e7a3e9edc6ee1"/>
    <x v="4"/>
    <x v="7"/>
    <n v="350"/>
    <n v="1093"/>
    <x v="152"/>
    <n v="4"/>
    <n v="0"/>
    <n v="1"/>
    <n v="8"/>
  </r>
  <r>
    <s v="0e149d48c8bffdf37831c80a0304db7"/>
    <n v="953587887"/>
    <d v="2016-07-30T14:44:52"/>
    <x v="1"/>
    <n v="400"/>
    <s v="p"/>
    <n v="0.04"/>
    <n v="0.11799999999999999"/>
    <n v="0.37"/>
    <n v="306"/>
    <x v="1897"/>
    <n v="422"/>
    <n v="82"/>
    <n v="145"/>
    <n v="113"/>
    <m/>
    <m/>
    <s v="18929b59fd5b535d192e7a3e9edc6ee1"/>
    <x v="5"/>
    <x v="7"/>
    <n v="350"/>
    <n v="1093"/>
    <x v="152"/>
    <n v="4"/>
    <n v="0"/>
    <n v="1"/>
    <n v="8"/>
  </r>
  <r>
    <s v="0e149d48c8bffdf37831c80a0304db7"/>
    <n v="953587887"/>
    <d v="2016-07-30T14:44:52"/>
    <x v="2"/>
    <n v="400"/>
    <s v="p"/>
    <m/>
    <n v="8.5000000000000006E-2"/>
    <n v="0.31"/>
    <m/>
    <x v="615"/>
    <m/>
    <m/>
    <n v="145"/>
    <m/>
    <s v="p"/>
    <s v="hdbd"/>
    <s v="18929b59fd5b535d192e7a3e9edc6ee1"/>
    <x v="2"/>
    <x v="7"/>
    <s v=""/>
    <n v="1093"/>
    <x v="152"/>
    <n v="4"/>
    <n v="0"/>
    <n v="1"/>
    <n v="9"/>
  </r>
  <r>
    <s v="0e149d48c8bffdf37831c80a0304db7"/>
    <n v="1248319574"/>
    <d v="2016-07-30T14:45:08"/>
    <x v="0"/>
    <n v="500"/>
    <s v="p"/>
    <n v="7.0000000000000007E-2"/>
    <n v="0.47199999999999998"/>
    <n v="0.52"/>
    <n v="338"/>
    <x v="1898"/>
    <m/>
    <n v="132"/>
    <n v="188"/>
    <m/>
    <s v="p"/>
    <s v="hdbd"/>
    <s v="18929b59fd5b535d192e7a3e9edc6ee1"/>
    <x v="5"/>
    <x v="7"/>
    <s v=""/>
    <n v="1094"/>
    <x v="152"/>
    <n v="5"/>
    <n v="0"/>
    <n v="1"/>
    <n v="10"/>
  </r>
  <r>
    <s v="0e149d48c8bffdf37831c80a0304db7"/>
    <n v="1248319574"/>
    <d v="2016-07-30T14:45:08"/>
    <x v="1"/>
    <n v="800"/>
    <s v="p"/>
    <n v="7.0000000000000007E-2"/>
    <n v="0.1183"/>
    <n v="0.50749999999999995"/>
    <n v="538"/>
    <x v="21"/>
    <n v="523"/>
    <n v="148"/>
    <n v="204"/>
    <n v="156"/>
    <m/>
    <m/>
    <s v="18929b59fd5b535d192e7a3e9edc6ee1"/>
    <x v="3"/>
    <x v="7"/>
    <n v="350"/>
    <n v="1094"/>
    <x v="152"/>
    <n v="5"/>
    <n v="0"/>
    <n v="1"/>
    <n v="10"/>
  </r>
  <r>
    <s v="0e149d48c8bffdf37831c80a0304db7"/>
    <n v="1248319574"/>
    <d v="2016-07-30T14:45:08"/>
    <x v="2"/>
    <n v="500"/>
    <s v="p"/>
    <m/>
    <n v="0.1794"/>
    <n v="0.23"/>
    <m/>
    <x v="1899"/>
    <m/>
    <m/>
    <n v="172"/>
    <m/>
    <s v="p"/>
    <s v="hdbd"/>
    <s v="18929b59fd5b535d192e7a3e9edc6ee1"/>
    <x v="2"/>
    <x v="7"/>
    <s v=""/>
    <n v="1094"/>
    <x v="152"/>
    <n v="5"/>
    <n v="0"/>
    <n v="1"/>
    <n v="11"/>
  </r>
  <r>
    <s v="0e20fb320c3b4c9252c26257be7dbec"/>
    <n v="1529062288"/>
    <d v="2016-08-02T02:05:58"/>
    <x v="0"/>
    <n v="5000"/>
    <s v="o"/>
    <n v="0.11"/>
    <n v="1E-3"/>
    <n v="0.1542"/>
    <n v="5101"/>
    <x v="1900"/>
    <n v="10242"/>
    <n v="4081"/>
    <n v="4528"/>
    <n v="4680"/>
    <m/>
    <m/>
    <s v="fe0f7dd89d266f0e81c509cc9b70f2cb"/>
    <x v="0"/>
    <x v="27"/>
    <n v="5100"/>
    <n v="1095"/>
    <x v="153"/>
    <n v="1"/>
    <n v="0"/>
    <n v="0"/>
    <n v="0"/>
  </r>
  <r>
    <s v="0e20fb320c3b4c9252c26257be7dbec"/>
    <n v="1529062288"/>
    <d v="2016-08-02T02:05:58"/>
    <x v="1"/>
    <n v="5000"/>
    <s v="o"/>
    <n v="0.09"/>
    <n v="1E-3"/>
    <n v="0.27710000000000001"/>
    <n v="5126"/>
    <x v="1901"/>
    <n v="10241"/>
    <n v="4022"/>
    <n v="4341"/>
    <n v="4680"/>
    <m/>
    <m/>
    <s v="fe0f7dd89d266f0e81c509cc9b70f2cb"/>
    <x v="22"/>
    <x v="18"/>
    <n v="5100"/>
    <n v="1095"/>
    <x v="153"/>
    <n v="1"/>
    <n v="0"/>
    <n v="0"/>
    <n v="0"/>
  </r>
  <r>
    <s v="0e20fb320c3b4c9252c26257be7dbec"/>
    <n v="3164833110"/>
    <d v="2016-08-02T02:18:56"/>
    <x v="0"/>
    <n v="1800"/>
    <s v="o"/>
    <n v="0.12"/>
    <n v="1E-3"/>
    <n v="0.2"/>
    <n v="1815"/>
    <x v="1246"/>
    <n v="3475"/>
    <n v="1062"/>
    <n v="1388"/>
    <n v="1591"/>
    <m/>
    <m/>
    <s v="fe0f7dd89d266f0e81c509cc9b70f2cb"/>
    <x v="8"/>
    <x v="24"/>
    <n v="1850"/>
    <n v="1096"/>
    <x v="154"/>
    <n v="1"/>
    <n v="0"/>
    <n v="0"/>
    <n v="0"/>
  </r>
  <r>
    <s v="0e20fb320c3b4c9252c26257be7dbec"/>
    <n v="3164833110"/>
    <d v="2016-08-02T02:18:56"/>
    <x v="1"/>
    <n v="3300"/>
    <s v="o"/>
    <n v="0.09"/>
    <n v="1E-4"/>
    <n v="0.3256"/>
    <n v="3334"/>
    <x v="1902"/>
    <n v="3475"/>
    <n v="1255"/>
    <n v="1540"/>
    <n v="1591"/>
    <m/>
    <m/>
    <s v="fe0f7dd89d266f0e81c509cc9b70f2cb"/>
    <x v="33"/>
    <x v="24"/>
    <n v="1850"/>
    <n v="1096"/>
    <x v="154"/>
    <n v="1"/>
    <n v="0"/>
    <n v="0"/>
    <n v="0"/>
  </r>
  <r>
    <s v="0e20fb320c3b4c9252c26257be7dbec"/>
    <n v="3164833110"/>
    <d v="2016-08-02T02:18:56"/>
    <x v="2"/>
    <n v="3400"/>
    <s v="p"/>
    <m/>
    <n v="1E-3"/>
    <n v="7.9799999999999996E-2"/>
    <m/>
    <x v="1903"/>
    <n v="3475"/>
    <m/>
    <n v="1349"/>
    <n v="1591"/>
    <m/>
    <m/>
    <s v="fe0f7dd89d266f0e81c509cc9b70f2cb"/>
    <x v="2"/>
    <x v="24"/>
    <n v="1850"/>
    <n v="1096"/>
    <x v="154"/>
    <n v="1"/>
    <n v="0"/>
    <n v="0"/>
    <n v="0"/>
  </r>
  <r>
    <s v="0e20fb320c3b4c9252c26257be7dbec"/>
    <n v="3547181436"/>
    <d v="2016-08-02T02:19:08"/>
    <x v="0"/>
    <n v="4000"/>
    <s v="o"/>
    <n v="0.04"/>
    <m/>
    <n v="0.3256"/>
    <n v="4089"/>
    <x v="2"/>
    <n v="5104"/>
    <n v="3268"/>
    <n v="3696"/>
    <n v="3336"/>
    <m/>
    <m/>
    <s v="fe0f7dd89d266f0e81c509cc9b70f2cb"/>
    <x v="13"/>
    <x v="2"/>
    <n v="1750"/>
    <n v="1097"/>
    <x v="154"/>
    <n v="2"/>
    <n v="0"/>
    <n v="0"/>
    <n v="0"/>
  </r>
  <r>
    <s v="0e20fb320c3b4c9252c26257be7dbec"/>
    <n v="3547181436"/>
    <d v="2016-08-02T02:19:08"/>
    <x v="1"/>
    <n v="3900"/>
    <s v="o"/>
    <n v="0.12"/>
    <n v="1E-3"/>
    <n v="0.12"/>
    <n v="3988"/>
    <x v="1904"/>
    <n v="5104"/>
    <n v="2872"/>
    <n v="3413"/>
    <n v="3336"/>
    <m/>
    <m/>
    <s v="fe0f7dd89d266f0e81c509cc9b70f2cb"/>
    <x v="22"/>
    <x v="0"/>
    <n v="1750"/>
    <n v="1097"/>
    <x v="154"/>
    <n v="2"/>
    <n v="0"/>
    <n v="0"/>
    <n v="0"/>
  </r>
  <r>
    <s v="0e20fb320c3b4c9252c26257be7dbec"/>
    <n v="3547181436"/>
    <d v="2016-08-02T02:19:08"/>
    <x v="2"/>
    <n v="5000"/>
    <s v="p"/>
    <m/>
    <m/>
    <n v="7.3800000000000004E-2"/>
    <m/>
    <x v="2"/>
    <n v="5104"/>
    <m/>
    <n v="3753"/>
    <n v="3337"/>
    <m/>
    <m/>
    <s v="fe0f7dd89d266f0e81c509cc9b70f2cb"/>
    <x v="2"/>
    <x v="2"/>
    <n v="1750"/>
    <n v="1097"/>
    <x v="154"/>
    <n v="2"/>
    <n v="0"/>
    <n v="0"/>
    <n v="0"/>
  </r>
  <r>
    <s v="0e20fb320c3b4c9252c26257be7dbec"/>
    <n v="2956339907"/>
    <d v="2016-08-02T02:19:39"/>
    <x v="0"/>
    <n v="5000"/>
    <s v="o"/>
    <n v="0.09"/>
    <n v="1E-4"/>
    <n v="0.77480000000000004"/>
    <n v="6129"/>
    <x v="1905"/>
    <n v="7581"/>
    <n v="4952"/>
    <n v="5526"/>
    <n v="5451"/>
    <m/>
    <m/>
    <s v="fe0f7dd89d266f0e81c509cc9b70f2cb"/>
    <x v="22"/>
    <x v="1"/>
    <n v="2150"/>
    <n v="1098"/>
    <x v="154"/>
    <n v="3"/>
    <n v="0"/>
    <n v="0"/>
    <n v="0"/>
  </r>
  <r>
    <s v="0e20fb320c3b4c9252c26257be7dbec"/>
    <n v="2956339907"/>
    <d v="2016-08-02T02:19:39"/>
    <x v="1"/>
    <n v="5000"/>
    <s v="o"/>
    <n v="0.04"/>
    <n v="1E-3"/>
    <n v="0.2646"/>
    <n v="6254"/>
    <x v="1906"/>
    <n v="7581"/>
    <n v="5398"/>
    <n v="5825"/>
    <n v="5451"/>
    <m/>
    <m/>
    <s v="fe0f7dd89d266f0e81c509cc9b70f2cb"/>
    <x v="13"/>
    <x v="30"/>
    <n v="2150"/>
    <n v="1098"/>
    <x v="154"/>
    <n v="3"/>
    <n v="0"/>
    <n v="0"/>
    <n v="0"/>
  </r>
  <r>
    <s v="0e211578a9dbe8c296b6633f7dbe0c8"/>
    <n v="3098043725"/>
    <d v="2016-07-31T18:34:22"/>
    <x v="0"/>
    <n v="1500"/>
    <s v="o"/>
    <n v="7.0000000000000007E-2"/>
    <n v="0.30249999999999999"/>
    <n v="0.52"/>
    <n v="833"/>
    <x v="1907"/>
    <n v="7388"/>
    <n v="654"/>
    <n v="755"/>
    <n v="673"/>
    <s v="l"/>
    <s v="hdbd"/>
    <s v="a23f6d72e942860e0b0c4a120693db82"/>
    <x v="12"/>
    <x v="9"/>
    <n v="5100"/>
    <n v="1099"/>
    <x v="155"/>
    <n v="1"/>
    <n v="0"/>
    <n v="1"/>
    <n v="0"/>
  </r>
  <r>
    <s v="0e211578a9dbe8c296b6633f7dbe0c8"/>
    <n v="3098043725"/>
    <d v="2016-07-31T18:34:22"/>
    <x v="1"/>
    <n v="1500"/>
    <s v="l"/>
    <n v="0.04"/>
    <n v="0.1661"/>
    <n v="0.17"/>
    <n v="840"/>
    <x v="1908"/>
    <n v="7388"/>
    <n v="616"/>
    <n v="703"/>
    <n v="673"/>
    <m/>
    <m/>
    <s v="a23f6d72e942860e0b0c4a120693db82"/>
    <x v="5"/>
    <x v="14"/>
    <n v="5100"/>
    <n v="1099"/>
    <x v="155"/>
    <n v="1"/>
    <n v="0"/>
    <n v="1"/>
    <n v="0"/>
  </r>
  <r>
    <s v="0e211578a9dbe8c296b6633f7dbe0c8"/>
    <n v="3098043725"/>
    <d v="2016-07-31T18:34:22"/>
    <x v="2"/>
    <n v="1500"/>
    <s v="l"/>
    <m/>
    <n v="0.2089"/>
    <n v="0.3"/>
    <m/>
    <x v="1909"/>
    <n v="7388"/>
    <m/>
    <n v="742"/>
    <n v="673"/>
    <m/>
    <m/>
    <s v="a23f6d72e942860e0b0c4a120693db82"/>
    <x v="2"/>
    <x v="9"/>
    <n v="5100"/>
    <n v="1099"/>
    <x v="155"/>
    <n v="1"/>
    <n v="0"/>
    <n v="1"/>
    <n v="0"/>
  </r>
  <r>
    <s v="0e211578a9dbe8c296b6633f7dbe0c8"/>
    <n v="157516896"/>
    <d v="2016-07-31T18:34:30"/>
    <x v="0"/>
    <n v="1500"/>
    <s v="o"/>
    <n v="0.04"/>
    <n v="0.1963"/>
    <n v="0.44"/>
    <n v="1551"/>
    <x v="1910"/>
    <n v="2537"/>
    <n v="1183"/>
    <n v="1027"/>
    <n v="936"/>
    <m/>
    <m/>
    <s v="a23f6d72e942860e0b0c4a120693db82"/>
    <x v="3"/>
    <x v="15"/>
    <n v="1650"/>
    <n v="1100"/>
    <x v="155"/>
    <n v="2"/>
    <n v="0"/>
    <n v="1"/>
    <n v="0"/>
  </r>
  <r>
    <s v="0e211578a9dbe8c296b6633f7dbe0c8"/>
    <n v="157516896"/>
    <d v="2016-07-31T18:34:30"/>
    <x v="1"/>
    <n v="1500"/>
    <s v="o"/>
    <n v="0.04"/>
    <n v="0.1963"/>
    <n v="0.3"/>
    <n v="1572"/>
    <x v="1911"/>
    <n v="2537"/>
    <n v="1212"/>
    <n v="1062"/>
    <n v="936"/>
    <m/>
    <m/>
    <s v="a23f6d72e942860e0b0c4a120693db82"/>
    <x v="3"/>
    <x v="15"/>
    <n v="1650"/>
    <n v="1100"/>
    <x v="155"/>
    <n v="2"/>
    <n v="0"/>
    <n v="1"/>
    <n v="0"/>
  </r>
  <r>
    <s v="0e211578a9dbe8c296b6633f7dbe0c8"/>
    <n v="157516896"/>
    <d v="2016-07-31T18:34:30"/>
    <x v="2"/>
    <n v="1600"/>
    <s v="l"/>
    <m/>
    <n v="0.15240000000000001"/>
    <n v="0.25"/>
    <m/>
    <x v="899"/>
    <n v="2537"/>
    <m/>
    <n v="965"/>
    <n v="936"/>
    <m/>
    <m/>
    <s v="a23f6d72e942860e0b0c4a120693db82"/>
    <x v="2"/>
    <x v="11"/>
    <n v="1650"/>
    <n v="1100"/>
    <x v="155"/>
    <n v="2"/>
    <n v="0"/>
    <n v="1"/>
    <n v="0"/>
  </r>
  <r>
    <s v="0e211578a9dbe8c296b6633f7dbe0c8"/>
    <n v="2246090470"/>
    <d v="2016-07-31T18:34:37"/>
    <x v="0"/>
    <n v="1600"/>
    <s v="l"/>
    <m/>
    <n v="0.1963"/>
    <n v="0.32"/>
    <n v="1605"/>
    <x v="1912"/>
    <n v="1718"/>
    <n v="919"/>
    <n v="1045"/>
    <n v="993"/>
    <m/>
    <m/>
    <s v="a23f6d72e942860e0b0c4a120693db82"/>
    <x v="6"/>
    <x v="14"/>
    <n v="750"/>
    <n v="1101"/>
    <x v="155"/>
    <n v="3"/>
    <n v="0"/>
    <n v="1"/>
    <n v="0"/>
  </r>
  <r>
    <s v="0e211578a9dbe8c296b6633f7dbe0c8"/>
    <n v="2246090470"/>
    <d v="2016-07-31T18:34:37"/>
    <x v="1"/>
    <n v="1600"/>
    <s v="o"/>
    <n v="0.04"/>
    <n v="2.9100000000000001E-2"/>
    <n v="0.3"/>
    <n v="1239"/>
    <x v="1913"/>
    <n v="1718"/>
    <n v="957"/>
    <n v="1109"/>
    <n v="993"/>
    <m/>
    <m/>
    <s v="a23f6d72e942860e0b0c4a120693db82"/>
    <x v="5"/>
    <x v="15"/>
    <n v="750"/>
    <n v="1101"/>
    <x v="155"/>
    <n v="3"/>
    <n v="0"/>
    <n v="1"/>
    <n v="0"/>
  </r>
  <r>
    <s v="0e211578a9dbe8c296b6633f7dbe0c8"/>
    <n v="2246090470"/>
    <d v="2016-07-31T18:34:37"/>
    <x v="2"/>
    <n v="1600"/>
    <s v="l"/>
    <m/>
    <n v="0.2089"/>
    <n v="0.28999999999999998"/>
    <m/>
    <x v="1311"/>
    <n v="1718"/>
    <m/>
    <n v="1026"/>
    <n v="993"/>
    <m/>
    <m/>
    <s v="a23f6d72e942860e0b0c4a120693db82"/>
    <x v="2"/>
    <x v="14"/>
    <n v="750"/>
    <n v="1101"/>
    <x v="155"/>
    <n v="3"/>
    <n v="0"/>
    <n v="1"/>
    <n v="0"/>
  </r>
  <r>
    <s v="0e211578a9dbe8c296b6633f7dbe0c8"/>
    <n v="4189375332"/>
    <d v="2016-07-31T18:34:48"/>
    <x v="0"/>
    <n v="1400"/>
    <s v="l"/>
    <n v="0.04"/>
    <n v="5.3199999999999997E-2"/>
    <n v="0.71440000000000003"/>
    <n v="809"/>
    <x v="1817"/>
    <n v="1934"/>
    <n v="417"/>
    <n v="611"/>
    <n v="518"/>
    <m/>
    <m/>
    <s v="a23f6d72e942860e0b0c4a120693db82"/>
    <x v="3"/>
    <x v="9"/>
    <n v="1450"/>
    <n v="1102"/>
    <x v="155"/>
    <n v="4"/>
    <n v="0"/>
    <n v="1"/>
    <n v="0"/>
  </r>
  <r>
    <s v="0e211578a9dbe8c296b6633f7dbe0c8"/>
    <n v="4189375332"/>
    <d v="2016-07-31T18:34:48"/>
    <x v="1"/>
    <n v="1800"/>
    <s v="l"/>
    <n v="0.04"/>
    <n v="3.9100000000000003E-2"/>
    <n v="0.71440000000000003"/>
    <n v="1043"/>
    <x v="967"/>
    <n v="1934"/>
    <n v="497"/>
    <n v="679"/>
    <n v="518"/>
    <m/>
    <m/>
    <s v="a23f6d72e942860e0b0c4a120693db82"/>
    <x v="7"/>
    <x v="9"/>
    <n v="1450"/>
    <n v="1102"/>
    <x v="155"/>
    <n v="4"/>
    <n v="0"/>
    <n v="1"/>
    <n v="0"/>
  </r>
  <r>
    <s v="0e211578a9dbe8c296b6633f7dbe0c8"/>
    <n v="4189375332"/>
    <d v="2016-07-31T18:34:48"/>
    <x v="2"/>
    <n v="1400"/>
    <s v="l"/>
    <m/>
    <n v="0.2089"/>
    <n v="0.3"/>
    <m/>
    <x v="1527"/>
    <n v="1934"/>
    <m/>
    <n v="634"/>
    <n v="518"/>
    <m/>
    <m/>
    <s v="a23f6d72e942860e0b0c4a120693db82"/>
    <x v="2"/>
    <x v="9"/>
    <n v="1450"/>
    <n v="1102"/>
    <x v="155"/>
    <n v="4"/>
    <n v="0"/>
    <n v="1"/>
    <n v="0"/>
  </r>
  <r>
    <s v="0e211578a9dbe8c296b6633f7dbe0c8"/>
    <n v="718603664"/>
    <d v="2016-07-31T18:35:03"/>
    <x v="0"/>
    <n v="1900"/>
    <s v="o"/>
    <n v="0.12"/>
    <n v="0.1875"/>
    <n v="1.23"/>
    <n v="1920"/>
    <x v="1914"/>
    <n v="3126"/>
    <n v="1249"/>
    <n v="1072"/>
    <n v="1006"/>
    <m/>
    <m/>
    <s v="a23f6d72e942860e0b0c4a120693db82"/>
    <x v="6"/>
    <x v="13"/>
    <n v="2150"/>
    <n v="1103"/>
    <x v="155"/>
    <n v="5"/>
    <n v="0"/>
    <n v="1"/>
    <n v="0"/>
  </r>
  <r>
    <s v="0e211578a9dbe8c296b6633f7dbe0c8"/>
    <n v="718603664"/>
    <d v="2016-07-31T18:35:03"/>
    <x v="1"/>
    <n v="1800"/>
    <s v="o"/>
    <n v="7.0000000000000007E-2"/>
    <n v="0.1875"/>
    <n v="1.23"/>
    <n v="1857"/>
    <x v="1915"/>
    <n v="3126"/>
    <n v="1316"/>
    <n v="1187"/>
    <n v="1007"/>
    <m/>
    <m/>
    <s v="a23f6d72e942860e0b0c4a120693db82"/>
    <x v="7"/>
    <x v="12"/>
    <n v="2150"/>
    <n v="1103"/>
    <x v="155"/>
    <n v="5"/>
    <n v="0"/>
    <n v="1"/>
    <n v="0"/>
  </r>
  <r>
    <s v="0e211578a9dbe8c296b6633f7dbe0c8"/>
    <n v="718603664"/>
    <d v="2016-07-31T18:35:03"/>
    <x v="2"/>
    <n v="1900"/>
    <s v="l"/>
    <m/>
    <n v="0.03"/>
    <n v="1.0576000000000001"/>
    <m/>
    <x v="1916"/>
    <n v="3126"/>
    <m/>
    <n v="1044"/>
    <n v="1006"/>
    <m/>
    <m/>
    <s v="a23f6d72e942860e0b0c4a120693db82"/>
    <x v="2"/>
    <x v="3"/>
    <n v="2150"/>
    <n v="1103"/>
    <x v="155"/>
    <n v="5"/>
    <n v="0"/>
    <n v="1"/>
    <n v="0"/>
  </r>
  <r>
    <s v="0e211578a9dbe8c296b6633f7dbe0c8"/>
    <n v="4009704051"/>
    <d v="2016-07-31T18:35:16"/>
    <x v="0"/>
    <n v="1300"/>
    <s v="p"/>
    <n v="7.0000000000000007E-2"/>
    <n v="4.8899999999999999E-2"/>
    <n v="0.71440000000000003"/>
    <n v="805"/>
    <x v="581"/>
    <m/>
    <n v="382"/>
    <n v="617"/>
    <m/>
    <s v="p"/>
    <s v="hdbd"/>
    <s v="a23f6d72e942860e0b0c4a120693db82"/>
    <x v="4"/>
    <x v="14"/>
    <s v=""/>
    <n v="1104"/>
    <x v="155"/>
    <n v="6"/>
    <n v="0"/>
    <n v="1"/>
    <n v="1"/>
  </r>
  <r>
    <s v="0e211578a9dbe8c296b6633f7dbe0c8"/>
    <n v="4009704051"/>
    <d v="2016-07-31T18:35:16"/>
    <x v="1"/>
    <n v="1300"/>
    <s v="p"/>
    <n v="0.09"/>
    <n v="2.9100000000000001E-2"/>
    <n v="0.71440000000000003"/>
    <n v="801"/>
    <x v="1917"/>
    <m/>
    <n v="416"/>
    <n v="654"/>
    <m/>
    <s v="p"/>
    <s v="hdbd"/>
    <s v="a23f6d72e942860e0b0c4a120693db82"/>
    <x v="3"/>
    <x v="14"/>
    <s v=""/>
    <n v="1104"/>
    <x v="155"/>
    <n v="6"/>
    <n v="0"/>
    <n v="1"/>
    <n v="2"/>
  </r>
  <r>
    <s v="0e211578a9dbe8c296b6633f7dbe0c8"/>
    <n v="4009704051"/>
    <d v="2016-07-31T18:35:16"/>
    <x v="2"/>
    <n v="1200"/>
    <s v="p"/>
    <m/>
    <n v="0.2089"/>
    <n v="1.0576000000000001"/>
    <m/>
    <x v="482"/>
    <n v="1265"/>
    <m/>
    <n v="554"/>
    <n v="483"/>
    <m/>
    <m/>
    <s v="a23f6d72e942860e0b0c4a120693db82"/>
    <x v="2"/>
    <x v="14"/>
    <n v="750"/>
    <n v="1104"/>
    <x v="155"/>
    <n v="6"/>
    <n v="0"/>
    <n v="1"/>
    <n v="2"/>
  </r>
  <r>
    <s v="0e3b5bd86c61d0b0360506169186f95"/>
    <n v="260319085"/>
    <d v="2016-07-30T10:17:56"/>
    <x v="0"/>
    <n v="1600"/>
    <s v="o"/>
    <n v="0.12"/>
    <n v="0.02"/>
    <n v="1.65"/>
    <n v="998"/>
    <x v="1918"/>
    <n v="1664"/>
    <n v="683"/>
    <n v="732"/>
    <n v="691"/>
    <m/>
    <m/>
    <s v="2981576c7f84fc3b7cc78907a85ca2de"/>
    <x v="3"/>
    <x v="16"/>
    <n v="950"/>
    <n v="1105"/>
    <x v="156"/>
    <n v="1"/>
    <n v="0"/>
    <n v="0"/>
    <n v="0"/>
  </r>
  <r>
    <s v="0e3b5bd86c61d0b0360506169186f95"/>
    <n v="260319085"/>
    <d v="2016-07-30T10:17:56"/>
    <x v="1"/>
    <n v="1600"/>
    <s v="l"/>
    <n v="0.12"/>
    <n v="0.31119999999999998"/>
    <n v="1.65"/>
    <n v="857"/>
    <x v="1209"/>
    <n v="1664"/>
    <n v="663"/>
    <n v="712"/>
    <n v="691"/>
    <m/>
    <m/>
    <s v="2981576c7f84fc3b7cc78907a85ca2de"/>
    <x v="12"/>
    <x v="13"/>
    <n v="950"/>
    <n v="1105"/>
    <x v="156"/>
    <n v="1"/>
    <n v="0"/>
    <n v="0"/>
    <n v="0"/>
  </r>
  <r>
    <s v="0e3b5bd86c61d0b0360506169186f95"/>
    <n v="260319085"/>
    <d v="2016-07-30T10:17:56"/>
    <x v="2"/>
    <n v="1600"/>
    <s v="l"/>
    <m/>
    <n v="0.30780000000000002"/>
    <m/>
    <m/>
    <x v="2"/>
    <m/>
    <m/>
    <m/>
    <n v="691"/>
    <s v="l"/>
    <s v="hdbd"/>
    <s v="2981576c7f84fc3b7cc78907a85ca2de"/>
    <x v="2"/>
    <x v="2"/>
    <s v=""/>
    <n v="1105"/>
    <x v="156"/>
    <n v="1"/>
    <n v="0"/>
    <n v="1"/>
    <n v="0"/>
  </r>
  <r>
    <s v="0e96861be8cd1921cbf50801e18d05d"/>
    <n v="3566743481"/>
    <d v="2016-08-01T11:31:36"/>
    <x v="0"/>
    <n v="2800"/>
    <s v="p"/>
    <m/>
    <n v="5.57E-2"/>
    <n v="0.12"/>
    <n v="548"/>
    <x v="675"/>
    <n v="2799"/>
    <n v="317"/>
    <n v="329"/>
    <n v="332"/>
    <m/>
    <m/>
    <s v="2981576c7f84fc3b7cc78907a85ca2de"/>
    <x v="5"/>
    <x v="11"/>
    <n v="2450"/>
    <n v="1106"/>
    <x v="157"/>
    <n v="1"/>
    <n v="0"/>
    <n v="0"/>
    <n v="0"/>
  </r>
  <r>
    <s v="0e96861be8cd1921cbf50801e18d05d"/>
    <n v="3566743481"/>
    <d v="2016-08-01T11:31:36"/>
    <x v="1"/>
    <n v="2800"/>
    <s v="p"/>
    <m/>
    <n v="8.8700000000000001E-2"/>
    <n v="0.2"/>
    <n v="486"/>
    <x v="540"/>
    <n v="2799"/>
    <n v="315"/>
    <n v="327"/>
    <n v="332"/>
    <m/>
    <m/>
    <s v="2981576c7f84fc3b7cc78907a85ca2de"/>
    <x v="12"/>
    <x v="11"/>
    <n v="2450"/>
    <n v="1106"/>
    <x v="157"/>
    <n v="1"/>
    <n v="0"/>
    <n v="0"/>
    <n v="0"/>
  </r>
  <r>
    <s v="0e96861be8cd1921cbf50801e18d05d"/>
    <n v="3566743481"/>
    <d v="2016-08-01T11:31:36"/>
    <x v="2"/>
    <n v="2800"/>
    <s v="p"/>
    <m/>
    <n v="0.03"/>
    <n v="0.23"/>
    <m/>
    <x v="1919"/>
    <m/>
    <m/>
    <n v="321"/>
    <m/>
    <s v="p"/>
    <s v="hdbd"/>
    <s v="2981576c7f84fc3b7cc78907a85ca2de"/>
    <x v="2"/>
    <x v="11"/>
    <s v=""/>
    <n v="1106"/>
    <x v="157"/>
    <n v="1"/>
    <n v="0"/>
    <n v="0"/>
    <n v="1"/>
  </r>
  <r>
    <s v="0e96861be8cd1921cbf50801e18d05d"/>
    <n v="1143754950"/>
    <d v="2016-08-01T11:31:45"/>
    <x v="0"/>
    <n v="1300"/>
    <s v="l"/>
    <n v="0.04"/>
    <n v="8.4500000000000006E-2"/>
    <n v="0.03"/>
    <n v="917"/>
    <x v="661"/>
    <n v="1608"/>
    <n v="700"/>
    <n v="681"/>
    <n v="672"/>
    <m/>
    <m/>
    <s v="2981576c7f84fc3b7cc78907a85ca2de"/>
    <x v="5"/>
    <x v="14"/>
    <n v="950"/>
    <n v="1107"/>
    <x v="157"/>
    <n v="2"/>
    <n v="0"/>
    <n v="0"/>
    <n v="1"/>
  </r>
  <r>
    <s v="0e96861be8cd1921cbf50801e18d05d"/>
    <n v="1143754950"/>
    <d v="2016-08-01T11:31:45"/>
    <x v="1"/>
    <n v="1500"/>
    <s v="l"/>
    <n v="0.12"/>
    <n v="0.1216"/>
    <n v="0.25"/>
    <n v="1179"/>
    <x v="1920"/>
    <n v="1608"/>
    <n v="708"/>
    <n v="689"/>
    <n v="672"/>
    <m/>
    <m/>
    <s v="2981576c7f84fc3b7cc78907a85ca2de"/>
    <x v="4"/>
    <x v="14"/>
    <n v="950"/>
    <n v="1107"/>
    <x v="157"/>
    <n v="2"/>
    <n v="0"/>
    <n v="0"/>
    <n v="1"/>
  </r>
  <r>
    <s v="0e96861be8cd1921cbf50801e18d05d"/>
    <n v="1143754950"/>
    <d v="2016-08-01T11:31:45"/>
    <x v="2"/>
    <n v="1300"/>
    <s v="l"/>
    <m/>
    <n v="0.03"/>
    <n v="0.18"/>
    <m/>
    <x v="1030"/>
    <n v="1608"/>
    <m/>
    <n v="678"/>
    <n v="672"/>
    <m/>
    <m/>
    <s v="2981576c7f84fc3b7cc78907a85ca2de"/>
    <x v="2"/>
    <x v="14"/>
    <n v="950"/>
    <n v="1107"/>
    <x v="157"/>
    <n v="2"/>
    <n v="0"/>
    <n v="0"/>
    <n v="1"/>
  </r>
  <r>
    <s v="0e96861be8cd1921cbf50801e18d05d"/>
    <n v="2493279526"/>
    <d v="2016-08-01T11:31:52"/>
    <x v="0"/>
    <n v="2100"/>
    <s v="o"/>
    <n v="0.11"/>
    <n v="8.6999999999999994E-2"/>
    <n v="1.1114999999999999"/>
    <n v="2106"/>
    <x v="1427"/>
    <n v="2568"/>
    <n v="1083"/>
    <n v="1112"/>
    <n v="1125"/>
    <m/>
    <m/>
    <s v="2981576c7f84fc3b7cc78907a85ca2de"/>
    <x v="0"/>
    <x v="32"/>
    <n v="1450"/>
    <n v="1108"/>
    <x v="157"/>
    <n v="3"/>
    <n v="0"/>
    <n v="0"/>
    <n v="1"/>
  </r>
  <r>
    <s v="0e96861be8cd1921cbf50801e18d05d"/>
    <n v="2493279526"/>
    <d v="2016-08-01T11:31:52"/>
    <x v="1"/>
    <n v="2000"/>
    <s v="o"/>
    <n v="0.11"/>
    <n v="7.1099999999999997E-2"/>
    <n v="0.25"/>
    <n v="2070"/>
    <x v="802"/>
    <n v="2568"/>
    <n v="1079"/>
    <n v="1099"/>
    <n v="1125"/>
    <m/>
    <m/>
    <s v="2981576c7f84fc3b7cc78907a85ca2de"/>
    <x v="9"/>
    <x v="32"/>
    <n v="1450"/>
    <n v="1108"/>
    <x v="157"/>
    <n v="3"/>
    <n v="0"/>
    <n v="0"/>
    <n v="1"/>
  </r>
  <r>
    <s v="0e96861be8cd1921cbf50801e18d05d"/>
    <n v="2493279526"/>
    <d v="2016-08-01T11:31:52"/>
    <x v="2"/>
    <n v="2500"/>
    <s v="p"/>
    <m/>
    <n v="0.03"/>
    <n v="0.17"/>
    <m/>
    <x v="1921"/>
    <n v="2568"/>
    <m/>
    <n v="1104"/>
    <n v="1125"/>
    <m/>
    <m/>
    <s v="2981576c7f84fc3b7cc78907a85ca2de"/>
    <x v="2"/>
    <x v="32"/>
    <n v="1450"/>
    <n v="1108"/>
    <x v="157"/>
    <n v="3"/>
    <n v="0"/>
    <n v="0"/>
    <n v="1"/>
  </r>
  <r>
    <s v="0e9bcbb236068eaddc08c7471253f15"/>
    <n v="1615428684"/>
    <d v="2016-07-31T20:27:28"/>
    <x v="0"/>
    <n v="5000"/>
    <s v="l"/>
    <m/>
    <n v="5.7700000000000001E-2"/>
    <n v="9.5000000000000001E-2"/>
    <n v="4739"/>
    <x v="1922"/>
    <n v="9228"/>
    <n v="3270"/>
    <n v="3210"/>
    <n v="3053"/>
    <m/>
    <m/>
    <s v="6acf578a9a58ca3cad182ed95e6f7bd1"/>
    <x v="19"/>
    <x v="4"/>
    <n v="5100"/>
    <n v="1109"/>
    <x v="158"/>
    <n v="1"/>
    <n v="0"/>
    <n v="0"/>
    <n v="0"/>
  </r>
  <r>
    <s v="0e9bcbb236068eaddc08c7471253f15"/>
    <n v="1615428684"/>
    <d v="2016-07-31T20:27:28"/>
    <x v="1"/>
    <n v="5000"/>
    <s v="l"/>
    <m/>
    <n v="5.2499999999999998E-2"/>
    <n v="3.2300000000000002E-2"/>
    <n v="4586"/>
    <x v="1923"/>
    <n v="9228"/>
    <n v="3257"/>
    <n v="3186"/>
    <n v="3053"/>
    <m/>
    <m/>
    <s v="6acf578a9a58ca3cad182ed95e6f7bd1"/>
    <x v="24"/>
    <x v="22"/>
    <n v="5100"/>
    <n v="1109"/>
    <x v="158"/>
    <n v="1"/>
    <n v="0"/>
    <n v="0"/>
    <n v="0"/>
  </r>
  <r>
    <s v="0e9bcbb236068eaddc08c7471253f15"/>
    <n v="1615428684"/>
    <d v="2016-07-31T20:27:28"/>
    <x v="2"/>
    <n v="5000"/>
    <s v="l"/>
    <m/>
    <n v="5.45E-2"/>
    <n v="9.2399999999999996E-2"/>
    <m/>
    <x v="1924"/>
    <n v="9228"/>
    <m/>
    <n v="3111"/>
    <n v="3053"/>
    <m/>
    <m/>
    <s v="6acf578a9a58ca3cad182ed95e6f7bd1"/>
    <x v="2"/>
    <x v="23"/>
    <n v="5100"/>
    <n v="1109"/>
    <x v="158"/>
    <n v="1"/>
    <n v="0"/>
    <n v="0"/>
    <n v="0"/>
  </r>
  <r>
    <s v="0e9bcbb236068eaddc08c7471253f15"/>
    <n v="3866149342"/>
    <d v="2016-07-31T20:27:46"/>
    <x v="0"/>
    <n v="4600"/>
    <s v="o"/>
    <n v="0.04"/>
    <n v="6.9900000000000004E-2"/>
    <n v="0.16"/>
    <n v="4651"/>
    <x v="1925"/>
    <n v="5326"/>
    <n v="3414"/>
    <n v="3501"/>
    <n v="3432"/>
    <m/>
    <m/>
    <s v="6acf578a9a58ca3cad182ed95e6f7bd1"/>
    <x v="1"/>
    <x v="28"/>
    <n v="1850"/>
    <n v="1110"/>
    <x v="158"/>
    <n v="2"/>
    <n v="0"/>
    <n v="0"/>
    <n v="0"/>
  </r>
  <r>
    <s v="0e9bcbb236068eaddc08c7471253f15"/>
    <n v="3866149342"/>
    <d v="2016-07-31T20:27:46"/>
    <x v="1"/>
    <n v="3600"/>
    <s v="o"/>
    <n v="0.04"/>
    <n v="6.1800000000000001E-2"/>
    <m/>
    <n v="3686"/>
    <x v="1926"/>
    <n v="5326"/>
    <n v="3379"/>
    <n v="3479"/>
    <n v="3432"/>
    <m/>
    <m/>
    <s v="6acf578a9a58ca3cad182ed95e6f7bd1"/>
    <x v="3"/>
    <x v="28"/>
    <n v="1850"/>
    <n v="1110"/>
    <x v="158"/>
    <n v="2"/>
    <n v="0"/>
    <n v="0"/>
    <n v="0"/>
  </r>
  <r>
    <s v="0e9bcbb236068eaddc08c7471253f15"/>
    <n v="3866149342"/>
    <d v="2016-07-31T20:27:46"/>
    <x v="2"/>
    <n v="5000"/>
    <s v="p"/>
    <m/>
    <n v="0.03"/>
    <n v="0.46750000000000003"/>
    <m/>
    <x v="1927"/>
    <n v="5326"/>
    <m/>
    <n v="3468"/>
    <n v="3432"/>
    <m/>
    <m/>
    <s v="6acf578a9a58ca3cad182ed95e6f7bd1"/>
    <x v="2"/>
    <x v="28"/>
    <n v="1850"/>
    <n v="1110"/>
    <x v="158"/>
    <n v="2"/>
    <n v="0"/>
    <n v="0"/>
    <n v="0"/>
  </r>
  <r>
    <s v="0e9bcbb236068eaddc08c7471253f15"/>
    <n v="1757344469"/>
    <d v="2016-07-31T20:27:59"/>
    <x v="0"/>
    <n v="5000"/>
    <s v="p"/>
    <m/>
    <m/>
    <n v="9.69E-2"/>
    <n v="4556"/>
    <x v="2"/>
    <n v="7684"/>
    <n v="3294"/>
    <n v="3414"/>
    <n v="3353"/>
    <m/>
    <m/>
    <s v="6acf578a9a58ca3cad182ed95e6f7bd1"/>
    <x v="1"/>
    <x v="2"/>
    <n v="4350"/>
    <n v="1111"/>
    <x v="158"/>
    <n v="3"/>
    <n v="0"/>
    <n v="0"/>
    <n v="0"/>
  </r>
  <r>
    <s v="0e9bcbb236068eaddc08c7471253f15"/>
    <n v="1757344469"/>
    <d v="2016-07-31T20:27:59"/>
    <x v="1"/>
    <n v="4500"/>
    <s v="o"/>
    <n v="0.04"/>
    <n v="9.0800000000000006E-2"/>
    <n v="0.03"/>
    <n v="4559"/>
    <x v="1928"/>
    <n v="7684"/>
    <n v="3274"/>
    <n v="3396"/>
    <n v="3353"/>
    <m/>
    <m/>
    <s v="6acf578a9a58ca3cad182ed95e6f7bd1"/>
    <x v="1"/>
    <x v="0"/>
    <n v="4350"/>
    <n v="1111"/>
    <x v="158"/>
    <n v="3"/>
    <n v="0"/>
    <n v="0"/>
    <n v="0"/>
  </r>
  <r>
    <s v="0e9bcbb236068eaddc08c7471253f15"/>
    <n v="1757344469"/>
    <d v="2016-07-31T20:27:59"/>
    <x v="2"/>
    <n v="5000"/>
    <s v="p"/>
    <m/>
    <m/>
    <n v="0.46750000000000003"/>
    <m/>
    <x v="2"/>
    <n v="7684"/>
    <m/>
    <n v="4427"/>
    <n v="3353"/>
    <m/>
    <m/>
    <s v="6acf578a9a58ca3cad182ed95e6f7bd1"/>
    <x v="2"/>
    <x v="2"/>
    <n v="4350"/>
    <n v="1111"/>
    <x v="158"/>
    <n v="3"/>
    <n v="0"/>
    <n v="0"/>
    <n v="0"/>
  </r>
  <r>
    <s v="0e9bcbb236068eaddc08c7471253f15"/>
    <n v="4005903927"/>
    <d v="2016-07-31T20:28:18"/>
    <x v="0"/>
    <n v="5000"/>
    <s v="l"/>
    <m/>
    <n v="4.7699999999999999E-2"/>
    <n v="0.1981"/>
    <n v="11047"/>
    <x v="1929"/>
    <n v="12390"/>
    <n v="4177"/>
    <n v="10901"/>
    <n v="4198"/>
    <m/>
    <m/>
    <s v="6acf578a9a58ca3cad182ed95e6f7bd1"/>
    <x v="14"/>
    <x v="12"/>
    <n v="5100"/>
    <n v="1112"/>
    <x v="158"/>
    <n v="4"/>
    <n v="0"/>
    <n v="0"/>
    <n v="0"/>
  </r>
  <r>
    <s v="0e9bcbb236068eaddc08c7471253f15"/>
    <n v="4005903927"/>
    <d v="2016-07-31T20:28:18"/>
    <x v="1"/>
    <n v="5000"/>
    <s v="o"/>
    <n v="0.12"/>
    <n v="5.2499999999999998E-2"/>
    <n v="9.5899999999999999E-2"/>
    <n v="11011"/>
    <x v="1930"/>
    <n v="12390"/>
    <n v="4125"/>
    <n v="5319"/>
    <n v="4198"/>
    <m/>
    <m/>
    <s v="6acf578a9a58ca3cad182ed95e6f7bd1"/>
    <x v="14"/>
    <x v="6"/>
    <n v="5100"/>
    <n v="1112"/>
    <x v="158"/>
    <n v="4"/>
    <n v="0"/>
    <n v="0"/>
    <n v="0"/>
  </r>
  <r>
    <s v="0e9bcbb236068eaddc08c7471253f15"/>
    <n v="4005903927"/>
    <d v="2016-07-31T20:28:18"/>
    <x v="2"/>
    <n v="5000"/>
    <s v="l"/>
    <m/>
    <n v="5.8900000000000001E-2"/>
    <n v="0.1119"/>
    <m/>
    <x v="1931"/>
    <n v="12390"/>
    <m/>
    <n v="10919"/>
    <n v="4198"/>
    <m/>
    <m/>
    <s v="6acf578a9a58ca3cad182ed95e6f7bd1"/>
    <x v="2"/>
    <x v="16"/>
    <n v="5100"/>
    <n v="1112"/>
    <x v="158"/>
    <n v="4"/>
    <n v="0"/>
    <n v="0"/>
    <n v="0"/>
  </r>
  <r>
    <s v="0e9bcbb236068eaddc08c7471253f15"/>
    <n v="1182961603"/>
    <d v="2016-07-31T20:28:39"/>
    <x v="0"/>
    <n v="2200"/>
    <s v="o"/>
    <n v="0.09"/>
    <n v="5.7700000000000001E-2"/>
    <n v="9.5000000000000001E-2"/>
    <n v="2200"/>
    <x v="1932"/>
    <n v="3647"/>
    <n v="1090"/>
    <n v="1256"/>
    <n v="1141"/>
    <m/>
    <m/>
    <s v="6acf578a9a58ca3cad182ed95e6f7bd1"/>
    <x v="22"/>
    <x v="24"/>
    <n v="2550"/>
    <n v="1113"/>
    <x v="158"/>
    <n v="5"/>
    <n v="0"/>
    <n v="0"/>
    <n v="0"/>
  </r>
  <r>
    <s v="0e9bcbb236068eaddc08c7471253f15"/>
    <n v="1182961603"/>
    <d v="2016-07-31T20:28:39"/>
    <x v="1"/>
    <n v="1600"/>
    <s v="o"/>
    <n v="0.04"/>
    <n v="4.4200000000000003E-2"/>
    <n v="0.03"/>
    <n v="1632"/>
    <x v="1580"/>
    <n v="3647"/>
    <n v="1037"/>
    <n v="1229"/>
    <n v="1141"/>
    <m/>
    <m/>
    <s v="6acf578a9a58ca3cad182ed95e6f7bd1"/>
    <x v="7"/>
    <x v="24"/>
    <n v="2550"/>
    <n v="1113"/>
    <x v="158"/>
    <n v="5"/>
    <n v="0"/>
    <n v="0"/>
    <n v="0"/>
  </r>
  <r>
    <s v="0e9bcbb236068eaddc08c7471253f15"/>
    <n v="1182961603"/>
    <d v="2016-07-31T20:28:39"/>
    <x v="2"/>
    <n v="3600"/>
    <s v="p"/>
    <m/>
    <n v="5.3800000000000001E-2"/>
    <n v="0.51019999999999999"/>
    <m/>
    <x v="1933"/>
    <n v="3648"/>
    <m/>
    <n v="1283"/>
    <n v="1141"/>
    <m/>
    <m/>
    <s v="6acf578a9a58ca3cad182ed95e6f7bd1"/>
    <x v="2"/>
    <x v="24"/>
    <n v="2550"/>
    <n v="1113"/>
    <x v="158"/>
    <n v="5"/>
    <n v="0"/>
    <n v="0"/>
    <n v="0"/>
  </r>
  <r>
    <s v="0e9bcbb236068eaddc08c7471253f15"/>
    <n v="3925555195"/>
    <d v="2016-07-31T20:29:22"/>
    <x v="0"/>
    <n v="2500"/>
    <s v="o"/>
    <n v="0.04"/>
    <n v="6.25E-2"/>
    <n v="0.16"/>
    <n v="2549"/>
    <x v="1934"/>
    <n v="4135"/>
    <n v="2218"/>
    <n v="2358"/>
    <n v="2342"/>
    <m/>
    <m/>
    <s v="6acf578a9a58ca3cad182ed95e6f7bd1"/>
    <x v="3"/>
    <x v="7"/>
    <n v="1750"/>
    <n v="1114"/>
    <x v="158"/>
    <n v="6"/>
    <n v="0"/>
    <n v="0"/>
    <n v="0"/>
  </r>
  <r>
    <s v="0e9bcbb236068eaddc08c7471253f15"/>
    <n v="3925555195"/>
    <d v="2016-07-31T20:29:22"/>
    <x v="1"/>
    <n v="2800"/>
    <s v="p"/>
    <m/>
    <n v="3.9E-2"/>
    <n v="6.0999999999999999E-2"/>
    <n v="2579"/>
    <x v="1935"/>
    <n v="4135"/>
    <n v="2285"/>
    <n v="2424"/>
    <n v="2342"/>
    <m/>
    <m/>
    <s v="6acf578a9a58ca3cad182ed95e6f7bd1"/>
    <x v="5"/>
    <x v="10"/>
    <n v="1750"/>
    <n v="1114"/>
    <x v="158"/>
    <n v="6"/>
    <n v="0"/>
    <n v="0"/>
    <n v="0"/>
  </r>
  <r>
    <s v="0e9bcbb236068eaddc08c7471253f15"/>
    <n v="3925555195"/>
    <d v="2016-07-31T20:29:22"/>
    <x v="2"/>
    <n v="2500"/>
    <s v="l"/>
    <m/>
    <n v="3.0099999999999998E-2"/>
    <n v="0.1014"/>
    <m/>
    <x v="1936"/>
    <n v="4135"/>
    <m/>
    <n v="2404"/>
    <n v="2342"/>
    <m/>
    <m/>
    <s v="6acf578a9a58ca3cad182ed95e6f7bd1"/>
    <x v="2"/>
    <x v="21"/>
    <n v="1750"/>
    <n v="1114"/>
    <x v="158"/>
    <n v="6"/>
    <n v="0"/>
    <n v="0"/>
    <n v="0"/>
  </r>
  <r>
    <s v="0e9bcbb236068eaddc08c7471253f15"/>
    <n v="3974597012"/>
    <d v="2016-07-31T20:29:43"/>
    <x v="0"/>
    <n v="5000"/>
    <s v="o"/>
    <n v="0.04"/>
    <m/>
    <n v="0.16"/>
    <n v="6647"/>
    <x v="2"/>
    <n v="9077"/>
    <n v="6355"/>
    <n v="6519"/>
    <n v="6378"/>
    <m/>
    <m/>
    <s v="6acf578a9a58ca3cad182ed95e6f7bd1"/>
    <x v="5"/>
    <x v="2"/>
    <n v="2650"/>
    <n v="1115"/>
    <x v="158"/>
    <n v="7"/>
    <n v="0"/>
    <n v="0"/>
    <n v="0"/>
  </r>
  <r>
    <s v="0e9bcbb236068eaddc08c7471253f15"/>
    <n v="3974597012"/>
    <d v="2016-07-31T20:29:43"/>
    <x v="1"/>
    <n v="5000"/>
    <s v="o"/>
    <n v="0.04"/>
    <n v="6.25E-2"/>
    <n v="0.03"/>
    <n v="6655"/>
    <x v="1937"/>
    <n v="9077"/>
    <n v="6339"/>
    <n v="6499"/>
    <n v="6378"/>
    <m/>
    <m/>
    <s v="6acf578a9a58ca3cad182ed95e6f7bd1"/>
    <x v="3"/>
    <x v="41"/>
    <n v="2650"/>
    <n v="1115"/>
    <x v="158"/>
    <n v="7"/>
    <n v="0"/>
    <n v="0"/>
    <n v="0"/>
  </r>
  <r>
    <s v="0e9bcbb236068eaddc08c7471253f15"/>
    <n v="3974597012"/>
    <d v="2016-07-31T20:29:43"/>
    <x v="2"/>
    <n v="5000"/>
    <s v="p"/>
    <m/>
    <n v="0.03"/>
    <n v="9.8699999999999996E-2"/>
    <m/>
    <x v="1938"/>
    <n v="9077"/>
    <m/>
    <n v="6479"/>
    <n v="6378"/>
    <m/>
    <m/>
    <s v="6acf578a9a58ca3cad182ed95e6f7bd1"/>
    <x v="2"/>
    <x v="41"/>
    <n v="2650"/>
    <n v="1115"/>
    <x v="158"/>
    <n v="7"/>
    <n v="0"/>
    <n v="0"/>
    <n v="0"/>
  </r>
  <r>
    <s v="0e9bcbb236068eaddc08c7471253f15"/>
    <n v="2717239027"/>
    <d v="2016-07-31T20:29:59"/>
    <x v="0"/>
    <n v="3900"/>
    <s v="l"/>
    <m/>
    <n v="2.5499999999999998E-2"/>
    <n v="6.0999999999999999E-2"/>
    <n v="2549"/>
    <x v="1939"/>
    <n v="3925"/>
    <n v="1509"/>
    <n v="1676"/>
    <n v="1531"/>
    <m/>
    <m/>
    <s v="6acf578a9a58ca3cad182ed95e6f7bd1"/>
    <x v="0"/>
    <x v="18"/>
    <n v="2350"/>
    <n v="1116"/>
    <x v="158"/>
    <n v="8"/>
    <n v="0"/>
    <n v="0"/>
    <n v="0"/>
  </r>
  <r>
    <s v="0e9bcbb236068eaddc08c7471253f15"/>
    <n v="2717239027"/>
    <d v="2016-07-31T20:29:59"/>
    <x v="1"/>
    <n v="2200"/>
    <s v="o"/>
    <n v="0.04"/>
    <n v="5.2499999999999998E-2"/>
    <n v="0.19850000000000001"/>
    <n v="2245"/>
    <x v="1940"/>
    <n v="3925"/>
    <n v="1481"/>
    <n v="1659"/>
    <n v="1531"/>
    <m/>
    <m/>
    <s v="6acf578a9a58ca3cad182ed95e6f7bd1"/>
    <x v="8"/>
    <x v="18"/>
    <n v="2350"/>
    <n v="1116"/>
    <x v="158"/>
    <n v="8"/>
    <n v="0"/>
    <n v="0"/>
    <n v="0"/>
  </r>
  <r>
    <s v="0e9bcbb236068eaddc08c7471253f15"/>
    <n v="2717239027"/>
    <d v="2016-07-31T20:29:59"/>
    <x v="2"/>
    <n v="3800"/>
    <s v="l"/>
    <m/>
    <n v="4.7100000000000003E-2"/>
    <n v="9.9099999999999994E-2"/>
    <m/>
    <x v="1941"/>
    <n v="3925"/>
    <m/>
    <n v="1589"/>
    <n v="1531"/>
    <m/>
    <m/>
    <s v="6acf578a9a58ca3cad182ed95e6f7bd1"/>
    <x v="2"/>
    <x v="18"/>
    <n v="2350"/>
    <n v="1116"/>
    <x v="158"/>
    <n v="8"/>
    <n v="0"/>
    <n v="0"/>
    <n v="0"/>
  </r>
  <r>
    <s v="0e9bcbb236068eaddc08c7471253f15"/>
    <n v="3168080587"/>
    <d v="2016-07-31T20:30:18"/>
    <x v="0"/>
    <n v="5000"/>
    <s v="p"/>
    <m/>
    <n v="6.25E-2"/>
    <n v="9.5000000000000001E-2"/>
    <n v="6281"/>
    <x v="1942"/>
    <n v="7409"/>
    <n v="5966"/>
    <n v="6120"/>
    <n v="6064"/>
    <m/>
    <m/>
    <s v="6acf578a9a58ca3cad182ed95e6f7bd1"/>
    <x v="3"/>
    <x v="1"/>
    <n v="1350"/>
    <n v="1117"/>
    <x v="158"/>
    <n v="9"/>
    <n v="0"/>
    <n v="0"/>
    <n v="0"/>
  </r>
  <r>
    <s v="0e9bcbb236068eaddc08c7471253f15"/>
    <n v="3168080587"/>
    <d v="2016-07-31T20:30:18"/>
    <x v="1"/>
    <n v="5000"/>
    <s v="o"/>
    <n v="0.04"/>
    <n v="5.7700000000000001E-2"/>
    <n v="0.16"/>
    <n v="6285"/>
    <x v="1943"/>
    <n v="7409"/>
    <n v="6009"/>
    <n v="6152"/>
    <n v="6064"/>
    <m/>
    <m/>
    <s v="6acf578a9a58ca3cad182ed95e6f7bd1"/>
    <x v="5"/>
    <x v="1"/>
    <n v="1350"/>
    <n v="1117"/>
    <x v="158"/>
    <n v="9"/>
    <n v="0"/>
    <n v="0"/>
    <n v="0"/>
  </r>
  <r>
    <s v="0e9bcbb236068eaddc08c7471253f15"/>
    <n v="3168080587"/>
    <d v="2016-07-31T20:30:18"/>
    <x v="2"/>
    <n v="5000"/>
    <s v="l"/>
    <m/>
    <n v="3.5099999999999999E-2"/>
    <n v="0.106"/>
    <m/>
    <x v="1944"/>
    <n v="7409"/>
    <m/>
    <n v="6104"/>
    <n v="6064"/>
    <m/>
    <m/>
    <s v="6acf578a9a58ca3cad182ed95e6f7bd1"/>
    <x v="2"/>
    <x v="16"/>
    <n v="1350"/>
    <n v="1117"/>
    <x v="158"/>
    <n v="9"/>
    <n v="0"/>
    <n v="0"/>
    <n v="0"/>
  </r>
  <r>
    <s v="0ec51266e71db4d0322ccda09115cde"/>
    <n v="2915558862"/>
    <d v="2016-07-31T16:28:43"/>
    <x v="0"/>
    <n v="5000"/>
    <s v="o"/>
    <n v="7.0000000000000007E-2"/>
    <n v="0.2392"/>
    <n v="0.03"/>
    <n v="21463"/>
    <x v="1945"/>
    <n v="32838"/>
    <n v="19735"/>
    <n v="19812"/>
    <n v="19770"/>
    <m/>
    <m/>
    <s v="c85f967642b6380e59a1f6ee52969451"/>
    <x v="10"/>
    <x v="6"/>
    <n v="5100"/>
    <n v="1118"/>
    <x v="159"/>
    <n v="1"/>
    <n v="0"/>
    <n v="0"/>
    <n v="0"/>
  </r>
  <r>
    <s v="0ec51266e71db4d0322ccda09115cde"/>
    <n v="2915558862"/>
    <d v="2016-07-31T16:28:43"/>
    <x v="1"/>
    <n v="5000"/>
    <s v="o"/>
    <n v="0.04"/>
    <n v="0.1777"/>
    <n v="0.16"/>
    <n v="23853"/>
    <x v="1946"/>
    <n v="32838"/>
    <n v="19758"/>
    <n v="19832"/>
    <n v="19770"/>
    <m/>
    <m/>
    <s v="c85f967642b6380e59a1f6ee52969451"/>
    <x v="44"/>
    <x v="6"/>
    <n v="5100"/>
    <n v="1118"/>
    <x v="159"/>
    <n v="1"/>
    <n v="0"/>
    <n v="0"/>
    <n v="0"/>
  </r>
  <r>
    <s v="0ec51266e71db4d0322ccda09115cde"/>
    <n v="2915558862"/>
    <d v="2016-07-31T16:28:43"/>
    <x v="2"/>
    <n v="5000"/>
    <s v="l"/>
    <m/>
    <n v="0.02"/>
    <n v="0.1096"/>
    <m/>
    <x v="1947"/>
    <n v="32838"/>
    <m/>
    <n v="19796"/>
    <n v="19770"/>
    <m/>
    <m/>
    <s v="c85f967642b6380e59a1f6ee52969451"/>
    <x v="2"/>
    <x v="6"/>
    <n v="5100"/>
    <n v="1118"/>
    <x v="159"/>
    <n v="1"/>
    <n v="0"/>
    <n v="0"/>
    <n v="0"/>
  </r>
  <r>
    <s v="0ec51266e71db4d0322ccda09115cde"/>
    <n v="1360543698"/>
    <d v="2016-07-31T16:48:46"/>
    <x v="0"/>
    <n v="5000"/>
    <s v="o"/>
    <n v="7.0000000000000007E-2"/>
    <n v="0.02"/>
    <m/>
    <n v="39024"/>
    <x v="1948"/>
    <m/>
    <n v="35676"/>
    <n v="35617"/>
    <n v="35579"/>
    <m/>
    <m/>
    <s v="c85f967642b6380e59a1f6ee52969451"/>
    <x v="41"/>
    <x v="6"/>
    <s v=""/>
    <n v="1119"/>
    <x v="160"/>
    <n v="1"/>
    <n v="0"/>
    <n v="0"/>
    <n v="0"/>
  </r>
  <r>
    <s v="0ec51266e71db4d0322ccda09115cde"/>
    <n v="1360543698"/>
    <d v="2016-07-31T16:48:46"/>
    <x v="1"/>
    <n v="5000"/>
    <s v="o"/>
    <n v="0.09"/>
    <m/>
    <m/>
    <n v="38902"/>
    <x v="2"/>
    <m/>
    <n v="35701"/>
    <n v="35640"/>
    <n v="35579"/>
    <m/>
    <m/>
    <s v="c85f967642b6380e59a1f6ee52969451"/>
    <x v="50"/>
    <x v="2"/>
    <s v=""/>
    <n v="1119"/>
    <x v="160"/>
    <n v="1"/>
    <n v="0"/>
    <n v="0"/>
    <n v="0"/>
  </r>
  <r>
    <s v="0ec51266e71db4d0322ccda09115cde"/>
    <n v="1360543698"/>
    <d v="2016-07-31T16:48:46"/>
    <x v="2"/>
    <n v="5000"/>
    <s v="l"/>
    <m/>
    <n v="0.02"/>
    <m/>
    <m/>
    <x v="1949"/>
    <m/>
    <m/>
    <n v="35594"/>
    <n v="35579"/>
    <m/>
    <m/>
    <s v="c85f967642b6380e59a1f6ee52969451"/>
    <x v="2"/>
    <x v="6"/>
    <s v=""/>
    <n v="1119"/>
    <x v="160"/>
    <n v="1"/>
    <n v="0"/>
    <n v="0"/>
    <n v="0"/>
  </r>
  <r>
    <s v="0ec730ad50b54b71acfacb6c67c8a9a"/>
    <n v="871849572"/>
    <d v="2016-07-31T13:52:06"/>
    <x v="0"/>
    <n v="3400"/>
    <s v="o"/>
    <n v="0.45"/>
    <n v="0.47089999999999999"/>
    <n v="0.96"/>
    <n v="3461"/>
    <x v="1950"/>
    <n v="4772"/>
    <n v="3151"/>
    <n v="3061"/>
    <n v="3020"/>
    <m/>
    <m/>
    <s v="13e978c1103d13638338fc0881766b6d"/>
    <x v="3"/>
    <x v="13"/>
    <n v="1750"/>
    <n v="1120"/>
    <x v="161"/>
    <n v="1"/>
    <n v="0"/>
    <n v="0"/>
    <n v="0"/>
  </r>
  <r>
    <s v="0ec730ad50b54b71acfacb6c67c8a9a"/>
    <n v="871849572"/>
    <d v="2016-07-31T13:52:06"/>
    <x v="1"/>
    <n v="3500"/>
    <s v="o"/>
    <n v="0.12"/>
    <n v="0.46710000000000002"/>
    <n v="0.96"/>
    <n v="3575"/>
    <x v="1951"/>
    <n v="4772"/>
    <n v="3193"/>
    <n v="3125"/>
    <n v="3020"/>
    <m/>
    <m/>
    <s v="13e978c1103d13638338fc0881766b6d"/>
    <x v="3"/>
    <x v="15"/>
    <n v="1750"/>
    <n v="1120"/>
    <x v="161"/>
    <n v="1"/>
    <n v="0"/>
    <n v="0"/>
    <n v="0"/>
  </r>
  <r>
    <s v="0ec730ad50b54b71acfacb6c67c8a9a"/>
    <n v="871849572"/>
    <d v="2016-07-31T13:52:06"/>
    <x v="2"/>
    <n v="4100"/>
    <s v="l"/>
    <m/>
    <n v="0.46189999999999998"/>
    <m/>
    <m/>
    <x v="1952"/>
    <n v="4772"/>
    <m/>
    <n v="3031"/>
    <n v="3020"/>
    <m/>
    <m/>
    <s v="13e978c1103d13638338fc0881766b6d"/>
    <x v="2"/>
    <x v="16"/>
    <n v="1750"/>
    <n v="1120"/>
    <x v="161"/>
    <n v="1"/>
    <n v="0"/>
    <n v="0"/>
    <n v="0"/>
  </r>
  <r>
    <s v="0ec730ad50b54b71acfacb6c67c8a9a"/>
    <n v="1856640482"/>
    <d v="2016-07-31T13:53:58"/>
    <x v="0"/>
    <n v="1300"/>
    <s v="p"/>
    <n v="0.09"/>
    <n v="0.61980000000000002"/>
    <n v="0.32"/>
    <n v="805"/>
    <x v="1953"/>
    <n v="1100"/>
    <n v="380"/>
    <n v="453"/>
    <n v="440"/>
    <s v="p"/>
    <s v="hdbd"/>
    <s v="13e978c1103d13638338fc0881766b6d"/>
    <x v="4"/>
    <x v="40"/>
    <n v="650"/>
    <n v="1121"/>
    <x v="161"/>
    <n v="2"/>
    <n v="0"/>
    <n v="0"/>
    <n v="1"/>
  </r>
  <r>
    <s v="0ec730ad50b54b71acfacb6c67c8a9a"/>
    <n v="1856640482"/>
    <d v="2016-07-31T13:53:58"/>
    <x v="1"/>
    <n v="1100"/>
    <s v="p"/>
    <n v="0.04"/>
    <n v="0.61650000000000005"/>
    <n v="0.93"/>
    <n v="1056"/>
    <x v="1954"/>
    <n v="1100"/>
    <n v="418"/>
    <n v="486"/>
    <n v="440"/>
    <s v="p"/>
    <s v="hdbd"/>
    <s v="13e978c1103d13638338fc0881766b6d"/>
    <x v="6"/>
    <x v="11"/>
    <n v="650"/>
    <n v="1121"/>
    <x v="161"/>
    <n v="2"/>
    <n v="0"/>
    <n v="0"/>
    <n v="2"/>
  </r>
  <r>
    <s v="0ec730ad50b54b71acfacb6c67c8a9a"/>
    <n v="1856640482"/>
    <d v="2016-07-31T13:53:58"/>
    <x v="2"/>
    <n v="1100"/>
    <s v="p"/>
    <m/>
    <m/>
    <n v="0.96"/>
    <m/>
    <x v="2"/>
    <m/>
    <m/>
    <n v="496"/>
    <m/>
    <s v="p"/>
    <s v="hdbd"/>
    <s v="13e978c1103d13638338fc0881766b6d"/>
    <x v="2"/>
    <x v="2"/>
    <s v=""/>
    <n v="1121"/>
    <x v="161"/>
    <n v="2"/>
    <n v="0"/>
    <n v="0"/>
    <n v="3"/>
  </r>
  <r>
    <s v="0ec730ad50b54b71acfacb6c67c8a9a"/>
    <n v="1516139475"/>
    <d v="2016-07-31T13:54:22"/>
    <x v="0"/>
    <n v="900"/>
    <s v="p"/>
    <n v="7.0000000000000007E-2"/>
    <n v="0.02"/>
    <n v="0.92"/>
    <n v="781"/>
    <x v="326"/>
    <n v="806"/>
    <n v="319"/>
    <n v="259"/>
    <n v="194"/>
    <s v="p"/>
    <s v="hdbd"/>
    <s v="13e978c1103d13638338fc0881766b6d"/>
    <x v="4"/>
    <x v="11"/>
    <n v="650"/>
    <n v="1122"/>
    <x v="161"/>
    <n v="3"/>
    <n v="0"/>
    <n v="0"/>
    <n v="4"/>
  </r>
  <r>
    <s v="0ec730ad50b54b71acfacb6c67c8a9a"/>
    <n v="1516139475"/>
    <d v="2016-07-31T13:54:22"/>
    <x v="1"/>
    <n v="900"/>
    <s v="p"/>
    <n v="0.36"/>
    <n v="0.02"/>
    <n v="0.93"/>
    <n v="785"/>
    <x v="1955"/>
    <n v="806"/>
    <n v="298"/>
    <n v="247"/>
    <n v="194"/>
    <s v="p"/>
    <s v="hdbd"/>
    <s v="13e978c1103d13638338fc0881766b6d"/>
    <x v="4"/>
    <x v="11"/>
    <n v="650"/>
    <n v="1122"/>
    <x v="161"/>
    <n v="3"/>
    <n v="0"/>
    <n v="0"/>
    <n v="5"/>
  </r>
  <r>
    <s v="0ec730ad50b54b71acfacb6c67c8a9a"/>
    <n v="1516139475"/>
    <d v="2016-07-31T13:54:22"/>
    <x v="2"/>
    <n v="900"/>
    <s v="p"/>
    <m/>
    <m/>
    <n v="0.3332"/>
    <m/>
    <x v="2"/>
    <m/>
    <m/>
    <n v="207"/>
    <m/>
    <s v="p"/>
    <s v="hdbd"/>
    <s v="13e978c1103d13638338fc0881766b6d"/>
    <x v="2"/>
    <x v="2"/>
    <s v=""/>
    <n v="1122"/>
    <x v="161"/>
    <n v="3"/>
    <n v="0"/>
    <n v="0"/>
    <n v="6"/>
  </r>
  <r>
    <s v="0ec730ad50b54b71acfacb6c67c8a9a"/>
    <n v="816483895"/>
    <d v="2016-07-31T13:54:28"/>
    <x v="0"/>
    <n v="3500"/>
    <s v="l"/>
    <n v="0.09"/>
    <n v="0.25280000000000002"/>
    <n v="0.94"/>
    <n v="3590"/>
    <x v="1956"/>
    <n v="13558"/>
    <n v="793"/>
    <n v="905"/>
    <n v="886"/>
    <m/>
    <m/>
    <s v="13e978c1103d13638338fc0881766b6d"/>
    <x v="38"/>
    <x v="41"/>
    <n v="5100"/>
    <n v="1123"/>
    <x v="161"/>
    <n v="4"/>
    <n v="0"/>
    <n v="0"/>
    <n v="6"/>
  </r>
  <r>
    <s v="0ec730ad50b54b71acfacb6c67c8a9a"/>
    <n v="816483895"/>
    <d v="2016-07-31T13:54:28"/>
    <x v="1"/>
    <n v="3500"/>
    <s v="l"/>
    <n v="7.0000000000000007E-2"/>
    <n v="0.02"/>
    <n v="0.92"/>
    <n v="3563"/>
    <x v="1957"/>
    <n v="13558"/>
    <n v="843"/>
    <n v="955"/>
    <n v="886"/>
    <m/>
    <m/>
    <s v="13e978c1103d13638338fc0881766b6d"/>
    <x v="38"/>
    <x v="37"/>
    <n v="5100"/>
    <n v="1123"/>
    <x v="161"/>
    <n v="4"/>
    <n v="0"/>
    <n v="0"/>
    <n v="6"/>
  </r>
  <r>
    <s v="0ec730ad50b54b71acfacb6c67c8a9a"/>
    <n v="816483895"/>
    <d v="2016-07-31T13:54:28"/>
    <x v="2"/>
    <n v="3500"/>
    <s v="l"/>
    <m/>
    <n v="0.2437"/>
    <n v="0.94"/>
    <m/>
    <x v="1958"/>
    <n v="13558"/>
    <m/>
    <n v="998"/>
    <n v="886"/>
    <m/>
    <m/>
    <s v="13e978c1103d13638338fc0881766b6d"/>
    <x v="2"/>
    <x v="37"/>
    <n v="5100"/>
    <n v="1123"/>
    <x v="161"/>
    <n v="4"/>
    <n v="0"/>
    <n v="0"/>
    <n v="6"/>
  </r>
  <r>
    <s v="0ed2d757e4747bff87fa4448b039e6c"/>
    <n v="834557036"/>
    <d v="2016-07-30T16:58:53"/>
    <x v="0"/>
    <n v="3200"/>
    <s v="o"/>
    <n v="0.09"/>
    <n v="3.6299999999999999E-2"/>
    <n v="0.34"/>
    <n v="3237"/>
    <x v="1959"/>
    <n v="4400"/>
    <n v="2419"/>
    <n v="2373"/>
    <n v="2340"/>
    <m/>
    <m/>
    <s v="89ba48c80ea5a31477c39f1f76b1bfd4"/>
    <x v="13"/>
    <x v="0"/>
    <n v="2050"/>
    <n v="1124"/>
    <x v="162"/>
    <n v="1"/>
    <n v="0"/>
    <n v="0"/>
    <n v="0"/>
  </r>
  <r>
    <s v="0ed2d757e4747bff87fa4448b039e6c"/>
    <n v="834557036"/>
    <d v="2016-07-30T16:58:53"/>
    <x v="1"/>
    <n v="3200"/>
    <s v="o"/>
    <n v="0.04"/>
    <n v="0.16750000000000001"/>
    <n v="0.33"/>
    <n v="3289"/>
    <x v="1960"/>
    <n v="4400"/>
    <n v="2440"/>
    <n v="2392"/>
    <n v="2340"/>
    <m/>
    <m/>
    <s v="89ba48c80ea5a31477c39f1f76b1bfd4"/>
    <x v="13"/>
    <x v="30"/>
    <n v="2050"/>
    <n v="1124"/>
    <x v="162"/>
    <n v="1"/>
    <n v="0"/>
    <n v="0"/>
    <n v="0"/>
  </r>
  <r>
    <s v="0ed2d757e4747bff87fa4448b039e6c"/>
    <n v="834557036"/>
    <d v="2016-07-30T16:58:53"/>
    <x v="2"/>
    <n v="3900"/>
    <s v="l"/>
    <m/>
    <n v="0.16750000000000001"/>
    <n v="0.42"/>
    <m/>
    <x v="1961"/>
    <n v="4400"/>
    <m/>
    <n v="2352"/>
    <n v="2340"/>
    <m/>
    <m/>
    <s v="89ba48c80ea5a31477c39f1f76b1bfd4"/>
    <x v="2"/>
    <x v="0"/>
    <n v="2050"/>
    <n v="1124"/>
    <x v="162"/>
    <n v="1"/>
    <n v="0"/>
    <n v="0"/>
    <n v="0"/>
  </r>
  <r>
    <s v="0ed2d757e4747bff87fa4448b039e6c"/>
    <n v="2241559302"/>
    <d v="2016-07-30T16:59:03"/>
    <x v="0"/>
    <n v="3300"/>
    <s v="o"/>
    <n v="0.12"/>
    <n v="3.6999999999999998E-2"/>
    <n v="0.33"/>
    <n v="3366"/>
    <x v="1962"/>
    <n v="6494"/>
    <n v="1537"/>
    <n v="1611"/>
    <n v="1561"/>
    <m/>
    <m/>
    <s v="89ba48c80ea5a31477c39f1f76b1bfd4"/>
    <x v="11"/>
    <x v="43"/>
    <n v="4950"/>
    <n v="1125"/>
    <x v="162"/>
    <n v="2"/>
    <n v="0"/>
    <n v="0"/>
    <n v="0"/>
  </r>
  <r>
    <s v="0ed2d757e4747bff87fa4448b039e6c"/>
    <n v="2241559302"/>
    <d v="2016-07-30T16:59:03"/>
    <x v="1"/>
    <n v="3300"/>
    <s v="o"/>
    <n v="0.25"/>
    <n v="0.16750000000000001"/>
    <n v="0.35"/>
    <n v="3356"/>
    <x v="1963"/>
    <n v="6494"/>
    <n v="1501"/>
    <n v="1574"/>
    <n v="1561"/>
    <m/>
    <m/>
    <s v="89ba48c80ea5a31477c39f1f76b1bfd4"/>
    <x v="11"/>
    <x v="44"/>
    <n v="4950"/>
    <n v="1125"/>
    <x v="162"/>
    <n v="2"/>
    <n v="0"/>
    <n v="0"/>
    <n v="0"/>
  </r>
  <r>
    <s v="0ed2d757e4747bff87fa4448b039e6c"/>
    <n v="2241559302"/>
    <d v="2016-07-30T16:59:03"/>
    <x v="2"/>
    <n v="5000"/>
    <s v="l"/>
    <m/>
    <n v="4.6199999999999998E-2"/>
    <n v="0.41"/>
    <m/>
    <x v="1964"/>
    <n v="6494"/>
    <m/>
    <n v="1623"/>
    <n v="1561"/>
    <m/>
    <m/>
    <s v="89ba48c80ea5a31477c39f1f76b1bfd4"/>
    <x v="2"/>
    <x v="44"/>
    <n v="4950"/>
    <n v="1125"/>
    <x v="162"/>
    <n v="2"/>
    <n v="0"/>
    <n v="0"/>
    <n v="0"/>
  </r>
  <r>
    <s v="0ed2d757e4747bff87fa4448b039e6c"/>
    <n v="2394924022"/>
    <d v="2016-07-30T16:59:13"/>
    <x v="0"/>
    <n v="800"/>
    <s v="o"/>
    <n v="0.25"/>
    <n v="0.5"/>
    <n v="0.33"/>
    <n v="817"/>
    <x v="1965"/>
    <n v="1599"/>
    <n v="520"/>
    <n v="465"/>
    <n v="432"/>
    <m/>
    <m/>
    <s v="89ba48c80ea5a31477c39f1f76b1bfd4"/>
    <x v="5"/>
    <x v="16"/>
    <n v="1150"/>
    <n v="1126"/>
    <x v="162"/>
    <n v="3"/>
    <n v="0"/>
    <n v="0"/>
    <n v="0"/>
  </r>
  <r>
    <s v="0ed2d757e4747bff87fa4448b039e6c"/>
    <n v="2394924022"/>
    <d v="2016-07-30T16:59:13"/>
    <x v="1"/>
    <n v="1300"/>
    <s v="o"/>
    <n v="0.36"/>
    <n v="0.03"/>
    <n v="9.5000000000000001E-2"/>
    <n v="1373"/>
    <x v="1966"/>
    <n v="1599"/>
    <n v="541"/>
    <n v="488"/>
    <n v="432"/>
    <m/>
    <m/>
    <s v="89ba48c80ea5a31477c39f1f76b1bfd4"/>
    <x v="13"/>
    <x v="12"/>
    <n v="1150"/>
    <n v="1126"/>
    <x v="162"/>
    <n v="3"/>
    <n v="0"/>
    <n v="0"/>
    <n v="0"/>
  </r>
  <r>
    <s v="0ed2d757e4747bff87fa4448b039e6c"/>
    <n v="2394924022"/>
    <d v="2016-07-30T16:59:13"/>
    <x v="2"/>
    <n v="1500"/>
    <s v="p"/>
    <m/>
    <n v="0.16750000000000001"/>
    <n v="0.41"/>
    <m/>
    <x v="1781"/>
    <n v="1599"/>
    <m/>
    <n v="445"/>
    <n v="432"/>
    <m/>
    <m/>
    <s v="89ba48c80ea5a31477c39f1f76b1bfd4"/>
    <x v="2"/>
    <x v="3"/>
    <n v="1150"/>
    <n v="1126"/>
    <x v="162"/>
    <n v="3"/>
    <n v="0"/>
    <n v="0"/>
    <n v="0"/>
  </r>
  <r>
    <s v="0f6f920cfd6e26dcce021fb2666c4c4"/>
    <n v="3174610358"/>
    <d v="2016-07-31T20:10:09"/>
    <x v="0"/>
    <n v="1500"/>
    <s v="o"/>
    <n v="0.2"/>
    <n v="9.0800000000000006E-2"/>
    <n v="0.58240000000000003"/>
    <n v="1295"/>
    <x v="1967"/>
    <n v="1696"/>
    <n v="1100"/>
    <n v="1054"/>
    <n v="1017"/>
    <m/>
    <m/>
    <s v="f7f152597e52cc4d981a516eff082962"/>
    <x v="12"/>
    <x v="14"/>
    <n v="650"/>
    <n v="1127"/>
    <x v="163"/>
    <n v="1"/>
    <n v="0"/>
    <n v="0"/>
    <n v="0"/>
  </r>
  <r>
    <s v="0f6f920cfd6e26dcce021fb2666c4c4"/>
    <n v="3174610358"/>
    <d v="2016-07-31T20:10:09"/>
    <x v="2"/>
    <n v="1500"/>
    <s v="l"/>
    <m/>
    <n v="0.28289999999999998"/>
    <n v="0.51170000000000004"/>
    <m/>
    <x v="1968"/>
    <n v="1696"/>
    <m/>
    <n v="1028"/>
    <n v="1017"/>
    <m/>
    <m/>
    <s v="f7f152597e52cc4d981a516eff082962"/>
    <x v="2"/>
    <x v="14"/>
    <n v="650"/>
    <n v="1127"/>
    <x v="163"/>
    <n v="1"/>
    <n v="0"/>
    <n v="0"/>
    <n v="0"/>
  </r>
  <r>
    <s v="0f7d2d454673aad5315c5ced8c8cbf9"/>
    <n v="2254590788"/>
    <d v="2016-07-30T19:58:19"/>
    <x v="0"/>
    <n v="5000"/>
    <s v="o"/>
    <n v="0.04"/>
    <m/>
    <m/>
    <n v="7203"/>
    <x v="2"/>
    <m/>
    <n v="3567"/>
    <n v="3516"/>
    <n v="3473"/>
    <m/>
    <m/>
    <s v="c7f7f931251b07074f4db73990ffdf28"/>
    <x v="35"/>
    <x v="2"/>
    <s v=""/>
    <n v="1128"/>
    <x v="164"/>
    <n v="1"/>
    <n v="0"/>
    <n v="0"/>
    <n v="0"/>
  </r>
  <r>
    <s v="0f7d2d454673aad5315c5ced8c8cbf9"/>
    <n v="2254590788"/>
    <d v="2016-07-30T19:58:19"/>
    <x v="1"/>
    <n v="5000"/>
    <s v="o"/>
    <n v="0.12"/>
    <m/>
    <m/>
    <n v="7255"/>
    <x v="2"/>
    <m/>
    <n v="3576"/>
    <n v="3527"/>
    <n v="3473"/>
    <m/>
    <m/>
    <s v="c7f7f931251b07074f4db73990ffdf28"/>
    <x v="35"/>
    <x v="2"/>
    <s v=""/>
    <n v="1128"/>
    <x v="164"/>
    <n v="1"/>
    <n v="0"/>
    <n v="0"/>
    <n v="0"/>
  </r>
  <r>
    <s v="0f7d2d454673aad5315c5ced8c8cbf9"/>
    <n v="3652415923"/>
    <d v="2016-07-30T19:58:28"/>
    <x v="0"/>
    <n v="5000"/>
    <s v="p"/>
    <n v="0.04"/>
    <n v="3.56E-2"/>
    <n v="6.0900000000000003E-2"/>
    <n v="8235"/>
    <x v="1969"/>
    <n v="8170"/>
    <n v="6504"/>
    <n v="6567"/>
    <n v="6518"/>
    <m/>
    <m/>
    <s v="c7f7f931251b07074f4db73990ffdf28"/>
    <x v="10"/>
    <x v="18"/>
    <n v="1650"/>
    <n v="1129"/>
    <x v="164"/>
    <n v="2"/>
    <n v="0"/>
    <n v="0"/>
    <n v="0"/>
  </r>
  <r>
    <s v="0f7d2d454673aad5315c5ced8c8cbf9"/>
    <n v="3652415923"/>
    <d v="2016-07-30T19:58:28"/>
    <x v="1"/>
    <n v="5000"/>
    <s v="o"/>
    <n v="7.0000000000000007E-2"/>
    <n v="4.8099999999999997E-2"/>
    <n v="9.5000000000000001E-2"/>
    <n v="7705"/>
    <x v="1970"/>
    <n v="8170"/>
    <n v="6482"/>
    <n v="6549"/>
    <n v="6518"/>
    <m/>
    <m/>
    <s v="c7f7f931251b07074f4db73990ffdf28"/>
    <x v="1"/>
    <x v="34"/>
    <n v="1650"/>
    <n v="1129"/>
    <x v="164"/>
    <n v="2"/>
    <n v="0"/>
    <n v="0"/>
    <n v="0"/>
  </r>
  <r>
    <s v="0f7d2d454673aad5315c5ced8c8cbf9"/>
    <n v="3652415923"/>
    <d v="2016-07-30T19:58:28"/>
    <x v="2"/>
    <n v="5000"/>
    <s v="l"/>
    <m/>
    <n v="0.03"/>
    <n v="9.9099999999999994E-2"/>
    <m/>
    <x v="1971"/>
    <n v="8170"/>
    <m/>
    <n v="6577"/>
    <n v="6518"/>
    <m/>
    <m/>
    <s v="c7f7f931251b07074f4db73990ffdf28"/>
    <x v="2"/>
    <x v="1"/>
    <n v="1650"/>
    <n v="1129"/>
    <x v="164"/>
    <n v="1"/>
    <n v="0"/>
    <n v="0"/>
    <n v="0"/>
  </r>
  <r>
    <s v="0f7d2d454673aad5315c5ced8c8cbf9"/>
    <n v="1852809557"/>
    <d v="2016-07-30T19:58:38"/>
    <x v="0"/>
    <n v="1600"/>
    <s v="o"/>
    <n v="0.12"/>
    <n v="0.5"/>
    <n v="9.5000000000000001E-2"/>
    <n v="1630"/>
    <x v="1468"/>
    <n v="2549"/>
    <n v="1278"/>
    <n v="1224"/>
    <n v="1199"/>
    <m/>
    <m/>
    <s v="c7f7f931251b07074f4db73990ffdf28"/>
    <x v="3"/>
    <x v="3"/>
    <n v="1350"/>
    <n v="1130"/>
    <x v="164"/>
    <n v="3"/>
    <n v="0"/>
    <n v="0"/>
    <n v="0"/>
  </r>
  <r>
    <s v="0f7d2d454673aad5315c5ced8c8cbf9"/>
    <n v="1852809557"/>
    <d v="2016-07-30T19:58:38"/>
    <x v="1"/>
    <n v="2100"/>
    <s v="o"/>
    <n v="7.0000000000000007E-2"/>
    <m/>
    <n v="9.5000000000000001E-2"/>
    <n v="2170"/>
    <x v="2"/>
    <n v="2549"/>
    <n v="1297"/>
    <n v="1242"/>
    <n v="1199"/>
    <m/>
    <m/>
    <s v="c7f7f931251b07074f4db73990ffdf28"/>
    <x v="13"/>
    <x v="2"/>
    <n v="1350"/>
    <n v="1130"/>
    <x v="164"/>
    <n v="3"/>
    <n v="0"/>
    <n v="0"/>
    <n v="0"/>
  </r>
  <r>
    <s v="0f7d2d454673aad5315c5ced8c8cbf9"/>
    <n v="1852809557"/>
    <d v="2016-07-30T19:58:38"/>
    <x v="2"/>
    <n v="2100"/>
    <s v="l"/>
    <m/>
    <n v="0.02"/>
    <n v="0.2621"/>
    <m/>
    <x v="1972"/>
    <n v="2549"/>
    <m/>
    <n v="1207"/>
    <n v="1198"/>
    <m/>
    <m/>
    <s v="c7f7f931251b07074f4db73990ffdf28"/>
    <x v="2"/>
    <x v="3"/>
    <n v="1350"/>
    <n v="1130"/>
    <x v="164"/>
    <n v="2"/>
    <n v="0"/>
    <n v="0"/>
    <n v="0"/>
  </r>
  <r>
    <s v="0f7d2d454673aad5315c5ced8c8cbf9"/>
    <n v="75871696"/>
    <d v="2016-07-30T19:58:44"/>
    <x v="0"/>
    <n v="5000"/>
    <s v="l"/>
    <m/>
    <n v="3.3700000000000001E-2"/>
    <n v="0.16"/>
    <n v="4192"/>
    <x v="1973"/>
    <n v="5280"/>
    <n v="3157"/>
    <n v="3115"/>
    <n v="3088"/>
    <m/>
    <m/>
    <s v="c7f7f931251b07074f4db73990ffdf28"/>
    <x v="0"/>
    <x v="27"/>
    <n v="2150"/>
    <n v="1131"/>
    <x v="164"/>
    <n v="4"/>
    <n v="0"/>
    <n v="0"/>
    <n v="0"/>
  </r>
  <r>
    <s v="0f7d2d454673aad5315c5ced8c8cbf9"/>
    <n v="75871696"/>
    <d v="2016-07-30T19:58:44"/>
    <x v="1"/>
    <n v="4200"/>
    <s v="o"/>
    <n v="0.04"/>
    <m/>
    <n v="0.158"/>
    <n v="4265"/>
    <x v="2"/>
    <n v="5280"/>
    <n v="3187"/>
    <n v="3133"/>
    <n v="3088"/>
    <m/>
    <m/>
    <s v="c7f7f931251b07074f4db73990ffdf28"/>
    <x v="0"/>
    <x v="2"/>
    <n v="2150"/>
    <n v="1131"/>
    <x v="164"/>
    <n v="4"/>
    <n v="0"/>
    <n v="0"/>
    <n v="0"/>
  </r>
  <r>
    <s v="0f7d2d454673aad5315c5ced8c8cbf9"/>
    <n v="75871696"/>
    <d v="2016-07-30T19:58:44"/>
    <x v="2"/>
    <n v="4700"/>
    <s v="l"/>
    <m/>
    <n v="0.02"/>
    <n v="0.108"/>
    <m/>
    <x v="1974"/>
    <n v="5280"/>
    <m/>
    <n v="3099"/>
    <n v="3088"/>
    <m/>
    <m/>
    <s v="c7f7f931251b07074f4db73990ffdf28"/>
    <x v="2"/>
    <x v="30"/>
    <n v="2150"/>
    <n v="1131"/>
    <x v="164"/>
    <n v="3"/>
    <n v="0"/>
    <n v="0"/>
    <n v="0"/>
  </r>
  <r>
    <s v="0f7d2d454673aad5315c5ced8c8cbf9"/>
    <n v="2517227884"/>
    <d v="2016-07-30T19:58:53"/>
    <x v="0"/>
    <n v="2200"/>
    <s v="o"/>
    <n v="0.09"/>
    <m/>
    <n v="3.2300000000000002E-2"/>
    <n v="2197"/>
    <x v="2"/>
    <n v="3897"/>
    <n v="1719"/>
    <n v="1822"/>
    <n v="1753"/>
    <m/>
    <m/>
    <s v="c7f7f931251b07074f4db73990ffdf28"/>
    <x v="4"/>
    <x v="2"/>
    <n v="2150"/>
    <n v="1132"/>
    <x v="164"/>
    <n v="5"/>
    <n v="0"/>
    <n v="0"/>
    <n v="0"/>
  </r>
  <r>
    <s v="0f7d2d454673aad5315c5ced8c8cbf9"/>
    <n v="2517227884"/>
    <d v="2016-07-30T19:58:53"/>
    <x v="1"/>
    <n v="2200"/>
    <s v="o"/>
    <n v="0.04"/>
    <n v="0.18060000000000001"/>
    <n v="0.20280000000000001"/>
    <n v="2243"/>
    <x v="1975"/>
    <n v="3897"/>
    <n v="1732"/>
    <n v="1835"/>
    <n v="1753"/>
    <m/>
    <m/>
    <s v="c7f7f931251b07074f4db73990ffdf28"/>
    <x v="7"/>
    <x v="12"/>
    <n v="2150"/>
    <n v="1132"/>
    <x v="164"/>
    <n v="5"/>
    <n v="0"/>
    <n v="0"/>
    <n v="0"/>
  </r>
  <r>
    <s v="0f7d2d454673aad5315c5ced8c8cbf9"/>
    <n v="2517227884"/>
    <d v="2016-07-30T19:58:53"/>
    <x v="2"/>
    <n v="3800"/>
    <s v="p"/>
    <m/>
    <m/>
    <n v="9.0899999999999995E-2"/>
    <m/>
    <x v="2"/>
    <n v="3896"/>
    <m/>
    <n v="1781"/>
    <n v="1753"/>
    <m/>
    <m/>
    <s v="c7f7f931251b07074f4db73990ffdf28"/>
    <x v="2"/>
    <x v="2"/>
    <n v="2150"/>
    <n v="1132"/>
    <x v="164"/>
    <n v="4"/>
    <n v="0"/>
    <n v="0"/>
    <n v="0"/>
  </r>
  <r>
    <s v="0f7d2d454673aad5315c5ced8c8cbf9"/>
    <n v="3252416679"/>
    <d v="2016-07-30T19:58:58"/>
    <x v="0"/>
    <n v="4200"/>
    <s v="o"/>
    <n v="0.04"/>
    <m/>
    <m/>
    <n v="4213"/>
    <x v="2"/>
    <m/>
    <n v="2407"/>
    <n v="2518"/>
    <n v="2423"/>
    <m/>
    <m/>
    <s v="c7f7f931251b07074f4db73990ffdf28"/>
    <x v="11"/>
    <x v="2"/>
    <s v=""/>
    <n v="1133"/>
    <x v="164"/>
    <n v="6"/>
    <n v="0"/>
    <n v="0"/>
    <n v="0"/>
  </r>
  <r>
    <s v="0f7d2d454673aad5315c5ced8c8cbf9"/>
    <n v="3252416679"/>
    <d v="2016-07-30T19:58:58"/>
    <x v="1"/>
    <n v="3600"/>
    <s v="o"/>
    <n v="0.04"/>
    <m/>
    <m/>
    <n v="3632"/>
    <x v="2"/>
    <m/>
    <n v="2367"/>
    <n v="2470"/>
    <n v="2423"/>
    <m/>
    <m/>
    <s v="c7f7f931251b07074f4db73990ffdf28"/>
    <x v="1"/>
    <x v="2"/>
    <s v=""/>
    <n v="1133"/>
    <x v="164"/>
    <n v="6"/>
    <n v="0"/>
    <n v="0"/>
    <n v="0"/>
  </r>
  <r>
    <s v="0f7d2d454673aad5315c5ced8c8cbf9"/>
    <n v="595330642"/>
    <d v="2016-07-30T19:59:04"/>
    <x v="0"/>
    <n v="3300"/>
    <s v="o"/>
    <n v="7.0000000000000007E-2"/>
    <n v="4.8099999999999997E-2"/>
    <n v="0.16"/>
    <n v="3334"/>
    <x v="1976"/>
    <n v="4284"/>
    <n v="2756"/>
    <n v="2707"/>
    <n v="2687"/>
    <m/>
    <m/>
    <s v="c7f7f931251b07074f4db73990ffdf28"/>
    <x v="7"/>
    <x v="15"/>
    <n v="1550"/>
    <n v="1134"/>
    <x v="164"/>
    <n v="7"/>
    <n v="0"/>
    <n v="0"/>
    <n v="0"/>
  </r>
  <r>
    <s v="0f7d2d454673aad5315c5ced8c8cbf9"/>
    <n v="595330642"/>
    <d v="2016-07-30T19:59:04"/>
    <x v="1"/>
    <n v="3400"/>
    <s v="o"/>
    <n v="0.04"/>
    <n v="4.6300000000000001E-2"/>
    <n v="6.0900000000000003E-2"/>
    <n v="3439"/>
    <x v="1977"/>
    <n v="4284"/>
    <n v="2776"/>
    <n v="2726"/>
    <n v="2687"/>
    <m/>
    <m/>
    <s v="c7f7f931251b07074f4db73990ffdf28"/>
    <x v="6"/>
    <x v="1"/>
    <n v="1550"/>
    <n v="1134"/>
    <x v="164"/>
    <n v="7"/>
    <n v="0"/>
    <n v="0"/>
    <n v="0"/>
  </r>
  <r>
    <s v="0f7d2d454673aad5315c5ced8c8cbf9"/>
    <n v="595330642"/>
    <d v="2016-07-30T19:59:04"/>
    <x v="2"/>
    <n v="4200"/>
    <s v="l"/>
    <m/>
    <n v="0.16700000000000001"/>
    <n v="0.1087"/>
    <m/>
    <x v="1978"/>
    <n v="4284"/>
    <m/>
    <n v="2698"/>
    <n v="2687"/>
    <m/>
    <m/>
    <s v="c7f7f931251b07074f4db73990ffdf28"/>
    <x v="2"/>
    <x v="0"/>
    <n v="1550"/>
    <n v="1134"/>
    <x v="164"/>
    <n v="5"/>
    <n v="0"/>
    <n v="0"/>
    <n v="0"/>
  </r>
  <r>
    <s v="0f7d2d454673aad5315c5ced8c8cbf9"/>
    <n v="4012645902"/>
    <d v="2016-07-30T19:59:10"/>
    <x v="0"/>
    <n v="1900"/>
    <s v="o"/>
    <n v="7.0000000000000007E-2"/>
    <n v="5.6300000000000003E-2"/>
    <n v="9.5000000000000001E-2"/>
    <n v="1975"/>
    <x v="1979"/>
    <n v="3767"/>
    <n v="1000"/>
    <n v="1097"/>
    <n v="1041"/>
    <m/>
    <m/>
    <s v="c7f7f931251b07074f4db73990ffdf28"/>
    <x v="9"/>
    <x v="37"/>
    <n v="2750"/>
    <n v="1135"/>
    <x v="164"/>
    <n v="8"/>
    <n v="0"/>
    <n v="0"/>
    <n v="0"/>
  </r>
  <r>
    <s v="0f7d2d454673aad5315c5ced8c8cbf9"/>
    <n v="4012645902"/>
    <d v="2016-07-30T19:59:10"/>
    <x v="1"/>
    <n v="2100"/>
    <s v="o"/>
    <n v="0.04"/>
    <n v="3.7100000000000001E-2"/>
    <n v="6.0900000000000003E-2"/>
    <n v="2102"/>
    <x v="1980"/>
    <n v="3767"/>
    <n v="1012"/>
    <n v="1109"/>
    <n v="1041"/>
    <m/>
    <m/>
    <s v="c7f7f931251b07074f4db73990ffdf28"/>
    <x v="0"/>
    <x v="24"/>
    <n v="2750"/>
    <n v="1135"/>
    <x v="164"/>
    <n v="8"/>
    <n v="0"/>
    <n v="0"/>
    <n v="0"/>
  </r>
  <r>
    <s v="0f7d2d454673aad5315c5ced8c8cbf9"/>
    <n v="4012645902"/>
    <d v="2016-07-30T19:59:10"/>
    <x v="2"/>
    <n v="3600"/>
    <s v="l"/>
    <m/>
    <n v="0.03"/>
    <n v="0.22850000000000001"/>
    <m/>
    <x v="1981"/>
    <n v="3767"/>
    <m/>
    <n v="1126"/>
    <n v="1041"/>
    <m/>
    <m/>
    <s v="c7f7f931251b07074f4db73990ffdf28"/>
    <x v="2"/>
    <x v="37"/>
    <n v="2750"/>
    <n v="1135"/>
    <x v="164"/>
    <n v="6"/>
    <n v="0"/>
    <n v="0"/>
    <n v="0"/>
  </r>
  <r>
    <s v="0f7d2d454673aad5315c5ced8c8cbf9"/>
    <n v="4027855774"/>
    <d v="2016-07-30T19:59:15"/>
    <x v="0"/>
    <n v="2500"/>
    <s v="o"/>
    <n v="0.12"/>
    <n v="4.8899999999999999E-2"/>
    <n v="0.03"/>
    <n v="2504"/>
    <x v="811"/>
    <n v="3019"/>
    <n v="1822"/>
    <n v="1887"/>
    <n v="1857"/>
    <m/>
    <m/>
    <s v="c7f7f931251b07074f4db73990ffdf28"/>
    <x v="6"/>
    <x v="34"/>
    <n v="1150"/>
    <n v="1136"/>
    <x v="164"/>
    <n v="9"/>
    <n v="0"/>
    <n v="0"/>
    <n v="0"/>
  </r>
  <r>
    <s v="0f7d2d454673aad5315c5ced8c8cbf9"/>
    <n v="4027855774"/>
    <d v="2016-07-30T19:59:15"/>
    <x v="1"/>
    <n v="2500"/>
    <s v="o"/>
    <n v="0.09"/>
    <n v="8.1199999999999994E-2"/>
    <n v="6.0900000000000003E-2"/>
    <n v="2500"/>
    <x v="1982"/>
    <n v="3019"/>
    <n v="1786"/>
    <n v="1867"/>
    <n v="1857"/>
    <m/>
    <m/>
    <s v="c7f7f931251b07074f4db73990ffdf28"/>
    <x v="8"/>
    <x v="22"/>
    <n v="1150"/>
    <n v="1136"/>
    <x v="164"/>
    <n v="9"/>
    <n v="0"/>
    <n v="0"/>
    <n v="0"/>
  </r>
  <r>
    <s v="0f7d2d454673aad5315c5ced8c8cbf9"/>
    <n v="4027855774"/>
    <d v="2016-07-30T19:59:15"/>
    <x v="2"/>
    <n v="3000"/>
    <s v="p"/>
    <m/>
    <n v="4.2999999999999997E-2"/>
    <n v="0.1024"/>
    <m/>
    <x v="1983"/>
    <n v="3019"/>
    <m/>
    <n v="1898"/>
    <n v="1857"/>
    <m/>
    <m/>
    <s v="c7f7f931251b07074f4db73990ffdf28"/>
    <x v="2"/>
    <x v="32"/>
    <n v="1150"/>
    <n v="1136"/>
    <x v="164"/>
    <n v="7"/>
    <n v="0"/>
    <n v="0"/>
    <n v="0"/>
  </r>
  <r>
    <s v="0f7d2d454673aad5315c5ced8c8cbf9"/>
    <n v="1089995937"/>
    <d v="2016-07-30T20:13:15"/>
    <x v="0"/>
    <n v="1600"/>
    <s v="o"/>
    <n v="0.04"/>
    <n v="0.14530000000000001"/>
    <n v="0.32390000000000002"/>
    <n v="1463"/>
    <x v="1984"/>
    <n v="2786"/>
    <n v="1076"/>
    <n v="1206"/>
    <n v="1183"/>
    <m/>
    <m/>
    <s v="c7f7f931251b07074f4db73990ffdf28"/>
    <x v="3"/>
    <x v="0"/>
    <n v="1650"/>
    <n v="1137"/>
    <x v="165"/>
    <n v="1"/>
    <n v="0"/>
    <n v="0"/>
    <n v="0"/>
  </r>
  <r>
    <s v="0f7d2d454673aad5315c5ced8c8cbf9"/>
    <n v="1089995937"/>
    <d v="2016-07-30T20:13:15"/>
    <x v="1"/>
    <n v="1600"/>
    <s v="o"/>
    <n v="0.12"/>
    <n v="3.56E-2"/>
    <n v="0.16"/>
    <n v="1505"/>
    <x v="1985"/>
    <n v="2786"/>
    <n v="1142"/>
    <n v="1271"/>
    <n v="1183"/>
    <m/>
    <m/>
    <s v="c7f7f931251b07074f4db73990ffdf28"/>
    <x v="3"/>
    <x v="32"/>
    <n v="1650"/>
    <n v="1137"/>
    <x v="165"/>
    <n v="1"/>
    <n v="0"/>
    <n v="0"/>
    <n v="0"/>
  </r>
  <r>
    <s v="0f7d2d454673aad5315c5ced8c8cbf9"/>
    <n v="1089995937"/>
    <d v="2016-07-30T20:13:15"/>
    <x v="2"/>
    <n v="2700"/>
    <s v="l"/>
    <m/>
    <n v="5.6800000000000003E-2"/>
    <n v="0.78"/>
    <m/>
    <x v="1265"/>
    <n v="2786"/>
    <m/>
    <n v="1291"/>
    <n v="1183"/>
    <m/>
    <m/>
    <s v="c7f7f931251b07074f4db73990ffdf28"/>
    <x v="2"/>
    <x v="32"/>
    <n v="1650"/>
    <n v="1137"/>
    <x v="165"/>
    <n v="1"/>
    <n v="0"/>
    <n v="0"/>
    <n v="0"/>
  </r>
  <r>
    <s v="0f7d2d454673aad5315c5ced8c8cbf9"/>
    <n v="229186823"/>
    <d v="2016-07-30T20:13:22"/>
    <x v="0"/>
    <n v="2400"/>
    <s v="o"/>
    <n v="0.04"/>
    <m/>
    <n v="6.3E-2"/>
    <n v="2479"/>
    <x v="2"/>
    <n v="3375"/>
    <n v="1799"/>
    <n v="1912"/>
    <n v="1848"/>
    <m/>
    <m/>
    <s v="c7f7f931251b07074f4db73990ffdf28"/>
    <x v="6"/>
    <x v="2"/>
    <n v="1550"/>
    <n v="1138"/>
    <x v="165"/>
    <n v="2"/>
    <n v="0"/>
    <n v="0"/>
    <n v="0"/>
  </r>
  <r>
    <s v="0f7d2d454673aad5315c5ced8c8cbf9"/>
    <n v="229186823"/>
    <d v="2016-07-30T20:13:22"/>
    <x v="1"/>
    <n v="2500"/>
    <s v="o"/>
    <n v="0.04"/>
    <m/>
    <n v="0.16"/>
    <n v="2533"/>
    <x v="2"/>
    <n v="3375"/>
    <n v="1781"/>
    <n v="1895"/>
    <n v="1848"/>
    <m/>
    <m/>
    <s v="c7f7f931251b07074f4db73990ffdf28"/>
    <x v="8"/>
    <x v="2"/>
    <n v="1550"/>
    <n v="1138"/>
    <x v="165"/>
    <n v="2"/>
    <n v="0"/>
    <n v="0"/>
    <n v="0"/>
  </r>
  <r>
    <s v="0f7d2d454673aad5315c5ced8c8cbf9"/>
    <n v="229186823"/>
    <d v="2016-07-30T20:13:22"/>
    <x v="2"/>
    <n v="3300"/>
    <s v="p"/>
    <m/>
    <m/>
    <n v="2.1185999999999998"/>
    <m/>
    <x v="2"/>
    <n v="3375"/>
    <m/>
    <n v="1943"/>
    <n v="1848"/>
    <m/>
    <m/>
    <s v="c7f7f931251b07074f4db73990ffdf28"/>
    <x v="2"/>
    <x v="2"/>
    <n v="1550"/>
    <n v="1138"/>
    <x v="165"/>
    <n v="2"/>
    <n v="0"/>
    <n v="0"/>
    <n v="0"/>
  </r>
  <r>
    <s v="0f7d2d454673aad5315c5ced8c8cbf9"/>
    <n v="1972582442"/>
    <d v="2016-07-30T20:13:28"/>
    <x v="0"/>
    <n v="3500"/>
    <s v="o"/>
    <n v="0.04"/>
    <n v="0.03"/>
    <n v="6.3E-2"/>
    <n v="3531"/>
    <x v="1076"/>
    <n v="5770"/>
    <n v="2729"/>
    <n v="2663"/>
    <n v="2603"/>
    <m/>
    <m/>
    <s v="c7f7f931251b07074f4db73990ffdf28"/>
    <x v="13"/>
    <x v="30"/>
    <n v="3150"/>
    <n v="1139"/>
    <x v="165"/>
    <n v="3"/>
    <n v="0"/>
    <n v="0"/>
    <n v="0"/>
  </r>
  <r>
    <s v="0f7d2d454673aad5315c5ced8c8cbf9"/>
    <n v="1972582442"/>
    <d v="2016-07-30T20:13:28"/>
    <x v="1"/>
    <n v="3500"/>
    <s v="o"/>
    <n v="0.18"/>
    <n v="8.1199999999999994E-2"/>
    <n v="0.16"/>
    <n v="3566"/>
    <x v="1986"/>
    <n v="5770"/>
    <n v="2757"/>
    <n v="2688"/>
    <n v="2603"/>
    <m/>
    <m/>
    <s v="c7f7f931251b07074f4db73990ffdf28"/>
    <x v="13"/>
    <x v="18"/>
    <n v="3150"/>
    <n v="1139"/>
    <x v="165"/>
    <n v="3"/>
    <n v="0"/>
    <n v="0"/>
    <n v="0"/>
  </r>
  <r>
    <s v="0f7d2d454673aad5315c5ced8c8cbf9"/>
    <n v="1972582442"/>
    <d v="2016-07-30T20:13:28"/>
    <x v="2"/>
    <n v="5000"/>
    <s v="p"/>
    <m/>
    <m/>
    <n v="0.1057"/>
    <m/>
    <x v="2"/>
    <n v="5770"/>
    <m/>
    <n v="2621"/>
    <n v="2603"/>
    <m/>
    <m/>
    <s v="c7f7f931251b07074f4db73990ffdf28"/>
    <x v="2"/>
    <x v="2"/>
    <n v="3150"/>
    <n v="1139"/>
    <x v="165"/>
    <n v="3"/>
    <n v="0"/>
    <n v="0"/>
    <n v="0"/>
  </r>
  <r>
    <s v="0f7d2d454673aad5315c5ced8c8cbf9"/>
    <n v="3139129123"/>
    <d v="2016-07-30T20:13:35"/>
    <x v="0"/>
    <n v="2100"/>
    <s v="o"/>
    <n v="0.12"/>
    <n v="8.1199999999999994E-2"/>
    <n v="0.16"/>
    <n v="2152"/>
    <x v="1987"/>
    <n v="3164"/>
    <n v="1212"/>
    <n v="1291"/>
    <n v="1227"/>
    <m/>
    <m/>
    <s v="c7f7f931251b07074f4db73990ffdf28"/>
    <x v="9"/>
    <x v="28"/>
    <n v="1950"/>
    <n v="1140"/>
    <x v="165"/>
    <n v="4"/>
    <n v="0"/>
    <n v="0"/>
    <n v="0"/>
  </r>
  <r>
    <s v="0f7d2d454673aad5315c5ced8c8cbf9"/>
    <n v="3139129123"/>
    <d v="2016-07-30T20:13:35"/>
    <x v="1"/>
    <n v="2000"/>
    <s v="o"/>
    <n v="0.04"/>
    <n v="0.14530000000000001"/>
    <n v="6.3E-2"/>
    <n v="2056"/>
    <x v="1988"/>
    <n v="3164"/>
    <n v="1199"/>
    <n v="1278"/>
    <n v="1227"/>
    <m/>
    <m/>
    <s v="c7f7f931251b07074f4db73990ffdf28"/>
    <x v="13"/>
    <x v="32"/>
    <n v="1950"/>
    <n v="1140"/>
    <x v="165"/>
    <n v="4"/>
    <n v="0"/>
    <n v="0"/>
    <n v="0"/>
  </r>
  <r>
    <s v="0f7d2d454673aad5315c5ced8c8cbf9"/>
    <n v="3139129123"/>
    <d v="2016-07-30T20:13:35"/>
    <x v="2"/>
    <n v="2500"/>
    <s v="l"/>
    <m/>
    <n v="5.6800000000000003E-2"/>
    <n v="0.25040000000000001"/>
    <m/>
    <x v="1989"/>
    <n v="3165"/>
    <m/>
    <n v="1303"/>
    <n v="1227"/>
    <m/>
    <m/>
    <s v="c7f7f931251b07074f4db73990ffdf28"/>
    <x v="2"/>
    <x v="12"/>
    <n v="1950"/>
    <n v="1140"/>
    <x v="165"/>
    <n v="4"/>
    <n v="0"/>
    <n v="0"/>
    <n v="0"/>
  </r>
  <r>
    <s v="0f7d2d454673aad5315c5ced8c8cbf9"/>
    <n v="4275988339"/>
    <d v="2016-07-30T20:13:40"/>
    <x v="0"/>
    <n v="1600"/>
    <s v="o"/>
    <n v="0.04"/>
    <n v="0.14530000000000001"/>
    <n v="6.3E-2"/>
    <n v="1386"/>
    <x v="1990"/>
    <n v="2818"/>
    <n v="993"/>
    <n v="898"/>
    <n v="793"/>
    <m/>
    <m/>
    <s v="c7f7f931251b07074f4db73990ffdf28"/>
    <x v="3"/>
    <x v="38"/>
    <n v="2050"/>
    <n v="1141"/>
    <x v="165"/>
    <n v="5"/>
    <n v="0"/>
    <n v="0"/>
    <n v="0"/>
  </r>
  <r>
    <s v="0f7d2d454673aad5315c5ced8c8cbf9"/>
    <n v="4275988339"/>
    <d v="2016-07-30T20:13:40"/>
    <x v="1"/>
    <n v="1600"/>
    <s v="o"/>
    <n v="0.18"/>
    <n v="0.03"/>
    <n v="6.3E-2"/>
    <n v="1337"/>
    <x v="1991"/>
    <n v="2818"/>
    <n v="972"/>
    <n v="880"/>
    <n v="793"/>
    <m/>
    <m/>
    <s v="c7f7f931251b07074f4db73990ffdf28"/>
    <x v="3"/>
    <x v="28"/>
    <n v="2050"/>
    <n v="1141"/>
    <x v="165"/>
    <n v="5"/>
    <n v="0"/>
    <n v="0"/>
    <n v="0"/>
  </r>
  <r>
    <s v="0f7d2d454673aad5315c5ced8c8cbf9"/>
    <n v="4275988339"/>
    <d v="2016-07-30T20:13:40"/>
    <x v="2"/>
    <n v="2000"/>
    <s v="l"/>
    <m/>
    <n v="5.6800000000000003E-2"/>
    <n v="9.0899999999999995E-2"/>
    <m/>
    <x v="1992"/>
    <n v="2818"/>
    <m/>
    <n v="809"/>
    <n v="793"/>
    <m/>
    <m/>
    <s v="c7f7f931251b07074f4db73990ffdf28"/>
    <x v="2"/>
    <x v="12"/>
    <n v="2050"/>
    <n v="1141"/>
    <x v="165"/>
    <n v="5"/>
    <n v="0"/>
    <n v="0"/>
    <n v="0"/>
  </r>
  <r>
    <s v="0f7d2d454673aad5315c5ced8c8cbf9"/>
    <n v="685671309"/>
    <d v="2016-07-30T20:13:48"/>
    <x v="0"/>
    <n v="2700"/>
    <s v="o"/>
    <n v="0.12"/>
    <n v="8.1199999999999994E-2"/>
    <n v="6.3E-2"/>
    <n v="2783"/>
    <x v="1993"/>
    <n v="4155"/>
    <n v="1323"/>
    <n v="1424"/>
    <n v="1353"/>
    <m/>
    <m/>
    <s v="c7f7f931251b07074f4db73990ffdf28"/>
    <x v="19"/>
    <x v="41"/>
    <n v="2850"/>
    <n v="1142"/>
    <x v="165"/>
    <n v="6"/>
    <n v="0"/>
    <n v="0"/>
    <n v="0"/>
  </r>
  <r>
    <s v="0f7d2d454673aad5315c5ced8c8cbf9"/>
    <n v="685671309"/>
    <d v="2016-07-30T20:13:48"/>
    <x v="1"/>
    <n v="2800"/>
    <s v="o"/>
    <n v="0.04"/>
    <n v="5.8200000000000002E-2"/>
    <n v="6.3E-2"/>
    <n v="2799"/>
    <x v="1994"/>
    <n v="4155"/>
    <n v="1337"/>
    <n v="1439"/>
    <n v="1353"/>
    <m/>
    <m/>
    <s v="c7f7f931251b07074f4db73990ffdf28"/>
    <x v="19"/>
    <x v="41"/>
    <n v="2850"/>
    <n v="1142"/>
    <x v="165"/>
    <n v="6"/>
    <n v="0"/>
    <n v="0"/>
    <n v="0"/>
  </r>
  <r>
    <s v="0f7d2d454673aad5315c5ced8c8cbf9"/>
    <n v="685671309"/>
    <d v="2016-07-30T20:13:48"/>
    <x v="2"/>
    <n v="3700"/>
    <s v="l"/>
    <m/>
    <n v="5.6800000000000003E-2"/>
    <n v="9.69E-2"/>
    <m/>
    <x v="1995"/>
    <n v="4155"/>
    <m/>
    <n v="1381"/>
    <n v="1353"/>
    <m/>
    <m/>
    <s v="c7f7f931251b07074f4db73990ffdf28"/>
    <x v="2"/>
    <x v="17"/>
    <n v="2850"/>
    <n v="1142"/>
    <x v="165"/>
    <n v="6"/>
    <n v="0"/>
    <n v="0"/>
    <n v="0"/>
  </r>
  <r>
    <s v="0f7d2d454673aad5315c5ced8c8cbf9"/>
    <n v="2159320835"/>
    <d v="2016-07-30T20:13:55"/>
    <x v="0"/>
    <n v="1800"/>
    <s v="o"/>
    <n v="0.12"/>
    <n v="8.1199999999999994E-2"/>
    <n v="0.16"/>
    <n v="1619"/>
    <x v="1574"/>
    <n v="3215"/>
    <n v="674"/>
    <n v="787"/>
    <n v="690"/>
    <m/>
    <m/>
    <s v="c7f7f931251b07074f4db73990ffdf28"/>
    <x v="9"/>
    <x v="38"/>
    <n v="2550"/>
    <n v="1143"/>
    <x v="165"/>
    <n v="7"/>
    <n v="0"/>
    <n v="0"/>
    <n v="0"/>
  </r>
  <r>
    <s v="0f7d2d454673aad5315c5ced8c8cbf9"/>
    <n v="2159320835"/>
    <d v="2016-07-30T20:13:55"/>
    <x v="1"/>
    <n v="1800"/>
    <s v="o"/>
    <n v="0.12"/>
    <m/>
    <n v="6.3E-2"/>
    <n v="1612"/>
    <x v="2"/>
    <n v="3215"/>
    <n v="636"/>
    <n v="751"/>
    <n v="690"/>
    <m/>
    <m/>
    <s v="c7f7f931251b07074f4db73990ffdf28"/>
    <x v="9"/>
    <x v="2"/>
    <n v="2550"/>
    <n v="1143"/>
    <x v="165"/>
    <n v="7"/>
    <n v="0"/>
    <n v="0"/>
    <n v="0"/>
  </r>
  <r>
    <s v="0f7d2d454673aad5315c5ced8c8cbf9"/>
    <n v="2159320835"/>
    <d v="2016-07-30T20:13:55"/>
    <x v="2"/>
    <n v="2500"/>
    <s v="l"/>
    <m/>
    <n v="0.17580000000000001"/>
    <n v="0.1057"/>
    <m/>
    <x v="1996"/>
    <n v="3215"/>
    <m/>
    <n v="736"/>
    <n v="690"/>
    <m/>
    <m/>
    <s v="c7f7f931251b07074f4db73990ffdf28"/>
    <x v="2"/>
    <x v="38"/>
    <n v="2550"/>
    <n v="1143"/>
    <x v="165"/>
    <n v="7"/>
    <n v="0"/>
    <n v="0"/>
    <n v="0"/>
  </r>
  <r>
    <s v="0f7d2d454673aad5315c5ced8c8cbf9"/>
    <n v="584692239"/>
    <d v="2016-07-30T20:13:59"/>
    <x v="0"/>
    <n v="2700"/>
    <s v="o"/>
    <n v="0.18"/>
    <m/>
    <n v="6.3E-2"/>
    <n v="2750"/>
    <x v="2"/>
    <n v="3220"/>
    <n v="780"/>
    <n v="918"/>
    <n v="849"/>
    <m/>
    <m/>
    <s v="c7f7f931251b07074f4db73990ffdf28"/>
    <x v="30"/>
    <x v="2"/>
    <n v="2350"/>
    <n v="1144"/>
    <x v="165"/>
    <n v="8"/>
    <n v="0"/>
    <n v="0"/>
    <n v="0"/>
  </r>
  <r>
    <s v="0f7d2d454673aad5315c5ced8c8cbf9"/>
    <n v="584692239"/>
    <d v="2016-07-30T20:13:59"/>
    <x v="1"/>
    <n v="2700"/>
    <s v="o"/>
    <n v="0.04"/>
    <n v="8.7099999999999997E-2"/>
    <n v="0.16"/>
    <n v="2738"/>
    <x v="1265"/>
    <n v="3220"/>
    <n v="805"/>
    <n v="939"/>
    <n v="849"/>
    <m/>
    <m/>
    <s v="c7f7f931251b07074f4db73990ffdf28"/>
    <x v="30"/>
    <x v="38"/>
    <n v="2350"/>
    <n v="1144"/>
    <x v="165"/>
    <n v="8"/>
    <n v="0"/>
    <n v="0"/>
    <n v="0"/>
  </r>
  <r>
    <s v="0f7d2d454673aad5315c5ced8c8cbf9"/>
    <n v="584692239"/>
    <d v="2016-07-30T20:13:59"/>
    <x v="2"/>
    <n v="2800"/>
    <s v="l"/>
    <m/>
    <n v="0.17580000000000001"/>
    <n v="9.9099999999999994E-2"/>
    <m/>
    <x v="1997"/>
    <n v="3220"/>
    <m/>
    <n v="978"/>
    <n v="849"/>
    <m/>
    <m/>
    <s v="c7f7f931251b07074f4db73990ffdf28"/>
    <x v="2"/>
    <x v="38"/>
    <n v="2350"/>
    <n v="1144"/>
    <x v="165"/>
    <n v="8"/>
    <n v="0"/>
    <n v="0"/>
    <n v="0"/>
  </r>
  <r>
    <s v="0f7d2d454673aad5315c5ced8c8cbf9"/>
    <n v="843696580"/>
    <d v="2016-07-30T20:14:06"/>
    <x v="0"/>
    <n v="3900"/>
    <s v="o"/>
    <n v="0.12"/>
    <m/>
    <n v="0.16"/>
    <n v="3944"/>
    <x v="2"/>
    <n v="4465"/>
    <n v="790"/>
    <n v="944"/>
    <n v="810"/>
    <m/>
    <m/>
    <s v="c7f7f931251b07074f4db73990ffdf28"/>
    <x v="36"/>
    <x v="2"/>
    <n v="3650"/>
    <n v="1145"/>
    <x v="165"/>
    <n v="9"/>
    <n v="0"/>
    <n v="0"/>
    <n v="0"/>
  </r>
  <r>
    <s v="0f7d2d454673aad5315c5ced8c8cbf9"/>
    <n v="843696580"/>
    <d v="2016-07-30T20:14:06"/>
    <x v="1"/>
    <n v="2800"/>
    <s v="o"/>
    <n v="0.04"/>
    <n v="3.56E-2"/>
    <n v="0.16"/>
    <n v="2859"/>
    <x v="1998"/>
    <n v="4465"/>
    <n v="694"/>
    <n v="831"/>
    <n v="810"/>
    <m/>
    <m/>
    <s v="c7f7f931251b07074f4db73990ffdf28"/>
    <x v="25"/>
    <x v="4"/>
    <n v="3650"/>
    <n v="1145"/>
    <x v="165"/>
    <n v="9"/>
    <n v="0"/>
    <n v="0"/>
    <n v="0"/>
  </r>
  <r>
    <s v="0f7d2d454673aad5315c5ced8c8cbf9"/>
    <n v="843696580"/>
    <d v="2016-07-30T20:14:06"/>
    <x v="2"/>
    <n v="4100"/>
    <s v="l"/>
    <m/>
    <n v="0.1618"/>
    <n v="0.108"/>
    <m/>
    <x v="1999"/>
    <n v="4465"/>
    <m/>
    <n v="852"/>
    <n v="810"/>
    <m/>
    <m/>
    <s v="c7f7f931251b07074f4db73990ffdf28"/>
    <x v="2"/>
    <x v="40"/>
    <n v="3650"/>
    <n v="1145"/>
    <x v="165"/>
    <n v="9"/>
    <n v="0"/>
    <n v="0"/>
    <n v="0"/>
  </r>
  <r>
    <s v="0f7d2d454673aad5315c5ced8c8cbf9"/>
    <n v="3684950410"/>
    <d v="2016-07-30T20:14:12"/>
    <x v="0"/>
    <n v="1600"/>
    <s v="o"/>
    <n v="0.04"/>
    <n v="8.7099999999999997E-2"/>
    <n v="6.3E-2"/>
    <n v="1344"/>
    <x v="2000"/>
    <n v="3100"/>
    <n v="921"/>
    <n v="1060"/>
    <n v="1035"/>
    <m/>
    <m/>
    <s v="c7f7f931251b07074f4db73990ffdf28"/>
    <x v="4"/>
    <x v="26"/>
    <n v="2050"/>
    <n v="1146"/>
    <x v="165"/>
    <n v="10"/>
    <n v="0"/>
    <n v="0"/>
    <n v="0"/>
  </r>
  <r>
    <s v="0f7d2d454673aad5315c5ced8c8cbf9"/>
    <n v="3684950410"/>
    <d v="2016-07-30T20:14:12"/>
    <x v="1"/>
    <n v="1600"/>
    <s v="o"/>
    <n v="0.12"/>
    <n v="0.14530000000000001"/>
    <n v="6.3E-2"/>
    <n v="1430"/>
    <x v="678"/>
    <n v="3100"/>
    <n v="970"/>
    <n v="1102"/>
    <n v="1035"/>
    <m/>
    <m/>
    <s v="c7f7f931251b07074f4db73990ffdf28"/>
    <x v="4"/>
    <x v="30"/>
    <n v="2050"/>
    <n v="1146"/>
    <x v="165"/>
    <n v="10"/>
    <n v="0"/>
    <n v="0"/>
    <n v="0"/>
  </r>
  <r>
    <s v="0f7d2d454673aad5315c5ced8c8cbf9"/>
    <n v="3684950410"/>
    <d v="2016-07-30T20:14:12"/>
    <x v="2"/>
    <n v="2700"/>
    <s v="l"/>
    <m/>
    <n v="5.6800000000000003E-2"/>
    <n v="9.9099999999999994E-2"/>
    <m/>
    <x v="2001"/>
    <n v="3100"/>
    <m/>
    <n v="1144"/>
    <n v="1035"/>
    <m/>
    <m/>
    <s v="c7f7f931251b07074f4db73990ffdf28"/>
    <x v="2"/>
    <x v="30"/>
    <n v="2050"/>
    <n v="1146"/>
    <x v="165"/>
    <n v="10"/>
    <n v="0"/>
    <n v="0"/>
    <n v="0"/>
  </r>
  <r>
    <s v="0f7d2d454673aad5315c5ced8c8cbf9"/>
    <n v="334034822"/>
    <d v="2016-07-30T20:14:17"/>
    <x v="0"/>
    <n v="2400"/>
    <s v="o"/>
    <n v="0.18"/>
    <m/>
    <n v="6.3E-2"/>
    <n v="2457"/>
    <x v="2"/>
    <n v="4576"/>
    <n v="1345"/>
    <n v="1481"/>
    <n v="1402"/>
    <m/>
    <m/>
    <s v="c7f7f931251b07074f4db73990ffdf28"/>
    <x v="22"/>
    <x v="2"/>
    <n v="3150"/>
    <n v="1147"/>
    <x v="165"/>
    <n v="11"/>
    <n v="0"/>
    <n v="0"/>
    <n v="0"/>
  </r>
  <r>
    <s v="0f7d2d454673aad5315c5ced8c8cbf9"/>
    <n v="334034822"/>
    <d v="2016-07-30T20:14:17"/>
    <x v="1"/>
    <n v="4300"/>
    <s v="l"/>
    <m/>
    <n v="0.14530000000000001"/>
    <n v="0.16"/>
    <n v="2265"/>
    <x v="2002"/>
    <n v="4576"/>
    <n v="1302"/>
    <n v="1446"/>
    <n v="1402"/>
    <m/>
    <m/>
    <s v="c7f7f931251b07074f4db73990ffdf28"/>
    <x v="9"/>
    <x v="23"/>
    <n v="3150"/>
    <n v="1147"/>
    <x v="165"/>
    <n v="11"/>
    <n v="0"/>
    <n v="0"/>
    <n v="0"/>
  </r>
  <r>
    <s v="0f7d2d454673aad5315c5ced8c8cbf9"/>
    <n v="334034822"/>
    <d v="2016-07-30T20:14:17"/>
    <x v="2"/>
    <n v="3800"/>
    <s v="l"/>
    <m/>
    <n v="5.6800000000000003E-2"/>
    <n v="0.78"/>
    <m/>
    <x v="2003"/>
    <n v="4576"/>
    <m/>
    <n v="1517"/>
    <n v="1402"/>
    <m/>
    <m/>
    <s v="c7f7f931251b07074f4db73990ffdf28"/>
    <x v="2"/>
    <x v="18"/>
    <n v="3150"/>
    <n v="1147"/>
    <x v="165"/>
    <n v="11"/>
    <n v="0"/>
    <n v="0"/>
    <n v="0"/>
  </r>
  <r>
    <s v="0f7d2d454673aad5315c5ced8c8cbf9"/>
    <n v="1602226561"/>
    <d v="2016-07-30T20:14:23"/>
    <x v="0"/>
    <n v="2700"/>
    <s v="l"/>
    <m/>
    <n v="5.8200000000000002E-2"/>
    <n v="6.3E-2"/>
    <n v="1687"/>
    <x v="2004"/>
    <n v="3113"/>
    <n v="1378"/>
    <n v="1512"/>
    <n v="1433"/>
    <m/>
    <m/>
    <s v="c7f7f931251b07074f4db73990ffdf28"/>
    <x v="3"/>
    <x v="12"/>
    <n v="1650"/>
    <n v="1148"/>
    <x v="165"/>
    <n v="12"/>
    <n v="0"/>
    <n v="0"/>
    <n v="0"/>
  </r>
  <r>
    <s v="0f7d2d454673aad5315c5ced8c8cbf9"/>
    <n v="1602226561"/>
    <d v="2016-07-30T20:14:23"/>
    <x v="1"/>
    <n v="1700"/>
    <s v="o"/>
    <n v="0.04"/>
    <n v="8.7099999999999997E-2"/>
    <n v="6.3E-2"/>
    <n v="1704"/>
    <x v="2005"/>
    <n v="3113"/>
    <n v="1328"/>
    <n v="1474"/>
    <n v="1433"/>
    <m/>
    <m/>
    <s v="c7f7f931251b07074f4db73990ffdf28"/>
    <x v="3"/>
    <x v="32"/>
    <n v="1650"/>
    <n v="1148"/>
    <x v="165"/>
    <n v="12"/>
    <n v="0"/>
    <n v="0"/>
    <n v="0"/>
  </r>
  <r>
    <s v="0f7d2d454673aad5315c5ced8c8cbf9"/>
    <n v="1602226561"/>
    <d v="2016-07-30T20:14:23"/>
    <x v="2"/>
    <n v="2700"/>
    <s v="l"/>
    <m/>
    <n v="0.03"/>
    <n v="9.9099999999999994E-2"/>
    <m/>
    <x v="2006"/>
    <n v="3113"/>
    <m/>
    <n v="1532"/>
    <n v="1433"/>
    <m/>
    <m/>
    <s v="c7f7f931251b07074f4db73990ffdf28"/>
    <x v="2"/>
    <x v="12"/>
    <n v="1650"/>
    <n v="1148"/>
    <x v="165"/>
    <n v="12"/>
    <n v="0"/>
    <n v="0"/>
    <n v="0"/>
  </r>
  <r>
    <s v="0f7d2d454673aad5315c5ced8c8cbf9"/>
    <n v="4134543397"/>
    <d v="2016-07-30T20:14:28"/>
    <x v="0"/>
    <n v="2600"/>
    <s v="o"/>
    <n v="0.12"/>
    <n v="0.1046"/>
    <n v="6.3E-2"/>
    <n v="2687"/>
    <x v="2007"/>
    <n v="4265"/>
    <n v="904"/>
    <n v="1049"/>
    <n v="1002"/>
    <m/>
    <m/>
    <s v="c7f7f931251b07074f4db73990ffdf28"/>
    <x v="10"/>
    <x v="23"/>
    <n v="3250"/>
    <n v="1149"/>
    <x v="165"/>
    <n v="13"/>
    <n v="0"/>
    <n v="0"/>
    <n v="0"/>
  </r>
  <r>
    <s v="0f7d2d454673aad5315c5ced8c8cbf9"/>
    <n v="4134543397"/>
    <d v="2016-07-30T20:14:28"/>
    <x v="1"/>
    <n v="2600"/>
    <s v="o"/>
    <n v="0.04"/>
    <n v="8.1199999999999994E-2"/>
    <n v="6.3E-2"/>
    <n v="2691"/>
    <x v="2008"/>
    <n v="4265"/>
    <n v="979"/>
    <n v="1168"/>
    <n v="1002"/>
    <m/>
    <m/>
    <s v="c7f7f931251b07074f4db73990ffdf28"/>
    <x v="10"/>
    <x v="50"/>
    <n v="3250"/>
    <n v="1149"/>
    <x v="165"/>
    <n v="13"/>
    <n v="0"/>
    <n v="0"/>
    <n v="0"/>
  </r>
  <r>
    <s v="0f7d2d454673aad5315c5ced8c8cbf9"/>
    <n v="4134543397"/>
    <d v="2016-07-30T20:14:28"/>
    <x v="2"/>
    <n v="3700"/>
    <s v="l"/>
    <m/>
    <n v="5.6800000000000003E-2"/>
    <n v="9.9099999999999994E-2"/>
    <m/>
    <x v="2009"/>
    <n v="4265"/>
    <m/>
    <n v="1126"/>
    <n v="1002"/>
    <m/>
    <m/>
    <s v="c7f7f931251b07074f4db73990ffdf28"/>
    <x v="2"/>
    <x v="41"/>
    <n v="3250"/>
    <n v="1149"/>
    <x v="165"/>
    <n v="13"/>
    <n v="0"/>
    <n v="0"/>
    <n v="0"/>
  </r>
  <r>
    <s v="0f7d2d454673aad5315c5ced8c8cbf9"/>
    <n v="130235457"/>
    <d v="2016-07-30T20:14:35"/>
    <x v="0"/>
    <n v="2300"/>
    <s v="o"/>
    <n v="0.12"/>
    <n v="8.1199999999999994E-2"/>
    <n v="6.3E-2"/>
    <n v="2372"/>
    <x v="2010"/>
    <n v="3385"/>
    <n v="1239"/>
    <n v="1408"/>
    <n v="1336"/>
    <m/>
    <m/>
    <s v="c7f7f931251b07074f4db73990ffdf28"/>
    <x v="22"/>
    <x v="26"/>
    <n v="2050"/>
    <n v="1150"/>
    <x v="165"/>
    <n v="14"/>
    <n v="0"/>
    <n v="0"/>
    <n v="0"/>
  </r>
  <r>
    <s v="0f7d2d454673aad5315c5ced8c8cbf9"/>
    <n v="130235457"/>
    <d v="2016-07-30T20:14:35"/>
    <x v="1"/>
    <n v="2300"/>
    <s v="o"/>
    <n v="0.12"/>
    <n v="0.14530000000000001"/>
    <n v="6.3E-2"/>
    <n v="2390"/>
    <x v="1568"/>
    <n v="3385"/>
    <n v="1287"/>
    <n v="1481"/>
    <n v="1336"/>
    <m/>
    <m/>
    <s v="c7f7f931251b07074f4db73990ffdf28"/>
    <x v="22"/>
    <x v="18"/>
    <n v="2050"/>
    <n v="1150"/>
    <x v="165"/>
    <n v="14"/>
    <n v="0"/>
    <n v="0"/>
    <n v="0"/>
  </r>
  <r>
    <s v="0f7d2d454673aad5315c5ced8c8cbf9"/>
    <n v="130235457"/>
    <d v="2016-07-30T20:14:35"/>
    <x v="2"/>
    <n v="3000"/>
    <s v="l"/>
    <m/>
    <n v="0.03"/>
    <n v="0.192"/>
    <m/>
    <x v="2011"/>
    <n v="3385"/>
    <m/>
    <n v="1386"/>
    <n v="1335"/>
    <m/>
    <m/>
    <s v="c7f7f931251b07074f4db73990ffdf28"/>
    <x v="2"/>
    <x v="30"/>
    <n v="2050"/>
    <n v="1150"/>
    <x v="165"/>
    <n v="14"/>
    <n v="0"/>
    <n v="0"/>
    <n v="0"/>
  </r>
  <r>
    <s v="0f7d2d454673aad5315c5ced8c8cbf9"/>
    <n v="3794490579"/>
    <d v="2016-07-30T20:14:41"/>
    <x v="0"/>
    <n v="1700"/>
    <s v="o"/>
    <n v="0.04"/>
    <m/>
    <n v="6.3E-2"/>
    <n v="1739"/>
    <x v="2"/>
    <n v="3497"/>
    <n v="800"/>
    <n v="1009"/>
    <n v="850"/>
    <m/>
    <m/>
    <s v="c7f7f931251b07074f4db73990ffdf28"/>
    <x v="9"/>
    <x v="2"/>
    <n v="2650"/>
    <n v="1151"/>
    <x v="165"/>
    <n v="15"/>
    <n v="0"/>
    <n v="0"/>
    <n v="0"/>
  </r>
  <r>
    <s v="0f7d2d454673aad5315c5ced8c8cbf9"/>
    <n v="3794490579"/>
    <d v="2016-07-30T20:14:41"/>
    <x v="1"/>
    <n v="1700"/>
    <s v="o"/>
    <n v="0.12"/>
    <n v="7.7100000000000002E-2"/>
    <n v="6.3E-2"/>
    <n v="1796"/>
    <x v="2012"/>
    <n v="3497"/>
    <n v="777"/>
    <n v="976"/>
    <n v="850"/>
    <m/>
    <m/>
    <s v="c7f7f931251b07074f4db73990ffdf28"/>
    <x v="0"/>
    <x v="16"/>
    <n v="2650"/>
    <n v="1151"/>
    <x v="165"/>
    <n v="15"/>
    <n v="0"/>
    <n v="0"/>
    <n v="0"/>
  </r>
  <r>
    <s v="0f7d2d454673aad5315c5ced8c8cbf9"/>
    <n v="3794490579"/>
    <d v="2016-07-30T20:14:41"/>
    <x v="2"/>
    <n v="2100"/>
    <s v="l"/>
    <m/>
    <n v="0.1547"/>
    <n v="9.9099999999999994E-2"/>
    <m/>
    <x v="2013"/>
    <n v="3497"/>
    <m/>
    <n v="942"/>
    <n v="850"/>
    <m/>
    <m/>
    <s v="c7f7f931251b07074f4db73990ffdf28"/>
    <x v="2"/>
    <x v="16"/>
    <n v="2650"/>
    <n v="1151"/>
    <x v="165"/>
    <n v="15"/>
    <n v="0"/>
    <n v="0"/>
    <n v="0"/>
  </r>
  <r>
    <s v="0f7d2d454673aad5315c5ced8c8cbf9"/>
    <n v="744910099"/>
    <d v="2016-07-30T20:14:47"/>
    <x v="0"/>
    <n v="3800"/>
    <s v="l"/>
    <m/>
    <n v="5.8200000000000002E-2"/>
    <m/>
    <n v="2677"/>
    <x v="1386"/>
    <m/>
    <n v="1110"/>
    <n v="1294"/>
    <n v="1192"/>
    <m/>
    <m/>
    <s v="c7f7f931251b07074f4db73990ffdf28"/>
    <x v="18"/>
    <x v="37"/>
    <s v=""/>
    <n v="1152"/>
    <x v="165"/>
    <n v="16"/>
    <n v="0"/>
    <n v="0"/>
    <n v="0"/>
  </r>
  <r>
    <s v="0f7d2d454673aad5315c5ced8c8cbf9"/>
    <n v="744910099"/>
    <d v="2016-07-30T20:14:47"/>
    <x v="1"/>
    <n v="2600"/>
    <s v="o"/>
    <n v="0.04"/>
    <n v="8.7099999999999997E-2"/>
    <m/>
    <n v="2628"/>
    <x v="2014"/>
    <m/>
    <n v="1162"/>
    <n v="1343"/>
    <n v="1192"/>
    <m/>
    <m/>
    <s v="c7f7f931251b07074f4db73990ffdf28"/>
    <x v="19"/>
    <x v="39"/>
    <s v=""/>
    <n v="1152"/>
    <x v="165"/>
    <n v="16"/>
    <n v="0"/>
    <n v="0"/>
    <n v="0"/>
  </r>
  <r>
    <s v="0f7d2d454673aad5315c5ced8c8cbf9"/>
    <n v="744910099"/>
    <d v="2016-07-30T20:14:47"/>
    <x v="2"/>
    <n v="3500"/>
    <s v="l"/>
    <m/>
    <n v="0.1547"/>
    <m/>
    <m/>
    <x v="2015"/>
    <m/>
    <m/>
    <n v="1242"/>
    <n v="1192"/>
    <m/>
    <m/>
    <s v="c7f7f931251b07074f4db73990ffdf28"/>
    <x v="2"/>
    <x v="17"/>
    <s v=""/>
    <n v="1152"/>
    <x v="165"/>
    <n v="16"/>
    <n v="0"/>
    <n v="0"/>
    <n v="0"/>
  </r>
  <r>
    <s v="0f7d2d454673aad5315c5ced8c8cbf9"/>
    <n v="3183314098"/>
    <d v="2016-07-30T20:14:53"/>
    <x v="0"/>
    <n v="1600"/>
    <s v="o"/>
    <n v="0.04"/>
    <n v="8.1199999999999994E-2"/>
    <n v="0.16"/>
    <n v="1397"/>
    <x v="2016"/>
    <n v="3082"/>
    <n v="841"/>
    <n v="684"/>
    <n v="626"/>
    <m/>
    <m/>
    <s v="c7f7f931251b07074f4db73990ffdf28"/>
    <x v="7"/>
    <x v="12"/>
    <n v="2450"/>
    <n v="1153"/>
    <x v="165"/>
    <n v="17"/>
    <n v="0"/>
    <n v="0"/>
    <n v="0"/>
  </r>
  <r>
    <s v="0f7d2d454673aad5315c5ced8c8cbf9"/>
    <n v="3183314098"/>
    <d v="2016-07-30T20:14:53"/>
    <x v="1"/>
    <n v="1600"/>
    <s v="o"/>
    <n v="0.18"/>
    <n v="0.1046"/>
    <n v="6.3E-2"/>
    <n v="1416"/>
    <x v="2017"/>
    <n v="3082"/>
    <n v="923"/>
    <n v="778"/>
    <n v="626"/>
    <m/>
    <m/>
    <s v="c7f7f931251b07074f4db73990ffdf28"/>
    <x v="4"/>
    <x v="0"/>
    <n v="2450"/>
    <n v="1153"/>
    <x v="165"/>
    <n v="17"/>
    <n v="0"/>
    <n v="0"/>
    <n v="0"/>
  </r>
  <r>
    <s v="0f7d2d454673aad5315c5ced8c8cbf9"/>
    <n v="3183314098"/>
    <d v="2016-07-30T20:14:53"/>
    <x v="2"/>
    <n v="1600"/>
    <s v="l"/>
    <m/>
    <n v="4.2999999999999997E-2"/>
    <n v="0.1152"/>
    <m/>
    <x v="1801"/>
    <n v="3082"/>
    <m/>
    <n v="655"/>
    <n v="626"/>
    <m/>
    <m/>
    <s v="c7f7f931251b07074f4db73990ffdf28"/>
    <x v="2"/>
    <x v="13"/>
    <n v="2450"/>
    <n v="1153"/>
    <x v="165"/>
    <n v="17"/>
    <n v="0"/>
    <n v="0"/>
    <n v="0"/>
  </r>
  <r>
    <s v="0f7d2d454673aad5315c5ced8c8cbf9"/>
    <n v="2730727616"/>
    <d v="2016-07-30T20:14:58"/>
    <x v="0"/>
    <n v="1600"/>
    <s v="o"/>
    <n v="0.04"/>
    <n v="7.1499999999999994E-2"/>
    <n v="6.3E-2"/>
    <n v="1463"/>
    <x v="302"/>
    <n v="2613"/>
    <n v="994"/>
    <n v="819"/>
    <n v="667"/>
    <m/>
    <m/>
    <s v="c7f7f931251b07074f4db73990ffdf28"/>
    <x v="4"/>
    <x v="1"/>
    <n v="1950"/>
    <n v="1154"/>
    <x v="165"/>
    <n v="18"/>
    <n v="0"/>
    <n v="0"/>
    <n v="0"/>
  </r>
  <r>
    <s v="0f7d2d454673aad5315c5ced8c8cbf9"/>
    <n v="2730727616"/>
    <d v="2016-07-30T20:14:58"/>
    <x v="1"/>
    <n v="1600"/>
    <s v="o"/>
    <n v="0.12"/>
    <m/>
    <n v="0.158"/>
    <n v="1348"/>
    <x v="2"/>
    <n v="2613"/>
    <n v="941"/>
    <n v="760"/>
    <n v="667"/>
    <m/>
    <m/>
    <s v="c7f7f931251b07074f4db73990ffdf28"/>
    <x v="4"/>
    <x v="2"/>
    <n v="1950"/>
    <n v="1154"/>
    <x v="165"/>
    <n v="18"/>
    <n v="0"/>
    <n v="0"/>
    <n v="0"/>
  </r>
  <r>
    <s v="0f7d2d454673aad5315c5ced8c8cbf9"/>
    <n v="2730727616"/>
    <d v="2016-07-30T20:14:58"/>
    <x v="2"/>
    <n v="1700"/>
    <s v="l"/>
    <m/>
    <n v="0.1547"/>
    <n v="9.9099999999999994E-2"/>
    <m/>
    <x v="2018"/>
    <n v="2613"/>
    <m/>
    <n v="700"/>
    <n v="667"/>
    <m/>
    <m/>
    <s v="c7f7f931251b07074f4db73990ffdf28"/>
    <x v="2"/>
    <x v="15"/>
    <n v="1950"/>
    <n v="1154"/>
    <x v="165"/>
    <n v="18"/>
    <n v="0"/>
    <n v="0"/>
    <n v="0"/>
  </r>
  <r>
    <s v="0f7d2d454673aad5315c5ced8c8cbf9"/>
    <n v="60861520"/>
    <d v="2016-07-30T20:15:04"/>
    <x v="0"/>
    <n v="2900"/>
    <s v="o"/>
    <n v="0.18"/>
    <m/>
    <n v="6.3E-2"/>
    <n v="2966"/>
    <x v="2"/>
    <n v="4835"/>
    <n v="1183"/>
    <n v="1389"/>
    <n v="1326"/>
    <m/>
    <m/>
    <s v="c7f7f931251b07074f4db73990ffdf28"/>
    <x v="10"/>
    <x v="2"/>
    <n v="3550"/>
    <n v="1155"/>
    <x v="165"/>
    <n v="19"/>
    <n v="0"/>
    <n v="0"/>
    <n v="0"/>
  </r>
  <r>
    <s v="0f7d2d454673aad5315c5ced8c8cbf9"/>
    <n v="60861520"/>
    <d v="2016-07-30T20:15:04"/>
    <x v="1"/>
    <n v="2900"/>
    <s v="o"/>
    <n v="0.04"/>
    <n v="8.1199999999999994E-2"/>
    <n v="6.3E-2"/>
    <n v="2999"/>
    <x v="2019"/>
    <n v="4835"/>
    <n v="1254"/>
    <n v="1460"/>
    <n v="1326"/>
    <m/>
    <m/>
    <s v="c7f7f931251b07074f4db73990ffdf28"/>
    <x v="10"/>
    <x v="40"/>
    <n v="3550"/>
    <n v="1155"/>
    <x v="165"/>
    <n v="19"/>
    <n v="0"/>
    <n v="0"/>
    <n v="0"/>
  </r>
  <r>
    <s v="0f7d2d454673aad5315c5ced8c8cbf9"/>
    <n v="60861520"/>
    <d v="2016-07-30T20:15:04"/>
    <x v="2"/>
    <n v="4800"/>
    <s v="p"/>
    <m/>
    <n v="0.1547"/>
    <n v="9.0899999999999995E-2"/>
    <m/>
    <x v="2020"/>
    <n v="4835"/>
    <m/>
    <n v="1522"/>
    <n v="1326"/>
    <m/>
    <m/>
    <s v="c7f7f931251b07074f4db73990ffdf28"/>
    <x v="2"/>
    <x v="33"/>
    <n v="3550"/>
    <n v="1155"/>
    <x v="165"/>
    <n v="19"/>
    <n v="0"/>
    <n v="0"/>
    <n v="0"/>
  </r>
  <r>
    <s v="0f7d2d454673aad5315c5ced8c8cbf9"/>
    <n v="244237619"/>
    <d v="2016-07-30T20:15:10"/>
    <x v="0"/>
    <n v="1600"/>
    <s v="o"/>
    <n v="0.18"/>
    <n v="8.1199999999999994E-2"/>
    <n v="0.16"/>
    <n v="1131"/>
    <x v="2021"/>
    <n v="2893"/>
    <n v="667"/>
    <n v="867"/>
    <n v="827"/>
    <m/>
    <m/>
    <s v="c7f7f931251b07074f4db73990ffdf28"/>
    <x v="4"/>
    <x v="12"/>
    <n v="2050"/>
    <n v="1156"/>
    <x v="165"/>
    <n v="20"/>
    <n v="0"/>
    <n v="0"/>
    <n v="0"/>
  </r>
  <r>
    <s v="0f7d2d454673aad5315c5ced8c8cbf9"/>
    <n v="244237619"/>
    <d v="2016-07-30T20:15:10"/>
    <x v="1"/>
    <n v="1600"/>
    <s v="o"/>
    <n v="0.18"/>
    <n v="5.8200000000000002E-2"/>
    <n v="0.16"/>
    <n v="1280"/>
    <x v="2022"/>
    <n v="2893"/>
    <n v="755"/>
    <n v="1018"/>
    <n v="828"/>
    <m/>
    <m/>
    <s v="c7f7f931251b07074f4db73990ffdf28"/>
    <x v="7"/>
    <x v="26"/>
    <n v="2050"/>
    <n v="1156"/>
    <x v="165"/>
    <n v="20"/>
    <n v="0"/>
    <n v="0"/>
    <n v="0"/>
  </r>
  <r>
    <s v="0f7d2d454673aad5315c5ced8c8cbf9"/>
    <n v="244237619"/>
    <d v="2016-07-30T20:15:10"/>
    <x v="2"/>
    <n v="2700"/>
    <s v="l"/>
    <m/>
    <n v="4.2999999999999997E-2"/>
    <n v="9.69E-2"/>
    <m/>
    <x v="625"/>
    <n v="2893"/>
    <m/>
    <n v="899"/>
    <n v="828"/>
    <m/>
    <m/>
    <s v="c7f7f931251b07074f4db73990ffdf28"/>
    <x v="2"/>
    <x v="38"/>
    <n v="2050"/>
    <n v="1156"/>
    <x v="165"/>
    <n v="20"/>
    <n v="0"/>
    <n v="0"/>
    <n v="0"/>
  </r>
  <r>
    <s v="0f7d2d454673aad5315c5ced8c8cbf9"/>
    <n v="1695605716"/>
    <d v="2016-07-30T20:15:18"/>
    <x v="0"/>
    <n v="2300"/>
    <s v="o"/>
    <n v="0.04"/>
    <n v="3.7100000000000001E-2"/>
    <n v="0.16"/>
    <n v="2339"/>
    <x v="2023"/>
    <n v="3478"/>
    <n v="682"/>
    <n v="912"/>
    <n v="832"/>
    <m/>
    <m/>
    <s v="c7f7f931251b07074f4db73990ffdf28"/>
    <x v="27"/>
    <x v="18"/>
    <n v="2650"/>
    <n v="1157"/>
    <x v="165"/>
    <n v="21"/>
    <n v="0"/>
    <n v="0"/>
    <n v="0"/>
  </r>
  <r>
    <s v="0f7d2d454673aad5315c5ced8c8cbf9"/>
    <n v="1695605716"/>
    <d v="2016-07-30T20:15:18"/>
    <x v="1"/>
    <n v="2300"/>
    <s v="o"/>
    <n v="0.04"/>
    <n v="8.1199999999999994E-2"/>
    <n v="6.3E-2"/>
    <n v="2355"/>
    <x v="2024"/>
    <n v="3478"/>
    <n v="758"/>
    <n v="980"/>
    <n v="832"/>
    <m/>
    <m/>
    <s v="c7f7f931251b07074f4db73990ffdf28"/>
    <x v="18"/>
    <x v="18"/>
    <n v="2650"/>
    <n v="1157"/>
    <x v="165"/>
    <n v="21"/>
    <n v="0"/>
    <n v="0"/>
    <n v="0"/>
  </r>
  <r>
    <s v="0f7d2d454673aad5315c5ced8c8cbf9"/>
    <n v="1695605716"/>
    <d v="2016-07-30T20:15:18"/>
    <x v="2"/>
    <n v="3400"/>
    <s v="p"/>
    <m/>
    <m/>
    <n v="9.9099999999999994E-2"/>
    <m/>
    <x v="2"/>
    <n v="3478"/>
    <m/>
    <n v="1048"/>
    <n v="832"/>
    <m/>
    <m/>
    <s v="c7f7f931251b07074f4db73990ffdf28"/>
    <x v="2"/>
    <x v="2"/>
    <n v="2650"/>
    <n v="1157"/>
    <x v="165"/>
    <n v="21"/>
    <n v="0"/>
    <n v="0"/>
    <n v="0"/>
  </r>
  <r>
    <s v="0f7d2d454673aad5315c5ced8c8cbf9"/>
    <n v="2367421945"/>
    <d v="2016-07-30T20:15:24"/>
    <x v="0"/>
    <n v="3000"/>
    <s v="o"/>
    <n v="0.09"/>
    <n v="5.8200000000000002E-2"/>
    <n v="6.3E-2"/>
    <n v="3082"/>
    <x v="2025"/>
    <n v="3503"/>
    <n v="811"/>
    <n v="1026"/>
    <n v="871"/>
    <m/>
    <m/>
    <s v="c7f7f931251b07074f4db73990ffdf28"/>
    <x v="26"/>
    <x v="25"/>
    <n v="2650"/>
    <n v="1158"/>
    <x v="165"/>
    <n v="22"/>
    <n v="0"/>
    <n v="0"/>
    <n v="0"/>
  </r>
  <r>
    <s v="0f7d2d454673aad5315c5ced8c8cbf9"/>
    <n v="2367421945"/>
    <d v="2016-07-30T20:15:24"/>
    <x v="1"/>
    <n v="3000"/>
    <s v="o"/>
    <n v="0.04"/>
    <n v="8.1199999999999994E-2"/>
    <n v="6.3E-2"/>
    <n v="3066"/>
    <x v="2026"/>
    <n v="3503"/>
    <n v="754"/>
    <n v="956"/>
    <n v="871"/>
    <m/>
    <m/>
    <s v="c7f7f931251b07074f4db73990ffdf28"/>
    <x v="29"/>
    <x v="44"/>
    <n v="2650"/>
    <n v="1158"/>
    <x v="165"/>
    <n v="22"/>
    <n v="0"/>
    <n v="0"/>
    <n v="0"/>
  </r>
  <r>
    <s v="0f7d2d454673aad5315c5ced8c8cbf9"/>
    <n v="2367421945"/>
    <d v="2016-07-30T20:15:24"/>
    <x v="2"/>
    <n v="3500"/>
    <s v="p"/>
    <m/>
    <n v="0.12809999999999999"/>
    <n v="9.0899999999999995E-2"/>
    <m/>
    <x v="2027"/>
    <n v="3503"/>
    <m/>
    <n v="929"/>
    <n v="871"/>
    <m/>
    <m/>
    <s v="c7f7f931251b07074f4db73990ffdf28"/>
    <x v="2"/>
    <x v="6"/>
    <n v="2650"/>
    <n v="1158"/>
    <x v="165"/>
    <n v="22"/>
    <n v="0"/>
    <n v="0"/>
    <n v="0"/>
  </r>
  <r>
    <s v="0f7d2d454673aad5315c5ced8c8cbf9"/>
    <n v="1948134721"/>
    <d v="2016-07-30T20:15:37"/>
    <x v="0"/>
    <n v="3700"/>
    <s v="o"/>
    <n v="0.04"/>
    <n v="8.7099999999999997E-2"/>
    <m/>
    <n v="3763"/>
    <x v="2028"/>
    <m/>
    <n v="1918"/>
    <n v="1724"/>
    <n v="1568"/>
    <m/>
    <m/>
    <s v="c7f7f931251b07074f4db73990ffdf28"/>
    <x v="11"/>
    <x v="45"/>
    <s v=""/>
    <n v="1159"/>
    <x v="165"/>
    <n v="23"/>
    <n v="0"/>
    <n v="0"/>
    <n v="0"/>
  </r>
  <r>
    <s v="0f7d2d454673aad5315c5ced8c8cbf9"/>
    <n v="1948134721"/>
    <d v="2016-07-30T20:15:37"/>
    <x v="1"/>
    <n v="3700"/>
    <s v="o"/>
    <n v="0.04"/>
    <n v="8.1199999999999994E-2"/>
    <m/>
    <n v="3769"/>
    <x v="2029"/>
    <m/>
    <n v="2053"/>
    <n v="1844"/>
    <n v="1568"/>
    <m/>
    <m/>
    <s v="c7f7f931251b07074f4db73990ffdf28"/>
    <x v="10"/>
    <x v="43"/>
    <s v=""/>
    <n v="1159"/>
    <x v="165"/>
    <n v="23"/>
    <n v="0"/>
    <n v="0"/>
    <n v="0"/>
  </r>
  <r>
    <s v="0f7d2d454673aad5315c5ced8c8cbf9"/>
    <n v="1948134721"/>
    <d v="2016-07-30T20:15:37"/>
    <x v="2"/>
    <n v="4800"/>
    <s v="l"/>
    <m/>
    <n v="4.2999999999999997E-2"/>
    <m/>
    <m/>
    <x v="2030"/>
    <m/>
    <m/>
    <n v="1619"/>
    <n v="1568"/>
    <m/>
    <m/>
    <s v="c7f7f931251b07074f4db73990ffdf28"/>
    <x v="2"/>
    <x v="5"/>
    <s v=""/>
    <n v="1159"/>
    <x v="165"/>
    <n v="23"/>
    <n v="0"/>
    <n v="0"/>
    <n v="0"/>
  </r>
  <r>
    <s v="0f7d2d454673aad5315c5ced8c8cbf9"/>
    <n v="1952662985"/>
    <d v="2016-07-30T20:15:43"/>
    <x v="0"/>
    <n v="1800"/>
    <s v="p"/>
    <n v="0.04"/>
    <m/>
    <n v="0.158"/>
    <n v="2815"/>
    <x v="2"/>
    <n v="4020"/>
    <n v="1413"/>
    <n v="1216"/>
    <n v="1084"/>
    <m/>
    <m/>
    <s v="c7f7f931251b07074f4db73990ffdf28"/>
    <x v="19"/>
    <x v="2"/>
    <n v="2950"/>
    <n v="1160"/>
    <x v="165"/>
    <n v="24"/>
    <n v="0"/>
    <n v="0"/>
    <n v="0"/>
  </r>
  <r>
    <s v="0f7d2d454673aad5315c5ced8c8cbf9"/>
    <n v="1952662985"/>
    <d v="2016-07-30T20:15:43"/>
    <x v="1"/>
    <n v="2000"/>
    <s v="p"/>
    <n v="0.24"/>
    <n v="5.8200000000000002E-2"/>
    <n v="6.3E-2"/>
    <n v="2905"/>
    <x v="2031"/>
    <n v="4020"/>
    <n v="1481"/>
    <n v="1303"/>
    <n v="1084"/>
    <m/>
    <m/>
    <s v="c7f7f931251b07074f4db73990ffdf28"/>
    <x v="19"/>
    <x v="37"/>
    <n v="2950"/>
    <n v="1160"/>
    <x v="165"/>
    <n v="24"/>
    <n v="0"/>
    <n v="0"/>
    <n v="0"/>
  </r>
  <r>
    <s v="0f7d2d454673aad5315c5ced8c8cbf9"/>
    <n v="1952662985"/>
    <d v="2016-07-30T20:15:43"/>
    <x v="2"/>
    <n v="1700"/>
    <s v="p"/>
    <m/>
    <m/>
    <n v="0.1152"/>
    <m/>
    <x v="2"/>
    <n v="1798"/>
    <m/>
    <n v="1127"/>
    <n v="1084"/>
    <m/>
    <m/>
    <s v="c7f7f931251b07074f4db73990ffdf28"/>
    <x v="2"/>
    <x v="2"/>
    <n v="750"/>
    <n v="1160"/>
    <x v="165"/>
    <n v="24"/>
    <n v="0"/>
    <n v="0"/>
    <n v="0"/>
  </r>
  <r>
    <s v="0f7d2d454673aad5315c5ced8c8cbf9"/>
    <n v="1969969474"/>
    <d v="2016-07-30T20:15:49"/>
    <x v="0"/>
    <n v="3700"/>
    <s v="o"/>
    <n v="0.04"/>
    <n v="5.8200000000000002E-2"/>
    <n v="0.16"/>
    <n v="3794"/>
    <x v="2032"/>
    <n v="5097"/>
    <n v="3125"/>
    <n v="3349"/>
    <n v="3271"/>
    <m/>
    <m/>
    <s v="c7f7f931251b07074f4db73990ffdf28"/>
    <x v="6"/>
    <x v="3"/>
    <n v="1850"/>
    <n v="1161"/>
    <x v="165"/>
    <n v="25"/>
    <n v="0"/>
    <n v="0"/>
    <n v="0"/>
  </r>
  <r>
    <s v="0f7d2d454673aad5315c5ced8c8cbf9"/>
    <n v="1969969474"/>
    <d v="2016-07-30T20:15:49"/>
    <x v="1"/>
    <n v="3800"/>
    <s v="o"/>
    <n v="0.04"/>
    <n v="8.1199999999999994E-2"/>
    <n v="6.3E-2"/>
    <n v="3822"/>
    <x v="2033"/>
    <n v="5097"/>
    <n v="3159"/>
    <n v="3386"/>
    <n v="3271"/>
    <m/>
    <m/>
    <s v="c7f7f931251b07074f4db73990ffdf28"/>
    <x v="6"/>
    <x v="13"/>
    <n v="1850"/>
    <n v="1161"/>
    <x v="165"/>
    <n v="25"/>
    <n v="0"/>
    <n v="0"/>
    <n v="0"/>
  </r>
  <r>
    <s v="0f7d2d454673aad5315c5ced8c8cbf9"/>
    <n v="1969969474"/>
    <d v="2016-07-30T20:15:49"/>
    <x v="2"/>
    <n v="4500"/>
    <s v="l"/>
    <m/>
    <n v="0.03"/>
    <n v="9.0899999999999995E-2"/>
    <m/>
    <x v="1704"/>
    <n v="5097"/>
    <m/>
    <n v="3456"/>
    <n v="3271"/>
    <m/>
    <m/>
    <s v="c7f7f931251b07074f4db73990ffdf28"/>
    <x v="2"/>
    <x v="16"/>
    <n v="1850"/>
    <n v="1161"/>
    <x v="165"/>
    <n v="25"/>
    <n v="0"/>
    <n v="0"/>
    <n v="0"/>
  </r>
  <r>
    <s v="0f7d2d454673aad5315c5ced8c8cbf9"/>
    <n v="2242998233"/>
    <d v="2016-07-30T20:15:54"/>
    <x v="0"/>
    <n v="3600"/>
    <s v="o"/>
    <n v="0.04"/>
    <n v="8.7099999999999997E-2"/>
    <n v="0.16"/>
    <n v="3611"/>
    <x v="2034"/>
    <n v="5165"/>
    <n v="2258"/>
    <n v="2502"/>
    <n v="2406"/>
    <m/>
    <m/>
    <s v="c7f7f931251b07074f4db73990ffdf28"/>
    <x v="24"/>
    <x v="26"/>
    <n v="2750"/>
    <n v="1162"/>
    <x v="165"/>
    <n v="26"/>
    <n v="0"/>
    <n v="0"/>
    <n v="0"/>
  </r>
  <r>
    <s v="0f7d2d454673aad5315c5ced8c8cbf9"/>
    <n v="2242998233"/>
    <d v="2016-07-30T20:15:54"/>
    <x v="1"/>
    <n v="3600"/>
    <s v="o"/>
    <n v="0.12"/>
    <m/>
    <n v="6.3E-2"/>
    <n v="3615"/>
    <x v="2"/>
    <n v="5165"/>
    <n v="2294"/>
    <n v="2574"/>
    <n v="2406"/>
    <m/>
    <m/>
    <s v="c7f7f931251b07074f4db73990ffdf28"/>
    <x v="24"/>
    <x v="2"/>
    <n v="2750"/>
    <n v="1162"/>
    <x v="165"/>
    <n v="26"/>
    <n v="0"/>
    <n v="0"/>
    <n v="0"/>
  </r>
  <r>
    <s v="0f7d2d454673aad5315c5ced8c8cbf9"/>
    <n v="2242998233"/>
    <d v="2016-07-30T20:15:54"/>
    <x v="2"/>
    <n v="4300"/>
    <s v="l"/>
    <m/>
    <n v="5.6800000000000003E-2"/>
    <n v="9.0899999999999995E-2"/>
    <m/>
    <x v="2035"/>
    <n v="5165"/>
    <m/>
    <n v="2537"/>
    <n v="2406"/>
    <m/>
    <m/>
    <s v="c7f7f931251b07074f4db73990ffdf28"/>
    <x v="2"/>
    <x v="26"/>
    <n v="2750"/>
    <n v="1162"/>
    <x v="165"/>
    <n v="26"/>
    <n v="0"/>
    <n v="0"/>
    <n v="0"/>
  </r>
  <r>
    <s v="0f7d2d454673aad5315c5ced8c8cbf9"/>
    <n v="2767099399"/>
    <d v="2016-07-30T20:16:03"/>
    <x v="0"/>
    <n v="3200"/>
    <s v="o"/>
    <n v="0.24"/>
    <m/>
    <n v="6.3E-2"/>
    <n v="3244"/>
    <x v="2"/>
    <n v="4570"/>
    <n v="2186"/>
    <n v="1991"/>
    <n v="1778"/>
    <m/>
    <m/>
    <s v="c7f7f931251b07074f4db73990ffdf28"/>
    <x v="0"/>
    <x v="2"/>
    <n v="2750"/>
    <n v="1163"/>
    <x v="165"/>
    <n v="27"/>
    <n v="0"/>
    <n v="0"/>
    <n v="0"/>
  </r>
  <r>
    <s v="0f7d2d454673aad5315c5ced8c8cbf9"/>
    <n v="2767099399"/>
    <d v="2016-07-30T20:16:03"/>
    <x v="1"/>
    <n v="3100"/>
    <s v="o"/>
    <n v="0.3"/>
    <m/>
    <n v="0.16"/>
    <n v="3193"/>
    <x v="2"/>
    <n v="4570"/>
    <n v="2065"/>
    <n v="1867"/>
    <n v="1778"/>
    <m/>
    <m/>
    <s v="c7f7f931251b07074f4db73990ffdf28"/>
    <x v="22"/>
    <x v="2"/>
    <n v="2750"/>
    <n v="1163"/>
    <x v="165"/>
    <n v="27"/>
    <n v="0"/>
    <n v="0"/>
    <n v="0"/>
  </r>
  <r>
    <s v="0f7d2d454673aad5315c5ced8c8cbf9"/>
    <n v="2767099399"/>
    <d v="2016-07-30T20:16:03"/>
    <x v="2"/>
    <n v="4500"/>
    <s v="p"/>
    <m/>
    <m/>
    <n v="0.1152"/>
    <m/>
    <x v="2"/>
    <n v="4570"/>
    <m/>
    <n v="1828"/>
    <n v="1778"/>
    <m/>
    <m/>
    <s v="c7f7f931251b07074f4db73990ffdf28"/>
    <x v="2"/>
    <x v="2"/>
    <n v="2750"/>
    <n v="1163"/>
    <x v="165"/>
    <n v="27"/>
    <n v="0"/>
    <n v="0"/>
    <n v="0"/>
  </r>
  <r>
    <s v="0f7d2d454673aad5315c5ced8c8cbf9"/>
    <n v="1761523884"/>
    <d v="2016-07-30T20:16:12"/>
    <x v="0"/>
    <n v="2200"/>
    <s v="o"/>
    <n v="0.09"/>
    <m/>
    <n v="0.16"/>
    <n v="2275"/>
    <x v="2"/>
    <n v="3344"/>
    <n v="715"/>
    <n v="951"/>
    <n v="779"/>
    <m/>
    <m/>
    <s v="c7f7f931251b07074f4db73990ffdf28"/>
    <x v="18"/>
    <x v="2"/>
    <n v="2550"/>
    <n v="1164"/>
    <x v="165"/>
    <n v="28"/>
    <n v="0"/>
    <n v="0"/>
    <n v="0"/>
  </r>
  <r>
    <s v="0f7d2d454673aad5315c5ced8c8cbf9"/>
    <n v="1761523884"/>
    <d v="2016-07-30T20:16:12"/>
    <x v="1"/>
    <n v="2200"/>
    <s v="o"/>
    <n v="7.0000000000000007E-2"/>
    <n v="7.7100000000000002E-2"/>
    <n v="0.03"/>
    <n v="2260"/>
    <x v="2036"/>
    <n v="3344"/>
    <n v="684"/>
    <n v="915"/>
    <n v="779"/>
    <m/>
    <m/>
    <s v="c7f7f931251b07074f4db73990ffdf28"/>
    <x v="18"/>
    <x v="24"/>
    <n v="2550"/>
    <n v="1164"/>
    <x v="165"/>
    <n v="28"/>
    <n v="0"/>
    <n v="0"/>
    <n v="0"/>
  </r>
  <r>
    <s v="0f7d2d454673aad5315c5ced8c8cbf9"/>
    <n v="1761523884"/>
    <d v="2016-07-30T20:16:12"/>
    <x v="2"/>
    <n v="2600"/>
    <s v="l"/>
    <m/>
    <n v="0.12820000000000001"/>
    <n v="0.78"/>
    <m/>
    <x v="2037"/>
    <n v="3344"/>
    <m/>
    <n v="880"/>
    <n v="779"/>
    <m/>
    <m/>
    <s v="c7f7f931251b07074f4db73990ffdf28"/>
    <x v="2"/>
    <x v="26"/>
    <n v="2550"/>
    <n v="1164"/>
    <x v="165"/>
    <n v="28"/>
    <n v="0"/>
    <n v="0"/>
    <n v="0"/>
  </r>
  <r>
    <s v="0f7d2d454673aad5315c5ced8c8cbf9"/>
    <n v="620292175"/>
    <d v="2016-07-30T20:16:24"/>
    <x v="0"/>
    <n v="3300"/>
    <s v="p"/>
    <m/>
    <n v="5.8200000000000002E-2"/>
    <n v="3.2300000000000002E-2"/>
    <n v="1500"/>
    <x v="2038"/>
    <n v="3333"/>
    <n v="823"/>
    <n v="1021"/>
    <n v="953"/>
    <m/>
    <m/>
    <s v="c7f7f931251b07074f4db73990ffdf28"/>
    <x v="6"/>
    <x v="23"/>
    <n v="2350"/>
    <n v="1165"/>
    <x v="165"/>
    <n v="29"/>
    <n v="0"/>
    <n v="0"/>
    <n v="0"/>
  </r>
  <r>
    <s v="0f7d2d454673aad5315c5ced8c8cbf9"/>
    <n v="620292175"/>
    <d v="2016-07-30T20:16:24"/>
    <x v="1"/>
    <n v="1800"/>
    <s v="o"/>
    <n v="7.0000000000000007E-2"/>
    <n v="8.1199999999999994E-2"/>
    <n v="6.3E-2"/>
    <n v="1516"/>
    <x v="2039"/>
    <n v="3333"/>
    <n v="888"/>
    <n v="1117"/>
    <n v="953"/>
    <m/>
    <m/>
    <s v="c7f7f931251b07074f4db73990ffdf28"/>
    <x v="6"/>
    <x v="20"/>
    <n v="2350"/>
    <n v="1165"/>
    <x v="165"/>
    <n v="29"/>
    <n v="0"/>
    <n v="0"/>
    <n v="0"/>
  </r>
  <r>
    <s v="0f7d2d454673aad5315c5ced8c8cbf9"/>
    <n v="620292175"/>
    <d v="2016-07-30T20:16:24"/>
    <x v="2"/>
    <n v="3300"/>
    <s v="p"/>
    <m/>
    <n v="5.6800000000000003E-2"/>
    <n v="9.69E-2"/>
    <m/>
    <x v="2040"/>
    <n v="3333"/>
    <m/>
    <n v="1206"/>
    <n v="953"/>
    <m/>
    <m/>
    <s v="c7f7f931251b07074f4db73990ffdf28"/>
    <x v="2"/>
    <x v="45"/>
    <n v="2350"/>
    <n v="1165"/>
    <x v="165"/>
    <n v="29"/>
    <n v="0"/>
    <n v="0"/>
    <n v="0"/>
  </r>
  <r>
    <s v="0f7d2d454673aad5315c5ced8c8cbf9"/>
    <n v="4122152629"/>
    <d v="2016-07-30T20:16:34"/>
    <x v="0"/>
    <n v="3300"/>
    <s v="o"/>
    <n v="0.04"/>
    <n v="5.8200000000000002E-2"/>
    <n v="6.3E-2"/>
    <n v="3392"/>
    <x v="2041"/>
    <n v="5500"/>
    <n v="1054"/>
    <n v="1329"/>
    <n v="1134"/>
    <m/>
    <m/>
    <s v="c7f7f931251b07074f4db73990ffdf28"/>
    <x v="29"/>
    <x v="5"/>
    <n v="4350"/>
    <n v="1166"/>
    <x v="165"/>
    <n v="30"/>
    <n v="0"/>
    <n v="0"/>
    <n v="0"/>
  </r>
  <r>
    <s v="0f7d2d454673aad5315c5ced8c8cbf9"/>
    <n v="4122152629"/>
    <d v="2016-07-30T20:16:34"/>
    <x v="1"/>
    <n v="3300"/>
    <s v="o"/>
    <n v="0.24"/>
    <n v="0.02"/>
    <n v="6.3E-2"/>
    <n v="3385"/>
    <x v="2042"/>
    <n v="5500"/>
    <n v="924"/>
    <n v="1182"/>
    <n v="1134"/>
    <m/>
    <m/>
    <s v="c7f7f931251b07074f4db73990ffdf28"/>
    <x v="39"/>
    <x v="47"/>
    <n v="4350"/>
    <n v="1166"/>
    <x v="165"/>
    <n v="30"/>
    <n v="0"/>
    <n v="0"/>
    <n v="0"/>
  </r>
  <r>
    <s v="0f7d2d454673aad5315c5ced8c8cbf9"/>
    <n v="4122152629"/>
    <d v="2016-07-30T20:16:34"/>
    <x v="2"/>
    <n v="4300"/>
    <s v="l"/>
    <m/>
    <n v="4.2999999999999997E-2"/>
    <n v="9.9099999999999994E-2"/>
    <m/>
    <x v="2043"/>
    <n v="5500"/>
    <m/>
    <n v="1226"/>
    <n v="1134"/>
    <m/>
    <m/>
    <s v="c7f7f931251b07074f4db73990ffdf28"/>
    <x v="2"/>
    <x v="39"/>
    <n v="4350"/>
    <n v="1166"/>
    <x v="165"/>
    <n v="30"/>
    <n v="0"/>
    <n v="0"/>
    <n v="0"/>
  </r>
  <r>
    <s v="0f7d2d454673aad5315c5ced8c8cbf9"/>
    <n v="1534678929"/>
    <d v="2016-07-30T20:16:53"/>
    <x v="0"/>
    <n v="5000"/>
    <s v="o"/>
    <n v="0.04"/>
    <m/>
    <n v="0.158"/>
    <n v="5255"/>
    <x v="2"/>
    <n v="5968"/>
    <n v="3889"/>
    <n v="3716"/>
    <n v="3532"/>
    <m/>
    <m/>
    <s v="c7f7f931251b07074f4db73990ffdf28"/>
    <x v="24"/>
    <x v="2"/>
    <n v="2450"/>
    <n v="1167"/>
    <x v="165"/>
    <n v="31"/>
    <n v="0"/>
    <n v="0"/>
    <n v="0"/>
  </r>
  <r>
    <s v="0f7d2d454673aad5315c5ced8c8cbf9"/>
    <n v="1534678929"/>
    <d v="2016-07-30T20:16:53"/>
    <x v="1"/>
    <n v="5000"/>
    <s v="o"/>
    <n v="7.0000000000000007E-2"/>
    <n v="0.03"/>
    <n v="0.16"/>
    <n v="5204"/>
    <x v="2044"/>
    <n v="5968"/>
    <n v="3855"/>
    <n v="3682"/>
    <n v="3532"/>
    <m/>
    <m/>
    <s v="c7f7f931251b07074f4db73990ffdf28"/>
    <x v="24"/>
    <x v="34"/>
    <n v="2450"/>
    <n v="1167"/>
    <x v="165"/>
    <n v="31"/>
    <n v="0"/>
    <n v="0"/>
    <n v="0"/>
  </r>
  <r>
    <s v="0f7d2d454673aad5315c5ced8c8cbf9"/>
    <n v="1534678929"/>
    <d v="2016-07-30T20:16:53"/>
    <x v="2"/>
    <n v="5000"/>
    <s v="l"/>
    <m/>
    <n v="0.03"/>
    <n v="0.108"/>
    <m/>
    <x v="2045"/>
    <n v="5968"/>
    <m/>
    <n v="3583"/>
    <n v="3532"/>
    <m/>
    <m/>
    <s v="c7f7f931251b07074f4db73990ffdf28"/>
    <x v="2"/>
    <x v="28"/>
    <n v="2450"/>
    <n v="1167"/>
    <x v="165"/>
    <n v="31"/>
    <n v="0"/>
    <n v="0"/>
    <n v="0"/>
  </r>
  <r>
    <s v="0f7d2d454673aad5315c5ced8c8cbf9"/>
    <n v="1591769001"/>
    <d v="2016-07-30T20:17:01"/>
    <x v="0"/>
    <n v="2200"/>
    <s v="o"/>
    <n v="0.09"/>
    <m/>
    <n v="0.16"/>
    <n v="2223"/>
    <x v="2"/>
    <n v="3947"/>
    <n v="839"/>
    <n v="1181"/>
    <n v="1023"/>
    <m/>
    <m/>
    <s v="c7f7f931251b07074f4db73990ffdf28"/>
    <x v="24"/>
    <x v="2"/>
    <n v="2950"/>
    <n v="1168"/>
    <x v="165"/>
    <n v="32"/>
    <n v="0"/>
    <n v="0"/>
    <n v="0"/>
  </r>
  <r>
    <s v="0f7d2d454673aad5315c5ced8c8cbf9"/>
    <n v="1591769001"/>
    <d v="2016-07-30T20:17:01"/>
    <x v="1"/>
    <n v="2200"/>
    <s v="o"/>
    <n v="0.04"/>
    <m/>
    <n v="6.3E-2"/>
    <n v="2244"/>
    <x v="2"/>
    <n v="3947"/>
    <n v="927"/>
    <n v="1270"/>
    <n v="1023"/>
    <m/>
    <m/>
    <s v="c7f7f931251b07074f4db73990ffdf28"/>
    <x v="24"/>
    <x v="2"/>
    <n v="2950"/>
    <n v="1168"/>
    <x v="165"/>
    <n v="32"/>
    <n v="0"/>
    <n v="0"/>
    <n v="0"/>
  </r>
  <r>
    <s v="0f7d2d454673aad5315c5ced8c8cbf9"/>
    <n v="1591769001"/>
    <d v="2016-07-30T20:17:01"/>
    <x v="2"/>
    <n v="3900"/>
    <s v="p"/>
    <m/>
    <m/>
    <n v="0.78"/>
    <m/>
    <x v="2"/>
    <n v="3947"/>
    <m/>
    <n v="1121"/>
    <n v="1023"/>
    <m/>
    <m/>
    <s v="c7f7f931251b07074f4db73990ffdf28"/>
    <x v="2"/>
    <x v="2"/>
    <n v="2950"/>
    <n v="1168"/>
    <x v="165"/>
    <n v="32"/>
    <n v="0"/>
    <n v="0"/>
    <n v="0"/>
  </r>
  <r>
    <s v="0f7d2d454673aad5315c5ced8c8cbf9"/>
    <n v="1863751117"/>
    <d v="2016-07-30T20:17:09"/>
    <x v="0"/>
    <n v="1800"/>
    <s v="o"/>
    <n v="0.24"/>
    <n v="3.7100000000000001E-2"/>
    <n v="6.3E-2"/>
    <n v="1827"/>
    <x v="2046"/>
    <n v="2707"/>
    <n v="1093"/>
    <n v="1380"/>
    <n v="1171"/>
    <s v="o"/>
    <s v="hdbd"/>
    <s v="c7f7f931251b07074f4db73990ffdf28"/>
    <x v="8"/>
    <x v="30"/>
    <n v="1550"/>
    <n v="1169"/>
    <x v="165"/>
    <n v="33"/>
    <n v="1"/>
    <n v="0"/>
    <n v="0"/>
  </r>
  <r>
    <s v="0f7d2d454673aad5315c5ced8c8cbf9"/>
    <n v="1863751117"/>
    <d v="2016-07-30T20:17:09"/>
    <x v="1"/>
    <n v="1700"/>
    <s v="o"/>
    <n v="0.09"/>
    <n v="0.10349999999999999"/>
    <n v="0.03"/>
    <n v="1723"/>
    <x v="225"/>
    <n v="2707"/>
    <n v="1044"/>
    <n v="1343"/>
    <n v="1171"/>
    <m/>
    <m/>
    <s v="c7f7f931251b07074f4db73990ffdf28"/>
    <x v="6"/>
    <x v="17"/>
    <n v="1550"/>
    <n v="1169"/>
    <x v="165"/>
    <n v="33"/>
    <n v="1"/>
    <n v="0"/>
    <n v="0"/>
  </r>
  <r>
    <s v="0f7d2d454673aad5315c5ced8c8cbf9"/>
    <n v="1863751117"/>
    <d v="2016-07-30T20:17:09"/>
    <x v="2"/>
    <n v="2700"/>
    <s v="p"/>
    <m/>
    <n v="5.6800000000000003E-2"/>
    <n v="0.1152"/>
    <m/>
    <x v="2047"/>
    <n v="2707"/>
    <m/>
    <n v="1249"/>
    <n v="1171"/>
    <m/>
    <m/>
    <s v="c7f7f931251b07074f4db73990ffdf28"/>
    <x v="2"/>
    <x v="0"/>
    <n v="1550"/>
    <n v="1169"/>
    <x v="165"/>
    <n v="33"/>
    <n v="1"/>
    <n v="0"/>
    <n v="0"/>
  </r>
  <r>
    <s v="0f7d2d454673aad5315c5ced8c8cbf9"/>
    <n v="2077078976"/>
    <d v="2016-07-30T20:17:17"/>
    <x v="0"/>
    <n v="3900"/>
    <s v="o"/>
    <n v="7.0000000000000007E-2"/>
    <n v="7.7100000000000002E-2"/>
    <n v="6.3E-2"/>
    <n v="3933"/>
    <x v="2048"/>
    <n v="4848"/>
    <n v="3039"/>
    <n v="3363"/>
    <n v="3202"/>
    <m/>
    <m/>
    <s v="c7f7f931251b07074f4db73990ffdf28"/>
    <x v="13"/>
    <x v="15"/>
    <n v="1650"/>
    <n v="1170"/>
    <x v="165"/>
    <n v="34"/>
    <n v="1"/>
    <n v="0"/>
    <n v="0"/>
  </r>
  <r>
    <s v="0f7d2d454673aad5315c5ced8c8cbf9"/>
    <n v="2077078976"/>
    <d v="2016-07-30T20:17:17"/>
    <x v="1"/>
    <n v="3900"/>
    <s v="o"/>
    <n v="0.24"/>
    <n v="8.7099999999999997E-2"/>
    <n v="0.16"/>
    <n v="3927"/>
    <x v="2049"/>
    <n v="4848"/>
    <n v="2932"/>
    <n v="3267"/>
    <n v="3202"/>
    <m/>
    <m/>
    <s v="c7f7f931251b07074f4db73990ffdf28"/>
    <x v="9"/>
    <x v="16"/>
    <n v="1650"/>
    <n v="1170"/>
    <x v="165"/>
    <n v="34"/>
    <n v="1"/>
    <n v="0"/>
    <n v="0"/>
  </r>
  <r>
    <s v="0f7d2d454673aad5315c5ced8c8cbf9"/>
    <n v="2077078976"/>
    <d v="2016-07-30T20:17:17"/>
    <x v="2"/>
    <n v="4800"/>
    <s v="p"/>
    <m/>
    <m/>
    <n v="9.69E-2"/>
    <m/>
    <x v="2"/>
    <n v="4848"/>
    <m/>
    <n v="3534"/>
    <n v="3202"/>
    <m/>
    <m/>
    <s v="c7f7f931251b07074f4db73990ffdf28"/>
    <x v="2"/>
    <x v="2"/>
    <n v="1650"/>
    <n v="1170"/>
    <x v="165"/>
    <n v="34"/>
    <n v="1"/>
    <n v="0"/>
    <n v="0"/>
  </r>
  <r>
    <s v="0f7d2d454673aad5315c5ced8c8cbf9"/>
    <n v="881643883"/>
    <d v="2016-07-30T20:17:24"/>
    <x v="0"/>
    <n v="2800"/>
    <s v="o"/>
    <n v="0.12"/>
    <n v="0.03"/>
    <n v="0.16"/>
    <n v="2806"/>
    <x v="2050"/>
    <n v="5116"/>
    <n v="1913"/>
    <n v="2296"/>
    <n v="2076"/>
    <m/>
    <m/>
    <s v="c7f7f931251b07074f4db73990ffdf28"/>
    <x v="13"/>
    <x v="18"/>
    <n v="3050"/>
    <n v="1171"/>
    <x v="165"/>
    <n v="35"/>
    <n v="1"/>
    <n v="0"/>
    <n v="0"/>
  </r>
  <r>
    <s v="0f7d2d454673aad5315c5ced8c8cbf9"/>
    <n v="881643883"/>
    <d v="2016-07-30T20:17:24"/>
    <x v="1"/>
    <n v="2700"/>
    <s v="o"/>
    <n v="0.12"/>
    <n v="8.1199999999999994E-2"/>
    <n v="0.16"/>
    <n v="2785"/>
    <x v="2051"/>
    <n v="5116"/>
    <n v="1856"/>
    <n v="2244"/>
    <n v="2076"/>
    <m/>
    <m/>
    <s v="c7f7f931251b07074f4db73990ffdf28"/>
    <x v="9"/>
    <x v="37"/>
    <n v="3050"/>
    <n v="1171"/>
    <x v="165"/>
    <n v="35"/>
    <n v="1"/>
    <n v="0"/>
    <n v="0"/>
  </r>
  <r>
    <s v="0f7d2d454673aad5315c5ced8c8cbf9"/>
    <n v="881643883"/>
    <d v="2016-07-30T20:17:24"/>
    <x v="2"/>
    <n v="3500"/>
    <s v="l"/>
    <m/>
    <n v="0.03"/>
    <n v="9.0899999999999995E-2"/>
    <m/>
    <x v="1735"/>
    <n v="5116"/>
    <m/>
    <n v="2191"/>
    <n v="2076"/>
    <m/>
    <m/>
    <s v="c7f7f931251b07074f4db73990ffdf28"/>
    <x v="2"/>
    <x v="1"/>
    <n v="3050"/>
    <n v="1171"/>
    <x v="165"/>
    <n v="35"/>
    <n v="1"/>
    <n v="0"/>
    <n v="0"/>
  </r>
  <r>
    <s v="0f7d2d454673aad5315c5ced8c8cbf9"/>
    <n v="2493446352"/>
    <d v="2016-07-30T20:17:34"/>
    <x v="0"/>
    <n v="2900"/>
    <s v="o"/>
    <n v="0.24"/>
    <n v="8.7099999999999997E-2"/>
    <n v="6.3E-2"/>
    <n v="2997"/>
    <x v="2052"/>
    <n v="4703"/>
    <n v="1670"/>
    <n v="1900"/>
    <n v="1825"/>
    <m/>
    <m/>
    <s v="c7f7f931251b07074f4db73990ffdf28"/>
    <x v="24"/>
    <x v="27"/>
    <n v="2850"/>
    <n v="1172"/>
    <x v="165"/>
    <n v="36"/>
    <n v="1"/>
    <n v="0"/>
    <n v="0"/>
  </r>
  <r>
    <s v="0f7d2d454673aad5315c5ced8c8cbf9"/>
    <n v="2493446352"/>
    <d v="2016-07-30T20:17:34"/>
    <x v="1"/>
    <n v="3900"/>
    <s v="l"/>
    <m/>
    <n v="5.8200000000000002E-2"/>
    <n v="6.3E-2"/>
    <n v="2994"/>
    <x v="2038"/>
    <n v="4703"/>
    <n v="1705"/>
    <n v="1936"/>
    <n v="1825"/>
    <m/>
    <m/>
    <s v="c7f7f931251b07074f4db73990ffdf28"/>
    <x v="1"/>
    <x v="27"/>
    <n v="2850"/>
    <n v="1172"/>
    <x v="165"/>
    <n v="36"/>
    <n v="1"/>
    <n v="0"/>
    <n v="0"/>
  </r>
  <r>
    <s v="0f7d2d454673aad5315c5ced8c8cbf9"/>
    <n v="2493446352"/>
    <d v="2016-07-30T20:17:34"/>
    <x v="2"/>
    <n v="4400"/>
    <s v="l"/>
    <m/>
    <n v="0.03"/>
    <n v="9.0899999999999995E-2"/>
    <m/>
    <x v="2053"/>
    <n v="4703"/>
    <m/>
    <n v="2102"/>
    <n v="1825"/>
    <m/>
    <m/>
    <s v="c7f7f931251b07074f4db73990ffdf28"/>
    <x v="2"/>
    <x v="17"/>
    <n v="2850"/>
    <n v="1172"/>
    <x v="165"/>
    <n v="36"/>
    <n v="1"/>
    <n v="0"/>
    <n v="0"/>
  </r>
  <r>
    <s v="0f7d2d454673aad5315c5ced8c8cbf9"/>
    <n v="1346509946"/>
    <d v="2016-07-30T20:17:43"/>
    <x v="0"/>
    <n v="1600"/>
    <s v="o"/>
    <n v="0.04"/>
    <n v="8.1199999999999994E-2"/>
    <n v="6.3E-2"/>
    <n v="1397"/>
    <x v="2054"/>
    <n v="3517"/>
    <n v="790"/>
    <n v="1144"/>
    <n v="904"/>
    <m/>
    <m/>
    <s v="c7f7f931251b07074f4db73990ffdf28"/>
    <x v="6"/>
    <x v="17"/>
    <n v="2650"/>
    <n v="1173"/>
    <x v="165"/>
    <n v="37"/>
    <n v="1"/>
    <n v="0"/>
    <n v="0"/>
  </r>
  <r>
    <s v="0f7d2d454673aad5315c5ced8c8cbf9"/>
    <n v="1346509946"/>
    <d v="2016-07-30T20:17:43"/>
    <x v="1"/>
    <n v="1600"/>
    <s v="o"/>
    <n v="7.0000000000000007E-2"/>
    <n v="0.1384"/>
    <n v="6.3E-2"/>
    <n v="1379"/>
    <x v="2055"/>
    <n v="3517"/>
    <n v="684"/>
    <n v="996"/>
    <n v="903"/>
    <m/>
    <m/>
    <s v="c7f7f931251b07074f4db73990ffdf28"/>
    <x v="6"/>
    <x v="9"/>
    <n v="2650"/>
    <n v="1173"/>
    <x v="165"/>
    <n v="37"/>
    <n v="1"/>
    <n v="0"/>
    <n v="0"/>
  </r>
  <r>
    <s v="0f7d2d454673aad5315c5ced8c8cbf9"/>
    <n v="1346509946"/>
    <d v="2016-07-30T20:17:43"/>
    <x v="2"/>
    <n v="2300"/>
    <s v="l"/>
    <m/>
    <n v="5.6800000000000003E-2"/>
    <n v="9.9099999999999994E-2"/>
    <m/>
    <x v="2056"/>
    <n v="3517"/>
    <m/>
    <n v="1090"/>
    <n v="903"/>
    <m/>
    <m/>
    <s v="c7f7f931251b07074f4db73990ffdf28"/>
    <x v="2"/>
    <x v="12"/>
    <n v="2650"/>
    <n v="1173"/>
    <x v="165"/>
    <n v="37"/>
    <n v="1"/>
    <n v="0"/>
    <n v="0"/>
  </r>
  <r>
    <s v="0f7d2d454673aad5315c5ced8c8cbf9"/>
    <n v="1954823514"/>
    <d v="2016-07-30T20:17:52"/>
    <x v="0"/>
    <n v="3000"/>
    <s v="o"/>
    <n v="7.0000000000000007E-2"/>
    <n v="8.1199999999999994E-2"/>
    <n v="6.3E-2"/>
    <n v="2999"/>
    <x v="2057"/>
    <n v="4299"/>
    <n v="1953"/>
    <n v="2188"/>
    <n v="2031"/>
    <m/>
    <m/>
    <s v="c7f7f931251b07074f4db73990ffdf28"/>
    <x v="0"/>
    <x v="17"/>
    <n v="2250"/>
    <n v="1174"/>
    <x v="165"/>
    <n v="38"/>
    <n v="1"/>
    <n v="0"/>
    <n v="0"/>
  </r>
  <r>
    <s v="0f7d2d454673aad5315c5ced8c8cbf9"/>
    <n v="1954823514"/>
    <d v="2016-07-30T20:17:52"/>
    <x v="1"/>
    <n v="2900"/>
    <s v="o"/>
    <n v="7.0000000000000007E-2"/>
    <n v="3.56E-2"/>
    <n v="6.3E-2"/>
    <n v="2985"/>
    <x v="2058"/>
    <n v="4299"/>
    <n v="1911"/>
    <n v="2148"/>
    <n v="2031"/>
    <m/>
    <m/>
    <s v="c7f7f931251b07074f4db73990ffdf28"/>
    <x v="0"/>
    <x v="27"/>
    <n v="2250"/>
    <n v="1174"/>
    <x v="165"/>
    <n v="38"/>
    <n v="1"/>
    <n v="0"/>
    <n v="0"/>
  </r>
  <r>
    <s v="0f7d2d454673aad5315c5ced8c8cbf9"/>
    <n v="1954823514"/>
    <d v="2016-07-30T20:17:52"/>
    <x v="2"/>
    <n v="4300"/>
    <s v="p"/>
    <m/>
    <n v="0.03"/>
    <n v="0.78"/>
    <m/>
    <x v="2059"/>
    <n v="4299"/>
    <m/>
    <n v="2265"/>
    <n v="2031"/>
    <m/>
    <m/>
    <s v="c7f7f931251b07074f4db73990ffdf28"/>
    <x v="2"/>
    <x v="27"/>
    <n v="2250"/>
    <n v="1174"/>
    <x v="165"/>
    <n v="38"/>
    <n v="1"/>
    <n v="0"/>
    <n v="0"/>
  </r>
  <r>
    <s v="0f7d2d454673aad5315c5ced8c8cbf9"/>
    <n v="1808234341"/>
    <d v="2016-07-30T20:18:08"/>
    <x v="0"/>
    <n v="4900"/>
    <s v="o"/>
    <n v="0.12"/>
    <n v="5.8200000000000002E-2"/>
    <n v="0.158"/>
    <n v="4906"/>
    <x v="2060"/>
    <n v="6204"/>
    <n v="3012"/>
    <n v="3403"/>
    <n v="3249"/>
    <m/>
    <m/>
    <s v="c7f7f931251b07074f4db73990ffdf28"/>
    <x v="11"/>
    <x v="34"/>
    <n v="2950"/>
    <n v="1175"/>
    <x v="165"/>
    <n v="39"/>
    <n v="1"/>
    <n v="0"/>
    <n v="0"/>
  </r>
  <r>
    <s v="0f7d2d454673aad5315c5ced8c8cbf9"/>
    <n v="1808234341"/>
    <d v="2016-07-30T20:18:08"/>
    <x v="1"/>
    <n v="4900"/>
    <s v="o"/>
    <n v="7.0000000000000007E-2"/>
    <n v="7.7100000000000002E-2"/>
    <n v="0.16"/>
    <n v="4903"/>
    <x v="2061"/>
    <n v="6204"/>
    <n v="3130"/>
    <n v="3514"/>
    <n v="3249"/>
    <m/>
    <m/>
    <s v="c7f7f931251b07074f4db73990ffdf28"/>
    <x v="10"/>
    <x v="37"/>
    <n v="2950"/>
    <n v="1175"/>
    <x v="165"/>
    <n v="39"/>
    <n v="1"/>
    <n v="0"/>
    <n v="0"/>
  </r>
  <r>
    <s v="0f7d2d454673aad5315c5ced8c8cbf9"/>
    <n v="1808234341"/>
    <d v="2016-07-30T20:18:08"/>
    <x v="2"/>
    <n v="5000"/>
    <s v="l"/>
    <m/>
    <n v="5.6800000000000003E-2"/>
    <n v="0.1057"/>
    <m/>
    <x v="2062"/>
    <n v="6204"/>
    <m/>
    <n v="3349"/>
    <n v="3249"/>
    <m/>
    <m/>
    <s v="c7f7f931251b07074f4db73990ffdf28"/>
    <x v="2"/>
    <x v="34"/>
    <n v="2950"/>
    <n v="1175"/>
    <x v="165"/>
    <n v="39"/>
    <n v="1"/>
    <n v="0"/>
    <n v="0"/>
  </r>
  <r>
    <s v="0f7d2d454673aad5315c5ced8c8cbf9"/>
    <n v="161124377"/>
    <d v="2016-07-30T20:18:14"/>
    <x v="0"/>
    <n v="2600"/>
    <s v="o"/>
    <n v="0.11"/>
    <n v="0.03"/>
    <n v="0.16"/>
    <n v="2644"/>
    <x v="2063"/>
    <n v="4485"/>
    <n v="1738"/>
    <n v="2058"/>
    <n v="1881"/>
    <m/>
    <m/>
    <s v="c7f7f931251b07074f4db73990ffdf28"/>
    <x v="9"/>
    <x v="27"/>
    <n v="2650"/>
    <n v="1176"/>
    <x v="165"/>
    <n v="40"/>
    <n v="1"/>
    <n v="0"/>
    <n v="0"/>
  </r>
  <r>
    <s v="0f7d2d454673aad5315c5ced8c8cbf9"/>
    <n v="161124377"/>
    <d v="2016-07-30T20:18:14"/>
    <x v="1"/>
    <n v="2600"/>
    <s v="o"/>
    <n v="7.0000000000000007E-2"/>
    <n v="0.03"/>
    <n v="0.16"/>
    <n v="2648"/>
    <x v="1598"/>
    <n v="4485"/>
    <n v="1833"/>
    <n v="2175"/>
    <n v="1881"/>
    <m/>
    <m/>
    <s v="c7f7f931251b07074f4db73990ffdf28"/>
    <x v="13"/>
    <x v="28"/>
    <n v="2650"/>
    <n v="1176"/>
    <x v="165"/>
    <n v="40"/>
    <n v="1"/>
    <n v="0"/>
    <n v="0"/>
  </r>
  <r>
    <s v="0f7d2d454673aad5315c5ced8c8cbf9"/>
    <n v="161124377"/>
    <d v="2016-07-30T20:18:14"/>
    <x v="2"/>
    <n v="4400"/>
    <s v="p"/>
    <m/>
    <m/>
    <n v="9.69E-2"/>
    <m/>
    <x v="2"/>
    <n v="4485"/>
    <m/>
    <n v="1968"/>
    <n v="1881"/>
    <m/>
    <m/>
    <s v="c7f7f931251b07074f4db73990ffdf28"/>
    <x v="2"/>
    <x v="2"/>
    <n v="2650"/>
    <n v="1176"/>
    <x v="165"/>
    <n v="40"/>
    <n v="1"/>
    <n v="0"/>
    <n v="0"/>
  </r>
  <r>
    <s v="0f7d2d454673aad5315c5ced8c8cbf9"/>
    <n v="1755098182"/>
    <d v="2016-07-30T20:18:20"/>
    <x v="0"/>
    <n v="2300"/>
    <s v="o"/>
    <n v="0.09"/>
    <n v="7.7100000000000002E-2"/>
    <n v="6.3E-2"/>
    <n v="2345"/>
    <x v="1392"/>
    <n v="3744"/>
    <n v="1086"/>
    <n v="1516"/>
    <n v="1290"/>
    <m/>
    <m/>
    <s v="c7f7f931251b07074f4db73990ffdf28"/>
    <x v="1"/>
    <x v="27"/>
    <n v="2450"/>
    <n v="1177"/>
    <x v="165"/>
    <n v="41"/>
    <n v="1"/>
    <n v="0"/>
    <n v="0"/>
  </r>
  <r>
    <s v="0f7d2d454673aad5315c5ced8c8cbf9"/>
    <n v="1755098182"/>
    <d v="2016-07-30T20:18:20"/>
    <x v="1"/>
    <n v="3300"/>
    <s v="o"/>
    <n v="0.09"/>
    <n v="5.8200000000000002E-2"/>
    <n v="6.3E-2"/>
    <n v="3314"/>
    <x v="2064"/>
    <n v="3744"/>
    <n v="1167"/>
    <n v="1576"/>
    <n v="1290"/>
    <m/>
    <m/>
    <s v="c7f7f931251b07074f4db73990ffdf28"/>
    <x v="25"/>
    <x v="34"/>
    <n v="2450"/>
    <n v="1177"/>
    <x v="165"/>
    <n v="41"/>
    <n v="1"/>
    <n v="0"/>
    <n v="0"/>
  </r>
  <r>
    <s v="0f7d2d454673aad5315c5ced8c8cbf9"/>
    <n v="1755098182"/>
    <d v="2016-07-30T20:18:20"/>
    <x v="2"/>
    <n v="3400"/>
    <s v="l"/>
    <m/>
    <n v="0.03"/>
    <n v="0.108"/>
    <m/>
    <x v="2065"/>
    <n v="3744"/>
    <m/>
    <n v="1463"/>
    <n v="1290"/>
    <m/>
    <m/>
    <s v="c7f7f931251b07074f4db73990ffdf28"/>
    <x v="2"/>
    <x v="28"/>
    <n v="2450"/>
    <n v="1177"/>
    <x v="165"/>
    <n v="41"/>
    <n v="1"/>
    <n v="0"/>
    <n v="0"/>
  </r>
  <r>
    <s v="0f7d2d454673aad5315c5ced8c8cbf9"/>
    <n v="246862071"/>
    <d v="2016-07-30T20:18:29"/>
    <x v="0"/>
    <n v="2800"/>
    <s v="o"/>
    <n v="0.04"/>
    <n v="7.7100000000000002E-2"/>
    <n v="6.3E-2"/>
    <n v="2864"/>
    <x v="619"/>
    <n v="4457"/>
    <n v="1637"/>
    <n v="1407"/>
    <n v="1293"/>
    <m/>
    <m/>
    <s v="c7f7f931251b07074f4db73990ffdf28"/>
    <x v="1"/>
    <x v="0"/>
    <n v="3150"/>
    <n v="1178"/>
    <x v="165"/>
    <n v="42"/>
    <n v="1"/>
    <n v="0"/>
    <n v="0"/>
  </r>
  <r>
    <s v="0f7d2d454673aad5315c5ced8c8cbf9"/>
    <n v="246862071"/>
    <d v="2016-07-30T20:18:29"/>
    <x v="1"/>
    <n v="2900"/>
    <s v="o"/>
    <n v="0.04"/>
    <n v="0.02"/>
    <n v="6.3E-2"/>
    <n v="2928"/>
    <x v="1353"/>
    <n v="4457"/>
    <n v="1759"/>
    <n v="1542"/>
    <n v="1293"/>
    <m/>
    <m/>
    <s v="c7f7f931251b07074f4db73990ffdf28"/>
    <x v="22"/>
    <x v="32"/>
    <n v="3150"/>
    <n v="1178"/>
    <x v="165"/>
    <n v="42"/>
    <n v="1"/>
    <n v="0"/>
    <n v="0"/>
  </r>
  <r>
    <s v="0f7d2d454673aad5315c5ced8c8cbf9"/>
    <n v="246862071"/>
    <d v="2016-07-30T20:18:29"/>
    <x v="2"/>
    <n v="4300"/>
    <s v="l"/>
    <m/>
    <n v="0.12659999999999999"/>
    <n v="9.9099999999999994E-2"/>
    <m/>
    <x v="2066"/>
    <n v="4457"/>
    <m/>
    <n v="1346"/>
    <n v="1293"/>
    <m/>
    <m/>
    <s v="c7f7f931251b07074f4db73990ffdf28"/>
    <x v="2"/>
    <x v="39"/>
    <n v="3150"/>
    <n v="1178"/>
    <x v="165"/>
    <n v="42"/>
    <n v="1"/>
    <n v="0"/>
    <n v="0"/>
  </r>
  <r>
    <s v="0fd1a02148d29c0de62a414b440f968"/>
    <n v="4090383665"/>
    <d v="2016-08-01T16:28:32"/>
    <x v="0"/>
    <n v="5000"/>
    <s v="o"/>
    <n v="0.04"/>
    <n v="8.2699999999999996E-2"/>
    <n v="0.28000000000000003"/>
    <n v="14948"/>
    <x v="2067"/>
    <n v="15765"/>
    <n v="14614"/>
    <n v="14720"/>
    <n v="14780"/>
    <m/>
    <m/>
    <s v="c26b01cdad8f3e56a238330685e64bba"/>
    <x v="3"/>
    <x v="9"/>
    <n v="950"/>
    <n v="1179"/>
    <x v="166"/>
    <n v="1"/>
    <n v="0"/>
    <n v="0"/>
    <n v="0"/>
  </r>
  <r>
    <s v="0fd1a02148d29c0de62a414b440f968"/>
    <n v="4090383665"/>
    <d v="2016-08-01T16:28:32"/>
    <x v="1"/>
    <n v="5000"/>
    <s v="o"/>
    <n v="0.04"/>
    <n v="8.4500000000000006E-2"/>
    <n v="0.03"/>
    <n v="14968"/>
    <x v="2068"/>
    <n v="15765"/>
    <n v="14591"/>
    <n v="14701"/>
    <n v="14780"/>
    <m/>
    <m/>
    <s v="c26b01cdad8f3e56a238330685e64bba"/>
    <x v="3"/>
    <x v="9"/>
    <n v="950"/>
    <n v="1179"/>
    <x v="166"/>
    <n v="1"/>
    <n v="0"/>
    <n v="0"/>
    <n v="0"/>
  </r>
  <r>
    <s v="0fd1a02148d29c0de62a414b440f968"/>
    <n v="4090383665"/>
    <d v="2016-08-01T16:28:32"/>
    <x v="2"/>
    <n v="5000"/>
    <s v="l"/>
    <m/>
    <n v="0.106"/>
    <n v="8.3900000000000002E-2"/>
    <m/>
    <x v="2069"/>
    <n v="15765"/>
    <m/>
    <n v="14760"/>
    <n v="14780"/>
    <m/>
    <m/>
    <s v="c26b01cdad8f3e56a238330685e64bba"/>
    <x v="2"/>
    <x v="9"/>
    <n v="950"/>
    <n v="1179"/>
    <x v="166"/>
    <n v="1"/>
    <n v="0"/>
    <n v="0"/>
    <n v="0"/>
  </r>
  <r>
    <s v="0fd1a02148d29c0de62a414b440f968"/>
    <n v="1175711109"/>
    <d v="2016-08-01T16:29:13"/>
    <x v="0"/>
    <n v="5000"/>
    <s v="o"/>
    <n v="0.04"/>
    <n v="8.7800000000000003E-2"/>
    <m/>
    <n v="10246"/>
    <x v="2070"/>
    <n v="11153"/>
    <n v="9413"/>
    <n v="9563"/>
    <n v="9871"/>
    <m/>
    <m/>
    <s v="c26b01cdad8f3e56a238330685e64bba"/>
    <x v="13"/>
    <x v="16"/>
    <n v="1250"/>
    <n v="1180"/>
    <x v="166"/>
    <n v="2"/>
    <n v="0"/>
    <n v="0"/>
    <n v="0"/>
  </r>
  <r>
    <s v="0fd1a02148d29c0de62a414b440f968"/>
    <n v="1175711109"/>
    <d v="2016-08-01T16:29:13"/>
    <x v="1"/>
    <n v="5000"/>
    <s v="o"/>
    <n v="0.11"/>
    <n v="0.1081"/>
    <m/>
    <n v="10240"/>
    <x v="2071"/>
    <n v="11153"/>
    <n v="9335"/>
    <n v="9476"/>
    <n v="9871"/>
    <m/>
    <m/>
    <s v="c26b01cdad8f3e56a238330685e64bba"/>
    <x v="9"/>
    <x v="16"/>
    <n v="1250"/>
    <n v="1180"/>
    <x v="166"/>
    <n v="2"/>
    <n v="0"/>
    <n v="0"/>
    <n v="0"/>
  </r>
  <r>
    <s v="0fd1a02148d29c0de62a414b440f968"/>
    <n v="1175711109"/>
    <d v="2016-08-01T16:29:13"/>
    <x v="2"/>
    <n v="5000"/>
    <s v="l"/>
    <m/>
    <n v="0.106"/>
    <m/>
    <m/>
    <x v="1832"/>
    <n v="11153"/>
    <m/>
    <n v="9713"/>
    <n v="9871"/>
    <m/>
    <m/>
    <s v="c26b01cdad8f3e56a238330685e64bba"/>
    <x v="2"/>
    <x v="13"/>
    <n v="1250"/>
    <n v="1180"/>
    <x v="166"/>
    <n v="2"/>
    <n v="0"/>
    <n v="0"/>
    <n v="0"/>
  </r>
  <r>
    <s v="0fd1a02148d29c0de62a414b440f968"/>
    <n v="3807250112"/>
    <d v="2016-08-01T16:29:20"/>
    <x v="0"/>
    <n v="3900"/>
    <s v="o"/>
    <n v="0.04"/>
    <n v="8.6400000000000005E-2"/>
    <n v="0.3"/>
    <n v="3992"/>
    <x v="2072"/>
    <n v="4365"/>
    <n v="2849"/>
    <n v="3238"/>
    <n v="3013"/>
    <m/>
    <m/>
    <s v="c26b01cdad8f3e56a238330685e64bba"/>
    <x v="22"/>
    <x v="16"/>
    <n v="1350"/>
    <n v="1181"/>
    <x v="166"/>
    <n v="3"/>
    <n v="0"/>
    <n v="0"/>
    <n v="0"/>
  </r>
  <r>
    <s v="0fd1a02148d29c0de62a414b440f968"/>
    <n v="3807250112"/>
    <d v="2016-08-01T16:29:20"/>
    <x v="1"/>
    <n v="4300"/>
    <s v="p"/>
    <m/>
    <n v="8.6300000000000002E-2"/>
    <n v="0.28000000000000003"/>
    <n v="3983"/>
    <x v="2073"/>
    <n v="4365"/>
    <n v="2609"/>
    <n v="3055"/>
    <n v="3013"/>
    <m/>
    <m/>
    <s v="c26b01cdad8f3e56a238330685e64bba"/>
    <x v="24"/>
    <x v="1"/>
    <n v="1350"/>
    <n v="1181"/>
    <x v="166"/>
    <n v="3"/>
    <n v="0"/>
    <n v="0"/>
    <n v="0"/>
  </r>
  <r>
    <s v="0fd1a02148d29c0de62a414b440f968"/>
    <n v="3807250112"/>
    <d v="2016-08-01T16:29:20"/>
    <x v="2"/>
    <n v="4500"/>
    <s v="l"/>
    <m/>
    <n v="9.3299999999999994E-2"/>
    <m/>
    <m/>
    <x v="2074"/>
    <n v="4365"/>
    <m/>
    <n v="3318"/>
    <n v="3013"/>
    <m/>
    <m/>
    <s v="c26b01cdad8f3e56a238330685e64bba"/>
    <x v="2"/>
    <x v="12"/>
    <n v="1350"/>
    <n v="1181"/>
    <x v="166"/>
    <n v="3"/>
    <n v="0"/>
    <n v="0"/>
    <n v="0"/>
  </r>
  <r>
    <s v="0fd1a02148d29c0de62a414b440f968"/>
    <n v="3703388611"/>
    <d v="2016-08-01T16:29:33"/>
    <x v="0"/>
    <n v="4200"/>
    <s v="l"/>
    <m/>
    <n v="8.5300000000000001E-2"/>
    <m/>
    <n v="3753"/>
    <x v="2075"/>
    <n v="4748"/>
    <n v="3148"/>
    <n v="3436"/>
    <n v="3497"/>
    <m/>
    <m/>
    <s v="c26b01cdad8f3e56a238330685e64bba"/>
    <x v="6"/>
    <x v="13"/>
    <n v="1250"/>
    <n v="1182"/>
    <x v="166"/>
    <n v="4"/>
    <n v="0"/>
    <n v="0"/>
    <n v="0"/>
  </r>
  <r>
    <s v="0fd1a02148d29c0de62a414b440f968"/>
    <n v="3703388611"/>
    <d v="2016-08-01T16:29:33"/>
    <x v="1"/>
    <n v="3700"/>
    <s v="o"/>
    <n v="0.04"/>
    <n v="4.19E-2"/>
    <n v="0.3"/>
    <n v="3755"/>
    <x v="2076"/>
    <n v="4748"/>
    <n v="3184"/>
    <n v="3467"/>
    <n v="3497"/>
    <m/>
    <m/>
    <s v="c26b01cdad8f3e56a238330685e64bba"/>
    <x v="7"/>
    <x v="9"/>
    <n v="1250"/>
    <n v="1182"/>
    <x v="166"/>
    <n v="4"/>
    <n v="0"/>
    <n v="0"/>
    <n v="0"/>
  </r>
  <r>
    <s v="0fd1a02148d29c0de62a414b440f968"/>
    <n v="3703388611"/>
    <d v="2016-08-01T16:29:33"/>
    <x v="2"/>
    <n v="4100"/>
    <s v="l"/>
    <m/>
    <n v="0.106"/>
    <n v="0.20569999999999999"/>
    <m/>
    <x v="2077"/>
    <n v="4748"/>
    <m/>
    <n v="3298"/>
    <n v="3497"/>
    <m/>
    <m/>
    <s v="c26b01cdad8f3e56a238330685e64bba"/>
    <x v="2"/>
    <x v="13"/>
    <n v="1250"/>
    <n v="1182"/>
    <x v="166"/>
    <n v="4"/>
    <n v="0"/>
    <n v="0"/>
    <n v="0"/>
  </r>
  <r>
    <s v="0fd1a02148d29c0de62a414b440f968"/>
    <n v="3563086739"/>
    <d v="2016-08-01T16:29:44"/>
    <x v="0"/>
    <n v="5000"/>
    <s v="l"/>
    <m/>
    <n v="2.41E-2"/>
    <n v="0.13"/>
    <n v="4299"/>
    <x v="2078"/>
    <n v="5265"/>
    <n v="3561"/>
    <n v="2927"/>
    <n v="2512"/>
    <m/>
    <m/>
    <s v="c26b01cdad8f3e56a238330685e64bba"/>
    <x v="8"/>
    <x v="18"/>
    <n v="2750"/>
    <n v="1183"/>
    <x v="166"/>
    <n v="5"/>
    <n v="0"/>
    <n v="0"/>
    <n v="0"/>
  </r>
  <r>
    <s v="0fd1a02148d29c0de62a414b440f968"/>
    <n v="3563086739"/>
    <d v="2016-08-01T16:29:44"/>
    <x v="1"/>
    <n v="5000"/>
    <s v="l"/>
    <m/>
    <n v="5.0700000000000002E-2"/>
    <n v="0.11"/>
    <n v="4351"/>
    <x v="2079"/>
    <n v="5265"/>
    <n v="3753"/>
    <n v="3112"/>
    <n v="2512"/>
    <m/>
    <m/>
    <s v="c26b01cdad8f3e56a238330685e64bba"/>
    <x v="7"/>
    <x v="27"/>
    <n v="2750"/>
    <n v="1183"/>
    <x v="166"/>
    <n v="5"/>
    <n v="0"/>
    <n v="0"/>
    <n v="0"/>
  </r>
  <r>
    <s v="0fd1a02148d29c0de62a414b440f968"/>
    <n v="3563086739"/>
    <d v="2016-08-01T16:29:44"/>
    <x v="2"/>
    <n v="5000"/>
    <s v="l"/>
    <m/>
    <n v="0.106"/>
    <n v="0.20569999999999999"/>
    <m/>
    <x v="2080"/>
    <n v="5265"/>
    <m/>
    <n v="2631"/>
    <n v="2512"/>
    <m/>
    <m/>
    <s v="c26b01cdad8f3e56a238330685e64bba"/>
    <x v="2"/>
    <x v="37"/>
    <n v="2750"/>
    <n v="1183"/>
    <x v="166"/>
    <n v="5"/>
    <n v="0"/>
    <n v="0"/>
    <n v="0"/>
  </r>
  <r>
    <s v="0fd1a02148d29c0de62a414b440f968"/>
    <n v="2486362244"/>
    <d v="2016-08-01T16:30:16"/>
    <x v="0"/>
    <n v="5000"/>
    <s v="l"/>
    <m/>
    <n v="8.2600000000000007E-2"/>
    <n v="0.27"/>
    <n v="7022"/>
    <x v="2081"/>
    <n v="7987"/>
    <n v="6469"/>
    <n v="6798"/>
    <n v="6961"/>
    <m/>
    <m/>
    <s v="c26b01cdad8f3e56a238330685e64bba"/>
    <x v="7"/>
    <x v="13"/>
    <n v="1050"/>
    <n v="1184"/>
    <x v="166"/>
    <n v="6"/>
    <n v="0"/>
    <n v="0"/>
    <n v="0"/>
  </r>
  <r>
    <s v="0fd1a02148d29c0de62a414b440f968"/>
    <n v="2486362244"/>
    <d v="2016-08-01T16:30:16"/>
    <x v="1"/>
    <n v="5000"/>
    <s v="l"/>
    <m/>
    <n v="8.3199999999999996E-2"/>
    <n v="0.14000000000000001"/>
    <n v="7005"/>
    <x v="2082"/>
    <n v="7987"/>
    <n v="6635"/>
    <n v="6922"/>
    <n v="6961"/>
    <m/>
    <m/>
    <s v="c26b01cdad8f3e56a238330685e64bba"/>
    <x v="3"/>
    <x v="9"/>
    <n v="1050"/>
    <n v="1184"/>
    <x v="166"/>
    <n v="6"/>
    <n v="0"/>
    <n v="0"/>
    <n v="0"/>
  </r>
  <r>
    <s v="0fd1a02148d29c0de62a414b440f968"/>
    <n v="942078667"/>
    <d v="2016-08-01T16:30:22"/>
    <x v="0"/>
    <n v="5000"/>
    <s v="l"/>
    <m/>
    <n v="1.4200000000000001E-2"/>
    <n v="0.28000000000000003"/>
    <n v="4291"/>
    <x v="2083"/>
    <n v="6507"/>
    <n v="1656"/>
    <n v="2083"/>
    <n v="2317"/>
    <m/>
    <m/>
    <s v="c26b01cdad8f3e56a238330685e64bba"/>
    <x v="20"/>
    <x v="46"/>
    <n v="4150"/>
    <n v="1185"/>
    <x v="166"/>
    <n v="7"/>
    <n v="0"/>
    <n v="0"/>
    <n v="0"/>
  </r>
  <r>
    <s v="0fd1a02148d29c0de62a414b440f968"/>
    <n v="942078667"/>
    <d v="2016-08-01T16:30:22"/>
    <x v="1"/>
    <n v="3600"/>
    <s v="o"/>
    <n v="0.11"/>
    <n v="5.0500000000000003E-2"/>
    <n v="0.3"/>
    <n v="3685"/>
    <x v="2084"/>
    <n v="6507"/>
    <n v="1492"/>
    <n v="1957"/>
    <n v="2317"/>
    <m/>
    <m/>
    <s v="c26b01cdad8f3e56a238330685e64bba"/>
    <x v="25"/>
    <x v="29"/>
    <n v="4150"/>
    <n v="1185"/>
    <x v="166"/>
    <n v="7"/>
    <n v="0"/>
    <n v="0"/>
    <n v="0"/>
  </r>
  <r>
    <s v="0fd1a02148d29c0de62a414b440f968"/>
    <n v="942078667"/>
    <d v="2016-08-01T16:30:22"/>
    <x v="2"/>
    <n v="5000"/>
    <s v="l"/>
    <m/>
    <n v="1.9099999999999999E-2"/>
    <n v="0.1"/>
    <m/>
    <x v="2085"/>
    <n v="6508"/>
    <m/>
    <n v="2121"/>
    <n v="2318"/>
    <m/>
    <m/>
    <s v="c26b01cdad8f3e56a238330685e64bba"/>
    <x v="2"/>
    <x v="42"/>
    <n v="4150"/>
    <n v="1185"/>
    <x v="166"/>
    <n v="6"/>
    <n v="0"/>
    <n v="0"/>
    <n v="0"/>
  </r>
  <r>
    <s v="0fd1a02148d29c0de62a414b440f968"/>
    <n v="3842327184"/>
    <d v="2016-08-01T16:30:41"/>
    <x v="0"/>
    <n v="5000"/>
    <s v="l"/>
    <m/>
    <n v="9.4500000000000001E-2"/>
    <n v="0.28999999999999998"/>
    <n v="6449"/>
    <x v="2086"/>
    <n v="7126"/>
    <n v="5610"/>
    <n v="6026"/>
    <n v="6181"/>
    <m/>
    <m/>
    <s v="c26b01cdad8f3e56a238330685e64bba"/>
    <x v="13"/>
    <x v="9"/>
    <n v="950"/>
    <n v="1186"/>
    <x v="166"/>
    <n v="8"/>
    <n v="0"/>
    <n v="0"/>
    <n v="0"/>
  </r>
  <r>
    <s v="0fd1a02148d29c0de62a414b440f968"/>
    <n v="3842327184"/>
    <d v="2016-08-01T16:30:41"/>
    <x v="1"/>
    <n v="5000"/>
    <s v="l"/>
    <m/>
    <n v="9.4500000000000001E-2"/>
    <m/>
    <n v="6532"/>
    <x v="2087"/>
    <n v="7126"/>
    <n v="5777"/>
    <n v="6146"/>
    <n v="6181"/>
    <m/>
    <m/>
    <s v="c26b01cdad8f3e56a238330685e64bba"/>
    <x v="8"/>
    <x v="13"/>
    <n v="950"/>
    <n v="1186"/>
    <x v="166"/>
    <n v="8"/>
    <n v="0"/>
    <n v="0"/>
    <n v="0"/>
  </r>
  <r>
    <s v="0fd1a02148d29c0de62a414b440f968"/>
    <n v="3842327184"/>
    <d v="2016-08-01T16:30:41"/>
    <x v="2"/>
    <n v="5000"/>
    <s v="p"/>
    <m/>
    <m/>
    <n v="7.4800000000000005E-2"/>
    <m/>
    <x v="2"/>
    <n v="7126"/>
    <m/>
    <n v="6120"/>
    <n v="6181"/>
    <m/>
    <m/>
    <s v="c26b01cdad8f3e56a238330685e64bba"/>
    <x v="2"/>
    <x v="2"/>
    <n v="950"/>
    <n v="1186"/>
    <x v="166"/>
    <n v="7"/>
    <n v="0"/>
    <n v="0"/>
    <n v="0"/>
  </r>
  <r>
    <s v="0fe7e804fe6de7badf0a297d17e534e"/>
    <n v="2581188570"/>
    <d v="2016-07-31T15:42:31"/>
    <x v="0"/>
    <n v="1600"/>
    <s v="o"/>
    <n v="0.12"/>
    <n v="0.02"/>
    <n v="0.34970000000000001"/>
    <n v="1500"/>
    <x v="2088"/>
    <n v="2657"/>
    <n v="1065"/>
    <n v="1115"/>
    <n v="1099"/>
    <m/>
    <m/>
    <s v="fe0f7dd89d266f0e81c509cc9b70f2cb"/>
    <x v="4"/>
    <x v="3"/>
    <n v="1550"/>
    <n v="1187"/>
    <x v="167"/>
    <n v="1"/>
    <n v="0"/>
    <n v="0"/>
    <n v="0"/>
  </r>
  <r>
    <s v="0fe7e804fe6de7badf0a297d17e534e"/>
    <n v="2581188570"/>
    <d v="2016-07-31T15:42:31"/>
    <x v="1"/>
    <n v="1600"/>
    <s v="o"/>
    <n v="0.12"/>
    <n v="0.02"/>
    <n v="0.34970000000000001"/>
    <n v="1618"/>
    <x v="2089"/>
    <n v="2657"/>
    <n v="1082"/>
    <n v="1133"/>
    <n v="1099"/>
    <m/>
    <m/>
    <s v="fe0f7dd89d266f0e81c509cc9b70f2cb"/>
    <x v="7"/>
    <x v="15"/>
    <n v="1550"/>
    <n v="1187"/>
    <x v="167"/>
    <n v="1"/>
    <n v="0"/>
    <n v="0"/>
    <n v="0"/>
  </r>
  <r>
    <s v="0fe7e804fe6de7badf0a297d17e534e"/>
    <n v="2581188570"/>
    <d v="2016-07-31T15:42:31"/>
    <x v="2"/>
    <n v="2200"/>
    <s v="l"/>
    <m/>
    <n v="0.02"/>
    <n v="0.11310000000000001"/>
    <m/>
    <x v="2090"/>
    <n v="2657"/>
    <m/>
    <n v="1165"/>
    <n v="1099"/>
    <m/>
    <m/>
    <s v="fe0f7dd89d266f0e81c509cc9b70f2cb"/>
    <x v="2"/>
    <x v="15"/>
    <n v="1550"/>
    <n v="1187"/>
    <x v="167"/>
    <n v="1"/>
    <n v="0"/>
    <n v="0"/>
    <n v="0"/>
  </r>
  <r>
    <s v="0fe7e804fe6de7badf0a297d17e534e"/>
    <n v="3360355625"/>
    <d v="2016-07-31T15:42:41"/>
    <x v="0"/>
    <n v="1400"/>
    <s v="o"/>
    <n v="0.04"/>
    <n v="0.02"/>
    <n v="0.34970000000000001"/>
    <n v="1438"/>
    <x v="2091"/>
    <n v="2143"/>
    <n v="838"/>
    <n v="903"/>
    <n v="882"/>
    <m/>
    <m/>
    <s v="fe0f7dd89d266f0e81c509cc9b70f2cb"/>
    <x v="6"/>
    <x v="14"/>
    <n v="1250"/>
    <n v="1188"/>
    <x v="167"/>
    <n v="2"/>
    <n v="0"/>
    <n v="0"/>
    <n v="0"/>
  </r>
  <r>
    <s v="0fe7e804fe6de7badf0a297d17e534e"/>
    <n v="3360355625"/>
    <d v="2016-07-31T15:42:41"/>
    <x v="1"/>
    <n v="1300"/>
    <s v="o"/>
    <n v="0.16"/>
    <n v="0.33779999999999999"/>
    <n v="0.34970000000000001"/>
    <n v="1064"/>
    <x v="2092"/>
    <n v="2144"/>
    <n v="870"/>
    <n v="937"/>
    <n v="882"/>
    <m/>
    <m/>
    <s v="fe0f7dd89d266f0e81c509cc9b70f2cb"/>
    <x v="12"/>
    <x v="13"/>
    <n v="1250"/>
    <n v="1188"/>
    <x v="167"/>
    <n v="2"/>
    <n v="0"/>
    <n v="0"/>
    <n v="0"/>
  </r>
  <r>
    <s v="0fe7e804fe6de7badf0a297d17e534e"/>
    <n v="3360355625"/>
    <d v="2016-07-31T15:42:41"/>
    <x v="2"/>
    <n v="1700"/>
    <s v="l"/>
    <m/>
    <n v="0.02"/>
    <n v="9.9400000000000002E-2"/>
    <m/>
    <x v="684"/>
    <n v="2144"/>
    <m/>
    <n v="969"/>
    <n v="882"/>
    <m/>
    <m/>
    <s v="fe0f7dd89d266f0e81c509cc9b70f2cb"/>
    <x v="2"/>
    <x v="9"/>
    <n v="1250"/>
    <n v="1188"/>
    <x v="167"/>
    <n v="2"/>
    <n v="0"/>
    <n v="0"/>
    <n v="0"/>
  </r>
  <r>
    <s v="0fe7e804fe6de7badf0a297d17e534e"/>
    <n v="1015222275"/>
    <d v="2016-07-31T15:42:48"/>
    <x v="0"/>
    <n v="2400"/>
    <s v="o"/>
    <n v="0.04"/>
    <n v="0.1895"/>
    <n v="0.34970000000000001"/>
    <n v="2421"/>
    <x v="2004"/>
    <n v="2528"/>
    <n v="1672"/>
    <n v="1755"/>
    <n v="1714"/>
    <m/>
    <m/>
    <s v="fe0f7dd89d266f0e81c509cc9b70f2cb"/>
    <x v="8"/>
    <x v="3"/>
    <n v="850"/>
    <n v="1189"/>
    <x v="167"/>
    <n v="3"/>
    <n v="0"/>
    <n v="0"/>
    <n v="0"/>
  </r>
  <r>
    <s v="0fe7e804fe6de7badf0a297d17e534e"/>
    <n v="1015222275"/>
    <d v="2016-07-31T15:42:48"/>
    <x v="1"/>
    <n v="2500"/>
    <s v="p"/>
    <m/>
    <n v="0.33779999999999999"/>
    <n v="0.34970000000000001"/>
    <n v="2439"/>
    <x v="2093"/>
    <n v="2528"/>
    <n v="1686"/>
    <n v="1782"/>
    <n v="1714"/>
    <m/>
    <m/>
    <s v="fe0f7dd89d266f0e81c509cc9b70f2cb"/>
    <x v="8"/>
    <x v="3"/>
    <n v="850"/>
    <n v="1189"/>
    <x v="167"/>
    <n v="3"/>
    <n v="0"/>
    <n v="0"/>
    <n v="0"/>
  </r>
  <r>
    <s v="0fe7e804fe6de7badf0a297d17e534e"/>
    <n v="1015222275"/>
    <d v="2016-07-31T15:42:48"/>
    <x v="2"/>
    <n v="2500"/>
    <s v="p"/>
    <m/>
    <n v="0.17649999999999999"/>
    <n v="9.0899999999999995E-2"/>
    <m/>
    <x v="1356"/>
    <n v="2528"/>
    <m/>
    <n v="1769"/>
    <n v="1714"/>
    <m/>
    <m/>
    <s v="fe0f7dd89d266f0e81c509cc9b70f2cb"/>
    <x v="2"/>
    <x v="3"/>
    <n v="850"/>
    <n v="1189"/>
    <x v="167"/>
    <n v="3"/>
    <n v="0"/>
    <n v="0"/>
    <n v="0"/>
  </r>
  <r>
    <s v="0fe7e804fe6de7badf0a297d17e534e"/>
    <n v="2763990535"/>
    <d v="2016-07-31T15:42:53"/>
    <x v="0"/>
    <n v="900"/>
    <s v="l"/>
    <n v="0.12"/>
    <n v="0.33779999999999999"/>
    <m/>
    <n v="604"/>
    <x v="2"/>
    <m/>
    <n v="443"/>
    <m/>
    <n v="279"/>
    <s v="l"/>
    <s v="hdbd"/>
    <s v="fe0f7dd89d266f0e81c509cc9b70f2cb"/>
    <x v="12"/>
    <x v="2"/>
    <s v=""/>
    <n v="1190"/>
    <x v="167"/>
    <n v="4"/>
    <n v="0"/>
    <n v="1"/>
    <n v="0"/>
  </r>
  <r>
    <s v="0fe7e804fe6de7badf0a297d17e534e"/>
    <n v="2763990535"/>
    <d v="2016-07-31T15:42:53"/>
    <x v="1"/>
    <n v="900"/>
    <s v="l"/>
    <n v="0.12"/>
    <n v="0.33779999999999999"/>
    <n v="0.34970000000000001"/>
    <n v="619"/>
    <x v="940"/>
    <n v="946"/>
    <n v="454"/>
    <n v="396"/>
    <n v="279"/>
    <m/>
    <m/>
    <s v="fe0f7dd89d266f0e81c509cc9b70f2cb"/>
    <x v="12"/>
    <x v="8"/>
    <n v="650"/>
    <n v="1190"/>
    <x v="167"/>
    <n v="4"/>
    <n v="0"/>
    <n v="1"/>
    <n v="0"/>
  </r>
  <r>
    <s v="0fe7e804fe6de7badf0a297d17e534e"/>
    <n v="2763990535"/>
    <d v="2016-07-31T15:42:53"/>
    <x v="2"/>
    <n v="900"/>
    <s v="l"/>
    <m/>
    <n v="0.30969999999999998"/>
    <m/>
    <m/>
    <x v="2"/>
    <m/>
    <m/>
    <m/>
    <n v="279"/>
    <s v="l"/>
    <s v="hdbd"/>
    <s v="fe0f7dd89d266f0e81c509cc9b70f2cb"/>
    <x v="2"/>
    <x v="2"/>
    <s v=""/>
    <n v="1190"/>
    <x v="167"/>
    <n v="4"/>
    <n v="0"/>
    <n v="2"/>
    <n v="0"/>
  </r>
  <r>
    <s v="0fe7e804fe6de7badf0a297d17e534e"/>
    <n v="1625505947"/>
    <d v="2016-07-31T15:43:00"/>
    <x v="0"/>
    <n v="1300"/>
    <s v="o"/>
    <n v="0.04"/>
    <n v="0.02"/>
    <n v="0.34970000000000001"/>
    <n v="1372"/>
    <x v="1474"/>
    <n v="1412"/>
    <n v="1011"/>
    <n v="953"/>
    <n v="872"/>
    <m/>
    <m/>
    <s v="fe0f7dd89d266f0e81c509cc9b70f2cb"/>
    <x v="3"/>
    <x v="3"/>
    <n v="550"/>
    <n v="1191"/>
    <x v="167"/>
    <n v="5"/>
    <n v="0"/>
    <n v="2"/>
    <n v="0"/>
  </r>
  <r>
    <s v="0fe7e804fe6de7badf0a297d17e534e"/>
    <n v="1625505947"/>
    <d v="2016-07-31T15:43:00"/>
    <x v="1"/>
    <n v="1300"/>
    <s v="o"/>
    <n v="0.16"/>
    <n v="0.02"/>
    <n v="0.34970000000000001"/>
    <n v="1126"/>
    <x v="2094"/>
    <n v="1412"/>
    <n v="976"/>
    <n v="917"/>
    <n v="872"/>
    <m/>
    <m/>
    <s v="fe0f7dd89d266f0e81c509cc9b70f2cb"/>
    <x v="12"/>
    <x v="10"/>
    <n v="550"/>
    <n v="1191"/>
    <x v="167"/>
    <n v="5"/>
    <n v="0"/>
    <n v="2"/>
    <n v="0"/>
  </r>
  <r>
    <s v="0fe7e804fe6de7badf0a297d17e534e"/>
    <n v="1625505947"/>
    <d v="2016-07-31T15:43:00"/>
    <x v="2"/>
    <n v="1300"/>
    <s v="l"/>
    <m/>
    <n v="0.02"/>
    <n v="0.1009"/>
    <m/>
    <x v="2095"/>
    <n v="1412"/>
    <m/>
    <n v="893"/>
    <n v="872"/>
    <m/>
    <m/>
    <s v="fe0f7dd89d266f0e81c509cc9b70f2cb"/>
    <x v="2"/>
    <x v="8"/>
    <n v="550"/>
    <n v="1191"/>
    <x v="167"/>
    <n v="5"/>
    <n v="0"/>
    <n v="2"/>
    <n v="0"/>
  </r>
  <r>
    <s v="1005358e2115a0fccf476564da17a42"/>
    <n v="535932407"/>
    <d v="2016-08-01T13:08:25"/>
    <x v="0"/>
    <n v="1800"/>
    <s v="l"/>
    <n v="0.04"/>
    <n v="0.47199999999999998"/>
    <n v="0.26"/>
    <n v="1967"/>
    <x v="1474"/>
    <n v="2050"/>
    <n v="1125"/>
    <n v="1172"/>
    <n v="1140"/>
    <m/>
    <m/>
    <s v="68c6c856ff6bdf77c0f9bcde38bb5df2"/>
    <x v="13"/>
    <x v="9"/>
    <n v="950"/>
    <n v="1192"/>
    <x v="168"/>
    <n v="1"/>
    <n v="0"/>
    <n v="0"/>
    <n v="0"/>
  </r>
  <r>
    <s v="1005358e2115a0fccf476564da17a42"/>
    <n v="535932407"/>
    <d v="2016-08-01T13:08:25"/>
    <x v="1"/>
    <n v="1600"/>
    <s v="o"/>
    <n v="0.05"/>
    <n v="6.9000000000000006E-2"/>
    <n v="0.26"/>
    <n v="1643"/>
    <x v="2096"/>
    <n v="2050"/>
    <n v="1103"/>
    <n v="1140"/>
    <n v="1140"/>
    <m/>
    <m/>
    <s v="68c6c856ff6bdf77c0f9bcde38bb5df2"/>
    <x v="7"/>
    <x v="9"/>
    <n v="950"/>
    <n v="1192"/>
    <x v="168"/>
    <n v="1"/>
    <n v="0"/>
    <n v="0"/>
    <n v="0"/>
  </r>
  <r>
    <s v="1005358e2115a0fccf476564da17a42"/>
    <n v="535932407"/>
    <d v="2016-08-01T13:08:25"/>
    <x v="2"/>
    <n v="1800"/>
    <s v="l"/>
    <m/>
    <n v="0.03"/>
    <n v="0.14000000000000001"/>
    <m/>
    <x v="1565"/>
    <n v="2050"/>
    <m/>
    <n v="1156"/>
    <n v="1140"/>
    <m/>
    <m/>
    <s v="68c6c856ff6bdf77c0f9bcde38bb5df2"/>
    <x v="2"/>
    <x v="9"/>
    <n v="950"/>
    <n v="1192"/>
    <x v="168"/>
    <n v="1"/>
    <n v="0"/>
    <n v="0"/>
    <n v="0"/>
  </r>
  <r>
    <s v="1005358e2115a0fccf476564da17a42"/>
    <n v="3227376434"/>
    <d v="2016-08-01T13:08:36"/>
    <x v="0"/>
    <n v="400"/>
    <s v="o"/>
    <n v="0.11"/>
    <n v="9.4299999999999995E-2"/>
    <n v="3.6700000000000003E-2"/>
    <n v="399"/>
    <x v="1544"/>
    <n v="495"/>
    <n v="154"/>
    <n v="207"/>
    <n v="223"/>
    <m/>
    <m/>
    <s v="68c6c856ff6bdf77c0f9bcde38bb5df2"/>
    <x v="5"/>
    <x v="7"/>
    <n v="250"/>
    <n v="1193"/>
    <x v="168"/>
    <n v="2"/>
    <n v="0"/>
    <n v="0"/>
    <n v="0"/>
  </r>
  <r>
    <s v="1005358e2115a0fccf476564da17a42"/>
    <n v="3227376434"/>
    <d v="2016-08-01T13:08:36"/>
    <x v="1"/>
    <n v="400"/>
    <s v="p"/>
    <n v="0.05"/>
    <n v="6.5699999999999995E-2"/>
    <n v="0.24"/>
    <n v="381"/>
    <x v="2097"/>
    <n v="495"/>
    <n v="139"/>
    <n v="186"/>
    <n v="223"/>
    <m/>
    <m/>
    <s v="68c6c856ff6bdf77c0f9bcde38bb5df2"/>
    <x v="5"/>
    <x v="7"/>
    <n v="250"/>
    <n v="1193"/>
    <x v="168"/>
    <n v="2"/>
    <n v="0"/>
    <n v="0"/>
    <n v="0"/>
  </r>
  <r>
    <s v="1005358e2115a0fccf476564da17a42"/>
    <n v="3227376434"/>
    <d v="2016-08-01T13:08:36"/>
    <x v="2"/>
    <n v="400"/>
    <s v="p"/>
    <m/>
    <n v="0.1545"/>
    <n v="1.0887"/>
    <m/>
    <x v="2098"/>
    <m/>
    <m/>
    <n v="170"/>
    <m/>
    <s v="p"/>
    <s v="hdbd"/>
    <s v="68c6c856ff6bdf77c0f9bcde38bb5df2"/>
    <x v="2"/>
    <x v="7"/>
    <s v=""/>
    <n v="1193"/>
    <x v="168"/>
    <n v="2"/>
    <n v="0"/>
    <n v="0"/>
    <n v="1"/>
  </r>
  <r>
    <s v="1005358e2115a0fccf476564da17a42"/>
    <n v="1294608407"/>
    <d v="2016-08-01T13:08:56"/>
    <x v="0"/>
    <n v="500"/>
    <s v="p"/>
    <n v="0.04"/>
    <n v="0.1394"/>
    <n v="0.26"/>
    <n v="341"/>
    <x v="2099"/>
    <m/>
    <n v="132"/>
    <n v="181"/>
    <m/>
    <s v="p"/>
    <s v="hdbd"/>
    <s v="68c6c856ff6bdf77c0f9bcde38bb5df2"/>
    <x v="5"/>
    <x v="7"/>
    <s v=""/>
    <n v="1194"/>
    <x v="168"/>
    <n v="3"/>
    <n v="0"/>
    <n v="0"/>
    <n v="2"/>
  </r>
  <r>
    <s v="1005358e2115a0fccf476564da17a42"/>
    <n v="1294608407"/>
    <d v="2016-08-01T13:08:56"/>
    <x v="1"/>
    <n v="500"/>
    <s v="l"/>
    <n v="0.11"/>
    <n v="0.50119999999999998"/>
    <m/>
    <n v="397"/>
    <x v="2"/>
    <m/>
    <n v="117"/>
    <m/>
    <n v="201"/>
    <s v="l"/>
    <s v="hdbd"/>
    <s v="68c6c856ff6bdf77c0f9bcde38bb5df2"/>
    <x v="5"/>
    <x v="2"/>
    <s v=""/>
    <n v="1194"/>
    <x v="168"/>
    <n v="3"/>
    <n v="0"/>
    <n v="1"/>
    <n v="2"/>
  </r>
  <r>
    <s v="1005358e2115a0fccf476564da17a42"/>
    <n v="1294608407"/>
    <d v="2016-08-01T13:08:56"/>
    <x v="2"/>
    <n v="1300"/>
    <s v="l"/>
    <m/>
    <n v="0.14810000000000001"/>
    <m/>
    <m/>
    <x v="2100"/>
    <n v="541"/>
    <m/>
    <n v="163"/>
    <n v="201"/>
    <m/>
    <m/>
    <s v="68c6c856ff6bdf77c0f9bcde38bb5df2"/>
    <x v="2"/>
    <x v="7"/>
    <n v="350"/>
    <n v="1194"/>
    <x v="168"/>
    <n v="3"/>
    <n v="0"/>
    <n v="1"/>
    <n v="2"/>
  </r>
  <r>
    <s v="1005358e2115a0fccf476564da17a42"/>
    <n v="3766317290"/>
    <d v="2016-08-01T13:09:14"/>
    <x v="0"/>
    <n v="500"/>
    <s v="p"/>
    <n v="0.05"/>
    <n v="4.8000000000000001E-2"/>
    <n v="0.23"/>
    <n v="539"/>
    <x v="2101"/>
    <m/>
    <n v="225"/>
    <n v="156"/>
    <m/>
    <s v="p"/>
    <s v="hdbd"/>
    <s v="68c6c856ff6bdf77c0f9bcde38bb5df2"/>
    <x v="3"/>
    <x v="7"/>
    <s v=""/>
    <n v="1195"/>
    <x v="168"/>
    <n v="4"/>
    <n v="0"/>
    <n v="1"/>
    <n v="3"/>
  </r>
  <r>
    <s v="1005358e2115a0fccf476564da17a42"/>
    <n v="3766317290"/>
    <d v="2016-08-01T13:09:14"/>
    <x v="1"/>
    <n v="500"/>
    <s v="p"/>
    <n v="0.04"/>
    <n v="4.7500000000000001E-2"/>
    <n v="0.24"/>
    <n v="359"/>
    <x v="2102"/>
    <n v="552"/>
    <n v="203"/>
    <n v="141"/>
    <n v="79"/>
    <m/>
    <m/>
    <s v="68c6c856ff6bdf77c0f9bcde38bb5df2"/>
    <x v="12"/>
    <x v="7"/>
    <n v="450"/>
    <n v="1195"/>
    <x v="168"/>
    <n v="4"/>
    <n v="0"/>
    <n v="1"/>
    <n v="3"/>
  </r>
  <r>
    <s v="1005358e2115a0fccf476564da17a42"/>
    <n v="3766317290"/>
    <d v="2016-08-01T13:09:14"/>
    <x v="2"/>
    <n v="500"/>
    <s v="p"/>
    <m/>
    <n v="0.1394"/>
    <n v="0.27100000000000002"/>
    <m/>
    <x v="2103"/>
    <m/>
    <m/>
    <n v="103"/>
    <m/>
    <s v="p"/>
    <s v="hdbd"/>
    <s v="68c6c856ff6bdf77c0f9bcde38bb5df2"/>
    <x v="2"/>
    <x v="7"/>
    <s v=""/>
    <n v="1195"/>
    <x v="168"/>
    <n v="4"/>
    <n v="0"/>
    <n v="1"/>
    <n v="4"/>
  </r>
  <r>
    <s v="1005358e2115a0fccf476564da17a42"/>
    <n v="2933957742"/>
    <d v="2016-08-01T13:09:27"/>
    <x v="0"/>
    <n v="600"/>
    <s v="p"/>
    <n v="0.04"/>
    <n v="5.5100000000000003E-2"/>
    <n v="0.27"/>
    <n v="488"/>
    <x v="2104"/>
    <m/>
    <n v="203"/>
    <n v="156"/>
    <m/>
    <s v="p"/>
    <s v="hdbd"/>
    <s v="68c6c856ff6bdf77c0f9bcde38bb5df2"/>
    <x v="5"/>
    <x v="8"/>
    <s v=""/>
    <n v="1196"/>
    <x v="168"/>
    <n v="5"/>
    <n v="0"/>
    <n v="1"/>
    <n v="5"/>
  </r>
  <r>
    <s v="1005358e2115a0fccf476564da17a42"/>
    <n v="2933957742"/>
    <d v="2016-08-01T13:09:27"/>
    <x v="1"/>
    <n v="1700"/>
    <s v="l"/>
    <n v="0.05"/>
    <n v="0.1399"/>
    <m/>
    <n v="466"/>
    <x v="2105"/>
    <n v="616"/>
    <n v="187"/>
    <n v="141"/>
    <n v="78"/>
    <m/>
    <m/>
    <s v="68c6c856ff6bdf77c0f9bcde38bb5df2"/>
    <x v="5"/>
    <x v="8"/>
    <n v="550"/>
    <n v="1196"/>
    <x v="168"/>
    <n v="5"/>
    <n v="0"/>
    <n v="1"/>
    <n v="5"/>
  </r>
  <r>
    <s v="1005358e2115a0fccf476564da17a42"/>
    <n v="2933957742"/>
    <d v="2016-08-01T13:09:27"/>
    <x v="2"/>
    <n v="1300"/>
    <s v="l"/>
    <m/>
    <n v="8.5000000000000006E-2"/>
    <m/>
    <m/>
    <x v="2106"/>
    <n v="616"/>
    <m/>
    <n v="103"/>
    <n v="78"/>
    <m/>
    <m/>
    <s v="68c6c856ff6bdf77c0f9bcde38bb5df2"/>
    <x v="2"/>
    <x v="7"/>
    <n v="550"/>
    <n v="1196"/>
    <x v="168"/>
    <n v="5"/>
    <n v="0"/>
    <n v="1"/>
    <n v="5"/>
  </r>
  <r>
    <s v="1005358e2115a0fccf476564da17a42"/>
    <n v="2777869447"/>
    <d v="2016-08-01T13:09:46"/>
    <x v="0"/>
    <n v="400"/>
    <s v="l"/>
    <n v="0.04"/>
    <n v="0.1399"/>
    <n v="0.15"/>
    <n v="343"/>
    <x v="2107"/>
    <n v="481"/>
    <n v="101"/>
    <n v="148"/>
    <n v="202"/>
    <m/>
    <m/>
    <s v="68c6c856ff6bdf77c0f9bcde38bb5df2"/>
    <x v="5"/>
    <x v="7"/>
    <n v="250"/>
    <n v="1197"/>
    <x v="168"/>
    <n v="6"/>
    <n v="0"/>
    <n v="1"/>
    <n v="5"/>
  </r>
  <r>
    <s v="1005358e2115a0fccf476564da17a42"/>
    <n v="2777869447"/>
    <d v="2016-08-01T13:09:46"/>
    <x v="1"/>
    <n v="400"/>
    <s v="p"/>
    <n v="0.04"/>
    <n v="4.7500000000000001E-2"/>
    <n v="0.115"/>
    <n v="346"/>
    <x v="2108"/>
    <n v="481"/>
    <n v="101"/>
    <n v="166"/>
    <n v="202"/>
    <m/>
    <m/>
    <s v="68c6c856ff6bdf77c0f9bcde38bb5df2"/>
    <x v="5"/>
    <x v="7"/>
    <n v="250"/>
    <n v="1197"/>
    <x v="168"/>
    <n v="6"/>
    <n v="0"/>
    <n v="1"/>
    <n v="5"/>
  </r>
  <r>
    <s v="1005358e2115a0fccf476564da17a42"/>
    <n v="2777869447"/>
    <d v="2016-08-01T13:09:46"/>
    <x v="2"/>
    <n v="900"/>
    <s v="p"/>
    <m/>
    <n v="6.3600000000000004E-2"/>
    <n v="0.246"/>
    <m/>
    <x v="409"/>
    <m/>
    <m/>
    <n v="170"/>
    <m/>
    <s v="p"/>
    <s v="hdbd"/>
    <s v="68c6c856ff6bdf77c0f9bcde38bb5df2"/>
    <x v="2"/>
    <x v="7"/>
    <s v=""/>
    <n v="1197"/>
    <x v="168"/>
    <n v="6"/>
    <n v="0"/>
    <n v="1"/>
    <n v="6"/>
  </r>
  <r>
    <s v="1005358e2115a0fccf476564da17a42"/>
    <n v="3039827065"/>
    <d v="2016-08-01T13:09:56"/>
    <x v="0"/>
    <n v="1200"/>
    <s v="l"/>
    <n v="0.05"/>
    <n v="6.3500000000000001E-2"/>
    <m/>
    <n v="478"/>
    <x v="2109"/>
    <n v="673"/>
    <n v="206"/>
    <n v="153"/>
    <n v="125"/>
    <m/>
    <m/>
    <s v="68c6c856ff6bdf77c0f9bcde38bb5df2"/>
    <x v="5"/>
    <x v="21"/>
    <n v="550"/>
    <n v="1198"/>
    <x v="168"/>
    <n v="7"/>
    <n v="0"/>
    <n v="1"/>
    <n v="6"/>
  </r>
  <r>
    <s v="1005358e2115a0fccf476564da17a42"/>
    <n v="3039827065"/>
    <d v="2016-08-01T13:09:56"/>
    <x v="1"/>
    <n v="600"/>
    <s v="p"/>
    <n v="0.04"/>
    <n v="6.3600000000000004E-2"/>
    <n v="9.8000000000000004E-2"/>
    <n v="380"/>
    <x v="2110"/>
    <n v="673"/>
    <n v="238"/>
    <n v="191"/>
    <n v="125"/>
    <m/>
    <m/>
    <s v="68c6c856ff6bdf77c0f9bcde38bb5df2"/>
    <x v="12"/>
    <x v="7"/>
    <n v="550"/>
    <n v="1198"/>
    <x v="168"/>
    <n v="7"/>
    <n v="0"/>
    <n v="1"/>
    <n v="6"/>
  </r>
  <r>
    <s v="1005358e2115a0fccf476564da17a42"/>
    <n v="3039827065"/>
    <d v="2016-08-01T13:09:56"/>
    <x v="2"/>
    <n v="600"/>
    <s v="p"/>
    <m/>
    <n v="0.02"/>
    <n v="0.221"/>
    <m/>
    <x v="2111"/>
    <m/>
    <m/>
    <n v="137"/>
    <m/>
    <s v="p"/>
    <s v="hdbd"/>
    <s v="68c6c856ff6bdf77c0f9bcde38bb5df2"/>
    <x v="2"/>
    <x v="7"/>
    <s v=""/>
    <n v="1198"/>
    <x v="168"/>
    <n v="7"/>
    <n v="0"/>
    <n v="1"/>
    <n v="7"/>
  </r>
  <r>
    <s v="1005358e2115a0fccf476564da17a42"/>
    <n v="93535966"/>
    <d v="2016-08-01T13:10:07"/>
    <x v="0"/>
    <n v="1000"/>
    <s v="p"/>
    <n v="0.04"/>
    <n v="6.2899999999999998E-2"/>
    <n v="0.14000000000000001"/>
    <n v="1048"/>
    <x v="1063"/>
    <n v="1059"/>
    <n v="651"/>
    <n v="720"/>
    <n v="736"/>
    <m/>
    <m/>
    <s v="68c6c856ff6bdf77c0f9bcde38bb5df2"/>
    <x v="3"/>
    <x v="7"/>
    <n v="350"/>
    <n v="1199"/>
    <x v="168"/>
    <n v="8"/>
    <n v="0"/>
    <n v="1"/>
    <n v="7"/>
  </r>
  <r>
    <s v="1005358e2115a0fccf476564da17a42"/>
    <n v="93535966"/>
    <d v="2016-08-01T13:10:07"/>
    <x v="1"/>
    <n v="1300"/>
    <s v="o"/>
    <n v="0.04"/>
    <n v="0.02"/>
    <m/>
    <n v="1011"/>
    <x v="911"/>
    <n v="1059"/>
    <n v="636"/>
    <n v="705"/>
    <n v="736"/>
    <m/>
    <m/>
    <s v="68c6c856ff6bdf77c0f9bcde38bb5df2"/>
    <x v="3"/>
    <x v="8"/>
    <n v="350"/>
    <n v="1199"/>
    <x v="168"/>
    <n v="8"/>
    <n v="0"/>
    <n v="1"/>
    <n v="7"/>
  </r>
  <r>
    <s v="1005358e2115a0fccf476564da17a42"/>
    <n v="93535966"/>
    <d v="2016-08-01T13:10:07"/>
    <x v="2"/>
    <n v="1000"/>
    <s v="p"/>
    <m/>
    <n v="9.2499999999999999E-2"/>
    <n v="0.254"/>
    <m/>
    <x v="1714"/>
    <m/>
    <m/>
    <n v="674"/>
    <m/>
    <s v="p"/>
    <s v="hdbd"/>
    <s v="68c6c856ff6bdf77c0f9bcde38bb5df2"/>
    <x v="2"/>
    <x v="8"/>
    <s v=""/>
    <n v="1199"/>
    <x v="168"/>
    <n v="8"/>
    <n v="0"/>
    <n v="1"/>
    <n v="8"/>
  </r>
  <r>
    <s v="1005358e2115a0fccf476564da17a42"/>
    <n v="2346617235"/>
    <d v="2016-08-01T13:10:26"/>
    <x v="0"/>
    <n v="600"/>
    <s v="l"/>
    <n v="0.04"/>
    <n v="9.1200000000000003E-2"/>
    <n v="7.0000000000000007E-2"/>
    <n v="507"/>
    <x v="2112"/>
    <n v="622"/>
    <n v="176"/>
    <n v="229"/>
    <n v="245"/>
    <m/>
    <m/>
    <s v="68c6c856ff6bdf77c0f9bcde38bb5df2"/>
    <x v="3"/>
    <x v="7"/>
    <n v="350"/>
    <n v="1200"/>
    <x v="168"/>
    <n v="9"/>
    <n v="0"/>
    <n v="1"/>
    <n v="8"/>
  </r>
  <r>
    <s v="1005358e2115a0fccf476564da17a42"/>
    <n v="2346617235"/>
    <d v="2016-08-01T13:10:26"/>
    <x v="1"/>
    <n v="600"/>
    <s v="p"/>
    <n v="0.04"/>
    <n v="8.8700000000000001E-2"/>
    <n v="0.15"/>
    <n v="442"/>
    <x v="615"/>
    <n v="622"/>
    <n v="160"/>
    <n v="207"/>
    <n v="245"/>
    <m/>
    <m/>
    <s v="68c6c856ff6bdf77c0f9bcde38bb5df2"/>
    <x v="5"/>
    <x v="7"/>
    <n v="350"/>
    <n v="1200"/>
    <x v="168"/>
    <n v="9"/>
    <n v="0"/>
    <n v="1"/>
    <n v="8"/>
  </r>
  <r>
    <s v="1005358e2115a0fccf476564da17a42"/>
    <n v="2346617235"/>
    <d v="2016-08-01T13:10:26"/>
    <x v="2"/>
    <n v="600"/>
    <s v="p"/>
    <m/>
    <n v="8.6699999999999999E-2"/>
    <n v="0.254"/>
    <m/>
    <x v="2113"/>
    <m/>
    <m/>
    <n v="245"/>
    <m/>
    <s v="p"/>
    <s v="hdbd"/>
    <s v="68c6c856ff6bdf77c0f9bcde38bb5df2"/>
    <x v="2"/>
    <x v="7"/>
    <s v=""/>
    <n v="1200"/>
    <x v="168"/>
    <n v="9"/>
    <n v="0"/>
    <n v="1"/>
    <n v="9"/>
  </r>
  <r>
    <s v="1005358e2115a0fccf476564da17a42"/>
    <n v="3369261177"/>
    <d v="2016-08-01T13:10:46"/>
    <x v="0"/>
    <n v="1200"/>
    <s v="l"/>
    <n v="0.05"/>
    <n v="6.7400000000000002E-2"/>
    <m/>
    <n v="457"/>
    <x v="2114"/>
    <n v="566"/>
    <n v="134"/>
    <n v="212"/>
    <n v="281"/>
    <m/>
    <m/>
    <s v="68c6c856ff6bdf77c0f9bcde38bb5df2"/>
    <x v="3"/>
    <x v="7"/>
    <n v="250"/>
    <n v="1201"/>
    <x v="168"/>
    <n v="10"/>
    <n v="0"/>
    <n v="1"/>
    <n v="9"/>
  </r>
  <r>
    <s v="1005358e2115a0fccf476564da17a42"/>
    <n v="3369261177"/>
    <d v="2016-08-01T13:10:46"/>
    <x v="1"/>
    <n v="1700"/>
    <s v="o"/>
    <n v="0.04"/>
    <n v="0.03"/>
    <m/>
    <n v="451"/>
    <x v="2115"/>
    <n v="566"/>
    <n v="165"/>
    <n v="265"/>
    <n v="281"/>
    <m/>
    <m/>
    <s v="68c6c856ff6bdf77c0f9bcde38bb5df2"/>
    <x v="5"/>
    <x v="7"/>
    <n v="250"/>
    <n v="1201"/>
    <x v="168"/>
    <n v="10"/>
    <n v="0"/>
    <n v="1"/>
    <n v="9"/>
  </r>
  <r>
    <s v="1005358e2115a0fccf476564da17a42"/>
    <n v="3369261177"/>
    <d v="2016-08-01T13:10:46"/>
    <x v="2"/>
    <n v="500"/>
    <s v="p"/>
    <m/>
    <n v="8.6699999999999999E-2"/>
    <n v="0.27100000000000002"/>
    <m/>
    <x v="2116"/>
    <m/>
    <m/>
    <n v="196"/>
    <m/>
    <s v="p"/>
    <s v="hdbd"/>
    <s v="68c6c856ff6bdf77c0f9bcde38bb5df2"/>
    <x v="2"/>
    <x v="7"/>
    <s v=""/>
    <n v="1201"/>
    <x v="168"/>
    <n v="10"/>
    <n v="0"/>
    <n v="1"/>
    <n v="10"/>
  </r>
  <r>
    <s v="1005358e2115a0fccf476564da17a42"/>
    <n v="3767204935"/>
    <d v="2016-08-01T13:10:55"/>
    <x v="0"/>
    <n v="500"/>
    <s v="p"/>
    <n v="0.05"/>
    <n v="6.7100000000000007E-2"/>
    <n v="0.14000000000000001"/>
    <n v="395"/>
    <x v="2117"/>
    <n v="518"/>
    <n v="113"/>
    <n v="166"/>
    <n v="197"/>
    <m/>
    <m/>
    <s v="68c6c856ff6bdf77c0f9bcde38bb5df2"/>
    <x v="5"/>
    <x v="7"/>
    <n v="350"/>
    <n v="1202"/>
    <x v="168"/>
    <n v="11"/>
    <n v="0"/>
    <n v="1"/>
    <n v="10"/>
  </r>
  <r>
    <s v="1005358e2115a0fccf476564da17a42"/>
    <n v="3767204935"/>
    <d v="2016-08-01T13:10:55"/>
    <x v="1"/>
    <n v="500"/>
    <s v="p"/>
    <n v="0.12"/>
    <n v="8.7800000000000003E-2"/>
    <n v="0.14000000000000001"/>
    <n v="359"/>
    <x v="2118"/>
    <n v="518"/>
    <n v="97"/>
    <n v="150"/>
    <n v="197"/>
    <m/>
    <m/>
    <s v="68c6c856ff6bdf77c0f9bcde38bb5df2"/>
    <x v="5"/>
    <x v="21"/>
    <n v="350"/>
    <n v="1202"/>
    <x v="168"/>
    <n v="11"/>
    <n v="0"/>
    <n v="1"/>
    <n v="10"/>
  </r>
  <r>
    <s v="1005358e2115a0fccf476564da17a42"/>
    <n v="3767204935"/>
    <d v="2016-08-01T13:10:55"/>
    <x v="2"/>
    <n v="500"/>
    <s v="p"/>
    <m/>
    <n v="9.2499999999999999E-2"/>
    <n v="0.27100000000000002"/>
    <m/>
    <x v="2119"/>
    <m/>
    <m/>
    <n v="197"/>
    <m/>
    <s v="p"/>
    <s v="hdbd"/>
    <s v="68c6c856ff6bdf77c0f9bcde38bb5df2"/>
    <x v="2"/>
    <x v="21"/>
    <s v=""/>
    <n v="1202"/>
    <x v="168"/>
    <n v="11"/>
    <n v="0"/>
    <n v="1"/>
    <n v="11"/>
  </r>
  <r>
    <s v="1005358e2115a0fccf476564da17a42"/>
    <n v="1139025500"/>
    <d v="2016-08-01T13:11:06"/>
    <x v="0"/>
    <n v="600"/>
    <s v="o"/>
    <n v="0.11"/>
    <n v="8.72E-2"/>
    <m/>
    <n v="604"/>
    <x v="2120"/>
    <n v="546"/>
    <n v="222"/>
    <n v="170"/>
    <n v="89"/>
    <m/>
    <m/>
    <s v="68c6c856ff6bdf77c0f9bcde38bb5df2"/>
    <x v="3"/>
    <x v="21"/>
    <n v="450"/>
    <n v="1203"/>
    <x v="168"/>
    <n v="12"/>
    <n v="0"/>
    <n v="1"/>
    <n v="11"/>
  </r>
  <r>
    <s v="1005358e2115a0fccf476564da17a42"/>
    <n v="1139025500"/>
    <d v="2016-08-01T13:11:06"/>
    <x v="1"/>
    <n v="500"/>
    <s v="l"/>
    <n v="0.05"/>
    <n v="8.9899999999999994E-2"/>
    <n v="0.09"/>
    <n v="502"/>
    <x v="2121"/>
    <n v="546"/>
    <n v="253"/>
    <n v="175"/>
    <n v="89"/>
    <m/>
    <m/>
    <s v="68c6c856ff6bdf77c0f9bcde38bb5df2"/>
    <x v="5"/>
    <x v="7"/>
    <n v="450"/>
    <n v="1203"/>
    <x v="168"/>
    <n v="12"/>
    <n v="0"/>
    <n v="1"/>
    <n v="11"/>
  </r>
  <r>
    <s v="1005358e2115a0fccf476564da17a42"/>
    <n v="1139025500"/>
    <d v="2016-08-01T13:11:06"/>
    <x v="2"/>
    <n v="500"/>
    <s v="p"/>
    <m/>
    <n v="8.6699999999999999E-2"/>
    <n v="0.221"/>
    <m/>
    <x v="2122"/>
    <m/>
    <m/>
    <n v="121"/>
    <m/>
    <s v="p"/>
    <s v="hdbd"/>
    <s v="68c6c856ff6bdf77c0f9bcde38bb5df2"/>
    <x v="2"/>
    <x v="7"/>
    <s v=""/>
    <n v="1203"/>
    <x v="168"/>
    <n v="12"/>
    <n v="0"/>
    <n v="1"/>
    <n v="12"/>
  </r>
  <r>
    <s v="1005358e2115a0fccf476564da17a42"/>
    <n v="3991036552"/>
    <d v="2016-08-01T13:11:22"/>
    <x v="0"/>
    <n v="500"/>
    <s v="p"/>
    <n v="0.11"/>
    <n v="9.3899999999999997E-2"/>
    <n v="0.12379999999999999"/>
    <n v="410"/>
    <x v="2123"/>
    <n v="542"/>
    <n v="130"/>
    <n v="183"/>
    <n v="230"/>
    <m/>
    <m/>
    <s v="68c6c856ff6bdf77c0f9bcde38bb5df2"/>
    <x v="5"/>
    <x v="21"/>
    <n v="350"/>
    <n v="1204"/>
    <x v="168"/>
    <n v="13"/>
    <n v="0"/>
    <n v="1"/>
    <n v="12"/>
  </r>
  <r>
    <s v="1005358e2115a0fccf476564da17a42"/>
    <n v="3991036552"/>
    <d v="2016-08-01T13:11:22"/>
    <x v="1"/>
    <n v="500"/>
    <s v="l"/>
    <n v="0.04"/>
    <n v="6.9099999999999995E-2"/>
    <m/>
    <n v="560"/>
    <x v="2124"/>
    <n v="542"/>
    <n v="130"/>
    <n v="199"/>
    <n v="230"/>
    <m/>
    <m/>
    <s v="68c6c856ff6bdf77c0f9bcde38bb5df2"/>
    <x v="4"/>
    <x v="7"/>
    <n v="350"/>
    <n v="1204"/>
    <x v="168"/>
    <n v="13"/>
    <n v="0"/>
    <n v="1"/>
    <n v="12"/>
  </r>
  <r>
    <s v="1005358e2115a0fccf476564da17a42"/>
    <n v="3991036552"/>
    <d v="2016-08-01T13:11:22"/>
    <x v="2"/>
    <n v="500"/>
    <s v="p"/>
    <m/>
    <n v="0.14000000000000001"/>
    <n v="0.21299999999999999"/>
    <m/>
    <x v="2122"/>
    <n v="542"/>
    <m/>
    <n v="152"/>
    <n v="230"/>
    <m/>
    <m/>
    <s v="68c6c856ff6bdf77c0f9bcde38bb5df2"/>
    <x v="2"/>
    <x v="7"/>
    <n v="350"/>
    <n v="1204"/>
    <x v="168"/>
    <n v="13"/>
    <n v="0"/>
    <n v="1"/>
    <n v="12"/>
  </r>
  <r>
    <s v="1005358e2115a0fccf476564da17a42"/>
    <n v="3246502640"/>
    <d v="2016-08-01T13:11:42"/>
    <x v="0"/>
    <n v="1200"/>
    <s v="l"/>
    <n v="0.05"/>
    <n v="9.5799999999999996E-2"/>
    <n v="0.09"/>
    <n v="1053"/>
    <x v="2125"/>
    <n v="1871"/>
    <n v="547"/>
    <n v="802"/>
    <n v="642"/>
    <m/>
    <m/>
    <s v="68c6c856ff6bdf77c0f9bcde38bb5df2"/>
    <x v="7"/>
    <x v="7"/>
    <n v="1250"/>
    <n v="1205"/>
    <x v="168"/>
    <n v="14"/>
    <n v="0"/>
    <n v="1"/>
    <n v="12"/>
  </r>
  <r>
    <s v="1005358e2115a0fccf476564da17a42"/>
    <n v="3246502640"/>
    <d v="2016-08-01T13:11:42"/>
    <x v="1"/>
    <n v="1800"/>
    <s v="l"/>
    <n v="0.04"/>
    <n v="3.7600000000000001E-2"/>
    <m/>
    <n v="1216"/>
    <x v="1826"/>
    <n v="1871"/>
    <n v="623"/>
    <n v="884"/>
    <n v="642"/>
    <m/>
    <m/>
    <s v="68c6c856ff6bdf77c0f9bcde38bb5df2"/>
    <x v="7"/>
    <x v="7"/>
    <n v="1250"/>
    <n v="1205"/>
    <x v="168"/>
    <n v="14"/>
    <n v="0"/>
    <n v="1"/>
    <n v="12"/>
  </r>
  <r>
    <s v="1005358e2115a0fccf476564da17a42"/>
    <n v="3246502640"/>
    <d v="2016-08-01T13:11:42"/>
    <x v="2"/>
    <n v="1200"/>
    <s v="l"/>
    <m/>
    <n v="7.6700000000000004E-2"/>
    <n v="0.19700000000000001"/>
    <m/>
    <x v="1684"/>
    <n v="1871"/>
    <m/>
    <n v="837"/>
    <n v="642"/>
    <m/>
    <m/>
    <s v="68c6c856ff6bdf77c0f9bcde38bb5df2"/>
    <x v="2"/>
    <x v="7"/>
    <n v="1250"/>
    <n v="1205"/>
    <x v="168"/>
    <n v="14"/>
    <n v="0"/>
    <n v="1"/>
    <n v="12"/>
  </r>
  <r>
    <s v="1005358e2115a0fccf476564da17a42"/>
    <n v="4116311027"/>
    <d v="2016-08-01T13:11:57"/>
    <x v="0"/>
    <n v="600"/>
    <s v="l"/>
    <n v="0.04"/>
    <n v="7.1199999999999999E-2"/>
    <n v="7.0000000000000007E-2"/>
    <n v="637"/>
    <x v="1547"/>
    <n v="648"/>
    <n v="118"/>
    <n v="187"/>
    <n v="240"/>
    <m/>
    <m/>
    <s v="68c6c856ff6bdf77c0f9bcde38bb5df2"/>
    <x v="7"/>
    <x v="8"/>
    <n v="450"/>
    <n v="1206"/>
    <x v="168"/>
    <n v="15"/>
    <n v="0"/>
    <n v="1"/>
    <n v="12"/>
  </r>
  <r>
    <s v="1005358e2115a0fccf476564da17a42"/>
    <n v="4116311027"/>
    <d v="2016-08-01T13:11:57"/>
    <x v="1"/>
    <n v="1300"/>
    <s v="p"/>
    <n v="0.04"/>
    <n v="7.1300000000000002E-2"/>
    <n v="0.15"/>
    <n v="1323"/>
    <x v="553"/>
    <n v="648"/>
    <n v="155"/>
    <n v="218"/>
    <n v="240"/>
    <m/>
    <m/>
    <s v="68c6c856ff6bdf77c0f9bcde38bb5df2"/>
    <x v="22"/>
    <x v="8"/>
    <n v="450"/>
    <n v="1206"/>
    <x v="168"/>
    <n v="15"/>
    <n v="0"/>
    <n v="1"/>
    <n v="12"/>
  </r>
  <r>
    <s v="1005358e2115a0fccf476564da17a42"/>
    <n v="4116311027"/>
    <d v="2016-08-01T13:11:57"/>
    <x v="2"/>
    <n v="1400"/>
    <s v="l"/>
    <m/>
    <n v="0.1482"/>
    <m/>
    <m/>
    <x v="2126"/>
    <n v="648"/>
    <m/>
    <n v="171"/>
    <n v="240"/>
    <m/>
    <m/>
    <s v="68c6c856ff6bdf77c0f9bcde38bb5df2"/>
    <x v="2"/>
    <x v="8"/>
    <n v="450"/>
    <n v="1206"/>
    <x v="168"/>
    <n v="15"/>
    <n v="0"/>
    <n v="1"/>
    <n v="12"/>
  </r>
  <r>
    <s v="1005358e2115a0fccf476564da17a42"/>
    <n v="1080237791"/>
    <d v="2016-08-01T13:12:10"/>
    <x v="0"/>
    <n v="800"/>
    <s v="p"/>
    <n v="0.05"/>
    <n v="8.8700000000000001E-2"/>
    <n v="0.14000000000000001"/>
    <n v="573"/>
    <x v="1897"/>
    <n v="823"/>
    <n v="123"/>
    <n v="223"/>
    <n v="323"/>
    <m/>
    <m/>
    <s v="68c6c856ff6bdf77c0f9bcde38bb5df2"/>
    <x v="4"/>
    <x v="7"/>
    <n v="550"/>
    <n v="1207"/>
    <x v="168"/>
    <n v="16"/>
    <n v="0"/>
    <n v="1"/>
    <n v="12"/>
  </r>
  <r>
    <s v="1005358e2115a0fccf476564da17a42"/>
    <n v="1080237791"/>
    <d v="2016-08-01T13:12:10"/>
    <x v="1"/>
    <n v="800"/>
    <s v="p"/>
    <m/>
    <n v="7.1199999999999999E-2"/>
    <n v="0.14000000000000001"/>
    <n v="531"/>
    <x v="2127"/>
    <n v="823"/>
    <n v="160"/>
    <n v="292"/>
    <n v="323"/>
    <m/>
    <m/>
    <s v="68c6c856ff6bdf77c0f9bcde38bb5df2"/>
    <x v="3"/>
    <x v="7"/>
    <n v="550"/>
    <n v="1207"/>
    <x v="168"/>
    <n v="16"/>
    <n v="0"/>
    <n v="1"/>
    <n v="12"/>
  </r>
  <r>
    <s v="1005358e2115a0fccf476564da17a42"/>
    <n v="1080237791"/>
    <d v="2016-08-01T13:12:10"/>
    <x v="2"/>
    <n v="800"/>
    <s v="p"/>
    <m/>
    <n v="0.03"/>
    <n v="0.17199999999999999"/>
    <m/>
    <x v="994"/>
    <n v="823"/>
    <m/>
    <n v="238"/>
    <n v="323"/>
    <m/>
    <m/>
    <s v="68c6c856ff6bdf77c0f9bcde38bb5df2"/>
    <x v="2"/>
    <x v="21"/>
    <n v="550"/>
    <n v="1207"/>
    <x v="168"/>
    <n v="16"/>
    <n v="0"/>
    <n v="1"/>
    <n v="12"/>
  </r>
  <r>
    <s v="1005358e2115a0fccf476564da17a42"/>
    <n v="1470118022"/>
    <d v="2016-08-01T13:12:16"/>
    <x v="0"/>
    <n v="1700"/>
    <s v="p"/>
    <n v="0.05"/>
    <n v="8.7800000000000003E-2"/>
    <n v="0.12"/>
    <n v="1723"/>
    <x v="2128"/>
    <n v="603"/>
    <n v="95"/>
    <n v="180"/>
    <n v="227"/>
    <m/>
    <m/>
    <s v="68c6c856ff6bdf77c0f9bcde38bb5df2"/>
    <x v="27"/>
    <x v="10"/>
    <n v="350"/>
    <n v="1208"/>
    <x v="168"/>
    <n v="17"/>
    <n v="0"/>
    <n v="1"/>
    <n v="12"/>
  </r>
  <r>
    <s v="1005358e2115a0fccf476564da17a42"/>
    <n v="1470118022"/>
    <d v="2016-08-01T13:12:16"/>
    <x v="1"/>
    <n v="1700"/>
    <s v="p"/>
    <n v="0.05"/>
    <n v="7.2300000000000003E-2"/>
    <n v="0.14000000000000001"/>
    <n v="1724"/>
    <x v="2129"/>
    <n v="603"/>
    <n v="126"/>
    <n v="211"/>
    <n v="227"/>
    <m/>
    <m/>
    <s v="68c6c856ff6bdf77c0f9bcde38bb5df2"/>
    <x v="18"/>
    <x v="8"/>
    <n v="350"/>
    <n v="1208"/>
    <x v="168"/>
    <n v="17"/>
    <n v="0"/>
    <n v="1"/>
    <n v="12"/>
  </r>
  <r>
    <s v="1005358e2115a0fccf476564da17a42"/>
    <n v="1470118022"/>
    <d v="2016-08-01T13:12:16"/>
    <x v="2"/>
    <n v="600"/>
    <s v="p"/>
    <m/>
    <n v="4.7500000000000001E-2"/>
    <n v="0.17199999999999999"/>
    <m/>
    <x v="2130"/>
    <n v="603"/>
    <m/>
    <n v="161"/>
    <n v="227"/>
    <m/>
    <m/>
    <s v="68c6c856ff6bdf77c0f9bcde38bb5df2"/>
    <x v="2"/>
    <x v="8"/>
    <n v="350"/>
    <n v="1208"/>
    <x v="168"/>
    <n v="17"/>
    <n v="0"/>
    <n v="1"/>
    <n v="12"/>
  </r>
  <r>
    <s v="1005358e2115a0fccf476564da17a42"/>
    <n v="2153799378"/>
    <d v="2016-08-01T13:12:26"/>
    <x v="0"/>
    <n v="1100"/>
    <s v="o"/>
    <n v="0.12"/>
    <n v="8.5800000000000001E-2"/>
    <n v="0.11"/>
    <n v="737"/>
    <x v="1495"/>
    <n v="1122"/>
    <n v="438"/>
    <n v="525"/>
    <n v="510"/>
    <m/>
    <m/>
    <s v="68c6c856ff6bdf77c0f9bcde38bb5df2"/>
    <x v="5"/>
    <x v="8"/>
    <n v="650"/>
    <n v="1209"/>
    <x v="168"/>
    <n v="18"/>
    <n v="0"/>
    <n v="1"/>
    <n v="12"/>
  </r>
  <r>
    <s v="1005358e2115a0fccf476564da17a42"/>
    <n v="2153799378"/>
    <d v="2016-08-01T13:12:26"/>
    <x v="1"/>
    <n v="1100"/>
    <s v="p"/>
    <n v="0.05"/>
    <n v="8.8700000000000001E-2"/>
    <n v="0.14000000000000001"/>
    <n v="739"/>
    <x v="1495"/>
    <n v="1122"/>
    <n v="456"/>
    <n v="525"/>
    <n v="510"/>
    <m/>
    <m/>
    <s v="68c6c856ff6bdf77c0f9bcde38bb5df2"/>
    <x v="5"/>
    <x v="8"/>
    <n v="650"/>
    <n v="1209"/>
    <x v="168"/>
    <n v="18"/>
    <n v="0"/>
    <n v="1"/>
    <n v="12"/>
  </r>
  <r>
    <s v="1005358e2115a0fccf476564da17a42"/>
    <n v="2153799378"/>
    <d v="2016-08-01T13:12:26"/>
    <x v="2"/>
    <n v="1100"/>
    <s v="p"/>
    <m/>
    <n v="8.5000000000000006E-2"/>
    <n v="0.1152"/>
    <m/>
    <x v="904"/>
    <n v="1122"/>
    <m/>
    <n v="594"/>
    <n v="510"/>
    <m/>
    <m/>
    <s v="68c6c856ff6bdf77c0f9bcde38bb5df2"/>
    <x v="2"/>
    <x v="7"/>
    <n v="650"/>
    <n v="1209"/>
    <x v="168"/>
    <n v="18"/>
    <n v="0"/>
    <n v="1"/>
    <n v="12"/>
  </r>
  <r>
    <s v="102235dac68c808e7e186e7290378a1"/>
    <n v="951368374"/>
    <d v="2016-07-31T22:22:21"/>
    <x v="0"/>
    <n v="800"/>
    <s v="l"/>
    <m/>
    <n v="0.26800000000000002"/>
    <m/>
    <n v="622"/>
    <x v="2"/>
    <m/>
    <n v="375"/>
    <m/>
    <n v="391"/>
    <s v="l"/>
    <s v="hdbd"/>
    <s v="54bd209c00209c9f6029adfc378b6c03"/>
    <x v="5"/>
    <x v="2"/>
    <s v=""/>
    <n v="1210"/>
    <x v="169"/>
    <n v="1"/>
    <n v="0"/>
    <n v="1"/>
    <n v="0"/>
  </r>
  <r>
    <s v="102235dac68c808e7e186e7290378a1"/>
    <n v="951368374"/>
    <d v="2016-07-31T22:22:21"/>
    <x v="1"/>
    <n v="800"/>
    <s v="l"/>
    <m/>
    <n v="0.2661"/>
    <n v="0.15"/>
    <n v="559"/>
    <x v="479"/>
    <n v="882"/>
    <n v="361"/>
    <n v="391"/>
    <n v="391"/>
    <m/>
    <m/>
    <s v="54bd209c00209c9f6029adfc378b6c03"/>
    <x v="12"/>
    <x v="10"/>
    <n v="450"/>
    <n v="1210"/>
    <x v="169"/>
    <n v="1"/>
    <n v="0"/>
    <n v="1"/>
    <n v="0"/>
  </r>
  <r>
    <s v="102235dac68c808e7e186e7290378a1"/>
    <n v="951368374"/>
    <d v="2016-07-31T22:22:21"/>
    <x v="2"/>
    <n v="900"/>
    <s v="p"/>
    <m/>
    <n v="0.02"/>
    <n v="0.62129999999999996"/>
    <m/>
    <x v="887"/>
    <m/>
    <m/>
    <n v="422"/>
    <m/>
    <s v="p"/>
    <s v="hdbd"/>
    <s v="54bd209c00209c9f6029adfc378b6c03"/>
    <x v="2"/>
    <x v="7"/>
    <s v=""/>
    <n v="1210"/>
    <x v="169"/>
    <n v="1"/>
    <n v="0"/>
    <n v="1"/>
    <n v="1"/>
  </r>
  <r>
    <s v="102235dac68c808e7e186e7290378a1"/>
    <n v="24173261"/>
    <d v="2016-07-31T22:22:29"/>
    <x v="0"/>
    <n v="400"/>
    <s v="l"/>
    <m/>
    <n v="0.27250000000000002"/>
    <m/>
    <m/>
    <x v="2"/>
    <m/>
    <n v="199"/>
    <m/>
    <n v="148"/>
    <s v="l"/>
    <s v="hdbd"/>
    <s v="54bd209c00209c9f6029adfc378b6c03"/>
    <x v="2"/>
    <x v="2"/>
    <s v=""/>
    <n v="1211"/>
    <x v="169"/>
    <n v="2"/>
    <n v="0"/>
    <n v="2"/>
    <n v="1"/>
  </r>
  <r>
    <s v="102235dac68c808e7e186e7290378a1"/>
    <n v="24173261"/>
    <d v="2016-07-31T22:22:29"/>
    <x v="1"/>
    <n v="400"/>
    <s v="p"/>
    <n v="0.04"/>
    <n v="0.02"/>
    <n v="0.16"/>
    <n v="426"/>
    <x v="2131"/>
    <n v="494"/>
    <n v="215"/>
    <n v="168"/>
    <n v="148"/>
    <m/>
    <m/>
    <s v="54bd209c00209c9f6029adfc378b6c03"/>
    <x v="5"/>
    <x v="21"/>
    <n v="350"/>
    <n v="1211"/>
    <x v="169"/>
    <n v="2"/>
    <n v="0"/>
    <n v="2"/>
    <n v="1"/>
  </r>
  <r>
    <s v="102235dac68c808e7e186e7290378a1"/>
    <n v="24173261"/>
    <d v="2016-07-31T22:22:29"/>
    <x v="2"/>
    <n v="400"/>
    <s v="p"/>
    <m/>
    <n v="0.02"/>
    <n v="0.24"/>
    <m/>
    <x v="2132"/>
    <m/>
    <m/>
    <n v="152"/>
    <m/>
    <s v="p"/>
    <s v="hdbd"/>
    <s v="54bd209c00209c9f6029adfc378b6c03"/>
    <x v="2"/>
    <x v="21"/>
    <s v=""/>
    <n v="1211"/>
    <x v="169"/>
    <n v="2"/>
    <n v="0"/>
    <n v="2"/>
    <n v="2"/>
  </r>
  <r>
    <s v="102235dac68c808e7e186e7290378a1"/>
    <n v="1754069044"/>
    <d v="2016-07-31T22:22:37"/>
    <x v="0"/>
    <n v="600"/>
    <s v="p"/>
    <m/>
    <n v="0.02"/>
    <n v="3.4099999999999998E-2"/>
    <n v="481"/>
    <x v="2097"/>
    <n v="640"/>
    <n v="185"/>
    <n v="247"/>
    <n v="200"/>
    <m/>
    <m/>
    <s v="54bd209c00209c9f6029adfc378b6c03"/>
    <x v="5"/>
    <x v="7"/>
    <n v="450"/>
    <n v="1212"/>
    <x v="169"/>
    <n v="3"/>
    <n v="0"/>
    <n v="2"/>
    <n v="2"/>
  </r>
  <r>
    <s v="102235dac68c808e7e186e7290378a1"/>
    <n v="1754069044"/>
    <d v="2016-07-31T22:22:37"/>
    <x v="1"/>
    <n v="600"/>
    <s v="p"/>
    <n v="0.04"/>
    <n v="0.02"/>
    <n v="0.15"/>
    <n v="613"/>
    <x v="992"/>
    <n v="640"/>
    <n v="153"/>
    <n v="200"/>
    <n v="200"/>
    <m/>
    <m/>
    <s v="54bd209c00209c9f6029adfc378b6c03"/>
    <x v="4"/>
    <x v="7"/>
    <n v="450"/>
    <n v="1212"/>
    <x v="169"/>
    <n v="3"/>
    <n v="0"/>
    <n v="2"/>
    <n v="2"/>
  </r>
  <r>
    <s v="102235dac68c808e7e186e7290378a1"/>
    <n v="1754069044"/>
    <d v="2016-07-31T22:22:37"/>
    <x v="2"/>
    <n v="900"/>
    <s v="p"/>
    <m/>
    <n v="0.02"/>
    <n v="7.0000000000000007E-2"/>
    <m/>
    <x v="1839"/>
    <n v="640"/>
    <m/>
    <n v="247"/>
    <n v="200"/>
    <m/>
    <m/>
    <s v="54bd209c00209c9f6029adfc378b6c03"/>
    <x v="2"/>
    <x v="21"/>
    <n v="450"/>
    <n v="1212"/>
    <x v="169"/>
    <n v="3"/>
    <n v="0"/>
    <n v="2"/>
    <n v="2"/>
  </r>
  <r>
    <s v="102235dac68c808e7e186e7290378a1"/>
    <n v="3091337514"/>
    <d v="2016-07-31T22:22:43"/>
    <x v="0"/>
    <n v="600"/>
    <s v="p"/>
    <n v="0.04"/>
    <n v="0.02"/>
    <n v="0.18"/>
    <n v="694"/>
    <x v="204"/>
    <n v="696"/>
    <n v="272"/>
    <n v="304"/>
    <n v="251"/>
    <m/>
    <m/>
    <s v="54bd209c00209c9f6029adfc378b6c03"/>
    <x v="4"/>
    <x v="8"/>
    <n v="450"/>
    <n v="1213"/>
    <x v="169"/>
    <n v="4"/>
    <n v="0"/>
    <n v="2"/>
    <n v="2"/>
  </r>
  <r>
    <s v="102235dac68c808e7e186e7290378a1"/>
    <n v="3091337514"/>
    <d v="2016-07-31T22:22:43"/>
    <x v="1"/>
    <n v="1300"/>
    <s v="l"/>
    <m/>
    <n v="0.2571"/>
    <m/>
    <m/>
    <x v="2"/>
    <m/>
    <n v="296"/>
    <m/>
    <n v="251"/>
    <s v="l"/>
    <s v="hdbd"/>
    <s v="54bd209c00209c9f6029adfc378b6c03"/>
    <x v="2"/>
    <x v="2"/>
    <s v=""/>
    <n v="1213"/>
    <x v="169"/>
    <n v="4"/>
    <n v="0"/>
    <n v="3"/>
    <n v="2"/>
  </r>
  <r>
    <s v="102235dac68c808e7e186e7290378a1"/>
    <n v="3091337514"/>
    <d v="2016-07-31T22:22:43"/>
    <x v="2"/>
    <n v="600"/>
    <s v="p"/>
    <m/>
    <n v="0.02"/>
    <n v="0.14000000000000001"/>
    <m/>
    <x v="2133"/>
    <n v="696"/>
    <m/>
    <n v="320"/>
    <n v="251"/>
    <m/>
    <m/>
    <s v="54bd209c00209c9f6029adfc378b6c03"/>
    <x v="2"/>
    <x v="8"/>
    <n v="450"/>
    <n v="1213"/>
    <x v="169"/>
    <n v="4"/>
    <n v="0"/>
    <n v="3"/>
    <n v="2"/>
  </r>
  <r>
    <s v="102235dac68c808e7e186e7290378a1"/>
    <n v="28125723"/>
    <d v="2016-07-31T22:22:49"/>
    <x v="0"/>
    <n v="1000"/>
    <s v="o"/>
    <n v="0.16"/>
    <n v="0.02"/>
    <n v="0.03"/>
    <n v="542"/>
    <x v="2134"/>
    <n v="656"/>
    <n v="208"/>
    <n v="284"/>
    <n v="216"/>
    <m/>
    <m/>
    <s v="54bd209c00209c9f6029adfc378b6c03"/>
    <x v="3"/>
    <x v="7"/>
    <n v="450"/>
    <n v="1214"/>
    <x v="169"/>
    <n v="5"/>
    <n v="0"/>
    <n v="3"/>
    <n v="2"/>
  </r>
  <r>
    <s v="102235dac68c808e7e186e7290378a1"/>
    <n v="28125723"/>
    <d v="2016-07-31T22:22:49"/>
    <x v="1"/>
    <n v="600"/>
    <s v="p"/>
    <n v="0.09"/>
    <n v="0.02"/>
    <n v="0.16189999999999999"/>
    <n v="507"/>
    <x v="1899"/>
    <n v="656"/>
    <n v="168"/>
    <n v="240"/>
    <n v="216"/>
    <m/>
    <m/>
    <s v="54bd209c00209c9f6029adfc378b6c03"/>
    <x v="3"/>
    <x v="7"/>
    <n v="450"/>
    <n v="1214"/>
    <x v="169"/>
    <n v="5"/>
    <n v="0"/>
    <n v="3"/>
    <n v="2"/>
  </r>
  <r>
    <s v="102235dac68c808e7e186e7290378a1"/>
    <n v="28125723"/>
    <d v="2016-07-31T22:22:49"/>
    <x v="2"/>
    <n v="600"/>
    <s v="p"/>
    <m/>
    <n v="0.02"/>
    <n v="0.13020000000000001"/>
    <m/>
    <x v="421"/>
    <n v="656"/>
    <m/>
    <n v="272"/>
    <n v="216"/>
    <m/>
    <m/>
    <s v="54bd209c00209c9f6029adfc378b6c03"/>
    <x v="2"/>
    <x v="21"/>
    <n v="450"/>
    <n v="1214"/>
    <x v="169"/>
    <n v="5"/>
    <n v="0"/>
    <n v="3"/>
    <n v="2"/>
  </r>
  <r>
    <s v="102235dac68c808e7e186e7290378a1"/>
    <n v="2041067471"/>
    <d v="2016-07-31T22:22:53"/>
    <x v="0"/>
    <n v="600"/>
    <s v="l"/>
    <n v="0.04"/>
    <n v="0.26519999999999999"/>
    <n v="0.16"/>
    <n v="673"/>
    <x v="521"/>
    <n v="670"/>
    <n v="233"/>
    <n v="305"/>
    <n v="253"/>
    <s v="l"/>
    <s v="hdbd"/>
    <s v="54bd209c00209c9f6029adfc378b6c03"/>
    <x v="4"/>
    <x v="8"/>
    <n v="450"/>
    <n v="1215"/>
    <x v="169"/>
    <n v="6"/>
    <n v="0"/>
    <n v="4"/>
    <n v="2"/>
  </r>
  <r>
    <s v="102235dac68c808e7e186e7290378a1"/>
    <n v="2041067471"/>
    <d v="2016-07-31T22:22:53"/>
    <x v="1"/>
    <n v="600"/>
    <s v="l"/>
    <n v="0.04"/>
    <n v="0.26319999999999999"/>
    <n v="0.14000000000000001"/>
    <n v="673"/>
    <x v="781"/>
    <n v="670"/>
    <n v="241"/>
    <n v="317"/>
    <n v="253"/>
    <s v="l"/>
    <s v="hdbd"/>
    <s v="54bd209c00209c9f6029adfc378b6c03"/>
    <x v="4"/>
    <x v="8"/>
    <n v="450"/>
    <n v="1215"/>
    <x v="169"/>
    <n v="6"/>
    <n v="0"/>
    <n v="5"/>
    <n v="2"/>
  </r>
  <r>
    <s v="102235dac68c808e7e186e7290378a1"/>
    <n v="2041067471"/>
    <d v="2016-07-31T22:22:53"/>
    <x v="2"/>
    <n v="600"/>
    <s v="l"/>
    <m/>
    <n v="0.26050000000000001"/>
    <m/>
    <m/>
    <x v="2"/>
    <m/>
    <m/>
    <m/>
    <n v="253"/>
    <s v="l"/>
    <s v="hdbd"/>
    <s v="54bd209c00209c9f6029adfc378b6c03"/>
    <x v="2"/>
    <x v="2"/>
    <s v=""/>
    <n v="1215"/>
    <x v="169"/>
    <n v="6"/>
    <n v="0"/>
    <n v="6"/>
    <n v="2"/>
  </r>
  <r>
    <s v="102235dac68c808e7e186e7290378a1"/>
    <n v="3001700845"/>
    <d v="2016-07-31T22:23:00"/>
    <x v="0"/>
    <n v="1700"/>
    <s v="l"/>
    <m/>
    <n v="0.29349999999999998"/>
    <n v="0.92969999999999997"/>
    <n v="1023"/>
    <x v="776"/>
    <n v="2440"/>
    <n v="175"/>
    <n v="239"/>
    <n v="223"/>
    <s v="l"/>
    <s v="hdbd"/>
    <s v="54bd209c00209c9f6029adfc378b6c03"/>
    <x v="13"/>
    <x v="11"/>
    <n v="2250"/>
    <n v="1216"/>
    <x v="169"/>
    <n v="7"/>
    <n v="0"/>
    <n v="7"/>
    <n v="2"/>
  </r>
  <r>
    <s v="102235dac68c808e7e186e7290378a1"/>
    <n v="3001700845"/>
    <d v="2016-07-31T22:23:00"/>
    <x v="1"/>
    <n v="2300"/>
    <s v="l"/>
    <n v="0.04"/>
    <n v="0.28160000000000002"/>
    <n v="0.16"/>
    <n v="2438"/>
    <x v="432"/>
    <n v="2440"/>
    <n v="215"/>
    <n v="275"/>
    <n v="223"/>
    <s v="l"/>
    <s v="hdbd"/>
    <s v="54bd209c00209c9f6029adfc378b6c03"/>
    <x v="26"/>
    <x v="11"/>
    <n v="2250"/>
    <n v="1216"/>
    <x v="169"/>
    <n v="7"/>
    <n v="0"/>
    <n v="8"/>
    <n v="2"/>
  </r>
  <r>
    <s v="102235dac68c808e7e186e7290378a1"/>
    <n v="3001700845"/>
    <d v="2016-07-31T22:23:00"/>
    <x v="2"/>
    <n v="1700"/>
    <s v="l"/>
    <m/>
    <n v="0.02"/>
    <n v="0.1326"/>
    <m/>
    <x v="776"/>
    <n v="2440"/>
    <m/>
    <n v="259"/>
    <n v="223"/>
    <m/>
    <m/>
    <s v="54bd209c00209c9f6029adfc378b6c03"/>
    <x v="2"/>
    <x v="11"/>
    <n v="2250"/>
    <n v="1216"/>
    <x v="169"/>
    <n v="7"/>
    <n v="0"/>
    <n v="8"/>
    <n v="2"/>
  </r>
  <r>
    <s v="102235dac68c808e7e186e7290378a1"/>
    <n v="1102932420"/>
    <d v="2016-07-31T22:23:06"/>
    <x v="0"/>
    <n v="2200"/>
    <s v="p"/>
    <m/>
    <n v="0.02"/>
    <n v="0.16"/>
    <n v="1006"/>
    <x v="114"/>
    <n v="850"/>
    <n v="464"/>
    <n v="532"/>
    <n v="500"/>
    <m/>
    <m/>
    <s v="54bd209c00209c9f6029adfc378b6c03"/>
    <x v="7"/>
    <x v="7"/>
    <n v="350"/>
    <n v="1217"/>
    <x v="169"/>
    <n v="8"/>
    <n v="0"/>
    <n v="8"/>
    <n v="2"/>
  </r>
  <r>
    <s v="102235dac68c808e7e186e7290378a1"/>
    <n v="1102932420"/>
    <d v="2016-07-31T22:23:06"/>
    <x v="1"/>
    <n v="800"/>
    <s v="l"/>
    <m/>
    <n v="0.19489999999999999"/>
    <n v="0.15"/>
    <n v="812"/>
    <x v="2135"/>
    <n v="850"/>
    <n v="480"/>
    <n v="540"/>
    <n v="500"/>
    <m/>
    <m/>
    <s v="54bd209c00209c9f6029adfc378b6c03"/>
    <x v="3"/>
    <x v="7"/>
    <n v="350"/>
    <n v="1217"/>
    <x v="169"/>
    <n v="8"/>
    <n v="0"/>
    <n v="8"/>
    <n v="2"/>
  </r>
  <r>
    <s v="102235dac68c808e7e186e7290378a1"/>
    <n v="1102932420"/>
    <d v="2016-07-31T22:23:06"/>
    <x v="2"/>
    <n v="800"/>
    <s v="p"/>
    <m/>
    <n v="0.1923"/>
    <n v="0.91349999999999998"/>
    <m/>
    <x v="112"/>
    <m/>
    <m/>
    <n v="560"/>
    <m/>
    <s v="p"/>
    <s v="hdbd"/>
    <s v="54bd209c00209c9f6029adfc378b6c03"/>
    <x v="2"/>
    <x v="21"/>
    <s v=""/>
    <n v="1217"/>
    <x v="169"/>
    <n v="8"/>
    <n v="0"/>
    <n v="8"/>
    <n v="3"/>
  </r>
  <r>
    <s v="102235dac68c808e7e186e7290378a1"/>
    <n v="1833275911"/>
    <d v="2016-07-31T22:23:16"/>
    <x v="0"/>
    <n v="700"/>
    <s v="p"/>
    <n v="0.04"/>
    <n v="0.02"/>
    <n v="0.16"/>
    <n v="356"/>
    <x v="2136"/>
    <n v="723"/>
    <n v="164"/>
    <n v="247"/>
    <n v="232"/>
    <m/>
    <m/>
    <s v="54bd209c00209c9f6029adfc378b6c03"/>
    <x v="12"/>
    <x v="7"/>
    <n v="450"/>
    <n v="1218"/>
    <x v="169"/>
    <n v="9"/>
    <n v="0"/>
    <n v="8"/>
    <n v="3"/>
  </r>
  <r>
    <s v="102235dac68c808e7e186e7290378a1"/>
    <n v="1833275911"/>
    <d v="2016-07-31T22:23:16"/>
    <x v="1"/>
    <n v="700"/>
    <s v="l"/>
    <n v="0.04"/>
    <n v="0.5"/>
    <n v="0.16"/>
    <n v="376"/>
    <x v="407"/>
    <n v="723"/>
    <n v="185"/>
    <n v="247"/>
    <n v="232"/>
    <s v="l"/>
    <s v="hdbd"/>
    <s v="54bd209c00209c9f6029adfc378b6c03"/>
    <x v="12"/>
    <x v="7"/>
    <n v="450"/>
    <n v="1218"/>
    <x v="169"/>
    <n v="9"/>
    <n v="0"/>
    <n v="9"/>
    <n v="3"/>
  </r>
  <r>
    <s v="102235dac68c808e7e186e7290378a1"/>
    <n v="1833275911"/>
    <d v="2016-07-31T22:23:16"/>
    <x v="2"/>
    <n v="1900"/>
    <s v="p"/>
    <m/>
    <n v="0.02"/>
    <n v="0.12920000000000001"/>
    <m/>
    <x v="507"/>
    <n v="723"/>
    <m/>
    <n v="294"/>
    <n v="232"/>
    <m/>
    <m/>
    <s v="54bd209c00209c9f6029adfc378b6c03"/>
    <x v="2"/>
    <x v="7"/>
    <n v="450"/>
    <n v="1218"/>
    <x v="169"/>
    <n v="9"/>
    <n v="0"/>
    <n v="9"/>
    <n v="3"/>
  </r>
  <r>
    <s v="102235dac68c808e7e186e7290378a1"/>
    <n v="3355223875"/>
    <d v="2016-07-31T22:23:22"/>
    <x v="0"/>
    <n v="1700"/>
    <s v="l"/>
    <m/>
    <n v="0.02"/>
    <n v="0.15"/>
    <n v="1119"/>
    <x v="2137"/>
    <n v="1765"/>
    <n v="628"/>
    <n v="724"/>
    <n v="640"/>
    <m/>
    <m/>
    <s v="54bd209c00209c9f6029adfc378b6c03"/>
    <x v="4"/>
    <x v="8"/>
    <n v="1150"/>
    <n v="1219"/>
    <x v="169"/>
    <n v="10"/>
    <n v="0"/>
    <n v="9"/>
    <n v="3"/>
  </r>
  <r>
    <s v="102235dac68c808e7e186e7290378a1"/>
    <n v="3355223875"/>
    <d v="2016-07-31T22:23:22"/>
    <x v="1"/>
    <n v="1400"/>
    <s v="o"/>
    <n v="0.04"/>
    <n v="0.02"/>
    <m/>
    <n v="1112"/>
    <x v="2138"/>
    <n v="1765"/>
    <n v="604"/>
    <n v="704"/>
    <n v="640"/>
    <m/>
    <m/>
    <s v="54bd209c00209c9f6029adfc378b6c03"/>
    <x v="7"/>
    <x v="10"/>
    <n v="1150"/>
    <n v="1219"/>
    <x v="169"/>
    <n v="10"/>
    <n v="0"/>
    <n v="9"/>
    <n v="3"/>
  </r>
  <r>
    <s v="102235dac68c808e7e186e7290378a1"/>
    <n v="3355223875"/>
    <d v="2016-07-31T22:23:22"/>
    <x v="2"/>
    <n v="1400"/>
    <s v="l"/>
    <m/>
    <n v="0.02"/>
    <n v="0.12"/>
    <m/>
    <x v="2139"/>
    <n v="1765"/>
    <m/>
    <n v="668"/>
    <n v="640"/>
    <m/>
    <m/>
    <s v="54bd209c00209c9f6029adfc378b6c03"/>
    <x v="2"/>
    <x v="8"/>
    <n v="1150"/>
    <n v="1219"/>
    <x v="169"/>
    <n v="10"/>
    <n v="0"/>
    <n v="9"/>
    <n v="3"/>
  </r>
  <r>
    <s v="102235dac68c808e7e186e7290378a1"/>
    <n v="1522713433"/>
    <d v="2016-07-31T22:23:29"/>
    <x v="0"/>
    <n v="2900"/>
    <s v="l"/>
    <n v="0.12"/>
    <n v="0.14050000000000001"/>
    <n v="1.125"/>
    <n v="1944"/>
    <x v="2140"/>
    <n v="3388"/>
    <n v="297"/>
    <n v="265"/>
    <n v="221"/>
    <m/>
    <m/>
    <s v="54bd209c00209c9f6029adfc378b6c03"/>
    <x v="27"/>
    <x v="30"/>
    <n v="3150"/>
    <n v="1220"/>
    <x v="169"/>
    <n v="11"/>
    <n v="0"/>
    <n v="9"/>
    <n v="3"/>
  </r>
  <r>
    <s v="102235dac68c808e7e186e7290378a1"/>
    <n v="1522713433"/>
    <d v="2016-07-31T22:23:29"/>
    <x v="1"/>
    <n v="2900"/>
    <s v="l"/>
    <m/>
    <n v="0.13850000000000001"/>
    <n v="0.16"/>
    <n v="1943"/>
    <x v="2141"/>
    <n v="3388"/>
    <n v="273"/>
    <n v="245"/>
    <n v="221"/>
    <m/>
    <m/>
    <s v="54bd209c00209c9f6029adfc378b6c03"/>
    <x v="27"/>
    <x v="30"/>
    <n v="3150"/>
    <n v="1220"/>
    <x v="169"/>
    <n v="11"/>
    <n v="0"/>
    <n v="9"/>
    <n v="3"/>
  </r>
  <r>
    <s v="102235dac68c808e7e186e7290378a1"/>
    <n v="1522713433"/>
    <d v="2016-07-31T22:23:29"/>
    <x v="2"/>
    <n v="2900"/>
    <s v="l"/>
    <m/>
    <n v="0.02"/>
    <n v="0.12920000000000001"/>
    <m/>
    <x v="1445"/>
    <n v="3388"/>
    <m/>
    <n v="237"/>
    <n v="221"/>
    <m/>
    <m/>
    <s v="54bd209c00209c9f6029adfc378b6c03"/>
    <x v="2"/>
    <x v="26"/>
    <n v="3150"/>
    <n v="1220"/>
    <x v="169"/>
    <n v="11"/>
    <n v="0"/>
    <n v="9"/>
    <n v="3"/>
  </r>
  <r>
    <s v="1026b452686136dd35c08d6e0663e73"/>
    <n v="781981772"/>
    <d v="2016-07-31T23:15:13"/>
    <x v="0"/>
    <n v="1000"/>
    <s v="p"/>
    <n v="7.0000000000000007E-2"/>
    <n v="0.2984"/>
    <n v="0.38"/>
    <n v="771"/>
    <x v="1318"/>
    <m/>
    <n v="435"/>
    <n v="461"/>
    <m/>
    <s v="p"/>
    <s v="hdbd"/>
    <s v="d3bcb1425d67a4d462739536b8a4a8a6"/>
    <x v="3"/>
    <x v="7"/>
    <s v=""/>
    <n v="1221"/>
    <x v="170"/>
    <n v="1"/>
    <n v="0"/>
    <n v="0"/>
    <n v="1"/>
  </r>
  <r>
    <s v="1026b452686136dd35c08d6e0663e73"/>
    <n v="781981772"/>
    <d v="2016-07-31T23:15:13"/>
    <x v="1"/>
    <n v="900"/>
    <s v="p"/>
    <n v="0.16"/>
    <n v="0.29830000000000001"/>
    <n v="0.35"/>
    <n v="693"/>
    <x v="998"/>
    <m/>
    <n v="424"/>
    <n v="446"/>
    <m/>
    <s v="p"/>
    <s v="hdbd"/>
    <s v="d3bcb1425d67a4d462739536b8a4a8a6"/>
    <x v="5"/>
    <x v="7"/>
    <s v=""/>
    <n v="1221"/>
    <x v="170"/>
    <n v="1"/>
    <n v="0"/>
    <n v="0"/>
    <n v="2"/>
  </r>
  <r>
    <s v="1026b452686136dd35c08d6e0663e73"/>
    <n v="781981772"/>
    <d v="2016-07-31T23:15:13"/>
    <x v="2"/>
    <n v="900"/>
    <s v="p"/>
    <m/>
    <n v="0.02"/>
    <n v="0.75"/>
    <m/>
    <x v="519"/>
    <m/>
    <m/>
    <n v="449"/>
    <m/>
    <s v="p"/>
    <s v="hdbd"/>
    <s v="d3bcb1425d67a4d462739536b8a4a8a6"/>
    <x v="2"/>
    <x v="7"/>
    <s v=""/>
    <n v="1221"/>
    <x v="170"/>
    <n v="1"/>
    <n v="0"/>
    <n v="0"/>
    <n v="3"/>
  </r>
  <r>
    <s v="1026b452686136dd35c08d6e0663e73"/>
    <n v="1508786893"/>
    <d v="2016-07-31T23:15:24"/>
    <x v="0"/>
    <n v="600"/>
    <s v="p"/>
    <n v="0.09"/>
    <n v="0.02"/>
    <n v="0.3"/>
    <n v="466"/>
    <x v="616"/>
    <m/>
    <n v="207"/>
    <n v="242"/>
    <m/>
    <s v="p"/>
    <s v="hdbd"/>
    <s v="d3bcb1425d67a4d462739536b8a4a8a6"/>
    <x v="5"/>
    <x v="7"/>
    <s v=""/>
    <n v="1222"/>
    <x v="170"/>
    <n v="2"/>
    <n v="0"/>
    <n v="0"/>
    <n v="4"/>
  </r>
  <r>
    <s v="1026b452686136dd35c08d6e0663e73"/>
    <n v="1508786893"/>
    <d v="2016-07-31T23:15:24"/>
    <x v="1"/>
    <n v="600"/>
    <s v="p"/>
    <n v="0.09"/>
    <n v="0.02"/>
    <n v="0.24"/>
    <n v="598"/>
    <x v="2113"/>
    <n v="674"/>
    <n v="212"/>
    <n v="248"/>
    <n v="221"/>
    <m/>
    <m/>
    <s v="d3bcb1425d67a4d462739536b8a4a8a6"/>
    <x v="3"/>
    <x v="7"/>
    <n v="450"/>
    <n v="1222"/>
    <x v="170"/>
    <n v="2"/>
    <n v="0"/>
    <n v="0"/>
    <n v="4"/>
  </r>
  <r>
    <s v="1026b452686136dd35c08d6e0663e73"/>
    <n v="1508786893"/>
    <d v="2016-07-31T23:15:24"/>
    <x v="2"/>
    <n v="600"/>
    <s v="p"/>
    <m/>
    <n v="0.02"/>
    <n v="0.34"/>
    <m/>
    <x v="1898"/>
    <m/>
    <m/>
    <n v="238"/>
    <m/>
    <s v="p"/>
    <s v="hdbd"/>
    <s v="d3bcb1425d67a4d462739536b8a4a8a6"/>
    <x v="2"/>
    <x v="7"/>
    <s v=""/>
    <n v="1222"/>
    <x v="170"/>
    <n v="2"/>
    <n v="0"/>
    <n v="0"/>
    <n v="5"/>
  </r>
  <r>
    <s v="1026b452686136dd35c08d6e0663e73"/>
    <n v="3555032509"/>
    <d v="2016-07-31T23:15:39"/>
    <x v="0"/>
    <n v="600"/>
    <s v="p"/>
    <n v="7.0000000000000007E-2"/>
    <n v="0.15809999999999999"/>
    <n v="0.19"/>
    <n v="572"/>
    <x v="2142"/>
    <n v="627"/>
    <n v="168"/>
    <n v="200"/>
    <n v="179"/>
    <m/>
    <m/>
    <s v="d3bcb1425d67a4d462739536b8a4a8a6"/>
    <x v="4"/>
    <x v="7"/>
    <n v="450"/>
    <n v="1223"/>
    <x v="170"/>
    <n v="3"/>
    <n v="0"/>
    <n v="0"/>
    <n v="5"/>
  </r>
  <r>
    <s v="1026b452686136dd35c08d6e0663e73"/>
    <n v="3555032509"/>
    <d v="2016-07-31T23:15:39"/>
    <x v="1"/>
    <n v="600"/>
    <s v="p"/>
    <n v="7.0000000000000007E-2"/>
    <n v="0.1552"/>
    <n v="0.21"/>
    <n v="511"/>
    <x v="2099"/>
    <n v="627"/>
    <n v="158"/>
    <n v="190"/>
    <n v="179"/>
    <m/>
    <m/>
    <s v="d3bcb1425d67a4d462739536b8a4a8a6"/>
    <x v="3"/>
    <x v="7"/>
    <n v="450"/>
    <n v="1223"/>
    <x v="170"/>
    <n v="3"/>
    <n v="0"/>
    <n v="0"/>
    <n v="5"/>
  </r>
  <r>
    <s v="1026b452686136dd35c08d6e0663e73"/>
    <n v="3555032509"/>
    <d v="2016-07-31T23:15:39"/>
    <x v="2"/>
    <n v="700"/>
    <s v="p"/>
    <m/>
    <n v="0.02"/>
    <n v="0.21060000000000001"/>
    <m/>
    <x v="2097"/>
    <n v="627"/>
    <m/>
    <n v="215"/>
    <n v="179"/>
    <m/>
    <m/>
    <s v="d3bcb1425d67a4d462739536b8a4a8a6"/>
    <x v="2"/>
    <x v="7"/>
    <n v="450"/>
    <n v="1223"/>
    <x v="170"/>
    <n v="3"/>
    <n v="0"/>
    <n v="0"/>
    <n v="5"/>
  </r>
  <r>
    <s v="1026b452686136dd35c08d6e0663e73"/>
    <n v="1271310669"/>
    <d v="2016-07-31T23:15:50"/>
    <x v="0"/>
    <n v="500"/>
    <s v="l"/>
    <n v="0.16"/>
    <n v="0.02"/>
    <n v="0.2"/>
    <n v="695"/>
    <x v="2127"/>
    <n v="721"/>
    <n v="244"/>
    <n v="280"/>
    <n v="250"/>
    <m/>
    <m/>
    <s v="d3bcb1425d67a4d462739536b8a4a8a6"/>
    <x v="4"/>
    <x v="7"/>
    <n v="450"/>
    <n v="1224"/>
    <x v="170"/>
    <n v="4"/>
    <n v="0"/>
    <n v="0"/>
    <n v="5"/>
  </r>
  <r>
    <s v="1026b452686136dd35c08d6e0663e73"/>
    <n v="1271310669"/>
    <d v="2016-07-31T23:15:50"/>
    <x v="1"/>
    <n v="400"/>
    <s v="l"/>
    <n v="0.18"/>
    <n v="0.19600000000000001"/>
    <n v="0.2"/>
    <n v="492"/>
    <x v="2143"/>
    <n v="721"/>
    <n v="230"/>
    <n v="267"/>
    <n v="250"/>
    <m/>
    <m/>
    <s v="d3bcb1425d67a4d462739536b8a4a8a6"/>
    <x v="5"/>
    <x v="7"/>
    <n v="450"/>
    <n v="1224"/>
    <x v="170"/>
    <n v="4"/>
    <n v="0"/>
    <n v="0"/>
    <n v="5"/>
  </r>
  <r>
    <s v="1026b452686136dd35c08d6e0663e73"/>
    <n v="1271310669"/>
    <d v="2016-07-31T23:15:50"/>
    <x v="2"/>
    <n v="600"/>
    <s v="l"/>
    <m/>
    <n v="0.02"/>
    <n v="0.21"/>
    <m/>
    <x v="2144"/>
    <n v="721"/>
    <m/>
    <n v="286"/>
    <n v="250"/>
    <m/>
    <m/>
    <s v="d3bcb1425d67a4d462739536b8a4a8a6"/>
    <x v="2"/>
    <x v="8"/>
    <n v="450"/>
    <n v="1224"/>
    <x v="170"/>
    <n v="4"/>
    <n v="0"/>
    <n v="0"/>
    <n v="5"/>
  </r>
  <r>
    <s v="1026b452686136dd35c08d6e0663e73"/>
    <n v="973403525"/>
    <d v="2016-07-31T23:16:09"/>
    <x v="0"/>
    <n v="700"/>
    <s v="p"/>
    <n v="0.16"/>
    <n v="0.02"/>
    <n v="0.31"/>
    <n v="504"/>
    <x v="2145"/>
    <m/>
    <n v="327"/>
    <n v="296"/>
    <m/>
    <s v="p"/>
    <s v="hdbd"/>
    <s v="d3bcb1425d67a4d462739536b8a4a8a6"/>
    <x v="12"/>
    <x v="7"/>
    <s v=""/>
    <n v="1225"/>
    <x v="170"/>
    <n v="5"/>
    <n v="0"/>
    <n v="0"/>
    <n v="6"/>
  </r>
  <r>
    <s v="1026b452686136dd35c08d6e0663e73"/>
    <n v="973403525"/>
    <d v="2016-07-31T23:16:09"/>
    <x v="1"/>
    <n v="1000"/>
    <s v="p"/>
    <n v="0.16"/>
    <n v="0.02"/>
    <n v="0.2"/>
    <n v="557"/>
    <x v="2146"/>
    <n v="767"/>
    <n v="346"/>
    <n v="316"/>
    <n v="276"/>
    <m/>
    <m/>
    <s v="d3bcb1425d67a4d462739536b8a4a8a6"/>
    <x v="5"/>
    <x v="7"/>
    <n v="450"/>
    <n v="1225"/>
    <x v="170"/>
    <n v="5"/>
    <n v="0"/>
    <n v="0"/>
    <n v="6"/>
  </r>
  <r>
    <s v="1026b452686136dd35c08d6e0663e73"/>
    <n v="973403525"/>
    <d v="2016-07-31T23:16:09"/>
    <x v="2"/>
    <n v="700"/>
    <s v="p"/>
    <m/>
    <n v="0.02"/>
    <n v="0.10589999999999999"/>
    <m/>
    <x v="2127"/>
    <n v="767"/>
    <m/>
    <n v="284"/>
    <n v="276"/>
    <m/>
    <m/>
    <s v="d3bcb1425d67a4d462739536b8a4a8a6"/>
    <x v="2"/>
    <x v="7"/>
    <n v="450"/>
    <n v="1225"/>
    <x v="170"/>
    <n v="5"/>
    <n v="0"/>
    <n v="0"/>
    <n v="6"/>
  </r>
  <r>
    <s v="1026b452686136dd35c08d6e0663e73"/>
    <n v="484456122"/>
    <d v="2016-07-31T23:16:26"/>
    <x v="0"/>
    <n v="800"/>
    <s v="o"/>
    <n v="0.4"/>
    <n v="0.28399999999999997"/>
    <n v="0.31"/>
    <m/>
    <x v="1547"/>
    <n v="526"/>
    <m/>
    <n v="239"/>
    <n v="204"/>
    <s v="o"/>
    <s v="hdbd"/>
    <s v="d3bcb1425d67a4d462739536b8a4a8a6"/>
    <x v="2"/>
    <x v="7"/>
    <n v="350"/>
    <n v="1226"/>
    <x v="170"/>
    <n v="6"/>
    <n v="1"/>
    <n v="0"/>
    <n v="6"/>
  </r>
  <r>
    <s v="1026b452686136dd35c08d6e0663e73"/>
    <n v="484456122"/>
    <d v="2016-07-31T23:16:26"/>
    <x v="1"/>
    <n v="500"/>
    <s v="p"/>
    <n v="0.09"/>
    <n v="0.02"/>
    <n v="0.32"/>
    <n v="561"/>
    <x v="2134"/>
    <n v="526"/>
    <n v="197"/>
    <n v="248"/>
    <n v="204"/>
    <m/>
    <m/>
    <s v="d3bcb1425d67a4d462739536b8a4a8a6"/>
    <x v="3"/>
    <x v="7"/>
    <n v="350"/>
    <n v="1226"/>
    <x v="170"/>
    <n v="6"/>
    <n v="1"/>
    <n v="0"/>
    <n v="6"/>
  </r>
  <r>
    <s v="1026b452686136dd35c08d6e0663e73"/>
    <n v="484456122"/>
    <d v="2016-07-31T23:16:26"/>
    <x v="2"/>
    <n v="500"/>
    <s v="p"/>
    <m/>
    <n v="0.02"/>
    <n v="9.9099999999999994E-2"/>
    <m/>
    <x v="2147"/>
    <n v="526"/>
    <m/>
    <n v="218"/>
    <n v="204"/>
    <m/>
    <m/>
    <s v="d3bcb1425d67a4d462739536b8a4a8a6"/>
    <x v="2"/>
    <x v="7"/>
    <n v="350"/>
    <n v="1226"/>
    <x v="170"/>
    <n v="6"/>
    <n v="1"/>
    <n v="0"/>
    <n v="6"/>
  </r>
  <r>
    <s v="1026b452686136dd35c08d6e0663e73"/>
    <n v="1272616500"/>
    <d v="2016-07-31T23:16:51"/>
    <x v="0"/>
    <n v="700"/>
    <s v="p"/>
    <n v="0.16"/>
    <n v="0.15179999999999999"/>
    <n v="0.2"/>
    <n v="630"/>
    <x v="2105"/>
    <n v="544"/>
    <n v="229"/>
    <n v="277"/>
    <n v="237"/>
    <m/>
    <m/>
    <s v="d3bcb1425d67a4d462739536b8a4a8a6"/>
    <x v="4"/>
    <x v="7"/>
    <n v="350"/>
    <n v="1227"/>
    <x v="170"/>
    <n v="7"/>
    <n v="1"/>
    <n v="0"/>
    <n v="6"/>
  </r>
  <r>
    <s v="1026b452686136dd35c08d6e0663e73"/>
    <n v="1272616500"/>
    <d v="2016-07-31T23:16:51"/>
    <x v="1"/>
    <n v="500"/>
    <s v="p"/>
    <n v="0.09"/>
    <n v="0.02"/>
    <n v="0.19"/>
    <n v="476"/>
    <x v="2148"/>
    <n v="544"/>
    <n v="195"/>
    <n v="246"/>
    <n v="237"/>
    <m/>
    <m/>
    <s v="d3bcb1425d67a4d462739536b8a4a8a6"/>
    <x v="5"/>
    <x v="7"/>
    <n v="350"/>
    <n v="1227"/>
    <x v="170"/>
    <n v="7"/>
    <n v="1"/>
    <n v="0"/>
    <n v="6"/>
  </r>
  <r>
    <s v="1026b452686136dd35c08d6e0663e73"/>
    <n v="1272616500"/>
    <d v="2016-07-31T23:16:51"/>
    <x v="2"/>
    <n v="500"/>
    <s v="p"/>
    <m/>
    <n v="0.02"/>
    <n v="0.24"/>
    <m/>
    <x v="2149"/>
    <m/>
    <m/>
    <n v="284"/>
    <m/>
    <s v="p"/>
    <s v="hdbd"/>
    <s v="d3bcb1425d67a4d462739536b8a4a8a6"/>
    <x v="2"/>
    <x v="7"/>
    <s v=""/>
    <n v="1227"/>
    <x v="170"/>
    <n v="7"/>
    <n v="1"/>
    <n v="0"/>
    <n v="7"/>
  </r>
  <r>
    <s v="1026b452686136dd35c08d6e0663e73"/>
    <n v="4123963432"/>
    <d v="2016-07-31T23:16:57"/>
    <x v="0"/>
    <n v="500"/>
    <s v="p"/>
    <n v="0.09"/>
    <n v="0.14580000000000001"/>
    <n v="0.22"/>
    <n v="557"/>
    <x v="2150"/>
    <m/>
    <n v="297"/>
    <n v="251"/>
    <m/>
    <s v="p"/>
    <s v="hdbd"/>
    <s v="d3bcb1425d67a4d462739536b8a4a8a6"/>
    <x v="5"/>
    <x v="7"/>
    <s v=""/>
    <n v="1228"/>
    <x v="170"/>
    <n v="8"/>
    <n v="1"/>
    <n v="0"/>
    <n v="8"/>
  </r>
  <r>
    <s v="1026b452686136dd35c08d6e0663e73"/>
    <n v="4123963432"/>
    <d v="2016-07-31T23:16:57"/>
    <x v="1"/>
    <n v="800"/>
    <s v="p"/>
    <n v="0.12"/>
    <n v="0.02"/>
    <n v="0.2"/>
    <n v="619"/>
    <x v="21"/>
    <n v="582"/>
    <n v="288"/>
    <n v="243"/>
    <n v="211"/>
    <m/>
    <m/>
    <s v="d3bcb1425d67a4d462739536b8a4a8a6"/>
    <x v="3"/>
    <x v="7"/>
    <n v="350"/>
    <n v="1228"/>
    <x v="170"/>
    <n v="8"/>
    <n v="1"/>
    <n v="0"/>
    <n v="8"/>
  </r>
  <r>
    <s v="1026b452686136dd35c08d6e0663e73"/>
    <n v="4123963432"/>
    <d v="2016-07-31T23:16:57"/>
    <x v="2"/>
    <n v="500"/>
    <s v="p"/>
    <m/>
    <n v="0.02"/>
    <n v="0.21229999999999999"/>
    <m/>
    <x v="2112"/>
    <n v="582"/>
    <m/>
    <n v="220"/>
    <n v="211"/>
    <m/>
    <m/>
    <s v="d3bcb1425d67a4d462739536b8a4a8a6"/>
    <x v="2"/>
    <x v="7"/>
    <n v="350"/>
    <n v="1228"/>
    <x v="170"/>
    <n v="8"/>
    <n v="1"/>
    <n v="0"/>
    <n v="8"/>
  </r>
  <r>
    <s v="1028c0b335d42fe906741886b7cc8ef"/>
    <n v="3917562644"/>
    <d v="2016-07-30T12:54:15"/>
    <x v="0"/>
    <n v="1000"/>
    <s v="p"/>
    <n v="0.35"/>
    <n v="0.02"/>
    <n v="2"/>
    <n v="837"/>
    <x v="884"/>
    <m/>
    <n v="526"/>
    <n v="548"/>
    <m/>
    <s v="p"/>
    <s v="hdbd"/>
    <s v="103496a885e099fba918a9ce09628222"/>
    <x v="3"/>
    <x v="8"/>
    <s v=""/>
    <n v="1229"/>
    <x v="171"/>
    <n v="1"/>
    <n v="0"/>
    <n v="0"/>
    <n v="1"/>
  </r>
  <r>
    <s v="1028c0b335d42fe906741886b7cc8ef"/>
    <n v="3917562644"/>
    <d v="2016-07-30T12:54:15"/>
    <x v="1"/>
    <n v="1000"/>
    <s v="p"/>
    <n v="0.35"/>
    <n v="0.32079999999999997"/>
    <n v="2"/>
    <n v="905"/>
    <x v="958"/>
    <m/>
    <n v="529"/>
    <n v="552"/>
    <m/>
    <s v="p"/>
    <s v="hdbd"/>
    <s v="103496a885e099fba918a9ce09628222"/>
    <x v="3"/>
    <x v="8"/>
    <s v=""/>
    <n v="1229"/>
    <x v="171"/>
    <n v="1"/>
    <n v="0"/>
    <n v="0"/>
    <n v="2"/>
  </r>
  <r>
    <s v="1028c0b335d42fe906741886b7cc8ef"/>
    <n v="3250743389"/>
    <d v="2016-07-30T12:54:24"/>
    <x v="0"/>
    <n v="500"/>
    <s v="p"/>
    <n v="0.35"/>
    <n v="0.02"/>
    <n v="3.76"/>
    <n v="480"/>
    <x v="1542"/>
    <m/>
    <n v="248"/>
    <n v="278"/>
    <m/>
    <s v="p"/>
    <s v="hdbd"/>
    <s v="103496a885e099fba918a9ce09628222"/>
    <x v="5"/>
    <x v="7"/>
    <s v=""/>
    <n v="1230"/>
    <x v="171"/>
    <n v="2"/>
    <n v="0"/>
    <n v="0"/>
    <n v="3"/>
  </r>
  <r>
    <s v="1028c0b335d42fe906741886b7cc8ef"/>
    <n v="3250743389"/>
    <d v="2016-07-30T12:54:24"/>
    <x v="1"/>
    <n v="700"/>
    <s v="p"/>
    <n v="0.35"/>
    <n v="0.02"/>
    <n v="1.6"/>
    <n v="496"/>
    <x v="554"/>
    <n v="558"/>
    <n v="252"/>
    <n v="282"/>
    <n v="261"/>
    <m/>
    <m/>
    <s v="103496a885e099fba918a9ce09628222"/>
    <x v="5"/>
    <x v="8"/>
    <n v="250"/>
    <n v="1230"/>
    <x v="171"/>
    <n v="2"/>
    <n v="0"/>
    <n v="0"/>
    <n v="3"/>
  </r>
  <r>
    <s v="1028c0b335d42fe906741886b7cc8ef"/>
    <n v="3250743389"/>
    <d v="2016-07-30T12:54:24"/>
    <x v="2"/>
    <n v="500"/>
    <s v="p"/>
    <m/>
    <n v="1.3212999999999999"/>
    <n v="2.8613"/>
    <m/>
    <x v="1547"/>
    <m/>
    <m/>
    <n v="270"/>
    <m/>
    <s v="p"/>
    <s v="hdbd"/>
    <s v="103496a885e099fba918a9ce09628222"/>
    <x v="2"/>
    <x v="7"/>
    <s v=""/>
    <n v="1230"/>
    <x v="171"/>
    <n v="1"/>
    <n v="0"/>
    <n v="0"/>
    <n v="4"/>
  </r>
  <r>
    <s v="1028c0b335d42fe906741886b7cc8ef"/>
    <n v="3394865938"/>
    <d v="2016-07-30T12:54:33"/>
    <x v="0"/>
    <n v="500"/>
    <s v="p"/>
    <n v="0.27"/>
    <n v="0.02"/>
    <n v="2.4"/>
    <n v="451"/>
    <x v="2151"/>
    <m/>
    <n v="250"/>
    <n v="227"/>
    <m/>
    <s v="p"/>
    <s v="hdbd"/>
    <s v="103496a885e099fba918a9ce09628222"/>
    <x v="5"/>
    <x v="7"/>
    <s v=""/>
    <n v="1231"/>
    <x v="171"/>
    <n v="3"/>
    <n v="0"/>
    <n v="0"/>
    <n v="5"/>
  </r>
  <r>
    <s v="1028c0b335d42fe906741886b7cc8ef"/>
    <n v="3394865938"/>
    <d v="2016-07-30T12:54:33"/>
    <x v="1"/>
    <n v="500"/>
    <s v="p"/>
    <n v="7.0000000000000007E-2"/>
    <n v="0.40649999999999997"/>
    <n v="1.6"/>
    <n v="499"/>
    <x v="407"/>
    <m/>
    <n v="254"/>
    <n v="232"/>
    <m/>
    <s v="p"/>
    <s v="hdbd"/>
    <s v="103496a885e099fba918a9ce09628222"/>
    <x v="5"/>
    <x v="7"/>
    <s v=""/>
    <n v="1231"/>
    <x v="171"/>
    <n v="3"/>
    <n v="0"/>
    <n v="0"/>
    <n v="6"/>
  </r>
  <r>
    <s v="1028c0b335d42fe906741886b7cc8ef"/>
    <n v="3394865938"/>
    <d v="2016-07-30T12:54:33"/>
    <x v="2"/>
    <n v="500"/>
    <s v="p"/>
    <m/>
    <n v="0.40189999999999998"/>
    <n v="1.6"/>
    <m/>
    <x v="2105"/>
    <m/>
    <m/>
    <n v="218"/>
    <m/>
    <s v="p"/>
    <s v="hdbd"/>
    <s v="103496a885e099fba918a9ce09628222"/>
    <x v="2"/>
    <x v="7"/>
    <s v=""/>
    <n v="1231"/>
    <x v="171"/>
    <n v="2"/>
    <n v="0"/>
    <n v="0"/>
    <n v="7"/>
  </r>
  <r>
    <s v="1028c0b335d42fe906741886b7cc8ef"/>
    <n v="1879684915"/>
    <d v="2016-07-30T12:54:44"/>
    <x v="0"/>
    <n v="500"/>
    <s v="p"/>
    <n v="0.27"/>
    <n v="0.02"/>
    <n v="1.2"/>
    <n v="446"/>
    <x v="779"/>
    <n v="521"/>
    <n v="215"/>
    <n v="248"/>
    <n v="229"/>
    <s v="p"/>
    <s v="hdbd"/>
    <s v="103496a885e099fba918a9ce09628222"/>
    <x v="5"/>
    <x v="8"/>
    <n v="250"/>
    <n v="1232"/>
    <x v="171"/>
    <n v="4"/>
    <n v="0"/>
    <n v="0"/>
    <n v="8"/>
  </r>
  <r>
    <s v="1028c0b335d42fe906741886b7cc8ef"/>
    <n v="1879684915"/>
    <d v="2016-07-30T12:54:44"/>
    <x v="1"/>
    <n v="700"/>
    <s v="p"/>
    <n v="0.16"/>
    <n v="0.02"/>
    <n v="1.2"/>
    <n v="461"/>
    <x v="438"/>
    <n v="521"/>
    <n v="224"/>
    <n v="258"/>
    <n v="229"/>
    <m/>
    <m/>
    <s v="103496a885e099fba918a9ce09628222"/>
    <x v="5"/>
    <x v="8"/>
    <n v="250"/>
    <n v="1232"/>
    <x v="171"/>
    <n v="4"/>
    <n v="0"/>
    <n v="0"/>
    <n v="8"/>
  </r>
  <r>
    <s v="1028c0b335d42fe906741886b7cc8ef"/>
    <n v="1879684915"/>
    <d v="2016-07-30T12:54:44"/>
    <x v="2"/>
    <n v="500"/>
    <s v="p"/>
    <m/>
    <n v="0.48780000000000001"/>
    <n v="3.76"/>
    <m/>
    <x v="2152"/>
    <m/>
    <m/>
    <n v="239"/>
    <m/>
    <s v="p"/>
    <s v="hdbd"/>
    <s v="103496a885e099fba918a9ce09628222"/>
    <x v="2"/>
    <x v="7"/>
    <s v=""/>
    <n v="1232"/>
    <x v="171"/>
    <n v="3"/>
    <n v="0"/>
    <n v="0"/>
    <n v="9"/>
  </r>
  <r>
    <s v="1028c0b335d42fe906741886b7cc8ef"/>
    <n v="3958688828"/>
    <d v="2016-07-30T12:54:50"/>
    <x v="0"/>
    <n v="500"/>
    <s v="p"/>
    <n v="0.27"/>
    <n v="0.4501"/>
    <n v="1.2"/>
    <n v="493"/>
    <x v="1544"/>
    <m/>
    <n v="281"/>
    <n v="254"/>
    <m/>
    <s v="p"/>
    <s v="hdbd"/>
    <s v="103496a885e099fba918a9ce09628222"/>
    <x v="5"/>
    <x v="7"/>
    <s v=""/>
    <n v="1233"/>
    <x v="171"/>
    <n v="5"/>
    <n v="0"/>
    <n v="0"/>
    <n v="10"/>
  </r>
  <r>
    <s v="1028c0b335d42fe906741886b7cc8ef"/>
    <n v="3958688828"/>
    <d v="2016-07-30T12:54:50"/>
    <x v="1"/>
    <n v="500"/>
    <s v="p"/>
    <n v="0.27"/>
    <n v="0.44829999999999998"/>
    <n v="1.2"/>
    <n v="595"/>
    <x v="857"/>
    <n v="563"/>
    <n v="292"/>
    <n v="264"/>
    <n v="237"/>
    <s v="p"/>
    <s v="hdbd"/>
    <s v="103496a885e099fba918a9ce09628222"/>
    <x v="3"/>
    <x v="7"/>
    <n v="350"/>
    <n v="1233"/>
    <x v="171"/>
    <n v="5"/>
    <n v="0"/>
    <n v="0"/>
    <n v="11"/>
  </r>
  <r>
    <s v="1028c0b335d42fe906741886b7cc8ef"/>
    <n v="3958688828"/>
    <d v="2016-07-30T12:54:50"/>
    <x v="2"/>
    <n v="500"/>
    <s v="p"/>
    <m/>
    <n v="0.82899999999999996"/>
    <n v="3.76"/>
    <m/>
    <x v="508"/>
    <m/>
    <m/>
    <n v="243"/>
    <m/>
    <s v="p"/>
    <s v="hdbd"/>
    <s v="103496a885e099fba918a9ce09628222"/>
    <x v="2"/>
    <x v="7"/>
    <s v=""/>
    <n v="1233"/>
    <x v="171"/>
    <n v="4"/>
    <n v="0"/>
    <n v="0"/>
    <n v="12"/>
  </r>
  <r>
    <s v="1028c0b335d42fe906741886b7cc8ef"/>
    <n v="3237607531"/>
    <d v="2016-07-30T12:55:01"/>
    <x v="0"/>
    <n v="600"/>
    <s v="p"/>
    <n v="0.27"/>
    <n v="0.02"/>
    <n v="1.2"/>
    <n v="693"/>
    <x v="1028"/>
    <n v="546"/>
    <n v="239"/>
    <n v="265"/>
    <n v="216"/>
    <s v="p"/>
    <s v="hdbd"/>
    <s v="103496a885e099fba918a9ce09628222"/>
    <x v="4"/>
    <x v="8"/>
    <n v="350"/>
    <n v="1234"/>
    <x v="171"/>
    <n v="6"/>
    <n v="0"/>
    <n v="0"/>
    <n v="13"/>
  </r>
  <r>
    <s v="1028c0b335d42fe906741886b7cc8ef"/>
    <n v="3237607531"/>
    <d v="2016-07-30T12:55:01"/>
    <x v="1"/>
    <n v="500"/>
    <s v="p"/>
    <n v="0.27"/>
    <n v="0.02"/>
    <n v="1.6"/>
    <n v="499"/>
    <x v="2153"/>
    <m/>
    <n v="223"/>
    <n v="244"/>
    <m/>
    <s v="p"/>
    <s v="hdbd"/>
    <s v="103496a885e099fba918a9ce09628222"/>
    <x v="5"/>
    <x v="7"/>
    <s v=""/>
    <n v="1234"/>
    <x v="171"/>
    <n v="6"/>
    <n v="0"/>
    <n v="0"/>
    <n v="14"/>
  </r>
  <r>
    <s v="1028c0b335d42fe906741886b7cc8ef"/>
    <n v="3237607531"/>
    <d v="2016-07-30T12:55:01"/>
    <x v="2"/>
    <n v="500"/>
    <s v="p"/>
    <m/>
    <m/>
    <n v="2.8605"/>
    <m/>
    <x v="2"/>
    <m/>
    <m/>
    <n v="254"/>
    <m/>
    <s v="p"/>
    <s v="hdbd"/>
    <s v="103496a885e099fba918a9ce09628222"/>
    <x v="2"/>
    <x v="2"/>
    <s v=""/>
    <n v="1234"/>
    <x v="171"/>
    <n v="5"/>
    <n v="0"/>
    <n v="0"/>
    <n v="15"/>
  </r>
  <r>
    <s v="1028c0b335d42fe906741886b7cc8ef"/>
    <n v="2221150706"/>
    <d v="2016-07-30T12:55:07"/>
    <x v="0"/>
    <n v="400"/>
    <s v="l"/>
    <n v="0.35"/>
    <n v="0.5"/>
    <n v="1.65"/>
    <n v="518"/>
    <x v="2154"/>
    <n v="545"/>
    <n v="253"/>
    <n v="217"/>
    <n v="197"/>
    <s v="l"/>
    <s v="hdbd"/>
    <s v="103496a885e099fba918a9ce09628222"/>
    <x v="5"/>
    <x v="7"/>
    <n v="350"/>
    <n v="1235"/>
    <x v="171"/>
    <n v="7"/>
    <n v="0"/>
    <n v="1"/>
    <n v="15"/>
  </r>
  <r>
    <s v="1028c0b335d42fe906741886b7cc8ef"/>
    <n v="2221150706"/>
    <d v="2016-07-30T12:55:07"/>
    <x v="1"/>
    <n v="500"/>
    <s v="l"/>
    <n v="0.27"/>
    <n v="0.43459999999999999"/>
    <n v="1.2"/>
    <n v="663"/>
    <x v="2155"/>
    <n v="545"/>
    <n v="265"/>
    <n v="235"/>
    <n v="197"/>
    <m/>
    <m/>
    <s v="103496a885e099fba918a9ce09628222"/>
    <x v="3"/>
    <x v="7"/>
    <n v="350"/>
    <n v="1235"/>
    <x v="171"/>
    <n v="7"/>
    <n v="0"/>
    <n v="1"/>
    <n v="15"/>
  </r>
  <r>
    <s v="1028c0b335d42fe906741886b7cc8ef"/>
    <n v="2221150706"/>
    <d v="2016-07-30T12:55:07"/>
    <x v="2"/>
    <n v="400"/>
    <s v="l"/>
    <m/>
    <n v="0.71430000000000005"/>
    <n v="1.3887"/>
    <m/>
    <x v="421"/>
    <m/>
    <m/>
    <n v="204"/>
    <m/>
    <s v="p"/>
    <s v="hdbd"/>
    <s v="103496a885e099fba918a9ce09628222"/>
    <x v="2"/>
    <x v="7"/>
    <s v=""/>
    <n v="1235"/>
    <x v="171"/>
    <n v="6"/>
    <n v="0"/>
    <n v="1"/>
    <n v="16"/>
  </r>
  <r>
    <s v="1028c0b335d42fe906741886b7cc8ef"/>
    <n v="1402874590"/>
    <d v="2016-07-30T12:55:14"/>
    <x v="0"/>
    <n v="600"/>
    <s v="p"/>
    <n v="0.28000000000000003"/>
    <n v="0.02"/>
    <n v="1.2"/>
    <n v="518"/>
    <x v="2130"/>
    <m/>
    <n v="247"/>
    <n v="218"/>
    <m/>
    <s v="p"/>
    <s v="hdbd"/>
    <s v="103496a885e099fba918a9ce09628222"/>
    <x v="5"/>
    <x v="7"/>
    <s v=""/>
    <n v="1236"/>
    <x v="171"/>
    <n v="8"/>
    <n v="0"/>
    <n v="1"/>
    <n v="17"/>
  </r>
  <r>
    <s v="1028c0b335d42fe906741886b7cc8ef"/>
    <n v="1402874590"/>
    <d v="2016-07-30T12:55:14"/>
    <x v="1"/>
    <n v="800"/>
    <s v="p"/>
    <n v="0.28000000000000003"/>
    <n v="0.02"/>
    <n v="1.2"/>
    <n v="595"/>
    <x v="1542"/>
    <m/>
    <n v="265"/>
    <n v="235"/>
    <m/>
    <s v="p"/>
    <s v="hdbd"/>
    <s v="103496a885e099fba918a9ce09628222"/>
    <x v="3"/>
    <x v="8"/>
    <s v=""/>
    <n v="1236"/>
    <x v="171"/>
    <n v="8"/>
    <n v="0"/>
    <n v="1"/>
    <n v="18"/>
  </r>
  <r>
    <s v="1028c0b335d42fe906741886b7cc8ef"/>
    <n v="1402874590"/>
    <d v="2016-07-30T12:55:14"/>
    <x v="2"/>
    <n v="600"/>
    <s v="p"/>
    <m/>
    <n v="0.73609999999999998"/>
    <n v="1.2255"/>
    <m/>
    <x v="2134"/>
    <m/>
    <m/>
    <n v="205"/>
    <m/>
    <s v="p"/>
    <s v="hdbd"/>
    <s v="103496a885e099fba918a9ce09628222"/>
    <x v="2"/>
    <x v="7"/>
    <s v=""/>
    <n v="1236"/>
    <x v="171"/>
    <n v="7"/>
    <n v="0"/>
    <n v="1"/>
    <n v="19"/>
  </r>
  <r>
    <s v="1028c0b335d42fe906741886b7cc8ef"/>
    <n v="3398189643"/>
    <d v="2016-07-30T12:55:20"/>
    <x v="0"/>
    <n v="600"/>
    <s v="p"/>
    <n v="0.35"/>
    <n v="0.02"/>
    <n v="1.2"/>
    <n v="595"/>
    <x v="2149"/>
    <n v="578"/>
    <n v="231"/>
    <n v="282"/>
    <n v="237"/>
    <s v="p"/>
    <s v="hdbd"/>
    <s v="103496a885e099fba918a9ce09628222"/>
    <x v="3"/>
    <x v="7"/>
    <n v="350"/>
    <n v="1237"/>
    <x v="171"/>
    <n v="9"/>
    <n v="0"/>
    <n v="1"/>
    <n v="20"/>
  </r>
  <r>
    <s v="1028c0b335d42fe906741886b7cc8ef"/>
    <n v="3398189643"/>
    <d v="2016-07-30T12:55:20"/>
    <x v="1"/>
    <n v="500"/>
    <s v="p"/>
    <n v="0.28000000000000003"/>
    <n v="0.02"/>
    <n v="1.2"/>
    <n v="477"/>
    <x v="2150"/>
    <m/>
    <n v="225"/>
    <n v="275"/>
    <m/>
    <s v="p"/>
    <s v="hdbd"/>
    <s v="103496a885e099fba918a9ce09628222"/>
    <x v="5"/>
    <x v="7"/>
    <s v=""/>
    <n v="1237"/>
    <x v="171"/>
    <n v="9"/>
    <n v="0"/>
    <n v="1"/>
    <n v="21"/>
  </r>
  <r>
    <s v="1028c0b335d42fe906741886b7cc8ef"/>
    <n v="3398189643"/>
    <d v="2016-07-30T12:55:20"/>
    <x v="2"/>
    <n v="500"/>
    <s v="p"/>
    <m/>
    <n v="0.02"/>
    <n v="1.2514000000000001"/>
    <m/>
    <x v="2127"/>
    <m/>
    <m/>
    <n v="250"/>
    <m/>
    <s v="p"/>
    <s v="hdbd"/>
    <s v="103496a885e099fba918a9ce09628222"/>
    <x v="2"/>
    <x v="7"/>
    <s v=""/>
    <n v="1237"/>
    <x v="171"/>
    <n v="8"/>
    <n v="0"/>
    <n v="1"/>
    <n v="22"/>
  </r>
  <r>
    <s v="1028c0b335d42fe906741886b7cc8ef"/>
    <n v="1094381968"/>
    <d v="2016-07-30T12:57:10"/>
    <x v="0"/>
    <n v="700"/>
    <s v="p"/>
    <n v="0.24"/>
    <n v="0.02"/>
    <n v="0.93"/>
    <n v="575"/>
    <x v="2156"/>
    <m/>
    <n v="373"/>
    <n v="415"/>
    <m/>
    <s v="p"/>
    <s v="hdbd"/>
    <s v="103496a885e099fba918a9ce09628222"/>
    <x v="5"/>
    <x v="7"/>
    <s v=""/>
    <n v="1238"/>
    <x v="171"/>
    <n v="10"/>
    <n v="0"/>
    <n v="1"/>
    <n v="23"/>
  </r>
  <r>
    <s v="1028c0b335d42fe906741886b7cc8ef"/>
    <n v="1094381968"/>
    <d v="2016-07-30T12:57:10"/>
    <x v="1"/>
    <n v="700"/>
    <s v="p"/>
    <n v="0.24"/>
    <n v="0.02"/>
    <n v="0.90669999999999995"/>
    <n v="593"/>
    <x v="2157"/>
    <n v="703"/>
    <n v="380"/>
    <n v="421"/>
    <n v="395"/>
    <m/>
    <m/>
    <s v="103496a885e099fba918a9ce09628222"/>
    <x v="5"/>
    <x v="8"/>
    <n v="350"/>
    <n v="1238"/>
    <x v="171"/>
    <n v="10"/>
    <n v="0"/>
    <n v="1"/>
    <n v="23"/>
  </r>
  <r>
    <s v="1028c0b335d42fe906741886b7cc8ef"/>
    <n v="1094381968"/>
    <d v="2016-07-30T12:57:10"/>
    <x v="2"/>
    <n v="700"/>
    <s v="p"/>
    <m/>
    <m/>
    <n v="1.2514000000000001"/>
    <m/>
    <x v="2"/>
    <m/>
    <m/>
    <n v="436"/>
    <m/>
    <s v="p"/>
    <s v="hdbd"/>
    <s v="103496a885e099fba918a9ce09628222"/>
    <x v="2"/>
    <x v="2"/>
    <s v=""/>
    <n v="1238"/>
    <x v="171"/>
    <n v="9"/>
    <n v="0"/>
    <n v="1"/>
    <n v="24"/>
  </r>
  <r>
    <s v="1028c0b335d42fe906741886b7cc8ef"/>
    <n v="3026716542"/>
    <d v="2016-07-30T12:57:16"/>
    <x v="0"/>
    <n v="800"/>
    <s v="p"/>
    <n v="0.35"/>
    <n v="0.02"/>
    <n v="0.8"/>
    <n v="580"/>
    <x v="980"/>
    <m/>
    <n v="366"/>
    <n v="416"/>
    <m/>
    <s v="p"/>
    <s v="hdbd"/>
    <s v="103496a885e099fba918a9ce09628222"/>
    <x v="5"/>
    <x v="8"/>
    <s v=""/>
    <n v="1239"/>
    <x v="171"/>
    <n v="11"/>
    <n v="0"/>
    <n v="1"/>
    <n v="25"/>
  </r>
  <r>
    <s v="1028c0b335d42fe906741886b7cc8ef"/>
    <n v="3026716542"/>
    <d v="2016-07-30T12:57:16"/>
    <x v="1"/>
    <n v="1000"/>
    <s v="p"/>
    <n v="7.0000000000000007E-2"/>
    <n v="0.02"/>
    <n v="0.8"/>
    <n v="715"/>
    <x v="2158"/>
    <n v="879"/>
    <n v="383"/>
    <n v="429"/>
    <n v="391"/>
    <m/>
    <m/>
    <s v="103496a885e099fba918a9ce09628222"/>
    <x v="3"/>
    <x v="8"/>
    <n v="450"/>
    <n v="1239"/>
    <x v="171"/>
    <n v="11"/>
    <n v="0"/>
    <n v="1"/>
    <n v="25"/>
  </r>
  <r>
    <s v="1028c0b335d42fe906741886b7cc8ef"/>
    <n v="3026716542"/>
    <d v="2016-07-30T12:57:16"/>
    <x v="2"/>
    <n v="800"/>
    <s v="p"/>
    <m/>
    <n v="0.50800000000000001"/>
    <n v="1.2514000000000001"/>
    <m/>
    <x v="2159"/>
    <m/>
    <m/>
    <n v="404"/>
    <m/>
    <s v="p"/>
    <s v="hdbd"/>
    <s v="103496a885e099fba918a9ce09628222"/>
    <x v="2"/>
    <x v="8"/>
    <s v=""/>
    <n v="1239"/>
    <x v="171"/>
    <n v="10"/>
    <n v="0"/>
    <n v="1"/>
    <n v="26"/>
  </r>
  <r>
    <s v="1028c0b335d42fe906741886b7cc8ef"/>
    <n v="3916833156"/>
    <d v="2016-07-30T12:57:23"/>
    <x v="0"/>
    <n v="600"/>
    <s v="p"/>
    <n v="0.24"/>
    <n v="0.02"/>
    <n v="0.92"/>
    <n v="649"/>
    <x v="1000"/>
    <n v="603"/>
    <n v="307"/>
    <n v="270"/>
    <n v="236"/>
    <s v="p"/>
    <s v="hdbd"/>
    <s v="103496a885e099fba918a9ce09628222"/>
    <x v="3"/>
    <x v="7"/>
    <n v="350"/>
    <n v="1240"/>
    <x v="171"/>
    <n v="12"/>
    <n v="0"/>
    <n v="1"/>
    <n v="27"/>
  </r>
  <r>
    <s v="1028c0b335d42fe906741886b7cc8ef"/>
    <n v="3916833156"/>
    <d v="2016-07-30T12:57:23"/>
    <x v="1"/>
    <n v="600"/>
    <s v="p"/>
    <n v="0.35"/>
    <n v="0.02"/>
    <n v="0.8"/>
    <n v="518"/>
    <x v="416"/>
    <n v="603"/>
    <n v="301"/>
    <n v="264"/>
    <n v="236"/>
    <m/>
    <m/>
    <s v="103496a885e099fba918a9ce09628222"/>
    <x v="5"/>
    <x v="8"/>
    <n v="350"/>
    <n v="1240"/>
    <x v="171"/>
    <n v="12"/>
    <n v="0"/>
    <n v="1"/>
    <n v="27"/>
  </r>
  <r>
    <s v="1028c0b335d42fe906741886b7cc8ef"/>
    <n v="3916833156"/>
    <d v="2016-07-30T12:57:23"/>
    <x v="2"/>
    <n v="600"/>
    <s v="p"/>
    <m/>
    <n v="0.53539999999999999"/>
    <n v="1.2514000000000001"/>
    <m/>
    <x v="507"/>
    <m/>
    <m/>
    <n v="244"/>
    <m/>
    <s v="p"/>
    <s v="hdbd"/>
    <s v="103496a885e099fba918a9ce09628222"/>
    <x v="2"/>
    <x v="7"/>
    <s v=""/>
    <n v="1240"/>
    <x v="171"/>
    <n v="11"/>
    <n v="0"/>
    <n v="1"/>
    <n v="28"/>
  </r>
  <r>
    <s v="1028c0b335d42fe906741886b7cc8ef"/>
    <n v="331954392"/>
    <d v="2016-07-30T12:57:29"/>
    <x v="0"/>
    <n v="700"/>
    <s v="p"/>
    <n v="0.35"/>
    <n v="0.02"/>
    <n v="0.8"/>
    <n v="637"/>
    <x v="779"/>
    <n v="597"/>
    <n v="280"/>
    <n v="328"/>
    <n v="286"/>
    <s v="p"/>
    <s v="hdbd"/>
    <s v="103496a885e099fba918a9ce09628222"/>
    <x v="3"/>
    <x v="7"/>
    <n v="350"/>
    <n v="1241"/>
    <x v="171"/>
    <n v="13"/>
    <n v="0"/>
    <n v="1"/>
    <n v="29"/>
  </r>
  <r>
    <s v="1028c0b335d42fe906741886b7cc8ef"/>
    <n v="331954392"/>
    <d v="2016-07-30T12:57:29"/>
    <x v="1"/>
    <n v="600"/>
    <s v="p"/>
    <n v="0.24"/>
    <n v="0.46600000000000003"/>
    <n v="0.8"/>
    <n v="622"/>
    <x v="2160"/>
    <n v="597"/>
    <n v="260"/>
    <n v="308"/>
    <n v="286"/>
    <s v="p"/>
    <s v="hdbd"/>
    <s v="103496a885e099fba918a9ce09628222"/>
    <x v="3"/>
    <x v="7"/>
    <n v="350"/>
    <n v="1241"/>
    <x v="171"/>
    <n v="13"/>
    <n v="0"/>
    <n v="1"/>
    <n v="30"/>
  </r>
  <r>
    <s v="1028c0b335d42fe906741886b7cc8ef"/>
    <n v="331954392"/>
    <d v="2016-07-30T12:57:29"/>
    <x v="2"/>
    <n v="500"/>
    <s v="p"/>
    <m/>
    <n v="0.42380000000000001"/>
    <n v="1.1596"/>
    <m/>
    <x v="786"/>
    <m/>
    <m/>
    <n v="301"/>
    <m/>
    <s v="p"/>
    <s v="hdbd"/>
    <s v="103496a885e099fba918a9ce09628222"/>
    <x v="2"/>
    <x v="7"/>
    <s v=""/>
    <n v="1241"/>
    <x v="171"/>
    <n v="12"/>
    <n v="0"/>
    <n v="1"/>
    <n v="31"/>
  </r>
  <r>
    <s v="1028c0b335d42fe906741886b7cc8ef"/>
    <n v="321014833"/>
    <d v="2016-07-30T12:57:34"/>
    <x v="0"/>
    <n v="800"/>
    <s v="p"/>
    <n v="7.0000000000000007E-2"/>
    <n v="0.40820000000000001"/>
    <n v="0.93"/>
    <n v="644"/>
    <x v="522"/>
    <m/>
    <n v="335"/>
    <n v="393"/>
    <m/>
    <s v="p"/>
    <s v="hdbd"/>
    <s v="103496a885e099fba918a9ce09628222"/>
    <x v="3"/>
    <x v="8"/>
    <s v=""/>
    <n v="1242"/>
    <x v="171"/>
    <n v="14"/>
    <n v="0"/>
    <n v="1"/>
    <n v="32"/>
  </r>
  <r>
    <s v="1028c0b335d42fe906741886b7cc8ef"/>
    <n v="321014833"/>
    <d v="2016-07-30T12:57:34"/>
    <x v="1"/>
    <n v="800"/>
    <s v="p"/>
    <n v="0.24"/>
    <n v="0.02"/>
    <n v="0.68"/>
    <n v="690"/>
    <x v="889"/>
    <n v="854"/>
    <n v="327"/>
    <n v="381"/>
    <n v="350"/>
    <m/>
    <m/>
    <s v="103496a885e099fba918a9ce09628222"/>
    <x v="3"/>
    <x v="7"/>
    <n v="550"/>
    <n v="1242"/>
    <x v="171"/>
    <n v="14"/>
    <n v="0"/>
    <n v="1"/>
    <n v="32"/>
  </r>
  <r>
    <s v="1028c0b335d42fe906741886b7cc8ef"/>
    <n v="321014833"/>
    <d v="2016-07-30T12:57:34"/>
    <x v="2"/>
    <n v="800"/>
    <s v="p"/>
    <m/>
    <n v="0.91749999999999998"/>
    <n v="1.0385"/>
    <m/>
    <x v="147"/>
    <m/>
    <m/>
    <n v="373"/>
    <m/>
    <s v="p"/>
    <s v="hdbd"/>
    <s v="103496a885e099fba918a9ce09628222"/>
    <x v="2"/>
    <x v="7"/>
    <s v=""/>
    <n v="1242"/>
    <x v="171"/>
    <n v="13"/>
    <n v="0"/>
    <n v="1"/>
    <n v="33"/>
  </r>
  <r>
    <s v="1028c0b335d42fe906741886b7cc8ef"/>
    <n v="1096900674"/>
    <d v="2016-07-30T12:57:39"/>
    <x v="0"/>
    <n v="600"/>
    <s v="p"/>
    <n v="0.2"/>
    <n v="0.02"/>
    <n v="0.81"/>
    <n v="660"/>
    <x v="2161"/>
    <n v="618"/>
    <n v="250"/>
    <n v="311"/>
    <n v="272"/>
    <s v="p"/>
    <s v="hdbd"/>
    <s v="103496a885e099fba918a9ce09628222"/>
    <x v="4"/>
    <x v="7"/>
    <n v="350"/>
    <n v="1243"/>
    <x v="171"/>
    <n v="15"/>
    <n v="0"/>
    <n v="1"/>
    <n v="34"/>
  </r>
  <r>
    <s v="1028c0b335d42fe906741886b7cc8ef"/>
    <n v="1096900674"/>
    <d v="2016-07-30T12:57:39"/>
    <x v="1"/>
    <n v="800"/>
    <s v="p"/>
    <n v="0.2"/>
    <n v="0.02"/>
    <n v="0.68"/>
    <n v="742"/>
    <x v="670"/>
    <n v="618"/>
    <n v="265"/>
    <n v="325"/>
    <n v="272"/>
    <s v="p"/>
    <s v="hdbd"/>
    <s v="103496a885e099fba918a9ce09628222"/>
    <x v="4"/>
    <x v="7"/>
    <n v="350"/>
    <n v="1243"/>
    <x v="171"/>
    <n v="15"/>
    <n v="0"/>
    <n v="1"/>
    <n v="35"/>
  </r>
  <r>
    <s v="1028c0b335d42fe906741886b7cc8ef"/>
    <n v="1096900674"/>
    <d v="2016-07-30T12:57:39"/>
    <x v="2"/>
    <n v="600"/>
    <s v="l"/>
    <m/>
    <n v="1.51"/>
    <m/>
    <m/>
    <x v="2"/>
    <m/>
    <m/>
    <m/>
    <n v="272"/>
    <s v="l"/>
    <s v="hdbd"/>
    <s v="103496a885e099fba918a9ce09628222"/>
    <x v="2"/>
    <x v="2"/>
    <s v=""/>
    <n v="1243"/>
    <x v="171"/>
    <n v="14"/>
    <n v="0"/>
    <n v="2"/>
    <n v="35"/>
  </r>
  <r>
    <s v="1028c0b335d42fe906741886b7cc8ef"/>
    <n v="1588754293"/>
    <d v="2016-07-30T12:57:45"/>
    <x v="0"/>
    <n v="600"/>
    <s v="p"/>
    <n v="0.35"/>
    <n v="0.44450000000000001"/>
    <n v="0.68"/>
    <n v="507"/>
    <x v="416"/>
    <m/>
    <n v="242"/>
    <n v="302"/>
    <m/>
    <s v="p"/>
    <s v="hdbd"/>
    <s v="103496a885e099fba918a9ce09628222"/>
    <x v="5"/>
    <x v="7"/>
    <s v=""/>
    <n v="1244"/>
    <x v="171"/>
    <n v="16"/>
    <n v="0"/>
    <n v="2"/>
    <n v="36"/>
  </r>
  <r>
    <s v="1028c0b335d42fe906741886b7cc8ef"/>
    <n v="1588754293"/>
    <d v="2016-07-30T12:57:45"/>
    <x v="1"/>
    <n v="600"/>
    <s v="p"/>
    <n v="0.12"/>
    <n v="0.44259999999999999"/>
    <n v="0.68"/>
    <n v="612"/>
    <x v="402"/>
    <n v="648"/>
    <n v="257"/>
    <n v="318"/>
    <n v="273"/>
    <m/>
    <m/>
    <s v="103496a885e099fba918a9ce09628222"/>
    <x v="3"/>
    <x v="7"/>
    <n v="350"/>
    <n v="1244"/>
    <x v="171"/>
    <n v="16"/>
    <n v="0"/>
    <n v="2"/>
    <n v="36"/>
  </r>
  <r>
    <s v="1028c0b335d42fe906741886b7cc8ef"/>
    <n v="1588754293"/>
    <d v="2016-07-30T12:57:45"/>
    <x v="2"/>
    <n v="600"/>
    <s v="p"/>
    <m/>
    <n v="0.02"/>
    <n v="1.2514000000000001"/>
    <m/>
    <x v="431"/>
    <m/>
    <m/>
    <n v="289"/>
    <m/>
    <s v="p"/>
    <s v="hdbd"/>
    <s v="103496a885e099fba918a9ce09628222"/>
    <x v="2"/>
    <x v="7"/>
    <s v=""/>
    <n v="1244"/>
    <x v="171"/>
    <n v="15"/>
    <n v="0"/>
    <n v="2"/>
    <n v="37"/>
  </r>
  <r>
    <s v="1028c0b335d42fe906741886b7cc8ef"/>
    <n v="1625065921"/>
    <d v="2016-07-30T12:57:49"/>
    <x v="0"/>
    <n v="900"/>
    <s v="p"/>
    <n v="0.09"/>
    <n v="0.28249999999999997"/>
    <n v="0.68"/>
    <n v="771"/>
    <x v="2162"/>
    <n v="654"/>
    <n v="332"/>
    <n v="382"/>
    <n v="349"/>
    <s v="p"/>
    <s v="hdbd"/>
    <s v="103496a885e099fba918a9ce09628222"/>
    <x v="4"/>
    <x v="7"/>
    <n v="350"/>
    <n v="1245"/>
    <x v="171"/>
    <n v="17"/>
    <n v="0"/>
    <n v="2"/>
    <n v="38"/>
  </r>
  <r>
    <s v="1028c0b335d42fe906741886b7cc8ef"/>
    <n v="1625065921"/>
    <d v="2016-07-30T12:57:49"/>
    <x v="1"/>
    <n v="700"/>
    <s v="p"/>
    <n v="0.12"/>
    <n v="0.46600000000000003"/>
    <n v="0.68"/>
    <n v="716"/>
    <x v="2163"/>
    <n v="654"/>
    <n v="323"/>
    <n v="374"/>
    <n v="349"/>
    <m/>
    <m/>
    <s v="103496a885e099fba918a9ce09628222"/>
    <x v="3"/>
    <x v="7"/>
    <n v="350"/>
    <n v="1245"/>
    <x v="171"/>
    <n v="17"/>
    <n v="0"/>
    <n v="2"/>
    <n v="38"/>
  </r>
  <r>
    <s v="1028c0b335d42fe906741886b7cc8ef"/>
    <n v="1625065921"/>
    <d v="2016-07-30T12:57:49"/>
    <x v="2"/>
    <n v="600"/>
    <s v="p"/>
    <m/>
    <m/>
    <n v="0.96"/>
    <m/>
    <x v="2"/>
    <m/>
    <m/>
    <n v="398"/>
    <m/>
    <s v="p"/>
    <s v="hdbd"/>
    <s v="103496a885e099fba918a9ce09628222"/>
    <x v="2"/>
    <x v="2"/>
    <s v=""/>
    <n v="1245"/>
    <x v="171"/>
    <n v="16"/>
    <n v="0"/>
    <n v="2"/>
    <n v="39"/>
  </r>
  <r>
    <s v="1028c0b335d42fe906741886b7cc8ef"/>
    <n v="2468458791"/>
    <d v="2016-07-30T12:57:59"/>
    <x v="0"/>
    <n v="600"/>
    <s v="p"/>
    <n v="0.35"/>
    <n v="0.02"/>
    <n v="0.80800000000000005"/>
    <n v="653"/>
    <x v="850"/>
    <n v="608"/>
    <n v="253"/>
    <n v="311"/>
    <n v="262"/>
    <s v="p"/>
    <s v="hdbd"/>
    <s v="103496a885e099fba918a9ce09628222"/>
    <x v="4"/>
    <x v="8"/>
    <n v="350"/>
    <n v="1246"/>
    <x v="171"/>
    <n v="18"/>
    <n v="0"/>
    <n v="2"/>
    <n v="40"/>
  </r>
  <r>
    <s v="1028c0b335d42fe906741886b7cc8ef"/>
    <n v="2468458791"/>
    <d v="2016-07-30T12:57:59"/>
    <x v="1"/>
    <n v="600"/>
    <s v="p"/>
    <n v="0.12"/>
    <n v="0.46600000000000003"/>
    <n v="0.72"/>
    <n v="466"/>
    <x v="471"/>
    <m/>
    <n v="227"/>
    <n v="278"/>
    <m/>
    <s v="p"/>
    <s v="hdbd"/>
    <s v="103496a885e099fba918a9ce09628222"/>
    <x v="5"/>
    <x v="8"/>
    <s v=""/>
    <n v="1246"/>
    <x v="171"/>
    <n v="18"/>
    <n v="0"/>
    <n v="2"/>
    <n v="41"/>
  </r>
  <r>
    <s v="1028c0b335d42fe906741886b7cc8ef"/>
    <n v="2468458791"/>
    <d v="2016-07-30T12:57:59"/>
    <x v="2"/>
    <n v="600"/>
    <s v="p"/>
    <m/>
    <m/>
    <n v="1.1631"/>
    <m/>
    <x v="2"/>
    <m/>
    <m/>
    <n v="287"/>
    <m/>
    <s v="p"/>
    <s v="hdbd"/>
    <s v="103496a885e099fba918a9ce09628222"/>
    <x v="2"/>
    <x v="2"/>
    <s v=""/>
    <n v="1246"/>
    <x v="171"/>
    <n v="17"/>
    <n v="0"/>
    <n v="2"/>
    <n v="42"/>
  </r>
  <r>
    <s v="1028c0b335d42fe906741886b7cc8ef"/>
    <n v="2079610275"/>
    <d v="2016-07-30T12:58:41"/>
    <x v="0"/>
    <n v="600"/>
    <s v="p"/>
    <n v="7.0000000000000007E-2"/>
    <n v="0.43790000000000001"/>
    <n v="0.6"/>
    <n v="538"/>
    <x v="554"/>
    <n v="621"/>
    <n v="236"/>
    <n v="296"/>
    <n v="287"/>
    <s v="p"/>
    <s v="hdbd"/>
    <s v="103496a885e099fba918a9ce09628222"/>
    <x v="3"/>
    <x v="8"/>
    <n v="350"/>
    <n v="1247"/>
    <x v="171"/>
    <n v="19"/>
    <n v="0"/>
    <n v="2"/>
    <n v="43"/>
  </r>
  <r>
    <s v="1028c0b335d42fe906741886b7cc8ef"/>
    <n v="2079610275"/>
    <d v="2016-07-30T12:58:41"/>
    <x v="1"/>
    <n v="900"/>
    <s v="p"/>
    <n v="0.35"/>
    <n v="0.02"/>
    <n v="0.93"/>
    <n v="630"/>
    <x v="1020"/>
    <n v="621"/>
    <n v="279"/>
    <n v="334"/>
    <n v="287"/>
    <s v="p"/>
    <s v="hdbd"/>
    <s v="103496a885e099fba918a9ce09628222"/>
    <x v="3"/>
    <x v="8"/>
    <n v="350"/>
    <n v="1247"/>
    <x v="171"/>
    <n v="19"/>
    <n v="0"/>
    <n v="2"/>
    <n v="44"/>
  </r>
  <r>
    <s v="1028c0b335d42fe906741886b7cc8ef"/>
    <n v="2079610275"/>
    <d v="2016-07-30T12:58:41"/>
    <x v="2"/>
    <n v="700"/>
    <s v="p"/>
    <m/>
    <m/>
    <n v="0.96"/>
    <m/>
    <x v="2"/>
    <m/>
    <m/>
    <n v="345"/>
    <m/>
    <s v="p"/>
    <s v="hdbd"/>
    <s v="103496a885e099fba918a9ce09628222"/>
    <x v="2"/>
    <x v="2"/>
    <s v=""/>
    <n v="1247"/>
    <x v="171"/>
    <n v="18"/>
    <n v="0"/>
    <n v="2"/>
    <n v="45"/>
  </r>
  <r>
    <s v="1028c0b335d42fe906741886b7cc8ef"/>
    <n v="2184605785"/>
    <d v="2016-07-30T12:58:48"/>
    <x v="0"/>
    <n v="600"/>
    <s v="o"/>
    <n v="7.0000000000000007E-2"/>
    <n v="0.40150000000000002"/>
    <m/>
    <n v="663"/>
    <x v="2"/>
    <m/>
    <n v="396"/>
    <m/>
    <n v="306"/>
    <s v="l"/>
    <s v="hdbd"/>
    <s v="103496a885e099fba918a9ce09628222"/>
    <x v="5"/>
    <x v="2"/>
    <s v=""/>
    <n v="1248"/>
    <x v="171"/>
    <n v="20"/>
    <n v="0"/>
    <n v="3"/>
    <n v="45"/>
  </r>
  <r>
    <s v="1028c0b335d42fe906741886b7cc8ef"/>
    <n v="2184605785"/>
    <d v="2016-07-30T12:58:48"/>
    <x v="1"/>
    <n v="600"/>
    <s v="o"/>
    <n v="0.35"/>
    <n v="0.02"/>
    <n v="0.6"/>
    <n v="660"/>
    <x v="849"/>
    <n v="970"/>
    <n v="419"/>
    <n v="361"/>
    <n v="306"/>
    <m/>
    <m/>
    <s v="103496a885e099fba918a9ce09628222"/>
    <x v="5"/>
    <x v="8"/>
    <n v="650"/>
    <n v="1248"/>
    <x v="171"/>
    <n v="20"/>
    <n v="0"/>
    <n v="3"/>
    <n v="45"/>
  </r>
  <r>
    <s v="1028c0b335d42fe906741886b7cc8ef"/>
    <n v="2184605785"/>
    <d v="2016-07-30T12:58:48"/>
    <x v="2"/>
    <n v="700"/>
    <s v="l"/>
    <m/>
    <n v="0.3972"/>
    <m/>
    <m/>
    <x v="2"/>
    <m/>
    <m/>
    <m/>
    <n v="306"/>
    <s v="l"/>
    <s v="hdbd"/>
    <s v="103496a885e099fba918a9ce09628222"/>
    <x v="2"/>
    <x v="2"/>
    <s v=""/>
    <n v="1248"/>
    <x v="171"/>
    <n v="19"/>
    <n v="0"/>
    <n v="4"/>
    <n v="45"/>
  </r>
  <r>
    <s v="1028c0b335d42fe906741886b7cc8ef"/>
    <n v="1483703611"/>
    <d v="2016-07-30T12:58:54"/>
    <x v="0"/>
    <n v="700"/>
    <s v="p"/>
    <n v="0.35"/>
    <n v="0.44740000000000002"/>
    <n v="0.6"/>
    <n v="786"/>
    <x v="2164"/>
    <n v="505"/>
    <n v="155"/>
    <n v="220"/>
    <n v="182"/>
    <s v="p"/>
    <s v="hdbd"/>
    <s v="103496a885e099fba918a9ce09628222"/>
    <x v="6"/>
    <x v="7"/>
    <n v="350"/>
    <n v="1249"/>
    <x v="171"/>
    <n v="21"/>
    <n v="0"/>
    <n v="4"/>
    <n v="46"/>
  </r>
  <r>
    <s v="1028c0b335d42fe906741886b7cc8ef"/>
    <n v="1483703611"/>
    <d v="2016-07-30T12:58:54"/>
    <x v="1"/>
    <n v="700"/>
    <s v="p"/>
    <n v="7.0000000000000007E-2"/>
    <n v="0.02"/>
    <n v="0.6"/>
    <n v="787"/>
    <x v="2165"/>
    <n v="505"/>
    <n v="164"/>
    <n v="229"/>
    <n v="182"/>
    <m/>
    <m/>
    <s v="103496a885e099fba918a9ce09628222"/>
    <x v="6"/>
    <x v="7"/>
    <n v="350"/>
    <n v="1249"/>
    <x v="171"/>
    <n v="21"/>
    <n v="0"/>
    <n v="4"/>
    <n v="46"/>
  </r>
  <r>
    <s v="1028c0b335d42fe906741886b7cc8ef"/>
    <n v="1483703611"/>
    <d v="2016-07-30T12:58:54"/>
    <x v="2"/>
    <n v="500"/>
    <s v="p"/>
    <m/>
    <n v="0.02"/>
    <n v="0.8"/>
    <m/>
    <x v="2166"/>
    <m/>
    <m/>
    <n v="211"/>
    <m/>
    <s v="p"/>
    <s v="hdbd"/>
    <s v="103496a885e099fba918a9ce09628222"/>
    <x v="2"/>
    <x v="7"/>
    <s v=""/>
    <n v="1249"/>
    <x v="171"/>
    <n v="20"/>
    <n v="0"/>
    <n v="4"/>
    <n v="47"/>
  </r>
  <r>
    <s v="1028c0b335d42fe906741886b7cc8ef"/>
    <n v="907786811"/>
    <d v="2016-07-30T12:59:07"/>
    <x v="0"/>
    <n v="500"/>
    <s v="l"/>
    <n v="0.35"/>
    <n v="0.46929999999999999"/>
    <n v="0.44"/>
    <n v="489"/>
    <x v="2112"/>
    <n v="531"/>
    <n v="147"/>
    <n v="205"/>
    <n v="195"/>
    <s v="l"/>
    <s v="hdbd"/>
    <s v="103496a885e099fba918a9ce09628222"/>
    <x v="3"/>
    <x v="7"/>
    <n v="350"/>
    <n v="1250"/>
    <x v="171"/>
    <n v="22"/>
    <n v="0"/>
    <n v="5"/>
    <n v="47"/>
  </r>
  <r>
    <s v="1028c0b335d42fe906741886b7cc8ef"/>
    <n v="907786811"/>
    <d v="2016-07-30T12:59:07"/>
    <x v="1"/>
    <n v="600"/>
    <s v="p"/>
    <n v="7.0000000000000007E-2"/>
    <n v="0.38500000000000001"/>
    <n v="0.44"/>
    <n v="596"/>
    <x v="425"/>
    <n v="531"/>
    <n v="177"/>
    <n v="245"/>
    <n v="195"/>
    <m/>
    <m/>
    <s v="103496a885e099fba918a9ce09628222"/>
    <x v="4"/>
    <x v="8"/>
    <n v="350"/>
    <n v="1250"/>
    <x v="171"/>
    <n v="22"/>
    <n v="0"/>
    <n v="5"/>
    <n v="47"/>
  </r>
  <r>
    <s v="1028c0b335d42fe906741886b7cc8ef"/>
    <n v="907786811"/>
    <d v="2016-07-30T12:59:07"/>
    <x v="2"/>
    <n v="600"/>
    <s v="p"/>
    <m/>
    <m/>
    <n v="0.8"/>
    <m/>
    <x v="2"/>
    <m/>
    <m/>
    <n v="265"/>
    <m/>
    <s v="p"/>
    <s v="hdbd"/>
    <s v="103496a885e099fba918a9ce09628222"/>
    <x v="2"/>
    <x v="2"/>
    <s v=""/>
    <n v="1250"/>
    <x v="171"/>
    <n v="21"/>
    <n v="0"/>
    <n v="5"/>
    <n v="48"/>
  </r>
  <r>
    <s v="1028c0b335d42fe906741886b7cc8ef"/>
    <n v="2639058323"/>
    <d v="2016-07-30T12:59:14"/>
    <x v="0"/>
    <n v="500"/>
    <s v="l"/>
    <n v="0.33"/>
    <n v="0.47589999999999999"/>
    <m/>
    <n v="370"/>
    <x v="2"/>
    <m/>
    <n v="151"/>
    <m/>
    <n v="200"/>
    <s v="l"/>
    <s v="hdbd"/>
    <s v="103496a885e099fba918a9ce09628222"/>
    <x v="5"/>
    <x v="2"/>
    <s v=""/>
    <n v="1251"/>
    <x v="171"/>
    <n v="23"/>
    <n v="0"/>
    <n v="6"/>
    <n v="48"/>
  </r>
  <r>
    <s v="1028c0b335d42fe906741886b7cc8ef"/>
    <n v="2639058323"/>
    <d v="2016-07-30T12:59:14"/>
    <x v="1"/>
    <n v="500"/>
    <s v="p"/>
    <n v="7.0000000000000007E-2"/>
    <n v="0.47599999999999998"/>
    <n v="0.60799999999999998"/>
    <n v="442"/>
    <x v="2167"/>
    <n v="521"/>
    <n v="172"/>
    <n v="227"/>
    <n v="200"/>
    <m/>
    <m/>
    <s v="103496a885e099fba918a9ce09628222"/>
    <x v="5"/>
    <x v="7"/>
    <n v="350"/>
    <n v="1251"/>
    <x v="171"/>
    <n v="23"/>
    <n v="0"/>
    <n v="6"/>
    <n v="48"/>
  </r>
  <r>
    <s v="1028c0b335d42fe906741886b7cc8ef"/>
    <n v="2639058323"/>
    <d v="2016-07-30T12:59:14"/>
    <x v="2"/>
    <n v="700"/>
    <s v="p"/>
    <m/>
    <m/>
    <n v="0.78"/>
    <m/>
    <x v="2"/>
    <m/>
    <m/>
    <n v="255"/>
    <m/>
    <s v="p"/>
    <s v="hdbd"/>
    <s v="103496a885e099fba918a9ce09628222"/>
    <x v="2"/>
    <x v="2"/>
    <s v=""/>
    <n v="1251"/>
    <x v="171"/>
    <n v="22"/>
    <n v="0"/>
    <n v="6"/>
    <n v="49"/>
  </r>
  <r>
    <s v="1028c0b335d42fe906741886b7cc8ef"/>
    <n v="3808226114"/>
    <d v="2016-07-30T12:59:20"/>
    <x v="0"/>
    <n v="800"/>
    <s v="p"/>
    <n v="7.0000000000000007E-2"/>
    <n v="0.02"/>
    <n v="0.53"/>
    <n v="645"/>
    <x v="2168"/>
    <n v="489"/>
    <n v="222"/>
    <n v="286"/>
    <n v="241"/>
    <s v="p"/>
    <s v="hdbd"/>
    <s v="103496a885e099fba918a9ce09628222"/>
    <x v="4"/>
    <x v="7"/>
    <n v="250"/>
    <n v="1252"/>
    <x v="171"/>
    <n v="24"/>
    <n v="0"/>
    <n v="6"/>
    <n v="50"/>
  </r>
  <r>
    <s v="1028c0b335d42fe906741886b7cc8ef"/>
    <n v="3808226114"/>
    <d v="2016-07-30T12:59:20"/>
    <x v="1"/>
    <n v="500"/>
    <s v="l"/>
    <n v="0.35"/>
    <n v="0.58699999999999997"/>
    <n v="0.44"/>
    <n v="555"/>
    <x v="2169"/>
    <n v="489"/>
    <n v="203"/>
    <n v="266"/>
    <n v="241"/>
    <s v="l"/>
    <s v="hdbd"/>
    <s v="103496a885e099fba918a9ce09628222"/>
    <x v="3"/>
    <x v="7"/>
    <n v="250"/>
    <n v="1252"/>
    <x v="171"/>
    <n v="24"/>
    <n v="0"/>
    <n v="7"/>
    <n v="50"/>
  </r>
  <r>
    <s v="1028c0b335d42fe906741886b7cc8ef"/>
    <n v="3808226114"/>
    <d v="2016-07-30T12:59:20"/>
    <x v="2"/>
    <n v="500"/>
    <s v="l"/>
    <m/>
    <n v="0.58479999999999999"/>
    <n v="0.62"/>
    <m/>
    <x v="2"/>
    <n v="489"/>
    <m/>
    <m/>
    <n v="241"/>
    <s v="l"/>
    <s v="hdbd"/>
    <s v="103496a885e099fba918a9ce09628222"/>
    <x v="2"/>
    <x v="2"/>
    <n v="250"/>
    <n v="1252"/>
    <x v="171"/>
    <n v="23"/>
    <n v="0"/>
    <n v="8"/>
    <n v="50"/>
  </r>
  <r>
    <s v="1028c0b335d42fe906741886b7cc8ef"/>
    <n v="91685248"/>
    <d v="2016-07-30T12:59:25"/>
    <x v="0"/>
    <n v="500"/>
    <s v="o"/>
    <n v="0.12"/>
    <n v="0.02"/>
    <n v="0.4"/>
    <n v="554"/>
    <x v="28"/>
    <n v="1013"/>
    <n v="227"/>
    <n v="291"/>
    <n v="280"/>
    <m/>
    <m/>
    <s v="103496a885e099fba918a9ce09628222"/>
    <x v="3"/>
    <x v="8"/>
    <n v="750"/>
    <n v="1253"/>
    <x v="171"/>
    <n v="25"/>
    <n v="0"/>
    <n v="8"/>
    <n v="50"/>
  </r>
  <r>
    <s v="1028c0b335d42fe906741886b7cc8ef"/>
    <n v="91685248"/>
    <d v="2016-07-30T12:59:25"/>
    <x v="1"/>
    <n v="600"/>
    <s v="o"/>
    <n v="0.12"/>
    <n v="0.02"/>
    <n v="0.4"/>
    <n v="612"/>
    <x v="851"/>
    <n v="1013"/>
    <n v="249"/>
    <n v="311"/>
    <n v="280"/>
    <m/>
    <m/>
    <s v="103496a885e099fba918a9ce09628222"/>
    <x v="3"/>
    <x v="8"/>
    <n v="750"/>
    <n v="1253"/>
    <x v="171"/>
    <n v="25"/>
    <n v="0"/>
    <n v="8"/>
    <n v="50"/>
  </r>
  <r>
    <s v="1028c0b335d42fe906741886b7cc8ef"/>
    <n v="91685248"/>
    <d v="2016-07-30T12:59:25"/>
    <x v="2"/>
    <n v="600"/>
    <s v="l"/>
    <m/>
    <n v="0.02"/>
    <n v="0.4"/>
    <m/>
    <x v="2170"/>
    <n v="1013"/>
    <m/>
    <n v="342"/>
    <n v="280"/>
    <m/>
    <m/>
    <s v="103496a885e099fba918a9ce09628222"/>
    <x v="2"/>
    <x v="7"/>
    <n v="750"/>
    <n v="1253"/>
    <x v="171"/>
    <n v="24"/>
    <n v="0"/>
    <n v="8"/>
    <n v="50"/>
  </r>
  <r>
    <s v="1028c0b335d42fe906741886b7cc8ef"/>
    <n v="92084607"/>
    <d v="2016-07-30T12:59:32"/>
    <x v="0"/>
    <n v="700"/>
    <s v="p"/>
    <n v="7.0000000000000007E-2"/>
    <n v="0.02"/>
    <n v="0.44"/>
    <n v="621"/>
    <x v="849"/>
    <m/>
    <n v="369"/>
    <n v="435"/>
    <m/>
    <s v="p"/>
    <s v="hdbd"/>
    <s v="103496a885e099fba918a9ce09628222"/>
    <x v="5"/>
    <x v="7"/>
    <s v=""/>
    <n v="1254"/>
    <x v="171"/>
    <n v="26"/>
    <n v="0"/>
    <n v="8"/>
    <n v="51"/>
  </r>
  <r>
    <s v="1028c0b335d42fe906741886b7cc8ef"/>
    <n v="92084607"/>
    <d v="2016-07-30T12:59:32"/>
    <x v="1"/>
    <n v="900"/>
    <s v="p"/>
    <n v="7.0000000000000007E-2"/>
    <n v="0.40870000000000001"/>
    <n v="0.44"/>
    <n v="716"/>
    <x v="525"/>
    <n v="783"/>
    <n v="404"/>
    <n v="467"/>
    <n v="425"/>
    <m/>
    <m/>
    <s v="103496a885e099fba918a9ce09628222"/>
    <x v="3"/>
    <x v="8"/>
    <n v="350"/>
    <n v="1254"/>
    <x v="171"/>
    <n v="26"/>
    <n v="0"/>
    <n v="8"/>
    <n v="51"/>
  </r>
  <r>
    <s v="1028c0b335d42fe906741886b7cc8ef"/>
    <n v="92084607"/>
    <d v="2016-07-30T12:59:32"/>
    <x v="2"/>
    <n v="700"/>
    <s v="p"/>
    <m/>
    <m/>
    <n v="0.4"/>
    <m/>
    <x v="2"/>
    <m/>
    <m/>
    <n v="488"/>
    <m/>
    <s v="p"/>
    <s v="hdbd"/>
    <s v="103496a885e099fba918a9ce09628222"/>
    <x v="2"/>
    <x v="2"/>
    <s v=""/>
    <n v="1254"/>
    <x v="171"/>
    <n v="25"/>
    <n v="0"/>
    <n v="8"/>
    <n v="52"/>
  </r>
  <r>
    <s v="1028c0b335d42fe906741886b7cc8ef"/>
    <n v="1855655404"/>
    <d v="2016-07-30T13:09:19"/>
    <x v="0"/>
    <n v="800"/>
    <s v="l"/>
    <n v="0.12"/>
    <n v="0.36730000000000002"/>
    <n v="0.26390000000000002"/>
    <n v="741"/>
    <x v="2"/>
    <n v="809"/>
    <n v="499"/>
    <m/>
    <n v="379"/>
    <s v="l"/>
    <s v="hdbd"/>
    <s v="103496a885e099fba918a9ce09628222"/>
    <x v="5"/>
    <x v="2"/>
    <n v="450"/>
    <n v="1255"/>
    <x v="172"/>
    <n v="1"/>
    <n v="0"/>
    <n v="1"/>
    <n v="0"/>
  </r>
  <r>
    <s v="1028c0b335d42fe906741886b7cc8ef"/>
    <n v="1855655404"/>
    <d v="2016-07-30T13:09:19"/>
    <x v="1"/>
    <n v="800"/>
    <s v="o"/>
    <n v="0.35"/>
    <n v="0.02"/>
    <n v="0.26390000000000002"/>
    <n v="840"/>
    <x v="2135"/>
    <n v="809"/>
    <n v="488"/>
    <n v="429"/>
    <n v="379"/>
    <m/>
    <m/>
    <s v="103496a885e099fba918a9ce09628222"/>
    <x v="3"/>
    <x v="8"/>
    <n v="450"/>
    <n v="1255"/>
    <x v="172"/>
    <n v="1"/>
    <n v="0"/>
    <n v="1"/>
    <n v="0"/>
  </r>
  <r>
    <s v="1028c0b335d42fe906741886b7cc8ef"/>
    <n v="1855655404"/>
    <d v="2016-07-30T13:09:19"/>
    <x v="2"/>
    <n v="800"/>
    <s v="p"/>
    <m/>
    <m/>
    <n v="0.79"/>
    <m/>
    <x v="2"/>
    <m/>
    <m/>
    <n v="395"/>
    <m/>
    <s v="h"/>
    <s v="h"/>
    <s v="103496a885e099fba918a9ce09628222"/>
    <x v="2"/>
    <x v="2"/>
    <s v=""/>
    <n v="1255"/>
    <x v="172"/>
    <n v="1"/>
    <n v="0"/>
    <n v="1"/>
    <n v="0"/>
  </r>
  <r>
    <s v="1028c0b335d42fe906741886b7cc8ef"/>
    <n v="639839019"/>
    <d v="2016-07-30T13:09:26"/>
    <x v="0"/>
    <n v="900"/>
    <s v="p"/>
    <n v="7.0000000000000007E-2"/>
    <n v="0.47199999999999998"/>
    <n v="2"/>
    <n v="550"/>
    <x v="1537"/>
    <m/>
    <n v="257"/>
    <n v="202"/>
    <m/>
    <s v="p"/>
    <s v="hdbd"/>
    <s v="103496a885e099fba918a9ce09628222"/>
    <x v="5"/>
    <x v="8"/>
    <s v=""/>
    <n v="1256"/>
    <x v="172"/>
    <n v="2"/>
    <n v="0"/>
    <n v="1"/>
    <n v="1"/>
  </r>
  <r>
    <s v="1028c0b335d42fe906741886b7cc8ef"/>
    <n v="639839019"/>
    <d v="2016-07-30T13:09:26"/>
    <x v="1"/>
    <n v="500"/>
    <s v="p"/>
    <n v="7.0000000000000007E-2"/>
    <n v="0.378"/>
    <n v="2"/>
    <n v="568"/>
    <x v="2171"/>
    <m/>
    <n v="234"/>
    <n v="180"/>
    <m/>
    <s v="p"/>
    <s v="hdbd"/>
    <s v="103496a885e099fba918a9ce09628222"/>
    <x v="3"/>
    <x v="8"/>
    <s v=""/>
    <n v="1256"/>
    <x v="172"/>
    <n v="2"/>
    <n v="0"/>
    <n v="1"/>
    <n v="2"/>
  </r>
  <r>
    <s v="1028c0b335d42fe906741886b7cc8ef"/>
    <n v="639839019"/>
    <d v="2016-07-30T13:09:26"/>
    <x v="2"/>
    <n v="500"/>
    <s v="p"/>
    <m/>
    <n v="0.42959999999999998"/>
    <n v="2"/>
    <m/>
    <x v="2172"/>
    <m/>
    <m/>
    <n v="147"/>
    <m/>
    <s v="p"/>
    <s v="hdbd"/>
    <s v="103496a885e099fba918a9ce09628222"/>
    <x v="2"/>
    <x v="8"/>
    <s v=""/>
    <n v="1256"/>
    <x v="172"/>
    <n v="2"/>
    <n v="0"/>
    <n v="1"/>
    <n v="3"/>
  </r>
  <r>
    <s v="1028c0b335d42fe906741886b7cc8ef"/>
    <n v="3816702177"/>
    <d v="2016-07-30T13:09:32"/>
    <x v="0"/>
    <n v="600"/>
    <s v="o"/>
    <n v="0.35"/>
    <n v="0.02"/>
    <n v="0.26390000000000002"/>
    <n v="596"/>
    <x v="780"/>
    <n v="683"/>
    <n v="303"/>
    <n v="389"/>
    <n v="328"/>
    <m/>
    <m/>
    <s v="103496a885e099fba918a9ce09628222"/>
    <x v="5"/>
    <x v="7"/>
    <n v="350"/>
    <n v="1257"/>
    <x v="172"/>
    <n v="3"/>
    <n v="0"/>
    <n v="1"/>
    <n v="3"/>
  </r>
  <r>
    <s v="1028c0b335d42fe906741886b7cc8ef"/>
    <n v="3816702177"/>
    <d v="2016-07-30T13:09:32"/>
    <x v="1"/>
    <n v="600"/>
    <s v="p"/>
    <n v="7.0000000000000007E-2"/>
    <n v="0.02"/>
    <n v="0.60799999999999998"/>
    <n v="681"/>
    <x v="1558"/>
    <n v="683"/>
    <n v="278"/>
    <n v="352"/>
    <n v="328"/>
    <m/>
    <m/>
    <s v="103496a885e099fba918a9ce09628222"/>
    <x v="4"/>
    <x v="7"/>
    <n v="350"/>
    <n v="1257"/>
    <x v="172"/>
    <n v="3"/>
    <n v="0"/>
    <n v="1"/>
    <n v="3"/>
  </r>
  <r>
    <s v="1028c0b335d42fe906741886b7cc8ef"/>
    <n v="3816702177"/>
    <d v="2016-07-30T13:09:32"/>
    <x v="2"/>
    <n v="600"/>
    <s v="p"/>
    <m/>
    <n v="0.56559999999999999"/>
    <n v="0.79"/>
    <m/>
    <x v="2173"/>
    <m/>
    <m/>
    <n v="365"/>
    <m/>
    <s v="p"/>
    <s v="hdbd"/>
    <s v="103496a885e099fba918a9ce09628222"/>
    <x v="2"/>
    <x v="7"/>
    <s v=""/>
    <n v="1257"/>
    <x v="172"/>
    <n v="3"/>
    <n v="0"/>
    <n v="1"/>
    <n v="4"/>
  </r>
  <r>
    <s v="1028c0b335d42fe906741886b7cc8ef"/>
    <n v="969037263"/>
    <d v="2016-07-30T13:09:37"/>
    <x v="0"/>
    <n v="500"/>
    <s v="o"/>
    <n v="0.32"/>
    <n v="0.42359999999999998"/>
    <m/>
    <n v="510"/>
    <x v="2"/>
    <m/>
    <n v="247"/>
    <m/>
    <n v="301"/>
    <s v="l"/>
    <s v="hdbd"/>
    <s v="103496a885e099fba918a9ce09628222"/>
    <x v="5"/>
    <x v="2"/>
    <s v=""/>
    <n v="1258"/>
    <x v="172"/>
    <n v="4"/>
    <n v="0"/>
    <n v="2"/>
    <n v="4"/>
  </r>
  <r>
    <s v="1028c0b335d42fe906741886b7cc8ef"/>
    <n v="969037263"/>
    <d v="2016-07-30T13:09:37"/>
    <x v="1"/>
    <n v="500"/>
    <s v="o"/>
    <n v="7.0000000000000007E-2"/>
    <n v="0.02"/>
    <n v="1.2"/>
    <n v="533"/>
    <x v="2174"/>
    <n v="742"/>
    <n v="285"/>
    <n v="376"/>
    <n v="301"/>
    <m/>
    <m/>
    <s v="103496a885e099fba918a9ce09628222"/>
    <x v="5"/>
    <x v="8"/>
    <n v="450"/>
    <n v="1258"/>
    <x v="172"/>
    <n v="4"/>
    <n v="0"/>
    <n v="2"/>
    <n v="4"/>
  </r>
  <r>
    <s v="1028c0b335d42fe906741886b7cc8ef"/>
    <n v="969037263"/>
    <d v="2016-07-30T13:09:37"/>
    <x v="2"/>
    <n v="700"/>
    <s v="l"/>
    <m/>
    <n v="0.02"/>
    <n v="1.2"/>
    <m/>
    <x v="1790"/>
    <n v="742"/>
    <m/>
    <n v="338"/>
    <n v="301"/>
    <m/>
    <m/>
    <s v="103496a885e099fba918a9ce09628222"/>
    <x v="2"/>
    <x v="8"/>
    <n v="450"/>
    <n v="1258"/>
    <x v="172"/>
    <n v="4"/>
    <n v="0"/>
    <n v="2"/>
    <n v="4"/>
  </r>
  <r>
    <s v="1028c0b335d42fe906741886b7cc8ef"/>
    <n v="487353044"/>
    <d v="2016-07-30T13:09:42"/>
    <x v="0"/>
    <n v="400"/>
    <s v="o"/>
    <n v="7.0000000000000007E-2"/>
    <n v="0.28949999999999998"/>
    <n v="0.38"/>
    <n v="488"/>
    <x v="915"/>
    <n v="655"/>
    <n v="252"/>
    <n v="329"/>
    <n v="286"/>
    <m/>
    <m/>
    <s v="103496a885e099fba918a9ce09628222"/>
    <x v="5"/>
    <x v="14"/>
    <n v="350"/>
    <n v="1259"/>
    <x v="172"/>
    <n v="5"/>
    <n v="0"/>
    <n v="2"/>
    <n v="4"/>
  </r>
  <r>
    <s v="1028c0b335d42fe906741886b7cc8ef"/>
    <n v="487353044"/>
    <d v="2016-07-30T13:09:42"/>
    <x v="1"/>
    <n v="400"/>
    <s v="o"/>
    <n v="7.0000000000000007E-2"/>
    <n v="0.28770000000000001"/>
    <n v="0.26390000000000002"/>
    <n v="487"/>
    <x v="1333"/>
    <n v="655"/>
    <n v="227"/>
    <n v="298"/>
    <n v="286"/>
    <m/>
    <m/>
    <s v="103496a885e099fba918a9ce09628222"/>
    <x v="5"/>
    <x v="7"/>
    <n v="350"/>
    <n v="1259"/>
    <x v="172"/>
    <n v="5"/>
    <n v="0"/>
    <n v="2"/>
    <n v="4"/>
  </r>
  <r>
    <s v="1028c0b335d42fe906741886b7cc8ef"/>
    <n v="487353044"/>
    <d v="2016-07-30T13:09:42"/>
    <x v="2"/>
    <n v="900"/>
    <s v="p"/>
    <m/>
    <n v="0.29499999999999998"/>
    <n v="1.6171"/>
    <m/>
    <x v="540"/>
    <n v="655"/>
    <m/>
    <n v="364"/>
    <n v="286"/>
    <m/>
    <m/>
    <s v="103496a885e099fba918a9ce09628222"/>
    <x v="2"/>
    <x v="14"/>
    <n v="350"/>
    <n v="1259"/>
    <x v="172"/>
    <n v="5"/>
    <n v="0"/>
    <n v="2"/>
    <n v="4"/>
  </r>
  <r>
    <s v="1028c0b335d42fe906741886b7cc8ef"/>
    <n v="1630830999"/>
    <d v="2016-07-30T13:09:48"/>
    <x v="0"/>
    <n v="800"/>
    <s v="p"/>
    <n v="7.0000000000000007E-2"/>
    <n v="0.02"/>
    <n v="0.4"/>
    <n v="679"/>
    <x v="2175"/>
    <n v="618"/>
    <n v="242"/>
    <n v="333"/>
    <n v="255"/>
    <s v="p"/>
    <s v="hdbd"/>
    <s v="103496a885e099fba918a9ce09628222"/>
    <x v="4"/>
    <x v="7"/>
    <n v="350"/>
    <n v="1260"/>
    <x v="172"/>
    <n v="6"/>
    <n v="0"/>
    <n v="2"/>
    <n v="5"/>
  </r>
  <r>
    <s v="1028c0b335d42fe906741886b7cc8ef"/>
    <n v="1630830999"/>
    <d v="2016-07-30T13:09:48"/>
    <x v="1"/>
    <n v="600"/>
    <s v="p"/>
    <n v="7.0000000000000007E-2"/>
    <n v="0.02"/>
    <n v="1.2"/>
    <n v="609"/>
    <x v="2176"/>
    <m/>
    <n v="228"/>
    <n v="320"/>
    <m/>
    <s v="p"/>
    <s v="hdbd"/>
    <s v="103496a885e099fba918a9ce09628222"/>
    <x v="3"/>
    <x v="7"/>
    <s v=""/>
    <n v="1260"/>
    <x v="172"/>
    <n v="6"/>
    <n v="0"/>
    <n v="2"/>
    <n v="6"/>
  </r>
  <r>
    <s v="1028c0b335d42fe906741886b7cc8ef"/>
    <n v="1630830999"/>
    <d v="2016-07-30T13:09:48"/>
    <x v="2"/>
    <n v="600"/>
    <s v="p"/>
    <m/>
    <n v="0.53739999999999999"/>
    <n v="1.2"/>
    <m/>
    <x v="1537"/>
    <m/>
    <m/>
    <n v="307"/>
    <m/>
    <s v="p"/>
    <s v="hdbd"/>
    <s v="103496a885e099fba918a9ce09628222"/>
    <x v="2"/>
    <x v="7"/>
    <s v=""/>
    <n v="1260"/>
    <x v="172"/>
    <n v="6"/>
    <n v="0"/>
    <n v="2"/>
    <n v="7"/>
  </r>
  <r>
    <s v="1028c0b335d42fe906741886b7cc8ef"/>
    <n v="3175324553"/>
    <d v="2016-07-30T13:09:55"/>
    <x v="0"/>
    <n v="600"/>
    <s v="p"/>
    <n v="0.32"/>
    <n v="0.02"/>
    <n v="0.93500000000000005"/>
    <n v="695"/>
    <x v="559"/>
    <n v="673"/>
    <n v="390"/>
    <n v="306"/>
    <n v="221"/>
    <s v="p"/>
    <s v="hdbd"/>
    <s v="103496a885e099fba918a9ce09628222"/>
    <x v="3"/>
    <x v="8"/>
    <n v="450"/>
    <n v="1261"/>
    <x v="172"/>
    <n v="7"/>
    <n v="0"/>
    <n v="2"/>
    <n v="8"/>
  </r>
  <r>
    <s v="1028c0b335d42fe906741886b7cc8ef"/>
    <n v="3175324553"/>
    <d v="2016-07-30T13:09:55"/>
    <x v="1"/>
    <n v="900"/>
    <s v="p"/>
    <n v="7.0000000000000007E-2"/>
    <n v="0.02"/>
    <n v="0.26390000000000002"/>
    <n v="720"/>
    <x v="2177"/>
    <n v="673"/>
    <n v="332"/>
    <n v="266"/>
    <n v="221"/>
    <m/>
    <m/>
    <s v="103496a885e099fba918a9ce09628222"/>
    <x v="3"/>
    <x v="8"/>
    <n v="450"/>
    <n v="1261"/>
    <x v="172"/>
    <n v="7"/>
    <n v="0"/>
    <n v="2"/>
    <n v="8"/>
  </r>
  <r>
    <s v="1028c0b335d42fe906741886b7cc8ef"/>
    <n v="3175324553"/>
    <d v="2016-07-30T13:09:55"/>
    <x v="2"/>
    <n v="600"/>
    <s v="p"/>
    <m/>
    <n v="0.02"/>
    <n v="0.88"/>
    <m/>
    <x v="968"/>
    <m/>
    <m/>
    <n v="238"/>
    <m/>
    <s v="h"/>
    <s v="h"/>
    <s v="103496a885e099fba918a9ce09628222"/>
    <x v="2"/>
    <x v="8"/>
    <s v=""/>
    <n v="1261"/>
    <x v="172"/>
    <n v="7"/>
    <n v="0"/>
    <n v="2"/>
    <n v="8"/>
  </r>
  <r>
    <s v="1028c0b335d42fe906741886b7cc8ef"/>
    <n v="1642508716"/>
    <d v="2016-07-30T13:10:00"/>
    <x v="0"/>
    <n v="600"/>
    <s v="p"/>
    <n v="0.12"/>
    <n v="0.02"/>
    <n v="0.93500000000000005"/>
    <n v="525"/>
    <x v="1007"/>
    <m/>
    <n v="299"/>
    <n v="230"/>
    <m/>
    <s v="p"/>
    <s v="hdbd"/>
    <s v="103496a885e099fba918a9ce09628222"/>
    <x v="5"/>
    <x v="8"/>
    <s v=""/>
    <n v="1262"/>
    <x v="172"/>
    <n v="8"/>
    <n v="0"/>
    <n v="2"/>
    <n v="9"/>
  </r>
  <r>
    <s v="1028c0b335d42fe906741886b7cc8ef"/>
    <n v="1642508716"/>
    <d v="2016-07-30T13:10:00"/>
    <x v="1"/>
    <n v="800"/>
    <s v="p"/>
    <n v="0.32"/>
    <n v="0.3049"/>
    <n v="0.38"/>
    <n v="563"/>
    <x v="2178"/>
    <n v="627"/>
    <n v="356"/>
    <n v="286"/>
    <n v="199"/>
    <m/>
    <m/>
    <s v="103496a885e099fba918a9ce09628222"/>
    <x v="5"/>
    <x v="7"/>
    <n v="450"/>
    <n v="1262"/>
    <x v="172"/>
    <n v="8"/>
    <n v="0"/>
    <n v="2"/>
    <n v="9"/>
  </r>
  <r>
    <s v="1028c0b335d42fe906741886b7cc8ef"/>
    <n v="1642508716"/>
    <d v="2016-07-30T13:10:00"/>
    <x v="2"/>
    <n v="600"/>
    <s v="p"/>
    <m/>
    <n v="0.42049999999999998"/>
    <n v="0.67"/>
    <m/>
    <x v="506"/>
    <m/>
    <m/>
    <n v="216"/>
    <m/>
    <s v="p"/>
    <s v="hdbd"/>
    <s v="103496a885e099fba918a9ce09628222"/>
    <x v="2"/>
    <x v="8"/>
    <s v=""/>
    <n v="1262"/>
    <x v="172"/>
    <n v="8"/>
    <n v="0"/>
    <n v="2"/>
    <n v="10"/>
  </r>
  <r>
    <s v="1028c0b335d42fe906741886b7cc8ef"/>
    <n v="3828604579"/>
    <d v="2016-07-30T13:10:12"/>
    <x v="0"/>
    <n v="900"/>
    <s v="l"/>
    <n v="7.0000000000000007E-2"/>
    <n v="0.34570000000000001"/>
    <n v="0.26390000000000002"/>
    <n v="657"/>
    <x v="2"/>
    <n v="630"/>
    <n v="236"/>
    <m/>
    <n v="249"/>
    <s v="l"/>
    <s v="hdbd"/>
    <s v="103496a885e099fba918a9ce09628222"/>
    <x v="4"/>
    <x v="2"/>
    <n v="350"/>
    <n v="1263"/>
    <x v="172"/>
    <n v="9"/>
    <n v="0"/>
    <n v="3"/>
    <n v="10"/>
  </r>
  <r>
    <s v="1028c0b335d42fe906741886b7cc8ef"/>
    <n v="3828604579"/>
    <d v="2016-07-30T13:10:12"/>
    <x v="1"/>
    <n v="600"/>
    <s v="l"/>
    <n v="7.0000000000000007E-2"/>
    <n v="0.38919999999999999"/>
    <n v="0.26390000000000002"/>
    <n v="564"/>
    <x v="848"/>
    <n v="630"/>
    <n v="211"/>
    <n v="290"/>
    <n v="249"/>
    <m/>
    <m/>
    <s v="103496a885e099fba918a9ce09628222"/>
    <x v="3"/>
    <x v="8"/>
    <n v="350"/>
    <n v="1263"/>
    <x v="172"/>
    <n v="9"/>
    <n v="0"/>
    <n v="3"/>
    <n v="10"/>
  </r>
  <r>
    <s v="1028c0b335d42fe906741886b7cc8ef"/>
    <n v="3828604579"/>
    <d v="2016-07-30T13:10:12"/>
    <x v="2"/>
    <n v="600"/>
    <s v="p"/>
    <m/>
    <m/>
    <n v="0.64"/>
    <m/>
    <x v="2"/>
    <m/>
    <m/>
    <n v="310"/>
    <m/>
    <s v="p"/>
    <s v="hdbd"/>
    <s v="103496a885e099fba918a9ce09628222"/>
    <x v="2"/>
    <x v="2"/>
    <s v=""/>
    <n v="1263"/>
    <x v="172"/>
    <n v="9"/>
    <n v="0"/>
    <n v="3"/>
    <n v="11"/>
  </r>
  <r>
    <s v="1028c0b335d42fe906741886b7cc8ef"/>
    <n v="2969105337"/>
    <d v="2016-07-30T13:10:17"/>
    <x v="0"/>
    <n v="1300"/>
    <s v="p"/>
    <n v="7.0000000000000007E-2"/>
    <n v="0.33450000000000002"/>
    <n v="0.45"/>
    <n v="1351"/>
    <x v="950"/>
    <n v="1096"/>
    <n v="618"/>
    <n v="681"/>
    <n v="643"/>
    <s v="p"/>
    <s v="hdbd"/>
    <s v="103496a885e099fba918a9ce09628222"/>
    <x v="8"/>
    <x v="8"/>
    <n v="450"/>
    <n v="1264"/>
    <x v="172"/>
    <n v="10"/>
    <n v="0"/>
    <n v="3"/>
    <n v="12"/>
  </r>
  <r>
    <s v="1028c0b335d42fe906741886b7cc8ef"/>
    <n v="2969105337"/>
    <d v="2016-07-30T13:10:17"/>
    <x v="1"/>
    <n v="1000"/>
    <s v="p"/>
    <n v="7.0000000000000007E-2"/>
    <n v="0.33279999999999998"/>
    <n v="0.45"/>
    <n v="823"/>
    <x v="743"/>
    <n v="1096"/>
    <n v="592"/>
    <n v="656"/>
    <n v="643"/>
    <m/>
    <m/>
    <s v="103496a885e099fba918a9ce09628222"/>
    <x v="5"/>
    <x v="8"/>
    <n v="450"/>
    <n v="1264"/>
    <x v="172"/>
    <n v="10"/>
    <n v="0"/>
    <n v="3"/>
    <n v="12"/>
  </r>
  <r>
    <s v="1028c0b335d42fe906741886b7cc8ef"/>
    <n v="2969105337"/>
    <d v="2016-07-30T13:10:17"/>
    <x v="2"/>
    <n v="1100"/>
    <s v="p"/>
    <m/>
    <n v="0.33139999999999997"/>
    <n v="0.65"/>
    <m/>
    <x v="1824"/>
    <m/>
    <m/>
    <n v="706"/>
    <m/>
    <s v="p"/>
    <s v="hdbd"/>
    <s v="103496a885e099fba918a9ce09628222"/>
    <x v="2"/>
    <x v="8"/>
    <s v=""/>
    <n v="1264"/>
    <x v="172"/>
    <n v="10"/>
    <n v="0"/>
    <n v="3"/>
    <n v="13"/>
  </r>
  <r>
    <s v="1028c0b335d42fe906741886b7cc8ef"/>
    <n v="624757674"/>
    <d v="2016-07-30T13:10:23"/>
    <x v="0"/>
    <n v="1200"/>
    <s v="p"/>
    <n v="0.12"/>
    <n v="0.02"/>
    <n v="0.26390000000000002"/>
    <n v="535"/>
    <x v="416"/>
    <m/>
    <n v="208"/>
    <n v="281"/>
    <m/>
    <s v="p"/>
    <s v="hdbd"/>
    <s v="103496a885e099fba918a9ce09628222"/>
    <x v="3"/>
    <x v="7"/>
    <s v=""/>
    <n v="1265"/>
    <x v="172"/>
    <n v="11"/>
    <n v="0"/>
    <n v="3"/>
    <n v="14"/>
  </r>
  <r>
    <s v="1028c0b335d42fe906741886b7cc8ef"/>
    <n v="624757674"/>
    <d v="2016-07-30T13:10:23"/>
    <x v="1"/>
    <n v="1200"/>
    <s v="p"/>
    <n v="0.12"/>
    <n v="0.02"/>
    <n v="0.38"/>
    <n v="461"/>
    <x v="560"/>
    <n v="1226"/>
    <n v="180"/>
    <n v="252"/>
    <n v="238"/>
    <m/>
    <m/>
    <s v="103496a885e099fba918a9ce09628222"/>
    <x v="5"/>
    <x v="8"/>
    <n v="950"/>
    <n v="1265"/>
    <x v="172"/>
    <n v="11"/>
    <n v="0"/>
    <n v="3"/>
    <n v="14"/>
  </r>
  <r>
    <s v="1028c0b335d42fe906741886b7cc8ef"/>
    <n v="624757674"/>
    <d v="2016-07-30T13:10:23"/>
    <x v="2"/>
    <n v="1200"/>
    <s v="p"/>
    <m/>
    <n v="0.02"/>
    <n v="0.52"/>
    <m/>
    <x v="990"/>
    <m/>
    <m/>
    <n v="333"/>
    <m/>
    <s v="p"/>
    <s v="hdbd"/>
    <s v="103496a885e099fba918a9ce09628222"/>
    <x v="2"/>
    <x v="7"/>
    <s v=""/>
    <n v="1265"/>
    <x v="172"/>
    <n v="11"/>
    <n v="0"/>
    <n v="3"/>
    <n v="15"/>
  </r>
  <r>
    <s v="1039ee4c08cb9bcb4ea74c9d0edaeaa"/>
    <n v="2173526723"/>
    <d v="2016-07-30T18:39:37"/>
    <x v="0"/>
    <n v="800"/>
    <s v="o"/>
    <n v="0.04"/>
    <m/>
    <n v="0.29909999999999998"/>
    <n v="851"/>
    <x v="1541"/>
    <n v="1303"/>
    <n v="528"/>
    <n v="613"/>
    <n v="549"/>
    <m/>
    <m/>
    <s v="75edaf53068efe18a7310bed262aefa6"/>
    <x v="3"/>
    <x v="7"/>
    <n v="750"/>
    <n v="1266"/>
    <x v="173"/>
    <n v="1"/>
    <n v="0"/>
    <n v="0"/>
    <n v="0"/>
  </r>
  <r>
    <s v="1039ee4c08cb9bcb4ea74c9d0edaeaa"/>
    <n v="2173526723"/>
    <d v="2016-07-30T18:39:37"/>
    <x v="1"/>
    <n v="600"/>
    <s v="o"/>
    <n v="0.04"/>
    <m/>
    <n v="0.2949"/>
    <n v="695"/>
    <x v="2179"/>
    <n v="1303"/>
    <n v="501"/>
    <n v="574"/>
    <n v="549"/>
    <m/>
    <m/>
    <s v="75edaf53068efe18a7310bed262aefa6"/>
    <x v="12"/>
    <x v="21"/>
    <n v="750"/>
    <n v="1266"/>
    <x v="173"/>
    <n v="1"/>
    <n v="0"/>
    <n v="0"/>
    <n v="0"/>
  </r>
  <r>
    <s v="1039ee4c08cb9bcb4ea74c9d0edaeaa"/>
    <n v="2173526723"/>
    <d v="2016-07-30T18:39:37"/>
    <x v="2"/>
    <n v="1400"/>
    <s v="p"/>
    <m/>
    <m/>
    <n v="0.96060000000000001"/>
    <m/>
    <x v="2180"/>
    <n v="1303"/>
    <m/>
    <n v="599"/>
    <n v="549"/>
    <m/>
    <m/>
    <s v="75edaf53068efe18a7310bed262aefa6"/>
    <x v="2"/>
    <x v="7"/>
    <n v="750"/>
    <n v="1266"/>
    <x v="173"/>
    <n v="1"/>
    <n v="0"/>
    <n v="0"/>
    <n v="0"/>
  </r>
  <r>
    <s v="1052ac67599b5f4b81be6b8bf0546ce"/>
    <n v="3382916582"/>
    <d v="2016-07-30T22:25:23"/>
    <x v="0"/>
    <n v="5000"/>
    <s v="o"/>
    <n v="0.12"/>
    <n v="0.29349999999999998"/>
    <n v="0.47499999999999998"/>
    <n v="5147"/>
    <x v="2181"/>
    <n v="8266"/>
    <n v="1434"/>
    <n v="1496"/>
    <n v="1450"/>
    <m/>
    <m/>
    <s v="d54a7e82abf73f9430d97067c07095fe"/>
    <x v="45"/>
    <x v="6"/>
    <n v="5100"/>
    <n v="1267"/>
    <x v="174"/>
    <n v="1"/>
    <n v="0"/>
    <n v="0"/>
    <n v="0"/>
  </r>
  <r>
    <s v="1052ac67599b5f4b81be6b8bf0546ce"/>
    <n v="3382916582"/>
    <d v="2016-07-30T22:25:23"/>
    <x v="1"/>
    <n v="2100"/>
    <s v="o"/>
    <n v="0.09"/>
    <n v="0.5"/>
    <n v="0.47499999999999998"/>
    <n v="2106"/>
    <x v="2182"/>
    <n v="8266"/>
    <n v="1420"/>
    <n v="1465"/>
    <n v="1450"/>
    <m/>
    <m/>
    <s v="d54a7e82abf73f9430d97067c07095fe"/>
    <x v="6"/>
    <x v="25"/>
    <n v="5100"/>
    <n v="1267"/>
    <x v="174"/>
    <n v="1"/>
    <n v="0"/>
    <n v="0"/>
    <n v="0"/>
  </r>
  <r>
    <s v="1052ac67599b5f4b81be6b8bf0546ce"/>
    <n v="3382916582"/>
    <d v="2016-07-30T22:25:23"/>
    <x v="2"/>
    <n v="3100"/>
    <s v="l"/>
    <m/>
    <n v="0.26800000000000002"/>
    <n v="0.47499999999999998"/>
    <m/>
    <x v="2183"/>
    <n v="8266"/>
    <m/>
    <n v="1512"/>
    <n v="1450"/>
    <m/>
    <m/>
    <s v="d54a7e82abf73f9430d97067c07095fe"/>
    <x v="2"/>
    <x v="30"/>
    <n v="5100"/>
    <n v="1267"/>
    <x v="174"/>
    <n v="1"/>
    <n v="0"/>
    <n v="0"/>
    <n v="0"/>
  </r>
  <r>
    <s v="106d50ce454a418644dfabcb6d9deeb"/>
    <n v="3056261591"/>
    <d v="2016-08-02T09:11:59"/>
    <x v="0"/>
    <n v="1100"/>
    <s v="p"/>
    <m/>
    <n v="1.0999999999999999E-2"/>
    <n v="0.2646"/>
    <n v="607"/>
    <x v="523"/>
    <n v="1120"/>
    <n v="422"/>
    <n v="480"/>
    <n v="490"/>
    <s v="p"/>
    <s v="hdbd"/>
    <s v="befd32b727d6216c8ad3d6f5bf0af059"/>
    <x v="12"/>
    <x v="8"/>
    <n v="650"/>
    <n v="1268"/>
    <x v="175"/>
    <n v="1"/>
    <n v="0"/>
    <n v="0"/>
    <n v="1"/>
  </r>
  <r>
    <s v="106d50ce454a418644dfabcb6d9deeb"/>
    <n v="3056261591"/>
    <d v="2016-08-02T09:11:59"/>
    <x v="1"/>
    <n v="1100"/>
    <s v="p"/>
    <n v="0.04"/>
    <n v="6.3500000000000001E-2"/>
    <n v="0.2646"/>
    <n v="719"/>
    <x v="473"/>
    <n v="1120"/>
    <n v="409"/>
    <n v="449"/>
    <n v="490"/>
    <s v="p"/>
    <s v="hdbd"/>
    <s v="befd32b727d6216c8ad3d6f5bf0af059"/>
    <x v="3"/>
    <x v="7"/>
    <n v="650"/>
    <n v="1268"/>
    <x v="175"/>
    <n v="1"/>
    <n v="0"/>
    <n v="0"/>
    <n v="2"/>
  </r>
  <r>
    <s v="106d50ce454a418644dfabcb6d9deeb"/>
    <n v="3056261591"/>
    <d v="2016-08-02T09:11:59"/>
    <x v="2"/>
    <n v="1100"/>
    <s v="p"/>
    <m/>
    <n v="1.0999999999999999E-2"/>
    <n v="0.22"/>
    <m/>
    <x v="667"/>
    <n v="1120"/>
    <m/>
    <n v="459"/>
    <n v="490"/>
    <s v="p"/>
    <s v="hdbd"/>
    <s v="befd32b727d6216c8ad3d6f5bf0af059"/>
    <x v="2"/>
    <x v="8"/>
    <n v="650"/>
    <n v="1268"/>
    <x v="175"/>
    <n v="1"/>
    <n v="0"/>
    <n v="0"/>
    <n v="3"/>
  </r>
  <r>
    <s v="106d50ce454a418644dfabcb6d9deeb"/>
    <n v="2293270462"/>
    <d v="2016-08-02T09:18:11"/>
    <x v="0"/>
    <n v="800"/>
    <s v="p"/>
    <m/>
    <n v="0.10920000000000001"/>
    <n v="0.2646"/>
    <n v="512"/>
    <x v="515"/>
    <n v="830"/>
    <n v="277"/>
    <n v="359"/>
    <n v="391"/>
    <s v="p"/>
    <s v="hdbd"/>
    <s v="befd32b727d6216c8ad3d6f5bf0af059"/>
    <x v="5"/>
    <x v="7"/>
    <n v="450"/>
    <n v="1269"/>
    <x v="175"/>
    <n v="2"/>
    <n v="0"/>
    <n v="0"/>
    <n v="4"/>
  </r>
  <r>
    <s v="106d50ce454a418644dfabcb6d9deeb"/>
    <n v="2293270462"/>
    <d v="2016-08-02T09:18:11"/>
    <x v="1"/>
    <n v="1400"/>
    <s v="p"/>
    <n v="0.03"/>
    <n v="1.9199999999999998E-2"/>
    <n v="0.2646"/>
    <n v="515"/>
    <x v="2184"/>
    <n v="830"/>
    <n v="289"/>
    <n v="369"/>
    <n v="391"/>
    <s v="p"/>
    <s v="hdbd"/>
    <s v="befd32b727d6216c8ad3d6f5bf0af059"/>
    <x v="5"/>
    <x v="7"/>
    <n v="450"/>
    <n v="1269"/>
    <x v="175"/>
    <n v="2"/>
    <n v="0"/>
    <n v="0"/>
    <n v="5"/>
  </r>
  <r>
    <s v="106d50ce454a418644dfabcb6d9deeb"/>
    <n v="2293270462"/>
    <d v="2016-08-02T09:18:11"/>
    <x v="2"/>
    <n v="800"/>
    <s v="p"/>
    <m/>
    <n v="6.9800000000000001E-2"/>
    <n v="0.22"/>
    <m/>
    <x v="147"/>
    <n v="830"/>
    <m/>
    <n v="327"/>
    <n v="391"/>
    <s v="p"/>
    <s v="hdbd"/>
    <s v="befd32b727d6216c8ad3d6f5bf0af059"/>
    <x v="2"/>
    <x v="8"/>
    <n v="450"/>
    <n v="1269"/>
    <x v="175"/>
    <n v="2"/>
    <n v="0"/>
    <n v="0"/>
    <n v="6"/>
  </r>
  <r>
    <s v="106d50ce454a418644dfabcb6d9deeb"/>
    <n v="4074713807"/>
    <d v="2016-08-02T09:18:55"/>
    <x v="0"/>
    <n v="3400"/>
    <s v="l"/>
    <m/>
    <n v="6.8599999999999994E-2"/>
    <n v="0.2646"/>
    <n v="3236"/>
    <x v="2185"/>
    <n v="3674"/>
    <n v="3061"/>
    <n v="3113"/>
    <n v="3160"/>
    <m/>
    <m/>
    <s v="befd32b727d6216c8ad3d6f5bf0af059"/>
    <x v="12"/>
    <x v="8"/>
    <n v="550"/>
    <n v="1270"/>
    <x v="175"/>
    <n v="3"/>
    <n v="0"/>
    <n v="0"/>
    <n v="6"/>
  </r>
  <r>
    <s v="106d50ce454a418644dfabcb6d9deeb"/>
    <n v="4074713807"/>
    <d v="2016-08-02T09:18:55"/>
    <x v="1"/>
    <n v="3300"/>
    <s v="l"/>
    <m/>
    <n v="6.8500000000000005E-2"/>
    <n v="0.2646"/>
    <n v="3349"/>
    <x v="2186"/>
    <n v="3674"/>
    <n v="3051"/>
    <n v="3104"/>
    <n v="3160"/>
    <m/>
    <m/>
    <s v="befd32b727d6216c8ad3d6f5bf0af059"/>
    <x v="5"/>
    <x v="7"/>
    <n v="550"/>
    <n v="1270"/>
    <x v="175"/>
    <n v="3"/>
    <n v="0"/>
    <n v="0"/>
    <n v="6"/>
  </r>
  <r>
    <s v="106d50ce454a418644dfabcb6d9deeb"/>
    <n v="4074713807"/>
    <d v="2016-08-02T09:18:55"/>
    <x v="2"/>
    <n v="3600"/>
    <s v="l"/>
    <m/>
    <n v="1.5100000000000001E-2"/>
    <n v="0.22"/>
    <m/>
    <x v="1040"/>
    <n v="3674"/>
    <m/>
    <n v="3151"/>
    <n v="3160"/>
    <m/>
    <m/>
    <s v="befd32b727d6216c8ad3d6f5bf0af059"/>
    <x v="2"/>
    <x v="10"/>
    <n v="550"/>
    <n v="1270"/>
    <x v="175"/>
    <n v="3"/>
    <n v="0"/>
    <n v="0"/>
    <n v="6"/>
  </r>
  <r>
    <s v="1077d7a8d8ae5fcb890c71a6b5401fc"/>
    <n v="1794582090"/>
    <d v="2016-07-30T14:48:01"/>
    <x v="0"/>
    <n v="1600"/>
    <s v="o"/>
    <n v="0.12"/>
    <n v="8.7099999999999997E-2"/>
    <n v="0.37"/>
    <n v="1357"/>
    <x v="1151"/>
    <n v="1788"/>
    <n v="1152"/>
    <n v="1171"/>
    <n v="1158"/>
    <m/>
    <m/>
    <s v="3362c4bde036d364eee2e66313dbd4fb"/>
    <x v="5"/>
    <x v="10"/>
    <n v="650"/>
    <n v="1271"/>
    <x v="176"/>
    <n v="1"/>
    <n v="0"/>
    <n v="0"/>
    <n v="0"/>
  </r>
  <r>
    <s v="1077d7a8d8ae5fcb890c71a6b5401fc"/>
    <n v="1794582090"/>
    <d v="2016-07-30T14:48:01"/>
    <x v="1"/>
    <n v="1600"/>
    <s v="o"/>
    <n v="0.09"/>
    <n v="4.7500000000000001E-2"/>
    <n v="0.16"/>
    <n v="1513"/>
    <x v="1311"/>
    <n v="1788"/>
    <n v="1155"/>
    <n v="1175"/>
    <n v="1158"/>
    <m/>
    <m/>
    <s v="3362c4bde036d364eee2e66313dbd4fb"/>
    <x v="3"/>
    <x v="10"/>
    <n v="650"/>
    <n v="1271"/>
    <x v="176"/>
    <n v="1"/>
    <n v="0"/>
    <n v="0"/>
    <n v="0"/>
  </r>
  <r>
    <s v="1077d7a8d8ae5fcb890c71a6b5401fc"/>
    <n v="1794582090"/>
    <d v="2016-07-30T14:48:01"/>
    <x v="2"/>
    <n v="1600"/>
    <s v="l"/>
    <m/>
    <n v="0.1157"/>
    <n v="0.46"/>
    <m/>
    <x v="984"/>
    <n v="1788"/>
    <m/>
    <n v="1178"/>
    <n v="1158"/>
    <m/>
    <m/>
    <s v="3362c4bde036d364eee2e66313dbd4fb"/>
    <x v="2"/>
    <x v="10"/>
    <n v="650"/>
    <n v="1271"/>
    <x v="176"/>
    <n v="1"/>
    <n v="0"/>
    <n v="0"/>
    <n v="0"/>
  </r>
  <r>
    <s v="1077d7a8d8ae5fcb890c71a6b5401fc"/>
    <n v="224148206"/>
    <d v="2016-07-30T14:48:06"/>
    <x v="0"/>
    <n v="900"/>
    <s v="p"/>
    <n v="0.12"/>
    <n v="0.02"/>
    <n v="0.47"/>
    <n v="753"/>
    <x v="281"/>
    <m/>
    <n v="443"/>
    <n v="417"/>
    <m/>
    <s v="p"/>
    <s v="hdbd"/>
    <s v="3362c4bde036d364eee2e66313dbd4fb"/>
    <x v="3"/>
    <x v="10"/>
    <s v=""/>
    <n v="1272"/>
    <x v="176"/>
    <n v="2"/>
    <n v="0"/>
    <n v="0"/>
    <n v="1"/>
  </r>
  <r>
    <s v="1077d7a8d8ae5fcb890c71a6b5401fc"/>
    <n v="224148206"/>
    <d v="2016-07-30T14:48:06"/>
    <x v="1"/>
    <n v="900"/>
    <s v="p"/>
    <m/>
    <n v="0.02"/>
    <n v="0.42"/>
    <n v="750"/>
    <x v="852"/>
    <n v="976"/>
    <n v="449"/>
    <n v="422"/>
    <n v="401"/>
    <m/>
    <m/>
    <s v="3362c4bde036d364eee2e66313dbd4fb"/>
    <x v="3"/>
    <x v="8"/>
    <n v="550"/>
    <n v="1272"/>
    <x v="176"/>
    <n v="2"/>
    <n v="0"/>
    <n v="0"/>
    <n v="1"/>
  </r>
  <r>
    <s v="1077d7a8d8ae5fcb890c71a6b5401fc"/>
    <n v="224148206"/>
    <d v="2016-07-30T14:48:06"/>
    <x v="2"/>
    <n v="900"/>
    <s v="p"/>
    <m/>
    <n v="0.02"/>
    <n v="0.48"/>
    <m/>
    <x v="939"/>
    <m/>
    <m/>
    <n v="407"/>
    <m/>
    <s v="p"/>
    <s v="hdbd"/>
    <s v="3362c4bde036d364eee2e66313dbd4fb"/>
    <x v="2"/>
    <x v="8"/>
    <s v=""/>
    <n v="1272"/>
    <x v="176"/>
    <n v="2"/>
    <n v="0"/>
    <n v="0"/>
    <n v="2"/>
  </r>
  <r>
    <s v="1077d7a8d8ae5fcb890c71a6b5401fc"/>
    <n v="3838986724"/>
    <d v="2016-07-30T14:48:10"/>
    <x v="0"/>
    <n v="1300"/>
    <s v="p"/>
    <n v="0.04"/>
    <n v="0.02"/>
    <n v="0.27"/>
    <n v="957"/>
    <x v="139"/>
    <m/>
    <n v="716"/>
    <n v="687"/>
    <m/>
    <s v="p"/>
    <s v="hdbd"/>
    <s v="3362c4bde036d364eee2e66313dbd4fb"/>
    <x v="5"/>
    <x v="8"/>
    <s v=""/>
    <n v="1273"/>
    <x v="176"/>
    <n v="3"/>
    <n v="0"/>
    <n v="0"/>
    <n v="3"/>
  </r>
  <r>
    <s v="1077d7a8d8ae5fcb890c71a6b5401fc"/>
    <n v="3838986724"/>
    <d v="2016-07-30T14:48:10"/>
    <x v="1"/>
    <n v="1300"/>
    <s v="p"/>
    <n v="0.12"/>
    <n v="0.02"/>
    <n v="0.48"/>
    <n v="1039"/>
    <x v="139"/>
    <m/>
    <n v="723"/>
    <n v="702"/>
    <m/>
    <s v="p"/>
    <s v="hdbd"/>
    <s v="3362c4bde036d364eee2e66313dbd4fb"/>
    <x v="3"/>
    <x v="8"/>
    <s v=""/>
    <n v="1273"/>
    <x v="176"/>
    <n v="3"/>
    <n v="0"/>
    <n v="0"/>
    <n v="4"/>
  </r>
  <r>
    <s v="1077d7a8d8ae5fcb890c71a6b5401fc"/>
    <n v="3838986724"/>
    <d v="2016-07-30T14:48:10"/>
    <x v="2"/>
    <n v="1300"/>
    <s v="p"/>
    <m/>
    <n v="0.02"/>
    <n v="9.9099999999999994E-2"/>
    <m/>
    <x v="1824"/>
    <n v="1301"/>
    <m/>
    <n v="678"/>
    <n v="671"/>
    <m/>
    <m/>
    <s v="3362c4bde036d364eee2e66313dbd4fb"/>
    <x v="2"/>
    <x v="8"/>
    <n v="650"/>
    <n v="1273"/>
    <x v="176"/>
    <n v="3"/>
    <n v="0"/>
    <n v="0"/>
    <n v="4"/>
  </r>
  <r>
    <s v="1077d7a8d8ae5fcb890c71a6b5401fc"/>
    <n v="2772653919"/>
    <d v="2016-07-30T14:48:14"/>
    <x v="0"/>
    <n v="1200"/>
    <s v="p"/>
    <n v="0.04"/>
    <n v="0.02"/>
    <n v="0.44"/>
    <n v="765"/>
    <x v="1717"/>
    <m/>
    <n v="617"/>
    <n v="653"/>
    <m/>
    <s v="p"/>
    <s v="hdbd"/>
    <s v="3362c4bde036d364eee2e66313dbd4fb"/>
    <x v="12"/>
    <x v="10"/>
    <s v=""/>
    <n v="1274"/>
    <x v="176"/>
    <n v="4"/>
    <n v="0"/>
    <n v="0"/>
    <n v="5"/>
  </r>
  <r>
    <s v="1077d7a8d8ae5fcb890c71a6b5401fc"/>
    <n v="2772653919"/>
    <d v="2016-07-30T14:48:14"/>
    <x v="1"/>
    <n v="1200"/>
    <s v="p"/>
    <n v="0.12"/>
    <n v="0.02"/>
    <n v="0.42"/>
    <n v="766"/>
    <x v="2187"/>
    <m/>
    <n v="625"/>
    <n v="662"/>
    <m/>
    <s v="p"/>
    <s v="hdbd"/>
    <s v="3362c4bde036d364eee2e66313dbd4fb"/>
    <x v="12"/>
    <x v="10"/>
    <s v=""/>
    <n v="1274"/>
    <x v="176"/>
    <n v="4"/>
    <n v="0"/>
    <n v="0"/>
    <n v="6"/>
  </r>
  <r>
    <s v="1077d7a8d8ae5fcb890c71a6b5401fc"/>
    <n v="2772653919"/>
    <d v="2016-07-30T14:48:14"/>
    <x v="2"/>
    <n v="1400"/>
    <s v="p"/>
    <m/>
    <n v="0.02"/>
    <n v="0.49"/>
    <m/>
    <x v="1717"/>
    <m/>
    <m/>
    <n v="671"/>
    <m/>
    <s v="p"/>
    <s v="hdbd"/>
    <s v="3362c4bde036d364eee2e66313dbd4fb"/>
    <x v="2"/>
    <x v="10"/>
    <s v=""/>
    <n v="1274"/>
    <x v="176"/>
    <n v="4"/>
    <n v="0"/>
    <n v="0"/>
    <n v="7"/>
  </r>
  <r>
    <s v="1077d7a8d8ae5fcb890c71a6b5401fc"/>
    <n v="1289184837"/>
    <d v="2016-07-30T14:48:18"/>
    <x v="0"/>
    <n v="1600"/>
    <s v="o"/>
    <n v="0.12"/>
    <n v="0.02"/>
    <n v="0.43"/>
    <n v="1314"/>
    <x v="1888"/>
    <n v="1792"/>
    <n v="1105"/>
    <n v="1141"/>
    <n v="1115"/>
    <m/>
    <m/>
    <s v="3362c4bde036d364eee2e66313dbd4fb"/>
    <x v="5"/>
    <x v="11"/>
    <n v="650"/>
    <n v="1275"/>
    <x v="176"/>
    <n v="5"/>
    <n v="0"/>
    <n v="0"/>
    <n v="7"/>
  </r>
  <r>
    <s v="1077d7a8d8ae5fcb890c71a6b5401fc"/>
    <n v="1289184837"/>
    <d v="2016-07-30T14:48:18"/>
    <x v="1"/>
    <n v="1800"/>
    <s v="p"/>
    <m/>
    <n v="0.02"/>
    <n v="0.41"/>
    <n v="1238"/>
    <x v="2188"/>
    <n v="1792"/>
    <n v="1101"/>
    <n v="1136"/>
    <n v="1115"/>
    <m/>
    <m/>
    <s v="3362c4bde036d364eee2e66313dbd4fb"/>
    <x v="12"/>
    <x v="9"/>
    <n v="650"/>
    <n v="1275"/>
    <x v="176"/>
    <n v="5"/>
    <n v="0"/>
    <n v="0"/>
    <n v="7"/>
  </r>
  <r>
    <s v="1077d7a8d8ae5fcb890c71a6b5401fc"/>
    <n v="1289184837"/>
    <d v="2016-07-30T14:48:18"/>
    <x v="2"/>
    <n v="1700"/>
    <s v="l"/>
    <m/>
    <n v="0.02"/>
    <n v="0.47"/>
    <m/>
    <x v="1098"/>
    <n v="1792"/>
    <m/>
    <n v="1127"/>
    <n v="1115"/>
    <m/>
    <m/>
    <s v="3362c4bde036d364eee2e66313dbd4fb"/>
    <x v="2"/>
    <x v="11"/>
    <n v="650"/>
    <n v="1275"/>
    <x v="176"/>
    <n v="5"/>
    <n v="0"/>
    <n v="0"/>
    <n v="7"/>
  </r>
  <r>
    <s v="1077d7a8d8ae5fcb890c71a6b5401fc"/>
    <n v="621638539"/>
    <d v="2016-07-30T14:48:21"/>
    <x v="0"/>
    <n v="900"/>
    <s v="p"/>
    <n v="0.04"/>
    <n v="0.02"/>
    <n v="0.48"/>
    <n v="796"/>
    <x v="86"/>
    <n v="890"/>
    <n v="407"/>
    <n v="435"/>
    <n v="413"/>
    <s v="p"/>
    <s v="hdbd"/>
    <s v="3362c4bde036d364eee2e66313dbd4fb"/>
    <x v="3"/>
    <x v="14"/>
    <n v="450"/>
    <n v="1276"/>
    <x v="176"/>
    <n v="6"/>
    <n v="0"/>
    <n v="0"/>
    <n v="8"/>
  </r>
  <r>
    <s v="1077d7a8d8ae5fcb890c71a6b5401fc"/>
    <n v="621638539"/>
    <d v="2016-07-30T14:48:21"/>
    <x v="1"/>
    <n v="800"/>
    <s v="p"/>
    <n v="0.04"/>
    <n v="0.02"/>
    <n v="0.98360000000000003"/>
    <n v="655"/>
    <x v="2189"/>
    <m/>
    <n v="393"/>
    <n v="420"/>
    <m/>
    <s v="p"/>
    <s v="hdbd"/>
    <s v="3362c4bde036d364eee2e66313dbd4fb"/>
    <x v="5"/>
    <x v="8"/>
    <s v=""/>
    <n v="1276"/>
    <x v="176"/>
    <n v="6"/>
    <n v="0"/>
    <n v="0"/>
    <n v="9"/>
  </r>
  <r>
    <s v="1077d7a8d8ae5fcb890c71a6b5401fc"/>
    <n v="621638539"/>
    <d v="2016-07-30T14:48:21"/>
    <x v="2"/>
    <n v="1000"/>
    <s v="p"/>
    <m/>
    <m/>
    <n v="0.47"/>
    <m/>
    <x v="2"/>
    <m/>
    <m/>
    <n v="440"/>
    <m/>
    <s v="p"/>
    <s v="hdbd"/>
    <s v="3362c4bde036d364eee2e66313dbd4fb"/>
    <x v="2"/>
    <x v="2"/>
    <s v=""/>
    <n v="1276"/>
    <x v="176"/>
    <n v="6"/>
    <n v="0"/>
    <n v="0"/>
    <n v="10"/>
  </r>
  <r>
    <s v="1077d7a8d8ae5fcb890c71a6b5401fc"/>
    <n v="2026214028"/>
    <d v="2016-07-30T14:48:29"/>
    <x v="0"/>
    <n v="1600"/>
    <s v="o"/>
    <n v="0.04"/>
    <n v="0.02"/>
    <n v="0.46"/>
    <n v="1310"/>
    <x v="664"/>
    <n v="2183"/>
    <n v="1150"/>
    <n v="1191"/>
    <n v="1172"/>
    <m/>
    <m/>
    <s v="3362c4bde036d364eee2e66313dbd4fb"/>
    <x v="12"/>
    <x v="8"/>
    <n v="1050"/>
    <n v="1277"/>
    <x v="176"/>
    <n v="7"/>
    <n v="0"/>
    <n v="0"/>
    <n v="10"/>
  </r>
  <r>
    <s v="1077d7a8d8ae5fcb890c71a6b5401fc"/>
    <n v="2026214028"/>
    <d v="2016-07-30T14:48:29"/>
    <x v="1"/>
    <n v="1600"/>
    <s v="o"/>
    <n v="0.04"/>
    <n v="0.02"/>
    <n v="0.34"/>
    <n v="1313"/>
    <x v="665"/>
    <n v="2183"/>
    <n v="1160"/>
    <n v="1207"/>
    <n v="1172"/>
    <m/>
    <m/>
    <s v="3362c4bde036d364eee2e66313dbd4fb"/>
    <x v="12"/>
    <x v="8"/>
    <n v="1050"/>
    <n v="1277"/>
    <x v="176"/>
    <n v="7"/>
    <n v="0"/>
    <n v="0"/>
    <n v="10"/>
  </r>
  <r>
    <s v="1077d7a8d8ae5fcb890c71a6b5401fc"/>
    <n v="2026214028"/>
    <d v="2016-07-30T14:48:29"/>
    <x v="2"/>
    <n v="1600"/>
    <s v="l"/>
    <m/>
    <n v="0.02"/>
    <n v="0.48"/>
    <m/>
    <x v="2190"/>
    <n v="2183"/>
    <m/>
    <n v="1202"/>
    <n v="1172"/>
    <m/>
    <m/>
    <s v="3362c4bde036d364eee2e66313dbd4fb"/>
    <x v="2"/>
    <x v="8"/>
    <n v="1050"/>
    <n v="1277"/>
    <x v="176"/>
    <n v="7"/>
    <n v="0"/>
    <n v="0"/>
    <n v="10"/>
  </r>
  <r>
    <s v="1077d7a8d8ae5fcb890c71a6b5401fc"/>
    <n v="4143622627"/>
    <d v="2016-07-30T14:48:35"/>
    <x v="0"/>
    <n v="1800"/>
    <s v="p"/>
    <n v="0.04"/>
    <n v="0.02"/>
    <n v="0.38"/>
    <n v="1179"/>
    <x v="967"/>
    <n v="1396"/>
    <n v="991"/>
    <n v="1037"/>
    <n v="996"/>
    <s v="p"/>
    <s v="hdbd"/>
    <s v="3362c4bde036d364eee2e66313dbd4fb"/>
    <x v="12"/>
    <x v="8"/>
    <n v="450"/>
    <n v="1278"/>
    <x v="176"/>
    <n v="8"/>
    <n v="0"/>
    <n v="0"/>
    <n v="11"/>
  </r>
  <r>
    <s v="1077d7a8d8ae5fcb890c71a6b5401fc"/>
    <n v="4143622627"/>
    <d v="2016-07-30T14:48:35"/>
    <x v="1"/>
    <n v="1300"/>
    <s v="p"/>
    <m/>
    <n v="0.02"/>
    <n v="0.34"/>
    <n v="1120"/>
    <x v="1604"/>
    <m/>
    <n v="974"/>
    <n v="1011"/>
    <m/>
    <s v="p"/>
    <s v="hdbd"/>
    <s v="3362c4bde036d364eee2e66313dbd4fb"/>
    <x v="12"/>
    <x v="8"/>
    <s v=""/>
    <n v="1278"/>
    <x v="176"/>
    <n v="8"/>
    <n v="0"/>
    <n v="0"/>
    <n v="12"/>
  </r>
  <r>
    <s v="1077d7a8d8ae5fcb890c71a6b5401fc"/>
    <n v="4143622627"/>
    <d v="2016-07-30T14:48:35"/>
    <x v="2"/>
    <n v="1300"/>
    <s v="p"/>
    <m/>
    <n v="0.02"/>
    <n v="0.49"/>
    <m/>
    <x v="1813"/>
    <m/>
    <m/>
    <n v="1016"/>
    <m/>
    <s v="p"/>
    <s v="hdbd"/>
    <s v="3362c4bde036d364eee2e66313dbd4fb"/>
    <x v="2"/>
    <x v="8"/>
    <s v=""/>
    <n v="1278"/>
    <x v="176"/>
    <n v="8"/>
    <n v="0"/>
    <n v="0"/>
    <n v="13"/>
  </r>
  <r>
    <s v="1077d7a8d8ae5fcb890c71a6b5401fc"/>
    <n v="638039951"/>
    <d v="2016-07-30T14:48:38"/>
    <x v="0"/>
    <n v="1300"/>
    <s v="p"/>
    <n v="0.09"/>
    <n v="0.02"/>
    <n v="0.28999999999999998"/>
    <n v="1185"/>
    <x v="1762"/>
    <m/>
    <n v="559"/>
    <n v="606"/>
    <m/>
    <s v="p"/>
    <s v="hdbd"/>
    <s v="3362c4bde036d364eee2e66313dbd4fb"/>
    <x v="6"/>
    <x v="14"/>
    <s v=""/>
    <n v="1279"/>
    <x v="176"/>
    <n v="9"/>
    <n v="0"/>
    <n v="0"/>
    <n v="14"/>
  </r>
  <r>
    <s v="1077d7a8d8ae5fcb890c71a6b5401fc"/>
    <n v="638039951"/>
    <d v="2016-07-30T14:48:38"/>
    <x v="1"/>
    <n v="1200"/>
    <s v="p"/>
    <n v="0.04"/>
    <n v="0.02"/>
    <n v="0.46"/>
    <n v="1075"/>
    <x v="2191"/>
    <m/>
    <n v="548"/>
    <n v="593"/>
    <m/>
    <s v="p"/>
    <s v="hdbd"/>
    <s v="3362c4bde036d364eee2e66313dbd4fb"/>
    <x v="7"/>
    <x v="14"/>
    <s v=""/>
    <n v="1279"/>
    <x v="176"/>
    <n v="9"/>
    <n v="0"/>
    <n v="0"/>
    <n v="15"/>
  </r>
  <r>
    <s v="1077d7a8d8ae5fcb890c71a6b5401fc"/>
    <n v="638039951"/>
    <d v="2016-07-30T14:48:38"/>
    <x v="2"/>
    <n v="1200"/>
    <s v="p"/>
    <m/>
    <n v="0.02"/>
    <n v="0.49"/>
    <m/>
    <x v="2192"/>
    <m/>
    <m/>
    <n v="587"/>
    <m/>
    <s v="p"/>
    <s v="hdbd"/>
    <s v="3362c4bde036d364eee2e66313dbd4fb"/>
    <x v="2"/>
    <x v="14"/>
    <s v=""/>
    <n v="1279"/>
    <x v="176"/>
    <n v="9"/>
    <n v="0"/>
    <n v="0"/>
    <n v="16"/>
  </r>
  <r>
    <s v="108e16faf8aedb7edf13f11428e5a25"/>
    <n v="4003037438"/>
    <d v="2016-07-31T15:20:28"/>
    <x v="0"/>
    <n v="1300"/>
    <s v="o"/>
    <n v="0.12"/>
    <n v="0.66539999999999999"/>
    <m/>
    <n v="984"/>
    <x v="2"/>
    <m/>
    <n v="675"/>
    <m/>
    <n v="575"/>
    <s v="l"/>
    <s v="hdbd"/>
    <s v="3362c4bde036d364eee2e66313dbd4fb"/>
    <x v="3"/>
    <x v="2"/>
    <s v=""/>
    <n v="1280"/>
    <x v="177"/>
    <n v="1"/>
    <n v="0"/>
    <n v="1"/>
    <n v="0"/>
  </r>
  <r>
    <s v="108e16faf8aedb7edf13f11428e5a25"/>
    <n v="4003037438"/>
    <d v="2016-07-31T15:20:28"/>
    <x v="1"/>
    <n v="1300"/>
    <s v="o"/>
    <n v="0.12"/>
    <n v="0.5"/>
    <n v="0.82"/>
    <n v="1012"/>
    <x v="2193"/>
    <n v="1750"/>
    <n v="701"/>
    <n v="643"/>
    <n v="575"/>
    <s v="l"/>
    <s v="hdbd"/>
    <s v="3362c4bde036d364eee2e66313dbd4fb"/>
    <x v="3"/>
    <x v="9"/>
    <n v="1150"/>
    <n v="1280"/>
    <x v="177"/>
    <n v="1"/>
    <n v="0"/>
    <n v="2"/>
    <n v="0"/>
  </r>
  <r>
    <s v="108e16faf8aedb7edf13f11428e5a25"/>
    <n v="4003037438"/>
    <d v="2016-07-31T15:20:28"/>
    <x v="2"/>
    <n v="1500"/>
    <s v="l"/>
    <m/>
    <n v="1.0941000000000001"/>
    <m/>
    <m/>
    <x v="1907"/>
    <n v="1750"/>
    <m/>
    <n v="599"/>
    <n v="575"/>
    <m/>
    <m/>
    <s v="3362c4bde036d364eee2e66313dbd4fb"/>
    <x v="2"/>
    <x v="3"/>
    <n v="1150"/>
    <n v="1280"/>
    <x v="177"/>
    <n v="1"/>
    <n v="0"/>
    <n v="2"/>
    <n v="0"/>
  </r>
  <r>
    <s v="108e16faf8aedb7edf13f11428e5a25"/>
    <n v="3685151170"/>
    <d v="2016-07-31T15:20:57"/>
    <x v="0"/>
    <n v="1400"/>
    <s v="l"/>
    <n v="0.04"/>
    <n v="1.0941000000000001"/>
    <m/>
    <n v="524"/>
    <x v="2"/>
    <m/>
    <n v="398"/>
    <m/>
    <n v="228"/>
    <s v="l"/>
    <s v="hdbd"/>
    <s v="3362c4bde036d364eee2e66313dbd4fb"/>
    <x v="12"/>
    <x v="2"/>
    <s v=""/>
    <n v="1281"/>
    <x v="177"/>
    <n v="2"/>
    <n v="0"/>
    <n v="3"/>
    <n v="0"/>
  </r>
  <r>
    <s v="108e16faf8aedb7edf13f11428e5a25"/>
    <n v="3685151170"/>
    <d v="2016-07-31T15:20:57"/>
    <x v="1"/>
    <n v="700"/>
    <s v="l"/>
    <n v="0.04"/>
    <n v="1.0941000000000001"/>
    <m/>
    <n v="522"/>
    <x v="2"/>
    <m/>
    <n v="370"/>
    <m/>
    <n v="228"/>
    <s v="l"/>
    <s v="hdbd"/>
    <s v="3362c4bde036d364eee2e66313dbd4fb"/>
    <x v="12"/>
    <x v="2"/>
    <s v=""/>
    <n v="1281"/>
    <x v="177"/>
    <n v="2"/>
    <n v="0"/>
    <n v="4"/>
    <n v="0"/>
  </r>
  <r>
    <s v="108e16faf8aedb7edf13f11428e5a25"/>
    <n v="3685151170"/>
    <d v="2016-07-31T15:20:57"/>
    <x v="2"/>
    <n v="700"/>
    <s v="l"/>
    <m/>
    <n v="1.0941000000000001"/>
    <m/>
    <m/>
    <x v="2"/>
    <m/>
    <m/>
    <m/>
    <n v="228"/>
    <s v="l"/>
    <s v="hdbd"/>
    <s v="3362c4bde036d364eee2e66313dbd4fb"/>
    <x v="2"/>
    <x v="2"/>
    <s v=""/>
    <n v="1281"/>
    <x v="177"/>
    <n v="2"/>
    <n v="0"/>
    <n v="5"/>
    <n v="0"/>
  </r>
  <r>
    <s v="108e16faf8aedb7edf13f11428e5a25"/>
    <n v="2819239953"/>
    <d v="2016-07-31T15:21:13"/>
    <x v="0"/>
    <n v="5000"/>
    <s v="o"/>
    <n v="0.55000000000000004"/>
    <n v="1.0941000000000001"/>
    <n v="0.8"/>
    <n v="5874"/>
    <x v="2194"/>
    <n v="6021"/>
    <n v="5311"/>
    <n v="5396"/>
    <n v="5349"/>
    <m/>
    <m/>
    <s v="3362c4bde036d364eee2e66313dbd4fb"/>
    <x v="7"/>
    <x v="13"/>
    <n v="650"/>
    <n v="1282"/>
    <x v="177"/>
    <n v="3"/>
    <n v="0"/>
    <n v="5"/>
    <n v="0"/>
  </r>
  <r>
    <s v="108e16faf8aedb7edf13f11428e5a25"/>
    <n v="2819239953"/>
    <d v="2016-07-31T15:21:13"/>
    <x v="1"/>
    <n v="5000"/>
    <s v="p"/>
    <m/>
    <n v="1.0941000000000001"/>
    <n v="0.81"/>
    <n v="5867"/>
    <x v="2195"/>
    <n v="6021"/>
    <n v="5336"/>
    <n v="5420"/>
    <n v="5349"/>
    <m/>
    <m/>
    <s v="3362c4bde036d364eee2e66313dbd4fb"/>
    <x v="7"/>
    <x v="3"/>
    <n v="650"/>
    <n v="1282"/>
    <x v="177"/>
    <n v="3"/>
    <n v="0"/>
    <n v="5"/>
    <n v="0"/>
  </r>
  <r>
    <s v="108e16faf8aedb7edf13f11428e5a25"/>
    <n v="2819239953"/>
    <d v="2016-07-31T15:21:13"/>
    <x v="2"/>
    <n v="5000"/>
    <s v="p"/>
    <m/>
    <n v="1.0941000000000001"/>
    <n v="0.81"/>
    <m/>
    <x v="2196"/>
    <n v="6021"/>
    <m/>
    <n v="5372"/>
    <n v="5349"/>
    <m/>
    <m/>
    <s v="3362c4bde036d364eee2e66313dbd4fb"/>
    <x v="2"/>
    <x v="3"/>
    <n v="650"/>
    <n v="1282"/>
    <x v="177"/>
    <n v="3"/>
    <n v="0"/>
    <n v="5"/>
    <n v="0"/>
  </r>
  <r>
    <s v="108e16faf8aedb7edf13f11428e5a25"/>
    <n v="3222692122"/>
    <d v="2016-07-31T15:21:26"/>
    <x v="0"/>
    <n v="1900"/>
    <s v="o"/>
    <n v="0.04"/>
    <n v="1.0941000000000001"/>
    <n v="0.78"/>
    <n v="1984"/>
    <x v="2197"/>
    <n v="2651"/>
    <n v="1705"/>
    <n v="1801"/>
    <n v="1751"/>
    <m/>
    <m/>
    <s v="3362c4bde036d364eee2e66313dbd4fb"/>
    <x v="5"/>
    <x v="26"/>
    <n v="950"/>
    <n v="1283"/>
    <x v="177"/>
    <n v="4"/>
    <n v="0"/>
    <n v="5"/>
    <n v="0"/>
  </r>
  <r>
    <s v="108e16faf8aedb7edf13f11428e5a25"/>
    <n v="3222692122"/>
    <d v="2016-07-31T15:21:26"/>
    <x v="1"/>
    <n v="1900"/>
    <s v="o"/>
    <n v="0.04"/>
    <n v="1.0941000000000001"/>
    <n v="0.8"/>
    <n v="1991"/>
    <x v="2198"/>
    <n v="2651"/>
    <n v="1690"/>
    <n v="1785"/>
    <n v="1751"/>
    <m/>
    <m/>
    <s v="3362c4bde036d364eee2e66313dbd4fb"/>
    <x v="3"/>
    <x v="38"/>
    <n v="950"/>
    <n v="1283"/>
    <x v="177"/>
    <n v="4"/>
    <n v="0"/>
    <n v="5"/>
    <n v="0"/>
  </r>
  <r>
    <s v="108e16faf8aedb7edf13f11428e5a25"/>
    <n v="3222692122"/>
    <d v="2016-07-31T15:21:26"/>
    <x v="2"/>
    <n v="2600"/>
    <s v="p"/>
    <m/>
    <n v="1.0941000000000001"/>
    <n v="0.8"/>
    <m/>
    <x v="1738"/>
    <n v="2651"/>
    <m/>
    <n v="1815"/>
    <n v="1751"/>
    <m/>
    <m/>
    <s v="3362c4bde036d364eee2e66313dbd4fb"/>
    <x v="2"/>
    <x v="38"/>
    <n v="950"/>
    <n v="1283"/>
    <x v="177"/>
    <n v="4"/>
    <n v="0"/>
    <n v="5"/>
    <n v="0"/>
  </r>
  <r>
    <s v="108e16faf8aedb7edf13f11428e5a25"/>
    <n v="1751752753"/>
    <d v="2016-07-31T15:21:42"/>
    <x v="0"/>
    <n v="1700"/>
    <s v="o"/>
    <n v="0.04"/>
    <n v="0.67449999999999999"/>
    <n v="0.28999999999999998"/>
    <n v="1738"/>
    <x v="2199"/>
    <n v="2911"/>
    <n v="1410"/>
    <n v="1522"/>
    <n v="1486"/>
    <m/>
    <m/>
    <s v="3362c4bde036d364eee2e66313dbd4fb"/>
    <x v="3"/>
    <x v="17"/>
    <n v="1450"/>
    <n v="1284"/>
    <x v="177"/>
    <n v="5"/>
    <n v="0"/>
    <n v="5"/>
    <n v="0"/>
  </r>
  <r>
    <s v="108e16faf8aedb7edf13f11428e5a25"/>
    <n v="1751752753"/>
    <d v="2016-07-31T15:21:42"/>
    <x v="1"/>
    <n v="1800"/>
    <s v="o"/>
    <n v="0.16"/>
    <n v="0.66059999999999997"/>
    <n v="0.8"/>
    <n v="1863"/>
    <x v="2200"/>
    <n v="2911"/>
    <n v="1442"/>
    <n v="1584"/>
    <n v="1486"/>
    <m/>
    <m/>
    <s v="3362c4bde036d364eee2e66313dbd4fb"/>
    <x v="4"/>
    <x v="18"/>
    <n v="1450"/>
    <n v="1284"/>
    <x v="177"/>
    <n v="5"/>
    <n v="0"/>
    <n v="5"/>
    <n v="0"/>
  </r>
  <r>
    <s v="108e16faf8aedb7edf13f11428e5a25"/>
    <n v="1751752753"/>
    <d v="2016-07-31T15:21:42"/>
    <x v="2"/>
    <n v="2900"/>
    <s v="p"/>
    <m/>
    <n v="0.65310000000000001"/>
    <n v="0.36670000000000003"/>
    <m/>
    <x v="2201"/>
    <n v="2911"/>
    <m/>
    <n v="1624"/>
    <n v="1486"/>
    <m/>
    <m/>
    <s v="3362c4bde036d364eee2e66313dbd4fb"/>
    <x v="2"/>
    <x v="18"/>
    <n v="1450"/>
    <n v="1284"/>
    <x v="177"/>
    <n v="5"/>
    <n v="0"/>
    <n v="5"/>
    <n v="0"/>
  </r>
  <r>
    <s v="108e16faf8aedb7edf13f11428e5a25"/>
    <n v="1667552779"/>
    <d v="2016-07-31T15:21:56"/>
    <x v="0"/>
    <n v="4600"/>
    <s v="o"/>
    <n v="0.04"/>
    <n v="0.76739999999999997"/>
    <n v="0.8"/>
    <n v="4620"/>
    <x v="2202"/>
    <n v="4726"/>
    <n v="3881"/>
    <n v="3970"/>
    <n v="3926"/>
    <m/>
    <m/>
    <s v="3362c4bde036d364eee2e66313dbd4fb"/>
    <x v="8"/>
    <x v="13"/>
    <n v="850"/>
    <n v="1285"/>
    <x v="177"/>
    <n v="6"/>
    <n v="0"/>
    <n v="5"/>
    <n v="0"/>
  </r>
  <r>
    <s v="108e16faf8aedb7edf13f11428e5a25"/>
    <n v="1667552779"/>
    <d v="2016-07-31T15:21:56"/>
    <x v="1"/>
    <n v="4600"/>
    <s v="o"/>
    <n v="0.12"/>
    <n v="0.76739999999999997"/>
    <n v="0.79"/>
    <n v="4648"/>
    <x v="2203"/>
    <n v="4726"/>
    <n v="3864"/>
    <n v="3955"/>
    <n v="3926"/>
    <m/>
    <m/>
    <s v="3362c4bde036d364eee2e66313dbd4fb"/>
    <x v="8"/>
    <x v="3"/>
    <n v="850"/>
    <n v="1285"/>
    <x v="177"/>
    <n v="6"/>
    <n v="0"/>
    <n v="5"/>
    <n v="0"/>
  </r>
  <r>
    <s v="108e16faf8aedb7edf13f11428e5a25"/>
    <n v="1667552779"/>
    <d v="2016-07-31T15:21:56"/>
    <x v="2"/>
    <n v="4700"/>
    <s v="p"/>
    <m/>
    <n v="0.66959999999999997"/>
    <n v="0.8"/>
    <m/>
    <x v="2204"/>
    <n v="4726"/>
    <m/>
    <n v="4014"/>
    <n v="3926"/>
    <m/>
    <m/>
    <s v="3362c4bde036d364eee2e66313dbd4fb"/>
    <x v="2"/>
    <x v="16"/>
    <n v="850"/>
    <n v="1285"/>
    <x v="177"/>
    <n v="6"/>
    <n v="0"/>
    <n v="5"/>
    <n v="0"/>
  </r>
  <r>
    <s v="108e16faf8aedb7edf13f11428e5a25"/>
    <n v="349835233"/>
    <d v="2016-07-31T15:22:10"/>
    <x v="0"/>
    <n v="3400"/>
    <s v="l"/>
    <m/>
    <n v="0.76739999999999997"/>
    <n v="0.82"/>
    <n v="627"/>
    <x v="2205"/>
    <n v="3535"/>
    <n v="293"/>
    <n v="416"/>
    <n v="327"/>
    <m/>
    <m/>
    <s v="3362c4bde036d364eee2e66313dbd4fb"/>
    <x v="3"/>
    <x v="39"/>
    <n v="3250"/>
    <n v="1286"/>
    <x v="177"/>
    <n v="7"/>
    <n v="0"/>
    <n v="5"/>
    <n v="0"/>
  </r>
  <r>
    <s v="108e16faf8aedb7edf13f11428e5a25"/>
    <n v="349835233"/>
    <d v="2016-07-31T15:22:10"/>
    <x v="1"/>
    <n v="1300"/>
    <s v="o"/>
    <n v="0.04"/>
    <n v="0.65490000000000004"/>
    <n v="0.81"/>
    <n v="623"/>
    <x v="812"/>
    <n v="3535"/>
    <n v="274"/>
    <n v="400"/>
    <n v="327"/>
    <m/>
    <m/>
    <s v="3362c4bde036d364eee2e66313dbd4fb"/>
    <x v="3"/>
    <x v="39"/>
    <n v="3250"/>
    <n v="1286"/>
    <x v="177"/>
    <n v="7"/>
    <n v="0"/>
    <n v="5"/>
    <n v="0"/>
  </r>
  <r>
    <s v="108e16faf8aedb7edf13f11428e5a25"/>
    <n v="349835233"/>
    <d v="2016-07-31T15:22:10"/>
    <x v="2"/>
    <n v="3400"/>
    <s v="l"/>
    <m/>
    <n v="0.67430000000000001"/>
    <n v="0.8"/>
    <m/>
    <x v="2206"/>
    <n v="3535"/>
    <m/>
    <n v="367"/>
    <n v="327"/>
    <m/>
    <m/>
    <s v="3362c4bde036d364eee2e66313dbd4fb"/>
    <x v="2"/>
    <x v="39"/>
    <n v="3250"/>
    <n v="1286"/>
    <x v="177"/>
    <n v="7"/>
    <n v="0"/>
    <n v="5"/>
    <n v="0"/>
  </r>
  <r>
    <s v="108e16faf8aedb7edf13f11428e5a25"/>
    <n v="2820291731"/>
    <d v="2016-07-31T15:22:22"/>
    <x v="0"/>
    <n v="600"/>
    <s v="p"/>
    <n v="0.09"/>
    <n v="0.67069999999999996"/>
    <n v="0.79"/>
    <n v="477"/>
    <x v="1743"/>
    <n v="595"/>
    <n v="250"/>
    <n v="355"/>
    <n v="287"/>
    <s v="p"/>
    <s v="hdbd"/>
    <s v="3362c4bde036d364eee2e66313dbd4fb"/>
    <x v="5"/>
    <x v="8"/>
    <n v="350"/>
    <n v="1287"/>
    <x v="177"/>
    <n v="8"/>
    <n v="0"/>
    <n v="5"/>
    <n v="1"/>
  </r>
  <r>
    <s v="108e16faf8aedb7edf13f11428e5a25"/>
    <n v="2820291731"/>
    <d v="2016-07-31T15:22:22"/>
    <x v="1"/>
    <n v="600"/>
    <s v="p"/>
    <m/>
    <m/>
    <n v="0.79"/>
    <n v="440"/>
    <x v="2"/>
    <m/>
    <n v="214"/>
    <n v="321"/>
    <m/>
    <s v="p"/>
    <s v="hdbd"/>
    <s v="3362c4bde036d364eee2e66313dbd4fb"/>
    <x v="5"/>
    <x v="2"/>
    <s v=""/>
    <n v="1287"/>
    <x v="177"/>
    <n v="8"/>
    <n v="0"/>
    <n v="5"/>
    <n v="2"/>
  </r>
  <r>
    <s v="109ed4a5369c1ae0eca679c1d8524c2"/>
    <n v="1871303548"/>
    <d v="2016-07-31T21:46:26"/>
    <x v="0"/>
    <n v="3700"/>
    <s v="o"/>
    <n v="0.04"/>
    <m/>
    <n v="0.189"/>
    <n v="3760"/>
    <x v="2"/>
    <n v="4355"/>
    <n v="3249"/>
    <n v="3329"/>
    <n v="3261"/>
    <m/>
    <m/>
    <s v="d3b13126e0481bb7a14f96c462ab1b85"/>
    <x v="7"/>
    <x v="2"/>
    <n v="1050"/>
    <n v="1288"/>
    <x v="178"/>
    <n v="1"/>
    <n v="0"/>
    <n v="0"/>
    <n v="0"/>
  </r>
  <r>
    <s v="109ed4a5369c1ae0eca679c1d8524c2"/>
    <n v="1871303548"/>
    <d v="2016-07-31T21:46:26"/>
    <x v="1"/>
    <n v="4300"/>
    <s v="p"/>
    <m/>
    <m/>
    <n v="0.189"/>
    <n v="3723"/>
    <x v="2"/>
    <n v="4355"/>
    <n v="3243"/>
    <n v="3293"/>
    <n v="3261"/>
    <m/>
    <m/>
    <s v="d3b13126e0481bb7a14f96c462ab1b85"/>
    <x v="4"/>
    <x v="2"/>
    <n v="1050"/>
    <n v="1288"/>
    <x v="178"/>
    <n v="1"/>
    <n v="0"/>
    <n v="0"/>
    <n v="0"/>
  </r>
  <r>
    <s v="109ed4a5369c1ae0eca679c1d8524c2"/>
    <n v="1871303548"/>
    <d v="2016-07-31T21:46:26"/>
    <x v="2"/>
    <n v="4300"/>
    <s v="p"/>
    <m/>
    <m/>
    <n v="0.40200000000000002"/>
    <m/>
    <x v="2"/>
    <n v="4355"/>
    <m/>
    <n v="3317"/>
    <n v="3261"/>
    <m/>
    <m/>
    <s v="d3b13126e0481bb7a14f96c462ab1b85"/>
    <x v="2"/>
    <x v="2"/>
    <n v="1050"/>
    <n v="1288"/>
    <x v="178"/>
    <n v="1"/>
    <n v="0"/>
    <n v="0"/>
    <n v="0"/>
  </r>
  <r>
    <s v="109ed4a5369c1ae0eca679c1d8524c2"/>
    <n v="1036774029"/>
    <d v="2016-07-31T21:48:43"/>
    <x v="0"/>
    <n v="1300"/>
    <s v="p"/>
    <m/>
    <m/>
    <n v="0.14799999999999999"/>
    <n v="745"/>
    <x v="2"/>
    <n v="863"/>
    <n v="330"/>
    <n v="413"/>
    <n v="342"/>
    <m/>
    <m/>
    <s v="d3b13126e0481bb7a14f96c462ab1b85"/>
    <x v="4"/>
    <x v="2"/>
    <n v="550"/>
    <n v="1289"/>
    <x v="178"/>
    <n v="2"/>
    <n v="0"/>
    <n v="0"/>
    <n v="0"/>
  </r>
  <r>
    <s v="109ed4a5369c1ae0eca679c1d8524c2"/>
    <n v="1036774029"/>
    <d v="2016-07-31T21:48:43"/>
    <x v="1"/>
    <n v="1300"/>
    <s v="p"/>
    <m/>
    <m/>
    <n v="0.14799999999999999"/>
    <n v="662"/>
    <x v="2"/>
    <n v="863"/>
    <n v="294"/>
    <n v="370"/>
    <n v="342"/>
    <m/>
    <m/>
    <s v="d3b13126e0481bb7a14f96c462ab1b85"/>
    <x v="3"/>
    <x v="2"/>
    <n v="550"/>
    <n v="1289"/>
    <x v="178"/>
    <n v="2"/>
    <n v="0"/>
    <n v="0"/>
    <n v="0"/>
  </r>
  <r>
    <s v="109ed4a5369c1ae0eca679c1d8524c2"/>
    <n v="1036774029"/>
    <d v="2016-07-31T21:48:43"/>
    <x v="2"/>
    <n v="3100"/>
    <s v="p"/>
    <m/>
    <m/>
    <n v="0.33600000000000002"/>
    <m/>
    <x v="2"/>
    <m/>
    <m/>
    <n v="424"/>
    <m/>
    <m/>
    <m/>
    <s v="d3b13126e0481bb7a14f96c462ab1b85"/>
    <x v="2"/>
    <x v="2"/>
    <s v=""/>
    <n v="1289"/>
    <x v="178"/>
    <n v="2"/>
    <n v="0"/>
    <n v="0"/>
    <n v="0"/>
  </r>
  <r>
    <s v="109ed4a5369c1ae0eca679c1d8524c2"/>
    <n v="3180276282"/>
    <d v="2016-07-31T21:48:59"/>
    <x v="0"/>
    <n v="800"/>
    <s v="o"/>
    <n v="0.04"/>
    <m/>
    <n v="0.14799999999999999"/>
    <n v="864"/>
    <x v="2"/>
    <n v="1803"/>
    <n v="423"/>
    <n v="331"/>
    <n v="251"/>
    <m/>
    <m/>
    <s v="d3b13126e0481bb7a14f96c462ab1b85"/>
    <x v="4"/>
    <x v="2"/>
    <n v="1550"/>
    <n v="1290"/>
    <x v="178"/>
    <n v="3"/>
    <n v="0"/>
    <n v="0"/>
    <n v="0"/>
  </r>
  <r>
    <s v="109ed4a5369c1ae0eca679c1d8524c2"/>
    <n v="3180276282"/>
    <d v="2016-07-31T21:48:59"/>
    <x v="1"/>
    <n v="800"/>
    <s v="o"/>
    <n v="0.04"/>
    <m/>
    <n v="0.14799999999999999"/>
    <n v="888"/>
    <x v="2"/>
    <n v="1803"/>
    <n v="445"/>
    <n v="383"/>
    <n v="251"/>
    <m/>
    <m/>
    <s v="d3b13126e0481bb7a14f96c462ab1b85"/>
    <x v="4"/>
    <x v="2"/>
    <n v="1550"/>
    <n v="1290"/>
    <x v="178"/>
    <n v="3"/>
    <n v="0"/>
    <n v="0"/>
    <n v="0"/>
  </r>
  <r>
    <s v="109ed4a5369c1ae0eca679c1d8524c2"/>
    <n v="3180276282"/>
    <d v="2016-07-31T21:48:59"/>
    <x v="2"/>
    <n v="1800"/>
    <s v="p"/>
    <m/>
    <m/>
    <n v="0.36099999999999999"/>
    <m/>
    <x v="2"/>
    <m/>
    <m/>
    <n v="295"/>
    <m/>
    <m/>
    <m/>
    <s v="d3b13126e0481bb7a14f96c462ab1b85"/>
    <x v="2"/>
    <x v="2"/>
    <s v=""/>
    <n v="1290"/>
    <x v="178"/>
    <n v="3"/>
    <n v="0"/>
    <n v="0"/>
    <n v="0"/>
  </r>
  <r>
    <s v="109ed4a5369c1ae0eca679c1d8524c2"/>
    <n v="1530383486"/>
    <d v="2016-07-31T21:49:41"/>
    <x v="0"/>
    <n v="1200"/>
    <s v="p"/>
    <m/>
    <m/>
    <n v="0.13900000000000001"/>
    <n v="938"/>
    <x v="2"/>
    <n v="1288"/>
    <n v="706"/>
    <n v="606"/>
    <n v="375"/>
    <m/>
    <m/>
    <s v="d3b13126e0481bb7a14f96c462ab1b85"/>
    <x v="5"/>
    <x v="2"/>
    <n v="950"/>
    <n v="1291"/>
    <x v="178"/>
    <n v="4"/>
    <n v="0"/>
    <n v="0"/>
    <n v="0"/>
  </r>
  <r>
    <s v="109ed4a5369c1ae0eca679c1d8524c2"/>
    <n v="1530383486"/>
    <d v="2016-07-31T21:49:41"/>
    <x v="1"/>
    <n v="1200"/>
    <s v="p"/>
    <m/>
    <m/>
    <n v="0.14799999999999999"/>
    <n v="938"/>
    <x v="2"/>
    <n v="1288"/>
    <n v="669"/>
    <n v="489"/>
    <n v="375"/>
    <m/>
    <m/>
    <s v="d3b13126e0481bb7a14f96c462ab1b85"/>
    <x v="5"/>
    <x v="2"/>
    <n v="950"/>
    <n v="1291"/>
    <x v="178"/>
    <n v="4"/>
    <n v="0"/>
    <n v="0"/>
    <n v="0"/>
  </r>
  <r>
    <s v="109ed4a5369c1ae0eca679c1d8524c2"/>
    <n v="1530383486"/>
    <d v="2016-07-31T21:49:41"/>
    <x v="2"/>
    <n v="1200"/>
    <s v="p"/>
    <m/>
    <m/>
    <n v="0.33600000000000002"/>
    <m/>
    <x v="2"/>
    <m/>
    <m/>
    <n v="410"/>
    <m/>
    <m/>
    <m/>
    <s v="d3b13126e0481bb7a14f96c462ab1b85"/>
    <x v="2"/>
    <x v="2"/>
    <s v=""/>
    <n v="1291"/>
    <x v="178"/>
    <n v="4"/>
    <n v="0"/>
    <n v="0"/>
    <n v="0"/>
  </r>
  <r>
    <s v="109ed4a5369c1ae0eca679c1d8524c2"/>
    <n v="2014792290"/>
    <d v="2016-07-31T21:50:13"/>
    <x v="0"/>
    <n v="1300"/>
    <s v="p"/>
    <m/>
    <m/>
    <n v="0.14799999999999999"/>
    <n v="894"/>
    <x v="2"/>
    <n v="887"/>
    <n v="246"/>
    <n v="362"/>
    <n v="331"/>
    <m/>
    <m/>
    <s v="d3b13126e0481bb7a14f96c462ab1b85"/>
    <x v="6"/>
    <x v="2"/>
    <n v="550"/>
    <n v="1292"/>
    <x v="178"/>
    <n v="5"/>
    <n v="0"/>
    <n v="0"/>
    <n v="0"/>
  </r>
  <r>
    <s v="109ed4a5369c1ae0eca679c1d8524c2"/>
    <n v="2014792290"/>
    <d v="2016-07-31T21:50:13"/>
    <x v="1"/>
    <n v="1300"/>
    <s v="p"/>
    <m/>
    <m/>
    <n v="0.14799999999999999"/>
    <n v="885"/>
    <x v="2"/>
    <n v="887"/>
    <n v="284"/>
    <n v="419"/>
    <n v="331"/>
    <m/>
    <m/>
    <s v="d3b13126e0481bb7a14f96c462ab1b85"/>
    <x v="6"/>
    <x v="2"/>
    <n v="550"/>
    <n v="1292"/>
    <x v="178"/>
    <n v="5"/>
    <n v="0"/>
    <n v="0"/>
    <n v="0"/>
  </r>
  <r>
    <s v="109ed4a5369c1ae0eca679c1d8524c2"/>
    <n v="2014792290"/>
    <d v="2016-07-31T21:50:13"/>
    <x v="2"/>
    <n v="1300"/>
    <s v="p"/>
    <m/>
    <m/>
    <n v="0.33600000000000002"/>
    <m/>
    <x v="2"/>
    <m/>
    <m/>
    <n v="381"/>
    <m/>
    <m/>
    <m/>
    <s v="d3b13126e0481bb7a14f96c462ab1b85"/>
    <x v="2"/>
    <x v="2"/>
    <s v=""/>
    <n v="1292"/>
    <x v="178"/>
    <n v="5"/>
    <n v="0"/>
    <n v="0"/>
    <n v="0"/>
  </r>
  <r>
    <s v="109ed4a5369c1ae0eca679c1d8524c2"/>
    <n v="3690102802"/>
    <d v="2016-07-31T21:50:27"/>
    <x v="0"/>
    <n v="1200"/>
    <s v="p"/>
    <m/>
    <m/>
    <n v="2.5099999999999998"/>
    <m/>
    <x v="2"/>
    <m/>
    <n v="216"/>
    <n v="315"/>
    <m/>
    <m/>
    <m/>
    <s v="d3b13126e0481bb7a14f96c462ab1b85"/>
    <x v="2"/>
    <x v="2"/>
    <s v=""/>
    <n v="1293"/>
    <x v="178"/>
    <n v="6"/>
    <n v="0"/>
    <n v="0"/>
    <n v="0"/>
  </r>
  <r>
    <s v="109ed4a5369c1ae0eca679c1d8524c2"/>
    <n v="3690102802"/>
    <d v="2016-07-31T21:50:27"/>
    <x v="1"/>
    <n v="1200"/>
    <s v="p"/>
    <m/>
    <m/>
    <n v="0.13900000000000001"/>
    <n v="772"/>
    <x v="2"/>
    <n v="955"/>
    <n v="246"/>
    <n v="346"/>
    <n v="299"/>
    <m/>
    <m/>
    <s v="d3b13126e0481bb7a14f96c462ab1b85"/>
    <x v="7"/>
    <x v="2"/>
    <n v="650"/>
    <n v="1293"/>
    <x v="178"/>
    <n v="6"/>
    <n v="0"/>
    <n v="0"/>
    <n v="0"/>
  </r>
  <r>
    <s v="109ed4a5369c1ae0eca679c1d8524c2"/>
    <n v="3690102802"/>
    <d v="2016-07-31T21:50:27"/>
    <x v="2"/>
    <n v="1200"/>
    <s v="p"/>
    <m/>
    <m/>
    <n v="0.36099999999999999"/>
    <m/>
    <x v="2"/>
    <m/>
    <m/>
    <n v="368"/>
    <m/>
    <m/>
    <m/>
    <s v="d3b13126e0481bb7a14f96c462ab1b85"/>
    <x v="2"/>
    <x v="2"/>
    <s v=""/>
    <n v="1293"/>
    <x v="178"/>
    <n v="6"/>
    <n v="0"/>
    <n v="0"/>
    <n v="0"/>
  </r>
  <r>
    <s v="109ed4a5369c1ae0eca679c1d8524c2"/>
    <n v="3086530563"/>
    <d v="2016-07-31T21:50:41"/>
    <x v="1"/>
    <n v="1300"/>
    <s v="o"/>
    <n v="0.09"/>
    <m/>
    <n v="0.13900000000000001"/>
    <n v="1155"/>
    <x v="2"/>
    <n v="1582"/>
    <n v="352"/>
    <n v="651"/>
    <n v="414"/>
    <m/>
    <m/>
    <s v="d3b13126e0481bb7a14f96c462ab1b85"/>
    <x v="13"/>
    <x v="2"/>
    <n v="1150"/>
    <n v="1294"/>
    <x v="178"/>
    <n v="7"/>
    <n v="0"/>
    <n v="0"/>
    <n v="0"/>
  </r>
  <r>
    <s v="109ed4a5369c1ae0eca679c1d8524c2"/>
    <n v="3086530563"/>
    <d v="2016-07-31T21:50:41"/>
    <x v="2"/>
    <n v="1500"/>
    <s v="p"/>
    <m/>
    <m/>
    <n v="0.34399999999999997"/>
    <m/>
    <x v="2"/>
    <m/>
    <m/>
    <n v="568"/>
    <m/>
    <m/>
    <m/>
    <s v="d3b13126e0481bb7a14f96c462ab1b85"/>
    <x v="2"/>
    <x v="2"/>
    <s v=""/>
    <n v="1294"/>
    <x v="178"/>
    <n v="7"/>
    <n v="0"/>
    <n v="0"/>
    <n v="0"/>
  </r>
  <r>
    <s v="109ed4a5369c1ae0eca679c1d8524c2"/>
    <n v="970065412"/>
    <d v="2016-07-31T21:51:01"/>
    <x v="0"/>
    <n v="1300"/>
    <s v="p"/>
    <n v="0.04"/>
    <m/>
    <n v="0.123"/>
    <n v="740"/>
    <x v="2"/>
    <n v="997"/>
    <n v="250"/>
    <n v="388"/>
    <n v="265"/>
    <m/>
    <m/>
    <s v="d3b13126e0481bb7a14f96c462ab1b85"/>
    <x v="4"/>
    <x v="2"/>
    <n v="750"/>
    <n v="1295"/>
    <x v="178"/>
    <n v="7"/>
    <n v="0"/>
    <n v="0"/>
    <n v="0"/>
  </r>
  <r>
    <s v="109ed4a5369c1ae0eca679c1d8524c2"/>
    <n v="970065412"/>
    <d v="2016-07-31T21:51:01"/>
    <x v="1"/>
    <n v="1300"/>
    <s v="p"/>
    <m/>
    <m/>
    <n v="0.123"/>
    <n v="758"/>
    <x v="2"/>
    <n v="997"/>
    <n v="234"/>
    <n v="350"/>
    <n v="265"/>
    <m/>
    <m/>
    <s v="d3b13126e0481bb7a14f96c462ab1b85"/>
    <x v="7"/>
    <x v="2"/>
    <n v="750"/>
    <n v="1295"/>
    <x v="178"/>
    <n v="8"/>
    <n v="0"/>
    <n v="0"/>
    <n v="0"/>
  </r>
  <r>
    <s v="109ed4a5369c1ae0eca679c1d8524c2"/>
    <n v="970065412"/>
    <d v="2016-07-31T21:51:01"/>
    <x v="2"/>
    <n v="1300"/>
    <s v="p"/>
    <m/>
    <m/>
    <n v="0.33600000000000002"/>
    <m/>
    <x v="2"/>
    <m/>
    <m/>
    <n v="366"/>
    <m/>
    <m/>
    <m/>
    <s v="d3b13126e0481bb7a14f96c462ab1b85"/>
    <x v="2"/>
    <x v="2"/>
    <s v=""/>
    <n v="1295"/>
    <x v="178"/>
    <n v="8"/>
    <n v="0"/>
    <n v="0"/>
    <n v="0"/>
  </r>
  <r>
    <s v="109ed4a5369c1ae0eca679c1d8524c2"/>
    <n v="2827105252"/>
    <d v="2016-07-31T21:51:13"/>
    <x v="0"/>
    <n v="1300"/>
    <s v="p"/>
    <m/>
    <m/>
    <n v="0.13900000000000001"/>
    <n v="998"/>
    <x v="2"/>
    <n v="1042"/>
    <n v="307"/>
    <n v="460"/>
    <n v="349"/>
    <m/>
    <m/>
    <s v="d3b13126e0481bb7a14f96c462ab1b85"/>
    <x v="6"/>
    <x v="2"/>
    <n v="650"/>
    <n v="1296"/>
    <x v="178"/>
    <n v="8"/>
    <n v="0"/>
    <n v="0"/>
    <n v="0"/>
  </r>
  <r>
    <s v="109ed4a5369c1ae0eca679c1d8524c2"/>
    <n v="2827105252"/>
    <d v="2016-07-31T21:51:13"/>
    <x v="1"/>
    <n v="1300"/>
    <s v="p"/>
    <n v="0.04"/>
    <m/>
    <n v="0.13900000000000001"/>
    <n v="999"/>
    <x v="2"/>
    <n v="1042"/>
    <n v="262"/>
    <n v="415"/>
    <n v="349"/>
    <m/>
    <m/>
    <s v="d3b13126e0481bb7a14f96c462ab1b85"/>
    <x v="8"/>
    <x v="2"/>
    <n v="650"/>
    <n v="1296"/>
    <x v="178"/>
    <n v="9"/>
    <n v="0"/>
    <n v="0"/>
    <n v="0"/>
  </r>
  <r>
    <s v="109ed4a5369c1ae0eca679c1d8524c2"/>
    <n v="2827105252"/>
    <d v="2016-07-31T21:51:13"/>
    <x v="2"/>
    <n v="2400"/>
    <s v="p"/>
    <m/>
    <m/>
    <n v="0.34399999999999997"/>
    <m/>
    <x v="2"/>
    <m/>
    <m/>
    <n v="579"/>
    <m/>
    <m/>
    <m/>
    <s v="d3b13126e0481bb7a14f96c462ab1b85"/>
    <x v="2"/>
    <x v="2"/>
    <s v=""/>
    <n v="1296"/>
    <x v="178"/>
    <n v="9"/>
    <n v="0"/>
    <n v="0"/>
    <n v="0"/>
  </r>
  <r>
    <s v="109ed4a5369c1ae0eca679c1d8524c2"/>
    <n v="4089801444"/>
    <d v="2016-07-31T21:51:27"/>
    <x v="0"/>
    <n v="2900"/>
    <s v="p"/>
    <m/>
    <m/>
    <n v="0.15"/>
    <n v="929"/>
    <x v="2"/>
    <n v="2925"/>
    <n v="441"/>
    <n v="595"/>
    <n v="457"/>
    <m/>
    <m/>
    <s v="d3b13126e0481bb7a14f96c462ab1b85"/>
    <x v="4"/>
    <x v="2"/>
    <n v="2450"/>
    <n v="1297"/>
    <x v="178"/>
    <n v="9"/>
    <n v="0"/>
    <n v="0"/>
    <n v="0"/>
  </r>
  <r>
    <s v="109ed4a5369c1ae0eca679c1d8524c2"/>
    <n v="4089801444"/>
    <d v="2016-07-31T21:51:27"/>
    <x v="1"/>
    <n v="1200"/>
    <s v="o"/>
    <n v="0.04"/>
    <m/>
    <n v="0.13900000000000001"/>
    <n v="926"/>
    <x v="2"/>
    <n v="2925"/>
    <n v="380"/>
    <n v="505"/>
    <n v="457"/>
    <m/>
    <m/>
    <s v="d3b13126e0481bb7a14f96c462ab1b85"/>
    <x v="7"/>
    <x v="2"/>
    <n v="2450"/>
    <n v="1297"/>
    <x v="178"/>
    <n v="10"/>
    <n v="0"/>
    <n v="0"/>
    <n v="0"/>
  </r>
  <r>
    <s v="109ed4a5369c1ae0eca679c1d8524c2"/>
    <n v="4089801444"/>
    <d v="2016-07-31T21:51:27"/>
    <x v="2"/>
    <n v="2900"/>
    <s v="p"/>
    <m/>
    <m/>
    <n v="0.34399999999999997"/>
    <m/>
    <x v="2"/>
    <n v="2925"/>
    <m/>
    <n v="572"/>
    <n v="457"/>
    <m/>
    <m/>
    <s v="d3b13126e0481bb7a14f96c462ab1b85"/>
    <x v="2"/>
    <x v="2"/>
    <n v="2450"/>
    <n v="1297"/>
    <x v="178"/>
    <n v="10"/>
    <n v="0"/>
    <n v="0"/>
    <n v="0"/>
  </r>
  <r>
    <s v="109ed4a5369c1ae0eca679c1d8524c2"/>
    <n v="3720652263"/>
    <d v="2016-07-31T21:51:42"/>
    <x v="0"/>
    <n v="1300"/>
    <s v="p"/>
    <n v="0.04"/>
    <m/>
    <n v="0.123"/>
    <n v="1257"/>
    <x v="2"/>
    <n v="1036"/>
    <n v="204"/>
    <n v="419"/>
    <n v="321"/>
    <m/>
    <m/>
    <s v="d3b13126e0481bb7a14f96c462ab1b85"/>
    <x v="0"/>
    <x v="2"/>
    <n v="750"/>
    <n v="1298"/>
    <x v="178"/>
    <n v="10"/>
    <n v="0"/>
    <n v="0"/>
    <n v="0"/>
  </r>
  <r>
    <s v="109ed4a5369c1ae0eca679c1d8524c2"/>
    <n v="3720652263"/>
    <d v="2016-07-31T21:51:42"/>
    <x v="1"/>
    <n v="2500"/>
    <s v="p"/>
    <n v="0.04"/>
    <m/>
    <n v="0.13900000000000001"/>
    <n v="1092"/>
    <x v="2"/>
    <n v="1036"/>
    <n v="299"/>
    <n v="553"/>
    <n v="321"/>
    <m/>
    <m/>
    <s v="d3b13126e0481bb7a14f96c462ab1b85"/>
    <x v="8"/>
    <x v="2"/>
    <n v="750"/>
    <n v="1298"/>
    <x v="178"/>
    <n v="11"/>
    <n v="0"/>
    <n v="0"/>
    <n v="0"/>
  </r>
  <r>
    <s v="109ed4a5369c1ae0eca679c1d8524c2"/>
    <n v="3720652263"/>
    <d v="2016-07-31T21:51:42"/>
    <x v="2"/>
    <n v="1300"/>
    <s v="p"/>
    <m/>
    <m/>
    <n v="0.34399999999999997"/>
    <m/>
    <x v="2"/>
    <m/>
    <m/>
    <n v="521"/>
    <m/>
    <m/>
    <m/>
    <s v="d3b13126e0481bb7a14f96c462ab1b85"/>
    <x v="2"/>
    <x v="2"/>
    <s v=""/>
    <n v="1298"/>
    <x v="178"/>
    <n v="11"/>
    <n v="0"/>
    <n v="0"/>
    <n v="0"/>
  </r>
  <r>
    <s v="109ed4a5369c1ae0eca679c1d8524c2"/>
    <n v="196143824"/>
    <d v="2016-07-31T21:51:59"/>
    <x v="0"/>
    <n v="1200"/>
    <s v="p"/>
    <m/>
    <m/>
    <n v="0.13900000000000001"/>
    <n v="709"/>
    <x v="2"/>
    <n v="1284"/>
    <n v="382"/>
    <n v="520"/>
    <n v="482"/>
    <m/>
    <m/>
    <s v="d3b13126e0481bb7a14f96c462ab1b85"/>
    <x v="3"/>
    <x v="2"/>
    <n v="850"/>
    <n v="1299"/>
    <x v="178"/>
    <n v="11"/>
    <n v="0"/>
    <n v="0"/>
    <n v="0"/>
  </r>
  <r>
    <s v="109ed4a5369c1ae0eca679c1d8524c2"/>
    <n v="196143824"/>
    <d v="2016-07-31T21:51:59"/>
    <x v="1"/>
    <n v="1200"/>
    <s v="p"/>
    <m/>
    <m/>
    <n v="0.13900000000000001"/>
    <n v="708"/>
    <x v="2"/>
    <n v="1284"/>
    <n v="404"/>
    <n v="604"/>
    <n v="482"/>
    <m/>
    <m/>
    <s v="d3b13126e0481bb7a14f96c462ab1b85"/>
    <x v="3"/>
    <x v="2"/>
    <n v="850"/>
    <n v="1299"/>
    <x v="178"/>
    <n v="12"/>
    <n v="0"/>
    <n v="0"/>
    <n v="0"/>
  </r>
  <r>
    <s v="109ed4a5369c1ae0eca679c1d8524c2"/>
    <n v="196143824"/>
    <d v="2016-07-31T21:51:59"/>
    <x v="2"/>
    <n v="1200"/>
    <s v="p"/>
    <m/>
    <m/>
    <n v="0.36099999999999999"/>
    <m/>
    <x v="2"/>
    <m/>
    <m/>
    <n v="582"/>
    <m/>
    <m/>
    <m/>
    <s v="d3b13126e0481bb7a14f96c462ab1b85"/>
    <x v="2"/>
    <x v="2"/>
    <s v=""/>
    <n v="1299"/>
    <x v="178"/>
    <n v="12"/>
    <n v="0"/>
    <n v="0"/>
    <n v="0"/>
  </r>
  <r>
    <s v="109ed4a5369c1ae0eca679c1d8524c2"/>
    <n v="339357228"/>
    <d v="2016-07-31T21:52:17"/>
    <x v="0"/>
    <n v="1300"/>
    <s v="p"/>
    <m/>
    <m/>
    <n v="0.13900000000000001"/>
    <n v="659"/>
    <x v="2"/>
    <n v="731"/>
    <n v="166"/>
    <n v="283"/>
    <n v="213"/>
    <m/>
    <m/>
    <s v="d3b13126e0481bb7a14f96c462ab1b85"/>
    <x v="4"/>
    <x v="2"/>
    <n v="550"/>
    <n v="1300"/>
    <x v="178"/>
    <n v="12"/>
    <n v="0"/>
    <n v="0"/>
    <n v="0"/>
  </r>
  <r>
    <s v="109ed4a5369c1ae0eca679c1d8524c2"/>
    <n v="339357228"/>
    <d v="2016-07-31T21:52:17"/>
    <x v="1"/>
    <n v="1300"/>
    <s v="p"/>
    <m/>
    <m/>
    <n v="0.13900000000000001"/>
    <n v="659"/>
    <x v="2"/>
    <n v="731"/>
    <n v="151"/>
    <n v="267"/>
    <n v="213"/>
    <m/>
    <m/>
    <s v="d3b13126e0481bb7a14f96c462ab1b85"/>
    <x v="7"/>
    <x v="2"/>
    <n v="550"/>
    <n v="1300"/>
    <x v="178"/>
    <n v="13"/>
    <n v="0"/>
    <n v="0"/>
    <n v="0"/>
  </r>
  <r>
    <s v="109ed4a5369c1ae0eca679c1d8524c2"/>
    <n v="339357228"/>
    <d v="2016-07-31T21:52:17"/>
    <x v="2"/>
    <n v="1300"/>
    <s v="p"/>
    <m/>
    <m/>
    <n v="0.34399999999999997"/>
    <m/>
    <x v="2"/>
    <m/>
    <m/>
    <n v="314"/>
    <m/>
    <m/>
    <m/>
    <s v="d3b13126e0481bb7a14f96c462ab1b85"/>
    <x v="2"/>
    <x v="2"/>
    <s v=""/>
    <n v="1300"/>
    <x v="178"/>
    <n v="13"/>
    <n v="0"/>
    <n v="0"/>
    <n v="0"/>
  </r>
  <r>
    <s v="109ed4a5369c1ae0eca679c1d8524c2"/>
    <n v="2102092429"/>
    <d v="2016-07-31T21:52:30"/>
    <x v="0"/>
    <n v="5000"/>
    <s v="p"/>
    <m/>
    <m/>
    <n v="0.123"/>
    <n v="1365"/>
    <x v="2"/>
    <n v="5170"/>
    <n v="457"/>
    <n v="565"/>
    <n v="504"/>
    <m/>
    <m/>
    <s v="d3b13126e0481bb7a14f96c462ab1b85"/>
    <x v="9"/>
    <x v="2"/>
    <n v="4650"/>
    <n v="1301"/>
    <x v="178"/>
    <n v="13"/>
    <n v="0"/>
    <n v="0"/>
    <n v="0"/>
  </r>
  <r>
    <s v="109ed4a5369c1ae0eca679c1d8524c2"/>
    <n v="2102092429"/>
    <d v="2016-07-31T21:52:30"/>
    <x v="1"/>
    <n v="5000"/>
    <s v="p"/>
    <m/>
    <m/>
    <n v="0.13900000000000001"/>
    <n v="1735"/>
    <x v="2"/>
    <n v="5170"/>
    <n v="473"/>
    <n v="585"/>
    <n v="504"/>
    <m/>
    <m/>
    <s v="d3b13126e0481bb7a14f96c462ab1b85"/>
    <x v="1"/>
    <x v="2"/>
    <n v="4650"/>
    <n v="1301"/>
    <x v="178"/>
    <n v="14"/>
    <n v="0"/>
    <n v="0"/>
    <n v="0"/>
  </r>
  <r>
    <s v="109ed4a5369c1ae0eca679c1d8524c2"/>
    <n v="2102092429"/>
    <d v="2016-07-31T21:52:30"/>
    <x v="2"/>
    <n v="5000"/>
    <s v="p"/>
    <m/>
    <m/>
    <n v="0.36099999999999999"/>
    <m/>
    <x v="2"/>
    <n v="5170"/>
    <m/>
    <n v="610"/>
    <n v="504"/>
    <m/>
    <m/>
    <s v="d3b13126e0481bb7a14f96c462ab1b85"/>
    <x v="2"/>
    <x v="2"/>
    <n v="4650"/>
    <n v="1301"/>
    <x v="178"/>
    <n v="14"/>
    <n v="0"/>
    <n v="0"/>
    <n v="0"/>
  </r>
  <r>
    <s v="109ed4a5369c1ae0eca679c1d8524c2"/>
    <n v="524489345"/>
    <d v="2016-07-31T21:53:15"/>
    <x v="0"/>
    <n v="1300"/>
    <s v="p"/>
    <n v="0.04"/>
    <m/>
    <n v="0.14799999999999999"/>
    <n v="1404"/>
    <x v="2"/>
    <n v="1055"/>
    <n v="163"/>
    <n v="351"/>
    <n v="320"/>
    <m/>
    <m/>
    <s v="d3b13126e0481bb7a14f96c462ab1b85"/>
    <x v="1"/>
    <x v="2"/>
    <n v="750"/>
    <n v="1302"/>
    <x v="178"/>
    <n v="14"/>
    <n v="0"/>
    <n v="0"/>
    <n v="0"/>
  </r>
  <r>
    <s v="109ed4a5369c1ae0eca679c1d8524c2"/>
    <n v="524489345"/>
    <d v="2016-07-31T21:53:15"/>
    <x v="1"/>
    <n v="1300"/>
    <s v="p"/>
    <m/>
    <m/>
    <n v="0.14799999999999999"/>
    <n v="1028"/>
    <x v="2"/>
    <n v="1055"/>
    <n v="263"/>
    <n v="496"/>
    <n v="320"/>
    <m/>
    <m/>
    <s v="d3b13126e0481bb7a14f96c462ab1b85"/>
    <x v="8"/>
    <x v="2"/>
    <n v="750"/>
    <n v="1302"/>
    <x v="178"/>
    <n v="15"/>
    <n v="0"/>
    <n v="0"/>
    <n v="0"/>
  </r>
  <r>
    <s v="109ed4a5369c1ae0eca679c1d8524c2"/>
    <n v="524489345"/>
    <d v="2016-07-31T21:53:15"/>
    <x v="2"/>
    <n v="1300"/>
    <s v="p"/>
    <m/>
    <m/>
    <n v="0.03"/>
    <m/>
    <x v="2"/>
    <n v="1055"/>
    <m/>
    <n v="551"/>
    <n v="320"/>
    <m/>
    <m/>
    <s v="d3b13126e0481bb7a14f96c462ab1b85"/>
    <x v="2"/>
    <x v="2"/>
    <n v="750"/>
    <n v="1302"/>
    <x v="178"/>
    <n v="15"/>
    <n v="0"/>
    <n v="0"/>
    <n v="0"/>
  </r>
  <r>
    <s v="109ed4a5369c1ae0eca679c1d8524c2"/>
    <n v="2920105406"/>
    <d v="2016-07-31T21:53:28"/>
    <x v="0"/>
    <n v="1500"/>
    <s v="p"/>
    <m/>
    <m/>
    <n v="0.14799999999999999"/>
    <n v="1221"/>
    <x v="2"/>
    <n v="1579"/>
    <n v="529"/>
    <n v="386"/>
    <n v="201"/>
    <m/>
    <m/>
    <s v="d3b13126e0481bb7a14f96c462ab1b85"/>
    <x v="6"/>
    <x v="2"/>
    <n v="1350"/>
    <n v="1303"/>
    <x v="178"/>
    <n v="15"/>
    <n v="0"/>
    <n v="0"/>
    <n v="0"/>
  </r>
  <r>
    <s v="109ed4a5369c1ae0eca679c1d8524c2"/>
    <n v="2920105406"/>
    <d v="2016-07-31T21:53:28"/>
    <x v="2"/>
    <n v="1500"/>
    <s v="p"/>
    <m/>
    <m/>
    <n v="0.03"/>
    <m/>
    <x v="2"/>
    <n v="1579"/>
    <m/>
    <n v="286"/>
    <n v="201"/>
    <m/>
    <m/>
    <s v="d3b13126e0481bb7a14f96c462ab1b85"/>
    <x v="2"/>
    <x v="2"/>
    <n v="1350"/>
    <n v="1303"/>
    <x v="178"/>
    <n v="16"/>
    <n v="0"/>
    <n v="0"/>
    <n v="0"/>
  </r>
  <r>
    <s v="109ed4a5369c1ae0eca679c1d8524c2"/>
    <n v="88307529"/>
    <d v="2016-07-31T21:53:41"/>
    <x v="0"/>
    <n v="2400"/>
    <s v="p"/>
    <n v="0.04"/>
    <m/>
    <n v="0.14799999999999999"/>
    <n v="1027"/>
    <x v="2"/>
    <n v="1055"/>
    <n v="349"/>
    <n v="623"/>
    <n v="376"/>
    <m/>
    <m/>
    <s v="d3b13126e0481bb7a14f96c462ab1b85"/>
    <x v="6"/>
    <x v="2"/>
    <n v="650"/>
    <n v="1304"/>
    <x v="178"/>
    <n v="16"/>
    <n v="0"/>
    <n v="0"/>
    <n v="0"/>
  </r>
  <r>
    <s v="109ed4a5369c1ae0eca679c1d8524c2"/>
    <n v="88307529"/>
    <d v="2016-07-31T21:53:41"/>
    <x v="1"/>
    <n v="1200"/>
    <s v="p"/>
    <n v="0.04"/>
    <m/>
    <n v="0.14799999999999999"/>
    <n v="998"/>
    <x v="2"/>
    <n v="1054"/>
    <n v="296"/>
    <n v="459"/>
    <n v="376"/>
    <m/>
    <m/>
    <s v="d3b13126e0481bb7a14f96c462ab1b85"/>
    <x v="8"/>
    <x v="2"/>
    <n v="650"/>
    <n v="1304"/>
    <x v="178"/>
    <n v="16"/>
    <n v="0"/>
    <n v="0"/>
    <n v="0"/>
  </r>
  <r>
    <s v="109ed4a5369c1ae0eca679c1d8524c2"/>
    <n v="88307529"/>
    <d v="2016-07-31T21:53:41"/>
    <x v="2"/>
    <n v="1200"/>
    <s v="p"/>
    <m/>
    <m/>
    <n v="0.36899999999999999"/>
    <m/>
    <x v="2"/>
    <m/>
    <m/>
    <n v="532"/>
    <m/>
    <m/>
    <m/>
    <s v="d3b13126e0481bb7a14f96c462ab1b85"/>
    <x v="2"/>
    <x v="2"/>
    <s v=""/>
    <n v="1304"/>
    <x v="178"/>
    <n v="17"/>
    <n v="0"/>
    <n v="0"/>
    <n v="0"/>
  </r>
  <r>
    <s v="109ed4a5369c1ae0eca679c1d8524c2"/>
    <n v="1564983557"/>
    <d v="2016-07-31T21:54:00"/>
    <x v="0"/>
    <n v="1200"/>
    <s v="o"/>
    <n v="0.04"/>
    <m/>
    <n v="0.17199999999999999"/>
    <n v="1173"/>
    <x v="2"/>
    <n v="3010"/>
    <n v="532"/>
    <n v="414"/>
    <n v="343"/>
    <m/>
    <m/>
    <s v="d3b13126e0481bb7a14f96c462ab1b85"/>
    <x v="6"/>
    <x v="2"/>
    <n v="2650"/>
    <n v="1305"/>
    <x v="178"/>
    <n v="17"/>
    <n v="0"/>
    <n v="0"/>
    <n v="0"/>
  </r>
  <r>
    <s v="109ed4a5369c1ae0eca679c1d8524c2"/>
    <n v="1564983557"/>
    <d v="2016-07-31T21:54:00"/>
    <x v="1"/>
    <n v="1200"/>
    <s v="o"/>
    <n v="0.04"/>
    <m/>
    <n v="0.17199999999999999"/>
    <n v="1245"/>
    <x v="2"/>
    <n v="3010"/>
    <n v="583"/>
    <n v="483"/>
    <n v="343"/>
    <m/>
    <m/>
    <s v="d3b13126e0481bb7a14f96c462ab1b85"/>
    <x v="6"/>
    <x v="2"/>
    <n v="2650"/>
    <n v="1305"/>
    <x v="178"/>
    <n v="17"/>
    <n v="0"/>
    <n v="0"/>
    <n v="0"/>
  </r>
  <r>
    <s v="109ed4a5369c1ae0eca679c1d8524c2"/>
    <n v="1564983557"/>
    <d v="2016-07-31T21:54:00"/>
    <x v="2"/>
    <n v="3000"/>
    <s v="p"/>
    <m/>
    <m/>
    <n v="0.41799999999999998"/>
    <m/>
    <x v="2"/>
    <n v="3010"/>
    <m/>
    <n v="367"/>
    <n v="343"/>
    <m/>
    <m/>
    <s v="d3b13126e0481bb7a14f96c462ab1b85"/>
    <x v="2"/>
    <x v="2"/>
    <n v="2650"/>
    <n v="1305"/>
    <x v="178"/>
    <n v="18"/>
    <n v="0"/>
    <n v="0"/>
    <n v="0"/>
  </r>
  <r>
    <s v="109ed4a5369c1ae0eca679c1d8524c2"/>
    <n v="1058087472"/>
    <d v="2016-07-31T21:54:25"/>
    <x v="0"/>
    <n v="1300"/>
    <s v="p"/>
    <m/>
    <m/>
    <n v="0.14799999999999999"/>
    <n v="1199"/>
    <x v="2"/>
    <n v="1313"/>
    <n v="237"/>
    <n v="612"/>
    <n v="349"/>
    <m/>
    <m/>
    <s v="d3b13126e0481bb7a14f96c462ab1b85"/>
    <x v="9"/>
    <x v="2"/>
    <n v="950"/>
    <n v="1306"/>
    <x v="178"/>
    <n v="18"/>
    <n v="0"/>
    <n v="0"/>
    <n v="0"/>
  </r>
  <r>
    <s v="109ed4a5369c1ae0eca679c1d8524c2"/>
    <n v="1058087472"/>
    <d v="2016-07-31T21:54:25"/>
    <x v="1"/>
    <n v="1300"/>
    <s v="p"/>
    <m/>
    <m/>
    <n v="0.14799999999999999"/>
    <n v="1197"/>
    <x v="2"/>
    <n v="1313"/>
    <n v="323"/>
    <n v="671"/>
    <n v="349"/>
    <m/>
    <m/>
    <s v="d3b13126e0481bb7a14f96c462ab1b85"/>
    <x v="13"/>
    <x v="2"/>
    <n v="950"/>
    <n v="1306"/>
    <x v="178"/>
    <n v="18"/>
    <n v="0"/>
    <n v="0"/>
    <n v="0"/>
  </r>
  <r>
    <s v="109ed4a5369c1ae0eca679c1d8524c2"/>
    <n v="1058087472"/>
    <d v="2016-07-31T21:54:25"/>
    <x v="2"/>
    <n v="1300"/>
    <s v="p"/>
    <m/>
    <m/>
    <n v="0.377"/>
    <m/>
    <x v="2"/>
    <m/>
    <m/>
    <n v="537"/>
    <m/>
    <m/>
    <m/>
    <s v="d3b13126e0481bb7a14f96c462ab1b85"/>
    <x v="2"/>
    <x v="2"/>
    <s v=""/>
    <n v="1306"/>
    <x v="178"/>
    <n v="19"/>
    <n v="0"/>
    <n v="0"/>
    <n v="0"/>
  </r>
  <r>
    <s v="109ed4a5369c1ae0eca679c1d8524c2"/>
    <n v="1403276313"/>
    <d v="2016-07-31T21:54:35"/>
    <x v="0"/>
    <n v="3800"/>
    <s v="p"/>
    <m/>
    <m/>
    <n v="0.14799999999999999"/>
    <n v="1158"/>
    <x v="2"/>
    <n v="3803"/>
    <n v="707"/>
    <n v="907"/>
    <n v="737"/>
    <m/>
    <m/>
    <s v="d3b13126e0481bb7a14f96c462ab1b85"/>
    <x v="4"/>
    <x v="2"/>
    <n v="3050"/>
    <n v="1307"/>
    <x v="178"/>
    <n v="19"/>
    <n v="0"/>
    <n v="0"/>
    <n v="0"/>
  </r>
  <r>
    <s v="109ed4a5369c1ae0eca679c1d8524c2"/>
    <n v="1403276313"/>
    <d v="2016-07-31T21:54:35"/>
    <x v="1"/>
    <n v="3800"/>
    <s v="p"/>
    <m/>
    <m/>
    <n v="0.14799999999999999"/>
    <n v="980"/>
    <x v="2"/>
    <n v="3803"/>
    <n v="626"/>
    <n v="795"/>
    <n v="737"/>
    <m/>
    <m/>
    <s v="d3b13126e0481bb7a14f96c462ab1b85"/>
    <x v="3"/>
    <x v="2"/>
    <n v="3050"/>
    <n v="1307"/>
    <x v="178"/>
    <n v="19"/>
    <n v="0"/>
    <n v="0"/>
    <n v="0"/>
  </r>
  <r>
    <s v="109ed4a5369c1ae0eca679c1d8524c2"/>
    <n v="1403276313"/>
    <d v="2016-07-31T21:54:35"/>
    <x v="2"/>
    <n v="3800"/>
    <s v="p"/>
    <m/>
    <m/>
    <n v="0.36899999999999999"/>
    <m/>
    <x v="2"/>
    <n v="3803"/>
    <m/>
    <n v="854"/>
    <n v="737"/>
    <m/>
    <m/>
    <s v="d3b13126e0481bb7a14f96c462ab1b85"/>
    <x v="2"/>
    <x v="2"/>
    <n v="3050"/>
    <n v="1307"/>
    <x v="178"/>
    <n v="20"/>
    <n v="0"/>
    <n v="0"/>
    <n v="0"/>
  </r>
  <r>
    <s v="109ed4a5369c1ae0eca679c1d8524c2"/>
    <n v="2956174971"/>
    <d v="2016-07-31T21:54:59"/>
    <x v="0"/>
    <n v="1500"/>
    <s v="o"/>
    <n v="0.04"/>
    <m/>
    <n v="0.13900000000000001"/>
    <n v="1499"/>
    <x v="2"/>
    <n v="3483"/>
    <n v="1218"/>
    <n v="1365"/>
    <n v="1296"/>
    <m/>
    <m/>
    <s v="d3b13126e0481bb7a14f96c462ab1b85"/>
    <x v="5"/>
    <x v="2"/>
    <n v="2150"/>
    <n v="1308"/>
    <x v="178"/>
    <n v="20"/>
    <n v="0"/>
    <n v="0"/>
    <n v="0"/>
  </r>
  <r>
    <s v="109ed4a5369c1ae0eca679c1d8524c2"/>
    <n v="2956174971"/>
    <d v="2016-07-31T21:54:59"/>
    <x v="1"/>
    <n v="1500"/>
    <s v="o"/>
    <n v="0.04"/>
    <m/>
    <n v="0.13900000000000001"/>
    <n v="1554"/>
    <x v="2"/>
    <n v="3483"/>
    <n v="1265"/>
    <n v="1434"/>
    <n v="1296"/>
    <m/>
    <m/>
    <s v="d3b13126e0481bb7a14f96c462ab1b85"/>
    <x v="5"/>
    <x v="2"/>
    <n v="2150"/>
    <n v="1308"/>
    <x v="178"/>
    <n v="20"/>
    <n v="0"/>
    <n v="0"/>
    <n v="0"/>
  </r>
  <r>
    <s v="109ed4a5369c1ae0eca679c1d8524c2"/>
    <n v="2956174971"/>
    <d v="2016-07-31T21:54:59"/>
    <x v="2"/>
    <n v="3400"/>
    <s v="p"/>
    <m/>
    <m/>
    <n v="0.34399999999999997"/>
    <m/>
    <x v="2"/>
    <n v="3483"/>
    <m/>
    <n v="1418"/>
    <n v="1296"/>
    <m/>
    <m/>
    <s v="d3b13126e0481bb7a14f96c462ab1b85"/>
    <x v="2"/>
    <x v="2"/>
    <n v="2150"/>
    <n v="1308"/>
    <x v="178"/>
    <n v="21"/>
    <n v="0"/>
    <n v="0"/>
    <n v="0"/>
  </r>
  <r>
    <s v="109ed4a5369c1ae0eca679c1d8524c2"/>
    <n v="92728624"/>
    <d v="2016-07-31T21:55:17"/>
    <x v="0"/>
    <n v="1200"/>
    <s v="o"/>
    <n v="0.04"/>
    <m/>
    <n v="0.107"/>
    <n v="1198"/>
    <x v="2"/>
    <n v="1458"/>
    <n v="255"/>
    <n v="495"/>
    <n v="334"/>
    <m/>
    <m/>
    <s v="d3b13126e0481bb7a14f96c462ab1b85"/>
    <x v="9"/>
    <x v="2"/>
    <n v="1150"/>
    <n v="1309"/>
    <x v="178"/>
    <n v="21"/>
    <n v="0"/>
    <n v="0"/>
    <n v="0"/>
  </r>
  <r>
    <s v="109ed4a5369c1ae0eca679c1d8524c2"/>
    <n v="92728624"/>
    <d v="2016-07-31T21:55:17"/>
    <x v="1"/>
    <n v="1200"/>
    <s v="o"/>
    <n v="0.04"/>
    <m/>
    <n v="0.107"/>
    <n v="1095"/>
    <x v="2"/>
    <n v="1458"/>
    <n v="223"/>
    <n v="464"/>
    <n v="334"/>
    <m/>
    <m/>
    <s v="d3b13126e0481bb7a14f96c462ab1b85"/>
    <x v="13"/>
    <x v="2"/>
    <n v="1150"/>
    <n v="1309"/>
    <x v="178"/>
    <n v="21"/>
    <n v="0"/>
    <n v="0"/>
    <n v="0"/>
  </r>
  <r>
    <s v="109ed4a5369c1ae0eca679c1d8524c2"/>
    <n v="92728624"/>
    <d v="2016-07-31T21:55:17"/>
    <x v="2"/>
    <n v="2500"/>
    <s v="p"/>
    <m/>
    <m/>
    <n v="0.20499999999999999"/>
    <m/>
    <x v="2"/>
    <n v="1458"/>
    <m/>
    <n v="548"/>
    <n v="334"/>
    <m/>
    <m/>
    <s v="d3b13126e0481bb7a14f96c462ab1b85"/>
    <x v="2"/>
    <x v="2"/>
    <n v="1150"/>
    <n v="1309"/>
    <x v="178"/>
    <n v="22"/>
    <n v="0"/>
    <n v="0"/>
    <n v="0"/>
  </r>
  <r>
    <s v="109ed4a5369c1ae0eca679c1d8524c2"/>
    <n v="3731054673"/>
    <d v="2016-07-31T21:55:46"/>
    <x v="0"/>
    <n v="2500"/>
    <s v="p"/>
    <m/>
    <m/>
    <n v="0.107"/>
    <n v="3113"/>
    <x v="2"/>
    <n v="1309"/>
    <n v="368"/>
    <n v="746"/>
    <n v="416"/>
    <m/>
    <m/>
    <s v="d3b13126e0481bb7a14f96c462ab1b85"/>
    <x v="38"/>
    <x v="2"/>
    <n v="850"/>
    <n v="1310"/>
    <x v="178"/>
    <n v="22"/>
    <n v="0"/>
    <n v="0"/>
    <n v="0"/>
  </r>
  <r>
    <s v="109ed4a5369c1ae0eca679c1d8524c2"/>
    <n v="3731054673"/>
    <d v="2016-07-31T21:55:46"/>
    <x v="1"/>
    <n v="1300"/>
    <s v="p"/>
    <m/>
    <m/>
    <n v="0.107"/>
    <n v="875"/>
    <x v="2"/>
    <n v="1309"/>
    <n v="229"/>
    <n v="518"/>
    <n v="416"/>
    <m/>
    <m/>
    <s v="d3b13126e0481bb7a14f96c462ab1b85"/>
    <x v="6"/>
    <x v="2"/>
    <n v="850"/>
    <n v="1310"/>
    <x v="178"/>
    <n v="22"/>
    <n v="0"/>
    <n v="0"/>
    <n v="0"/>
  </r>
  <r>
    <s v="109ed4a5369c1ae0eca679c1d8524c2"/>
    <n v="3731054673"/>
    <d v="2016-07-31T21:55:46"/>
    <x v="2"/>
    <n v="1300"/>
    <s v="p"/>
    <m/>
    <m/>
    <n v="0.20499999999999999"/>
    <m/>
    <x v="2"/>
    <n v="1309"/>
    <m/>
    <n v="644"/>
    <n v="416"/>
    <m/>
    <m/>
    <s v="d3b13126e0481bb7a14f96c462ab1b85"/>
    <x v="2"/>
    <x v="2"/>
    <n v="850"/>
    <n v="1310"/>
    <x v="178"/>
    <n v="23"/>
    <n v="0"/>
    <n v="0"/>
    <n v="0"/>
  </r>
  <r>
    <s v="109ed4a5369c1ae0eca679c1d8524c2"/>
    <n v="648190786"/>
    <d v="2016-07-31T21:56:01"/>
    <x v="0"/>
    <n v="1700"/>
    <s v="o"/>
    <n v="0.04"/>
    <m/>
    <n v="0.123"/>
    <n v="927"/>
    <x v="2"/>
    <n v="4644"/>
    <n v="339"/>
    <n v="534"/>
    <n v="466"/>
    <m/>
    <m/>
    <s v="d3b13126e0481bb7a14f96c462ab1b85"/>
    <x v="7"/>
    <x v="2"/>
    <n v="4150"/>
    <n v="1311"/>
    <x v="178"/>
    <n v="23"/>
    <n v="0"/>
    <n v="0"/>
    <n v="0"/>
  </r>
  <r>
    <s v="109ed4a5369c1ae0eca679c1d8524c2"/>
    <n v="648190786"/>
    <d v="2016-07-31T21:56:01"/>
    <x v="1"/>
    <n v="1700"/>
    <s v="o"/>
    <n v="0.04"/>
    <m/>
    <n v="0.123"/>
    <n v="867"/>
    <x v="2"/>
    <n v="4644"/>
    <n v="368"/>
    <n v="568"/>
    <n v="466"/>
    <m/>
    <m/>
    <s v="d3b13126e0481bb7a14f96c462ab1b85"/>
    <x v="4"/>
    <x v="2"/>
    <n v="4150"/>
    <n v="1311"/>
    <x v="178"/>
    <n v="23"/>
    <n v="0"/>
    <n v="0"/>
    <n v="0"/>
  </r>
  <r>
    <s v="109ed4a5369c1ae0eca679c1d8524c2"/>
    <n v="648190786"/>
    <d v="2016-07-31T21:56:01"/>
    <x v="2"/>
    <n v="4700"/>
    <s v="p"/>
    <m/>
    <m/>
    <n v="0.23"/>
    <m/>
    <x v="2"/>
    <n v="4644"/>
    <m/>
    <n v="658"/>
    <n v="466"/>
    <m/>
    <m/>
    <s v="d3b13126e0481bb7a14f96c462ab1b85"/>
    <x v="2"/>
    <x v="2"/>
    <n v="4150"/>
    <n v="1311"/>
    <x v="178"/>
    <n v="24"/>
    <n v="0"/>
    <n v="0"/>
    <n v="0"/>
  </r>
  <r>
    <s v="109ed4a5369c1ae0eca679c1d8524c2"/>
    <n v="2258369519"/>
    <d v="2016-07-31T21:56:26"/>
    <x v="1"/>
    <n v="1500"/>
    <s v="p"/>
    <n v="0.04"/>
    <m/>
    <n v="0.107"/>
    <n v="1595"/>
    <x v="2"/>
    <n v="1592"/>
    <n v="304"/>
    <n v="490"/>
    <n v="365"/>
    <m/>
    <m/>
    <s v="d3b13126e0481bb7a14f96c462ab1b85"/>
    <x v="1"/>
    <x v="2"/>
    <n v="1250"/>
    <n v="1312"/>
    <x v="178"/>
    <n v="24"/>
    <n v="0"/>
    <n v="0"/>
    <n v="0"/>
  </r>
  <r>
    <s v="109ed4a5369c1ae0eca679c1d8524c2"/>
    <n v="2258369519"/>
    <d v="2016-07-31T21:56:26"/>
    <x v="2"/>
    <n v="1500"/>
    <s v="p"/>
    <m/>
    <m/>
    <n v="0.20499999999999999"/>
    <m/>
    <x v="2"/>
    <n v="1592"/>
    <m/>
    <n v="549"/>
    <n v="365"/>
    <m/>
    <m/>
    <s v="d3b13126e0481bb7a14f96c462ab1b85"/>
    <x v="2"/>
    <x v="2"/>
    <n v="1250"/>
    <n v="1312"/>
    <x v="178"/>
    <n v="25"/>
    <n v="0"/>
    <n v="0"/>
    <n v="0"/>
  </r>
  <r>
    <s v="109ed4a5369c1ae0eca679c1d8524c2"/>
    <n v="3721947375"/>
    <d v="2016-07-31T21:56:54"/>
    <x v="0"/>
    <n v="1300"/>
    <s v="p"/>
    <m/>
    <m/>
    <n v="0.107"/>
    <n v="3342"/>
    <x v="2"/>
    <n v="1356"/>
    <n v="390"/>
    <n v="713"/>
    <n v="425"/>
    <m/>
    <m/>
    <s v="d3b13126e0481bb7a14f96c462ab1b85"/>
    <x v="16"/>
    <x v="2"/>
    <n v="950"/>
    <n v="1313"/>
    <x v="178"/>
    <n v="24"/>
    <n v="0"/>
    <n v="0"/>
    <n v="0"/>
  </r>
  <r>
    <s v="109ed4a5369c1ae0eca679c1d8524c2"/>
    <n v="3721947375"/>
    <d v="2016-07-31T21:56:54"/>
    <x v="1"/>
    <n v="800"/>
    <s v="o"/>
    <n v="0.12"/>
    <m/>
    <n v="0.107"/>
    <n v="858"/>
    <x v="2"/>
    <n v="1356"/>
    <n v="241"/>
    <n v="471"/>
    <n v="425"/>
    <m/>
    <m/>
    <s v="d3b13126e0481bb7a14f96c462ab1b85"/>
    <x v="6"/>
    <x v="2"/>
    <n v="950"/>
    <n v="1313"/>
    <x v="178"/>
    <n v="25"/>
    <n v="0"/>
    <n v="0"/>
    <n v="0"/>
  </r>
  <r>
    <s v="109ed4a5369c1ae0eca679c1d8524c2"/>
    <n v="3721947375"/>
    <d v="2016-07-31T21:56:54"/>
    <x v="2"/>
    <n v="1300"/>
    <s v="p"/>
    <m/>
    <m/>
    <n v="0.19700000000000001"/>
    <m/>
    <x v="2"/>
    <n v="1356"/>
    <m/>
    <n v="750"/>
    <n v="425"/>
    <m/>
    <m/>
    <s v="d3b13126e0481bb7a14f96c462ab1b85"/>
    <x v="2"/>
    <x v="2"/>
    <n v="950"/>
    <n v="1313"/>
    <x v="178"/>
    <n v="26"/>
    <n v="0"/>
    <n v="0"/>
    <n v="0"/>
  </r>
  <r>
    <s v="109ed4a5369c1ae0eca679c1d8524c2"/>
    <n v="1787741291"/>
    <d v="2016-07-31T21:57:17"/>
    <x v="0"/>
    <n v="1400"/>
    <s v="p"/>
    <m/>
    <m/>
    <n v="0.107"/>
    <n v="5910"/>
    <x v="2"/>
    <n v="1413"/>
    <n v="755"/>
    <n v="572"/>
    <n v="490"/>
    <m/>
    <m/>
    <s v="d3b13126e0481bb7a14f96c462ab1b85"/>
    <x v="14"/>
    <x v="2"/>
    <n v="950"/>
    <n v="1314"/>
    <x v="178"/>
    <n v="25"/>
    <n v="0"/>
    <n v="0"/>
    <n v="0"/>
  </r>
  <r>
    <s v="109ed4a5369c1ae0eca679c1d8524c2"/>
    <n v="1787741291"/>
    <d v="2016-07-31T21:57:17"/>
    <x v="1"/>
    <n v="1400"/>
    <s v="p"/>
    <m/>
    <m/>
    <n v="0.107"/>
    <n v="5912"/>
    <x v="2"/>
    <n v="1413"/>
    <n v="877"/>
    <n v="672"/>
    <n v="490"/>
    <m/>
    <m/>
    <s v="d3b13126e0481bb7a14f96c462ab1b85"/>
    <x v="51"/>
    <x v="2"/>
    <n v="950"/>
    <n v="1314"/>
    <x v="178"/>
    <n v="26"/>
    <n v="0"/>
    <n v="0"/>
    <n v="0"/>
  </r>
  <r>
    <s v="109ed4a5369c1ae0eca679c1d8524c2"/>
    <n v="1787741291"/>
    <d v="2016-07-31T21:57:17"/>
    <x v="2"/>
    <n v="1400"/>
    <s v="p"/>
    <m/>
    <m/>
    <n v="0.189"/>
    <m/>
    <x v="2"/>
    <n v="1413"/>
    <m/>
    <n v="518"/>
    <n v="490"/>
    <m/>
    <m/>
    <s v="d3b13126e0481bb7a14f96c462ab1b85"/>
    <x v="2"/>
    <x v="2"/>
    <n v="950"/>
    <n v="1314"/>
    <x v="178"/>
    <n v="27"/>
    <n v="0"/>
    <n v="0"/>
    <n v="0"/>
  </r>
  <r>
    <s v="109ed4a5369c1ae0eca679c1d8524c2"/>
    <n v="1415260511"/>
    <d v="2016-07-31T21:57:43"/>
    <x v="0"/>
    <n v="3500"/>
    <s v="p"/>
    <m/>
    <m/>
    <n v="0.107"/>
    <n v="1564"/>
    <x v="2"/>
    <n v="3542"/>
    <n v="472"/>
    <n v="908"/>
    <n v="567"/>
    <m/>
    <m/>
    <s v="d3b13126e0481bb7a14f96c462ab1b85"/>
    <x v="0"/>
    <x v="2"/>
    <n v="2950"/>
    <n v="1315"/>
    <x v="178"/>
    <n v="26"/>
    <n v="0"/>
    <n v="0"/>
    <n v="0"/>
  </r>
  <r>
    <s v="109ed4a5369c1ae0eca679c1d8524c2"/>
    <n v="1415260511"/>
    <d v="2016-07-31T21:57:43"/>
    <x v="1"/>
    <n v="3500"/>
    <s v="p"/>
    <m/>
    <m/>
    <n v="9.8000000000000004E-2"/>
    <n v="1450"/>
    <x v="2"/>
    <n v="3542"/>
    <n v="366"/>
    <n v="691"/>
    <n v="567"/>
    <m/>
    <m/>
    <s v="d3b13126e0481bb7a14f96c462ab1b85"/>
    <x v="0"/>
    <x v="2"/>
    <n v="2950"/>
    <n v="1315"/>
    <x v="178"/>
    <n v="27"/>
    <n v="0"/>
    <n v="0"/>
    <n v="0"/>
  </r>
  <r>
    <s v="109ed4a5369c1ae0eca679c1d8524c2"/>
    <n v="1415260511"/>
    <d v="2016-07-31T21:57:43"/>
    <x v="2"/>
    <n v="3500"/>
    <s v="p"/>
    <m/>
    <m/>
    <n v="0.19700000000000001"/>
    <m/>
    <x v="2"/>
    <n v="3542"/>
    <m/>
    <n v="872"/>
    <n v="567"/>
    <m/>
    <m/>
    <s v="d3b13126e0481bb7a14f96c462ab1b85"/>
    <x v="2"/>
    <x v="2"/>
    <n v="2950"/>
    <n v="1315"/>
    <x v="178"/>
    <n v="28"/>
    <n v="0"/>
    <n v="0"/>
    <n v="0"/>
  </r>
  <r>
    <s v="109ed4a5369c1ae0eca679c1d8524c2"/>
    <n v="1212075086"/>
    <d v="2016-07-31T21:58:25"/>
    <x v="0"/>
    <n v="5000"/>
    <s v="p"/>
    <m/>
    <m/>
    <n v="0.123"/>
    <n v="8704"/>
    <x v="2"/>
    <n v="8711"/>
    <n v="1831"/>
    <n v="1610"/>
    <n v="1295"/>
    <m/>
    <m/>
    <s v="d3b13126e0481bb7a14f96c462ab1b85"/>
    <x v="14"/>
    <x v="2"/>
    <n v="5100"/>
    <n v="1316"/>
    <x v="178"/>
    <n v="27"/>
    <n v="0"/>
    <n v="0"/>
    <n v="0"/>
  </r>
  <r>
    <s v="109ed4a5369c1ae0eca679c1d8524c2"/>
    <n v="1212075086"/>
    <d v="2016-07-31T21:58:25"/>
    <x v="1"/>
    <n v="5000"/>
    <s v="o"/>
    <n v="0.04"/>
    <m/>
    <n v="0.115"/>
    <n v="8706"/>
    <x v="2"/>
    <n v="8711"/>
    <n v="1795"/>
    <n v="1566"/>
    <n v="1295"/>
    <m/>
    <m/>
    <s v="d3b13126e0481bb7a14f96c462ab1b85"/>
    <x v="14"/>
    <x v="2"/>
    <n v="5100"/>
    <n v="1316"/>
    <x v="178"/>
    <n v="28"/>
    <n v="0"/>
    <n v="0"/>
    <n v="0"/>
  </r>
  <r>
    <s v="109ed4a5369c1ae0eca679c1d8524c2"/>
    <n v="1212075086"/>
    <d v="2016-07-31T21:58:25"/>
    <x v="2"/>
    <n v="5000"/>
    <s v="p"/>
    <m/>
    <m/>
    <n v="0.221"/>
    <m/>
    <x v="2"/>
    <n v="8711"/>
    <m/>
    <n v="1347"/>
    <n v="1295"/>
    <m/>
    <m/>
    <s v="d3b13126e0481bb7a14f96c462ab1b85"/>
    <x v="2"/>
    <x v="2"/>
    <n v="5100"/>
    <n v="1316"/>
    <x v="178"/>
    <n v="29"/>
    <n v="0"/>
    <n v="0"/>
    <n v="0"/>
  </r>
  <r>
    <s v="109ed4a5369c1ae0eca679c1d8524c2"/>
    <n v="3385399773"/>
    <d v="2016-07-31T21:58:45"/>
    <x v="0"/>
    <n v="5000"/>
    <s v="p"/>
    <m/>
    <m/>
    <n v="0.107"/>
    <n v="3923"/>
    <x v="2"/>
    <n v="6232"/>
    <n v="772"/>
    <n v="941"/>
    <n v="787"/>
    <m/>
    <m/>
    <s v="d3b13126e0481bb7a14f96c462ab1b85"/>
    <x v="36"/>
    <x v="2"/>
    <n v="5100"/>
    <n v="1317"/>
    <x v="178"/>
    <n v="28"/>
    <n v="0"/>
    <n v="0"/>
    <n v="0"/>
  </r>
  <r>
    <s v="109ed4a5369c1ae0eca679c1d8524c2"/>
    <n v="3385399773"/>
    <d v="2016-07-31T21:58:45"/>
    <x v="1"/>
    <n v="5000"/>
    <s v="p"/>
    <m/>
    <m/>
    <n v="0.107"/>
    <n v="1846"/>
    <x v="2"/>
    <n v="6232"/>
    <n v="660"/>
    <n v="819"/>
    <n v="787"/>
    <m/>
    <m/>
    <s v="d3b13126e0481bb7a14f96c462ab1b85"/>
    <x v="22"/>
    <x v="2"/>
    <n v="5100"/>
    <n v="1317"/>
    <x v="178"/>
    <n v="29"/>
    <n v="0"/>
    <n v="0"/>
    <n v="0"/>
  </r>
  <r>
    <s v="109ed4a5369c1ae0eca679c1d8524c2"/>
    <n v="3385399773"/>
    <d v="2016-07-31T21:58:45"/>
    <x v="2"/>
    <n v="5000"/>
    <s v="p"/>
    <m/>
    <m/>
    <n v="0.19700000000000001"/>
    <m/>
    <x v="2"/>
    <n v="6232"/>
    <m/>
    <n v="872"/>
    <n v="787"/>
    <m/>
    <m/>
    <s v="d3b13126e0481bb7a14f96c462ab1b85"/>
    <x v="2"/>
    <x v="2"/>
    <n v="5100"/>
    <n v="1317"/>
    <x v="178"/>
    <n v="30"/>
    <n v="0"/>
    <n v="0"/>
    <n v="0"/>
  </r>
  <r>
    <s v="109ed4a5369c1ae0eca679c1d8524c2"/>
    <n v="2612358326"/>
    <d v="2016-07-31T21:59:06"/>
    <x v="0"/>
    <n v="3900"/>
    <s v="p"/>
    <m/>
    <m/>
    <n v="0.115"/>
    <m/>
    <x v="2"/>
    <n v="3909"/>
    <n v="982"/>
    <n v="1198"/>
    <n v="1013"/>
    <m/>
    <m/>
    <s v="d3b13126e0481bb7a14f96c462ab1b85"/>
    <x v="2"/>
    <x v="2"/>
    <n v="2850"/>
    <n v="1318"/>
    <x v="178"/>
    <n v="29"/>
    <n v="0"/>
    <n v="0"/>
    <n v="0"/>
  </r>
  <r>
    <s v="109ed4a5369c1ae0eca679c1d8524c2"/>
    <n v="2612358326"/>
    <d v="2016-07-31T21:59:06"/>
    <x v="1"/>
    <n v="3900"/>
    <s v="o"/>
    <n v="0.04"/>
    <m/>
    <n v="0.107"/>
    <n v="3902"/>
    <x v="2"/>
    <n v="3909"/>
    <n v="935"/>
    <n v="1136"/>
    <n v="1013"/>
    <m/>
    <m/>
    <s v="d3b13126e0481bb7a14f96c462ab1b85"/>
    <x v="16"/>
    <x v="2"/>
    <n v="2850"/>
    <n v="1318"/>
    <x v="178"/>
    <n v="30"/>
    <n v="0"/>
    <n v="0"/>
    <n v="0"/>
  </r>
  <r>
    <s v="109ed4a5369c1ae0eca679c1d8524c2"/>
    <n v="2612358326"/>
    <d v="2016-07-31T21:59:06"/>
    <x v="2"/>
    <n v="3900"/>
    <s v="p"/>
    <m/>
    <m/>
    <n v="0.20499999999999999"/>
    <m/>
    <x v="2"/>
    <n v="3909"/>
    <m/>
    <n v="1167"/>
    <n v="1013"/>
    <m/>
    <m/>
    <s v="d3b13126e0481bb7a14f96c462ab1b85"/>
    <x v="2"/>
    <x v="2"/>
    <n v="2850"/>
    <n v="1318"/>
    <x v="178"/>
    <n v="31"/>
    <n v="0"/>
    <n v="0"/>
    <n v="0"/>
  </r>
  <r>
    <s v="109ed4a5369c1ae0eca679c1d8524c2"/>
    <n v="1076082899"/>
    <d v="2016-07-31T21:59:25"/>
    <x v="0"/>
    <n v="1800"/>
    <s v="o"/>
    <n v="0.04"/>
    <m/>
    <n v="0.115"/>
    <n v="1868"/>
    <x v="2"/>
    <n v="3723"/>
    <n v="879"/>
    <n v="586"/>
    <n v="420"/>
    <m/>
    <m/>
    <s v="d3b13126e0481bb7a14f96c462ab1b85"/>
    <x v="9"/>
    <x v="2"/>
    <n v="3350"/>
    <n v="1319"/>
    <x v="178"/>
    <n v="30"/>
    <n v="0"/>
    <n v="0"/>
    <n v="0"/>
  </r>
  <r>
    <s v="109ed4a5369c1ae0eca679c1d8524c2"/>
    <n v="1076082899"/>
    <d v="2016-07-31T21:59:25"/>
    <x v="1"/>
    <n v="3700"/>
    <s v="o"/>
    <n v="0.04"/>
    <m/>
    <n v="0.115"/>
    <n v="3717"/>
    <x v="2"/>
    <n v="3723"/>
    <n v="927"/>
    <n v="622"/>
    <n v="420"/>
    <m/>
    <m/>
    <s v="d3b13126e0481bb7a14f96c462ab1b85"/>
    <x v="38"/>
    <x v="2"/>
    <n v="3350"/>
    <n v="1319"/>
    <x v="178"/>
    <n v="31"/>
    <n v="0"/>
    <n v="0"/>
    <n v="0"/>
  </r>
  <r>
    <s v="109ed4a5369c1ae0eca679c1d8524c2"/>
    <n v="1076082899"/>
    <d v="2016-07-31T21:59:25"/>
    <x v="2"/>
    <n v="3700"/>
    <s v="p"/>
    <m/>
    <m/>
    <n v="0.20499999999999999"/>
    <m/>
    <x v="2"/>
    <n v="3723"/>
    <m/>
    <n v="466"/>
    <n v="420"/>
    <m/>
    <m/>
    <s v="d3b13126e0481bb7a14f96c462ab1b85"/>
    <x v="2"/>
    <x v="2"/>
    <n v="3350"/>
    <n v="1319"/>
    <x v="178"/>
    <n v="32"/>
    <n v="0"/>
    <n v="0"/>
    <n v="0"/>
  </r>
  <r>
    <s v="109ed4a5369c1ae0eca679c1d8524c2"/>
    <n v="1919225613"/>
    <d v="2016-07-31T21:59:47"/>
    <x v="0"/>
    <n v="1300"/>
    <s v="p"/>
    <n v="0.04"/>
    <m/>
    <n v="0.115"/>
    <n v="1466"/>
    <x v="2"/>
    <n v="1028"/>
    <n v="292"/>
    <n v="539"/>
    <n v="354"/>
    <m/>
    <m/>
    <s v="d3b13126e0481bb7a14f96c462ab1b85"/>
    <x v="22"/>
    <x v="2"/>
    <n v="650"/>
    <n v="1320"/>
    <x v="178"/>
    <n v="31"/>
    <n v="0"/>
    <n v="0"/>
    <n v="0"/>
  </r>
  <r>
    <s v="109ed4a5369c1ae0eca679c1d8524c2"/>
    <n v="1919225613"/>
    <d v="2016-07-31T21:59:47"/>
    <x v="1"/>
    <n v="1300"/>
    <s v="p"/>
    <n v="0.04"/>
    <m/>
    <n v="0.115"/>
    <n v="1421"/>
    <x v="2"/>
    <n v="1028"/>
    <n v="323"/>
    <n v="608"/>
    <n v="354"/>
    <m/>
    <m/>
    <s v="d3b13126e0481bb7a14f96c462ab1b85"/>
    <x v="0"/>
    <x v="2"/>
    <n v="650"/>
    <n v="1320"/>
    <x v="178"/>
    <n v="32"/>
    <n v="0"/>
    <n v="0"/>
    <n v="0"/>
  </r>
  <r>
    <s v="109ed4a5369c1ae0eca679c1d8524c2"/>
    <n v="1919225613"/>
    <d v="2016-07-31T21:59:47"/>
    <x v="2"/>
    <n v="1300"/>
    <s v="p"/>
    <m/>
    <m/>
    <n v="0.221"/>
    <m/>
    <x v="2"/>
    <m/>
    <m/>
    <n v="454"/>
    <m/>
    <m/>
    <m/>
    <s v="d3b13126e0481bb7a14f96c462ab1b85"/>
    <x v="2"/>
    <x v="2"/>
    <s v=""/>
    <n v="1320"/>
    <x v="178"/>
    <n v="33"/>
    <n v="0"/>
    <n v="0"/>
    <n v="0"/>
  </r>
  <r>
    <s v="109ed4a5369c1ae0eca679c1d8524c2"/>
    <n v="704733537"/>
    <d v="2016-07-31T22:00:09"/>
    <x v="0"/>
    <n v="1300"/>
    <s v="o"/>
    <n v="0.04"/>
    <m/>
    <m/>
    <n v="1308"/>
    <x v="2"/>
    <n v="5072"/>
    <n v="939"/>
    <n v="1092"/>
    <n v="1039"/>
    <m/>
    <m/>
    <s v="d3b13126e0481bb7a14f96c462ab1b85"/>
    <x v="3"/>
    <x v="2"/>
    <n v="4050"/>
    <n v="1321"/>
    <x v="178"/>
    <n v="32"/>
    <n v="0"/>
    <n v="0"/>
    <n v="0"/>
  </r>
  <r>
    <s v="109ed4a5369c1ae0eca679c1d8524c2"/>
    <n v="704733537"/>
    <d v="2016-07-31T22:00:09"/>
    <x v="1"/>
    <n v="1300"/>
    <s v="o"/>
    <n v="0.12"/>
    <m/>
    <n v="0.123"/>
    <n v="1310"/>
    <x v="2"/>
    <n v="5072"/>
    <n v="974"/>
    <n v="1124"/>
    <n v="1039"/>
    <m/>
    <m/>
    <s v="d3b13126e0481bb7a14f96c462ab1b85"/>
    <x v="3"/>
    <x v="2"/>
    <n v="4050"/>
    <n v="1321"/>
    <x v="178"/>
    <n v="33"/>
    <n v="0"/>
    <n v="0"/>
    <n v="0"/>
  </r>
  <r>
    <s v="109ed4a5369c1ae0eca679c1d8524c2"/>
    <n v="704733537"/>
    <d v="2016-07-31T22:00:09"/>
    <x v="2"/>
    <n v="5000"/>
    <s v="p"/>
    <m/>
    <m/>
    <n v="0.23"/>
    <m/>
    <x v="2"/>
    <n v="5072"/>
    <m/>
    <n v="1224"/>
    <n v="1039"/>
    <m/>
    <m/>
    <s v="d3b13126e0481bb7a14f96c462ab1b85"/>
    <x v="2"/>
    <x v="2"/>
    <n v="4050"/>
    <n v="1321"/>
    <x v="178"/>
    <n v="34"/>
    <n v="0"/>
    <n v="0"/>
    <n v="0"/>
  </r>
  <r>
    <s v="109ed4a5369c1ae0eca679c1d8524c2"/>
    <n v="2314248242"/>
    <d v="2016-07-31T22:00:25"/>
    <x v="0"/>
    <n v="3900"/>
    <s v="p"/>
    <m/>
    <m/>
    <n v="0.13100000000000001"/>
    <n v="3929"/>
    <x v="2"/>
    <n v="3921"/>
    <n v="474"/>
    <n v="832"/>
    <n v="632"/>
    <m/>
    <m/>
    <s v="d3b13126e0481bb7a14f96c462ab1b85"/>
    <x v="48"/>
    <x v="2"/>
    <n v="3250"/>
    <n v="1322"/>
    <x v="178"/>
    <n v="33"/>
    <n v="0"/>
    <n v="0"/>
    <n v="0"/>
  </r>
  <r>
    <s v="109ed4a5369c1ae0eca679c1d8524c2"/>
    <n v="2314248242"/>
    <d v="2016-07-31T22:00:25"/>
    <x v="1"/>
    <n v="3900"/>
    <s v="p"/>
    <m/>
    <m/>
    <n v="6.0699999999999997E-2"/>
    <n v="1906"/>
    <x v="2"/>
    <n v="3921"/>
    <n v="343"/>
    <n v="683"/>
    <n v="632"/>
    <m/>
    <m/>
    <s v="d3b13126e0481bb7a14f96c462ab1b85"/>
    <x v="18"/>
    <x v="2"/>
    <n v="3250"/>
    <n v="1322"/>
    <x v="178"/>
    <n v="34"/>
    <n v="0"/>
    <n v="0"/>
    <n v="0"/>
  </r>
  <r>
    <s v="109ed4a5369c1ae0eca679c1d8524c2"/>
    <n v="2314248242"/>
    <d v="2016-07-31T22:00:25"/>
    <x v="2"/>
    <n v="3900"/>
    <s v="p"/>
    <m/>
    <m/>
    <n v="0.221"/>
    <m/>
    <x v="2"/>
    <n v="3921"/>
    <m/>
    <n v="753"/>
    <n v="632"/>
    <m/>
    <m/>
    <s v="d3b13126e0481bb7a14f96c462ab1b85"/>
    <x v="2"/>
    <x v="2"/>
    <n v="3250"/>
    <n v="1322"/>
    <x v="178"/>
    <n v="35"/>
    <n v="0"/>
    <n v="0"/>
    <n v="0"/>
  </r>
  <r>
    <s v="109ed4a5369c1ae0eca679c1d8524c2"/>
    <n v="1676796811"/>
    <d v="2016-07-31T22:00:42"/>
    <x v="0"/>
    <n v="5000"/>
    <s v="p"/>
    <m/>
    <m/>
    <n v="0.13900000000000001"/>
    <n v="1921"/>
    <x v="2"/>
    <n v="4992"/>
    <n v="1380"/>
    <n v="1727"/>
    <n v="1442"/>
    <m/>
    <m/>
    <s v="d3b13126e0481bb7a14f96c462ab1b85"/>
    <x v="7"/>
    <x v="2"/>
    <n v="3550"/>
    <n v="1323"/>
    <x v="178"/>
    <n v="34"/>
    <n v="0"/>
    <n v="0"/>
    <n v="0"/>
  </r>
  <r>
    <s v="109ed4a5369c1ae0eca679c1d8524c2"/>
    <n v="1676796811"/>
    <d v="2016-07-31T22:00:42"/>
    <x v="1"/>
    <n v="4900"/>
    <s v="p"/>
    <m/>
    <m/>
    <n v="0.13900000000000001"/>
    <n v="1897"/>
    <x v="2"/>
    <n v="4992"/>
    <n v="1006"/>
    <n v="1496"/>
    <n v="1442"/>
    <m/>
    <m/>
    <s v="d3b13126e0481bb7a14f96c462ab1b85"/>
    <x v="13"/>
    <x v="2"/>
    <n v="3550"/>
    <n v="1323"/>
    <x v="178"/>
    <n v="35"/>
    <n v="0"/>
    <n v="0"/>
    <n v="0"/>
  </r>
  <r>
    <s v="109ed4a5369c1ae0eca679c1d8524c2"/>
    <n v="1676796811"/>
    <d v="2016-07-31T22:00:42"/>
    <x v="2"/>
    <n v="4900"/>
    <s v="p"/>
    <m/>
    <m/>
    <n v="0.254"/>
    <m/>
    <x v="2"/>
    <n v="4992"/>
    <m/>
    <n v="1596"/>
    <n v="1442"/>
    <m/>
    <m/>
    <s v="d3b13126e0481bb7a14f96c462ab1b85"/>
    <x v="2"/>
    <x v="2"/>
    <n v="3550"/>
    <n v="1323"/>
    <x v="178"/>
    <n v="36"/>
    <n v="0"/>
    <n v="0"/>
    <n v="0"/>
  </r>
  <r>
    <s v="109ed4a5369c1ae0eca679c1d8524c2"/>
    <n v="2557369274"/>
    <d v="2016-07-31T22:01:13"/>
    <x v="0"/>
    <n v="5000"/>
    <s v="o"/>
    <n v="0.04"/>
    <m/>
    <n v="2.5099999999999998"/>
    <n v="6782"/>
    <x v="2"/>
    <n v="6805"/>
    <n v="516"/>
    <n v="920"/>
    <n v="720"/>
    <m/>
    <m/>
    <s v="d3b13126e0481bb7a14f96c462ab1b85"/>
    <x v="14"/>
    <x v="2"/>
    <n v="5100"/>
    <n v="1324"/>
    <x v="178"/>
    <n v="35"/>
    <n v="0"/>
    <n v="0"/>
    <n v="0"/>
  </r>
  <r>
    <s v="109ed4a5369c1ae0eca679c1d8524c2"/>
    <n v="2557369274"/>
    <d v="2016-07-31T22:01:13"/>
    <x v="1"/>
    <n v="5000"/>
    <s v="o"/>
    <n v="0.04"/>
    <m/>
    <n v="0.115"/>
    <n v="6788"/>
    <x v="2"/>
    <n v="6805"/>
    <n v="650"/>
    <n v="1036"/>
    <n v="720"/>
    <m/>
    <m/>
    <s v="d3b13126e0481bb7a14f96c462ab1b85"/>
    <x v="14"/>
    <x v="2"/>
    <n v="5100"/>
    <n v="1324"/>
    <x v="178"/>
    <n v="36"/>
    <n v="0"/>
    <n v="0"/>
    <n v="0"/>
  </r>
  <r>
    <s v="109ed4a5369c1ae0eca679c1d8524c2"/>
    <n v="2557369274"/>
    <d v="2016-07-31T22:01:13"/>
    <x v="2"/>
    <n v="5000"/>
    <s v="p"/>
    <m/>
    <m/>
    <n v="0.221"/>
    <m/>
    <x v="2"/>
    <n v="6805"/>
    <m/>
    <n v="798"/>
    <n v="720"/>
    <m/>
    <m/>
    <s v="d3b13126e0481bb7a14f96c462ab1b85"/>
    <x v="2"/>
    <x v="2"/>
    <n v="5100"/>
    <n v="1324"/>
    <x v="178"/>
    <n v="37"/>
    <n v="0"/>
    <n v="0"/>
    <n v="0"/>
  </r>
  <r>
    <s v="109ed4a5369c1ae0eca679c1d8524c2"/>
    <n v="3284594707"/>
    <d v="2016-07-31T22:01:51"/>
    <x v="0"/>
    <n v="2400"/>
    <s v="o"/>
    <n v="0.04"/>
    <m/>
    <n v="0.115"/>
    <n v="2493"/>
    <x v="2"/>
    <n v="11097"/>
    <n v="1393"/>
    <n v="1869"/>
    <n v="1695"/>
    <m/>
    <m/>
    <s v="d3b13126e0481bb7a14f96c462ab1b85"/>
    <x v="22"/>
    <x v="2"/>
    <n v="5100"/>
    <n v="1325"/>
    <x v="178"/>
    <n v="36"/>
    <n v="0"/>
    <n v="0"/>
    <n v="0"/>
  </r>
  <r>
    <s v="109ed4a5369c1ae0eca679c1d8524c2"/>
    <n v="3284594707"/>
    <d v="2016-07-31T22:01:51"/>
    <x v="1"/>
    <n v="5000"/>
    <s v="p"/>
    <m/>
    <m/>
    <n v="0.115"/>
    <n v="11090"/>
    <x v="2"/>
    <n v="11097"/>
    <n v="1642"/>
    <n v="2083"/>
    <n v="1695"/>
    <m/>
    <m/>
    <s v="d3b13126e0481bb7a14f96c462ab1b85"/>
    <x v="14"/>
    <x v="2"/>
    <n v="5100"/>
    <n v="1325"/>
    <x v="178"/>
    <n v="37"/>
    <n v="0"/>
    <n v="0"/>
    <n v="0"/>
  </r>
  <r>
    <s v="109ed4a5369c1ae0eca679c1d8524c2"/>
    <n v="3284594707"/>
    <d v="2016-07-31T22:01:51"/>
    <x v="2"/>
    <n v="5000"/>
    <s v="p"/>
    <m/>
    <m/>
    <n v="0.03"/>
    <m/>
    <x v="2"/>
    <n v="11097"/>
    <m/>
    <n v="1820"/>
    <n v="1695"/>
    <m/>
    <m/>
    <s v="d3b13126e0481bb7a14f96c462ab1b85"/>
    <x v="2"/>
    <x v="2"/>
    <n v="5100"/>
    <n v="1325"/>
    <x v="178"/>
    <n v="38"/>
    <n v="0"/>
    <n v="0"/>
    <n v="0"/>
  </r>
  <r>
    <s v="109ed4a5369c1ae0eca679c1d8524c2"/>
    <n v="3868109146"/>
    <d v="2016-07-31T22:02:38"/>
    <x v="0"/>
    <n v="1800"/>
    <s v="p"/>
    <m/>
    <m/>
    <n v="0.115"/>
    <m/>
    <x v="2"/>
    <n v="1812"/>
    <n v="438"/>
    <n v="766"/>
    <n v="480"/>
    <m/>
    <m/>
    <s v="d3b13126e0481bb7a14f96c462ab1b85"/>
    <x v="2"/>
    <x v="2"/>
    <n v="1350"/>
    <n v="1326"/>
    <x v="178"/>
    <n v="37"/>
    <n v="0"/>
    <n v="0"/>
    <n v="0"/>
  </r>
  <r>
    <s v="109ed4a5369c1ae0eca679c1d8524c2"/>
    <n v="3868109146"/>
    <d v="2016-07-31T22:02:38"/>
    <x v="1"/>
    <n v="1800"/>
    <s v="p"/>
    <m/>
    <m/>
    <n v="0.115"/>
    <m/>
    <x v="2"/>
    <n v="1812"/>
    <n v="388"/>
    <n v="726"/>
    <n v="480"/>
    <m/>
    <m/>
    <s v="d3b13126e0481bb7a14f96c462ab1b85"/>
    <x v="2"/>
    <x v="2"/>
    <n v="1350"/>
    <n v="1326"/>
    <x v="178"/>
    <n v="38"/>
    <n v="0"/>
    <n v="0"/>
    <n v="0"/>
  </r>
  <r>
    <s v="109ed4a5369c1ae0eca679c1d8524c2"/>
    <n v="3868109146"/>
    <d v="2016-07-31T22:02:38"/>
    <x v="2"/>
    <n v="1800"/>
    <s v="p"/>
    <m/>
    <m/>
    <n v="0.221"/>
    <m/>
    <x v="2"/>
    <m/>
    <m/>
    <n v="573"/>
    <m/>
    <m/>
    <m/>
    <s v="d3b13126e0481bb7a14f96c462ab1b85"/>
    <x v="2"/>
    <x v="2"/>
    <s v=""/>
    <n v="1326"/>
    <x v="178"/>
    <n v="39"/>
    <n v="0"/>
    <n v="0"/>
    <n v="0"/>
  </r>
  <r>
    <s v="109ed4a5369c1ae0eca679c1d8524c2"/>
    <n v="2016742821"/>
    <d v="2016-07-31T22:03:04"/>
    <x v="0"/>
    <n v="4600"/>
    <s v="o"/>
    <n v="0.04"/>
    <m/>
    <n v="6.0699999999999997E-2"/>
    <n v="4602"/>
    <x v="2"/>
    <n v="5107"/>
    <n v="3889"/>
    <n v="3719"/>
    <n v="3139"/>
    <m/>
    <m/>
    <s v="d3b13126e0481bb7a14f96c462ab1b85"/>
    <x v="8"/>
    <x v="2"/>
    <n v="1950"/>
    <n v="1327"/>
    <x v="178"/>
    <n v="38"/>
    <n v="0"/>
    <n v="0"/>
    <n v="0"/>
  </r>
  <r>
    <s v="109ed4a5369c1ae0eca679c1d8524c2"/>
    <n v="2016742821"/>
    <d v="2016-07-31T22:03:04"/>
    <x v="1"/>
    <n v="4700"/>
    <s v="o"/>
    <n v="0.04"/>
    <m/>
    <n v="6.0699999999999997E-2"/>
    <n v="4734"/>
    <x v="2"/>
    <n v="5107"/>
    <n v="3831"/>
    <n v="3570"/>
    <n v="3139"/>
    <m/>
    <m/>
    <s v="d3b13126e0481bb7a14f96c462ab1b85"/>
    <x v="9"/>
    <x v="2"/>
    <n v="1950"/>
    <n v="1327"/>
    <x v="178"/>
    <n v="39"/>
    <n v="0"/>
    <n v="0"/>
    <n v="0"/>
  </r>
  <r>
    <s v="109ed4a5369c1ae0eca679c1d8524c2"/>
    <n v="2016742821"/>
    <d v="2016-07-31T22:03:04"/>
    <x v="2"/>
    <n v="5000"/>
    <s v="p"/>
    <m/>
    <m/>
    <n v="0.13100000000000001"/>
    <m/>
    <x v="2"/>
    <n v="5107"/>
    <m/>
    <n v="3237"/>
    <n v="3139"/>
    <m/>
    <m/>
    <s v="d3b13126e0481bb7a14f96c462ab1b85"/>
    <x v="2"/>
    <x v="2"/>
    <n v="1950"/>
    <n v="1327"/>
    <x v="178"/>
    <n v="40"/>
    <n v="0"/>
    <n v="0"/>
    <n v="0"/>
  </r>
  <r>
    <s v="109ed4a5369c1ae0eca679c1d8524c2"/>
    <n v="3356443044"/>
    <d v="2016-07-31T22:03:17"/>
    <x v="1"/>
    <n v="4700"/>
    <s v="p"/>
    <m/>
    <m/>
    <n v="9.5000000000000001E-2"/>
    <n v="2688"/>
    <x v="2"/>
    <n v="4722"/>
    <n v="600"/>
    <n v="850"/>
    <n v="680"/>
    <m/>
    <m/>
    <s v="d3b13126e0481bb7a14f96c462ab1b85"/>
    <x v="33"/>
    <x v="2"/>
    <n v="4050"/>
    <n v="1328"/>
    <x v="178"/>
    <n v="40"/>
    <n v="0"/>
    <n v="0"/>
    <n v="0"/>
  </r>
  <r>
    <s v="109ed4a5369c1ae0eca679c1d8524c2"/>
    <n v="3356443044"/>
    <d v="2016-07-31T22:03:17"/>
    <x v="2"/>
    <n v="4700"/>
    <s v="p"/>
    <m/>
    <m/>
    <n v="0.123"/>
    <m/>
    <x v="2"/>
    <n v="4722"/>
    <m/>
    <n v="882"/>
    <n v="680"/>
    <m/>
    <m/>
    <s v="d3b13126e0481bb7a14f96c462ab1b85"/>
    <x v="2"/>
    <x v="2"/>
    <n v="4050"/>
    <n v="1328"/>
    <x v="178"/>
    <n v="41"/>
    <n v="0"/>
    <n v="0"/>
    <n v="0"/>
  </r>
  <r>
    <s v="109ed4a5369c1ae0eca679c1d8524c2"/>
    <n v="2823948213"/>
    <d v="2016-07-31T22:04:08"/>
    <x v="1"/>
    <n v="5000"/>
    <s v="p"/>
    <m/>
    <m/>
    <n v="6.0699999999999997E-2"/>
    <n v="8257"/>
    <x v="2"/>
    <n v="9515"/>
    <n v="1006"/>
    <n v="674"/>
    <n v="462"/>
    <m/>
    <m/>
    <s v="d3b13126e0481bb7a14f96c462ab1b85"/>
    <x v="14"/>
    <x v="2"/>
    <n v="5100"/>
    <n v="1329"/>
    <x v="178"/>
    <n v="41"/>
    <n v="0"/>
    <n v="0"/>
    <n v="0"/>
  </r>
  <r>
    <s v="109ed4a5369c1ae0eca679c1d8524c2"/>
    <n v="2823948213"/>
    <d v="2016-07-31T22:04:08"/>
    <x v="2"/>
    <n v="5000"/>
    <s v="p"/>
    <m/>
    <m/>
    <n v="0.123"/>
    <m/>
    <x v="2"/>
    <n v="9515"/>
    <m/>
    <n v="531"/>
    <n v="462"/>
    <m/>
    <m/>
    <s v="d3b13126e0481bb7a14f96c462ab1b85"/>
    <x v="2"/>
    <x v="2"/>
    <n v="5100"/>
    <n v="1329"/>
    <x v="178"/>
    <n v="42"/>
    <n v="0"/>
    <n v="0"/>
    <n v="0"/>
  </r>
  <r>
    <s v="109ed4a5369c1ae0eca679c1d8524c2"/>
    <n v="3867325515"/>
    <d v="2016-07-31T22:04:52"/>
    <x v="1"/>
    <n v="1800"/>
    <s v="p"/>
    <m/>
    <m/>
    <n v="6.0699999999999997E-2"/>
    <n v="1826"/>
    <x v="2"/>
    <n v="1828"/>
    <n v="631"/>
    <n v="1004"/>
    <n v="730"/>
    <m/>
    <m/>
    <s v="d3b13126e0481bb7a14f96c462ab1b85"/>
    <x v="22"/>
    <x v="2"/>
    <n v="1050"/>
    <n v="1330"/>
    <x v="178"/>
    <n v="42"/>
    <n v="0"/>
    <n v="0"/>
    <n v="0"/>
  </r>
  <r>
    <s v="109ed4a5369c1ae0eca679c1d8524c2"/>
    <n v="2009075315"/>
    <d v="2016-07-31T22:05:15"/>
    <x v="0"/>
    <n v="4300"/>
    <s v="o"/>
    <n v="0.04"/>
    <m/>
    <n v="6.0900000000000003E-2"/>
    <n v="4315"/>
    <x v="2"/>
    <n v="4426"/>
    <n v="1346"/>
    <n v="1041"/>
    <n v="923"/>
    <m/>
    <m/>
    <s v="d3b13126e0481bb7a14f96c462ab1b85"/>
    <x v="16"/>
    <x v="2"/>
    <n v="3550"/>
    <n v="1331"/>
    <x v="178"/>
    <n v="39"/>
    <n v="0"/>
    <n v="0"/>
    <n v="0"/>
  </r>
  <r>
    <s v="109ed4a5369c1ae0eca679c1d8524c2"/>
    <n v="2009075315"/>
    <d v="2016-07-31T22:05:15"/>
    <x v="1"/>
    <n v="4400"/>
    <s v="p"/>
    <m/>
    <m/>
    <n v="6.0900000000000003E-2"/>
    <n v="4421"/>
    <x v="2"/>
    <n v="4426"/>
    <n v="1713"/>
    <n v="1160"/>
    <n v="923"/>
    <m/>
    <m/>
    <s v="d3b13126e0481bb7a14f96c462ab1b85"/>
    <x v="38"/>
    <x v="2"/>
    <n v="3550"/>
    <n v="1331"/>
    <x v="178"/>
    <n v="43"/>
    <n v="0"/>
    <n v="0"/>
    <n v="0"/>
  </r>
  <r>
    <s v="109ed4a5369c1ae0eca679c1d8524c2"/>
    <n v="2009075315"/>
    <d v="2016-07-31T22:05:15"/>
    <x v="2"/>
    <n v="4400"/>
    <s v="p"/>
    <m/>
    <m/>
    <n v="0.13100000000000001"/>
    <m/>
    <x v="2"/>
    <n v="4426"/>
    <m/>
    <n v="961"/>
    <n v="923"/>
    <m/>
    <m/>
    <s v="d3b13126e0481bb7a14f96c462ab1b85"/>
    <x v="2"/>
    <x v="2"/>
    <n v="3550"/>
    <n v="1331"/>
    <x v="178"/>
    <n v="43"/>
    <n v="0"/>
    <n v="0"/>
    <n v="0"/>
  </r>
  <r>
    <s v="109ed4a5369c1ae0eca679c1d8524c2"/>
    <n v="3025629945"/>
    <d v="2016-07-31T22:05:41"/>
    <x v="0"/>
    <n v="1600"/>
    <s v="p"/>
    <m/>
    <m/>
    <n v="6.0699999999999997E-2"/>
    <n v="4991"/>
    <x v="2"/>
    <n v="1644"/>
    <n v="474"/>
    <n v="752"/>
    <n v="568"/>
    <m/>
    <m/>
    <s v="d3b13126e0481bb7a14f96c462ab1b85"/>
    <x v="23"/>
    <x v="2"/>
    <n v="1050"/>
    <n v="1332"/>
    <x v="178"/>
    <n v="40"/>
    <n v="0"/>
    <n v="0"/>
    <n v="0"/>
  </r>
  <r>
    <s v="109ed4a5369c1ae0eca679c1d8524c2"/>
    <n v="3025629945"/>
    <d v="2016-07-31T22:05:41"/>
    <x v="1"/>
    <n v="1600"/>
    <s v="p"/>
    <m/>
    <m/>
    <n v="6.0699999999999997E-2"/>
    <n v="4923"/>
    <x v="2"/>
    <n v="1644"/>
    <n v="316"/>
    <n v="616"/>
    <n v="568"/>
    <m/>
    <m/>
    <s v="d3b13126e0481bb7a14f96c462ab1b85"/>
    <x v="47"/>
    <x v="2"/>
    <n v="1050"/>
    <n v="1332"/>
    <x v="178"/>
    <n v="44"/>
    <n v="0"/>
    <n v="0"/>
    <n v="0"/>
  </r>
  <r>
    <s v="109ed4a5369c1ae0eca679c1d8524c2"/>
    <n v="3025629945"/>
    <d v="2016-07-31T22:05:41"/>
    <x v="2"/>
    <n v="1600"/>
    <s v="p"/>
    <m/>
    <m/>
    <n v="0.123"/>
    <m/>
    <x v="2"/>
    <n v="1644"/>
    <m/>
    <n v="836"/>
    <n v="568"/>
    <m/>
    <m/>
    <s v="d3b13126e0481bb7a14f96c462ab1b85"/>
    <x v="2"/>
    <x v="2"/>
    <n v="1050"/>
    <n v="1332"/>
    <x v="178"/>
    <n v="44"/>
    <n v="0"/>
    <n v="0"/>
    <n v="0"/>
  </r>
  <r>
    <s v="109ed4a5369c1ae0eca679c1d8524c2"/>
    <n v="1266680599"/>
    <d v="2016-07-31T22:06:18"/>
    <x v="0"/>
    <n v="1200"/>
    <s v="o"/>
    <n v="0.04"/>
    <m/>
    <n v="9.5000000000000001E-2"/>
    <n v="1230"/>
    <x v="2"/>
    <n v="1531"/>
    <n v="351"/>
    <n v="667"/>
    <n v="514"/>
    <m/>
    <m/>
    <s v="d3b13126e0481bb7a14f96c462ab1b85"/>
    <x v="13"/>
    <x v="2"/>
    <n v="1050"/>
    <n v="1333"/>
    <x v="178"/>
    <n v="41"/>
    <n v="0"/>
    <n v="0"/>
    <n v="0"/>
  </r>
  <r>
    <s v="109ed4a5369c1ae0eca679c1d8524c2"/>
    <n v="1266680599"/>
    <d v="2016-07-31T22:06:18"/>
    <x v="1"/>
    <n v="1200"/>
    <s v="o"/>
    <n v="0.04"/>
    <m/>
    <n v="6.0900000000000003E-2"/>
    <n v="1280"/>
    <x v="2"/>
    <n v="1531"/>
    <n v="451"/>
    <n v="783"/>
    <n v="514"/>
    <m/>
    <m/>
    <s v="d3b13126e0481bb7a14f96c462ab1b85"/>
    <x v="13"/>
    <x v="2"/>
    <n v="1050"/>
    <n v="1333"/>
    <x v="178"/>
    <n v="45"/>
    <n v="0"/>
    <n v="0"/>
    <n v="0"/>
  </r>
  <r>
    <s v="109ed4a5369c1ae0eca679c1d8524c2"/>
    <n v="1266680599"/>
    <d v="2016-07-31T22:06:18"/>
    <x v="2"/>
    <n v="1500"/>
    <s v="p"/>
    <m/>
    <m/>
    <n v="0.123"/>
    <m/>
    <x v="2"/>
    <n v="1531"/>
    <m/>
    <n v="699"/>
    <n v="514"/>
    <m/>
    <m/>
    <s v="d3b13126e0481bb7a14f96c462ab1b85"/>
    <x v="2"/>
    <x v="2"/>
    <n v="1050"/>
    <n v="1333"/>
    <x v="178"/>
    <n v="45"/>
    <n v="0"/>
    <n v="0"/>
    <n v="0"/>
  </r>
  <r>
    <s v="109ed4a5369c1ae0eca679c1d8524c2"/>
    <n v="1906476173"/>
    <d v="2016-07-31T22:06:51"/>
    <x v="0"/>
    <n v="1600"/>
    <s v="o"/>
    <n v="0.04"/>
    <m/>
    <n v="6.0699999999999997E-2"/>
    <n v="1599"/>
    <x v="2"/>
    <n v="6091"/>
    <n v="773"/>
    <n v="501"/>
    <n v="265"/>
    <m/>
    <m/>
    <s v="d3b13126e0481bb7a14f96c462ab1b85"/>
    <x v="13"/>
    <x v="2"/>
    <n v="5100"/>
    <n v="1334"/>
    <x v="178"/>
    <n v="42"/>
    <n v="0"/>
    <n v="0"/>
    <n v="0"/>
  </r>
  <r>
    <s v="109ed4a5369c1ae0eca679c1d8524c2"/>
    <n v="1906476173"/>
    <d v="2016-07-31T22:06:51"/>
    <x v="1"/>
    <n v="5000"/>
    <s v="p"/>
    <m/>
    <m/>
    <n v="6.0699999999999997E-2"/>
    <n v="1599"/>
    <x v="2"/>
    <n v="6091"/>
    <n v="821"/>
    <n v="547"/>
    <n v="265"/>
    <m/>
    <m/>
    <s v="d3b13126e0481bb7a14f96c462ab1b85"/>
    <x v="8"/>
    <x v="2"/>
    <n v="5100"/>
    <n v="1334"/>
    <x v="178"/>
    <n v="46"/>
    <n v="0"/>
    <n v="0"/>
    <n v="0"/>
  </r>
  <r>
    <s v="109ed4a5369c1ae0eca679c1d8524c2"/>
    <n v="1906476173"/>
    <d v="2016-07-31T22:06:51"/>
    <x v="2"/>
    <n v="5000"/>
    <s v="p"/>
    <m/>
    <m/>
    <n v="0.13100000000000001"/>
    <m/>
    <x v="2"/>
    <n v="6091"/>
    <m/>
    <n v="325"/>
    <n v="264"/>
    <m/>
    <m/>
    <s v="d3b13126e0481bb7a14f96c462ab1b85"/>
    <x v="2"/>
    <x v="2"/>
    <n v="5100"/>
    <n v="1334"/>
    <x v="178"/>
    <n v="46"/>
    <n v="0"/>
    <n v="0"/>
    <n v="0"/>
  </r>
  <r>
    <s v="109ed4a5369c1ae0eca679c1d8524c2"/>
    <n v="3635539348"/>
    <d v="2016-07-31T22:07:18"/>
    <x v="0"/>
    <n v="1700"/>
    <s v="p"/>
    <n v="0.04"/>
    <m/>
    <n v="6.0699999999999997E-2"/>
    <n v="4170"/>
    <x v="2"/>
    <n v="1794"/>
    <n v="321"/>
    <n v="611"/>
    <n v="464"/>
    <m/>
    <m/>
    <s v="d3b13126e0481bb7a14f96c462ab1b85"/>
    <x v="49"/>
    <x v="2"/>
    <n v="1350"/>
    <n v="1335"/>
    <x v="178"/>
    <n v="43"/>
    <n v="0"/>
    <n v="0"/>
    <n v="0"/>
  </r>
  <r>
    <s v="109ed4a5369c1ae0eca679c1d8524c2"/>
    <n v="3635539348"/>
    <d v="2016-07-31T22:07:18"/>
    <x v="1"/>
    <n v="1400"/>
    <s v="o"/>
    <n v="0.04"/>
    <m/>
    <n v="9.5000000000000001E-2"/>
    <n v="1417"/>
    <x v="2"/>
    <n v="1794"/>
    <n v="268"/>
    <n v="562"/>
    <n v="464"/>
    <m/>
    <m/>
    <s v="d3b13126e0481bb7a14f96c462ab1b85"/>
    <x v="22"/>
    <x v="2"/>
    <n v="1350"/>
    <n v="1335"/>
    <x v="178"/>
    <n v="47"/>
    <n v="0"/>
    <n v="0"/>
    <n v="0"/>
  </r>
  <r>
    <s v="109ed4a5369c1ae0eca679c1d8524c2"/>
    <n v="3635539348"/>
    <d v="2016-07-31T22:07:18"/>
    <x v="2"/>
    <n v="1700"/>
    <s v="p"/>
    <m/>
    <m/>
    <n v="0.13100000000000001"/>
    <m/>
    <x v="2"/>
    <n v="1794"/>
    <m/>
    <n v="667"/>
    <n v="464"/>
    <m/>
    <m/>
    <s v="d3b13126e0481bb7a14f96c462ab1b85"/>
    <x v="2"/>
    <x v="2"/>
    <n v="1350"/>
    <n v="1335"/>
    <x v="178"/>
    <n v="47"/>
    <n v="0"/>
    <n v="0"/>
    <n v="0"/>
  </r>
  <r>
    <s v="109ed4a5369c1ae0eca679c1d8524c2"/>
    <n v="1217358799"/>
    <d v="2016-07-31T22:07:50"/>
    <x v="0"/>
    <n v="1500"/>
    <s v="o"/>
    <n v="0.04"/>
    <m/>
    <n v="9.5000000000000001E-2"/>
    <n v="1567"/>
    <x v="2"/>
    <n v="1595"/>
    <n v="771"/>
    <n v="1055"/>
    <n v="818"/>
    <m/>
    <m/>
    <s v="d3b13126e0481bb7a14f96c462ab1b85"/>
    <x v="8"/>
    <x v="2"/>
    <n v="750"/>
    <n v="1336"/>
    <x v="178"/>
    <n v="44"/>
    <n v="0"/>
    <n v="0"/>
    <n v="0"/>
  </r>
  <r>
    <s v="109ed4a5369c1ae0eca679c1d8524c2"/>
    <n v="1217358799"/>
    <d v="2016-07-31T22:07:50"/>
    <x v="1"/>
    <n v="1500"/>
    <s v="p"/>
    <m/>
    <m/>
    <n v="6.0900000000000003E-2"/>
    <n v="1256"/>
    <x v="2"/>
    <n v="1595"/>
    <n v="740"/>
    <n v="1018"/>
    <n v="818"/>
    <m/>
    <m/>
    <s v="d3b13126e0481bb7a14f96c462ab1b85"/>
    <x v="7"/>
    <x v="2"/>
    <n v="750"/>
    <n v="1336"/>
    <x v="178"/>
    <n v="48"/>
    <n v="0"/>
    <n v="0"/>
    <n v="0"/>
  </r>
  <r>
    <s v="109ed4a5369c1ae0eca679c1d8524c2"/>
    <n v="1217358799"/>
    <d v="2016-07-31T22:07:50"/>
    <x v="2"/>
    <n v="1500"/>
    <s v="p"/>
    <m/>
    <m/>
    <n v="0.03"/>
    <m/>
    <x v="2"/>
    <n v="1595"/>
    <m/>
    <n v="902"/>
    <n v="818"/>
    <m/>
    <m/>
    <s v="d3b13126e0481bb7a14f96c462ab1b85"/>
    <x v="2"/>
    <x v="2"/>
    <n v="750"/>
    <n v="1336"/>
    <x v="178"/>
    <n v="48"/>
    <n v="0"/>
    <n v="0"/>
    <n v="0"/>
  </r>
  <r>
    <s v="109ed4a5369c1ae0eca679c1d8524c2"/>
    <n v="2074292497"/>
    <d v="2016-07-31T22:08:41"/>
    <x v="0"/>
    <n v="3800"/>
    <s v="p"/>
    <m/>
    <m/>
    <n v="6.0699999999999997E-2"/>
    <n v="1237"/>
    <x v="2"/>
    <n v="3845"/>
    <n v="241"/>
    <n v="783"/>
    <n v="629"/>
    <m/>
    <m/>
    <s v="d3b13126e0481bb7a14f96c462ab1b85"/>
    <x v="9"/>
    <x v="2"/>
    <n v="3250"/>
    <n v="1337"/>
    <x v="178"/>
    <n v="45"/>
    <n v="0"/>
    <n v="0"/>
    <n v="0"/>
  </r>
  <r>
    <s v="109ed4a5369c1ae0eca679c1d8524c2"/>
    <n v="2074292497"/>
    <d v="2016-07-31T22:08:41"/>
    <x v="1"/>
    <n v="1500"/>
    <s v="o"/>
    <n v="0.04"/>
    <m/>
    <n v="5.7000000000000002E-2"/>
    <n v="1598"/>
    <x v="2"/>
    <n v="3845"/>
    <n v="580"/>
    <n v="1136"/>
    <n v="629"/>
    <m/>
    <m/>
    <s v="d3b13126e0481bb7a14f96c462ab1b85"/>
    <x v="0"/>
    <x v="2"/>
    <n v="3250"/>
    <n v="1337"/>
    <x v="178"/>
    <n v="49"/>
    <n v="0"/>
    <n v="0"/>
    <n v="0"/>
  </r>
  <r>
    <s v="109ed4a5369c1ae0eca679c1d8524c2"/>
    <n v="2074292497"/>
    <d v="2016-07-31T22:08:41"/>
    <x v="2"/>
    <n v="3800"/>
    <s v="p"/>
    <m/>
    <m/>
    <n v="0.13100000000000001"/>
    <m/>
    <x v="2"/>
    <n v="3845"/>
    <m/>
    <n v="1083"/>
    <n v="629"/>
    <m/>
    <m/>
    <s v="d3b13126e0481bb7a14f96c462ab1b85"/>
    <x v="2"/>
    <x v="2"/>
    <n v="3250"/>
    <n v="1337"/>
    <x v="178"/>
    <n v="49"/>
    <n v="0"/>
    <n v="0"/>
    <n v="0"/>
  </r>
  <r>
    <s v="109ed4a5369c1ae0eca679c1d8524c2"/>
    <n v="881499850"/>
    <d v="2016-07-31T22:09:09"/>
    <x v="0"/>
    <n v="1600"/>
    <s v="p"/>
    <m/>
    <m/>
    <n v="6.6000000000000003E-2"/>
    <n v="5393"/>
    <x v="2"/>
    <n v="1646"/>
    <n v="849"/>
    <n v="565"/>
    <n v="402"/>
    <m/>
    <m/>
    <s v="d3b13126e0481bb7a14f96c462ab1b85"/>
    <x v="23"/>
    <x v="2"/>
    <n v="1250"/>
    <n v="1338"/>
    <x v="178"/>
    <n v="46"/>
    <n v="0"/>
    <n v="0"/>
    <n v="0"/>
  </r>
  <r>
    <s v="109ed4a5369c1ae0eca679c1d8524c2"/>
    <n v="881499850"/>
    <d v="2016-07-31T22:09:09"/>
    <x v="1"/>
    <n v="1600"/>
    <s v="p"/>
    <m/>
    <m/>
    <n v="6.0699999999999997E-2"/>
    <n v="5394"/>
    <x v="2"/>
    <n v="1646"/>
    <n v="1023"/>
    <n v="742"/>
    <n v="402"/>
    <m/>
    <m/>
    <s v="d3b13126e0481bb7a14f96c462ab1b85"/>
    <x v="28"/>
    <x v="2"/>
    <n v="1250"/>
    <n v="1338"/>
    <x v="178"/>
    <n v="50"/>
    <n v="0"/>
    <n v="0"/>
    <n v="0"/>
  </r>
  <r>
    <s v="109ed4a5369c1ae0eca679c1d8524c2"/>
    <n v="881499850"/>
    <d v="2016-07-31T22:09:09"/>
    <x v="2"/>
    <n v="1600"/>
    <s v="p"/>
    <m/>
    <m/>
    <n v="0.03"/>
    <m/>
    <x v="2"/>
    <n v="1646"/>
    <m/>
    <n v="456"/>
    <n v="402"/>
    <m/>
    <m/>
    <s v="d3b13126e0481bb7a14f96c462ab1b85"/>
    <x v="2"/>
    <x v="2"/>
    <n v="1250"/>
    <n v="1338"/>
    <x v="178"/>
    <n v="50"/>
    <n v="0"/>
    <n v="0"/>
    <n v="0"/>
  </r>
  <r>
    <s v="109ed4a5369c1ae0eca679c1d8524c2"/>
    <n v="931530561"/>
    <d v="2016-07-31T22:09:35"/>
    <x v="0"/>
    <n v="1700"/>
    <s v="o"/>
    <n v="0.04"/>
    <m/>
    <n v="6.0900000000000003E-2"/>
    <n v="1757"/>
    <x v="2"/>
    <n v="3420"/>
    <n v="309"/>
    <n v="571"/>
    <n v="484"/>
    <m/>
    <m/>
    <s v="d3b13126e0481bb7a14f96c462ab1b85"/>
    <x v="19"/>
    <x v="2"/>
    <n v="2950"/>
    <n v="1339"/>
    <x v="178"/>
    <n v="47"/>
    <n v="0"/>
    <n v="0"/>
    <n v="0"/>
  </r>
  <r>
    <s v="109ed4a5369c1ae0eca679c1d8524c2"/>
    <n v="931530561"/>
    <d v="2016-07-31T22:09:35"/>
    <x v="1"/>
    <n v="3400"/>
    <s v="o"/>
    <n v="0.04"/>
    <m/>
    <n v="0.46460000000000001"/>
    <n v="3412"/>
    <x v="2"/>
    <n v="3420"/>
    <n v="394"/>
    <n v="1147"/>
    <n v="484"/>
    <m/>
    <m/>
    <s v="d3b13126e0481bb7a14f96c462ab1b85"/>
    <x v="42"/>
    <x v="2"/>
    <n v="2950"/>
    <n v="1339"/>
    <x v="178"/>
    <n v="51"/>
    <n v="0"/>
    <n v="0"/>
    <n v="0"/>
  </r>
  <r>
    <s v="109ed4a5369c1ae0eca679c1d8524c2"/>
    <n v="931530561"/>
    <d v="2016-07-31T22:09:35"/>
    <x v="2"/>
    <n v="3400"/>
    <s v="p"/>
    <m/>
    <m/>
    <n v="0.13100000000000001"/>
    <m/>
    <x v="2"/>
    <n v="3420"/>
    <m/>
    <n v="616"/>
    <n v="484"/>
    <m/>
    <m/>
    <s v="d3b13126e0481bb7a14f96c462ab1b85"/>
    <x v="2"/>
    <x v="2"/>
    <n v="2950"/>
    <n v="1339"/>
    <x v="178"/>
    <n v="51"/>
    <n v="0"/>
    <n v="0"/>
    <n v="0"/>
  </r>
  <r>
    <s v="109ed4a5369c1ae0eca679c1d8524c2"/>
    <n v="3690830599"/>
    <d v="2016-07-31T22:10:13"/>
    <x v="0"/>
    <n v="5000"/>
    <s v="p"/>
    <m/>
    <m/>
    <n v="6.0699999999999997E-2"/>
    <n v="1557"/>
    <x v="2"/>
    <n v="7678"/>
    <n v="423"/>
    <n v="754"/>
    <n v="586"/>
    <m/>
    <m/>
    <s v="d3b13126e0481bb7a14f96c462ab1b85"/>
    <x v="22"/>
    <x v="2"/>
    <n v="5100"/>
    <n v="1340"/>
    <x v="178"/>
    <n v="48"/>
    <n v="0"/>
    <n v="0"/>
    <n v="0"/>
  </r>
  <r>
    <s v="109ed4a5369c1ae0eca679c1d8524c2"/>
    <n v="3690830599"/>
    <d v="2016-07-31T22:10:13"/>
    <x v="1"/>
    <n v="5000"/>
    <s v="p"/>
    <m/>
    <m/>
    <n v="6.6000000000000003E-2"/>
    <n v="1549"/>
    <x v="2"/>
    <n v="7678"/>
    <n v="532"/>
    <n v="1009"/>
    <n v="586"/>
    <m/>
    <m/>
    <s v="d3b13126e0481bb7a14f96c462ab1b85"/>
    <x v="0"/>
    <x v="2"/>
    <n v="5100"/>
    <n v="1340"/>
    <x v="178"/>
    <n v="52"/>
    <n v="0"/>
    <n v="0"/>
    <n v="0"/>
  </r>
  <r>
    <s v="109ed4a5369c1ae0eca679c1d8524c2"/>
    <n v="3690830599"/>
    <d v="2016-07-31T22:10:13"/>
    <x v="2"/>
    <n v="5000"/>
    <s v="p"/>
    <m/>
    <m/>
    <n v="0.123"/>
    <m/>
    <x v="2"/>
    <n v="7678"/>
    <m/>
    <n v="864"/>
    <n v="586"/>
    <m/>
    <m/>
    <s v="d3b13126e0481bb7a14f96c462ab1b85"/>
    <x v="2"/>
    <x v="2"/>
    <n v="5100"/>
    <n v="1340"/>
    <x v="178"/>
    <n v="52"/>
    <n v="0"/>
    <n v="0"/>
    <n v="0"/>
  </r>
  <r>
    <s v="109ed4a5369c1ae0eca679c1d8524c2"/>
    <n v="2185357228"/>
    <d v="2016-07-31T22:10:33"/>
    <x v="0"/>
    <n v="1900"/>
    <s v="o"/>
    <n v="0.04"/>
    <m/>
    <m/>
    <n v="1782"/>
    <x v="2"/>
    <n v="4008"/>
    <n v="970"/>
    <n v="1371"/>
    <n v="1263"/>
    <m/>
    <m/>
    <s v="d3b13126e0481bb7a14f96c462ab1b85"/>
    <x v="13"/>
    <x v="2"/>
    <n v="2750"/>
    <n v="1341"/>
    <x v="178"/>
    <n v="49"/>
    <n v="0"/>
    <n v="0"/>
    <n v="0"/>
  </r>
  <r>
    <s v="109ed4a5369c1ae0eca679c1d8524c2"/>
    <n v="2185357228"/>
    <d v="2016-07-31T22:10:33"/>
    <x v="1"/>
    <n v="4000"/>
    <s v="p"/>
    <m/>
    <m/>
    <n v="9.5000000000000001E-2"/>
    <n v="3843"/>
    <x v="2"/>
    <n v="4008"/>
    <n v="1017"/>
    <n v="1411"/>
    <n v="1263"/>
    <m/>
    <m/>
    <s v="d3b13126e0481bb7a14f96c462ab1b85"/>
    <x v="17"/>
    <x v="2"/>
    <n v="2750"/>
    <n v="1341"/>
    <x v="178"/>
    <n v="53"/>
    <n v="0"/>
    <n v="0"/>
    <n v="0"/>
  </r>
  <r>
    <s v="109ed4a5369c1ae0eca679c1d8524c2"/>
    <n v="2068410729"/>
    <d v="2016-07-31T22:11:08"/>
    <x v="1"/>
    <n v="5000"/>
    <s v="p"/>
    <m/>
    <m/>
    <n v="6.0699999999999997E-2"/>
    <n v="1341"/>
    <x v="2"/>
    <n v="6758"/>
    <n v="388"/>
    <n v="1023"/>
    <n v="728"/>
    <m/>
    <m/>
    <s v="d3b13126e0481bb7a14f96c462ab1b85"/>
    <x v="9"/>
    <x v="2"/>
    <n v="5100"/>
    <n v="1342"/>
    <x v="178"/>
    <n v="54"/>
    <n v="0"/>
    <n v="0"/>
    <n v="0"/>
  </r>
  <r>
    <s v="109ed4a5369c1ae0eca679c1d8524c2"/>
    <n v="2068410729"/>
    <d v="2016-07-31T22:11:08"/>
    <x v="2"/>
    <n v="5000"/>
    <s v="p"/>
    <m/>
    <m/>
    <n v="0.123"/>
    <m/>
    <x v="2"/>
    <n v="6758"/>
    <m/>
    <n v="888"/>
    <n v="728"/>
    <m/>
    <m/>
    <s v="d3b13126e0481bb7a14f96c462ab1b85"/>
    <x v="2"/>
    <x v="2"/>
    <n v="5100"/>
    <n v="1342"/>
    <x v="178"/>
    <n v="53"/>
    <n v="0"/>
    <n v="0"/>
    <n v="0"/>
  </r>
  <r>
    <s v="109ed4a5369c1ae0eca679c1d8524c2"/>
    <n v="3907183436"/>
    <d v="2016-07-31T22:11:37"/>
    <x v="0"/>
    <n v="4300"/>
    <s v="p"/>
    <m/>
    <m/>
    <n v="6.0900000000000003E-2"/>
    <n v="1561"/>
    <x v="2"/>
    <n v="4361"/>
    <n v="1038"/>
    <n v="1239"/>
    <n v="907"/>
    <m/>
    <m/>
    <s v="d3b13126e0481bb7a14f96c462ab1b85"/>
    <x v="7"/>
    <x v="2"/>
    <n v="3450"/>
    <n v="1343"/>
    <x v="178"/>
    <n v="50"/>
    <n v="0"/>
    <n v="0"/>
    <n v="0"/>
  </r>
  <r>
    <s v="109ed4a5369c1ae0eca679c1d8524c2"/>
    <n v="3907183436"/>
    <d v="2016-07-31T22:11:37"/>
    <x v="1"/>
    <n v="1700"/>
    <s v="o"/>
    <n v="0.04"/>
    <m/>
    <n v="6.0699999999999997E-2"/>
    <n v="1563"/>
    <x v="2"/>
    <n v="4361"/>
    <n v="1092"/>
    <n v="1297"/>
    <n v="908"/>
    <m/>
    <m/>
    <s v="d3b13126e0481bb7a14f96c462ab1b85"/>
    <x v="4"/>
    <x v="2"/>
    <n v="3450"/>
    <n v="1343"/>
    <x v="178"/>
    <n v="55"/>
    <n v="0"/>
    <n v="0"/>
    <n v="0"/>
  </r>
  <r>
    <s v="109ed4a5369c1ae0eca679c1d8524c2"/>
    <n v="3907183436"/>
    <d v="2016-07-31T22:11:37"/>
    <x v="2"/>
    <n v="4300"/>
    <s v="p"/>
    <m/>
    <m/>
    <n v="0.123"/>
    <m/>
    <x v="2"/>
    <n v="4361"/>
    <m/>
    <n v="1435"/>
    <n v="908"/>
    <m/>
    <m/>
    <s v="d3b13126e0481bb7a14f96c462ab1b85"/>
    <x v="2"/>
    <x v="2"/>
    <n v="3450"/>
    <n v="1343"/>
    <x v="178"/>
    <n v="54"/>
    <n v="0"/>
    <n v="0"/>
    <n v="0"/>
  </r>
  <r>
    <s v="109ed4a5369c1ae0eca679c1d8524c2"/>
    <n v="340969964"/>
    <d v="2016-07-31T22:12:36"/>
    <x v="0"/>
    <n v="1300"/>
    <s v="p"/>
    <m/>
    <m/>
    <n v="6.0699999999999997E-2"/>
    <n v="1472"/>
    <x v="2"/>
    <n v="1353"/>
    <n v="459"/>
    <n v="831"/>
    <n v="513"/>
    <m/>
    <m/>
    <s v="d3b13126e0481bb7a14f96c462ab1b85"/>
    <x v="0"/>
    <x v="2"/>
    <n v="850"/>
    <n v="1344"/>
    <x v="178"/>
    <n v="51"/>
    <n v="0"/>
    <n v="0"/>
    <n v="0"/>
  </r>
  <r>
    <s v="109ed4a5369c1ae0eca679c1d8524c2"/>
    <n v="340969964"/>
    <d v="2016-07-31T22:12:36"/>
    <x v="1"/>
    <n v="1300"/>
    <s v="p"/>
    <m/>
    <m/>
    <n v="6.0699999999999997E-2"/>
    <n v="1609"/>
    <x v="2"/>
    <n v="1353"/>
    <n v="269"/>
    <n v="576"/>
    <n v="513"/>
    <m/>
    <m/>
    <s v="d3b13126e0481bb7a14f96c462ab1b85"/>
    <x v="24"/>
    <x v="2"/>
    <n v="850"/>
    <n v="1344"/>
    <x v="178"/>
    <n v="56"/>
    <n v="0"/>
    <n v="0"/>
    <n v="0"/>
  </r>
  <r>
    <s v="109ed4a5369c1ae0eca679c1d8524c2"/>
    <n v="340969964"/>
    <d v="2016-07-31T22:12:36"/>
    <x v="2"/>
    <n v="1300"/>
    <s v="p"/>
    <m/>
    <m/>
    <n v="0.13100000000000001"/>
    <m/>
    <x v="2"/>
    <n v="1353"/>
    <m/>
    <n v="701"/>
    <n v="513"/>
    <m/>
    <m/>
    <s v="d3b13126e0481bb7a14f96c462ab1b85"/>
    <x v="2"/>
    <x v="2"/>
    <n v="850"/>
    <n v="1344"/>
    <x v="178"/>
    <n v="55"/>
    <n v="0"/>
    <n v="0"/>
    <n v="0"/>
  </r>
  <r>
    <s v="109ed4a5369c1ae0eca679c1d8524c2"/>
    <n v="2272812104"/>
    <d v="2016-07-31T22:13:14"/>
    <x v="0"/>
    <n v="1400"/>
    <s v="p"/>
    <m/>
    <m/>
    <n v="6.0699999999999997E-2"/>
    <n v="983"/>
    <x v="2"/>
    <n v="1422"/>
    <n v="253"/>
    <n v="538"/>
    <n v="438"/>
    <m/>
    <m/>
    <s v="d3b13126e0481bb7a14f96c462ab1b85"/>
    <x v="8"/>
    <x v="2"/>
    <n v="950"/>
    <n v="1345"/>
    <x v="178"/>
    <n v="52"/>
    <n v="0"/>
    <n v="0"/>
    <n v="0"/>
  </r>
  <r>
    <s v="109ed4a5369c1ae0eca679c1d8524c2"/>
    <n v="2272812104"/>
    <d v="2016-07-31T22:13:14"/>
    <x v="1"/>
    <n v="1400"/>
    <s v="p"/>
    <m/>
    <m/>
    <n v="9.5000000000000001E-2"/>
    <n v="4317"/>
    <x v="2"/>
    <n v="1422"/>
    <n v="353"/>
    <n v="616"/>
    <n v="438"/>
    <m/>
    <m/>
    <s v="d3b13126e0481bb7a14f96c462ab1b85"/>
    <x v="43"/>
    <x v="2"/>
    <n v="950"/>
    <n v="1345"/>
    <x v="178"/>
    <n v="57"/>
    <n v="0"/>
    <n v="0"/>
    <n v="0"/>
  </r>
  <r>
    <s v="109ed4a5369c1ae0eca679c1d8524c2"/>
    <n v="2272812104"/>
    <d v="2016-07-31T22:13:14"/>
    <x v="2"/>
    <n v="1400"/>
    <s v="p"/>
    <m/>
    <m/>
    <n v="0.123"/>
    <m/>
    <x v="2"/>
    <n v="1422"/>
    <m/>
    <n v="716"/>
    <n v="438"/>
    <m/>
    <m/>
    <s v="d3b13126e0481bb7a14f96c462ab1b85"/>
    <x v="2"/>
    <x v="2"/>
    <n v="950"/>
    <n v="1345"/>
    <x v="178"/>
    <n v="56"/>
    <n v="0"/>
    <n v="0"/>
    <n v="0"/>
  </r>
  <r>
    <s v="109ed4a5369c1ae0eca679c1d8524c2"/>
    <n v="434292129"/>
    <d v="2016-07-31T22:13:41"/>
    <x v="0"/>
    <n v="1700"/>
    <s v="p"/>
    <m/>
    <m/>
    <n v="6.0699999999999997E-2"/>
    <n v="1302"/>
    <x v="2"/>
    <n v="1734"/>
    <n v="416"/>
    <n v="746"/>
    <n v="630"/>
    <m/>
    <m/>
    <s v="d3b13126e0481bb7a14f96c462ab1b85"/>
    <x v="13"/>
    <x v="2"/>
    <n v="1150"/>
    <n v="1346"/>
    <x v="178"/>
    <n v="53"/>
    <n v="0"/>
    <n v="0"/>
    <n v="0"/>
  </r>
  <r>
    <s v="109ed4a5369c1ae0eca679c1d8524c2"/>
    <n v="434292129"/>
    <d v="2016-07-31T22:13:41"/>
    <x v="1"/>
    <n v="1700"/>
    <s v="p"/>
    <m/>
    <m/>
    <n v="6.0699999999999997E-2"/>
    <m/>
    <x v="2"/>
    <n v="1734"/>
    <n v="524"/>
    <n v="857"/>
    <n v="630"/>
    <m/>
    <m/>
    <s v="d3b13126e0481bb7a14f96c462ab1b85"/>
    <x v="2"/>
    <x v="2"/>
    <n v="1150"/>
    <n v="1346"/>
    <x v="178"/>
    <n v="58"/>
    <n v="0"/>
    <n v="0"/>
    <n v="0"/>
  </r>
  <r>
    <s v="109ed4a5369c1ae0eca679c1d8524c2"/>
    <n v="434292129"/>
    <d v="2016-07-31T22:13:41"/>
    <x v="2"/>
    <n v="1700"/>
    <s v="p"/>
    <m/>
    <m/>
    <n v="0.123"/>
    <m/>
    <x v="2"/>
    <n v="1734"/>
    <m/>
    <n v="977"/>
    <n v="630"/>
    <m/>
    <m/>
    <s v="d3b13126e0481bb7a14f96c462ab1b85"/>
    <x v="2"/>
    <x v="2"/>
    <n v="1150"/>
    <n v="1346"/>
    <x v="178"/>
    <n v="57"/>
    <n v="0"/>
    <n v="0"/>
    <n v="0"/>
  </r>
  <r>
    <s v="109ed4a5369c1ae0eca679c1d8524c2"/>
    <n v="4234306755"/>
    <d v="2016-07-31T22:14:22"/>
    <x v="0"/>
    <n v="5000"/>
    <s v="o"/>
    <n v="0.04"/>
    <m/>
    <n v="9.5000000000000001E-2"/>
    <n v="5689"/>
    <x v="2"/>
    <n v="5698"/>
    <n v="900"/>
    <n v="1259"/>
    <n v="1072"/>
    <m/>
    <m/>
    <s v="d3b13126e0481bb7a14f96c462ab1b85"/>
    <x v="46"/>
    <x v="2"/>
    <n v="4650"/>
    <n v="1347"/>
    <x v="178"/>
    <n v="54"/>
    <n v="0"/>
    <n v="0"/>
    <n v="0"/>
  </r>
  <r>
    <s v="109ed4a5369c1ae0eca679c1d8524c2"/>
    <n v="4234306755"/>
    <d v="2016-07-31T22:14:22"/>
    <x v="1"/>
    <n v="5000"/>
    <s v="p"/>
    <m/>
    <m/>
    <n v="6.0699999999999997E-2"/>
    <n v="5688"/>
    <x v="2"/>
    <n v="5698"/>
    <n v="955"/>
    <n v="1323"/>
    <n v="1072"/>
    <m/>
    <m/>
    <s v="d3b13126e0481bb7a14f96c462ab1b85"/>
    <x v="46"/>
    <x v="2"/>
    <n v="4650"/>
    <n v="1347"/>
    <x v="178"/>
    <n v="59"/>
    <n v="0"/>
    <n v="0"/>
    <n v="0"/>
  </r>
  <r>
    <s v="109ed4a5369c1ae0eca679c1d8524c2"/>
    <n v="4234306755"/>
    <d v="2016-07-31T22:14:22"/>
    <x v="2"/>
    <n v="5000"/>
    <s v="p"/>
    <m/>
    <m/>
    <n v="0.13100000000000001"/>
    <m/>
    <x v="2"/>
    <n v="5698"/>
    <m/>
    <n v="1196"/>
    <n v="1072"/>
    <m/>
    <m/>
    <s v="d3b13126e0481bb7a14f96c462ab1b85"/>
    <x v="2"/>
    <x v="2"/>
    <n v="4650"/>
    <n v="1347"/>
    <x v="178"/>
    <n v="58"/>
    <n v="0"/>
    <n v="0"/>
    <n v="0"/>
  </r>
  <r>
    <s v="109ed4a5369c1ae0eca679c1d8524c2"/>
    <n v="2962081499"/>
    <d v="2016-07-31T22:14:47"/>
    <x v="0"/>
    <n v="4500"/>
    <s v="p"/>
    <m/>
    <m/>
    <n v="6.0699999999999997E-2"/>
    <m/>
    <x v="2"/>
    <n v="4586"/>
    <n v="1915"/>
    <n v="1594"/>
    <n v="1342"/>
    <m/>
    <m/>
    <s v="d3b13126e0481bb7a14f96c462ab1b85"/>
    <x v="2"/>
    <x v="2"/>
    <n v="3250"/>
    <n v="1348"/>
    <x v="178"/>
    <n v="55"/>
    <n v="0"/>
    <n v="0"/>
    <n v="0"/>
  </r>
  <r>
    <s v="109ed4a5369c1ae0eca679c1d8524c2"/>
    <n v="2962081499"/>
    <d v="2016-07-31T22:14:47"/>
    <x v="1"/>
    <n v="4600"/>
    <s v="p"/>
    <m/>
    <m/>
    <n v="6.0699999999999997E-2"/>
    <m/>
    <x v="2"/>
    <n v="4586"/>
    <n v="1970"/>
    <n v="1658"/>
    <n v="1342"/>
    <m/>
    <m/>
    <s v="d3b13126e0481bb7a14f96c462ab1b85"/>
    <x v="2"/>
    <x v="2"/>
    <n v="3250"/>
    <n v="1348"/>
    <x v="178"/>
    <n v="60"/>
    <n v="0"/>
    <n v="0"/>
    <n v="0"/>
  </r>
  <r>
    <s v="109ed4a5369c1ae0eca679c1d8524c2"/>
    <n v="2962081499"/>
    <d v="2016-07-31T22:14:47"/>
    <x v="2"/>
    <n v="4500"/>
    <s v="p"/>
    <m/>
    <m/>
    <n v="0.123"/>
    <m/>
    <x v="2"/>
    <n v="4586"/>
    <m/>
    <n v="1419"/>
    <n v="1342"/>
    <m/>
    <m/>
    <s v="d3b13126e0481bb7a14f96c462ab1b85"/>
    <x v="2"/>
    <x v="2"/>
    <n v="3250"/>
    <n v="1348"/>
    <x v="178"/>
    <n v="59"/>
    <n v="0"/>
    <n v="0"/>
    <n v="0"/>
  </r>
  <r>
    <s v="109ed4a5369c1ae0eca679c1d8524c2"/>
    <n v="2891973917"/>
    <d v="2016-07-31T22:15:02"/>
    <x v="0"/>
    <n v="3500"/>
    <s v="p"/>
    <m/>
    <m/>
    <n v="6.0900000000000003E-2"/>
    <n v="3435"/>
    <x v="2"/>
    <n v="3507"/>
    <n v="867"/>
    <n v="1215"/>
    <n v="952"/>
    <m/>
    <m/>
    <s v="d3b13126e0481bb7a14f96c462ab1b85"/>
    <x v="21"/>
    <x v="2"/>
    <n v="2550"/>
    <n v="1349"/>
    <x v="178"/>
    <n v="56"/>
    <n v="0"/>
    <n v="0"/>
    <n v="0"/>
  </r>
  <r>
    <s v="109ed4a5369c1ae0eca679c1d8524c2"/>
    <n v="2891973917"/>
    <d v="2016-07-31T22:15:02"/>
    <x v="1"/>
    <n v="3500"/>
    <s v="p"/>
    <m/>
    <m/>
    <n v="9.5000000000000001E-2"/>
    <n v="1453"/>
    <x v="2"/>
    <n v="3507"/>
    <n v="578"/>
    <n v="1015"/>
    <n v="952"/>
    <m/>
    <m/>
    <s v="d3b13126e0481bb7a14f96c462ab1b85"/>
    <x v="13"/>
    <x v="2"/>
    <n v="2550"/>
    <n v="1349"/>
    <x v="178"/>
    <n v="61"/>
    <n v="0"/>
    <n v="0"/>
    <n v="0"/>
  </r>
  <r>
    <s v="109ed4a5369c1ae0eca679c1d8524c2"/>
    <n v="2891973917"/>
    <d v="2016-07-31T22:15:02"/>
    <x v="2"/>
    <n v="3500"/>
    <s v="p"/>
    <m/>
    <m/>
    <n v="0.123"/>
    <m/>
    <x v="2"/>
    <n v="3507"/>
    <m/>
    <n v="1268"/>
    <n v="952"/>
    <m/>
    <m/>
    <s v="d3b13126e0481bb7a14f96c462ab1b85"/>
    <x v="2"/>
    <x v="2"/>
    <n v="2550"/>
    <n v="1349"/>
    <x v="178"/>
    <n v="60"/>
    <n v="0"/>
    <n v="0"/>
    <n v="0"/>
  </r>
  <r>
    <s v="109ed4a5369c1ae0eca679c1d8524c2"/>
    <n v="3211552169"/>
    <d v="2016-07-31T22:15:27"/>
    <x v="0"/>
    <n v="5000"/>
    <s v="p"/>
    <m/>
    <m/>
    <n v="6.6000000000000003E-2"/>
    <n v="8797"/>
    <x v="2"/>
    <n v="10220"/>
    <n v="2250"/>
    <n v="1986"/>
    <n v="1754"/>
    <m/>
    <m/>
    <s v="d3b13126e0481bb7a14f96c462ab1b85"/>
    <x v="14"/>
    <x v="2"/>
    <n v="5100"/>
    <n v="1350"/>
    <x v="178"/>
    <n v="57"/>
    <n v="0"/>
    <n v="0"/>
    <n v="0"/>
  </r>
  <r>
    <s v="109ed4a5369c1ae0eca679c1d8524c2"/>
    <n v="3211552169"/>
    <d v="2016-07-31T22:15:27"/>
    <x v="1"/>
    <n v="5000"/>
    <s v="o"/>
    <n v="0.04"/>
    <m/>
    <n v="9.5000000000000001E-2"/>
    <n v="9160"/>
    <x v="2"/>
    <n v="10220"/>
    <n v="2395"/>
    <n v="2034"/>
    <n v="1754"/>
    <m/>
    <m/>
    <s v="d3b13126e0481bb7a14f96c462ab1b85"/>
    <x v="14"/>
    <x v="2"/>
    <n v="5100"/>
    <n v="1350"/>
    <x v="178"/>
    <n v="62"/>
    <n v="0"/>
    <n v="0"/>
    <n v="0"/>
  </r>
  <r>
    <s v="109ed4a5369c1ae0eca679c1d8524c2"/>
    <n v="3211552169"/>
    <d v="2016-07-31T22:15:27"/>
    <x v="2"/>
    <n v="5000"/>
    <s v="p"/>
    <m/>
    <m/>
    <n v="0.03"/>
    <m/>
    <x v="2"/>
    <n v="10220"/>
    <m/>
    <n v="1805"/>
    <n v="1754"/>
    <m/>
    <m/>
    <s v="d3b13126e0481bb7a14f96c462ab1b85"/>
    <x v="2"/>
    <x v="2"/>
    <n v="5100"/>
    <n v="1350"/>
    <x v="178"/>
    <n v="61"/>
    <n v="0"/>
    <n v="0"/>
    <n v="0"/>
  </r>
  <r>
    <s v="109ed4a5369c1ae0eca679c1d8524c2"/>
    <n v="2723526557"/>
    <d v="2016-07-31T22:15:48"/>
    <x v="0"/>
    <n v="5000"/>
    <s v="p"/>
    <m/>
    <m/>
    <n v="6.0699999999999997E-2"/>
    <n v="5795"/>
    <x v="2"/>
    <n v="6761"/>
    <n v="2168"/>
    <n v="1726"/>
    <n v="1083"/>
    <m/>
    <m/>
    <s v="d3b13126e0481bb7a14f96c462ab1b85"/>
    <x v="35"/>
    <x v="2"/>
    <n v="5100"/>
    <n v="1351"/>
    <x v="178"/>
    <n v="58"/>
    <n v="0"/>
    <n v="0"/>
    <n v="0"/>
  </r>
  <r>
    <s v="109ed4a5369c1ae0eca679c1d8524c2"/>
    <n v="2723526557"/>
    <d v="2016-07-31T22:15:48"/>
    <x v="1"/>
    <n v="5000"/>
    <s v="p"/>
    <m/>
    <m/>
    <n v="6.6000000000000003E-2"/>
    <n v="5645"/>
    <x v="2"/>
    <n v="6761"/>
    <n v="1838"/>
    <n v="1379"/>
    <n v="1083"/>
    <m/>
    <m/>
    <s v="d3b13126e0481bb7a14f96c462ab1b85"/>
    <x v="49"/>
    <x v="2"/>
    <n v="5100"/>
    <n v="1351"/>
    <x v="178"/>
    <n v="63"/>
    <n v="0"/>
    <n v="0"/>
    <n v="0"/>
  </r>
  <r>
    <s v="109ed4a5369c1ae0eca679c1d8524c2"/>
    <n v="2723526557"/>
    <d v="2016-07-31T22:15:48"/>
    <x v="2"/>
    <n v="5000"/>
    <s v="p"/>
    <m/>
    <m/>
    <n v="0.13100000000000001"/>
    <m/>
    <x v="2"/>
    <n v="6761"/>
    <m/>
    <n v="1148"/>
    <n v="1083"/>
    <m/>
    <m/>
    <s v="d3b13126e0481bb7a14f96c462ab1b85"/>
    <x v="2"/>
    <x v="2"/>
    <n v="5100"/>
    <n v="1351"/>
    <x v="178"/>
    <n v="62"/>
    <n v="0"/>
    <n v="0"/>
    <n v="0"/>
  </r>
  <r>
    <s v="109ed4a5369c1ae0eca679c1d8524c2"/>
    <n v="1912870703"/>
    <d v="2016-07-31T22:16:13"/>
    <x v="0"/>
    <n v="5000"/>
    <s v="p"/>
    <m/>
    <m/>
    <n v="6.6000000000000003E-2"/>
    <n v="1682"/>
    <x v="2"/>
    <n v="5652"/>
    <n v="688"/>
    <n v="1112"/>
    <n v="845"/>
    <m/>
    <m/>
    <s v="d3b13126e0481bb7a14f96c462ab1b85"/>
    <x v="9"/>
    <x v="2"/>
    <n v="4850"/>
    <n v="1352"/>
    <x v="178"/>
    <n v="59"/>
    <n v="0"/>
    <n v="0"/>
    <n v="0"/>
  </r>
  <r>
    <s v="109ed4a5369c1ae0eca679c1d8524c2"/>
    <n v="1912870703"/>
    <d v="2016-07-31T22:16:13"/>
    <x v="1"/>
    <n v="1600"/>
    <s v="o"/>
    <n v="0.04"/>
    <m/>
    <n v="6.6000000000000003E-2"/>
    <n v="1683"/>
    <x v="2"/>
    <n v="5652"/>
    <n v="740"/>
    <n v="1168"/>
    <n v="845"/>
    <m/>
    <m/>
    <s v="d3b13126e0481bb7a14f96c462ab1b85"/>
    <x v="9"/>
    <x v="2"/>
    <n v="4850"/>
    <n v="1352"/>
    <x v="178"/>
    <n v="64"/>
    <n v="0"/>
    <n v="0"/>
    <n v="0"/>
  </r>
  <r>
    <s v="109ed4a5369c1ae0eca679c1d8524c2"/>
    <n v="1912870703"/>
    <d v="2016-07-31T22:16:13"/>
    <x v="2"/>
    <n v="5000"/>
    <s v="p"/>
    <m/>
    <m/>
    <n v="0.123"/>
    <m/>
    <x v="2"/>
    <n v="5652"/>
    <m/>
    <n v="950"/>
    <n v="845"/>
    <m/>
    <m/>
    <s v="d3b13126e0481bb7a14f96c462ab1b85"/>
    <x v="2"/>
    <x v="2"/>
    <n v="4850"/>
    <n v="1352"/>
    <x v="178"/>
    <n v="63"/>
    <n v="0"/>
    <n v="0"/>
    <n v="0"/>
  </r>
  <r>
    <s v="109ed4a5369c1ae0eca679c1d8524c2"/>
    <n v="2608889684"/>
    <d v="2016-07-31T22:16:39"/>
    <x v="0"/>
    <n v="1400"/>
    <s v="o"/>
    <n v="0.04"/>
    <m/>
    <n v="6.0699999999999997E-2"/>
    <n v="1328"/>
    <x v="2"/>
    <n v="4494"/>
    <n v="385"/>
    <n v="943"/>
    <n v="617"/>
    <m/>
    <m/>
    <s v="d3b13126e0481bb7a14f96c462ab1b85"/>
    <x v="9"/>
    <x v="2"/>
    <n v="3850"/>
    <n v="1353"/>
    <x v="178"/>
    <n v="60"/>
    <n v="0"/>
    <n v="0"/>
    <n v="0"/>
  </r>
  <r>
    <s v="109ed4a5369c1ae0eca679c1d8524c2"/>
    <n v="2608889684"/>
    <d v="2016-07-31T22:16:39"/>
    <x v="1"/>
    <n v="1400"/>
    <s v="o"/>
    <n v="0.04"/>
    <m/>
    <n v="3.4299999999999997E-2"/>
    <n v="1313"/>
    <x v="2"/>
    <n v="4494"/>
    <n v="234"/>
    <n v="696"/>
    <n v="617"/>
    <m/>
    <m/>
    <s v="d3b13126e0481bb7a14f96c462ab1b85"/>
    <x v="0"/>
    <x v="2"/>
    <n v="3850"/>
    <n v="1353"/>
    <x v="178"/>
    <n v="65"/>
    <n v="0"/>
    <n v="0"/>
    <n v="0"/>
  </r>
  <r>
    <s v="109ed4a5369c1ae0eca679c1d8524c2"/>
    <n v="2608889684"/>
    <d v="2016-07-31T22:16:39"/>
    <x v="2"/>
    <n v="4500"/>
    <s v="p"/>
    <m/>
    <m/>
    <n v="0.123"/>
    <m/>
    <x v="2"/>
    <n v="4494"/>
    <m/>
    <n v="1194"/>
    <n v="617"/>
    <m/>
    <m/>
    <s v="d3b13126e0481bb7a14f96c462ab1b85"/>
    <x v="2"/>
    <x v="2"/>
    <n v="3850"/>
    <n v="1353"/>
    <x v="178"/>
    <n v="64"/>
    <n v="0"/>
    <n v="0"/>
    <n v="0"/>
  </r>
  <r>
    <s v="109ed4a5369c1ae0eca679c1d8524c2"/>
    <n v="1763765232"/>
    <d v="2016-07-31T22:17:07"/>
    <x v="0"/>
    <n v="5000"/>
    <s v="p"/>
    <m/>
    <m/>
    <n v="6.6000000000000003E-2"/>
    <n v="1860"/>
    <x v="2"/>
    <n v="8479"/>
    <n v="1179"/>
    <n v="826"/>
    <n v="346"/>
    <m/>
    <m/>
    <s v="d3b13126e0481bb7a14f96c462ab1b85"/>
    <x v="6"/>
    <x v="2"/>
    <n v="5100"/>
    <n v="1354"/>
    <x v="178"/>
    <n v="61"/>
    <n v="0"/>
    <n v="0"/>
    <n v="0"/>
  </r>
  <r>
    <s v="109ed4a5369c1ae0eca679c1d8524c2"/>
    <n v="1763765232"/>
    <d v="2016-07-31T22:17:07"/>
    <x v="1"/>
    <n v="5000"/>
    <s v="p"/>
    <m/>
    <m/>
    <n v="9.5000000000000001E-2"/>
    <n v="1438"/>
    <x v="2"/>
    <n v="8479"/>
    <n v="886"/>
    <n v="515"/>
    <n v="346"/>
    <m/>
    <m/>
    <s v="d3b13126e0481bb7a14f96c462ab1b85"/>
    <x v="7"/>
    <x v="2"/>
    <n v="5100"/>
    <n v="1354"/>
    <x v="178"/>
    <n v="66"/>
    <n v="0"/>
    <n v="0"/>
    <n v="0"/>
  </r>
  <r>
    <s v="109ed4a5369c1ae0eca679c1d8524c2"/>
    <n v="1763765232"/>
    <d v="2016-07-31T22:17:07"/>
    <x v="2"/>
    <n v="5000"/>
    <s v="p"/>
    <m/>
    <m/>
    <n v="0.123"/>
    <m/>
    <x v="2"/>
    <n v="8479"/>
    <m/>
    <n v="424"/>
    <n v="346"/>
    <m/>
    <m/>
    <s v="d3b13126e0481bb7a14f96c462ab1b85"/>
    <x v="2"/>
    <x v="2"/>
    <n v="5100"/>
    <n v="1354"/>
    <x v="178"/>
    <n v="65"/>
    <n v="0"/>
    <n v="0"/>
    <n v="0"/>
  </r>
  <r>
    <s v="109ff75e07a664a0bde1ccfff988474"/>
    <n v="3656073962"/>
    <d v="2016-07-31T12:50:35"/>
    <x v="0"/>
    <n v="5000"/>
    <s v="o"/>
    <n v="1.06"/>
    <n v="0.23100000000000001"/>
    <n v="0.38"/>
    <n v="10143"/>
    <x v="2207"/>
    <n v="10721"/>
    <n v="1501"/>
    <n v="2758"/>
    <n v="2234"/>
    <m/>
    <m/>
    <s v="c20cfbad1ab60d9947c7789e9ebb04cd"/>
    <x v="14"/>
    <x v="6"/>
    <n v="5100"/>
    <n v="1355"/>
    <x v="179"/>
    <n v="1"/>
    <n v="0"/>
    <n v="0"/>
    <n v="0"/>
  </r>
  <r>
    <s v="109ff75e07a664a0bde1ccfff988474"/>
    <n v="3656073962"/>
    <d v="2016-07-31T12:50:35"/>
    <x v="1"/>
    <n v="5000"/>
    <s v="o"/>
    <n v="0.04"/>
    <n v="0.2772"/>
    <n v="0.4"/>
    <n v="5600"/>
    <x v="2208"/>
    <n v="10722"/>
    <n v="1825"/>
    <n v="2903"/>
    <n v="2234"/>
    <m/>
    <m/>
    <s v="c20cfbad1ab60d9947c7789e9ebb04cd"/>
    <x v="45"/>
    <x v="6"/>
    <n v="5100"/>
    <n v="1355"/>
    <x v="179"/>
    <n v="1"/>
    <n v="0"/>
    <n v="0"/>
    <n v="0"/>
  </r>
  <r>
    <s v="109ff75e07a664a0bde1ccfff988474"/>
    <n v="3656073962"/>
    <d v="2016-07-31T12:50:35"/>
    <x v="2"/>
    <n v="5000"/>
    <s v="l"/>
    <m/>
    <n v="0.26619999999999999"/>
    <n v="0.35"/>
    <m/>
    <x v="2209"/>
    <n v="10722"/>
    <m/>
    <n v="2820"/>
    <n v="2234"/>
    <m/>
    <m/>
    <s v="c20cfbad1ab60d9947c7789e9ebb04cd"/>
    <x v="2"/>
    <x v="6"/>
    <n v="5100"/>
    <n v="1355"/>
    <x v="179"/>
    <n v="1"/>
    <n v="0"/>
    <n v="0"/>
    <n v="0"/>
  </r>
  <r>
    <s v="109ff75e07a664a0bde1ccfff988474"/>
    <n v="1013160667"/>
    <d v="2016-07-31T13:08:26"/>
    <x v="0"/>
    <n v="1700"/>
    <s v="l"/>
    <n v="0.04"/>
    <n v="0.18629999999999999"/>
    <n v="4.6059999999999999"/>
    <n v="1741"/>
    <x v="2210"/>
    <n v="3305"/>
    <n v="629"/>
    <n v="944"/>
    <n v="773"/>
    <m/>
    <m/>
    <s v="c20cfbad1ab60d9947c7789e9ebb04cd"/>
    <x v="22"/>
    <x v="9"/>
    <n v="2550"/>
    <n v="1356"/>
    <x v="180"/>
    <n v="1"/>
    <n v="0"/>
    <n v="0"/>
    <n v="0"/>
  </r>
  <r>
    <s v="109ff75e07a664a0bde1ccfff988474"/>
    <n v="1013160667"/>
    <d v="2016-07-31T13:08:26"/>
    <x v="1"/>
    <n v="1600"/>
    <s v="l"/>
    <n v="0.04"/>
    <n v="0.20669999999999999"/>
    <n v="4.4736000000000002"/>
    <n v="1735"/>
    <x v="2211"/>
    <n v="3305"/>
    <n v="521"/>
    <n v="895"/>
    <n v="773"/>
    <m/>
    <m/>
    <s v="c20cfbad1ab60d9947c7789e9ebb04cd"/>
    <x v="1"/>
    <x v="9"/>
    <n v="2550"/>
    <n v="1356"/>
    <x v="180"/>
    <n v="1"/>
    <n v="0"/>
    <n v="0"/>
    <n v="0"/>
  </r>
  <r>
    <s v="109ff75e07a664a0bde1ccfff988474"/>
    <n v="1013160667"/>
    <d v="2016-07-31T13:08:26"/>
    <x v="2"/>
    <n v="1700"/>
    <s v="l"/>
    <m/>
    <n v="0.1023"/>
    <n v="0.37"/>
    <m/>
    <x v="2212"/>
    <n v="3305"/>
    <m/>
    <n v="1004"/>
    <n v="773"/>
    <m/>
    <m/>
    <s v="c20cfbad1ab60d9947c7789e9ebb04cd"/>
    <x v="2"/>
    <x v="9"/>
    <n v="2550"/>
    <n v="1356"/>
    <x v="180"/>
    <n v="1"/>
    <n v="0"/>
    <n v="0"/>
    <n v="0"/>
  </r>
  <r>
    <s v="10a44fa12dba411f17dccae0d2320dc"/>
    <n v="3096441046"/>
    <d v="2016-08-02T00:26:34"/>
    <x v="0"/>
    <n v="900"/>
    <s v="l"/>
    <n v="7.0000000000000007E-2"/>
    <n v="8.1799999999999998E-2"/>
    <n v="6.2899999999999998E-2"/>
    <n v="757"/>
    <x v="922"/>
    <n v="928"/>
    <n v="483"/>
    <n v="514"/>
    <n v="525"/>
    <m/>
    <m/>
    <s v="f7f152597e52cc4d981a516eff082962"/>
    <x v="5"/>
    <x v="8"/>
    <n v="450"/>
    <n v="1357"/>
    <x v="181"/>
    <n v="1"/>
    <n v="0"/>
    <n v="0"/>
    <n v="0"/>
  </r>
  <r>
    <s v="10a44fa12dba411f17dccae0d2320dc"/>
    <n v="3096441046"/>
    <d v="2016-08-02T00:26:34"/>
    <x v="2"/>
    <n v="900"/>
    <s v="p"/>
    <m/>
    <n v="1.9199999999999998E-2"/>
    <n v="0.90639999999999998"/>
    <m/>
    <x v="1496"/>
    <m/>
    <m/>
    <n v="498"/>
    <m/>
    <s v="p"/>
    <s v="hdbd"/>
    <s v="f7f152597e52cc4d981a516eff082962"/>
    <x v="2"/>
    <x v="8"/>
    <s v=""/>
    <n v="1357"/>
    <x v="181"/>
    <n v="1"/>
    <n v="0"/>
    <n v="0"/>
    <n v="1"/>
  </r>
  <r>
    <s v="10a44fa12dba411f17dccae0d2320dc"/>
    <n v="4226101146"/>
    <d v="2016-08-02T00:26:50"/>
    <x v="0"/>
    <n v="700"/>
    <s v="p"/>
    <n v="0.11"/>
    <n v="0.17269999999999999"/>
    <n v="0.3221"/>
    <n v="573"/>
    <x v="1020"/>
    <n v="622"/>
    <n v="385"/>
    <n v="351"/>
    <n v="302"/>
    <s v="p"/>
    <s v="hdbd"/>
    <s v="f7f152597e52cc4d981a516eff082962"/>
    <x v="12"/>
    <x v="8"/>
    <n v="350"/>
    <n v="1358"/>
    <x v="181"/>
    <n v="2"/>
    <n v="0"/>
    <n v="0"/>
    <n v="2"/>
  </r>
  <r>
    <s v="10a44fa12dba411f17dccae0d2320dc"/>
    <n v="4226101146"/>
    <d v="2016-08-02T00:26:50"/>
    <x v="1"/>
    <n v="700"/>
    <s v="p"/>
    <n v="0.11"/>
    <n v="9.4500000000000001E-2"/>
    <n v="0.12"/>
    <n v="709"/>
    <x v="2213"/>
    <n v="622"/>
    <n v="393"/>
    <n v="359"/>
    <n v="302"/>
    <m/>
    <m/>
    <s v="f7f152597e52cc4d981a516eff082962"/>
    <x v="3"/>
    <x v="8"/>
    <n v="350"/>
    <n v="1358"/>
    <x v="181"/>
    <n v="1"/>
    <n v="0"/>
    <n v="0"/>
    <n v="2"/>
  </r>
  <r>
    <s v="10a44fa12dba411f17dccae0d2320dc"/>
    <n v="4226101146"/>
    <d v="2016-08-02T00:26:50"/>
    <x v="2"/>
    <n v="600"/>
    <s v="l"/>
    <m/>
    <n v="8.2900000000000001E-2"/>
    <n v="8.3400000000000002E-2"/>
    <m/>
    <x v="781"/>
    <n v="622"/>
    <m/>
    <n v="328"/>
    <n v="302"/>
    <m/>
    <m/>
    <s v="f7f152597e52cc4d981a516eff082962"/>
    <x v="2"/>
    <x v="8"/>
    <n v="350"/>
    <n v="1358"/>
    <x v="181"/>
    <n v="2"/>
    <n v="0"/>
    <n v="0"/>
    <n v="2"/>
  </r>
  <r>
    <s v="10a44fa12dba411f17dccae0d2320dc"/>
    <n v="1988773652"/>
    <d v="2016-08-02T00:26:56"/>
    <x v="0"/>
    <n v="1400"/>
    <s v="o"/>
    <n v="0.11"/>
    <n v="0.15290000000000001"/>
    <n v="0.12"/>
    <n v="1309"/>
    <x v="844"/>
    <n v="2150"/>
    <n v="991"/>
    <n v="1026"/>
    <n v="1050"/>
    <m/>
    <m/>
    <s v="f7f152597e52cc4d981a516eff082962"/>
    <x v="3"/>
    <x v="10"/>
    <n v="1150"/>
    <n v="1359"/>
    <x v="181"/>
    <n v="3"/>
    <n v="0"/>
    <n v="0"/>
    <n v="2"/>
  </r>
  <r>
    <s v="10a44fa12dba411f17dccae0d2320dc"/>
    <n v="1988773652"/>
    <d v="2016-08-02T00:26:56"/>
    <x v="1"/>
    <n v="1400"/>
    <s v="o"/>
    <n v="0.04"/>
    <n v="1.0999999999999999E-2"/>
    <n v="0.12"/>
    <n v="1316"/>
    <x v="1169"/>
    <n v="2150"/>
    <n v="967"/>
    <n v="1011"/>
    <n v="1050"/>
    <m/>
    <m/>
    <s v="f7f152597e52cc4d981a516eff082962"/>
    <x v="3"/>
    <x v="10"/>
    <n v="1150"/>
    <n v="1359"/>
    <x v="181"/>
    <n v="2"/>
    <n v="0"/>
    <n v="0"/>
    <n v="2"/>
  </r>
  <r>
    <s v="10a44fa12dba411f17dccae0d2320dc"/>
    <n v="1988773652"/>
    <d v="2016-08-02T00:26:56"/>
    <x v="2"/>
    <n v="1500"/>
    <s v="l"/>
    <m/>
    <n v="6.2199999999999998E-2"/>
    <n v="7.6499999999999999E-2"/>
    <m/>
    <x v="343"/>
    <n v="2150"/>
    <m/>
    <n v="1034"/>
    <n v="1050"/>
    <m/>
    <m/>
    <s v="f7f152597e52cc4d981a516eff082962"/>
    <x v="2"/>
    <x v="10"/>
    <n v="1150"/>
    <n v="1359"/>
    <x v="181"/>
    <n v="3"/>
    <n v="0"/>
    <n v="0"/>
    <n v="2"/>
  </r>
  <r>
    <s v="10a44fa12dba411f17dccae0d2320dc"/>
    <n v="779904152"/>
    <d v="2016-08-02T00:27:04"/>
    <x v="0"/>
    <n v="1500"/>
    <s v="o"/>
    <n v="0.04"/>
    <n v="9.4500000000000001E-2"/>
    <m/>
    <n v="1409"/>
    <x v="2214"/>
    <n v="2350"/>
    <n v="920"/>
    <n v="974"/>
    <n v="928"/>
    <m/>
    <m/>
    <s v="f7f152597e52cc4d981a516eff082962"/>
    <x v="4"/>
    <x v="13"/>
    <n v="1450"/>
    <n v="1360"/>
    <x v="181"/>
    <n v="4"/>
    <n v="0"/>
    <n v="0"/>
    <n v="2"/>
  </r>
  <r>
    <s v="10a44fa12dba411f17dccae0d2320dc"/>
    <n v="779904152"/>
    <d v="2016-08-02T00:27:04"/>
    <x v="1"/>
    <n v="1500"/>
    <s v="o"/>
    <n v="0.04"/>
    <n v="1.01E-2"/>
    <n v="6.2899999999999998E-2"/>
    <n v="1204"/>
    <x v="1309"/>
    <n v="2350"/>
    <n v="887"/>
    <n v="936"/>
    <n v="928"/>
    <m/>
    <m/>
    <s v="f7f152597e52cc4d981a516eff082962"/>
    <x v="3"/>
    <x v="14"/>
    <n v="1450"/>
    <n v="1360"/>
    <x v="181"/>
    <n v="3"/>
    <n v="0"/>
    <n v="0"/>
    <n v="2"/>
  </r>
  <r>
    <s v="10a44fa12dba411f17dccae0d2320dc"/>
    <n v="779904152"/>
    <d v="2016-08-02T00:27:04"/>
    <x v="2"/>
    <n v="1500"/>
    <s v="l"/>
    <m/>
    <n v="0.27800000000000002"/>
    <m/>
    <m/>
    <x v="2"/>
    <m/>
    <m/>
    <m/>
    <n v="928"/>
    <s v="l"/>
    <s v="hdbd"/>
    <s v="f7f152597e52cc4d981a516eff082962"/>
    <x v="2"/>
    <x v="2"/>
    <s v=""/>
    <n v="1360"/>
    <x v="181"/>
    <n v="4"/>
    <n v="0"/>
    <n v="1"/>
    <n v="2"/>
  </r>
  <r>
    <s v="10a44fa12dba411f17dccae0d2320dc"/>
    <n v="3627976212"/>
    <d v="2016-08-02T00:27:13"/>
    <x v="0"/>
    <n v="1700"/>
    <s v="o"/>
    <n v="0.11"/>
    <n v="1.0999999999999999E-2"/>
    <n v="6.2899999999999998E-2"/>
    <n v="1275"/>
    <x v="2215"/>
    <n v="2596"/>
    <n v="872"/>
    <n v="920"/>
    <n v="928"/>
    <m/>
    <m/>
    <s v="f7f152597e52cc4d981a516eff082962"/>
    <x v="4"/>
    <x v="12"/>
    <n v="1650"/>
    <n v="1361"/>
    <x v="181"/>
    <n v="5"/>
    <n v="0"/>
    <n v="1"/>
    <n v="2"/>
  </r>
  <r>
    <s v="10a44fa12dba411f17dccae0d2320dc"/>
    <n v="3627976212"/>
    <d v="2016-08-02T00:27:13"/>
    <x v="1"/>
    <n v="1700"/>
    <s v="o"/>
    <n v="0.04"/>
    <n v="1.9199999999999998E-2"/>
    <n v="1.125"/>
    <n v="1110"/>
    <x v="2216"/>
    <n v="2596"/>
    <n v="844"/>
    <n v="888"/>
    <n v="928"/>
    <m/>
    <m/>
    <s v="f7f152597e52cc4d981a516eff082962"/>
    <x v="5"/>
    <x v="9"/>
    <n v="1650"/>
    <n v="1361"/>
    <x v="181"/>
    <n v="4"/>
    <n v="0"/>
    <n v="1"/>
    <n v="2"/>
  </r>
  <r>
    <s v="10a44fa12dba411f17dccae0d2320dc"/>
    <n v="3627976212"/>
    <d v="2016-08-02T00:27:13"/>
    <x v="2"/>
    <n v="1700"/>
    <s v="l"/>
    <m/>
    <n v="6.2199999999999998E-2"/>
    <n v="8.3400000000000002E-2"/>
    <m/>
    <x v="2217"/>
    <n v="2596"/>
    <m/>
    <n v="904"/>
    <n v="928"/>
    <m/>
    <m/>
    <s v="f7f152597e52cc4d981a516eff082962"/>
    <x v="2"/>
    <x v="13"/>
    <n v="1650"/>
    <n v="1361"/>
    <x v="181"/>
    <n v="5"/>
    <n v="0"/>
    <n v="1"/>
    <n v="2"/>
  </r>
  <r>
    <s v="10a44fa12dba411f17dccae0d2320dc"/>
    <n v="2297406345"/>
    <d v="2016-08-02T00:27:20"/>
    <x v="0"/>
    <n v="1200"/>
    <s v="p"/>
    <n v="0.04"/>
    <n v="1.0999999999999999E-2"/>
    <n v="0.12"/>
    <n v="785"/>
    <x v="77"/>
    <n v="1279"/>
    <n v="570"/>
    <n v="615"/>
    <n v="642"/>
    <m/>
    <m/>
    <s v="f7f152597e52cc4d981a516eff082962"/>
    <x v="5"/>
    <x v="10"/>
    <n v="650"/>
    <n v="1362"/>
    <x v="181"/>
    <n v="6"/>
    <n v="0"/>
    <n v="1"/>
    <n v="2"/>
  </r>
  <r>
    <s v="10a44fa12dba411f17dccae0d2320dc"/>
    <n v="2297406345"/>
    <d v="2016-08-02T00:27:20"/>
    <x v="1"/>
    <n v="1200"/>
    <s v="p"/>
    <n v="0.11"/>
    <n v="3.56E-2"/>
    <n v="0.12"/>
    <n v="761"/>
    <x v="881"/>
    <n v="1279"/>
    <n v="547"/>
    <n v="597"/>
    <n v="642"/>
    <m/>
    <m/>
    <s v="f7f152597e52cc4d981a516eff082962"/>
    <x v="5"/>
    <x v="10"/>
    <n v="650"/>
    <n v="1362"/>
    <x v="181"/>
    <n v="5"/>
    <n v="0"/>
    <n v="1"/>
    <n v="2"/>
  </r>
  <r>
    <s v="10a44fa12dba411f17dccae0d2320dc"/>
    <n v="2297406345"/>
    <d v="2016-08-02T00:27:20"/>
    <x v="2"/>
    <n v="1600"/>
    <s v="p"/>
    <m/>
    <n v="3.2500000000000001E-2"/>
    <n v="7.6499999999999999E-2"/>
    <m/>
    <x v="2218"/>
    <n v="1279"/>
    <m/>
    <n v="624"/>
    <n v="642"/>
    <m/>
    <m/>
    <s v="f7f152597e52cc4d981a516eff082962"/>
    <x v="2"/>
    <x v="14"/>
    <n v="650"/>
    <n v="1362"/>
    <x v="181"/>
    <n v="6"/>
    <n v="0"/>
    <n v="1"/>
    <n v="2"/>
  </r>
  <r>
    <s v="10a44fa12dba411f17dccae0d2320dc"/>
    <n v="488553660"/>
    <d v="2016-08-02T00:27:26"/>
    <x v="0"/>
    <n v="1300"/>
    <s v="o"/>
    <n v="0.11"/>
    <n v="1.9199999999999998E-2"/>
    <n v="0.12"/>
    <n v="841"/>
    <x v="2219"/>
    <n v="1475"/>
    <n v="299"/>
    <n v="358"/>
    <n v="405"/>
    <m/>
    <m/>
    <s v="f7f152597e52cc4d981a516eff082962"/>
    <x v="7"/>
    <x v="9"/>
    <n v="1050"/>
    <n v="1363"/>
    <x v="181"/>
    <n v="7"/>
    <n v="0"/>
    <n v="1"/>
    <n v="2"/>
  </r>
  <r>
    <s v="10a44fa12dba411f17dccae0d2320dc"/>
    <n v="488553660"/>
    <d v="2016-08-02T00:27:26"/>
    <x v="1"/>
    <n v="1400"/>
    <s v="l"/>
    <n v="0.04"/>
    <n v="9.4500000000000001E-2"/>
    <n v="0.12"/>
    <n v="842"/>
    <x v="155"/>
    <n v="1475"/>
    <n v="325"/>
    <n v="376"/>
    <n v="406"/>
    <m/>
    <m/>
    <s v="f7f152597e52cc4d981a516eff082962"/>
    <x v="7"/>
    <x v="13"/>
    <n v="1050"/>
    <n v="1363"/>
    <x v="181"/>
    <n v="6"/>
    <n v="0"/>
    <n v="1"/>
    <n v="2"/>
  </r>
  <r>
    <s v="10a44fa12dba411f17dccae0d2320dc"/>
    <n v="488553660"/>
    <d v="2016-08-02T00:27:26"/>
    <x v="2"/>
    <n v="1300"/>
    <s v="l"/>
    <m/>
    <n v="6.2199999999999998E-2"/>
    <n v="7.6499999999999999E-2"/>
    <m/>
    <x v="2187"/>
    <n v="1475"/>
    <m/>
    <n v="367"/>
    <n v="406"/>
    <m/>
    <m/>
    <s v="f7f152597e52cc4d981a516eff082962"/>
    <x v="2"/>
    <x v="9"/>
    <n v="1050"/>
    <n v="1363"/>
    <x v="181"/>
    <n v="7"/>
    <n v="0"/>
    <n v="1"/>
    <n v="2"/>
  </r>
  <r>
    <s v="10a44fa12dba411f17dccae0d2320dc"/>
    <n v="1274407129"/>
    <d v="2016-08-02T00:27:38"/>
    <x v="1"/>
    <n v="900"/>
    <s v="l"/>
    <n v="0.11"/>
    <n v="0.1552"/>
    <n v="6.2899999999999998E-2"/>
    <n v="534"/>
    <x v="1559"/>
    <n v="960"/>
    <n v="295"/>
    <n v="359"/>
    <n v="390"/>
    <m/>
    <m/>
    <s v="f7f152597e52cc4d981a516eff082962"/>
    <x v="5"/>
    <x v="10"/>
    <n v="550"/>
    <n v="1364"/>
    <x v="181"/>
    <n v="7"/>
    <n v="0"/>
    <n v="1"/>
    <n v="2"/>
  </r>
  <r>
    <s v="10a44fa12dba411f17dccae0d2320dc"/>
    <n v="1274407129"/>
    <d v="2016-08-02T00:27:38"/>
    <x v="2"/>
    <n v="900"/>
    <s v="p"/>
    <m/>
    <n v="3.2500000000000001E-2"/>
    <n v="8.3400000000000002E-2"/>
    <m/>
    <x v="2220"/>
    <n v="960"/>
    <m/>
    <n v="348"/>
    <n v="390"/>
    <m/>
    <m/>
    <s v="f7f152597e52cc4d981a516eff082962"/>
    <x v="2"/>
    <x v="10"/>
    <n v="550"/>
    <n v="1364"/>
    <x v="181"/>
    <n v="8"/>
    <n v="0"/>
    <n v="1"/>
    <n v="2"/>
  </r>
  <r>
    <s v="10a44fa12dba411f17dccae0d2320dc"/>
    <n v="568672865"/>
    <d v="2016-08-02T00:28:01"/>
    <x v="0"/>
    <n v="4300"/>
    <s v="o"/>
    <n v="0.11"/>
    <m/>
    <m/>
    <n v="4317"/>
    <x v="2"/>
    <m/>
    <n v="4149"/>
    <n v="4221"/>
    <n v="4173"/>
    <m/>
    <m/>
    <s v="f7f152597e52cc4d981a516eff082962"/>
    <x v="12"/>
    <x v="2"/>
    <s v=""/>
    <n v="1365"/>
    <x v="181"/>
    <n v="8"/>
    <n v="0"/>
    <n v="1"/>
    <n v="2"/>
  </r>
  <r>
    <s v="10a44fa12dba411f17dccae0d2320dc"/>
    <n v="568672865"/>
    <d v="2016-08-02T00:28:01"/>
    <x v="1"/>
    <n v="5000"/>
    <s v="o"/>
    <n v="0.17"/>
    <m/>
    <m/>
    <n v="5418"/>
    <x v="2"/>
    <m/>
    <n v="4117"/>
    <n v="4181"/>
    <n v="4173"/>
    <m/>
    <m/>
    <s v="f7f152597e52cc4d981a516eff082962"/>
    <x v="24"/>
    <x v="2"/>
    <s v=""/>
    <n v="1365"/>
    <x v="181"/>
    <n v="8"/>
    <n v="0"/>
    <n v="1"/>
    <n v="2"/>
  </r>
  <r>
    <s v="10a44fa12dba411f17dccae0d2320dc"/>
    <n v="828996590"/>
    <d v="2016-08-02T00:28:16"/>
    <x v="0"/>
    <n v="5000"/>
    <s v="l"/>
    <n v="0.11"/>
    <n v="3.7100000000000001E-2"/>
    <n v="6.2899999999999998E-2"/>
    <n v="1686"/>
    <x v="1999"/>
    <n v="3962"/>
    <n v="1501"/>
    <n v="1441"/>
    <n v="1409"/>
    <m/>
    <m/>
    <s v="f7f152597e52cc4d981a516eff082962"/>
    <x v="12"/>
    <x v="25"/>
    <n v="2550"/>
    <n v="1366"/>
    <x v="181"/>
    <n v="9"/>
    <n v="0"/>
    <n v="1"/>
    <n v="2"/>
  </r>
  <r>
    <s v="10a44fa12dba411f17dccae0d2320dc"/>
    <n v="828996590"/>
    <d v="2016-08-02T00:28:16"/>
    <x v="1"/>
    <n v="1600"/>
    <s v="p"/>
    <n v="0.12"/>
    <n v="8.5099999999999995E-2"/>
    <n v="0.12"/>
    <n v="1698"/>
    <x v="2221"/>
    <n v="3962"/>
    <n v="1525"/>
    <n v="1469"/>
    <n v="1409"/>
    <m/>
    <m/>
    <s v="f7f152597e52cc4d981a516eff082962"/>
    <x v="12"/>
    <x v="13"/>
    <n v="2550"/>
    <n v="1366"/>
    <x v="181"/>
    <n v="9"/>
    <n v="0"/>
    <n v="1"/>
    <n v="2"/>
  </r>
  <r>
    <s v="10a44fa12dba411f17dccae0d2320dc"/>
    <n v="828996590"/>
    <d v="2016-08-02T00:28:16"/>
    <x v="2"/>
    <n v="1600"/>
    <s v="p"/>
    <m/>
    <n v="8.3699999999999997E-2"/>
    <n v="8.3400000000000002E-2"/>
    <m/>
    <x v="2222"/>
    <n v="3962"/>
    <m/>
    <n v="1417"/>
    <n v="1409"/>
    <m/>
    <m/>
    <s v="f7f152597e52cc4d981a516eff082962"/>
    <x v="2"/>
    <x v="37"/>
    <n v="2550"/>
    <n v="1366"/>
    <x v="181"/>
    <n v="9"/>
    <n v="0"/>
    <n v="1"/>
    <n v="2"/>
  </r>
  <r>
    <s v="10a44fa12dba411f17dccae0d2320dc"/>
    <n v="4257061651"/>
    <d v="2016-08-02T00:28:23"/>
    <x v="0"/>
    <n v="1400"/>
    <s v="o"/>
    <n v="7.0000000000000007E-2"/>
    <n v="3.7100000000000001E-2"/>
    <n v="0.12"/>
    <n v="1323"/>
    <x v="117"/>
    <n v="2369"/>
    <n v="883"/>
    <n v="956"/>
    <n v="903"/>
    <m/>
    <m/>
    <s v="f7f152597e52cc4d981a516eff082962"/>
    <x v="4"/>
    <x v="11"/>
    <n v="1450"/>
    <n v="1367"/>
    <x v="181"/>
    <n v="10"/>
    <n v="0"/>
    <n v="1"/>
    <n v="2"/>
  </r>
  <r>
    <s v="10a44fa12dba411f17dccae0d2320dc"/>
    <n v="4257061651"/>
    <d v="2016-08-02T00:28:23"/>
    <x v="1"/>
    <n v="1400"/>
    <s v="o"/>
    <n v="0.04"/>
    <n v="8.4900000000000003E-2"/>
    <n v="0.03"/>
    <n v="1130"/>
    <x v="2223"/>
    <n v="2369"/>
    <n v="851"/>
    <n v="914"/>
    <n v="903"/>
    <m/>
    <m/>
    <s v="f7f152597e52cc4d981a516eff082962"/>
    <x v="5"/>
    <x v="14"/>
    <n v="1450"/>
    <n v="1367"/>
    <x v="181"/>
    <n v="10"/>
    <n v="0"/>
    <n v="1"/>
    <n v="2"/>
  </r>
  <r>
    <s v="10a44fa12dba411f17dccae0d2320dc"/>
    <n v="4257061651"/>
    <d v="2016-08-02T00:28:23"/>
    <x v="2"/>
    <n v="1400"/>
    <s v="l"/>
    <m/>
    <n v="6.2199999999999998E-2"/>
    <n v="9.0899999999999995E-2"/>
    <m/>
    <x v="2224"/>
    <n v="2369"/>
    <m/>
    <n v="925"/>
    <n v="903"/>
    <m/>
    <m/>
    <s v="f7f152597e52cc4d981a516eff082962"/>
    <x v="2"/>
    <x v="14"/>
    <n v="1450"/>
    <n v="1367"/>
    <x v="181"/>
    <n v="10"/>
    <n v="0"/>
    <n v="1"/>
    <n v="2"/>
  </r>
  <r>
    <s v="10a44fa12dba411f17dccae0d2320dc"/>
    <n v="1565830572"/>
    <d v="2016-08-02T00:28:28"/>
    <x v="0"/>
    <n v="1300"/>
    <s v="l"/>
    <n v="0.04"/>
    <n v="0.1447"/>
    <n v="0.12"/>
    <n v="968"/>
    <x v="94"/>
    <n v="1580"/>
    <n v="574"/>
    <n v="638"/>
    <n v="684"/>
    <m/>
    <m/>
    <s v="f7f152597e52cc4d981a516eff082962"/>
    <x v="3"/>
    <x v="11"/>
    <n v="850"/>
    <n v="1368"/>
    <x v="181"/>
    <n v="11"/>
    <n v="0"/>
    <n v="1"/>
    <n v="2"/>
  </r>
  <r>
    <s v="10a44fa12dba411f17dccae0d2320dc"/>
    <n v="1565830572"/>
    <d v="2016-08-02T00:28:28"/>
    <x v="1"/>
    <n v="1300"/>
    <s v="l"/>
    <n v="0.04"/>
    <n v="8.1799999999999998E-2"/>
    <n v="6.2899999999999998E-2"/>
    <n v="916"/>
    <x v="1522"/>
    <n v="1580"/>
    <n v="562"/>
    <n v="629"/>
    <n v="684"/>
    <m/>
    <m/>
    <s v="f7f152597e52cc4d981a516eff082962"/>
    <x v="3"/>
    <x v="9"/>
    <n v="850"/>
    <n v="1368"/>
    <x v="181"/>
    <n v="11"/>
    <n v="0"/>
    <n v="1"/>
    <n v="2"/>
  </r>
  <r>
    <s v="10a44fa12dba411f17dccae0d2320dc"/>
    <n v="1565830572"/>
    <d v="2016-08-02T00:28:28"/>
    <x v="2"/>
    <n v="1500"/>
    <s v="l"/>
    <m/>
    <n v="6.2199999999999998E-2"/>
    <n v="9.0899999999999995E-2"/>
    <m/>
    <x v="275"/>
    <n v="1580"/>
    <m/>
    <n v="671"/>
    <n v="684"/>
    <m/>
    <m/>
    <s v="f7f152597e52cc4d981a516eff082962"/>
    <x v="2"/>
    <x v="11"/>
    <n v="850"/>
    <n v="1368"/>
    <x v="181"/>
    <n v="11"/>
    <n v="0"/>
    <n v="1"/>
    <n v="2"/>
  </r>
  <r>
    <s v="10a44fa12dba411f17dccae0d2320dc"/>
    <n v="955564940"/>
    <d v="2016-08-02T00:28:34"/>
    <x v="0"/>
    <n v="1700"/>
    <s v="l"/>
    <m/>
    <n v="8.2799999999999999E-2"/>
    <n v="1.125"/>
    <n v="881"/>
    <x v="417"/>
    <n v="2355"/>
    <n v="421"/>
    <n v="348"/>
    <n v="295"/>
    <m/>
    <m/>
    <s v="f7f152597e52cc4d981a516eff082962"/>
    <x v="4"/>
    <x v="16"/>
    <n v="2050"/>
    <n v="1369"/>
    <x v="181"/>
    <n v="12"/>
    <n v="0"/>
    <n v="1"/>
    <n v="2"/>
  </r>
  <r>
    <s v="10a44fa12dba411f17dccae0d2320dc"/>
    <n v="955564940"/>
    <d v="2016-08-02T00:28:34"/>
    <x v="1"/>
    <n v="2300"/>
    <s v="o"/>
    <n v="0.12"/>
    <n v="9.4500000000000001E-2"/>
    <n v="0.12"/>
    <n v="895"/>
    <x v="2225"/>
    <n v="2355"/>
    <n v="445"/>
    <n v="381"/>
    <n v="295"/>
    <m/>
    <m/>
    <s v="f7f152597e52cc4d981a516eff082962"/>
    <x v="4"/>
    <x v="15"/>
    <n v="2050"/>
    <n v="1369"/>
    <x v="181"/>
    <n v="12"/>
    <n v="0"/>
    <n v="1"/>
    <n v="2"/>
  </r>
  <r>
    <s v="10a44fa12dba411f17dccae0d2320dc"/>
    <n v="955564940"/>
    <d v="2016-08-02T00:28:34"/>
    <x v="2"/>
    <n v="1700"/>
    <s v="l"/>
    <m/>
    <n v="6.2199999999999998E-2"/>
    <n v="8.3400000000000002E-2"/>
    <m/>
    <x v="536"/>
    <n v="2355"/>
    <m/>
    <n v="311"/>
    <n v="295"/>
    <m/>
    <m/>
    <s v="f7f152597e52cc4d981a516eff082962"/>
    <x v="2"/>
    <x v="16"/>
    <n v="2050"/>
    <n v="1369"/>
    <x v="181"/>
    <n v="12"/>
    <n v="0"/>
    <n v="1"/>
    <n v="2"/>
  </r>
  <r>
    <s v="10a44fa12dba411f17dccae0d2320dc"/>
    <n v="1606673932"/>
    <d v="2016-08-02T00:28:43"/>
    <x v="0"/>
    <n v="1800"/>
    <s v="l"/>
    <n v="0.04"/>
    <n v="9.4500000000000001E-2"/>
    <n v="0.3221"/>
    <n v="1204"/>
    <x v="2226"/>
    <n v="1895"/>
    <n v="800"/>
    <n v="876"/>
    <n v="915"/>
    <m/>
    <m/>
    <s v="f7f152597e52cc4d981a516eff082962"/>
    <x v="4"/>
    <x v="11"/>
    <n v="950"/>
    <n v="1370"/>
    <x v="181"/>
    <n v="13"/>
    <n v="0"/>
    <n v="1"/>
    <n v="2"/>
  </r>
  <r>
    <s v="10a44fa12dba411f17dccae0d2320dc"/>
    <n v="1606673932"/>
    <d v="2016-08-02T00:28:43"/>
    <x v="1"/>
    <n v="1500"/>
    <s v="o"/>
    <n v="0.11"/>
    <n v="8.2500000000000004E-2"/>
    <n v="0.12"/>
    <n v="1027"/>
    <x v="2094"/>
    <n v="1895"/>
    <n v="773"/>
    <n v="838"/>
    <n v="915"/>
    <m/>
    <m/>
    <s v="f7f152597e52cc4d981a516eff082962"/>
    <x v="5"/>
    <x v="14"/>
    <n v="950"/>
    <n v="1370"/>
    <x v="181"/>
    <n v="13"/>
    <n v="0"/>
    <n v="1"/>
    <n v="2"/>
  </r>
  <r>
    <s v="10a44fa12dba411f17dccae0d2320dc"/>
    <n v="1606673932"/>
    <d v="2016-08-02T00:28:43"/>
    <x v="2"/>
    <n v="1500"/>
    <s v="l"/>
    <m/>
    <n v="8.7300000000000003E-2"/>
    <n v="7.6499999999999999E-2"/>
    <m/>
    <x v="134"/>
    <n v="1895"/>
    <m/>
    <n v="851"/>
    <n v="915"/>
    <m/>
    <m/>
    <s v="f7f152597e52cc4d981a516eff082962"/>
    <x v="2"/>
    <x v="14"/>
    <n v="950"/>
    <n v="1370"/>
    <x v="181"/>
    <n v="13"/>
    <n v="0"/>
    <n v="1"/>
    <n v="2"/>
  </r>
  <r>
    <s v="10a44fa12dba411f17dccae0d2320dc"/>
    <n v="1811350214"/>
    <d v="2016-08-02T00:28:50"/>
    <x v="0"/>
    <n v="1300"/>
    <s v="o"/>
    <n v="0.12"/>
    <n v="4.1200000000000001E-2"/>
    <n v="6.2899999999999998E-2"/>
    <n v="1370"/>
    <x v="2227"/>
    <n v="2339"/>
    <n v="1026"/>
    <n v="952"/>
    <n v="886"/>
    <m/>
    <m/>
    <s v="f7f152597e52cc4d981a516eff082962"/>
    <x v="3"/>
    <x v="15"/>
    <n v="1450"/>
    <n v="1371"/>
    <x v="181"/>
    <n v="14"/>
    <n v="0"/>
    <n v="1"/>
    <n v="2"/>
  </r>
  <r>
    <s v="10a44fa12dba411f17dccae0d2320dc"/>
    <n v="1811350214"/>
    <d v="2016-08-02T00:28:50"/>
    <x v="1"/>
    <n v="1300"/>
    <s v="o"/>
    <n v="0.09"/>
    <n v="8.5800000000000001E-2"/>
    <n v="1.125"/>
    <n v="1334"/>
    <x v="2228"/>
    <n v="2339"/>
    <n v="1039"/>
    <n v="977"/>
    <n v="886"/>
    <m/>
    <m/>
    <s v="f7f152597e52cc4d981a516eff082962"/>
    <x v="5"/>
    <x v="15"/>
    <n v="1450"/>
    <n v="1371"/>
    <x v="181"/>
    <n v="14"/>
    <n v="0"/>
    <n v="1"/>
    <n v="2"/>
  </r>
  <r>
    <s v="10a44fa12dba411f17dccae0d2320dc"/>
    <n v="1811350214"/>
    <d v="2016-08-02T00:28:50"/>
    <x v="2"/>
    <n v="1500"/>
    <s v="l"/>
    <m/>
    <n v="0.34499999999999997"/>
    <m/>
    <m/>
    <x v="2"/>
    <m/>
    <m/>
    <m/>
    <n v="886"/>
    <s v="l"/>
    <s v="hdbd"/>
    <s v="f7f152597e52cc4d981a516eff082962"/>
    <x v="2"/>
    <x v="2"/>
    <s v=""/>
    <n v="1371"/>
    <x v="181"/>
    <n v="14"/>
    <n v="0"/>
    <n v="2"/>
    <n v="2"/>
  </r>
  <r>
    <s v="10a44fa12dba411f17dccae0d2320dc"/>
    <n v="998388558"/>
    <d v="2016-08-02T00:29:03"/>
    <x v="0"/>
    <n v="4300"/>
    <s v="o"/>
    <n v="0.12"/>
    <m/>
    <m/>
    <n v="4399"/>
    <x v="2"/>
    <m/>
    <n v="1127"/>
    <n v="1205"/>
    <n v="1187"/>
    <m/>
    <m/>
    <s v="f7f152597e52cc4d981a516eff082962"/>
    <x v="50"/>
    <x v="2"/>
    <s v=""/>
    <n v="1372"/>
    <x v="181"/>
    <n v="15"/>
    <n v="0"/>
    <n v="2"/>
    <n v="2"/>
  </r>
  <r>
    <s v="10a44fa12dba411f17dccae0d2320dc"/>
    <n v="998388558"/>
    <d v="2016-08-02T00:29:03"/>
    <x v="1"/>
    <n v="2800"/>
    <s v="o"/>
    <n v="0.04"/>
    <m/>
    <m/>
    <n v="2855"/>
    <x v="2"/>
    <m/>
    <n v="1163"/>
    <n v="1241"/>
    <n v="1187"/>
    <m/>
    <m/>
    <s v="f7f152597e52cc4d981a516eff082962"/>
    <x v="27"/>
    <x v="2"/>
    <s v=""/>
    <n v="1372"/>
    <x v="181"/>
    <n v="15"/>
    <n v="0"/>
    <n v="2"/>
    <n v="2"/>
  </r>
  <r>
    <s v="10a44fa12dba411f17dccae0d2320dc"/>
    <n v="108219910"/>
    <d v="2016-08-02T00:29:11"/>
    <x v="0"/>
    <n v="5000"/>
    <s v="p"/>
    <n v="7.0000000000000007E-2"/>
    <n v="8.5000000000000006E-2"/>
    <n v="6.2899999999999998E-2"/>
    <n v="15579"/>
    <x v="2229"/>
    <n v="16749"/>
    <n v="14364"/>
    <n v="14484"/>
    <n v="14505"/>
    <m/>
    <m/>
    <s v="f7f152597e52cc4d981a516eff082962"/>
    <x v="1"/>
    <x v="0"/>
    <n v="2250"/>
    <n v="1373"/>
    <x v="181"/>
    <n v="16"/>
    <n v="0"/>
    <n v="2"/>
    <n v="2"/>
  </r>
  <r>
    <s v="10a44fa12dba411f17dccae0d2320dc"/>
    <n v="108219910"/>
    <d v="2016-08-02T00:29:11"/>
    <x v="1"/>
    <n v="5000"/>
    <s v="p"/>
    <n v="0.11"/>
    <m/>
    <n v="6.2899999999999998E-2"/>
    <n v="15417"/>
    <x v="2"/>
    <n v="14529"/>
    <n v="14314"/>
    <n v="14399"/>
    <n v="14505"/>
    <m/>
    <m/>
    <s v="f7f152597e52cc4d981a516eff082962"/>
    <x v="22"/>
    <x v="2"/>
    <n v="50"/>
    <n v="1373"/>
    <x v="181"/>
    <n v="16"/>
    <n v="0"/>
    <n v="2"/>
    <n v="2"/>
  </r>
  <r>
    <s v="10a44fa12dba411f17dccae0d2320dc"/>
    <n v="108219910"/>
    <d v="2016-08-02T00:29:11"/>
    <x v="2"/>
    <n v="5000"/>
    <s v="p"/>
    <m/>
    <n v="6.2199999999999998E-2"/>
    <n v="7.6499999999999999E-2"/>
    <m/>
    <x v="2230"/>
    <n v="16749"/>
    <m/>
    <n v="14443"/>
    <n v="14505"/>
    <m/>
    <m/>
    <s v="f7f152597e52cc4d981a516eff082962"/>
    <x v="2"/>
    <x v="0"/>
    <n v="2250"/>
    <n v="1373"/>
    <x v="181"/>
    <n v="15"/>
    <n v="0"/>
    <n v="2"/>
    <n v="2"/>
  </r>
  <r>
    <s v="10bcb5f034cf0aa3cdfe443d791d320"/>
    <n v="2057259035"/>
    <d v="2016-08-01T13:30:39"/>
    <x v="0"/>
    <n v="2400"/>
    <s v="l"/>
    <m/>
    <n v="20"/>
    <m/>
    <n v="1796"/>
    <x v="2231"/>
    <n v="2718"/>
    <n v="1490"/>
    <n v="1535"/>
    <n v="1543"/>
    <m/>
    <m/>
    <s v="828711c75438838d253a84e5a06603a6"/>
    <x v="3"/>
    <x v="13"/>
    <n v="1150"/>
    <n v="1374"/>
    <x v="182"/>
    <n v="1"/>
    <n v="0"/>
    <n v="0"/>
    <n v="0"/>
  </r>
  <r>
    <s v="10bcb5f034cf0aa3cdfe443d791d320"/>
    <n v="2057259035"/>
    <d v="2016-08-01T13:30:39"/>
    <x v="1"/>
    <n v="1800"/>
    <s v="o"/>
    <n v="0.04"/>
    <n v="20"/>
    <n v="3.76"/>
    <n v="1842"/>
    <x v="2232"/>
    <n v="2718"/>
    <n v="1464"/>
    <n v="1515"/>
    <n v="1543"/>
    <m/>
    <m/>
    <s v="828711c75438838d253a84e5a06603a6"/>
    <x v="3"/>
    <x v="13"/>
    <n v="1150"/>
    <n v="1374"/>
    <x v="182"/>
    <n v="1"/>
    <n v="0"/>
    <n v="0"/>
    <n v="0"/>
  </r>
  <r>
    <s v="10bcb5f034cf0aa3cdfe443d791d320"/>
    <n v="2057259035"/>
    <d v="2016-08-01T13:30:39"/>
    <x v="2"/>
    <n v="2400"/>
    <s v="l"/>
    <m/>
    <n v="0.02"/>
    <n v="1.76"/>
    <m/>
    <x v="2233"/>
    <n v="2718"/>
    <m/>
    <n v="1508"/>
    <n v="1543"/>
    <m/>
    <m/>
    <s v="828711c75438838d253a84e5a06603a6"/>
    <x v="2"/>
    <x v="3"/>
    <n v="1150"/>
    <n v="1374"/>
    <x v="182"/>
    <n v="1"/>
    <n v="0"/>
    <n v="0"/>
    <n v="0"/>
  </r>
  <r>
    <s v="10bcb5f034cf0aa3cdfe443d791d320"/>
    <n v="1777561542"/>
    <d v="2016-08-01T13:31:55"/>
    <x v="0"/>
    <n v="1500"/>
    <s v="o"/>
    <n v="0.12"/>
    <n v="0.02"/>
    <n v="3.76"/>
    <n v="980"/>
    <x v="135"/>
    <n v="1849"/>
    <n v="631"/>
    <n v="713"/>
    <n v="725"/>
    <m/>
    <m/>
    <s v="828711c75438838d253a84e5a06603a6"/>
    <x v="3"/>
    <x v="11"/>
    <n v="1150"/>
    <n v="1375"/>
    <x v="182"/>
    <n v="2"/>
    <n v="0"/>
    <n v="0"/>
    <n v="0"/>
  </r>
  <r>
    <s v="10bcb5f034cf0aa3cdfe443d791d320"/>
    <n v="1777561542"/>
    <d v="2016-08-01T13:31:55"/>
    <x v="1"/>
    <n v="1300"/>
    <s v="l"/>
    <m/>
    <n v="0.02"/>
    <n v="4.4744000000000002"/>
    <n v="927"/>
    <x v="595"/>
    <n v="1849"/>
    <n v="620"/>
    <n v="698"/>
    <n v="725"/>
    <m/>
    <m/>
    <s v="828711c75438838d253a84e5a06603a6"/>
    <x v="3"/>
    <x v="11"/>
    <n v="1150"/>
    <n v="1375"/>
    <x v="182"/>
    <n v="2"/>
    <n v="0"/>
    <n v="0"/>
    <n v="0"/>
  </r>
  <r>
    <s v="10bcb5f034cf0aa3cdfe443d791d320"/>
    <n v="4153050120"/>
    <d v="2016-08-01T13:32:00"/>
    <x v="0"/>
    <n v="1300"/>
    <s v="l"/>
    <m/>
    <n v="1.3994"/>
    <m/>
    <n v="1314"/>
    <x v="2"/>
    <m/>
    <n v="861"/>
    <m/>
    <n v="955"/>
    <s v="l"/>
    <s v="hdbd"/>
    <s v="828711c75438838d253a84e5a06603a6"/>
    <x v="4"/>
    <x v="2"/>
    <s v=""/>
    <n v="1376"/>
    <x v="182"/>
    <n v="3"/>
    <n v="0"/>
    <n v="1"/>
    <n v="0"/>
  </r>
  <r>
    <s v="10bcb5f034cf0aa3cdfe443d791d320"/>
    <n v="4153050120"/>
    <d v="2016-08-01T13:32:00"/>
    <x v="1"/>
    <n v="1600"/>
    <s v="l"/>
    <m/>
    <n v="1.3975"/>
    <m/>
    <n v="1324"/>
    <x v="2"/>
    <m/>
    <n v="898"/>
    <m/>
    <n v="955"/>
    <s v="l"/>
    <s v="hdbd"/>
    <s v="828711c75438838d253a84e5a06603a6"/>
    <x v="4"/>
    <x v="2"/>
    <s v=""/>
    <n v="1376"/>
    <x v="182"/>
    <n v="3"/>
    <n v="0"/>
    <n v="2"/>
    <n v="0"/>
  </r>
  <r>
    <s v="10bcb5f034cf0aa3cdfe443d791d320"/>
    <n v="4153050120"/>
    <d v="2016-08-01T13:32:00"/>
    <x v="2"/>
    <n v="1600"/>
    <s v="l"/>
    <m/>
    <n v="0.02"/>
    <n v="1.76"/>
    <m/>
    <x v="2234"/>
    <n v="2108"/>
    <m/>
    <n v="946"/>
    <n v="955"/>
    <m/>
    <m/>
    <s v="828711c75438838d253a84e5a06603a6"/>
    <x v="2"/>
    <x v="9"/>
    <n v="1150"/>
    <n v="1376"/>
    <x v="182"/>
    <n v="2"/>
    <n v="0"/>
    <n v="2"/>
    <n v="0"/>
  </r>
  <r>
    <s v="10bcb5f034cf0aa3cdfe443d791d320"/>
    <n v="812751635"/>
    <d v="2016-08-01T13:32:06"/>
    <x v="0"/>
    <n v="1700"/>
    <s v="l"/>
    <m/>
    <n v="0.02"/>
    <m/>
    <n v="825"/>
    <x v="719"/>
    <n v="1316"/>
    <n v="514"/>
    <n v="559"/>
    <n v="604"/>
    <m/>
    <m/>
    <s v="828711c75438838d253a84e5a06603a6"/>
    <x v="3"/>
    <x v="14"/>
    <n v="750"/>
    <n v="1377"/>
    <x v="182"/>
    <n v="4"/>
    <n v="0"/>
    <n v="2"/>
    <n v="0"/>
  </r>
  <r>
    <s v="10bcb5f034cf0aa3cdfe443d791d320"/>
    <n v="812751635"/>
    <d v="2016-08-01T13:32:06"/>
    <x v="1"/>
    <n v="1300"/>
    <s v="p"/>
    <m/>
    <n v="0.02"/>
    <n v="0.61599999999999999"/>
    <n v="837"/>
    <x v="1684"/>
    <n v="1316"/>
    <n v="522"/>
    <n v="572"/>
    <n v="604"/>
    <m/>
    <m/>
    <s v="828711c75438838d253a84e5a06603a6"/>
    <x v="3"/>
    <x v="14"/>
    <n v="750"/>
    <n v="1377"/>
    <x v="182"/>
    <n v="4"/>
    <n v="0"/>
    <n v="2"/>
    <n v="0"/>
  </r>
  <r>
    <s v="10bcb5f034cf0aa3cdfe443d791d320"/>
    <n v="812751635"/>
    <d v="2016-08-01T13:32:06"/>
    <x v="2"/>
    <n v="1300"/>
    <s v="p"/>
    <m/>
    <n v="0.02"/>
    <n v="1.76"/>
    <m/>
    <x v="2235"/>
    <m/>
    <m/>
    <n v="594"/>
    <m/>
    <s v="p"/>
    <s v="hdbd"/>
    <s v="828711c75438838d253a84e5a06603a6"/>
    <x v="2"/>
    <x v="11"/>
    <s v=""/>
    <n v="1377"/>
    <x v="182"/>
    <n v="3"/>
    <n v="0"/>
    <n v="2"/>
    <n v="1"/>
  </r>
  <r>
    <s v="10bcb5f034cf0aa3cdfe443d791d320"/>
    <n v="2531047205"/>
    <d v="2016-08-01T13:32:13"/>
    <x v="0"/>
    <n v="600"/>
    <s v="o"/>
    <n v="0.04"/>
    <n v="0.02"/>
    <n v="4.4744000000000002"/>
    <n v="686"/>
    <x v="529"/>
    <n v="1795"/>
    <n v="303"/>
    <n v="387"/>
    <n v="399"/>
    <m/>
    <m/>
    <s v="828711c75438838d253a84e5a06603a6"/>
    <x v="3"/>
    <x v="10"/>
    <n v="1350"/>
    <n v="1378"/>
    <x v="182"/>
    <n v="5"/>
    <n v="0"/>
    <n v="2"/>
    <n v="1"/>
  </r>
  <r>
    <s v="10bcb5f034cf0aa3cdfe443d791d320"/>
    <n v="2531047205"/>
    <d v="2016-08-01T13:32:13"/>
    <x v="1"/>
    <n v="600"/>
    <s v="l"/>
    <m/>
    <n v="0.02"/>
    <n v="1.51"/>
    <n v="493"/>
    <x v="556"/>
    <n v="1795"/>
    <n v="271"/>
    <n v="324"/>
    <n v="399"/>
    <m/>
    <m/>
    <s v="828711c75438838d253a84e5a06603a6"/>
    <x v="5"/>
    <x v="8"/>
    <n v="1350"/>
    <n v="1378"/>
    <x v="182"/>
    <n v="5"/>
    <n v="0"/>
    <n v="2"/>
    <n v="1"/>
  </r>
  <r>
    <s v="10bcb5f034cf0aa3cdfe443d791d320"/>
    <n v="2531047205"/>
    <d v="2016-08-01T13:32:13"/>
    <x v="2"/>
    <n v="800"/>
    <s v="l"/>
    <m/>
    <n v="0.02"/>
    <m/>
    <m/>
    <x v="662"/>
    <n v="1795"/>
    <m/>
    <n v="363"/>
    <n v="399"/>
    <m/>
    <m/>
    <s v="828711c75438838d253a84e5a06603a6"/>
    <x v="2"/>
    <x v="14"/>
    <n v="1350"/>
    <n v="1378"/>
    <x v="182"/>
    <n v="4"/>
    <n v="0"/>
    <n v="2"/>
    <n v="1"/>
  </r>
  <r>
    <s v="10bcb5f034cf0aa3cdfe443d791d320"/>
    <n v="1542441051"/>
    <d v="2016-08-01T13:32:17"/>
    <x v="0"/>
    <n v="900"/>
    <s v="p"/>
    <n v="0.04"/>
    <n v="0.02"/>
    <n v="4.4744000000000002"/>
    <n v="540"/>
    <x v="1535"/>
    <m/>
    <n v="320"/>
    <n v="267"/>
    <m/>
    <s v="p"/>
    <s v="hdbd"/>
    <s v="828711c75438838d253a84e5a06603a6"/>
    <x v="5"/>
    <x v="8"/>
    <s v=""/>
    <n v="1379"/>
    <x v="182"/>
    <n v="6"/>
    <n v="0"/>
    <n v="2"/>
    <n v="2"/>
  </r>
  <r>
    <s v="10bcb5f034cf0aa3cdfe443d791d320"/>
    <n v="1542441051"/>
    <d v="2016-08-01T13:32:17"/>
    <x v="1"/>
    <n v="900"/>
    <s v="p"/>
    <n v="0.04"/>
    <n v="0.02"/>
    <n v="4.4744000000000002"/>
    <n v="730"/>
    <x v="1551"/>
    <m/>
    <n v="347"/>
    <n v="291"/>
    <m/>
    <s v="p"/>
    <s v="hdbd"/>
    <s v="828711c75438838d253a84e5a06603a6"/>
    <x v="3"/>
    <x v="14"/>
    <s v=""/>
    <n v="1379"/>
    <x v="182"/>
    <n v="6"/>
    <n v="0"/>
    <n v="2"/>
    <n v="3"/>
  </r>
  <r>
    <s v="10bcb5f034cf0aa3cdfe443d791d320"/>
    <n v="1542441051"/>
    <d v="2016-08-01T13:32:17"/>
    <x v="2"/>
    <n v="1400"/>
    <s v="l"/>
    <m/>
    <n v="0.02"/>
    <m/>
    <m/>
    <x v="1333"/>
    <n v="985"/>
    <m/>
    <n v="244"/>
    <n v="230"/>
    <m/>
    <m/>
    <s v="828711c75438838d253a84e5a06603a6"/>
    <x v="2"/>
    <x v="8"/>
    <n v="750"/>
    <n v="1379"/>
    <x v="182"/>
    <n v="5"/>
    <n v="0"/>
    <n v="2"/>
    <n v="3"/>
  </r>
  <r>
    <s v="10bcb5f034cf0aa3cdfe443d791d320"/>
    <n v="4127451586"/>
    <d v="2016-08-01T13:32:26"/>
    <x v="0"/>
    <n v="800"/>
    <s v="p"/>
    <n v="0.04"/>
    <n v="0.02"/>
    <n v="1.51"/>
    <n v="538"/>
    <x v="2236"/>
    <m/>
    <n v="311"/>
    <n v="389"/>
    <m/>
    <s v="p"/>
    <s v="hdbd"/>
    <s v="828711c75438838d253a84e5a06603a6"/>
    <x v="5"/>
    <x v="8"/>
    <s v=""/>
    <n v="1380"/>
    <x v="182"/>
    <n v="7"/>
    <n v="0"/>
    <n v="2"/>
    <n v="4"/>
  </r>
  <r>
    <s v="10bcb5f034cf0aa3cdfe443d791d320"/>
    <n v="4127451586"/>
    <d v="2016-08-01T13:32:26"/>
    <x v="1"/>
    <n v="1000"/>
    <s v="p"/>
    <m/>
    <m/>
    <n v="1.51"/>
    <n v="533"/>
    <x v="2"/>
    <m/>
    <n v="297"/>
    <n v="364"/>
    <m/>
    <s v="p"/>
    <s v="hdbd"/>
    <s v="828711c75438838d253a84e5a06603a6"/>
    <x v="5"/>
    <x v="2"/>
    <s v=""/>
    <n v="1380"/>
    <x v="182"/>
    <n v="7"/>
    <n v="0"/>
    <n v="2"/>
    <n v="5"/>
  </r>
  <r>
    <s v="10bcb5f034cf0aa3cdfe443d791d320"/>
    <n v="4127451586"/>
    <d v="2016-08-01T13:32:26"/>
    <x v="2"/>
    <n v="1500"/>
    <s v="l"/>
    <m/>
    <n v="0.02"/>
    <m/>
    <m/>
    <x v="1663"/>
    <n v="847"/>
    <m/>
    <n v="376"/>
    <n v="423"/>
    <m/>
    <m/>
    <s v="828711c75438838d253a84e5a06603a6"/>
    <x v="2"/>
    <x v="8"/>
    <n v="450"/>
    <n v="1380"/>
    <x v="182"/>
    <n v="6"/>
    <n v="0"/>
    <n v="2"/>
    <n v="5"/>
  </r>
  <r>
    <s v="10bcb5f034cf0aa3cdfe443d791d320"/>
    <n v="220075781"/>
    <d v="2016-08-01T13:32:38"/>
    <x v="0"/>
    <n v="700"/>
    <s v="l"/>
    <n v="0.04"/>
    <n v="0.02"/>
    <n v="0.6"/>
    <n v="1622"/>
    <x v="2158"/>
    <n v="910"/>
    <n v="199"/>
    <n v="295"/>
    <n v="274"/>
    <s v="p"/>
    <s v="hdbd"/>
    <s v="828711c75438838d253a84e5a06603a6"/>
    <x v="19"/>
    <x v="10"/>
    <n v="650"/>
    <n v="1381"/>
    <x v="182"/>
    <n v="8"/>
    <n v="0"/>
    <n v="2"/>
    <n v="6"/>
  </r>
  <r>
    <s v="10bcb5f034cf0aa3cdfe443d791d320"/>
    <n v="220075781"/>
    <d v="2016-08-01T13:32:38"/>
    <x v="1"/>
    <n v="900"/>
    <s v="p"/>
    <m/>
    <n v="0.02"/>
    <n v="0.56999999999999995"/>
    <n v="2091"/>
    <x v="1759"/>
    <n v="910"/>
    <n v="259"/>
    <n v="365"/>
    <n v="274"/>
    <s v="p"/>
    <s v="hdbd"/>
    <s v="828711c75438838d253a84e5a06603a6"/>
    <x v="11"/>
    <x v="14"/>
    <n v="650"/>
    <n v="1381"/>
    <x v="182"/>
    <n v="8"/>
    <n v="0"/>
    <n v="2"/>
    <n v="7"/>
  </r>
  <r>
    <s v="10bcb5f034cf0aa3cdfe443d791d320"/>
    <n v="220075781"/>
    <d v="2016-08-01T13:32:38"/>
    <x v="2"/>
    <n v="900"/>
    <s v="l"/>
    <m/>
    <n v="0.02"/>
    <m/>
    <m/>
    <x v="1050"/>
    <n v="910"/>
    <m/>
    <n v="340"/>
    <n v="274"/>
    <m/>
    <m/>
    <s v="828711c75438838d253a84e5a06603a6"/>
    <x v="2"/>
    <x v="14"/>
    <n v="650"/>
    <n v="1381"/>
    <x v="182"/>
    <n v="7"/>
    <n v="0"/>
    <n v="2"/>
    <n v="7"/>
  </r>
  <r>
    <s v="10bcb5f034cf0aa3cdfe443d791d320"/>
    <n v="2910333247"/>
    <d v="2016-08-01T13:32:42"/>
    <x v="0"/>
    <n v="1500"/>
    <s v="o"/>
    <n v="0.04"/>
    <n v="0.02"/>
    <n v="0.56000000000000005"/>
    <n v="1462"/>
    <x v="2237"/>
    <n v="3066"/>
    <n v="1071"/>
    <n v="981"/>
    <n v="921"/>
    <m/>
    <m/>
    <s v="828711c75438838d253a84e5a06603a6"/>
    <x v="3"/>
    <x v="26"/>
    <n v="2150"/>
    <n v="1382"/>
    <x v="182"/>
    <n v="9"/>
    <n v="0"/>
    <n v="2"/>
    <n v="7"/>
  </r>
  <r>
    <s v="10bcb5f034cf0aa3cdfe443d791d320"/>
    <n v="2910333247"/>
    <d v="2016-08-01T13:32:42"/>
    <x v="1"/>
    <n v="1500"/>
    <s v="o"/>
    <n v="0.11"/>
    <n v="0.02"/>
    <n v="4.4744000000000002"/>
    <n v="1456"/>
    <x v="2238"/>
    <n v="3066"/>
    <n v="1103"/>
    <n v="1009"/>
    <n v="921"/>
    <m/>
    <m/>
    <s v="828711c75438838d253a84e5a06603a6"/>
    <x v="3"/>
    <x v="26"/>
    <n v="2150"/>
    <n v="1382"/>
    <x v="182"/>
    <n v="9"/>
    <n v="0"/>
    <n v="2"/>
    <n v="7"/>
  </r>
  <r>
    <s v="10bcb5f034cf0aa3cdfe443d791d320"/>
    <n v="2910333247"/>
    <d v="2016-08-01T13:32:42"/>
    <x v="2"/>
    <n v="1700"/>
    <s v="l"/>
    <m/>
    <n v="0.02"/>
    <n v="8.3400000000000002E-2"/>
    <m/>
    <x v="685"/>
    <n v="3066"/>
    <m/>
    <n v="938"/>
    <n v="921"/>
    <m/>
    <m/>
    <s v="828711c75438838d253a84e5a06603a6"/>
    <x v="2"/>
    <x v="13"/>
    <n v="2150"/>
    <n v="1382"/>
    <x v="182"/>
    <n v="8"/>
    <n v="0"/>
    <n v="2"/>
    <n v="7"/>
  </r>
  <r>
    <s v="10bcb5f034cf0aa3cdfe443d791d320"/>
    <n v="844777715"/>
    <d v="2016-08-01T13:32:50"/>
    <x v="0"/>
    <n v="1500"/>
    <s v="p"/>
    <n v="0.04"/>
    <n v="0.02"/>
    <n v="0.61599999999999999"/>
    <n v="1018"/>
    <x v="1845"/>
    <m/>
    <n v="580"/>
    <n v="689"/>
    <m/>
    <s v="p"/>
    <s v="hdbd"/>
    <s v="828711c75438838d253a84e5a06603a6"/>
    <x v="4"/>
    <x v="14"/>
    <s v=""/>
    <n v="1383"/>
    <x v="182"/>
    <n v="10"/>
    <n v="0"/>
    <n v="2"/>
    <n v="8"/>
  </r>
  <r>
    <s v="10bcb5f034cf0aa3cdfe443d791d320"/>
    <n v="844777715"/>
    <d v="2016-08-01T13:32:50"/>
    <x v="1"/>
    <n v="1500"/>
    <s v="o"/>
    <n v="0.09"/>
    <n v="0.02"/>
    <m/>
    <n v="949"/>
    <x v="199"/>
    <n v="1583"/>
    <n v="628"/>
    <n v="723"/>
    <n v="674"/>
    <m/>
    <m/>
    <s v="828711c75438838d253a84e5a06603a6"/>
    <x v="3"/>
    <x v="14"/>
    <n v="950"/>
    <n v="1383"/>
    <x v="182"/>
    <n v="10"/>
    <n v="0"/>
    <n v="2"/>
    <n v="8"/>
  </r>
  <r>
    <s v="10bcb5f034cf0aa3cdfe443d791d320"/>
    <n v="844777715"/>
    <d v="2016-08-01T13:32:50"/>
    <x v="2"/>
    <n v="1500"/>
    <s v="l"/>
    <m/>
    <n v="0.02"/>
    <m/>
    <m/>
    <x v="2239"/>
    <n v="1583"/>
    <m/>
    <n v="764"/>
    <n v="674"/>
    <m/>
    <m/>
    <s v="828711c75438838d253a84e5a06603a6"/>
    <x v="2"/>
    <x v="13"/>
    <n v="950"/>
    <n v="1383"/>
    <x v="182"/>
    <n v="9"/>
    <n v="0"/>
    <n v="2"/>
    <n v="8"/>
  </r>
  <r>
    <s v="10bcb5f034cf0aa3cdfe443d791d320"/>
    <n v="4041501428"/>
    <d v="2016-08-01T13:32:59"/>
    <x v="0"/>
    <n v="1500"/>
    <s v="l"/>
    <m/>
    <n v="0.02"/>
    <m/>
    <n v="1408"/>
    <x v="2240"/>
    <n v="2046"/>
    <n v="1097"/>
    <n v="1026"/>
    <n v="981"/>
    <m/>
    <m/>
    <s v="828711c75438838d253a84e5a06603a6"/>
    <x v="3"/>
    <x v="14"/>
    <n v="1050"/>
    <n v="1384"/>
    <x v="182"/>
    <n v="11"/>
    <n v="0"/>
    <n v="2"/>
    <n v="8"/>
  </r>
  <r>
    <s v="10bcb5f034cf0aa3cdfe443d791d320"/>
    <n v="4041501428"/>
    <d v="2016-08-01T13:32:59"/>
    <x v="1"/>
    <n v="1500"/>
    <s v="o"/>
    <n v="0.04"/>
    <n v="0.45219999999999999"/>
    <m/>
    <n v="1565"/>
    <x v="665"/>
    <n v="2046"/>
    <n v="1111"/>
    <n v="1040"/>
    <n v="981"/>
    <m/>
    <m/>
    <s v="828711c75438838d253a84e5a06603a6"/>
    <x v="4"/>
    <x v="14"/>
    <n v="1050"/>
    <n v="1384"/>
    <x v="182"/>
    <n v="11"/>
    <n v="0"/>
    <n v="2"/>
    <n v="8"/>
  </r>
  <r>
    <s v="10bcb5f034cf0aa3cdfe443d791d320"/>
    <n v="4041501428"/>
    <d v="2016-08-01T13:32:59"/>
    <x v="2"/>
    <n v="1500"/>
    <s v="l"/>
    <m/>
    <n v="0.02"/>
    <n v="9.0999999999999998E-2"/>
    <m/>
    <x v="1454"/>
    <n v="2046"/>
    <m/>
    <n v="997"/>
    <n v="981"/>
    <m/>
    <m/>
    <s v="828711c75438838d253a84e5a06603a6"/>
    <x v="2"/>
    <x v="14"/>
    <n v="1050"/>
    <n v="1384"/>
    <x v="182"/>
    <n v="10"/>
    <n v="0"/>
    <n v="2"/>
    <n v="8"/>
  </r>
  <r>
    <s v="10bcb5f034cf0aa3cdfe443d791d320"/>
    <n v="478252344"/>
    <d v="2016-08-01T13:33:08"/>
    <x v="0"/>
    <n v="1200"/>
    <s v="l"/>
    <m/>
    <n v="0.02"/>
    <m/>
    <n v="816"/>
    <x v="691"/>
    <n v="1268"/>
    <n v="345"/>
    <n v="458"/>
    <n v="486"/>
    <m/>
    <m/>
    <s v="828711c75438838d253a84e5a06603a6"/>
    <x v="4"/>
    <x v="13"/>
    <n v="750"/>
    <n v="1385"/>
    <x v="182"/>
    <n v="12"/>
    <n v="0"/>
    <n v="2"/>
    <n v="8"/>
  </r>
  <r>
    <s v="10bcb5f034cf0aa3cdfe443d791d320"/>
    <n v="478252344"/>
    <d v="2016-08-01T13:33:08"/>
    <x v="1"/>
    <n v="800"/>
    <s v="l"/>
    <m/>
    <n v="0.02"/>
    <m/>
    <n v="752"/>
    <x v="1674"/>
    <n v="1268"/>
    <n v="287"/>
    <n v="381"/>
    <n v="486"/>
    <m/>
    <m/>
    <s v="828711c75438838d253a84e5a06603a6"/>
    <x v="4"/>
    <x v="10"/>
    <n v="750"/>
    <n v="1385"/>
    <x v="182"/>
    <n v="12"/>
    <n v="0"/>
    <n v="2"/>
    <n v="8"/>
  </r>
  <r>
    <s v="10bcb5f034cf0aa3cdfe443d791d320"/>
    <n v="478252344"/>
    <d v="2016-08-01T13:33:08"/>
    <x v="2"/>
    <n v="1000"/>
    <s v="l"/>
    <m/>
    <n v="0.02"/>
    <n v="0.25480000000000003"/>
    <m/>
    <x v="660"/>
    <m/>
    <m/>
    <n v="440"/>
    <m/>
    <s v="p"/>
    <s v="hdbd"/>
    <s v="828711c75438838d253a84e5a06603a6"/>
    <x v="2"/>
    <x v="11"/>
    <s v=""/>
    <n v="1385"/>
    <x v="182"/>
    <n v="11"/>
    <n v="0"/>
    <n v="2"/>
    <n v="9"/>
  </r>
  <r>
    <s v="10bcb5f034cf0aa3cdfe443d791d320"/>
    <n v="1681630279"/>
    <d v="2016-08-01T13:33:14"/>
    <x v="0"/>
    <n v="800"/>
    <s v="p"/>
    <n v="0.04"/>
    <n v="0.46750000000000003"/>
    <n v="4.4744000000000002"/>
    <n v="480"/>
    <x v="897"/>
    <m/>
    <n v="181"/>
    <n v="299"/>
    <m/>
    <s v="p"/>
    <s v="hdbd"/>
    <s v="828711c75438838d253a84e5a06603a6"/>
    <x v="5"/>
    <x v="8"/>
    <s v=""/>
    <n v="1386"/>
    <x v="182"/>
    <n v="13"/>
    <n v="0"/>
    <n v="2"/>
    <n v="10"/>
  </r>
  <r>
    <s v="10bcb5f034cf0aa3cdfe443d791d320"/>
    <n v="1681630279"/>
    <d v="2016-08-01T13:33:14"/>
    <x v="1"/>
    <n v="900"/>
    <s v="p"/>
    <n v="0.04"/>
    <n v="0.02"/>
    <n v="0.56999999999999995"/>
    <n v="529"/>
    <x v="1055"/>
    <n v="807"/>
    <n v="228"/>
    <n v="333"/>
    <n v="284"/>
    <s v="p"/>
    <s v="hdbd"/>
    <s v="828711c75438838d253a84e5a06603a6"/>
    <x v="3"/>
    <x v="11"/>
    <n v="550"/>
    <n v="1386"/>
    <x v="182"/>
    <n v="13"/>
    <n v="0"/>
    <n v="2"/>
    <n v="11"/>
  </r>
  <r>
    <s v="10bcb5f034cf0aa3cdfe443d791d320"/>
    <n v="1681630279"/>
    <d v="2016-08-01T13:33:14"/>
    <x v="2"/>
    <n v="800"/>
    <s v="p"/>
    <m/>
    <n v="0.02"/>
    <n v="0.45"/>
    <m/>
    <x v="1004"/>
    <m/>
    <m/>
    <n v="370"/>
    <m/>
    <s v="p"/>
    <s v="hdbd"/>
    <s v="828711c75438838d253a84e5a06603a6"/>
    <x v="2"/>
    <x v="8"/>
    <s v=""/>
    <n v="1386"/>
    <x v="182"/>
    <n v="12"/>
    <n v="0"/>
    <n v="2"/>
    <n v="12"/>
  </r>
  <r>
    <s v="10bcb5f034cf0aa3cdfe443d791d320"/>
    <n v="786938955"/>
    <d v="2016-08-01T13:33:20"/>
    <x v="0"/>
    <n v="800"/>
    <s v="p"/>
    <n v="0.04"/>
    <n v="0.61339999999999995"/>
    <n v="0.8"/>
    <n v="614"/>
    <x v="112"/>
    <m/>
    <n v="256"/>
    <n v="392"/>
    <m/>
    <s v="p"/>
    <s v="hdbd"/>
    <s v="828711c75438838d253a84e5a06603a6"/>
    <x v="3"/>
    <x v="8"/>
    <s v=""/>
    <n v="1387"/>
    <x v="182"/>
    <n v="14"/>
    <n v="0"/>
    <n v="2"/>
    <n v="13"/>
  </r>
  <r>
    <s v="10bcb5f034cf0aa3cdfe443d791d320"/>
    <n v="786938955"/>
    <d v="2016-08-01T13:33:20"/>
    <x v="1"/>
    <n v="800"/>
    <s v="p"/>
    <n v="0.04"/>
    <n v="0.02"/>
    <n v="4.4744000000000002"/>
    <n v="448"/>
    <x v="425"/>
    <m/>
    <n v="180"/>
    <n v="297"/>
    <m/>
    <s v="p"/>
    <s v="hdbd"/>
    <s v="828711c75438838d253a84e5a06603a6"/>
    <x v="5"/>
    <x v="8"/>
    <s v=""/>
    <n v="1387"/>
    <x v="182"/>
    <n v="14"/>
    <n v="0"/>
    <n v="2"/>
    <n v="14"/>
  </r>
  <r>
    <s v="10bcb5f034cf0aa3cdfe443d791d320"/>
    <n v="786938955"/>
    <d v="2016-08-01T13:33:20"/>
    <x v="2"/>
    <n v="1600"/>
    <s v="l"/>
    <m/>
    <n v="0.02"/>
    <m/>
    <m/>
    <x v="2241"/>
    <n v="825"/>
    <m/>
    <n v="357"/>
    <n v="277"/>
    <m/>
    <m/>
    <s v="828711c75438838d253a84e5a06603a6"/>
    <x v="2"/>
    <x v="7"/>
    <n v="550"/>
    <n v="1387"/>
    <x v="182"/>
    <n v="13"/>
    <n v="0"/>
    <n v="2"/>
    <n v="14"/>
  </r>
  <r>
    <s v="10bcb5f034cf0aa3cdfe443d791d320"/>
    <n v="1497290806"/>
    <d v="2016-08-01T13:33:27"/>
    <x v="0"/>
    <n v="1700"/>
    <s v="l"/>
    <n v="0.04"/>
    <n v="0.66800000000000004"/>
    <m/>
    <n v="755"/>
    <x v="2"/>
    <m/>
    <n v="434"/>
    <m/>
    <n v="640"/>
    <s v="l"/>
    <s v="hdbd"/>
    <s v="828711c75438838d253a84e5a06603a6"/>
    <x v="3"/>
    <x v="2"/>
    <s v=""/>
    <n v="1388"/>
    <x v="182"/>
    <n v="15"/>
    <n v="0"/>
    <n v="3"/>
    <n v="14"/>
  </r>
  <r>
    <s v="10bcb5f034cf0aa3cdfe443d791d320"/>
    <n v="1497290806"/>
    <d v="2016-08-01T13:33:27"/>
    <x v="1"/>
    <n v="1200"/>
    <s v="p"/>
    <m/>
    <n v="0.02"/>
    <n v="4.4744000000000002"/>
    <n v="731"/>
    <x v="721"/>
    <m/>
    <n v="405"/>
    <n v="545"/>
    <m/>
    <s v="p"/>
    <s v="hdbd"/>
    <s v="828711c75438838d253a84e5a06603a6"/>
    <x v="3"/>
    <x v="8"/>
    <s v=""/>
    <n v="1388"/>
    <x v="182"/>
    <n v="15"/>
    <n v="0"/>
    <n v="3"/>
    <n v="15"/>
  </r>
  <r>
    <s v="10bcb5f034cf0aa3cdfe443d791d320"/>
    <n v="1497290806"/>
    <d v="2016-08-01T13:33:27"/>
    <x v="2"/>
    <n v="1700"/>
    <s v="l"/>
    <m/>
    <n v="0.02"/>
    <m/>
    <m/>
    <x v="474"/>
    <n v="1241"/>
    <m/>
    <n v="572"/>
    <n v="640"/>
    <m/>
    <m/>
    <s v="828711c75438838d253a84e5a06603a6"/>
    <x v="2"/>
    <x v="8"/>
    <n v="650"/>
    <n v="1388"/>
    <x v="182"/>
    <n v="14"/>
    <n v="0"/>
    <n v="3"/>
    <n v="15"/>
  </r>
  <r>
    <s v="10bcb5f034cf0aa3cdfe443d791d320"/>
    <n v="2689395927"/>
    <d v="2016-08-01T13:33:33"/>
    <x v="0"/>
    <n v="1400"/>
    <s v="o"/>
    <n v="0.04"/>
    <n v="0.02"/>
    <m/>
    <n v="946"/>
    <x v="481"/>
    <n v="1290"/>
    <n v="537"/>
    <n v="662"/>
    <n v="705"/>
    <m/>
    <m/>
    <s v="828711c75438838d253a84e5a06603a6"/>
    <x v="4"/>
    <x v="8"/>
    <n v="550"/>
    <n v="1389"/>
    <x v="182"/>
    <n v="16"/>
    <n v="0"/>
    <n v="3"/>
    <n v="15"/>
  </r>
  <r>
    <s v="10bcb5f034cf0aa3cdfe443d791d320"/>
    <n v="2689395927"/>
    <d v="2016-08-01T13:33:33"/>
    <x v="1"/>
    <n v="1200"/>
    <s v="o"/>
    <n v="0.11"/>
    <n v="0.02"/>
    <n v="6.0600000000000001E-2"/>
    <n v="841"/>
    <x v="927"/>
    <n v="1290"/>
    <n v="482"/>
    <n v="621"/>
    <n v="705"/>
    <m/>
    <m/>
    <s v="828711c75438838d253a84e5a06603a6"/>
    <x v="3"/>
    <x v="8"/>
    <n v="550"/>
    <n v="1389"/>
    <x v="182"/>
    <n v="16"/>
    <n v="0"/>
    <n v="3"/>
    <n v="15"/>
  </r>
  <r>
    <s v="10bcb5f034cf0aa3cdfe443d791d320"/>
    <n v="2689395927"/>
    <d v="2016-08-01T13:33:33"/>
    <x v="2"/>
    <n v="1400"/>
    <s v="l"/>
    <m/>
    <n v="0.02"/>
    <m/>
    <m/>
    <x v="1500"/>
    <n v="1290"/>
    <m/>
    <n v="601"/>
    <n v="705"/>
    <m/>
    <m/>
    <s v="828711c75438838d253a84e5a06603a6"/>
    <x v="2"/>
    <x v="8"/>
    <n v="550"/>
    <n v="1389"/>
    <x v="182"/>
    <n v="15"/>
    <n v="0"/>
    <n v="3"/>
    <n v="15"/>
  </r>
  <r>
    <s v="10bcb5f034cf0aa3cdfe443d791d320"/>
    <n v="252313551"/>
    <d v="2016-08-01T13:33:37"/>
    <x v="0"/>
    <n v="1600"/>
    <s v="l"/>
    <m/>
    <n v="0.02"/>
    <n v="6.0600000000000001E-2"/>
    <n v="731"/>
    <x v="1826"/>
    <n v="1676"/>
    <n v="494"/>
    <n v="629"/>
    <n v="651"/>
    <m/>
    <m/>
    <s v="828711c75438838d253a84e5a06603a6"/>
    <x v="5"/>
    <x v="14"/>
    <n v="1050"/>
    <n v="1390"/>
    <x v="182"/>
    <n v="17"/>
    <n v="0"/>
    <n v="3"/>
    <n v="15"/>
  </r>
  <r>
    <s v="10bcb5f034cf0aa3cdfe443d791d320"/>
    <n v="252313551"/>
    <d v="2016-08-01T13:33:37"/>
    <x v="1"/>
    <n v="1300"/>
    <s v="l"/>
    <m/>
    <n v="0.02"/>
    <n v="0.03"/>
    <n v="729"/>
    <x v="931"/>
    <n v="1676"/>
    <n v="453"/>
    <n v="567"/>
    <n v="651"/>
    <m/>
    <m/>
    <s v="828711c75438838d253a84e5a06603a6"/>
    <x v="5"/>
    <x v="8"/>
    <n v="1050"/>
    <n v="1390"/>
    <x v="182"/>
    <n v="17"/>
    <n v="0"/>
    <n v="3"/>
    <n v="15"/>
  </r>
  <r>
    <s v="10bcb5f034cf0aa3cdfe443d791d320"/>
    <n v="252313551"/>
    <d v="2016-08-01T13:33:37"/>
    <x v="2"/>
    <n v="1300"/>
    <s v="l"/>
    <m/>
    <n v="0.02"/>
    <n v="9.0999999999999998E-2"/>
    <m/>
    <x v="1257"/>
    <n v="1676"/>
    <m/>
    <n v="609"/>
    <n v="651"/>
    <m/>
    <m/>
    <s v="828711c75438838d253a84e5a06603a6"/>
    <x v="2"/>
    <x v="14"/>
    <n v="1050"/>
    <n v="1390"/>
    <x v="182"/>
    <n v="16"/>
    <n v="0"/>
    <n v="3"/>
    <n v="15"/>
  </r>
  <r>
    <s v="10bcb5f034cf0aa3cdfe443d791d320"/>
    <n v="1285432222"/>
    <d v="2016-08-01T13:33:46"/>
    <x v="0"/>
    <n v="2300"/>
    <s v="l"/>
    <n v="0.04"/>
    <n v="0.57520000000000004"/>
    <m/>
    <n v="2319"/>
    <x v="2242"/>
    <n v="2827"/>
    <n v="679"/>
    <n v="825"/>
    <n v="899"/>
    <m/>
    <m/>
    <s v="828711c75438838d253a84e5a06603a6"/>
    <x v="27"/>
    <x v="32"/>
    <n v="1950"/>
    <n v="1391"/>
    <x v="182"/>
    <n v="18"/>
    <n v="0"/>
    <n v="3"/>
    <n v="15"/>
  </r>
  <r>
    <s v="10bcb5f034cf0aa3cdfe443d791d320"/>
    <n v="1285432222"/>
    <d v="2016-08-01T13:33:46"/>
    <x v="1"/>
    <n v="1500"/>
    <s v="l"/>
    <m/>
    <n v="0.02"/>
    <n v="6.7500000000000004E-2"/>
    <n v="2346"/>
    <x v="53"/>
    <n v="2827"/>
    <n v="631"/>
    <n v="772"/>
    <n v="899"/>
    <m/>
    <m/>
    <s v="828711c75438838d253a84e5a06603a6"/>
    <x v="10"/>
    <x v="9"/>
    <n v="1950"/>
    <n v="1391"/>
    <x v="182"/>
    <n v="18"/>
    <n v="0"/>
    <n v="3"/>
    <n v="15"/>
  </r>
  <r>
    <s v="10bcb5f034cf0aa3cdfe443d791d320"/>
    <n v="1285432222"/>
    <d v="2016-08-01T13:33:46"/>
    <x v="2"/>
    <n v="1500"/>
    <s v="l"/>
    <m/>
    <n v="0.02"/>
    <m/>
    <m/>
    <x v="751"/>
    <n v="2827"/>
    <m/>
    <n v="849"/>
    <n v="899"/>
    <m/>
    <m/>
    <s v="828711c75438838d253a84e5a06603a6"/>
    <x v="2"/>
    <x v="11"/>
    <n v="1950"/>
    <n v="1391"/>
    <x v="182"/>
    <n v="17"/>
    <n v="0"/>
    <n v="3"/>
    <n v="15"/>
  </r>
  <r>
    <s v="10bcb5f034cf0aa3cdfe443d791d320"/>
    <n v="1125598194"/>
    <d v="2016-08-01T13:33:55"/>
    <x v="0"/>
    <n v="800"/>
    <s v="o"/>
    <n v="0.11"/>
    <n v="0.02"/>
    <n v="0.14399999999999999"/>
    <n v="821"/>
    <x v="557"/>
    <n v="1032"/>
    <n v="368"/>
    <n v="498"/>
    <n v="570"/>
    <m/>
    <m/>
    <s v="828711c75438838d253a84e5a06603a6"/>
    <x v="4"/>
    <x v="8"/>
    <n v="450"/>
    <n v="1392"/>
    <x v="182"/>
    <n v="19"/>
    <n v="0"/>
    <n v="3"/>
    <n v="15"/>
  </r>
  <r>
    <s v="10bcb5f034cf0aa3cdfe443d791d320"/>
    <n v="1125598194"/>
    <d v="2016-08-01T13:33:55"/>
    <x v="1"/>
    <n v="700"/>
    <s v="o"/>
    <n v="0.04"/>
    <n v="0.02"/>
    <m/>
    <n v="730"/>
    <x v="1561"/>
    <n v="1032"/>
    <n v="313"/>
    <n v="442"/>
    <n v="570"/>
    <m/>
    <m/>
    <s v="828711c75438838d253a84e5a06603a6"/>
    <x v="4"/>
    <x v="8"/>
    <n v="450"/>
    <n v="1392"/>
    <x v="182"/>
    <n v="19"/>
    <n v="0"/>
    <n v="3"/>
    <n v="15"/>
  </r>
  <r>
    <s v="10bcb5f034cf0aa3cdfe443d791d320"/>
    <n v="1125598194"/>
    <d v="2016-08-01T13:33:55"/>
    <x v="2"/>
    <n v="1300"/>
    <s v="l"/>
    <m/>
    <n v="0.02"/>
    <m/>
    <m/>
    <x v="1811"/>
    <n v="1032"/>
    <m/>
    <n v="548"/>
    <n v="570"/>
    <m/>
    <m/>
    <s v="828711c75438838d253a84e5a06603a6"/>
    <x v="2"/>
    <x v="13"/>
    <n v="450"/>
    <n v="1392"/>
    <x v="182"/>
    <n v="18"/>
    <n v="0"/>
    <n v="3"/>
    <n v="15"/>
  </r>
  <r>
    <s v="10beaa7657fc013c6c473f8adff0a76"/>
    <n v="120857407"/>
    <d v="2016-08-01T00:40:29"/>
    <x v="0"/>
    <n v="2300"/>
    <s v="o"/>
    <n v="0.12"/>
    <n v="0.02"/>
    <n v="8.7999999999999995E-2"/>
    <n v="2375"/>
    <x v="2243"/>
    <n v="7938"/>
    <n v="1859"/>
    <n v="1843"/>
    <n v="1817"/>
    <m/>
    <m/>
    <s v="0a4034717fe8bac7554927015db2ab58"/>
    <x v="7"/>
    <x v="29"/>
    <n v="5100"/>
    <n v="1393"/>
    <x v="183"/>
    <n v="1"/>
    <n v="0"/>
    <n v="0"/>
    <n v="0"/>
  </r>
  <r>
    <s v="10beaa7657fc013c6c473f8adff0a76"/>
    <n v="120857407"/>
    <d v="2016-08-01T00:40:29"/>
    <x v="1"/>
    <n v="2200"/>
    <s v="o"/>
    <n v="0.09"/>
    <n v="0.02"/>
    <n v="8.7999999999999995E-2"/>
    <n v="2254"/>
    <x v="2244"/>
    <n v="7938"/>
    <n v="1875"/>
    <n v="1843"/>
    <n v="1817"/>
    <m/>
    <m/>
    <s v="0a4034717fe8bac7554927015db2ab58"/>
    <x v="3"/>
    <x v="40"/>
    <n v="5100"/>
    <n v="1393"/>
    <x v="183"/>
    <n v="1"/>
    <n v="0"/>
    <n v="0"/>
    <n v="0"/>
  </r>
  <r>
    <s v="10beaa7657fc013c6c473f8adff0a76"/>
    <n v="120857407"/>
    <d v="2016-08-01T00:40:29"/>
    <x v="2"/>
    <n v="5000"/>
    <s v="l"/>
    <m/>
    <n v="0.02"/>
    <n v="0.04"/>
    <m/>
    <x v="2245"/>
    <n v="7938"/>
    <m/>
    <n v="1839"/>
    <n v="1817"/>
    <m/>
    <m/>
    <s v="0a4034717fe8bac7554927015db2ab58"/>
    <x v="2"/>
    <x v="43"/>
    <n v="5100"/>
    <n v="1393"/>
    <x v="183"/>
    <n v="1"/>
    <n v="0"/>
    <n v="0"/>
    <n v="0"/>
  </r>
  <r>
    <s v="10beaa7657fc013c6c473f8adff0a76"/>
    <n v="3909117336"/>
    <d v="2016-08-01T00:40:46"/>
    <x v="0"/>
    <n v="1300"/>
    <s v="l"/>
    <n v="7.0000000000000007E-2"/>
    <n v="0.81379999999999997"/>
    <n v="0.03"/>
    <n v="742"/>
    <x v="1510"/>
    <n v="1641"/>
    <n v="369"/>
    <n v="353"/>
    <n v="337"/>
    <s v="l"/>
    <s v="hdbd"/>
    <s v="0a4034717fe8bac7554927015db2ab58"/>
    <x v="3"/>
    <x v="11"/>
    <n v="1350"/>
    <n v="1394"/>
    <x v="183"/>
    <n v="2"/>
    <n v="0"/>
    <n v="1"/>
    <n v="0"/>
  </r>
  <r>
    <s v="10beaa7657fc013c6c473f8adff0a76"/>
    <n v="3909117336"/>
    <d v="2016-08-01T00:40:46"/>
    <x v="1"/>
    <n v="1300"/>
    <s v="l"/>
    <n v="0.04"/>
    <n v="0.81220000000000003"/>
    <n v="3.2300000000000002E-2"/>
    <n v="1013"/>
    <x v="1046"/>
    <n v="1641"/>
    <n v="387"/>
    <n v="365"/>
    <n v="337"/>
    <m/>
    <m/>
    <s v="0a4034717fe8bac7554927015db2ab58"/>
    <x v="6"/>
    <x v="3"/>
    <n v="1350"/>
    <n v="1394"/>
    <x v="183"/>
    <n v="2"/>
    <n v="0"/>
    <n v="1"/>
    <n v="0"/>
  </r>
  <r>
    <s v="10beaa7657fc013c6c473f8adff0a76"/>
    <n v="3909117336"/>
    <d v="2016-08-01T00:40:46"/>
    <x v="2"/>
    <n v="1300"/>
    <s v="l"/>
    <m/>
    <n v="0.02"/>
    <n v="0.03"/>
    <m/>
    <x v="1821"/>
    <n v="1641"/>
    <m/>
    <n v="345"/>
    <n v="337"/>
    <m/>
    <m/>
    <s v="0a4034717fe8bac7554927015db2ab58"/>
    <x v="2"/>
    <x v="11"/>
    <n v="1350"/>
    <n v="1394"/>
    <x v="183"/>
    <n v="2"/>
    <n v="0"/>
    <n v="1"/>
    <n v="0"/>
  </r>
  <r>
    <s v="10beaa7657fc013c6c473f8adff0a76"/>
    <n v="2312040097"/>
    <d v="2016-08-01T00:41:21"/>
    <x v="0"/>
    <n v="800"/>
    <s v="o"/>
    <n v="7.0000000000000007E-2"/>
    <n v="0.5"/>
    <n v="8.7999999999999995E-2"/>
    <n v="895"/>
    <x v="2024"/>
    <n v="937"/>
    <n v="412"/>
    <n v="428"/>
    <n v="412"/>
    <m/>
    <m/>
    <s v="0a4034717fe8bac7554927015db2ab58"/>
    <x v="4"/>
    <x v="25"/>
    <n v="550"/>
    <n v="1395"/>
    <x v="183"/>
    <n v="3"/>
    <n v="0"/>
    <n v="1"/>
    <n v="0"/>
  </r>
  <r>
    <s v="10beaa7657fc013c6c473f8adff0a76"/>
    <n v="2312040097"/>
    <d v="2016-08-01T00:41:21"/>
    <x v="1"/>
    <n v="800"/>
    <s v="o"/>
    <n v="7.0000000000000007E-2"/>
    <n v="0.87990000000000002"/>
    <n v="8.7999999999999995E-2"/>
    <n v="885"/>
    <x v="1319"/>
    <n v="937"/>
    <n v="397"/>
    <n v="428"/>
    <n v="412"/>
    <m/>
    <m/>
    <s v="0a4034717fe8bac7554927015db2ab58"/>
    <x v="4"/>
    <x v="25"/>
    <n v="550"/>
    <n v="1395"/>
    <x v="183"/>
    <n v="3"/>
    <n v="0"/>
    <n v="1"/>
    <n v="0"/>
  </r>
  <r>
    <s v="10beaa7657fc013c6c473f8adff0a76"/>
    <n v="2312040097"/>
    <d v="2016-08-01T00:41:21"/>
    <x v="2"/>
    <n v="900"/>
    <s v="p"/>
    <m/>
    <n v="0.39329999999999998"/>
    <n v="0.03"/>
    <m/>
    <x v="2246"/>
    <n v="937"/>
    <m/>
    <n v="412"/>
    <n v="412"/>
    <m/>
    <m/>
    <s v="0a4034717fe8bac7554927015db2ab58"/>
    <x v="2"/>
    <x v="25"/>
    <n v="550"/>
    <n v="1395"/>
    <x v="183"/>
    <n v="3"/>
    <n v="0"/>
    <n v="1"/>
    <n v="0"/>
  </r>
  <r>
    <s v="10beaa7657fc013c6c473f8adff0a76"/>
    <n v="2585791517"/>
    <d v="2016-08-01T00:41:29"/>
    <x v="0"/>
    <n v="1300"/>
    <s v="o"/>
    <n v="0.04"/>
    <n v="0.02"/>
    <n v="8.7999999999999995E-2"/>
    <n v="946"/>
    <x v="1229"/>
    <n v="4016"/>
    <n v="473"/>
    <n v="504"/>
    <n v="473"/>
    <m/>
    <m/>
    <s v="0a4034717fe8bac7554927015db2ab58"/>
    <x v="4"/>
    <x v="37"/>
    <n v="3550"/>
    <n v="1396"/>
    <x v="183"/>
    <n v="4"/>
    <n v="0"/>
    <n v="1"/>
    <n v="0"/>
  </r>
  <r>
    <s v="10beaa7657fc013c6c473f8adff0a76"/>
    <n v="2585791517"/>
    <d v="2016-08-01T00:41:29"/>
    <x v="1"/>
    <n v="1300"/>
    <s v="o"/>
    <n v="7.0000000000000007E-2"/>
    <n v="2.7766999999999999"/>
    <n v="8.7999999999999995E-2"/>
    <n v="884"/>
    <x v="2247"/>
    <n v="4016"/>
    <n v="457"/>
    <n v="488"/>
    <n v="473"/>
    <m/>
    <m/>
    <s v="0a4034717fe8bac7554927015db2ab58"/>
    <x v="4"/>
    <x v="32"/>
    <n v="3550"/>
    <n v="1396"/>
    <x v="183"/>
    <n v="4"/>
    <n v="0"/>
    <n v="1"/>
    <n v="0"/>
  </r>
  <r>
    <s v="10beaa7657fc013c6c473f8adff0a76"/>
    <n v="2585791517"/>
    <d v="2016-08-01T00:41:29"/>
    <x v="2"/>
    <n v="2300"/>
    <s v="l"/>
    <m/>
    <n v="0.02"/>
    <n v="0.03"/>
    <m/>
    <x v="1672"/>
    <n v="4016"/>
    <m/>
    <n v="504"/>
    <n v="473"/>
    <m/>
    <m/>
    <s v="0a4034717fe8bac7554927015db2ab58"/>
    <x v="2"/>
    <x v="38"/>
    <n v="3550"/>
    <n v="1396"/>
    <x v="183"/>
    <n v="4"/>
    <n v="0"/>
    <n v="1"/>
    <n v="0"/>
  </r>
  <r>
    <s v="10beaa7657fc013c6c473f8adff0a76"/>
    <n v="3915338481"/>
    <d v="2016-08-01T00:41:47"/>
    <x v="0"/>
    <n v="1300"/>
    <s v="p"/>
    <n v="0.04"/>
    <n v="0.70389999999999997"/>
    <n v="8.7999999999999995E-2"/>
    <n v="848"/>
    <x v="1444"/>
    <n v="1105"/>
    <n v="520"/>
    <n v="473"/>
    <n v="445"/>
    <m/>
    <m/>
    <s v="0a4034717fe8bac7554927015db2ab58"/>
    <x v="3"/>
    <x v="26"/>
    <n v="650"/>
    <n v="1397"/>
    <x v="183"/>
    <n v="5"/>
    <n v="0"/>
    <n v="1"/>
    <n v="0"/>
  </r>
  <r>
    <s v="10beaa7657fc013c6c473f8adff0a76"/>
    <n v="3915338481"/>
    <d v="2016-08-01T00:41:47"/>
    <x v="1"/>
    <n v="1900"/>
    <s v="p"/>
    <n v="0.04"/>
    <n v="0.70299999999999996"/>
    <n v="8.7999999999999995E-2"/>
    <n v="915"/>
    <x v="2248"/>
    <n v="1105"/>
    <n v="520"/>
    <n v="504"/>
    <n v="445"/>
    <m/>
    <m/>
    <s v="0a4034717fe8bac7554927015db2ab58"/>
    <x v="3"/>
    <x v="32"/>
    <n v="650"/>
    <n v="1397"/>
    <x v="183"/>
    <n v="5"/>
    <n v="0"/>
    <n v="1"/>
    <n v="0"/>
  </r>
  <r>
    <s v="10beaa7657fc013c6c473f8adff0a76"/>
    <n v="3915338481"/>
    <d v="2016-08-01T00:41:47"/>
    <x v="2"/>
    <n v="1100"/>
    <s v="l"/>
    <m/>
    <n v="0.69820000000000004"/>
    <n v="0.04"/>
    <m/>
    <x v="2"/>
    <n v="1105"/>
    <m/>
    <m/>
    <n v="445"/>
    <s v="l"/>
    <s v="hdbd"/>
    <s v="0a4034717fe8bac7554927015db2ab58"/>
    <x v="2"/>
    <x v="2"/>
    <n v="650"/>
    <n v="1397"/>
    <x v="183"/>
    <n v="5"/>
    <n v="0"/>
    <n v="2"/>
    <n v="0"/>
  </r>
  <r>
    <s v="10beaa7657fc013c6c473f8adff0a76"/>
    <n v="331847113"/>
    <d v="2016-08-01T00:42:04"/>
    <x v="0"/>
    <n v="1300"/>
    <s v="p"/>
    <n v="7.0000000000000007E-2"/>
    <n v="0.74880000000000002"/>
    <n v="8.7999999999999995E-2"/>
    <n v="1530"/>
    <x v="2249"/>
    <n v="929"/>
    <n v="498"/>
    <n v="482"/>
    <n v="446"/>
    <s v="l"/>
    <s v="hdbd"/>
    <s v="0a4034717fe8bac7554927015db2ab58"/>
    <x v="0"/>
    <x v="3"/>
    <n v="450"/>
    <n v="1398"/>
    <x v="183"/>
    <n v="6"/>
    <n v="0"/>
    <n v="3"/>
    <n v="0"/>
  </r>
  <r>
    <s v="10beaa7657fc013c6c473f8adff0a76"/>
    <n v="331847113"/>
    <d v="2016-08-01T00:42:04"/>
    <x v="1"/>
    <n v="1300"/>
    <s v="o"/>
    <n v="0.12"/>
    <n v="0.74790000000000001"/>
    <n v="3.0499999999999999E-2"/>
    <n v="1222"/>
    <x v="2"/>
    <n v="929"/>
    <n v="482"/>
    <m/>
    <n v="446"/>
    <s v="l"/>
    <s v="hdbd"/>
    <s v="0a4034717fe8bac7554927015db2ab58"/>
    <x v="8"/>
    <x v="2"/>
    <n v="450"/>
    <n v="1398"/>
    <x v="183"/>
    <n v="6"/>
    <n v="0"/>
    <n v="4"/>
    <n v="0"/>
  </r>
  <r>
    <s v="10beaa7657fc013c6c473f8adff0a76"/>
    <n v="331847113"/>
    <d v="2016-08-01T00:42:04"/>
    <x v="2"/>
    <n v="1300"/>
    <s v="p"/>
    <m/>
    <n v="0.02"/>
    <n v="0.03"/>
    <m/>
    <x v="2250"/>
    <n v="929"/>
    <m/>
    <n v="451"/>
    <n v="446"/>
    <m/>
    <m/>
    <s v="0a4034717fe8bac7554927015db2ab58"/>
    <x v="2"/>
    <x v="12"/>
    <n v="450"/>
    <n v="1398"/>
    <x v="183"/>
    <n v="6"/>
    <n v="0"/>
    <n v="4"/>
    <n v="0"/>
  </r>
  <r>
    <s v="10beaa7657fc013c6c473f8adff0a76"/>
    <n v="4178226596"/>
    <d v="2016-08-01T00:42:10"/>
    <x v="0"/>
    <n v="1300"/>
    <s v="o"/>
    <n v="0.09"/>
    <n v="0.6663"/>
    <n v="8.7999999999999995E-2"/>
    <n v="1099"/>
    <x v="1392"/>
    <n v="1150"/>
    <n v="546"/>
    <n v="524"/>
    <n v="500"/>
    <m/>
    <m/>
    <s v="0a4034717fe8bac7554927015db2ab58"/>
    <x v="7"/>
    <x v="39"/>
    <n v="650"/>
    <n v="1399"/>
    <x v="183"/>
    <n v="7"/>
    <n v="0"/>
    <n v="4"/>
    <n v="0"/>
  </r>
  <r>
    <s v="10beaa7657fc013c6c473f8adff0a76"/>
    <n v="4178226596"/>
    <d v="2016-08-01T00:42:10"/>
    <x v="1"/>
    <n v="3500"/>
    <s v="l"/>
    <n v="7.0000000000000007E-2"/>
    <n v="0.87990000000000002"/>
    <n v="0.03"/>
    <n v="3593"/>
    <x v="4"/>
    <n v="1150"/>
    <n v="562"/>
    <n v="544"/>
    <n v="500"/>
    <s v="l"/>
    <s v="hdbd"/>
    <s v="0a4034717fe8bac7554927015db2ab58"/>
    <x v="42"/>
    <x v="11"/>
    <n v="650"/>
    <n v="1399"/>
    <x v="183"/>
    <n v="7"/>
    <n v="0"/>
    <n v="5"/>
    <n v="0"/>
  </r>
  <r>
    <s v="10beaa7657fc013c6c473f8adff0a76"/>
    <n v="4178226596"/>
    <d v="2016-08-01T00:42:10"/>
    <x v="2"/>
    <n v="1300"/>
    <s v="p"/>
    <m/>
    <n v="0.02"/>
    <n v="0.03"/>
    <m/>
    <x v="2251"/>
    <n v="1150"/>
    <m/>
    <n v="509"/>
    <n v="500"/>
    <m/>
    <m/>
    <s v="0a4034717fe8bac7554927015db2ab58"/>
    <x v="2"/>
    <x v="39"/>
    <n v="650"/>
    <n v="1399"/>
    <x v="183"/>
    <n v="7"/>
    <n v="0"/>
    <n v="5"/>
    <n v="0"/>
  </r>
  <r>
    <s v="10beaa7657fc013c6c473f8adff0a76"/>
    <n v="3373949462"/>
    <d v="2016-08-01T00:42:56"/>
    <x v="0"/>
    <n v="1200"/>
    <s v="o"/>
    <n v="0.14000000000000001"/>
    <n v="0.38479999999999998"/>
    <n v="0.03"/>
    <n v="1147"/>
    <x v="2252"/>
    <n v="954"/>
    <n v="589"/>
    <n v="652"/>
    <n v="605"/>
    <m/>
    <m/>
    <s v="0a4034717fe8bac7554927015db2ab58"/>
    <x v="7"/>
    <x v="38"/>
    <n v="350"/>
    <n v="1400"/>
    <x v="183"/>
    <n v="8"/>
    <n v="0"/>
    <n v="5"/>
    <n v="0"/>
  </r>
  <r>
    <s v="10beaa7657fc013c6c473f8adff0a76"/>
    <n v="3373949462"/>
    <d v="2016-08-01T00:42:56"/>
    <x v="1"/>
    <n v="1200"/>
    <s v="p"/>
    <n v="7.0000000000000007E-2"/>
    <n v="0.38419999999999999"/>
    <n v="8.7999999999999995E-2"/>
    <n v="863"/>
    <x v="2253"/>
    <n v="954"/>
    <n v="567"/>
    <n v="636"/>
    <n v="605"/>
    <m/>
    <m/>
    <s v="0a4034717fe8bac7554927015db2ab58"/>
    <x v="5"/>
    <x v="38"/>
    <n v="350"/>
    <n v="1400"/>
    <x v="183"/>
    <n v="8"/>
    <n v="0"/>
    <n v="5"/>
    <n v="0"/>
  </r>
  <r>
    <s v="10beaa7657fc013c6c473f8adff0a76"/>
    <n v="3373949462"/>
    <d v="2016-08-01T00:42:56"/>
    <x v="2"/>
    <n v="1200"/>
    <s v="p"/>
    <m/>
    <n v="0.02"/>
    <n v="0.04"/>
    <m/>
    <x v="2254"/>
    <n v="954"/>
    <m/>
    <n v="620"/>
    <n v="605"/>
    <m/>
    <m/>
    <s v="0a4034717fe8bac7554927015db2ab58"/>
    <x v="2"/>
    <x v="28"/>
    <n v="350"/>
    <n v="1400"/>
    <x v="183"/>
    <n v="8"/>
    <n v="0"/>
    <n v="5"/>
    <n v="0"/>
  </r>
  <r>
    <s v="10beaa7657fc013c6c473f8adff0a76"/>
    <n v="931759694"/>
    <d v="2016-08-01T00:43:05"/>
    <x v="0"/>
    <n v="3500"/>
    <s v="o"/>
    <n v="7.0000000000000007E-2"/>
    <n v="0.02"/>
    <n v="3.2300000000000002E-2"/>
    <n v="3548"/>
    <x v="2255"/>
    <n v="5190"/>
    <n v="731"/>
    <n v="767"/>
    <n v="736"/>
    <m/>
    <m/>
    <s v="0a4034717fe8bac7554927015db2ab58"/>
    <x v="17"/>
    <x v="23"/>
    <n v="4450"/>
    <n v="1401"/>
    <x v="183"/>
    <n v="9"/>
    <n v="0"/>
    <n v="5"/>
    <n v="0"/>
  </r>
  <r>
    <s v="10beaa7657fc013c6c473f8adff0a76"/>
    <n v="931759694"/>
    <d v="2016-08-01T00:43:05"/>
    <x v="1"/>
    <n v="1700"/>
    <s v="o"/>
    <n v="0.04"/>
    <n v="0.02"/>
    <n v="8.7999999999999995E-2"/>
    <n v="1788"/>
    <x v="2256"/>
    <n v="5190"/>
    <n v="714"/>
    <n v="767"/>
    <n v="736"/>
    <m/>
    <m/>
    <s v="0a4034717fe8bac7554927015db2ab58"/>
    <x v="0"/>
    <x v="25"/>
    <n v="4450"/>
    <n v="1401"/>
    <x v="183"/>
    <n v="9"/>
    <n v="0"/>
    <n v="5"/>
    <n v="0"/>
  </r>
  <r>
    <s v="10beaa7657fc013c6c473f8adff0a76"/>
    <n v="931759694"/>
    <d v="2016-08-01T00:43:05"/>
    <x v="2"/>
    <n v="3500"/>
    <s v="l"/>
    <m/>
    <n v="0.02"/>
    <n v="0.03"/>
    <m/>
    <x v="2015"/>
    <n v="5190"/>
    <m/>
    <n v="767"/>
    <n v="736"/>
    <m/>
    <m/>
    <s v="0a4034717fe8bac7554927015db2ab58"/>
    <x v="2"/>
    <x v="25"/>
    <n v="4450"/>
    <n v="1401"/>
    <x v="183"/>
    <n v="9"/>
    <n v="0"/>
    <n v="5"/>
    <n v="0"/>
  </r>
  <r>
    <s v="10beaa7657fc013c6c473f8adff0a76"/>
    <n v="394723208"/>
    <d v="2016-08-01T00:43:36"/>
    <x v="0"/>
    <n v="1300"/>
    <s v="p"/>
    <n v="7.0000000000000007E-2"/>
    <n v="0.35289999999999999"/>
    <n v="8.7999999999999995E-2"/>
    <n v="884"/>
    <x v="2257"/>
    <n v="910"/>
    <n v="482"/>
    <n v="535"/>
    <n v="498"/>
    <m/>
    <m/>
    <s v="0a4034717fe8bac7554927015db2ab58"/>
    <x v="4"/>
    <x v="28"/>
    <n v="450"/>
    <n v="1402"/>
    <x v="183"/>
    <n v="10"/>
    <n v="0"/>
    <n v="5"/>
    <n v="0"/>
  </r>
  <r>
    <s v="10beaa7657fc013c6c473f8adff0a76"/>
    <n v="394723208"/>
    <d v="2016-08-01T00:43:36"/>
    <x v="1"/>
    <n v="1200"/>
    <s v="l"/>
    <n v="7.0000000000000007E-2"/>
    <n v="0.87990000000000002"/>
    <n v="0.03"/>
    <n v="925"/>
    <x v="2"/>
    <n v="910"/>
    <n v="451"/>
    <m/>
    <n v="498"/>
    <s v="l"/>
    <s v="hdbd"/>
    <s v="0a4034717fe8bac7554927015db2ab58"/>
    <x v="4"/>
    <x v="2"/>
    <n v="450"/>
    <n v="1402"/>
    <x v="183"/>
    <n v="10"/>
    <n v="0"/>
    <n v="6"/>
    <n v="0"/>
  </r>
  <r>
    <s v="10beaa7657fc013c6c473f8adff0a76"/>
    <n v="394723208"/>
    <d v="2016-08-01T00:43:36"/>
    <x v="2"/>
    <n v="2400"/>
    <s v="p"/>
    <m/>
    <n v="0.02"/>
    <n v="0.04"/>
    <m/>
    <x v="2257"/>
    <n v="910"/>
    <m/>
    <n v="551"/>
    <n v="498"/>
    <m/>
    <m/>
    <s v="0a4034717fe8bac7554927015db2ab58"/>
    <x v="2"/>
    <x v="28"/>
    <n v="450"/>
    <n v="1402"/>
    <x v="183"/>
    <n v="10"/>
    <n v="0"/>
    <n v="6"/>
    <n v="0"/>
  </r>
  <r>
    <s v="10beaa7657fc013c6c473f8adff0a76"/>
    <n v="3564384326"/>
    <d v="2016-08-01T00:43:49"/>
    <x v="0"/>
    <n v="1200"/>
    <s v="o"/>
    <n v="7.0000000000000007E-2"/>
    <n v="0.36"/>
    <n v="0.03"/>
    <n v="712"/>
    <x v="2258"/>
    <n v="954"/>
    <n v="414"/>
    <n v="483"/>
    <n v="445"/>
    <m/>
    <m/>
    <s v="0a4034717fe8bac7554927015db2ab58"/>
    <x v="5"/>
    <x v="27"/>
    <n v="550"/>
    <n v="1403"/>
    <x v="183"/>
    <n v="11"/>
    <n v="0"/>
    <n v="6"/>
    <n v="0"/>
  </r>
  <r>
    <s v="10beaa7657fc013c6c473f8adff0a76"/>
    <n v="3564384326"/>
    <d v="2016-08-01T00:43:49"/>
    <x v="1"/>
    <n v="1100"/>
    <s v="l"/>
    <n v="0.04"/>
    <n v="0.3886"/>
    <n v="8.7999999999999995E-2"/>
    <n v="637"/>
    <x v="2"/>
    <n v="954"/>
    <n v="352"/>
    <m/>
    <n v="445"/>
    <s v="l"/>
    <s v="hdbd"/>
    <s v="0a4034717fe8bac7554927015db2ab58"/>
    <x v="5"/>
    <x v="2"/>
    <n v="550"/>
    <n v="1403"/>
    <x v="183"/>
    <n v="11"/>
    <n v="0"/>
    <n v="7"/>
    <n v="0"/>
  </r>
  <r>
    <s v="10beaa7657fc013c6c473f8adff0a76"/>
    <n v="3564384326"/>
    <d v="2016-08-01T00:43:49"/>
    <x v="2"/>
    <n v="1200"/>
    <s v="p"/>
    <m/>
    <n v="0.02"/>
    <n v="0.04"/>
    <m/>
    <x v="2259"/>
    <n v="954"/>
    <m/>
    <n v="499"/>
    <n v="445"/>
    <m/>
    <m/>
    <s v="0a4034717fe8bac7554927015db2ab58"/>
    <x v="2"/>
    <x v="27"/>
    <n v="550"/>
    <n v="1403"/>
    <x v="183"/>
    <n v="11"/>
    <n v="0"/>
    <n v="7"/>
    <n v="0"/>
  </r>
  <r>
    <s v="10beaa7657fc013c6c473f8adff0a76"/>
    <n v="2859486163"/>
    <d v="2016-08-01T00:43:56"/>
    <x v="0"/>
    <n v="5000"/>
    <s v="l"/>
    <n v="7.0000000000000007E-2"/>
    <n v="0.36449999999999999"/>
    <n v="3.2300000000000002E-2"/>
    <n v="5552"/>
    <x v="2260"/>
    <n v="5549"/>
    <n v="516"/>
    <n v="553"/>
    <n v="516"/>
    <m/>
    <m/>
    <s v="0a4034717fe8bac7554927015db2ab58"/>
    <x v="51"/>
    <x v="6"/>
    <n v="5050"/>
    <n v="1404"/>
    <x v="183"/>
    <n v="12"/>
    <n v="0"/>
    <n v="7"/>
    <n v="0"/>
  </r>
  <r>
    <s v="10beaa7657fc013c6c473f8adff0a76"/>
    <n v="2859486163"/>
    <d v="2016-08-01T00:43:56"/>
    <x v="1"/>
    <n v="5000"/>
    <s v="l"/>
    <n v="0.08"/>
    <n v="0.37440000000000001"/>
    <n v="0.11"/>
    <n v="5551"/>
    <x v="2261"/>
    <n v="5549"/>
    <n v="484"/>
    <n v="537"/>
    <n v="516"/>
    <m/>
    <m/>
    <s v="0a4034717fe8bac7554927015db2ab58"/>
    <x v="51"/>
    <x v="6"/>
    <n v="5050"/>
    <n v="1404"/>
    <x v="183"/>
    <n v="12"/>
    <n v="0"/>
    <n v="7"/>
    <n v="0"/>
  </r>
  <r>
    <s v="10beaa7657fc013c6c473f8adff0a76"/>
    <n v="2859486163"/>
    <d v="2016-08-01T00:43:56"/>
    <x v="2"/>
    <n v="5000"/>
    <s v="p"/>
    <m/>
    <n v="0.02"/>
    <n v="0.04"/>
    <m/>
    <x v="2262"/>
    <n v="5549"/>
    <m/>
    <n v="537"/>
    <n v="516"/>
    <m/>
    <m/>
    <s v="0a4034717fe8bac7554927015db2ab58"/>
    <x v="2"/>
    <x v="6"/>
    <n v="5050"/>
    <n v="1404"/>
    <x v="183"/>
    <n v="12"/>
    <n v="0"/>
    <n v="7"/>
    <n v="0"/>
  </r>
  <r>
    <s v="10beaa7657fc013c6c473f8adff0a76"/>
    <n v="1594848685"/>
    <d v="2016-08-01T00:44:07"/>
    <x v="0"/>
    <n v="5000"/>
    <s v="o"/>
    <n v="0.04"/>
    <n v="0.34379999999999999"/>
    <n v="8.7999999999999995E-2"/>
    <n v="5296"/>
    <x v="2263"/>
    <n v="5864"/>
    <n v="3541"/>
    <n v="3593"/>
    <n v="3565"/>
    <m/>
    <m/>
    <s v="0a4034717fe8bac7554927015db2ab58"/>
    <x v="10"/>
    <x v="26"/>
    <n v="2250"/>
    <n v="1405"/>
    <x v="183"/>
    <n v="13"/>
    <n v="0"/>
    <n v="7"/>
    <n v="0"/>
  </r>
  <r>
    <s v="10beaa7657fc013c6c473f8adff0a76"/>
    <n v="1594848685"/>
    <d v="2016-08-01T00:44:07"/>
    <x v="1"/>
    <n v="5000"/>
    <s v="o"/>
    <n v="0.04"/>
    <n v="0.62419999999999998"/>
    <n v="8.7999999999999995E-2"/>
    <n v="5294"/>
    <x v="2264"/>
    <n v="5864"/>
    <n v="3523"/>
    <n v="3573"/>
    <n v="3565"/>
    <m/>
    <m/>
    <s v="0a4034717fe8bac7554927015db2ab58"/>
    <x v="10"/>
    <x v="17"/>
    <n v="2250"/>
    <n v="1405"/>
    <x v="183"/>
    <n v="13"/>
    <n v="0"/>
    <n v="7"/>
    <n v="0"/>
  </r>
  <r>
    <s v="10beaa7657fc013c6c473f8adff0a76"/>
    <n v="1594848685"/>
    <d v="2016-08-01T00:44:07"/>
    <x v="2"/>
    <n v="5000"/>
    <s v="l"/>
    <m/>
    <n v="0.02"/>
    <n v="0.04"/>
    <m/>
    <x v="2265"/>
    <n v="5864"/>
    <m/>
    <n v="3585"/>
    <n v="3565"/>
    <m/>
    <m/>
    <s v="0a4034717fe8bac7554927015db2ab58"/>
    <x v="2"/>
    <x v="26"/>
    <n v="2250"/>
    <n v="1405"/>
    <x v="183"/>
    <n v="13"/>
    <n v="0"/>
    <n v="7"/>
    <n v="0"/>
  </r>
  <r>
    <s v="10beaa7657fc013c6c473f8adff0a76"/>
    <n v="3239420063"/>
    <d v="2016-08-01T00:44:18"/>
    <x v="0"/>
    <n v="1200"/>
    <s v="p"/>
    <n v="0.09"/>
    <n v="0.68540000000000001"/>
    <n v="8.7999999999999995E-2"/>
    <n v="2554"/>
    <x v="1069"/>
    <n v="823"/>
    <n v="384"/>
    <n v="453"/>
    <n v="416"/>
    <m/>
    <m/>
    <s v="0a4034717fe8bac7554927015db2ab58"/>
    <x v="25"/>
    <x v="27"/>
    <n v="450"/>
    <n v="1406"/>
    <x v="183"/>
    <n v="14"/>
    <n v="0"/>
    <n v="7"/>
    <n v="0"/>
  </r>
  <r>
    <s v="10beaa7657fc013c6c473f8adff0a76"/>
    <n v="3239420063"/>
    <d v="2016-08-01T00:44:18"/>
    <x v="1"/>
    <n v="1200"/>
    <s v="p"/>
    <n v="0.04"/>
    <n v="0.68520000000000003"/>
    <n v="0.03"/>
    <n v="882"/>
    <x v="2266"/>
    <n v="823"/>
    <n v="384"/>
    <n v="448"/>
    <n v="416"/>
    <m/>
    <m/>
    <s v="0a4034717fe8bac7554927015db2ab58"/>
    <x v="4"/>
    <x v="32"/>
    <n v="450"/>
    <n v="1406"/>
    <x v="183"/>
    <n v="14"/>
    <n v="0"/>
    <n v="7"/>
    <n v="0"/>
  </r>
  <r>
    <s v="10beaa7657fc013c6c473f8adff0a76"/>
    <n v="3239420063"/>
    <d v="2016-08-01T00:44:18"/>
    <x v="2"/>
    <n v="1200"/>
    <s v="p"/>
    <m/>
    <n v="0.02"/>
    <n v="0.03"/>
    <m/>
    <x v="1993"/>
    <n v="823"/>
    <m/>
    <n v="431"/>
    <n v="416"/>
    <m/>
    <m/>
    <s v="0a4034717fe8bac7554927015db2ab58"/>
    <x v="2"/>
    <x v="36"/>
    <n v="450"/>
    <n v="1406"/>
    <x v="183"/>
    <n v="14"/>
    <n v="0"/>
    <n v="7"/>
    <n v="0"/>
  </r>
  <r>
    <s v="10beaa7657fc013c6c473f8adff0a76"/>
    <n v="601154121"/>
    <d v="2016-08-01T00:44:34"/>
    <x v="0"/>
    <n v="1200"/>
    <s v="o"/>
    <n v="0.12"/>
    <n v="0.77510000000000001"/>
    <n v="0.03"/>
    <n v="822"/>
    <x v="2267"/>
    <n v="1206"/>
    <n v="441"/>
    <n v="403"/>
    <n v="379"/>
    <m/>
    <m/>
    <s v="0a4034717fe8bac7554927015db2ab58"/>
    <x v="3"/>
    <x v="27"/>
    <n v="850"/>
    <n v="1407"/>
    <x v="183"/>
    <n v="15"/>
    <n v="0"/>
    <n v="7"/>
    <n v="0"/>
  </r>
  <r>
    <s v="10beaa7657fc013c6c473f8adff0a76"/>
    <n v="601154121"/>
    <d v="2016-08-01T00:44:34"/>
    <x v="1"/>
    <n v="1200"/>
    <s v="p"/>
    <n v="0.04"/>
    <n v="0.77490000000000003"/>
    <n v="8.7999999999999995E-2"/>
    <n v="1046"/>
    <x v="912"/>
    <n v="1206"/>
    <n v="457"/>
    <n v="426"/>
    <n v="379"/>
    <m/>
    <m/>
    <s v="0a4034717fe8bac7554927015db2ab58"/>
    <x v="7"/>
    <x v="27"/>
    <n v="850"/>
    <n v="1407"/>
    <x v="183"/>
    <n v="15"/>
    <n v="0"/>
    <n v="7"/>
    <n v="0"/>
  </r>
  <r>
    <s v="10beaa7657fc013c6c473f8adff0a76"/>
    <n v="601154121"/>
    <d v="2016-08-01T00:44:34"/>
    <x v="2"/>
    <n v="1200"/>
    <s v="p"/>
    <m/>
    <n v="0.02"/>
    <n v="0.03"/>
    <m/>
    <x v="912"/>
    <n v="1206"/>
    <m/>
    <n v="388"/>
    <n v="379"/>
    <m/>
    <m/>
    <s v="0a4034717fe8bac7554927015db2ab58"/>
    <x v="2"/>
    <x v="27"/>
    <n v="850"/>
    <n v="1407"/>
    <x v="183"/>
    <n v="15"/>
    <n v="0"/>
    <n v="7"/>
    <n v="0"/>
  </r>
  <r>
    <s v="10beaa7657fc013c6c473f8adff0a76"/>
    <n v="2137330422"/>
    <d v="2016-08-01T00:44:47"/>
    <x v="0"/>
    <n v="1500"/>
    <s v="l"/>
    <n v="0.06"/>
    <n v="0.35759999999999997"/>
    <n v="0.03"/>
    <n v="2842"/>
    <x v="2268"/>
    <n v="4001"/>
    <n v="476"/>
    <n v="524"/>
    <n v="496"/>
    <s v="l"/>
    <s v="hdbd"/>
    <s v="0a4034717fe8bac7554927015db2ab58"/>
    <x v="29"/>
    <x v="15"/>
    <n v="3550"/>
    <n v="1408"/>
    <x v="183"/>
    <n v="16"/>
    <n v="0"/>
    <n v="8"/>
    <n v="0"/>
  </r>
  <r>
    <s v="10beaa7657fc013c6c473f8adff0a76"/>
    <n v="2137330422"/>
    <d v="2016-08-01T00:44:47"/>
    <x v="1"/>
    <n v="1300"/>
    <s v="l"/>
    <n v="0.04"/>
    <n v="0.3574"/>
    <n v="0.03"/>
    <n v="2842"/>
    <x v="2269"/>
    <n v="4001"/>
    <n v="484"/>
    <n v="532"/>
    <n v="496"/>
    <s v="l"/>
    <s v="hdbd"/>
    <s v="0a4034717fe8bac7554927015db2ab58"/>
    <x v="29"/>
    <x v="11"/>
    <n v="3550"/>
    <n v="1408"/>
    <x v="183"/>
    <n v="16"/>
    <n v="0"/>
    <n v="9"/>
    <n v="0"/>
  </r>
  <r>
    <s v="10beaa7657fc013c6c473f8adff0a76"/>
    <n v="2137330422"/>
    <d v="2016-08-01T00:44:47"/>
    <x v="2"/>
    <n v="1400"/>
    <s v="l"/>
    <m/>
    <n v="0.02"/>
    <n v="0.03"/>
    <m/>
    <x v="682"/>
    <n v="4000"/>
    <m/>
    <n v="508"/>
    <n v="496"/>
    <m/>
    <m/>
    <s v="0a4034717fe8bac7554927015db2ab58"/>
    <x v="2"/>
    <x v="3"/>
    <n v="3550"/>
    <n v="1408"/>
    <x v="183"/>
    <n v="16"/>
    <n v="0"/>
    <n v="9"/>
    <n v="0"/>
  </r>
  <r>
    <s v="10beaa7657fc013c6c473f8adff0a76"/>
    <n v="2632804482"/>
    <d v="2016-08-01T00:45:09"/>
    <x v="0"/>
    <n v="1000"/>
    <s v="p"/>
    <n v="7.0000000000000007E-2"/>
    <n v="0.36849999999999999"/>
    <n v="3.2300000000000002E-2"/>
    <n v="3509"/>
    <x v="2270"/>
    <n v="1072"/>
    <n v="441"/>
    <n v="509"/>
    <n v="456"/>
    <m/>
    <m/>
    <s v="0a4034717fe8bac7554927015db2ab58"/>
    <x v="42"/>
    <x v="39"/>
    <n v="650"/>
    <n v="1409"/>
    <x v="183"/>
    <n v="17"/>
    <n v="0"/>
    <n v="9"/>
    <n v="0"/>
  </r>
  <r>
    <s v="10beaa7657fc013c6c473f8adff0a76"/>
    <n v="2632804482"/>
    <d v="2016-08-01T00:45:09"/>
    <x v="1"/>
    <n v="800"/>
    <s v="o"/>
    <n v="0.04"/>
    <n v="0.36820000000000003"/>
    <n v="0.03"/>
    <n v="849"/>
    <x v="2"/>
    <n v="1072"/>
    <n v="405"/>
    <m/>
    <n v="456"/>
    <s v="l"/>
    <s v="hdbd"/>
    <s v="0a4034717fe8bac7554927015db2ab58"/>
    <x v="4"/>
    <x v="2"/>
    <n v="650"/>
    <n v="1409"/>
    <x v="183"/>
    <n v="17"/>
    <n v="0"/>
    <n v="10"/>
    <n v="0"/>
  </r>
  <r>
    <s v="10beaa7657fc013c6c473f8adff0a76"/>
    <n v="2632804482"/>
    <d v="2016-08-01T00:45:09"/>
    <x v="2"/>
    <n v="1000"/>
    <s v="p"/>
    <m/>
    <n v="0.02"/>
    <n v="0.03"/>
    <m/>
    <x v="2271"/>
    <n v="1072"/>
    <m/>
    <n v="487"/>
    <n v="456"/>
    <m/>
    <m/>
    <s v="0a4034717fe8bac7554927015db2ab58"/>
    <x v="2"/>
    <x v="39"/>
    <n v="650"/>
    <n v="1409"/>
    <x v="183"/>
    <n v="17"/>
    <n v="0"/>
    <n v="10"/>
    <n v="0"/>
  </r>
  <r>
    <s v="10beaa7657fc013c6c473f8adff0a76"/>
    <n v="1394086113"/>
    <d v="2016-08-01T00:45:52"/>
    <x v="0"/>
    <n v="1300"/>
    <s v="o"/>
    <n v="0.12"/>
    <n v="0.5"/>
    <n v="8.7999999999999995E-2"/>
    <n v="1228"/>
    <x v="663"/>
    <n v="4663"/>
    <n v="448"/>
    <n v="500"/>
    <n v="456"/>
    <s v="l"/>
    <s v="hdbd"/>
    <s v="0a4034717fe8bac7554927015db2ab58"/>
    <x v="8"/>
    <x v="12"/>
    <n v="4250"/>
    <n v="1410"/>
    <x v="183"/>
    <n v="18"/>
    <n v="0"/>
    <n v="11"/>
    <n v="0"/>
  </r>
  <r>
    <s v="10beaa7657fc013c6c473f8adff0a76"/>
    <n v="1394086113"/>
    <d v="2016-08-01T00:45:52"/>
    <x v="1"/>
    <n v="1500"/>
    <s v="l"/>
    <n v="0.04"/>
    <n v="0.36520000000000002"/>
    <n v="8.7999999999999995E-2"/>
    <n v="1564"/>
    <x v="1164"/>
    <n v="4663"/>
    <n v="414"/>
    <n v="464"/>
    <n v="456"/>
    <s v="l"/>
    <s v="hdbd"/>
    <s v="0a4034717fe8bac7554927015db2ab58"/>
    <x v="22"/>
    <x v="15"/>
    <n v="4250"/>
    <n v="1410"/>
    <x v="183"/>
    <n v="18"/>
    <n v="0"/>
    <n v="12"/>
    <n v="0"/>
  </r>
  <r>
    <s v="10beaa7657fc013c6c473f8adff0a76"/>
    <n v="1394086113"/>
    <d v="2016-08-01T00:45:52"/>
    <x v="2"/>
    <n v="1500"/>
    <s v="l"/>
    <m/>
    <n v="0.02"/>
    <n v="0.04"/>
    <m/>
    <x v="332"/>
    <n v="4663"/>
    <m/>
    <n v="472"/>
    <n v="456"/>
    <m/>
    <m/>
    <s v="0a4034717fe8bac7554927015db2ab58"/>
    <x v="2"/>
    <x v="16"/>
    <n v="4250"/>
    <n v="1410"/>
    <x v="183"/>
    <n v="18"/>
    <n v="0"/>
    <n v="12"/>
    <n v="0"/>
  </r>
  <r>
    <s v="10beaa7657fc013c6c473f8adff0a76"/>
    <n v="4256126324"/>
    <d v="2016-08-01T00:46:09"/>
    <x v="0"/>
    <n v="1300"/>
    <s v="o"/>
    <n v="0.04"/>
    <n v="0.02"/>
    <n v="0.03"/>
    <n v="801"/>
    <x v="843"/>
    <n v="1007"/>
    <n v="518"/>
    <n v="465"/>
    <n v="418"/>
    <m/>
    <m/>
    <s v="0a4034717fe8bac7554927015db2ab58"/>
    <x v="5"/>
    <x v="3"/>
    <n v="550"/>
    <n v="1411"/>
    <x v="183"/>
    <n v="19"/>
    <n v="0"/>
    <n v="12"/>
    <n v="0"/>
  </r>
  <r>
    <s v="10beaa7657fc013c6c473f8adff0a76"/>
    <n v="4256126324"/>
    <d v="2016-08-01T00:46:09"/>
    <x v="1"/>
    <n v="1300"/>
    <s v="p"/>
    <n v="0.04"/>
    <n v="0.35439999999999999"/>
    <n v="8.7999999999999995E-2"/>
    <n v="1160"/>
    <x v="2"/>
    <n v="1007"/>
    <n v="534"/>
    <m/>
    <n v="418"/>
    <s v="l"/>
    <s v="hdbd"/>
    <s v="0a4034717fe8bac7554927015db2ab58"/>
    <x v="6"/>
    <x v="2"/>
    <n v="550"/>
    <n v="1411"/>
    <x v="183"/>
    <n v="19"/>
    <n v="0"/>
    <n v="13"/>
    <n v="0"/>
  </r>
  <r>
    <s v="10beaa7657fc013c6c473f8adff0a76"/>
    <n v="4256126324"/>
    <d v="2016-08-01T00:46:09"/>
    <x v="2"/>
    <n v="1100"/>
    <s v="p"/>
    <m/>
    <n v="0.02"/>
    <n v="0.03"/>
    <m/>
    <x v="1716"/>
    <n v="1007"/>
    <m/>
    <n v="434"/>
    <n v="418"/>
    <m/>
    <m/>
    <s v="0a4034717fe8bac7554927015db2ab58"/>
    <x v="2"/>
    <x v="9"/>
    <n v="550"/>
    <n v="1411"/>
    <x v="183"/>
    <n v="19"/>
    <n v="0"/>
    <n v="13"/>
    <n v="0"/>
  </r>
  <r>
    <s v="10beaa7657fc013c6c473f8adff0a76"/>
    <n v="1316136532"/>
    <d v="2016-08-01T00:46:30"/>
    <x v="0"/>
    <n v="1400"/>
    <s v="l"/>
    <m/>
    <n v="0.60729999999999995"/>
    <m/>
    <m/>
    <x v="2"/>
    <m/>
    <n v="413"/>
    <m/>
    <n v="432"/>
    <s v="l"/>
    <s v="hdbd"/>
    <s v="0a4034717fe8bac7554927015db2ab58"/>
    <x v="2"/>
    <x v="2"/>
    <s v=""/>
    <n v="1412"/>
    <x v="183"/>
    <n v="20"/>
    <n v="0"/>
    <n v="14"/>
    <n v="0"/>
  </r>
  <r>
    <s v="10beaa7657fc013c6c473f8adff0a76"/>
    <n v="1316136532"/>
    <d v="2016-08-01T00:46:30"/>
    <x v="1"/>
    <n v="1400"/>
    <s v="l"/>
    <n v="0.04"/>
    <n v="0.60719999999999996"/>
    <n v="8.7999999999999995E-2"/>
    <n v="3716"/>
    <x v="1515"/>
    <n v="3717"/>
    <n v="397"/>
    <n v="445"/>
    <n v="432"/>
    <s v="l"/>
    <s v="hdbd"/>
    <s v="0a4034717fe8bac7554927015db2ab58"/>
    <x v="41"/>
    <x v="15"/>
    <n v="3250"/>
    <n v="1412"/>
    <x v="183"/>
    <n v="20"/>
    <n v="0"/>
    <n v="15"/>
    <n v="0"/>
  </r>
  <r>
    <s v="10beaa7657fc013c6c473f8adff0a76"/>
    <n v="1316136532"/>
    <d v="2016-08-01T00:46:30"/>
    <x v="2"/>
    <n v="1400"/>
    <s v="l"/>
    <m/>
    <n v="0.02"/>
    <n v="0.04"/>
    <m/>
    <x v="2272"/>
    <n v="3717"/>
    <m/>
    <n v="453"/>
    <n v="432"/>
    <m/>
    <m/>
    <s v="0a4034717fe8bac7554927015db2ab58"/>
    <x v="2"/>
    <x v="11"/>
    <n v="3250"/>
    <n v="1412"/>
    <x v="183"/>
    <n v="20"/>
    <n v="0"/>
    <n v="15"/>
    <n v="0"/>
  </r>
  <r>
    <s v="10c797d92198c9ebf632786475a77ef"/>
    <n v="3918083063"/>
    <d v="2016-07-30T22:05:47"/>
    <x v="0"/>
    <n v="2200"/>
    <s v="o"/>
    <n v="0.04"/>
    <n v="0.5"/>
    <n v="0.03"/>
    <n v="2269"/>
    <x v="468"/>
    <n v="2938"/>
    <n v="1695"/>
    <n v="1802"/>
    <n v="1755"/>
    <m/>
    <m/>
    <s v="89160116ae5cb6ae5637c93c99f2a162"/>
    <x v="7"/>
    <x v="13"/>
    <n v="1150"/>
    <n v="1413"/>
    <x v="184"/>
    <n v="1"/>
    <n v="0"/>
    <n v="0"/>
    <n v="0"/>
  </r>
  <r>
    <s v="10c797d92198c9ebf632786475a77ef"/>
    <n v="3918083063"/>
    <d v="2016-07-30T22:05:47"/>
    <x v="1"/>
    <n v="2100"/>
    <s v="o"/>
    <n v="0.09"/>
    <n v="0.19"/>
    <n v="0.9375"/>
    <n v="2177"/>
    <x v="2273"/>
    <n v="2938"/>
    <n v="1723"/>
    <n v="1831"/>
    <n v="1755"/>
    <m/>
    <m/>
    <s v="89160116ae5cb6ae5637c93c99f2a162"/>
    <x v="4"/>
    <x v="13"/>
    <n v="1150"/>
    <n v="1413"/>
    <x v="184"/>
    <n v="1"/>
    <n v="0"/>
    <n v="0"/>
    <n v="0"/>
  </r>
  <r>
    <s v="10c797d92198c9ebf632786475a77ef"/>
    <n v="3918083063"/>
    <d v="2016-07-30T22:05:47"/>
    <x v="2"/>
    <n v="2600"/>
    <s v="l"/>
    <m/>
    <n v="0.44640000000000002"/>
    <n v="0.9556"/>
    <m/>
    <x v="2274"/>
    <n v="2938"/>
    <m/>
    <n v="1787"/>
    <n v="1755"/>
    <m/>
    <m/>
    <s v="89160116ae5cb6ae5637c93c99f2a162"/>
    <x v="2"/>
    <x v="13"/>
    <n v="1150"/>
    <n v="1413"/>
    <x v="184"/>
    <n v="1"/>
    <n v="0"/>
    <n v="0"/>
    <n v="0"/>
  </r>
  <r>
    <s v="10c797d92198c9ebf632786475a77ef"/>
    <n v="957191844"/>
    <d v="2016-07-30T22:06:12"/>
    <x v="0"/>
    <n v="1000"/>
    <s v="l"/>
    <m/>
    <n v="0.5"/>
    <m/>
    <n v="741"/>
    <x v="2"/>
    <m/>
    <n v="410"/>
    <m/>
    <n v="509"/>
    <s v="l"/>
    <s v="hdbd"/>
    <s v="89160116ae5cb6ae5637c93c99f2a162"/>
    <x v="3"/>
    <x v="2"/>
    <s v=""/>
    <n v="1414"/>
    <x v="184"/>
    <n v="2"/>
    <n v="0"/>
    <n v="1"/>
    <n v="0"/>
  </r>
  <r>
    <s v="10c797d92198c9ebf632786475a77ef"/>
    <n v="957191844"/>
    <d v="2016-07-30T22:06:12"/>
    <x v="1"/>
    <n v="1000"/>
    <s v="l"/>
    <n v="0.04"/>
    <n v="0.19750000000000001"/>
    <n v="9.5000000000000001E-2"/>
    <n v="777"/>
    <x v="483"/>
    <n v="1094"/>
    <n v="450"/>
    <n v="560"/>
    <n v="509"/>
    <m/>
    <m/>
    <s v="89160116ae5cb6ae5637c93c99f2a162"/>
    <x v="3"/>
    <x v="8"/>
    <n v="550"/>
    <n v="1414"/>
    <x v="184"/>
    <n v="2"/>
    <n v="0"/>
    <n v="1"/>
    <n v="0"/>
  </r>
  <r>
    <s v="10c797d92198c9ebf632786475a77ef"/>
    <n v="957191844"/>
    <d v="2016-07-30T22:06:12"/>
    <x v="2"/>
    <n v="1000"/>
    <s v="l"/>
    <m/>
    <n v="0.27800000000000002"/>
    <m/>
    <m/>
    <x v="2"/>
    <m/>
    <m/>
    <m/>
    <n v="509"/>
    <s v="l"/>
    <s v="hdbd"/>
    <s v="89160116ae5cb6ae5637c93c99f2a162"/>
    <x v="2"/>
    <x v="2"/>
    <s v=""/>
    <n v="1414"/>
    <x v="184"/>
    <n v="2"/>
    <n v="0"/>
    <n v="2"/>
    <n v="0"/>
  </r>
  <r>
    <s v="10c797d92198c9ebf632786475a77ef"/>
    <n v="1951738033"/>
    <d v="2016-07-30T22:06:50"/>
    <x v="0"/>
    <n v="1500"/>
    <s v="l"/>
    <m/>
    <n v="0.29349999999999998"/>
    <m/>
    <n v="1342"/>
    <x v="2"/>
    <m/>
    <n v="842"/>
    <m/>
    <n v="641"/>
    <s v="l"/>
    <s v="hdbd"/>
    <s v="89160116ae5cb6ae5637c93c99f2a162"/>
    <x v="7"/>
    <x v="2"/>
    <s v=""/>
    <n v="1415"/>
    <x v="184"/>
    <n v="3"/>
    <n v="0"/>
    <n v="3"/>
    <n v="0"/>
  </r>
  <r>
    <s v="10c797d92198c9ebf632786475a77ef"/>
    <n v="1951738033"/>
    <d v="2016-07-30T22:06:50"/>
    <x v="1"/>
    <n v="2300"/>
    <s v="l"/>
    <n v="0.04"/>
    <n v="0.24990000000000001"/>
    <n v="0.03"/>
    <n v="1379"/>
    <x v="2275"/>
    <n v="1489"/>
    <n v="879"/>
    <n v="783"/>
    <n v="641"/>
    <s v="l"/>
    <s v="hdbd"/>
    <s v="89160116ae5cb6ae5637c93c99f2a162"/>
    <x v="7"/>
    <x v="11"/>
    <n v="850"/>
    <n v="1415"/>
    <x v="184"/>
    <n v="3"/>
    <n v="0"/>
    <n v="4"/>
    <n v="0"/>
  </r>
  <r>
    <s v="10c797d92198c9ebf632786475a77ef"/>
    <n v="1951738033"/>
    <d v="2016-07-30T22:06:50"/>
    <x v="2"/>
    <n v="1400"/>
    <s v="l"/>
    <m/>
    <n v="0.26719999999999999"/>
    <m/>
    <m/>
    <x v="2"/>
    <m/>
    <m/>
    <m/>
    <n v="641"/>
    <s v="l"/>
    <s v="hdbd"/>
    <s v="89160116ae5cb6ae5637c93c99f2a162"/>
    <x v="2"/>
    <x v="2"/>
    <s v=""/>
    <n v="1415"/>
    <x v="184"/>
    <n v="3"/>
    <n v="0"/>
    <n v="5"/>
    <n v="0"/>
  </r>
  <r>
    <s v="10c797d92198c9ebf632786475a77ef"/>
    <n v="2234096803"/>
    <d v="2016-07-30T22:07:19"/>
    <x v="0"/>
    <n v="3700"/>
    <s v="p"/>
    <m/>
    <n v="3.56E-2"/>
    <n v="9.5000000000000001E-2"/>
    <n v="1221"/>
    <x v="2276"/>
    <n v="1602"/>
    <n v="893"/>
    <n v="1105"/>
    <n v="916"/>
    <m/>
    <m/>
    <s v="89160116ae5cb6ae5637c93c99f2a162"/>
    <x v="3"/>
    <x v="25"/>
    <n v="650"/>
    <n v="1416"/>
    <x v="184"/>
    <n v="4"/>
    <n v="0"/>
    <n v="5"/>
    <n v="0"/>
  </r>
  <r>
    <s v="10c797d92198c9ebf632786475a77ef"/>
    <n v="2234096803"/>
    <d v="2016-07-30T22:07:19"/>
    <x v="1"/>
    <n v="1600"/>
    <s v="l"/>
    <n v="0.04"/>
    <n v="3.7100000000000001E-2"/>
    <n v="0.03"/>
    <n v="1208"/>
    <x v="1454"/>
    <n v="1602"/>
    <n v="841"/>
    <n v="999"/>
    <n v="915"/>
    <m/>
    <m/>
    <s v="89160116ae5cb6ae5637c93c99f2a162"/>
    <x v="3"/>
    <x v="14"/>
    <n v="650"/>
    <n v="1416"/>
    <x v="184"/>
    <n v="4"/>
    <n v="0"/>
    <n v="5"/>
    <n v="0"/>
  </r>
  <r>
    <s v="10c797d92198c9ebf632786475a77ef"/>
    <n v="2234096803"/>
    <d v="2016-07-30T22:07:19"/>
    <x v="2"/>
    <n v="1700"/>
    <s v="p"/>
    <m/>
    <n v="6.9900000000000004E-2"/>
    <n v="0.108"/>
    <m/>
    <x v="2199"/>
    <n v="1602"/>
    <m/>
    <n v="1084"/>
    <n v="915"/>
    <m/>
    <m/>
    <s v="89160116ae5cb6ae5637c93c99f2a162"/>
    <x v="2"/>
    <x v="25"/>
    <n v="650"/>
    <n v="1416"/>
    <x v="184"/>
    <n v="4"/>
    <n v="0"/>
    <n v="5"/>
    <n v="0"/>
  </r>
  <r>
    <s v="10c797d92198c9ebf632786475a77ef"/>
    <n v="3498697889"/>
    <d v="2016-07-30T22:07:38"/>
    <x v="0"/>
    <n v="4000"/>
    <s v="o"/>
    <n v="0.09"/>
    <n v="0.24990000000000001"/>
    <n v="0.03"/>
    <n v="4042"/>
    <x v="2277"/>
    <n v="4729"/>
    <n v="3590"/>
    <n v="3745"/>
    <n v="3645"/>
    <m/>
    <m/>
    <s v="89160116ae5cb6ae5637c93c99f2a162"/>
    <x v="4"/>
    <x v="14"/>
    <n v="1050"/>
    <n v="1417"/>
    <x v="184"/>
    <n v="5"/>
    <n v="0"/>
    <n v="5"/>
    <n v="0"/>
  </r>
  <r>
    <s v="10c797d92198c9ebf632786475a77ef"/>
    <n v="3498697889"/>
    <d v="2016-07-30T22:07:38"/>
    <x v="1"/>
    <n v="4000"/>
    <s v="o"/>
    <n v="0.04"/>
    <n v="0.1525"/>
    <n v="9.5000000000000001E-2"/>
    <n v="4024"/>
    <x v="2278"/>
    <n v="4729"/>
    <n v="3560"/>
    <n v="3720"/>
    <n v="3645"/>
    <m/>
    <m/>
    <s v="89160116ae5cb6ae5637c93c99f2a162"/>
    <x v="4"/>
    <x v="14"/>
    <n v="1050"/>
    <n v="1417"/>
    <x v="184"/>
    <n v="5"/>
    <n v="0"/>
    <n v="5"/>
    <n v="0"/>
  </r>
  <r>
    <s v="10c797d92198c9ebf632786475a77ef"/>
    <n v="3498697889"/>
    <d v="2016-07-30T22:07:38"/>
    <x v="2"/>
    <n v="4300"/>
    <s v="l"/>
    <m/>
    <n v="0.24990000000000001"/>
    <n v="0.108"/>
    <m/>
    <x v="1305"/>
    <n v="4729"/>
    <m/>
    <n v="3793"/>
    <n v="3645"/>
    <m/>
    <m/>
    <s v="89160116ae5cb6ae5637c93c99f2a162"/>
    <x v="2"/>
    <x v="14"/>
    <n v="1050"/>
    <n v="1417"/>
    <x v="184"/>
    <n v="5"/>
    <n v="0"/>
    <n v="5"/>
    <n v="0"/>
  </r>
  <r>
    <s v="10c797d92198c9ebf632786475a77ef"/>
    <n v="1928875436"/>
    <d v="2016-07-30T22:08:05"/>
    <x v="0"/>
    <n v="5000"/>
    <s v="o"/>
    <n v="0.04"/>
    <n v="0.24990000000000001"/>
    <n v="7.3800000000000004E-2"/>
    <n v="5073"/>
    <x v="2279"/>
    <n v="5480"/>
    <n v="4788"/>
    <n v="4943"/>
    <n v="4839"/>
    <m/>
    <m/>
    <s v="89160116ae5cb6ae5637c93c99f2a162"/>
    <x v="5"/>
    <x v="8"/>
    <n v="650"/>
    <n v="1418"/>
    <x v="184"/>
    <n v="6"/>
    <n v="0"/>
    <n v="5"/>
    <n v="0"/>
  </r>
  <r>
    <s v="10c797d92198c9ebf632786475a77ef"/>
    <n v="1928875436"/>
    <d v="2016-07-30T22:08:05"/>
    <x v="1"/>
    <n v="5000"/>
    <s v="o"/>
    <n v="0.04"/>
    <n v="0.19750000000000001"/>
    <n v="0.03"/>
    <n v="5081"/>
    <x v="2280"/>
    <n v="5480"/>
    <n v="4763"/>
    <n v="4917"/>
    <n v="4839"/>
    <m/>
    <m/>
    <s v="89160116ae5cb6ae5637c93c99f2a162"/>
    <x v="3"/>
    <x v="8"/>
    <n v="650"/>
    <n v="1418"/>
    <x v="184"/>
    <n v="6"/>
    <n v="0"/>
    <n v="5"/>
    <n v="0"/>
  </r>
  <r>
    <s v="10c797d92198c9ebf632786475a77ef"/>
    <n v="1928875436"/>
    <d v="2016-07-30T22:08:05"/>
    <x v="2"/>
    <n v="5000"/>
    <s v="l"/>
    <m/>
    <n v="4.9399999999999999E-2"/>
    <n v="0.3755"/>
    <m/>
    <x v="2281"/>
    <n v="5480"/>
    <m/>
    <n v="4971"/>
    <n v="4839"/>
    <m/>
    <m/>
    <s v="89160116ae5cb6ae5637c93c99f2a162"/>
    <x v="2"/>
    <x v="10"/>
    <n v="650"/>
    <n v="1418"/>
    <x v="184"/>
    <n v="6"/>
    <n v="0"/>
    <n v="5"/>
    <n v="0"/>
  </r>
  <r>
    <s v="10c797d92198c9ebf632786475a77ef"/>
    <n v="662690347"/>
    <d v="2016-07-30T22:08:40"/>
    <x v="0"/>
    <n v="1100"/>
    <s v="l"/>
    <n v="0.04"/>
    <n v="0.24990000000000001"/>
    <n v="9.69E-2"/>
    <n v="856"/>
    <x v="2282"/>
    <n v="1134"/>
    <n v="579"/>
    <n v="409"/>
    <n v="324"/>
    <s v="l"/>
    <s v="hdbd"/>
    <s v="89160116ae5cb6ae5637c93c99f2a162"/>
    <x v="5"/>
    <x v="11"/>
    <n v="850"/>
    <n v="1419"/>
    <x v="184"/>
    <n v="7"/>
    <n v="0"/>
    <n v="6"/>
    <n v="0"/>
  </r>
  <r>
    <s v="10c797d92198c9ebf632786475a77ef"/>
    <n v="662690347"/>
    <d v="2016-07-30T22:08:40"/>
    <x v="1"/>
    <n v="1100"/>
    <s v="l"/>
    <n v="0.04"/>
    <n v="4.8599999999999997E-2"/>
    <n v="0.03"/>
    <n v="1065"/>
    <x v="2283"/>
    <n v="1134"/>
    <n v="678"/>
    <n v="510"/>
    <n v="324"/>
    <m/>
    <m/>
    <s v="89160116ae5cb6ae5637c93c99f2a162"/>
    <x v="3"/>
    <x v="11"/>
    <n v="850"/>
    <n v="1419"/>
    <x v="184"/>
    <n v="7"/>
    <n v="0"/>
    <n v="6"/>
    <n v="0"/>
  </r>
  <r>
    <s v="10c797d92198c9ebf632786475a77ef"/>
    <n v="662690347"/>
    <d v="2016-07-30T22:08:40"/>
    <x v="2"/>
    <n v="1100"/>
    <s v="l"/>
    <m/>
    <n v="0.15909999999999999"/>
    <n v="0.108"/>
    <m/>
    <x v="2284"/>
    <n v="1134"/>
    <m/>
    <n v="368"/>
    <n v="323"/>
    <m/>
    <m/>
    <s v="89160116ae5cb6ae5637c93c99f2a162"/>
    <x v="2"/>
    <x v="9"/>
    <n v="850"/>
    <n v="1419"/>
    <x v="184"/>
    <n v="7"/>
    <n v="0"/>
    <n v="6"/>
    <n v="0"/>
  </r>
  <r>
    <s v="10c797d92198c9ebf632786475a77ef"/>
    <n v="4249091029"/>
    <d v="2016-07-30T22:08:49"/>
    <x v="0"/>
    <n v="2300"/>
    <s v="l"/>
    <m/>
    <n v="0.03"/>
    <n v="0.39460000000000001"/>
    <n v="1811"/>
    <x v="2056"/>
    <n v="2501"/>
    <n v="1027"/>
    <n v="1200"/>
    <n v="1147"/>
    <m/>
    <m/>
    <s v="89160116ae5cb6ae5637c93c99f2a162"/>
    <x v="8"/>
    <x v="16"/>
    <n v="1350"/>
    <n v="1420"/>
    <x v="184"/>
    <n v="8"/>
    <n v="0"/>
    <n v="6"/>
    <n v="0"/>
  </r>
  <r>
    <s v="10c797d92198c9ebf632786475a77ef"/>
    <n v="4249091029"/>
    <d v="2016-07-30T22:08:49"/>
    <x v="1"/>
    <n v="2300"/>
    <s v="l"/>
    <m/>
    <n v="3.56E-2"/>
    <n v="0.03"/>
    <n v="1850"/>
    <x v="2285"/>
    <n v="2501"/>
    <n v="1087"/>
    <n v="1255"/>
    <n v="1147"/>
    <m/>
    <m/>
    <s v="89160116ae5cb6ae5637c93c99f2a162"/>
    <x v="8"/>
    <x v="16"/>
    <n v="1350"/>
    <n v="1420"/>
    <x v="184"/>
    <n v="8"/>
    <n v="0"/>
    <n v="6"/>
    <n v="0"/>
  </r>
  <r>
    <s v="10c797d92198c9ebf632786475a77ef"/>
    <n v="4249091029"/>
    <d v="2016-07-30T22:08:49"/>
    <x v="2"/>
    <n v="2300"/>
    <s v="l"/>
    <m/>
    <n v="5.6800000000000003E-2"/>
    <n v="0.108"/>
    <m/>
    <x v="2286"/>
    <n v="2501"/>
    <m/>
    <n v="1331"/>
    <n v="1147"/>
    <m/>
    <m/>
    <s v="89160116ae5cb6ae5637c93c99f2a162"/>
    <x v="2"/>
    <x v="15"/>
    <n v="1350"/>
    <n v="1420"/>
    <x v="184"/>
    <n v="8"/>
    <n v="0"/>
    <n v="6"/>
    <n v="0"/>
  </r>
  <r>
    <s v="10c797d92198c9ebf632786475a77ef"/>
    <n v="3436733839"/>
    <d v="2016-07-30T22:09:16"/>
    <x v="0"/>
    <n v="2200"/>
    <s v="p"/>
    <n v="0.04"/>
    <n v="0.24990000000000001"/>
    <n v="0.77480000000000004"/>
    <n v="1054"/>
    <x v="773"/>
    <m/>
    <n v="628"/>
    <n v="898"/>
    <m/>
    <s v="p"/>
    <s v="hdbd"/>
    <s v="89160116ae5cb6ae5637c93c99f2a162"/>
    <x v="4"/>
    <x v="11"/>
    <s v=""/>
    <n v="1421"/>
    <x v="184"/>
    <n v="9"/>
    <n v="0"/>
    <n v="6"/>
    <n v="1"/>
  </r>
  <r>
    <s v="10c797d92198c9ebf632786475a77ef"/>
    <n v="3436733839"/>
    <d v="2016-07-30T22:09:16"/>
    <x v="1"/>
    <n v="1500"/>
    <s v="o"/>
    <n v="0.04"/>
    <n v="3.56E-2"/>
    <n v="0.03"/>
    <n v="1049"/>
    <x v="530"/>
    <n v="1566"/>
    <n v="589"/>
    <n v="861"/>
    <n v="665"/>
    <m/>
    <m/>
    <s v="89160116ae5cb6ae5637c93c99f2a162"/>
    <x v="4"/>
    <x v="11"/>
    <n v="950"/>
    <n v="1421"/>
    <x v="184"/>
    <n v="9"/>
    <n v="0"/>
    <n v="6"/>
    <n v="1"/>
  </r>
  <r>
    <s v="10c797d92198c9ebf632786475a77ef"/>
    <n v="3436733839"/>
    <d v="2016-07-30T22:09:16"/>
    <x v="2"/>
    <n v="1500"/>
    <s v="p"/>
    <m/>
    <n v="5.6800000000000003E-2"/>
    <n v="9.0899999999999995E-2"/>
    <m/>
    <x v="1788"/>
    <n v="1566"/>
    <m/>
    <n v="746"/>
    <n v="665"/>
    <m/>
    <m/>
    <s v="89160116ae5cb6ae5637c93c99f2a162"/>
    <x v="2"/>
    <x v="14"/>
    <n v="950"/>
    <n v="1421"/>
    <x v="184"/>
    <n v="9"/>
    <n v="0"/>
    <n v="6"/>
    <n v="1"/>
  </r>
  <r>
    <s v="10c797d92198c9ebf632786475a77ef"/>
    <n v="1324083003"/>
    <d v="2016-07-30T22:09:49"/>
    <x v="0"/>
    <n v="1000"/>
    <s v="o"/>
    <n v="0.04"/>
    <n v="0.29349999999999998"/>
    <n v="0.03"/>
    <n v="1024"/>
    <x v="537"/>
    <n v="2097"/>
    <n v="548"/>
    <n v="796"/>
    <n v="670"/>
    <s v="l"/>
    <s v="hdbd"/>
    <s v="89160116ae5cb6ae5637c93c99f2a162"/>
    <x v="4"/>
    <x v="14"/>
    <n v="1450"/>
    <n v="1422"/>
    <x v="184"/>
    <n v="10"/>
    <n v="0"/>
    <n v="7"/>
    <n v="1"/>
  </r>
  <r>
    <s v="10c797d92198c9ebf632786475a77ef"/>
    <n v="1324083003"/>
    <d v="2016-07-30T22:09:49"/>
    <x v="1"/>
    <n v="1000"/>
    <s v="o"/>
    <n v="0.04"/>
    <n v="0.19"/>
    <n v="0.03"/>
    <n v="1010"/>
    <x v="2287"/>
    <n v="2097"/>
    <n v="450"/>
    <n v="713"/>
    <n v="670"/>
    <m/>
    <m/>
    <s v="89160116ae5cb6ae5637c93c99f2a162"/>
    <x v="7"/>
    <x v="11"/>
    <n v="1450"/>
    <n v="1422"/>
    <x v="184"/>
    <n v="10"/>
    <n v="0"/>
    <n v="7"/>
    <n v="1"/>
  </r>
  <r>
    <s v="10c797d92198c9ebf632786475a77ef"/>
    <n v="1324083003"/>
    <d v="2016-07-30T22:09:49"/>
    <x v="2"/>
    <n v="1900"/>
    <s v="l"/>
    <m/>
    <n v="0.24990000000000001"/>
    <n v="0.2225"/>
    <m/>
    <x v="1074"/>
    <n v="2097"/>
    <m/>
    <n v="924"/>
    <n v="670"/>
    <m/>
    <m/>
    <s v="89160116ae5cb6ae5637c93c99f2a162"/>
    <x v="2"/>
    <x v="15"/>
    <n v="1450"/>
    <n v="1422"/>
    <x v="184"/>
    <n v="10"/>
    <n v="0"/>
    <n v="7"/>
    <n v="1"/>
  </r>
  <r>
    <s v="10c797d92198c9ebf632786475a77ef"/>
    <n v="1179984914"/>
    <d v="2016-07-30T22:10:05"/>
    <x v="0"/>
    <n v="1400"/>
    <s v="l"/>
    <m/>
    <n v="0.19750000000000001"/>
    <n v="9.5000000000000001E-2"/>
    <n v="1004"/>
    <x v="1082"/>
    <n v="1413"/>
    <n v="450"/>
    <n v="727"/>
    <n v="638"/>
    <m/>
    <m/>
    <s v="89160116ae5cb6ae5637c93c99f2a162"/>
    <x v="7"/>
    <x v="14"/>
    <n v="750"/>
    <n v="1423"/>
    <x v="184"/>
    <n v="11"/>
    <n v="0"/>
    <n v="7"/>
    <n v="1"/>
  </r>
  <r>
    <s v="10c797d92198c9ebf632786475a77ef"/>
    <n v="1179984914"/>
    <d v="2016-07-30T22:10:05"/>
    <x v="1"/>
    <n v="2600"/>
    <s v="l"/>
    <n v="0.04"/>
    <n v="0.19750000000000001"/>
    <n v="9.5000000000000001E-2"/>
    <n v="1017"/>
    <x v="2288"/>
    <n v="1413"/>
    <n v="593"/>
    <n v="858"/>
    <n v="638"/>
    <m/>
    <m/>
    <s v="89160116ae5cb6ae5637c93c99f2a162"/>
    <x v="4"/>
    <x v="11"/>
    <n v="750"/>
    <n v="1423"/>
    <x v="184"/>
    <n v="11"/>
    <n v="0"/>
    <n v="7"/>
    <n v="1"/>
  </r>
  <r>
    <s v="10c797d92198c9ebf632786475a77ef"/>
    <n v="1179984914"/>
    <d v="2016-07-30T22:10:05"/>
    <x v="2"/>
    <n v="1500"/>
    <s v="l"/>
    <m/>
    <n v="0.26719999999999999"/>
    <n v="0.25"/>
    <m/>
    <x v="2"/>
    <n v="1413"/>
    <m/>
    <m/>
    <n v="638"/>
    <s v="l"/>
    <s v="hdbd"/>
    <s v="89160116ae5cb6ae5637c93c99f2a162"/>
    <x v="2"/>
    <x v="2"/>
    <n v="750"/>
    <n v="1423"/>
    <x v="184"/>
    <n v="11"/>
    <n v="0"/>
    <n v="8"/>
    <n v="1"/>
  </r>
  <r>
    <s v="10cbd232e85570d645905c0ebab70d2"/>
    <n v="2931583914"/>
    <d v="2016-07-31T09:31:55"/>
    <x v="0"/>
    <n v="3100"/>
    <s v="o"/>
    <n v="7.0000000000000007E-2"/>
    <n v="0.25390000000000001"/>
    <n v="1.65"/>
    <n v="3102"/>
    <x v="2289"/>
    <n v="10707"/>
    <n v="1689"/>
    <n v="1949"/>
    <n v="1905"/>
    <m/>
    <m/>
    <s v="464360f8c8a3b2eb428ab81c9bdce037"/>
    <x v="19"/>
    <x v="47"/>
    <n v="5100"/>
    <n v="1424"/>
    <x v="185"/>
    <n v="1"/>
    <n v="0"/>
    <n v="0"/>
    <n v="0"/>
  </r>
  <r>
    <s v="10cbd232e85570d645905c0ebab70d2"/>
    <n v="2931583914"/>
    <d v="2016-07-31T09:31:55"/>
    <x v="1"/>
    <n v="3200"/>
    <s v="o"/>
    <n v="0.04"/>
    <n v="0.23119999999999999"/>
    <m/>
    <n v="3199"/>
    <x v="2290"/>
    <n v="10707"/>
    <n v="1861"/>
    <n v="2159"/>
    <n v="1905"/>
    <m/>
    <m/>
    <s v="464360f8c8a3b2eb428ab81c9bdce037"/>
    <x v="24"/>
    <x v="6"/>
    <n v="5100"/>
    <n v="1424"/>
    <x v="185"/>
    <n v="1"/>
    <n v="0"/>
    <n v="0"/>
    <n v="0"/>
  </r>
  <r>
    <s v="10cbd232e85570d645905c0ebab70d2"/>
    <n v="2931583914"/>
    <d v="2016-07-31T09:31:55"/>
    <x v="2"/>
    <n v="5000"/>
    <s v="l"/>
    <m/>
    <n v="8.1199999999999994E-2"/>
    <n v="3.76"/>
    <m/>
    <x v="2291"/>
    <n v="10707"/>
    <m/>
    <n v="2080"/>
    <n v="1905"/>
    <m/>
    <m/>
    <s v="464360f8c8a3b2eb428ab81c9bdce037"/>
    <x v="2"/>
    <x v="47"/>
    <n v="5100"/>
    <n v="1424"/>
    <x v="185"/>
    <n v="1"/>
    <n v="0"/>
    <n v="0"/>
    <n v="0"/>
  </r>
  <r>
    <s v="10cbd232e85570d645905c0ebab70d2"/>
    <n v="1995722911"/>
    <d v="2016-07-31T09:32:54"/>
    <x v="0"/>
    <n v="5000"/>
    <s v="o"/>
    <n v="7.0000000000000007E-2"/>
    <n v="0.15060000000000001"/>
    <n v="1.65"/>
    <n v="17393"/>
    <x v="2292"/>
    <n v="20175"/>
    <n v="15619"/>
    <n v="15880"/>
    <n v="15706"/>
    <m/>
    <m/>
    <s v="464360f8c8a3b2eb428ab81c9bdce037"/>
    <x v="10"/>
    <x v="31"/>
    <n v="4450"/>
    <n v="1425"/>
    <x v="185"/>
    <n v="2"/>
    <n v="0"/>
    <n v="0"/>
    <n v="0"/>
  </r>
  <r>
    <s v="10cbd232e85570d645905c0ebab70d2"/>
    <n v="1995722911"/>
    <d v="2016-07-31T09:32:54"/>
    <x v="1"/>
    <n v="5000"/>
    <s v="o"/>
    <n v="0.12"/>
    <n v="0.11"/>
    <n v="1.65"/>
    <n v="17371"/>
    <x v="2293"/>
    <n v="20175"/>
    <n v="15570"/>
    <n v="15838"/>
    <n v="15706"/>
    <m/>
    <m/>
    <s v="464360f8c8a3b2eb428ab81c9bdce037"/>
    <x v="11"/>
    <x v="31"/>
    <n v="4450"/>
    <n v="1425"/>
    <x v="185"/>
    <n v="2"/>
    <n v="0"/>
    <n v="0"/>
    <n v="0"/>
  </r>
  <r>
    <s v="10cbd232e85570d645905c0ebab70d2"/>
    <n v="1995722911"/>
    <d v="2016-07-31T09:32:54"/>
    <x v="2"/>
    <n v="5000"/>
    <s v="l"/>
    <m/>
    <n v="0.25890000000000002"/>
    <n v="3.76"/>
    <m/>
    <x v="2294"/>
    <n v="20175"/>
    <m/>
    <n v="15925"/>
    <n v="15706"/>
    <m/>
    <m/>
    <s v="464360f8c8a3b2eb428ab81c9bdce037"/>
    <x v="2"/>
    <x v="36"/>
    <n v="4450"/>
    <n v="1425"/>
    <x v="185"/>
    <n v="2"/>
    <n v="0"/>
    <n v="0"/>
    <n v="0"/>
  </r>
  <r>
    <s v="10cbd232e85570d645905c0ebab70d2"/>
    <n v="3260062580"/>
    <d v="2016-07-31T09:33:15"/>
    <x v="0"/>
    <n v="5000"/>
    <s v="o"/>
    <n v="0.16"/>
    <n v="0.23250000000000001"/>
    <n v="1.65"/>
    <n v="9586"/>
    <x v="2295"/>
    <n v="11521"/>
    <n v="7858"/>
    <n v="7620"/>
    <n v="7416"/>
    <m/>
    <m/>
    <s v="464360f8c8a3b2eb428ab81c9bdce037"/>
    <x v="10"/>
    <x v="31"/>
    <n v="4150"/>
    <n v="1426"/>
    <x v="185"/>
    <n v="3"/>
    <n v="0"/>
    <n v="0"/>
    <n v="0"/>
  </r>
  <r>
    <s v="10cbd232e85570d645905c0ebab70d2"/>
    <n v="3260062580"/>
    <d v="2016-07-31T09:33:15"/>
    <x v="1"/>
    <n v="5000"/>
    <s v="o"/>
    <n v="0.12"/>
    <n v="5.6500000000000002E-2"/>
    <n v="1.65"/>
    <n v="9639"/>
    <x v="2296"/>
    <n v="11521"/>
    <n v="7948"/>
    <n v="7722"/>
    <n v="7416"/>
    <m/>
    <m/>
    <s v="464360f8c8a3b2eb428ab81c9bdce037"/>
    <x v="27"/>
    <x v="33"/>
    <n v="4150"/>
    <n v="1426"/>
    <x v="185"/>
    <n v="3"/>
    <n v="0"/>
    <n v="0"/>
    <n v="0"/>
  </r>
  <r>
    <s v="10cbd232e85570d645905c0ebab70d2"/>
    <n v="3260062580"/>
    <d v="2016-07-31T09:33:15"/>
    <x v="2"/>
    <n v="5000"/>
    <s v="l"/>
    <m/>
    <n v="0.245"/>
    <n v="3.76"/>
    <m/>
    <x v="2297"/>
    <n v="11521"/>
    <m/>
    <n v="7473"/>
    <n v="7416"/>
    <m/>
    <m/>
    <s v="464360f8c8a3b2eb428ab81c9bdce037"/>
    <x v="2"/>
    <x v="31"/>
    <n v="4150"/>
    <n v="1426"/>
    <x v="185"/>
    <n v="3"/>
    <n v="0"/>
    <n v="0"/>
    <n v="0"/>
  </r>
  <r>
    <s v="10cbd232e85570d645905c0ebab70d2"/>
    <n v="2257445415"/>
    <d v="2016-07-31T09:33:31"/>
    <x v="0"/>
    <n v="5000"/>
    <s v="o"/>
    <n v="0.16"/>
    <m/>
    <n v="1.65"/>
    <n v="6062"/>
    <x v="2"/>
    <n v="7867"/>
    <n v="2140"/>
    <n v="1873"/>
    <n v="1690"/>
    <m/>
    <m/>
    <s v="464360f8c8a3b2eb428ab81c9bdce037"/>
    <x v="43"/>
    <x v="2"/>
    <n v="5100"/>
    <n v="1427"/>
    <x v="185"/>
    <n v="4"/>
    <n v="0"/>
    <n v="0"/>
    <n v="0"/>
  </r>
  <r>
    <s v="10cbd232e85570d645905c0ebab70d2"/>
    <n v="2257445415"/>
    <d v="2016-07-31T09:33:31"/>
    <x v="1"/>
    <n v="5000"/>
    <s v="o"/>
    <n v="0.04"/>
    <m/>
    <n v="1.65"/>
    <n v="6066"/>
    <x v="2"/>
    <n v="7867"/>
    <n v="2300"/>
    <n v="2038"/>
    <n v="1690"/>
    <m/>
    <m/>
    <s v="464360f8c8a3b2eb428ab81c9bdce037"/>
    <x v="45"/>
    <x v="2"/>
    <n v="5100"/>
    <n v="1427"/>
    <x v="185"/>
    <n v="4"/>
    <n v="0"/>
    <n v="0"/>
    <n v="0"/>
  </r>
  <r>
    <s v="10cbd232e85570d645905c0ebab70d2"/>
    <n v="2257445415"/>
    <d v="2016-07-31T09:33:31"/>
    <x v="2"/>
    <n v="5000"/>
    <s v="p"/>
    <m/>
    <m/>
    <n v="3.76"/>
    <m/>
    <x v="2"/>
    <n v="7867"/>
    <m/>
    <n v="1758"/>
    <n v="1690"/>
    <m/>
    <m/>
    <s v="464360f8c8a3b2eb428ab81c9bdce037"/>
    <x v="2"/>
    <x v="2"/>
    <n v="5100"/>
    <n v="1427"/>
    <x v="185"/>
    <n v="4"/>
    <n v="0"/>
    <n v="0"/>
    <n v="0"/>
  </r>
  <r>
    <s v="10cbd232e85570d645905c0ebab70d2"/>
    <n v="3276885411"/>
    <d v="2016-07-31T09:33:59"/>
    <x v="0"/>
    <n v="5000"/>
    <s v="o"/>
    <n v="0.16"/>
    <m/>
    <n v="1.65"/>
    <n v="13232"/>
    <x v="2"/>
    <n v="18941"/>
    <n v="1370"/>
    <n v="1777"/>
    <n v="1640"/>
    <m/>
    <m/>
    <s v="464360f8c8a3b2eb428ab81c9bdce037"/>
    <x v="14"/>
    <x v="2"/>
    <n v="5100"/>
    <n v="1428"/>
    <x v="185"/>
    <n v="5"/>
    <n v="0"/>
    <n v="0"/>
    <n v="0"/>
  </r>
  <r>
    <s v="10cbd232e85570d645905c0ebab70d2"/>
    <n v="3276885411"/>
    <d v="2016-07-31T09:33:59"/>
    <x v="1"/>
    <n v="5000"/>
    <s v="o"/>
    <n v="7.0000000000000007E-2"/>
    <m/>
    <n v="1.65"/>
    <n v="16712"/>
    <x v="2"/>
    <n v="18941"/>
    <n v="1507"/>
    <n v="1945"/>
    <n v="1640"/>
    <m/>
    <m/>
    <s v="464360f8c8a3b2eb428ab81c9bdce037"/>
    <x v="14"/>
    <x v="2"/>
    <n v="5100"/>
    <n v="1428"/>
    <x v="185"/>
    <n v="5"/>
    <n v="0"/>
    <n v="0"/>
    <n v="0"/>
  </r>
  <r>
    <s v="10cbd232e85570d645905c0ebab70d2"/>
    <n v="3276885411"/>
    <d v="2016-07-31T09:33:59"/>
    <x v="2"/>
    <n v="5000"/>
    <s v="p"/>
    <m/>
    <m/>
    <n v="3.76"/>
    <m/>
    <x v="2"/>
    <n v="18941"/>
    <m/>
    <n v="1835"/>
    <n v="1640"/>
    <m/>
    <m/>
    <s v="464360f8c8a3b2eb428ab81c9bdce037"/>
    <x v="2"/>
    <x v="2"/>
    <n v="5100"/>
    <n v="1428"/>
    <x v="185"/>
    <n v="5"/>
    <n v="0"/>
    <n v="0"/>
    <n v="0"/>
  </r>
  <r>
    <s v="10cbd232e85570d645905c0ebab70d2"/>
    <n v="1896934504"/>
    <d v="2016-07-31T09:34:52"/>
    <x v="0"/>
    <n v="5000"/>
    <s v="o"/>
    <n v="7.0000000000000007E-2"/>
    <m/>
    <n v="1.65"/>
    <n v="25526"/>
    <x v="2"/>
    <n v="26989"/>
    <n v="23723"/>
    <n v="24120"/>
    <n v="23778"/>
    <m/>
    <m/>
    <s v="464360f8c8a3b2eb428ab81c9bdce037"/>
    <x v="11"/>
    <x v="2"/>
    <n v="3250"/>
    <n v="1429"/>
    <x v="185"/>
    <n v="6"/>
    <n v="0"/>
    <n v="0"/>
    <n v="0"/>
  </r>
  <r>
    <s v="10cbd232e85570d645905c0ebab70d2"/>
    <n v="1896934504"/>
    <d v="2016-07-31T09:34:52"/>
    <x v="1"/>
    <n v="5000"/>
    <s v="o"/>
    <n v="7.0000000000000007E-2"/>
    <m/>
    <n v="1.65"/>
    <n v="25466"/>
    <x v="2"/>
    <n v="26989"/>
    <n v="23475"/>
    <n v="23839"/>
    <n v="23778"/>
    <m/>
    <m/>
    <s v="464360f8c8a3b2eb428ab81c9bdce037"/>
    <x v="30"/>
    <x v="2"/>
    <n v="3250"/>
    <n v="1429"/>
    <x v="185"/>
    <n v="6"/>
    <n v="0"/>
    <n v="0"/>
    <n v="0"/>
  </r>
  <r>
    <s v="10cbd232e85570d645905c0ebab70d2"/>
    <n v="1896934504"/>
    <d v="2016-07-31T09:34:52"/>
    <x v="2"/>
    <n v="5000"/>
    <s v="p"/>
    <m/>
    <m/>
    <n v="3.76"/>
    <m/>
    <x v="2"/>
    <n v="26989"/>
    <m/>
    <n v="23891"/>
    <n v="23778"/>
    <m/>
    <m/>
    <s v="464360f8c8a3b2eb428ab81c9bdce037"/>
    <x v="2"/>
    <x v="2"/>
    <n v="3250"/>
    <n v="1429"/>
    <x v="185"/>
    <n v="6"/>
    <n v="0"/>
    <n v="0"/>
    <n v="0"/>
  </r>
  <r>
    <s v="10cbd232e85570d645905c0ebab70d2"/>
    <n v="1964923449"/>
    <d v="2016-07-31T09:36:18"/>
    <x v="0"/>
    <n v="5000"/>
    <s v="o"/>
    <n v="0.35"/>
    <m/>
    <n v="1.65"/>
    <n v="31097"/>
    <x v="2"/>
    <n v="32569"/>
    <n v="29996"/>
    <n v="30313"/>
    <n v="30062"/>
    <m/>
    <m/>
    <s v="464360f8c8a3b2eb428ab81c9bdce037"/>
    <x v="22"/>
    <x v="2"/>
    <n v="2550"/>
    <n v="1430"/>
    <x v="185"/>
    <n v="7"/>
    <n v="0"/>
    <n v="0"/>
    <n v="0"/>
  </r>
  <r>
    <s v="10cbd232e85570d645905c0ebab70d2"/>
    <n v="1964923449"/>
    <d v="2016-07-31T09:36:18"/>
    <x v="1"/>
    <n v="5000"/>
    <s v="o"/>
    <n v="7.0000000000000007E-2"/>
    <n v="0.26800000000000002"/>
    <n v="1.65"/>
    <n v="31142"/>
    <x v="2298"/>
    <n v="32569"/>
    <n v="29833"/>
    <n v="30164"/>
    <n v="30062"/>
    <m/>
    <m/>
    <s v="464360f8c8a3b2eb428ab81c9bdce037"/>
    <x v="24"/>
    <x v="24"/>
    <n v="2550"/>
    <n v="1430"/>
    <x v="185"/>
    <n v="7"/>
    <n v="0"/>
    <n v="0"/>
    <n v="0"/>
  </r>
  <r>
    <s v="10cbd232e85570d645905c0ebab70d2"/>
    <n v="1964923449"/>
    <d v="2016-07-31T09:36:18"/>
    <x v="2"/>
    <n v="5000"/>
    <s v="p"/>
    <m/>
    <m/>
    <n v="3.76"/>
    <m/>
    <x v="2"/>
    <n v="32569"/>
    <m/>
    <n v="30367"/>
    <n v="30062"/>
    <m/>
    <m/>
    <s v="464360f8c8a3b2eb428ab81c9bdce037"/>
    <x v="2"/>
    <x v="2"/>
    <n v="2550"/>
    <n v="1430"/>
    <x v="185"/>
    <n v="7"/>
    <n v="0"/>
    <n v="0"/>
    <n v="0"/>
  </r>
  <r>
    <s v="10cbd232e85570d645905c0ebab70d2"/>
    <n v="2666703514"/>
    <d v="2016-07-31T09:36:36"/>
    <x v="0"/>
    <n v="5000"/>
    <s v="o"/>
    <n v="7.0000000000000007E-2"/>
    <m/>
    <n v="1.65"/>
    <n v="12470"/>
    <x v="2"/>
    <n v="13787"/>
    <n v="7355"/>
    <n v="7752"/>
    <n v="7583"/>
    <m/>
    <m/>
    <s v="464360f8c8a3b2eb428ab81c9bdce037"/>
    <x v="14"/>
    <x v="2"/>
    <n v="5100"/>
    <n v="1431"/>
    <x v="185"/>
    <n v="8"/>
    <n v="0"/>
    <n v="0"/>
    <n v="0"/>
  </r>
  <r>
    <s v="10cbd232e85570d645905c0ebab70d2"/>
    <n v="2666703514"/>
    <d v="2016-07-31T09:36:36"/>
    <x v="1"/>
    <n v="5000"/>
    <s v="o"/>
    <n v="0.04"/>
    <m/>
    <n v="0.4284"/>
    <n v="12557"/>
    <x v="2"/>
    <n v="13787"/>
    <n v="7473"/>
    <n v="7862"/>
    <n v="7583"/>
    <m/>
    <m/>
    <s v="464360f8c8a3b2eb428ab81c9bdce037"/>
    <x v="51"/>
    <x v="2"/>
    <n v="5100"/>
    <n v="1431"/>
    <x v="185"/>
    <n v="8"/>
    <n v="0"/>
    <n v="0"/>
    <n v="0"/>
  </r>
  <r>
    <s v="10cbd232e85570d645905c0ebab70d2"/>
    <n v="2666703514"/>
    <d v="2016-07-31T09:36:36"/>
    <x v="2"/>
    <n v="5000"/>
    <s v="p"/>
    <m/>
    <m/>
    <n v="3.76"/>
    <m/>
    <x v="2"/>
    <n v="13787"/>
    <m/>
    <n v="7699"/>
    <n v="7583"/>
    <m/>
    <m/>
    <s v="464360f8c8a3b2eb428ab81c9bdce037"/>
    <x v="2"/>
    <x v="2"/>
    <n v="5100"/>
    <n v="1431"/>
    <x v="185"/>
    <n v="8"/>
    <n v="0"/>
    <n v="0"/>
    <n v="0"/>
  </r>
  <r>
    <s v="10cbd232e85570d645905c0ebab70d2"/>
    <n v="3096769278"/>
    <d v="2016-07-31T09:36:52"/>
    <x v="0"/>
    <n v="5000"/>
    <s v="o"/>
    <n v="0.16"/>
    <m/>
    <n v="1.65"/>
    <n v="11317"/>
    <x v="2"/>
    <n v="13498"/>
    <n v="2037"/>
    <n v="2396"/>
    <n v="2098"/>
    <m/>
    <m/>
    <s v="464360f8c8a3b2eb428ab81c9bdce037"/>
    <x v="14"/>
    <x v="2"/>
    <n v="5100"/>
    <n v="1432"/>
    <x v="185"/>
    <n v="9"/>
    <n v="0"/>
    <n v="0"/>
    <n v="0"/>
  </r>
  <r>
    <s v="10cbd232e85570d645905c0ebab70d2"/>
    <n v="3096769278"/>
    <d v="2016-07-31T09:36:52"/>
    <x v="1"/>
    <n v="5000"/>
    <s v="o"/>
    <n v="7.0000000000000007E-2"/>
    <n v="0.5"/>
    <n v="1.65"/>
    <n v="11258"/>
    <x v="2299"/>
    <n v="13498"/>
    <n v="1866"/>
    <n v="2220"/>
    <n v="2098"/>
    <m/>
    <m/>
    <s v="464360f8c8a3b2eb428ab81c9bdce037"/>
    <x v="14"/>
    <x v="6"/>
    <n v="5100"/>
    <n v="1432"/>
    <x v="185"/>
    <n v="9"/>
    <n v="0"/>
    <n v="0"/>
    <n v="0"/>
  </r>
  <r>
    <s v="10cbd232e85570d645905c0ebab70d2"/>
    <n v="3096769278"/>
    <d v="2016-07-31T09:36:52"/>
    <x v="2"/>
    <n v="5000"/>
    <s v="p"/>
    <m/>
    <m/>
    <n v="3.76"/>
    <m/>
    <x v="2"/>
    <n v="13498"/>
    <m/>
    <n v="2452"/>
    <n v="2098"/>
    <m/>
    <m/>
    <s v="464360f8c8a3b2eb428ab81c9bdce037"/>
    <x v="2"/>
    <x v="2"/>
    <n v="5100"/>
    <n v="1432"/>
    <x v="185"/>
    <n v="9"/>
    <n v="0"/>
    <n v="0"/>
    <n v="0"/>
  </r>
  <r>
    <s v="10cbd232e85570d645905c0ebab70d2"/>
    <n v="833710949"/>
    <d v="2016-07-31T09:37:23"/>
    <x v="0"/>
    <n v="5000"/>
    <s v="o"/>
    <n v="7.0000000000000007E-2"/>
    <m/>
    <n v="0.4284"/>
    <n v="15089"/>
    <x v="2"/>
    <n v="16655"/>
    <n v="1487"/>
    <n v="1930"/>
    <n v="1735"/>
    <m/>
    <m/>
    <s v="464360f8c8a3b2eb428ab81c9bdce037"/>
    <x v="14"/>
    <x v="2"/>
    <n v="5100"/>
    <n v="1433"/>
    <x v="185"/>
    <n v="10"/>
    <n v="0"/>
    <n v="0"/>
    <n v="0"/>
  </r>
  <r>
    <s v="10cbd232e85570d645905c0ebab70d2"/>
    <n v="833710949"/>
    <d v="2016-07-31T09:37:23"/>
    <x v="1"/>
    <n v="5000"/>
    <s v="o"/>
    <n v="7.0000000000000007E-2"/>
    <m/>
    <n v="1.65"/>
    <n v="15097"/>
    <x v="2"/>
    <n v="16655"/>
    <n v="1614"/>
    <n v="2062"/>
    <n v="1735"/>
    <m/>
    <m/>
    <s v="464360f8c8a3b2eb428ab81c9bdce037"/>
    <x v="14"/>
    <x v="2"/>
    <n v="5100"/>
    <n v="1433"/>
    <x v="185"/>
    <n v="10"/>
    <n v="0"/>
    <n v="0"/>
    <n v="0"/>
  </r>
  <r>
    <s v="10cbd232e85570d645905c0ebab70d2"/>
    <n v="833710949"/>
    <d v="2016-07-31T09:37:23"/>
    <x v="2"/>
    <n v="5000"/>
    <s v="p"/>
    <m/>
    <m/>
    <n v="3.76"/>
    <m/>
    <x v="2"/>
    <n v="16655"/>
    <m/>
    <n v="1862"/>
    <n v="1735"/>
    <m/>
    <m/>
    <s v="464360f8c8a3b2eb428ab81c9bdce037"/>
    <x v="2"/>
    <x v="2"/>
    <n v="5100"/>
    <n v="1433"/>
    <x v="185"/>
    <n v="10"/>
    <n v="0"/>
    <n v="0"/>
    <n v="0"/>
  </r>
  <r>
    <s v="10cbd232e85570d645905c0ebab70d2"/>
    <n v="2547650926"/>
    <d v="2016-07-31T09:38:06"/>
    <x v="0"/>
    <n v="5000"/>
    <s v="o"/>
    <n v="7.0000000000000007E-2"/>
    <n v="0.5"/>
    <n v="0.42"/>
    <n v="13978"/>
    <x v="2300"/>
    <n v="14842"/>
    <n v="6217"/>
    <n v="6581"/>
    <n v="6396"/>
    <m/>
    <m/>
    <s v="464360f8c8a3b2eb428ab81c9bdce037"/>
    <x v="14"/>
    <x v="6"/>
    <n v="5100"/>
    <n v="1434"/>
    <x v="185"/>
    <n v="11"/>
    <n v="0"/>
    <n v="0"/>
    <n v="0"/>
  </r>
  <r>
    <s v="10cbd232e85570d645905c0ebab70d2"/>
    <n v="2547650926"/>
    <d v="2016-07-31T09:38:06"/>
    <x v="1"/>
    <n v="5000"/>
    <s v="o"/>
    <n v="0.16"/>
    <m/>
    <n v="1.65"/>
    <n v="13974"/>
    <x v="2"/>
    <n v="14842"/>
    <n v="6277"/>
    <n v="6698"/>
    <n v="6396"/>
    <m/>
    <m/>
    <s v="464360f8c8a3b2eb428ab81c9bdce037"/>
    <x v="14"/>
    <x v="2"/>
    <n v="5100"/>
    <n v="1434"/>
    <x v="185"/>
    <n v="11"/>
    <n v="0"/>
    <n v="0"/>
    <n v="0"/>
  </r>
  <r>
    <s v="10cbd232e85570d645905c0ebab70d2"/>
    <n v="2547650926"/>
    <d v="2016-07-31T09:38:06"/>
    <x v="2"/>
    <n v="5000"/>
    <s v="p"/>
    <m/>
    <m/>
    <n v="1.65"/>
    <m/>
    <x v="2"/>
    <n v="14842"/>
    <m/>
    <n v="6640"/>
    <n v="6396"/>
    <m/>
    <m/>
    <s v="464360f8c8a3b2eb428ab81c9bdce037"/>
    <x v="2"/>
    <x v="2"/>
    <n v="5100"/>
    <n v="1434"/>
    <x v="185"/>
    <n v="11"/>
    <n v="0"/>
    <n v="0"/>
    <n v="0"/>
  </r>
  <r>
    <s v="10cbd232e85570d645905c0ebab70d2"/>
    <n v="362741114"/>
    <d v="2016-07-31T09:39:14"/>
    <x v="0"/>
    <n v="5000"/>
    <s v="o"/>
    <n v="7.0000000000000007E-2"/>
    <m/>
    <n v="0.34"/>
    <n v="17768"/>
    <x v="2"/>
    <n v="18640"/>
    <n v="16368"/>
    <n v="16080"/>
    <n v="15890"/>
    <m/>
    <m/>
    <s v="464360f8c8a3b2eb428ab81c9bdce037"/>
    <x v="19"/>
    <x v="2"/>
    <n v="2750"/>
    <n v="1435"/>
    <x v="185"/>
    <n v="12"/>
    <n v="0"/>
    <n v="0"/>
    <n v="0"/>
  </r>
  <r>
    <s v="10cbd232e85570d645905c0ebab70d2"/>
    <n v="362741114"/>
    <d v="2016-07-31T09:39:14"/>
    <x v="1"/>
    <n v="5000"/>
    <s v="o"/>
    <n v="7.0000000000000007E-2"/>
    <m/>
    <n v="0.4284"/>
    <n v="17733"/>
    <x v="2"/>
    <n v="18640"/>
    <n v="16535"/>
    <n v="16245"/>
    <n v="15890"/>
    <m/>
    <m/>
    <s v="464360f8c8a3b2eb428ab81c9bdce037"/>
    <x v="22"/>
    <x v="2"/>
    <n v="2750"/>
    <n v="1435"/>
    <x v="185"/>
    <n v="12"/>
    <n v="0"/>
    <n v="0"/>
    <n v="0"/>
  </r>
  <r>
    <s v="10cbd232e85570d645905c0ebab70d2"/>
    <n v="362741114"/>
    <d v="2016-07-31T09:39:14"/>
    <x v="2"/>
    <n v="5000"/>
    <s v="l"/>
    <m/>
    <n v="0.17199999999999999"/>
    <m/>
    <m/>
    <x v="2301"/>
    <n v="18640"/>
    <m/>
    <n v="15959"/>
    <n v="15890"/>
    <m/>
    <m/>
    <s v="464360f8c8a3b2eb428ab81c9bdce037"/>
    <x v="2"/>
    <x v="41"/>
    <n v="2750"/>
    <n v="1435"/>
    <x v="185"/>
    <n v="12"/>
    <n v="0"/>
    <n v="0"/>
    <n v="0"/>
  </r>
  <r>
    <s v="10cbd232e85570d645905c0ebab70d2"/>
    <n v="1001414775"/>
    <d v="2016-07-31T09:39:31"/>
    <x v="0"/>
    <n v="5000"/>
    <s v="o"/>
    <n v="7.0000000000000007E-2"/>
    <n v="0.5"/>
    <n v="0.4284"/>
    <n v="11815"/>
    <x v="2302"/>
    <n v="12831"/>
    <n v="1111"/>
    <n v="1553"/>
    <n v="1371"/>
    <m/>
    <m/>
    <s v="464360f8c8a3b2eb428ab81c9bdce037"/>
    <x v="14"/>
    <x v="6"/>
    <n v="5100"/>
    <n v="1436"/>
    <x v="185"/>
    <n v="13"/>
    <n v="0"/>
    <n v="0"/>
    <n v="0"/>
  </r>
  <r>
    <s v="10cbd232e85570d645905c0ebab70d2"/>
    <n v="1001414775"/>
    <d v="2016-07-31T09:39:31"/>
    <x v="1"/>
    <n v="5000"/>
    <s v="o"/>
    <n v="0.12"/>
    <m/>
    <n v="0.42"/>
    <n v="11762"/>
    <x v="2"/>
    <n v="12831"/>
    <n v="1308"/>
    <n v="1759"/>
    <n v="1371"/>
    <m/>
    <m/>
    <s v="464360f8c8a3b2eb428ab81c9bdce037"/>
    <x v="14"/>
    <x v="2"/>
    <n v="5100"/>
    <n v="1436"/>
    <x v="185"/>
    <n v="13"/>
    <n v="0"/>
    <n v="0"/>
    <n v="0"/>
  </r>
  <r>
    <s v="10cbd232e85570d645905c0ebab70d2"/>
    <n v="1001414775"/>
    <d v="2016-07-31T09:39:31"/>
    <x v="2"/>
    <n v="5000"/>
    <s v="l"/>
    <m/>
    <n v="0.2555"/>
    <n v="3.76"/>
    <m/>
    <x v="2303"/>
    <n v="12831"/>
    <m/>
    <n v="1491"/>
    <n v="1371"/>
    <m/>
    <m/>
    <s v="464360f8c8a3b2eb428ab81c9bdce037"/>
    <x v="2"/>
    <x v="6"/>
    <n v="5100"/>
    <n v="1436"/>
    <x v="185"/>
    <n v="13"/>
    <n v="0"/>
    <n v="0"/>
    <n v="0"/>
  </r>
  <r>
    <s v="10cbd232e85570d645905c0ebab70d2"/>
    <n v="2276767647"/>
    <d v="2016-07-31T09:39:53"/>
    <x v="0"/>
    <n v="3200"/>
    <s v="o"/>
    <n v="0.16"/>
    <n v="0.5"/>
    <n v="0.4284"/>
    <n v="3268"/>
    <x v="2304"/>
    <n v="7138"/>
    <n v="741"/>
    <n v="1151"/>
    <n v="1026"/>
    <m/>
    <m/>
    <s v="464360f8c8a3b2eb428ab81c9bdce037"/>
    <x v="21"/>
    <x v="6"/>
    <n v="5100"/>
    <n v="1437"/>
    <x v="185"/>
    <n v="14"/>
    <n v="0"/>
    <n v="0"/>
    <n v="0"/>
  </r>
  <r>
    <s v="10cbd232e85570d645905c0ebab70d2"/>
    <n v="2276767647"/>
    <d v="2016-07-31T09:39:53"/>
    <x v="1"/>
    <n v="5000"/>
    <s v="o"/>
    <n v="0.12"/>
    <m/>
    <n v="0.42"/>
    <n v="5731"/>
    <x v="2"/>
    <n v="7138"/>
    <n v="817"/>
    <n v="1218"/>
    <n v="1026"/>
    <m/>
    <m/>
    <s v="464360f8c8a3b2eb428ab81c9bdce037"/>
    <x v="32"/>
    <x v="2"/>
    <n v="5100"/>
    <n v="1437"/>
    <x v="185"/>
    <n v="14"/>
    <n v="0"/>
    <n v="0"/>
    <n v="0"/>
  </r>
  <r>
    <s v="10cbd232e85570d645905c0ebab70d2"/>
    <n v="2276767647"/>
    <d v="2016-07-31T09:39:53"/>
    <x v="2"/>
    <n v="5000"/>
    <s v="p"/>
    <m/>
    <m/>
    <n v="3.76"/>
    <m/>
    <x v="2"/>
    <n v="7138"/>
    <m/>
    <n v="1424"/>
    <n v="1026"/>
    <m/>
    <m/>
    <s v="464360f8c8a3b2eb428ab81c9bdce037"/>
    <x v="2"/>
    <x v="2"/>
    <n v="5100"/>
    <n v="1437"/>
    <x v="185"/>
    <n v="14"/>
    <n v="0"/>
    <n v="0"/>
    <n v="0"/>
  </r>
  <r>
    <s v="10cbd232e85570d645905c0ebab70d2"/>
    <n v="3388402033"/>
    <d v="2016-07-31T09:40:06"/>
    <x v="0"/>
    <n v="5000"/>
    <s v="o"/>
    <n v="7.0000000000000007E-2"/>
    <m/>
    <n v="0.42"/>
    <n v="10822"/>
    <x v="2"/>
    <n v="12209"/>
    <n v="1609"/>
    <n v="2013"/>
    <n v="1947"/>
    <m/>
    <m/>
    <s v="464360f8c8a3b2eb428ab81c9bdce037"/>
    <x v="14"/>
    <x v="2"/>
    <n v="5100"/>
    <n v="1438"/>
    <x v="185"/>
    <n v="15"/>
    <n v="0"/>
    <n v="0"/>
    <n v="0"/>
  </r>
  <r>
    <s v="10cbd232e85570d645905c0ebab70d2"/>
    <n v="3388402033"/>
    <d v="2016-07-31T09:40:06"/>
    <x v="1"/>
    <n v="5000"/>
    <s v="o"/>
    <n v="7.0000000000000007E-2"/>
    <m/>
    <n v="1.65"/>
    <n v="10830"/>
    <x v="2"/>
    <n v="12209"/>
    <n v="1750"/>
    <n v="2137"/>
    <n v="1947"/>
    <m/>
    <m/>
    <s v="464360f8c8a3b2eb428ab81c9bdce037"/>
    <x v="14"/>
    <x v="2"/>
    <n v="5100"/>
    <n v="1438"/>
    <x v="185"/>
    <n v="15"/>
    <n v="0"/>
    <n v="0"/>
    <n v="0"/>
  </r>
  <r>
    <s v="10cbd232e85570d645905c0ebab70d2"/>
    <n v="3388402033"/>
    <d v="2016-07-31T09:40:06"/>
    <x v="2"/>
    <n v="5000"/>
    <s v="p"/>
    <m/>
    <m/>
    <n v="3.76"/>
    <m/>
    <x v="2"/>
    <n v="12209"/>
    <m/>
    <n v="2260"/>
    <n v="1947"/>
    <m/>
    <m/>
    <s v="464360f8c8a3b2eb428ab81c9bdce037"/>
    <x v="2"/>
    <x v="2"/>
    <n v="5100"/>
    <n v="1438"/>
    <x v="185"/>
    <n v="15"/>
    <n v="0"/>
    <n v="0"/>
    <n v="0"/>
  </r>
  <r>
    <s v="10cbd232e85570d645905c0ebab70d2"/>
    <n v="3882118996"/>
    <d v="2016-07-31T09:40:40"/>
    <x v="0"/>
    <n v="5000"/>
    <s v="o"/>
    <n v="0.12"/>
    <m/>
    <n v="1.65"/>
    <n v="16010"/>
    <x v="2"/>
    <n v="17677"/>
    <n v="1587"/>
    <n v="2086"/>
    <n v="1726"/>
    <m/>
    <m/>
    <s v="464360f8c8a3b2eb428ab81c9bdce037"/>
    <x v="14"/>
    <x v="2"/>
    <n v="5100"/>
    <n v="1439"/>
    <x v="185"/>
    <n v="16"/>
    <n v="0"/>
    <n v="0"/>
    <n v="0"/>
  </r>
  <r>
    <s v="10cbd232e85570d645905c0ebab70d2"/>
    <n v="3882118996"/>
    <d v="2016-07-31T09:40:40"/>
    <x v="1"/>
    <n v="5000"/>
    <s v="o"/>
    <n v="0.12"/>
    <m/>
    <n v="0.4284"/>
    <n v="16012"/>
    <x v="2"/>
    <n v="17677"/>
    <n v="1439"/>
    <n v="1871"/>
    <n v="1726"/>
    <m/>
    <m/>
    <s v="464360f8c8a3b2eb428ab81c9bdce037"/>
    <x v="14"/>
    <x v="2"/>
    <n v="5100"/>
    <n v="1439"/>
    <x v="185"/>
    <n v="16"/>
    <n v="0"/>
    <n v="0"/>
    <n v="0"/>
  </r>
  <r>
    <s v="10cbd232e85570d645905c0ebab70d2"/>
    <n v="3882118996"/>
    <d v="2016-07-31T09:40:40"/>
    <x v="2"/>
    <n v="5000"/>
    <s v="p"/>
    <m/>
    <m/>
    <n v="3.76"/>
    <m/>
    <x v="2"/>
    <n v="17677"/>
    <m/>
    <n v="2017"/>
    <n v="1726"/>
    <m/>
    <m/>
    <s v="464360f8c8a3b2eb428ab81c9bdce037"/>
    <x v="2"/>
    <x v="2"/>
    <n v="5100"/>
    <n v="1439"/>
    <x v="185"/>
    <n v="16"/>
    <n v="0"/>
    <n v="0"/>
    <n v="0"/>
  </r>
  <r>
    <s v="10cbd232e85570d645905c0ebab70d2"/>
    <n v="2160705495"/>
    <d v="2016-07-31T09:41:01"/>
    <x v="0"/>
    <n v="5000"/>
    <s v="o"/>
    <n v="0.12"/>
    <n v="0.26800000000000002"/>
    <n v="0.4284"/>
    <n v="7696"/>
    <x v="2305"/>
    <n v="9069"/>
    <n v="1856"/>
    <n v="2315"/>
    <n v="2054"/>
    <m/>
    <m/>
    <s v="464360f8c8a3b2eb428ab81c9bdce037"/>
    <x v="14"/>
    <x v="6"/>
    <n v="5100"/>
    <n v="1440"/>
    <x v="185"/>
    <n v="17"/>
    <n v="0"/>
    <n v="0"/>
    <n v="0"/>
  </r>
  <r>
    <s v="10cbd232e85570d645905c0ebab70d2"/>
    <n v="2160705495"/>
    <d v="2016-07-31T09:41:01"/>
    <x v="1"/>
    <n v="5000"/>
    <s v="o"/>
    <n v="7.0000000000000007E-2"/>
    <n v="0.5"/>
    <n v="0.42"/>
    <n v="7701"/>
    <x v="2306"/>
    <n v="9069"/>
    <n v="1987"/>
    <n v="2444"/>
    <n v="2054"/>
    <m/>
    <m/>
    <s v="464360f8c8a3b2eb428ab81c9bdce037"/>
    <x v="14"/>
    <x v="6"/>
    <n v="5100"/>
    <n v="1440"/>
    <x v="185"/>
    <n v="17"/>
    <n v="0"/>
    <n v="0"/>
    <n v="0"/>
  </r>
  <r>
    <s v="10cbd232e85570d645905c0ebab70d2"/>
    <n v="2160705495"/>
    <d v="2016-07-31T09:41:01"/>
    <x v="2"/>
    <n v="5000"/>
    <s v="p"/>
    <m/>
    <n v="0.20549999999999999"/>
    <n v="1.65"/>
    <m/>
    <x v="2307"/>
    <n v="9069"/>
    <m/>
    <n v="2187"/>
    <n v="2054"/>
    <m/>
    <m/>
    <s v="464360f8c8a3b2eb428ab81c9bdce037"/>
    <x v="2"/>
    <x v="6"/>
    <n v="5100"/>
    <n v="1440"/>
    <x v="185"/>
    <n v="17"/>
    <n v="0"/>
    <n v="0"/>
    <n v="0"/>
  </r>
  <r>
    <s v="10cbd232e85570d645905c0ebab70d2"/>
    <n v="89727564"/>
    <d v="2016-07-31T09:41:27"/>
    <x v="0"/>
    <n v="5000"/>
    <s v="o"/>
    <n v="0.09"/>
    <n v="5.6500000000000002E-2"/>
    <n v="0.4284"/>
    <n v="12352"/>
    <x v="2308"/>
    <n v="13408"/>
    <n v="10992"/>
    <n v="11448"/>
    <n v="11056"/>
    <m/>
    <m/>
    <s v="464360f8c8a3b2eb428ab81c9bdce037"/>
    <x v="24"/>
    <x v="38"/>
    <n v="2350"/>
    <n v="1441"/>
    <x v="185"/>
    <n v="18"/>
    <n v="0"/>
    <n v="0"/>
    <n v="0"/>
  </r>
  <r>
    <s v="10cbd232e85570d645905c0ebab70d2"/>
    <n v="89727564"/>
    <d v="2016-07-31T09:41:27"/>
    <x v="1"/>
    <n v="5000"/>
    <s v="o"/>
    <n v="0.12"/>
    <n v="0.2722"/>
    <n v="1.65"/>
    <n v="12318"/>
    <x v="2309"/>
    <n v="13408"/>
    <n v="10926"/>
    <n v="11316"/>
    <n v="11056"/>
    <m/>
    <m/>
    <s v="464360f8c8a3b2eb428ab81c9bdce037"/>
    <x v="24"/>
    <x v="26"/>
    <n v="2350"/>
    <n v="1441"/>
    <x v="185"/>
    <n v="18"/>
    <n v="0"/>
    <n v="0"/>
    <n v="0"/>
  </r>
  <r>
    <s v="10cbd232e85570d645905c0ebab70d2"/>
    <n v="89727564"/>
    <d v="2016-07-31T09:41:27"/>
    <x v="2"/>
    <n v="5000"/>
    <s v="l"/>
    <m/>
    <n v="0.13819999999999999"/>
    <n v="1.65"/>
    <m/>
    <x v="2310"/>
    <n v="13408"/>
    <m/>
    <n v="11380"/>
    <n v="11056"/>
    <m/>
    <m/>
    <s v="464360f8c8a3b2eb428ab81c9bdce037"/>
    <x v="2"/>
    <x v="26"/>
    <n v="2350"/>
    <n v="1441"/>
    <x v="185"/>
    <n v="18"/>
    <n v="0"/>
    <n v="0"/>
    <n v="0"/>
  </r>
  <r>
    <s v="10cbd232e85570d645905c0ebab70d2"/>
    <n v="1714622585"/>
    <d v="2016-07-31T09:42:27"/>
    <x v="0"/>
    <n v="5000"/>
    <s v="o"/>
    <n v="7.0000000000000007E-2"/>
    <m/>
    <n v="1.65"/>
    <n v="20372"/>
    <x v="2"/>
    <n v="22452"/>
    <n v="1266"/>
    <n v="1745"/>
    <n v="1347"/>
    <m/>
    <m/>
    <s v="464360f8c8a3b2eb428ab81c9bdce037"/>
    <x v="14"/>
    <x v="2"/>
    <n v="5100"/>
    <n v="1442"/>
    <x v="185"/>
    <n v="19"/>
    <n v="0"/>
    <n v="0"/>
    <n v="0"/>
  </r>
  <r>
    <s v="10cbd232e85570d645905c0ebab70d2"/>
    <n v="1714622585"/>
    <d v="2016-07-31T09:42:27"/>
    <x v="1"/>
    <n v="5000"/>
    <s v="o"/>
    <n v="0.35"/>
    <m/>
    <n v="1.65"/>
    <n v="16688"/>
    <x v="2"/>
    <n v="22452"/>
    <n v="961"/>
    <n v="1503"/>
    <n v="1347"/>
    <m/>
    <m/>
    <s v="464360f8c8a3b2eb428ab81c9bdce037"/>
    <x v="14"/>
    <x v="2"/>
    <n v="5100"/>
    <n v="1442"/>
    <x v="185"/>
    <n v="19"/>
    <n v="0"/>
    <n v="0"/>
    <n v="0"/>
  </r>
  <r>
    <s v="10cbd232e85570d645905c0ebab70d2"/>
    <n v="1714622585"/>
    <d v="2016-07-31T09:42:27"/>
    <x v="2"/>
    <n v="5000"/>
    <s v="p"/>
    <m/>
    <m/>
    <n v="3.76"/>
    <m/>
    <x v="2"/>
    <n v="22452"/>
    <m/>
    <n v="1823"/>
    <n v="1347"/>
    <m/>
    <m/>
    <s v="464360f8c8a3b2eb428ab81c9bdce037"/>
    <x v="2"/>
    <x v="2"/>
    <n v="5100"/>
    <n v="1442"/>
    <x v="185"/>
    <n v="19"/>
    <n v="0"/>
    <n v="0"/>
    <n v="0"/>
  </r>
  <r>
    <s v="10cbd232e85570d645905c0ebab70d2"/>
    <n v="3522458164"/>
    <d v="2016-07-31T09:42:53"/>
    <x v="0"/>
    <n v="5000"/>
    <s v="o"/>
    <n v="7.0000000000000007E-2"/>
    <m/>
    <n v="1.65"/>
    <n v="6231"/>
    <x v="2"/>
    <n v="10563"/>
    <n v="1793"/>
    <n v="2291"/>
    <n v="1935"/>
    <m/>
    <m/>
    <s v="464360f8c8a3b2eb428ab81c9bdce037"/>
    <x v="40"/>
    <x v="2"/>
    <n v="5100"/>
    <n v="1443"/>
    <x v="185"/>
    <n v="20"/>
    <n v="0"/>
    <n v="0"/>
    <n v="0"/>
  </r>
  <r>
    <s v="10cbd232e85570d645905c0ebab70d2"/>
    <n v="3522458164"/>
    <d v="2016-07-31T09:42:53"/>
    <x v="1"/>
    <n v="5000"/>
    <s v="o"/>
    <n v="0.12"/>
    <n v="9.0800000000000006E-2"/>
    <n v="1.65"/>
    <n v="6240"/>
    <x v="2311"/>
    <n v="10563"/>
    <n v="1716"/>
    <n v="2145"/>
    <n v="1935"/>
    <m/>
    <m/>
    <s v="464360f8c8a3b2eb428ab81c9bdce037"/>
    <x v="23"/>
    <x v="6"/>
    <n v="5100"/>
    <n v="1443"/>
    <x v="185"/>
    <n v="20"/>
    <n v="0"/>
    <n v="0"/>
    <n v="0"/>
  </r>
  <r>
    <s v="10cbd232e85570d645905c0ebab70d2"/>
    <n v="3522458164"/>
    <d v="2016-07-31T09:42:53"/>
    <x v="2"/>
    <n v="5000"/>
    <s v="l"/>
    <m/>
    <n v="6.25E-2"/>
    <n v="3.76"/>
    <m/>
    <x v="2312"/>
    <n v="10563"/>
    <m/>
    <n v="2217"/>
    <n v="1935"/>
    <m/>
    <m/>
    <s v="464360f8c8a3b2eb428ab81c9bdce037"/>
    <x v="2"/>
    <x v="6"/>
    <n v="5100"/>
    <n v="1443"/>
    <x v="185"/>
    <n v="20"/>
    <n v="0"/>
    <n v="0"/>
    <n v="0"/>
  </r>
  <r>
    <s v="10dd345643585a95209f6ebf29a0e90"/>
    <n v="327931632"/>
    <d v="2016-08-01T10:24:28"/>
    <x v="0"/>
    <n v="2500"/>
    <s v="o"/>
    <n v="0.18"/>
    <m/>
    <n v="0.41"/>
    <n v="2515"/>
    <x v="2"/>
    <n v="3869"/>
    <n v="1649"/>
    <n v="1736"/>
    <n v="1784"/>
    <m/>
    <m/>
    <s v="5958992b9fa92bb071786b8687ac3a74"/>
    <x v="13"/>
    <x v="2"/>
    <n v="2050"/>
    <n v="1444"/>
    <x v="186"/>
    <n v="1"/>
    <n v="0"/>
    <n v="0"/>
    <n v="0"/>
  </r>
  <r>
    <s v="10dd345643585a95209f6ebf29a0e90"/>
    <n v="327931632"/>
    <d v="2016-08-01T10:24:28"/>
    <x v="1"/>
    <n v="2300"/>
    <s v="o"/>
    <n v="0.04"/>
    <m/>
    <n v="0.25"/>
    <n v="2358"/>
    <x v="2"/>
    <n v="3869"/>
    <n v="1681"/>
    <n v="1768"/>
    <n v="1784"/>
    <m/>
    <m/>
    <s v="5958992b9fa92bb071786b8687ac3a74"/>
    <x v="6"/>
    <x v="2"/>
    <n v="2050"/>
    <n v="1444"/>
    <x v="186"/>
    <n v="1"/>
    <n v="0"/>
    <n v="0"/>
    <n v="0"/>
  </r>
  <r>
    <s v="10dd345643585a95209f6ebf29a0e90"/>
    <n v="327931632"/>
    <d v="2016-08-01T10:24:28"/>
    <x v="2"/>
    <n v="3800"/>
    <s v="p"/>
    <m/>
    <m/>
    <n v="0.09"/>
    <m/>
    <x v="2"/>
    <n v="3869"/>
    <m/>
    <n v="1708"/>
    <n v="1784"/>
    <m/>
    <m/>
    <s v="5958992b9fa92bb071786b8687ac3a74"/>
    <x v="2"/>
    <x v="2"/>
    <n v="2050"/>
    <n v="1444"/>
    <x v="186"/>
    <n v="1"/>
    <n v="0"/>
    <n v="0"/>
    <n v="0"/>
  </r>
  <r>
    <s v="10dd345643585a95209f6ebf29a0e90"/>
    <n v="1669986372"/>
    <d v="2016-08-01T10:24:36"/>
    <x v="0"/>
    <n v="1500"/>
    <s v="o"/>
    <n v="0.04"/>
    <m/>
    <n v="0.41"/>
    <n v="1526"/>
    <x v="2"/>
    <n v="3462"/>
    <n v="427"/>
    <n v="640"/>
    <n v="612"/>
    <m/>
    <m/>
    <s v="5958992b9fa92bb071786b8687ac3a74"/>
    <x v="0"/>
    <x v="2"/>
    <n v="2850"/>
    <n v="1445"/>
    <x v="186"/>
    <n v="2"/>
    <n v="0"/>
    <n v="0"/>
    <n v="0"/>
  </r>
  <r>
    <s v="10dd345643585a95209f6ebf29a0e90"/>
    <n v="1669986372"/>
    <d v="2016-08-01T10:24:36"/>
    <x v="1"/>
    <n v="3400"/>
    <s v="p"/>
    <m/>
    <m/>
    <n v="0.41"/>
    <n v="3437"/>
    <x v="2"/>
    <n v="3462"/>
    <n v="574"/>
    <n v="729"/>
    <n v="612"/>
    <m/>
    <m/>
    <s v="5958992b9fa92bb071786b8687ac3a74"/>
    <x v="17"/>
    <x v="2"/>
    <n v="2850"/>
    <n v="1445"/>
    <x v="186"/>
    <n v="2"/>
    <n v="0"/>
    <n v="0"/>
    <n v="0"/>
  </r>
  <r>
    <s v="10dd345643585a95209f6ebf29a0e90"/>
    <n v="1669986372"/>
    <d v="2016-08-01T10:24:36"/>
    <x v="2"/>
    <n v="3400"/>
    <s v="p"/>
    <m/>
    <m/>
    <n v="0.21"/>
    <m/>
    <x v="2"/>
    <n v="3462"/>
    <m/>
    <n v="802"/>
    <n v="612"/>
    <m/>
    <m/>
    <s v="5958992b9fa92bb071786b8687ac3a74"/>
    <x v="2"/>
    <x v="2"/>
    <n v="2850"/>
    <n v="1445"/>
    <x v="186"/>
    <n v="2"/>
    <n v="0"/>
    <n v="0"/>
    <n v="0"/>
  </r>
  <r>
    <s v="10dd345643585a95209f6ebf29a0e90"/>
    <n v="1471879629"/>
    <d v="2016-08-01T10:24:45"/>
    <x v="0"/>
    <n v="3000"/>
    <s v="o"/>
    <n v="0.04"/>
    <m/>
    <n v="0.03"/>
    <n v="3085"/>
    <x v="2"/>
    <n v="3698"/>
    <n v="966"/>
    <n v="1077"/>
    <n v="1168"/>
    <m/>
    <m/>
    <s v="5958992b9fa92bb071786b8687ac3a74"/>
    <x v="25"/>
    <x v="2"/>
    <n v="2550"/>
    <n v="1446"/>
    <x v="186"/>
    <n v="3"/>
    <n v="0"/>
    <n v="0"/>
    <n v="0"/>
  </r>
  <r>
    <s v="10dd345643585a95209f6ebf29a0e90"/>
    <n v="1471879629"/>
    <d v="2016-08-01T10:24:45"/>
    <x v="1"/>
    <n v="3700"/>
    <s v="p"/>
    <m/>
    <m/>
    <n v="0.24"/>
    <n v="3626"/>
    <x v="2"/>
    <n v="3698"/>
    <n v="991"/>
    <n v="1121"/>
    <n v="1168"/>
    <m/>
    <m/>
    <s v="5958992b9fa92bb071786b8687ac3a74"/>
    <x v="20"/>
    <x v="2"/>
    <n v="2550"/>
    <n v="1446"/>
    <x v="186"/>
    <n v="3"/>
    <n v="0"/>
    <n v="0"/>
    <n v="0"/>
  </r>
  <r>
    <s v="10dd345643585a95209f6ebf29a0e90"/>
    <n v="1471879629"/>
    <d v="2016-08-01T10:24:45"/>
    <x v="2"/>
    <n v="3700"/>
    <s v="p"/>
    <m/>
    <m/>
    <n v="0.09"/>
    <m/>
    <x v="2"/>
    <n v="3698"/>
    <m/>
    <n v="1101"/>
    <n v="1168"/>
    <m/>
    <m/>
    <s v="5958992b9fa92bb071786b8687ac3a74"/>
    <x v="2"/>
    <x v="2"/>
    <n v="2550"/>
    <n v="1446"/>
    <x v="186"/>
    <n v="3"/>
    <n v="0"/>
    <n v="0"/>
    <n v="0"/>
  </r>
  <r>
    <s v="10dd345643585a95209f6ebf29a0e90"/>
    <n v="2587375302"/>
    <d v="2016-08-01T10:24:52"/>
    <x v="0"/>
    <n v="2300"/>
    <s v="p"/>
    <m/>
    <m/>
    <n v="0.24"/>
    <n v="2418"/>
    <x v="2"/>
    <n v="2389"/>
    <n v="703"/>
    <n v="786"/>
    <n v="869"/>
    <m/>
    <m/>
    <s v="5958992b9fa92bb071786b8687ac3a74"/>
    <x v="10"/>
    <x v="2"/>
    <n v="1550"/>
    <n v="1447"/>
    <x v="186"/>
    <n v="4"/>
    <n v="0"/>
    <n v="0"/>
    <n v="0"/>
  </r>
  <r>
    <s v="10dd345643585a95209f6ebf29a0e90"/>
    <n v="2587375302"/>
    <d v="2016-08-01T10:24:52"/>
    <x v="1"/>
    <n v="2300"/>
    <s v="p"/>
    <m/>
    <m/>
    <n v="9.5000000000000001E-2"/>
    <n v="2399"/>
    <x v="2"/>
    <n v="2389"/>
    <n v="727"/>
    <n v="824"/>
    <n v="869"/>
    <m/>
    <m/>
    <s v="5958992b9fa92bb071786b8687ac3a74"/>
    <x v="27"/>
    <x v="2"/>
    <n v="1550"/>
    <n v="1447"/>
    <x v="186"/>
    <n v="4"/>
    <n v="0"/>
    <n v="0"/>
    <n v="0"/>
  </r>
  <r>
    <s v="10dd345643585a95209f6ebf29a0e90"/>
    <n v="2587375302"/>
    <d v="2016-08-01T10:24:52"/>
    <x v="2"/>
    <n v="2300"/>
    <s v="p"/>
    <m/>
    <m/>
    <n v="0.09"/>
    <m/>
    <x v="2"/>
    <n v="2389"/>
    <m/>
    <n v="803"/>
    <n v="869"/>
    <m/>
    <m/>
    <s v="5958992b9fa92bb071786b8687ac3a74"/>
    <x v="2"/>
    <x v="2"/>
    <n v="1550"/>
    <n v="1447"/>
    <x v="186"/>
    <n v="4"/>
    <n v="0"/>
    <n v="0"/>
    <n v="0"/>
  </r>
  <r>
    <s v="10dd345643585a95209f6ebf29a0e90"/>
    <n v="1635143201"/>
    <d v="2016-08-01T10:24:58"/>
    <x v="1"/>
    <n v="2800"/>
    <s v="p"/>
    <m/>
    <m/>
    <n v="0.24"/>
    <n v="2633"/>
    <x v="2"/>
    <n v="2817"/>
    <n v="408"/>
    <n v="511"/>
    <n v="547"/>
    <m/>
    <m/>
    <s v="5958992b9fa92bb071786b8687ac3a74"/>
    <x v="26"/>
    <x v="2"/>
    <n v="2250"/>
    <n v="1448"/>
    <x v="186"/>
    <n v="5"/>
    <n v="0"/>
    <n v="0"/>
    <n v="0"/>
  </r>
  <r>
    <s v="10dd345643585a95209f6ebf29a0e90"/>
    <n v="1635143201"/>
    <d v="2016-08-01T10:24:58"/>
    <x v="2"/>
    <n v="2800"/>
    <s v="p"/>
    <m/>
    <m/>
    <n v="0.03"/>
    <m/>
    <x v="2"/>
    <n v="2817"/>
    <m/>
    <n v="460"/>
    <n v="547"/>
    <m/>
    <m/>
    <s v="5958992b9fa92bb071786b8687ac3a74"/>
    <x v="2"/>
    <x v="2"/>
    <n v="2250"/>
    <n v="1448"/>
    <x v="186"/>
    <n v="5"/>
    <n v="0"/>
    <n v="0"/>
    <n v="0"/>
  </r>
  <r>
    <s v="10dd345643585a95209f6ebf29a0e90"/>
    <n v="531863214"/>
    <d v="2016-08-01T10:25:21"/>
    <x v="0"/>
    <n v="3900"/>
    <s v="p"/>
    <m/>
    <m/>
    <n v="0.24"/>
    <m/>
    <x v="2"/>
    <n v="3945"/>
    <n v="2754"/>
    <n v="2663"/>
    <n v="2618"/>
    <m/>
    <m/>
    <s v="5958992b9fa92bb071786b8687ac3a74"/>
    <x v="2"/>
    <x v="2"/>
    <n v="1350"/>
    <n v="1449"/>
    <x v="186"/>
    <n v="5"/>
    <n v="0"/>
    <n v="0"/>
    <n v="0"/>
  </r>
  <r>
    <s v="10dd345643585a95209f6ebf29a0e90"/>
    <n v="531863214"/>
    <d v="2016-08-01T10:25:21"/>
    <x v="1"/>
    <n v="3900"/>
    <s v="p"/>
    <m/>
    <m/>
    <n v="0.37"/>
    <m/>
    <x v="2"/>
    <n v="3945"/>
    <n v="2810"/>
    <n v="2719"/>
    <n v="2618"/>
    <m/>
    <m/>
    <s v="5958992b9fa92bb071786b8687ac3a74"/>
    <x v="2"/>
    <x v="2"/>
    <n v="1350"/>
    <n v="1449"/>
    <x v="186"/>
    <n v="6"/>
    <n v="0"/>
    <n v="0"/>
    <n v="0"/>
  </r>
  <r>
    <s v="10dd345643585a95209f6ebf29a0e90"/>
    <n v="531863214"/>
    <d v="2016-08-01T10:25:21"/>
    <x v="2"/>
    <n v="3900"/>
    <s v="p"/>
    <m/>
    <m/>
    <n v="0.09"/>
    <m/>
    <x v="2"/>
    <n v="3945"/>
    <m/>
    <n v="2646"/>
    <n v="2618"/>
    <m/>
    <m/>
    <s v="5958992b9fa92bb071786b8687ac3a74"/>
    <x v="2"/>
    <x v="2"/>
    <n v="1350"/>
    <n v="1449"/>
    <x v="186"/>
    <n v="6"/>
    <n v="0"/>
    <n v="0"/>
    <n v="0"/>
  </r>
  <r>
    <s v="10dd345643585a95209f6ebf29a0e90"/>
    <n v="1305395681"/>
    <d v="2016-08-01T10:25:28"/>
    <x v="0"/>
    <n v="5000"/>
    <s v="o"/>
    <n v="0.04"/>
    <m/>
    <m/>
    <n v="6131"/>
    <x v="2"/>
    <m/>
    <n v="3115"/>
    <n v="3191"/>
    <n v="3254"/>
    <m/>
    <m/>
    <s v="5958992b9fa92bb071786b8687ac3a74"/>
    <x v="42"/>
    <x v="2"/>
    <s v=""/>
    <n v="1450"/>
    <x v="186"/>
    <n v="6"/>
    <n v="0"/>
    <n v="0"/>
    <n v="0"/>
  </r>
  <r>
    <s v="10ff013378973f836f91b3a41ed2701"/>
    <n v="603133389"/>
    <d v="2016-07-30T12:59:31"/>
    <x v="0"/>
    <n v="3900"/>
    <s v="o"/>
    <n v="0.42"/>
    <n v="0.47199999999999998"/>
    <n v="0.16"/>
    <n v="3943"/>
    <x v="2313"/>
    <n v="6506"/>
    <n v="3210"/>
    <n v="3233"/>
    <n v="3214"/>
    <m/>
    <m/>
    <s v="2981576c7f84fc3b7cc78907a85ca2de"/>
    <x v="8"/>
    <x v="34"/>
    <n v="3250"/>
    <n v="1451"/>
    <x v="187"/>
    <n v="1"/>
    <n v="0"/>
    <n v="0"/>
    <n v="0"/>
  </r>
  <r>
    <s v="10ff013378973f836f91b3a41ed2701"/>
    <n v="603133389"/>
    <d v="2016-07-30T12:59:31"/>
    <x v="1"/>
    <n v="3900"/>
    <s v="o"/>
    <n v="0.36"/>
    <n v="7.5999999999999998E-2"/>
    <n v="0.03"/>
    <n v="3991"/>
    <x v="1924"/>
    <n v="6506"/>
    <n v="3205"/>
    <n v="3228"/>
    <n v="3214"/>
    <m/>
    <m/>
    <s v="2981576c7f84fc3b7cc78907a85ca2de"/>
    <x v="8"/>
    <x v="22"/>
    <n v="3250"/>
    <n v="1451"/>
    <x v="187"/>
    <n v="1"/>
    <n v="0"/>
    <n v="0"/>
    <n v="0"/>
  </r>
  <r>
    <s v="10ff013378973f836f91b3a41ed2701"/>
    <n v="603133389"/>
    <d v="2016-07-30T12:59:31"/>
    <x v="2"/>
    <n v="4900"/>
    <s v="l"/>
    <m/>
    <n v="0.2203"/>
    <n v="0.03"/>
    <m/>
    <x v="2314"/>
    <n v="6506"/>
    <m/>
    <n v="3224"/>
    <n v="3214"/>
    <m/>
    <m/>
    <s v="2981576c7f84fc3b7cc78907a85ca2de"/>
    <x v="2"/>
    <x v="26"/>
    <n v="3250"/>
    <n v="1451"/>
    <x v="187"/>
    <n v="1"/>
    <n v="0"/>
    <n v="0"/>
    <n v="0"/>
  </r>
  <r>
    <s v="10ff013378973f836f91b3a41ed2701"/>
    <n v="1652909346"/>
    <d v="2016-07-30T12:59:51"/>
    <x v="0"/>
    <n v="3300"/>
    <s v="o"/>
    <n v="0.05"/>
    <n v="0.2203"/>
    <n v="0.4284"/>
    <n v="3359"/>
    <x v="2315"/>
    <n v="6223"/>
    <n v="1604"/>
    <n v="1588"/>
    <n v="1568"/>
    <m/>
    <m/>
    <s v="2981576c7f84fc3b7cc78907a85ca2de"/>
    <x v="10"/>
    <x v="23"/>
    <n v="4650"/>
    <n v="1452"/>
    <x v="187"/>
    <n v="2"/>
    <n v="0"/>
    <n v="0"/>
    <n v="0"/>
  </r>
  <r>
    <s v="10ff013378973f836f91b3a41ed2701"/>
    <n v="1652909346"/>
    <d v="2016-07-30T12:59:51"/>
    <x v="1"/>
    <n v="2700"/>
    <s v="o"/>
    <n v="0.36"/>
    <n v="0.2203"/>
    <n v="0.54100000000000004"/>
    <n v="2734"/>
    <x v="2316"/>
    <n v="6223"/>
    <n v="1607"/>
    <n v="1591"/>
    <n v="1568"/>
    <m/>
    <m/>
    <s v="2981576c7f84fc3b7cc78907a85ca2de"/>
    <x v="22"/>
    <x v="0"/>
    <n v="4650"/>
    <n v="1452"/>
    <x v="187"/>
    <n v="2"/>
    <n v="0"/>
    <n v="0"/>
    <n v="0"/>
  </r>
  <r>
    <s v="10ff013378973f836f91b3a41ed2701"/>
    <n v="1652909346"/>
    <d v="2016-07-30T12:59:51"/>
    <x v="2"/>
    <n v="3400"/>
    <s v="l"/>
    <m/>
    <n v="0.27800000000000002"/>
    <n v="0.03"/>
    <m/>
    <x v="2317"/>
    <n v="6223"/>
    <m/>
    <n v="1574"/>
    <n v="1568"/>
    <m/>
    <m/>
    <s v="2981576c7f84fc3b7cc78907a85ca2de"/>
    <x v="2"/>
    <x v="38"/>
    <n v="4650"/>
    <n v="1452"/>
    <x v="187"/>
    <n v="2"/>
    <n v="0"/>
    <n v="0"/>
    <n v="0"/>
  </r>
  <r>
    <s v="10ff013378973f836f91b3a41ed2701"/>
    <n v="912493961"/>
    <d v="2016-07-30T13:00:01"/>
    <x v="0"/>
    <n v="3100"/>
    <s v="o"/>
    <n v="0.36"/>
    <n v="0.47199999999999998"/>
    <n v="0.22650000000000001"/>
    <n v="3139"/>
    <x v="2318"/>
    <n v="3524"/>
    <n v="2667"/>
    <n v="2696"/>
    <n v="2674"/>
    <m/>
    <m/>
    <s v="2981576c7f84fc3b7cc78907a85ca2de"/>
    <x v="4"/>
    <x v="16"/>
    <n v="850"/>
    <n v="1453"/>
    <x v="187"/>
    <n v="3"/>
    <n v="0"/>
    <n v="0"/>
    <n v="0"/>
  </r>
  <r>
    <s v="10ff013378973f836f91b3a41ed2701"/>
    <n v="912493961"/>
    <d v="2016-07-30T13:00:01"/>
    <x v="1"/>
    <n v="3100"/>
    <s v="o"/>
    <n v="0.05"/>
    <n v="0.2203"/>
    <n v="9.5000000000000001E-2"/>
    <n v="3135"/>
    <x v="2319"/>
    <n v="3524"/>
    <n v="2660"/>
    <n v="2690"/>
    <n v="2674"/>
    <m/>
    <m/>
    <s v="2981576c7f84fc3b7cc78907a85ca2de"/>
    <x v="4"/>
    <x v="27"/>
    <n v="850"/>
    <n v="1453"/>
    <x v="187"/>
    <n v="3"/>
    <n v="0"/>
    <n v="0"/>
    <n v="0"/>
  </r>
  <r>
    <s v="10ff013378973f836f91b3a41ed2701"/>
    <n v="912493961"/>
    <d v="2016-07-30T13:00:01"/>
    <x v="2"/>
    <n v="3500"/>
    <s v="p"/>
    <m/>
    <n v="0.2203"/>
    <n v="0.03"/>
    <m/>
    <x v="2320"/>
    <n v="3524"/>
    <m/>
    <n v="2686"/>
    <n v="2674"/>
    <m/>
    <m/>
    <s v="2981576c7f84fc3b7cc78907a85ca2de"/>
    <x v="2"/>
    <x v="13"/>
    <n v="850"/>
    <n v="1453"/>
    <x v="187"/>
    <n v="3"/>
    <n v="0"/>
    <n v="0"/>
    <n v="0"/>
  </r>
  <r>
    <s v="10ff013378973f836f91b3a41ed2701"/>
    <n v="2203232301"/>
    <d v="2016-07-30T13:00:08"/>
    <x v="0"/>
    <n v="1700"/>
    <s v="o"/>
    <n v="0.06"/>
    <n v="0.03"/>
    <n v="0.66400000000000003"/>
    <n v="922"/>
    <x v="2321"/>
    <n v="3571"/>
    <n v="502"/>
    <n v="526"/>
    <n v="513"/>
    <m/>
    <m/>
    <s v="2981576c7f84fc3b7cc78907a85ca2de"/>
    <x v="4"/>
    <x v="23"/>
    <n v="3050"/>
    <n v="1454"/>
    <x v="187"/>
    <n v="4"/>
    <n v="0"/>
    <n v="0"/>
    <n v="0"/>
  </r>
  <r>
    <s v="10ff013378973f836f91b3a41ed2701"/>
    <n v="2203232301"/>
    <d v="2016-07-30T13:00:08"/>
    <x v="1"/>
    <n v="1700"/>
    <s v="o"/>
    <n v="0.42"/>
    <n v="2.5499999999999998E-2"/>
    <n v="9.5000000000000001E-2"/>
    <n v="1048"/>
    <x v="2322"/>
    <n v="3571"/>
    <n v="507"/>
    <n v="533"/>
    <n v="513"/>
    <m/>
    <m/>
    <s v="2981576c7f84fc3b7cc78907a85ca2de"/>
    <x v="7"/>
    <x v="23"/>
    <n v="3050"/>
    <n v="1454"/>
    <x v="187"/>
    <n v="4"/>
    <n v="0"/>
    <n v="0"/>
    <n v="0"/>
  </r>
  <r>
    <s v="10ff013378973f836f91b3a41ed2701"/>
    <n v="2203232301"/>
    <d v="2016-07-30T13:00:08"/>
    <x v="2"/>
    <n v="1700"/>
    <s v="l"/>
    <m/>
    <n v="0.2203"/>
    <m/>
    <m/>
    <x v="2"/>
    <m/>
    <m/>
    <m/>
    <n v="513"/>
    <s v="p"/>
    <s v="chain"/>
    <s v="2981576c7f84fc3b7cc78907a85ca2de"/>
    <x v="2"/>
    <x v="2"/>
    <s v=""/>
    <n v="1454"/>
    <x v="187"/>
    <n v="4"/>
    <n v="0"/>
    <n v="0"/>
    <n v="0"/>
  </r>
  <r>
    <s v="10ff013378973f836f91b3a41ed2701"/>
    <n v="4073314893"/>
    <d v="2016-07-30T13:00:21"/>
    <x v="0"/>
    <n v="900"/>
    <s v="l"/>
    <n v="0.41"/>
    <n v="0.47199999999999998"/>
    <n v="0.22650000000000001"/>
    <n v="656"/>
    <x v="2"/>
    <n v="768"/>
    <n v="445"/>
    <m/>
    <n v="451"/>
    <s v="l"/>
    <s v="hdbd"/>
    <s v="2981576c7f84fc3b7cc78907a85ca2de"/>
    <x v="5"/>
    <x v="2"/>
    <n v="350"/>
    <n v="1455"/>
    <x v="187"/>
    <n v="5"/>
    <n v="0"/>
    <n v="1"/>
    <n v="0"/>
  </r>
  <r>
    <s v="10ff013378973f836f91b3a41ed2701"/>
    <n v="4073314893"/>
    <d v="2016-07-30T13:00:21"/>
    <x v="1"/>
    <n v="800"/>
    <s v="p"/>
    <n v="0.05"/>
    <n v="0.12770000000000001"/>
    <n v="0.4284"/>
    <n v="697"/>
    <x v="1192"/>
    <n v="768"/>
    <n v="435"/>
    <n v="457"/>
    <n v="451"/>
    <m/>
    <m/>
    <s v="2981576c7f84fc3b7cc78907a85ca2de"/>
    <x v="5"/>
    <x v="8"/>
    <n v="350"/>
    <n v="1455"/>
    <x v="187"/>
    <n v="5"/>
    <n v="0"/>
    <n v="1"/>
    <n v="0"/>
  </r>
  <r>
    <s v="10ff013378973f836f91b3a41ed2701"/>
    <n v="4073314893"/>
    <d v="2016-07-30T13:00:21"/>
    <x v="2"/>
    <n v="900"/>
    <s v="p"/>
    <m/>
    <m/>
    <n v="0.45619999999999999"/>
    <m/>
    <x v="2"/>
    <m/>
    <m/>
    <n v="467"/>
    <m/>
    <s v="p"/>
    <s v="hdbd"/>
    <s v="2981576c7f84fc3b7cc78907a85ca2de"/>
    <x v="2"/>
    <x v="2"/>
    <s v=""/>
    <n v="1455"/>
    <x v="187"/>
    <n v="5"/>
    <n v="0"/>
    <n v="1"/>
    <n v="1"/>
  </r>
  <r>
    <s v="11053e035d4bf4bc4e5aa75943f67c0"/>
    <n v="1909517349"/>
    <d v="2016-08-01T00:41:17"/>
    <x v="0"/>
    <n v="800"/>
    <s v="p"/>
    <n v="0.04"/>
    <n v="9.2700000000000005E-2"/>
    <n v="0.59709999999999996"/>
    <n v="548"/>
    <x v="2323"/>
    <m/>
    <n v="440"/>
    <n v="488"/>
    <m/>
    <s v="p"/>
    <s v="hdbd"/>
    <s v="2981576c7f84fc3b7cc78907a85ca2de"/>
    <x v="12"/>
    <x v="7"/>
    <s v=""/>
    <n v="1456"/>
    <x v="188"/>
    <n v="1"/>
    <n v="0"/>
    <n v="0"/>
    <n v="1"/>
  </r>
  <r>
    <s v="11053e035d4bf4bc4e5aa75943f67c0"/>
    <n v="1909517349"/>
    <d v="2016-08-01T00:41:17"/>
    <x v="1"/>
    <n v="800"/>
    <s v="p"/>
    <n v="7.0000000000000007E-2"/>
    <n v="0.3115"/>
    <n v="0.59709999999999996"/>
    <n v="540"/>
    <x v="1004"/>
    <m/>
    <n v="424"/>
    <n v="471"/>
    <m/>
    <s v="p"/>
    <s v="hdbd"/>
    <s v="2981576c7f84fc3b7cc78907a85ca2de"/>
    <x v="12"/>
    <x v="7"/>
    <s v=""/>
    <n v="1456"/>
    <x v="188"/>
    <n v="1"/>
    <n v="0"/>
    <n v="0"/>
    <n v="2"/>
  </r>
  <r>
    <s v="11053e035d4bf4bc4e5aa75943f67c0"/>
    <n v="1909517349"/>
    <d v="2016-08-01T00:41:17"/>
    <x v="2"/>
    <n v="800"/>
    <s v="l"/>
    <m/>
    <n v="0.29649999999999999"/>
    <m/>
    <m/>
    <x v="2"/>
    <m/>
    <m/>
    <m/>
    <n v="456"/>
    <s v="l"/>
    <s v="hdbd"/>
    <s v="2981576c7f84fc3b7cc78907a85ca2de"/>
    <x v="2"/>
    <x v="2"/>
    <s v=""/>
    <n v="1456"/>
    <x v="188"/>
    <n v="1"/>
    <n v="0"/>
    <n v="1"/>
    <n v="2"/>
  </r>
  <r>
    <s v="11053e035d4bf4bc4e5aa75943f67c0"/>
    <n v="1370101097"/>
    <d v="2016-08-01T00:41:28"/>
    <x v="0"/>
    <n v="2700"/>
    <s v="l"/>
    <m/>
    <n v="0.15629999999999999"/>
    <n v="0.59709999999999996"/>
    <m/>
    <x v="2324"/>
    <n v="5536"/>
    <n v="1690"/>
    <n v="1598"/>
    <n v="1555"/>
    <m/>
    <m/>
    <s v="2981576c7f84fc3b7cc78907a85ca2de"/>
    <x v="2"/>
    <x v="16"/>
    <n v="3950"/>
    <n v="1457"/>
    <x v="188"/>
    <n v="2"/>
    <n v="0"/>
    <n v="1"/>
    <n v="2"/>
  </r>
  <r>
    <s v="11053e035d4bf4bc4e5aa75943f67c0"/>
    <n v="1370101097"/>
    <d v="2016-08-01T00:41:28"/>
    <x v="1"/>
    <n v="2700"/>
    <s v="l"/>
    <m/>
    <n v="0.1019"/>
    <n v="0.59709999999999996"/>
    <m/>
    <x v="2324"/>
    <n v="5536"/>
    <n v="1702"/>
    <n v="1614"/>
    <n v="1556"/>
    <m/>
    <m/>
    <s v="2981576c7f84fc3b7cc78907a85ca2de"/>
    <x v="2"/>
    <x v="16"/>
    <n v="3950"/>
    <n v="1457"/>
    <x v="188"/>
    <n v="2"/>
    <n v="0"/>
    <n v="1"/>
    <n v="2"/>
  </r>
  <r>
    <s v="11053e035d4bf4bc4e5aa75943f67c0"/>
    <n v="1370101097"/>
    <d v="2016-08-01T00:41:28"/>
    <x v="2"/>
    <n v="2700"/>
    <s v="l"/>
    <m/>
    <n v="1.0443"/>
    <n v="0.23"/>
    <m/>
    <x v="2325"/>
    <n v="5536"/>
    <m/>
    <n v="1570"/>
    <n v="1555"/>
    <m/>
    <m/>
    <s v="2981576c7f84fc3b7cc78907a85ca2de"/>
    <x v="2"/>
    <x v="16"/>
    <n v="3950"/>
    <n v="1457"/>
    <x v="188"/>
    <n v="2"/>
    <n v="0"/>
    <n v="1"/>
    <n v="2"/>
  </r>
  <r>
    <s v="11053e035d4bf4bc4e5aa75943f67c0"/>
    <n v="999964103"/>
    <d v="2016-08-01T00:41:38"/>
    <x v="0"/>
    <n v="800"/>
    <s v="p"/>
    <m/>
    <n v="9.2700000000000005E-2"/>
    <n v="0.59709999999999996"/>
    <m/>
    <x v="1558"/>
    <m/>
    <n v="384"/>
    <n v="328"/>
    <m/>
    <s v="p"/>
    <s v="hdbd"/>
    <s v="2981576c7f84fc3b7cc78907a85ca2de"/>
    <x v="2"/>
    <x v="7"/>
    <s v=""/>
    <n v="1458"/>
    <x v="188"/>
    <n v="3"/>
    <n v="0"/>
    <n v="1"/>
    <n v="3"/>
  </r>
  <r>
    <s v="11053e035d4bf4bc4e5aa75943f67c0"/>
    <n v="999964103"/>
    <d v="2016-08-01T00:41:38"/>
    <x v="1"/>
    <n v="1000"/>
    <s v="p"/>
    <n v="7.0000000000000007E-2"/>
    <n v="8.2699999999999996E-2"/>
    <n v="0.59709999999999996"/>
    <n v="1012"/>
    <x v="152"/>
    <n v="639"/>
    <n v="388"/>
    <n v="340"/>
    <n v="292"/>
    <s v="p"/>
    <s v="hdbd"/>
    <s v="2981576c7f84fc3b7cc78907a85ca2de"/>
    <x v="6"/>
    <x v="8"/>
    <n v="350"/>
    <n v="1458"/>
    <x v="188"/>
    <n v="3"/>
    <n v="0"/>
    <n v="1"/>
    <n v="4"/>
  </r>
  <r>
    <s v="11053e035d4bf4bc4e5aa75943f67c0"/>
    <n v="999964103"/>
    <d v="2016-08-01T00:41:38"/>
    <x v="2"/>
    <n v="600"/>
    <s v="l"/>
    <m/>
    <n v="0.28649999999999998"/>
    <m/>
    <m/>
    <x v="2"/>
    <m/>
    <m/>
    <m/>
    <n v="292"/>
    <s v="l"/>
    <s v="hdbd"/>
    <s v="2981576c7f84fc3b7cc78907a85ca2de"/>
    <x v="2"/>
    <x v="2"/>
    <s v=""/>
    <n v="1458"/>
    <x v="188"/>
    <n v="3"/>
    <n v="0"/>
    <n v="2"/>
    <n v="4"/>
  </r>
  <r>
    <s v="113e5f1af3b33daab3876b7b4a0e61e"/>
    <n v="2145027253"/>
    <d v="2016-07-30T16:55:58"/>
    <x v="0"/>
    <n v="5000"/>
    <s v="o"/>
    <n v="0.04"/>
    <m/>
    <n v="0.4284"/>
    <n v="13335"/>
    <x v="2"/>
    <n v="25325"/>
    <n v="10621"/>
    <n v="12719"/>
    <n v="12681"/>
    <m/>
    <m/>
    <s v="bfe550fb01bbd63794b8abff7dce3f8a"/>
    <x v="38"/>
    <x v="2"/>
    <n v="5100"/>
    <n v="1459"/>
    <x v="189"/>
    <n v="1"/>
    <n v="0"/>
    <n v="0"/>
    <n v="0"/>
  </r>
  <r>
    <s v="113e5f1af3b33daab3876b7b4a0e61e"/>
    <n v="2145027253"/>
    <d v="2016-07-30T16:55:58"/>
    <x v="1"/>
    <n v="5000"/>
    <s v="o"/>
    <n v="0.04"/>
    <m/>
    <n v="0.32"/>
    <n v="13377"/>
    <x v="2"/>
    <n v="25325"/>
    <n v="12669"/>
    <n v="12736"/>
    <n v="12681"/>
    <m/>
    <m/>
    <s v="bfe550fb01bbd63794b8abff7dce3f8a"/>
    <x v="8"/>
    <x v="2"/>
    <n v="5100"/>
    <n v="1459"/>
    <x v="189"/>
    <n v="1"/>
    <n v="0"/>
    <n v="0"/>
    <n v="0"/>
  </r>
  <r>
    <s v="113e5f1af3b33daab3876b7b4a0e61e"/>
    <n v="2145027253"/>
    <d v="2016-07-30T16:55:58"/>
    <x v="2"/>
    <n v="5000"/>
    <s v="l"/>
    <m/>
    <n v="0.12770000000000001"/>
    <n v="0.92310000000000003"/>
    <m/>
    <x v="2326"/>
    <n v="25325"/>
    <m/>
    <n v="12699"/>
    <n v="12681"/>
    <m/>
    <m/>
    <s v="bfe550fb01bbd63794b8abff7dce3f8a"/>
    <x v="2"/>
    <x v="6"/>
    <n v="5100"/>
    <n v="1459"/>
    <x v="189"/>
    <n v="1"/>
    <n v="0"/>
    <n v="0"/>
    <n v="0"/>
  </r>
  <r>
    <s v="114957fc7c93b71a8a8569c8beb0841"/>
    <n v="2312337095"/>
    <d v="2016-07-30T23:19:09"/>
    <x v="0"/>
    <n v="5000"/>
    <s v="l"/>
    <m/>
    <n v="0.02"/>
    <n v="7.8200000000000006E-2"/>
    <m/>
    <x v="2327"/>
    <n v="8286"/>
    <n v="6580"/>
    <n v="6140"/>
    <n v="5877"/>
    <m/>
    <m/>
    <s v="68c6c856ff6bdf77c0f9bcde38bb5df2"/>
    <x v="2"/>
    <x v="9"/>
    <n v="2450"/>
    <n v="1460"/>
    <x v="190"/>
    <n v="1"/>
    <n v="0"/>
    <n v="0"/>
    <n v="0"/>
  </r>
  <r>
    <s v="114957fc7c93b71a8a8569c8beb0841"/>
    <n v="2312337095"/>
    <d v="2016-07-30T23:19:09"/>
    <x v="1"/>
    <n v="5000"/>
    <s v="l"/>
    <m/>
    <n v="0.02"/>
    <n v="0.16"/>
    <m/>
    <x v="2328"/>
    <n v="8286"/>
    <n v="6632"/>
    <n v="6172"/>
    <n v="5877"/>
    <m/>
    <m/>
    <s v="68c6c856ff6bdf77c0f9bcde38bb5df2"/>
    <x v="2"/>
    <x v="16"/>
    <n v="2450"/>
    <n v="1460"/>
    <x v="190"/>
    <n v="1"/>
    <n v="0"/>
    <n v="0"/>
    <n v="0"/>
  </r>
  <r>
    <s v="114957fc7c93b71a8a8569c8beb0841"/>
    <n v="2312337095"/>
    <d v="2016-07-30T23:19:09"/>
    <x v="2"/>
    <n v="5000"/>
    <s v="l"/>
    <m/>
    <n v="0.02"/>
    <n v="7.3400000000000007E-2"/>
    <m/>
    <x v="2329"/>
    <n v="8286"/>
    <m/>
    <n v="6045"/>
    <n v="5877"/>
    <m/>
    <m/>
    <s v="68c6c856ff6bdf77c0f9bcde38bb5df2"/>
    <x v="2"/>
    <x v="13"/>
    <n v="2450"/>
    <n v="1460"/>
    <x v="190"/>
    <n v="1"/>
    <n v="0"/>
    <n v="0"/>
    <n v="0"/>
  </r>
  <r>
    <s v="114957fc7c93b71a8a8569c8beb0841"/>
    <n v="1893527541"/>
    <d v="2016-07-30T23:19:40"/>
    <x v="0"/>
    <n v="4200"/>
    <s v="o"/>
    <n v="0.04"/>
    <m/>
    <n v="0.16"/>
    <n v="2440"/>
    <x v="2"/>
    <n v="4826"/>
    <n v="1497"/>
    <n v="2020"/>
    <n v="1728"/>
    <m/>
    <m/>
    <s v="68c6c856ff6bdf77c0f9bcde38bb5df2"/>
    <x v="9"/>
    <x v="2"/>
    <n v="3050"/>
    <n v="1461"/>
    <x v="190"/>
    <n v="2"/>
    <n v="0"/>
    <n v="0"/>
    <n v="0"/>
  </r>
  <r>
    <s v="114957fc7c93b71a8a8569c8beb0841"/>
    <n v="1893527541"/>
    <d v="2016-07-30T23:19:40"/>
    <x v="1"/>
    <n v="4700"/>
    <s v="o"/>
    <n v="0.04"/>
    <m/>
    <n v="0.16"/>
    <n v="4777"/>
    <x v="2"/>
    <n v="4826"/>
    <n v="1581"/>
    <n v="2050"/>
    <n v="1728"/>
    <m/>
    <m/>
    <s v="68c6c856ff6bdf77c0f9bcde38bb5df2"/>
    <x v="36"/>
    <x v="2"/>
    <n v="3050"/>
    <n v="1461"/>
    <x v="190"/>
    <n v="2"/>
    <n v="0"/>
    <n v="0"/>
    <n v="0"/>
  </r>
  <r>
    <s v="114957fc7c93b71a8a8569c8beb0841"/>
    <n v="1893527541"/>
    <d v="2016-07-30T23:19:40"/>
    <x v="2"/>
    <n v="4900"/>
    <s v="p"/>
    <m/>
    <m/>
    <n v="9.0399999999999994E-2"/>
    <m/>
    <x v="2"/>
    <n v="4826"/>
    <m/>
    <n v="2129"/>
    <n v="1728"/>
    <m/>
    <m/>
    <s v="68c6c856ff6bdf77c0f9bcde38bb5df2"/>
    <x v="2"/>
    <x v="2"/>
    <n v="3050"/>
    <n v="1461"/>
    <x v="190"/>
    <n v="2"/>
    <n v="0"/>
    <n v="0"/>
    <n v="0"/>
  </r>
  <r>
    <s v="115b50fe1c4d7c6d85dfe81b1cf1226"/>
    <n v="2839117116"/>
    <d v="2016-07-31T23:43:01"/>
    <x v="0"/>
    <n v="5000"/>
    <s v="l"/>
    <m/>
    <n v="0.02"/>
    <n v="7.8E-2"/>
    <n v="10243"/>
    <x v="2330"/>
    <n v="12443"/>
    <n v="9579"/>
    <n v="9688"/>
    <n v="9615"/>
    <m/>
    <m/>
    <s v="fe0f7dd89d266f0e81c509cc9b70f2cb"/>
    <x v="6"/>
    <x v="1"/>
    <n v="2850"/>
    <n v="1462"/>
    <x v="191"/>
    <n v="1"/>
    <n v="0"/>
    <n v="0"/>
    <n v="0"/>
  </r>
  <r>
    <s v="115b50fe1c4d7c6d85dfe81b1cf1226"/>
    <n v="2839117116"/>
    <d v="2016-07-31T23:43:01"/>
    <x v="1"/>
    <n v="5000"/>
    <s v="o"/>
    <n v="0.04"/>
    <n v="0.3679"/>
    <n v="7.8E-2"/>
    <n v="9911"/>
    <x v="2331"/>
    <n v="12443"/>
    <n v="9537"/>
    <n v="9633"/>
    <n v="9615"/>
    <m/>
    <m/>
    <s v="fe0f7dd89d266f0e81c509cc9b70f2cb"/>
    <x v="3"/>
    <x v="12"/>
    <n v="2850"/>
    <n v="1462"/>
    <x v="191"/>
    <n v="1"/>
    <n v="0"/>
    <n v="0"/>
    <n v="0"/>
  </r>
  <r>
    <s v="115b50fe1c4d7c6d85dfe81b1cf1226"/>
    <n v="2839117116"/>
    <d v="2016-07-31T23:43:01"/>
    <x v="2"/>
    <n v="5000"/>
    <s v="l"/>
    <m/>
    <n v="0.02"/>
    <n v="9.1600000000000001E-2"/>
    <m/>
    <x v="2332"/>
    <n v="12443"/>
    <m/>
    <n v="9711"/>
    <n v="9615"/>
    <m/>
    <m/>
    <s v="fe0f7dd89d266f0e81c509cc9b70f2cb"/>
    <x v="2"/>
    <x v="1"/>
    <n v="2850"/>
    <n v="1462"/>
    <x v="191"/>
    <n v="1"/>
    <n v="0"/>
    <n v="0"/>
    <n v="0"/>
  </r>
  <r>
    <s v="115b50fe1c4d7c6d85dfe81b1cf1226"/>
    <n v="579392433"/>
    <d v="2016-07-31T23:43:19"/>
    <x v="0"/>
    <n v="3300"/>
    <s v="l"/>
    <m/>
    <n v="0.02"/>
    <n v="7.8E-2"/>
    <m/>
    <x v="2333"/>
    <n v="5429"/>
    <n v="2095"/>
    <n v="2211"/>
    <n v="2144"/>
    <m/>
    <m/>
    <s v="fe0f7dd89d266f0e81c509cc9b70f2cb"/>
    <x v="2"/>
    <x v="15"/>
    <n v="3250"/>
    <n v="1463"/>
    <x v="191"/>
    <n v="2"/>
    <n v="0"/>
    <n v="0"/>
    <n v="0"/>
  </r>
  <r>
    <s v="115b50fe1c4d7c6d85dfe81b1cf1226"/>
    <n v="579392433"/>
    <d v="2016-07-31T23:43:19"/>
    <x v="1"/>
    <n v="3900"/>
    <s v="l"/>
    <m/>
    <n v="0.39729999999999999"/>
    <n v="7.8E-2"/>
    <m/>
    <x v="1493"/>
    <n v="5429"/>
    <n v="2126"/>
    <n v="2244"/>
    <n v="2144"/>
    <m/>
    <m/>
    <s v="fe0f7dd89d266f0e81c509cc9b70f2cb"/>
    <x v="2"/>
    <x v="26"/>
    <n v="3250"/>
    <n v="1463"/>
    <x v="191"/>
    <n v="2"/>
    <n v="0"/>
    <n v="0"/>
    <n v="0"/>
  </r>
  <r>
    <s v="115b50fe1c4d7c6d85dfe81b1cf1226"/>
    <n v="579392433"/>
    <d v="2016-07-31T23:43:19"/>
    <x v="2"/>
    <n v="3200"/>
    <s v="l"/>
    <m/>
    <n v="0.02"/>
    <n v="9.98E-2"/>
    <m/>
    <x v="2334"/>
    <n v="5429"/>
    <m/>
    <n v="2177"/>
    <n v="2144"/>
    <m/>
    <m/>
    <s v="fe0f7dd89d266f0e81c509cc9b70f2cb"/>
    <x v="2"/>
    <x v="15"/>
    <n v="3250"/>
    <n v="1463"/>
    <x v="191"/>
    <n v="2"/>
    <n v="0"/>
    <n v="0"/>
    <n v="0"/>
  </r>
  <r>
    <s v="115b50fe1c4d7c6d85dfe81b1cf1226"/>
    <n v="3009740175"/>
    <d v="2016-07-31T23:43:28"/>
    <x v="0"/>
    <n v="2200"/>
    <s v="l"/>
    <m/>
    <n v="0.02"/>
    <n v="7.8E-2"/>
    <n v="2311"/>
    <x v="2335"/>
    <n v="7065"/>
    <n v="1229"/>
    <n v="1373"/>
    <n v="1246"/>
    <m/>
    <m/>
    <s v="fe0f7dd89d266f0e81c509cc9b70f2cb"/>
    <x v="0"/>
    <x v="3"/>
    <n v="5100"/>
    <n v="1464"/>
    <x v="191"/>
    <n v="3"/>
    <n v="0"/>
    <n v="0"/>
    <n v="0"/>
  </r>
  <r>
    <s v="115b50fe1c4d7c6d85dfe81b1cf1226"/>
    <n v="3009740175"/>
    <d v="2016-07-31T23:43:28"/>
    <x v="1"/>
    <n v="2300"/>
    <s v="l"/>
    <m/>
    <n v="0.02"/>
    <n v="7.8E-2"/>
    <n v="2509"/>
    <x v="2336"/>
    <n v="7065"/>
    <n v="1214"/>
    <n v="1353"/>
    <n v="1246"/>
    <m/>
    <m/>
    <s v="fe0f7dd89d266f0e81c509cc9b70f2cb"/>
    <x v="1"/>
    <x v="3"/>
    <n v="5100"/>
    <n v="1464"/>
    <x v="191"/>
    <n v="3"/>
    <n v="0"/>
    <n v="0"/>
    <n v="0"/>
  </r>
  <r>
    <s v="115b50fe1c4d7c6d85dfe81b1cf1226"/>
    <n v="3009740175"/>
    <d v="2016-07-31T23:43:28"/>
    <x v="2"/>
    <n v="1900"/>
    <s v="l"/>
    <m/>
    <n v="0.02"/>
    <n v="9.98E-2"/>
    <m/>
    <x v="686"/>
    <n v="7065"/>
    <m/>
    <n v="1282"/>
    <n v="1246"/>
    <m/>
    <m/>
    <s v="fe0f7dd89d266f0e81c509cc9b70f2cb"/>
    <x v="2"/>
    <x v="11"/>
    <n v="5100"/>
    <n v="1464"/>
    <x v="191"/>
    <n v="3"/>
    <n v="0"/>
    <n v="0"/>
    <n v="0"/>
  </r>
  <r>
    <s v="115b50fe1c4d7c6d85dfe81b1cf1226"/>
    <n v="1100759207"/>
    <d v="2016-07-31T23:43:47"/>
    <x v="0"/>
    <n v="5000"/>
    <s v="l"/>
    <m/>
    <n v="0.38319999999999999"/>
    <n v="7.8E-2"/>
    <n v="4473"/>
    <x v="2337"/>
    <n v="5781"/>
    <n v="2827"/>
    <n v="2737"/>
    <n v="2677"/>
    <m/>
    <m/>
    <s v="fe0f7dd89d266f0e81c509cc9b70f2cb"/>
    <x v="27"/>
    <x v="41"/>
    <n v="3150"/>
    <n v="1465"/>
    <x v="191"/>
    <n v="4"/>
    <n v="0"/>
    <n v="0"/>
    <n v="0"/>
  </r>
  <r>
    <s v="115b50fe1c4d7c6d85dfe81b1cf1226"/>
    <n v="1100759207"/>
    <d v="2016-07-31T23:43:47"/>
    <x v="1"/>
    <n v="4600"/>
    <s v="l"/>
    <m/>
    <n v="0.02"/>
    <n v="7.8E-2"/>
    <n v="4369"/>
    <x v="1575"/>
    <n v="5781"/>
    <n v="2885"/>
    <n v="2791"/>
    <n v="2677"/>
    <m/>
    <m/>
    <s v="fe0f7dd89d266f0e81c509cc9b70f2cb"/>
    <x v="19"/>
    <x v="38"/>
    <n v="3150"/>
    <n v="1465"/>
    <x v="191"/>
    <n v="4"/>
    <n v="0"/>
    <n v="0"/>
    <n v="0"/>
  </r>
  <r>
    <s v="115b50fe1c4d7c6d85dfe81b1cf1226"/>
    <n v="1100759207"/>
    <d v="2016-07-31T23:43:47"/>
    <x v="2"/>
    <n v="4800"/>
    <s v="l"/>
    <m/>
    <n v="0.02"/>
    <n v="0.10879999999999999"/>
    <m/>
    <x v="2338"/>
    <n v="5781"/>
    <m/>
    <n v="2696"/>
    <n v="2677"/>
    <m/>
    <m/>
    <s v="fe0f7dd89d266f0e81c509cc9b70f2cb"/>
    <x v="2"/>
    <x v="34"/>
    <n v="3150"/>
    <n v="1465"/>
    <x v="191"/>
    <n v="4"/>
    <n v="0"/>
    <n v="0"/>
    <n v="0"/>
  </r>
  <r>
    <s v="115b50fe1c4d7c6d85dfe81b1cf1226"/>
    <n v="296909059"/>
    <d v="2016-07-31T23:44:00"/>
    <x v="0"/>
    <n v="4400"/>
    <s v="p"/>
    <m/>
    <n v="0.35770000000000002"/>
    <n v="7.8E-2"/>
    <n v="3953"/>
    <x v="2339"/>
    <n v="4404"/>
    <n v="3095"/>
    <n v="3234"/>
    <n v="3154"/>
    <m/>
    <m/>
    <s v="fe0f7dd89d266f0e81c509cc9b70f2cb"/>
    <x v="13"/>
    <x v="1"/>
    <n v="1250"/>
    <n v="1466"/>
    <x v="191"/>
    <n v="5"/>
    <n v="0"/>
    <n v="0"/>
    <n v="0"/>
  </r>
  <r>
    <s v="115b50fe1c4d7c6d85dfe81b1cf1226"/>
    <n v="296909059"/>
    <d v="2016-07-31T23:44:00"/>
    <x v="1"/>
    <n v="4400"/>
    <s v="p"/>
    <m/>
    <n v="0.34970000000000001"/>
    <n v="7.8E-2"/>
    <n v="3952"/>
    <x v="2340"/>
    <n v="4404"/>
    <n v="3053"/>
    <n v="3172"/>
    <n v="3154"/>
    <m/>
    <m/>
    <s v="fe0f7dd89d266f0e81c509cc9b70f2cb"/>
    <x v="13"/>
    <x v="1"/>
    <n v="1250"/>
    <n v="1466"/>
    <x v="191"/>
    <n v="5"/>
    <n v="0"/>
    <n v="0"/>
    <n v="0"/>
  </r>
  <r>
    <s v="115b50fe1c4d7c6d85dfe81b1cf1226"/>
    <n v="296909059"/>
    <d v="2016-07-31T23:44:00"/>
    <x v="2"/>
    <n v="4400"/>
    <s v="p"/>
    <m/>
    <n v="0.02"/>
    <n v="9.98E-2"/>
    <m/>
    <x v="2341"/>
    <n v="4404"/>
    <m/>
    <n v="3212"/>
    <n v="3154"/>
    <m/>
    <m/>
    <s v="fe0f7dd89d266f0e81c509cc9b70f2cb"/>
    <x v="2"/>
    <x v="1"/>
    <n v="1250"/>
    <n v="1466"/>
    <x v="191"/>
    <n v="5"/>
    <n v="0"/>
    <n v="0"/>
    <n v="0"/>
  </r>
  <r>
    <s v="115b50fe1c4d7c6d85dfe81b1cf1226"/>
    <n v="788897807"/>
    <d v="2016-07-31T23:44:10"/>
    <x v="0"/>
    <n v="1500"/>
    <s v="p"/>
    <n v="0.04"/>
    <n v="0.02"/>
    <n v="7.8E-2"/>
    <n v="1245"/>
    <x v="171"/>
    <n v="1228"/>
    <n v="891"/>
    <n v="782"/>
    <n v="674"/>
    <m/>
    <m/>
    <s v="fe0f7dd89d266f0e81c509cc9b70f2cb"/>
    <x v="3"/>
    <x v="8"/>
    <n v="550"/>
    <n v="1467"/>
    <x v="191"/>
    <n v="6"/>
    <n v="0"/>
    <n v="0"/>
    <n v="0"/>
  </r>
  <r>
    <s v="115b50fe1c4d7c6d85dfe81b1cf1226"/>
    <n v="788897807"/>
    <d v="2016-07-31T23:44:10"/>
    <x v="1"/>
    <n v="1200"/>
    <s v="o"/>
    <n v="0.09"/>
    <n v="0.02"/>
    <n v="7.8E-2"/>
    <n v="1125"/>
    <x v="337"/>
    <n v="1228"/>
    <n v="846"/>
    <n v="742"/>
    <n v="674"/>
    <m/>
    <m/>
    <s v="fe0f7dd89d266f0e81c509cc9b70f2cb"/>
    <x v="5"/>
    <x v="8"/>
    <n v="550"/>
    <n v="1467"/>
    <x v="191"/>
    <n v="6"/>
    <n v="0"/>
    <n v="0"/>
    <n v="0"/>
  </r>
  <r>
    <s v="115b50fe1c4d7c6d85dfe81b1cf1226"/>
    <n v="788897807"/>
    <d v="2016-07-31T23:44:10"/>
    <x v="2"/>
    <n v="1200"/>
    <s v="p"/>
    <m/>
    <n v="0.02"/>
    <n v="9.98E-2"/>
    <m/>
    <x v="1755"/>
    <n v="1228"/>
    <m/>
    <n v="696"/>
    <n v="674"/>
    <m/>
    <m/>
    <s v="fe0f7dd89d266f0e81c509cc9b70f2cb"/>
    <x v="2"/>
    <x v="10"/>
    <n v="550"/>
    <n v="1467"/>
    <x v="191"/>
    <n v="6"/>
    <n v="0"/>
    <n v="0"/>
    <n v="0"/>
  </r>
  <r>
    <s v="115b50fe1c4d7c6d85dfe81b1cf1226"/>
    <n v="3126311386"/>
    <d v="2016-07-31T23:44:16"/>
    <x v="0"/>
    <n v="2000"/>
    <s v="p"/>
    <m/>
    <n v="0.02"/>
    <n v="7.8E-2"/>
    <n v="968"/>
    <x v="2342"/>
    <n v="1821"/>
    <n v="696"/>
    <n v="864"/>
    <n v="740"/>
    <m/>
    <m/>
    <s v="fe0f7dd89d266f0e81c509cc9b70f2cb"/>
    <x v="5"/>
    <x v="12"/>
    <n v="1050"/>
    <n v="1468"/>
    <x v="191"/>
    <n v="7"/>
    <n v="0"/>
    <n v="0"/>
    <n v="0"/>
  </r>
  <r>
    <s v="115b50fe1c4d7c6d85dfe81b1cf1226"/>
    <n v="3126311386"/>
    <d v="2016-07-31T23:44:16"/>
    <x v="1"/>
    <n v="1800"/>
    <s v="p"/>
    <m/>
    <n v="0.30509999999999998"/>
    <n v="7.8E-2"/>
    <n v="1027"/>
    <x v="1816"/>
    <n v="1821"/>
    <n v="654"/>
    <n v="797"/>
    <n v="740"/>
    <m/>
    <m/>
    <s v="fe0f7dd89d266f0e81c509cc9b70f2cb"/>
    <x v="3"/>
    <x v="12"/>
    <n v="1050"/>
    <n v="1468"/>
    <x v="191"/>
    <n v="7"/>
    <n v="0"/>
    <n v="0"/>
    <n v="0"/>
  </r>
  <r>
    <s v="115b50fe1c4d7c6d85dfe81b1cf1226"/>
    <n v="3126311386"/>
    <d v="2016-07-31T23:44:16"/>
    <x v="2"/>
    <n v="1700"/>
    <s v="l"/>
    <m/>
    <n v="0.02"/>
    <n v="9.1600000000000001E-2"/>
    <m/>
    <x v="1855"/>
    <n v="1821"/>
    <m/>
    <n v="841"/>
    <n v="740"/>
    <m/>
    <m/>
    <s v="fe0f7dd89d266f0e81c509cc9b70f2cb"/>
    <x v="2"/>
    <x v="3"/>
    <n v="1050"/>
    <n v="1468"/>
    <x v="191"/>
    <n v="7"/>
    <n v="0"/>
    <n v="0"/>
    <n v="0"/>
  </r>
  <r>
    <s v="115b50fe1c4d7c6d85dfe81b1cf1226"/>
    <n v="1527371676"/>
    <d v="2016-07-31T23:44:24"/>
    <x v="0"/>
    <n v="1600"/>
    <s v="o"/>
    <n v="0.04"/>
    <n v="0.02"/>
    <n v="7.8E-2"/>
    <n v="1604"/>
    <x v="1150"/>
    <n v="2158"/>
    <n v="955"/>
    <n v="841"/>
    <n v="758"/>
    <m/>
    <m/>
    <s v="fe0f7dd89d266f0e81c509cc9b70f2cb"/>
    <x v="6"/>
    <x v="12"/>
    <n v="1450"/>
    <n v="1469"/>
    <x v="191"/>
    <n v="8"/>
    <n v="0"/>
    <n v="0"/>
    <n v="0"/>
  </r>
  <r>
    <s v="115b50fe1c4d7c6d85dfe81b1cf1226"/>
    <n v="1527371676"/>
    <d v="2016-07-31T23:44:24"/>
    <x v="1"/>
    <n v="1600"/>
    <s v="o"/>
    <n v="0.04"/>
    <n v="0.35220000000000001"/>
    <n v="7.8E-2"/>
    <n v="1632"/>
    <x v="2343"/>
    <n v="2158"/>
    <n v="1025"/>
    <n v="908"/>
    <n v="758"/>
    <m/>
    <m/>
    <s v="fe0f7dd89d266f0e81c509cc9b70f2cb"/>
    <x v="6"/>
    <x v="12"/>
    <n v="1450"/>
    <n v="1469"/>
    <x v="191"/>
    <n v="8"/>
    <n v="0"/>
    <n v="0"/>
    <n v="0"/>
  </r>
  <r>
    <s v="115b50fe1c4d7c6d85dfe81b1cf1226"/>
    <n v="1527371676"/>
    <d v="2016-07-31T23:44:24"/>
    <x v="2"/>
    <n v="1600"/>
    <s v="l"/>
    <m/>
    <n v="0.02"/>
    <n v="9.98E-2"/>
    <m/>
    <x v="2344"/>
    <n v="2158"/>
    <m/>
    <n v="798"/>
    <n v="758"/>
    <m/>
    <m/>
    <s v="fe0f7dd89d266f0e81c509cc9b70f2cb"/>
    <x v="2"/>
    <x v="13"/>
    <n v="1450"/>
    <n v="1469"/>
    <x v="191"/>
    <n v="8"/>
    <n v="0"/>
    <n v="0"/>
    <n v="0"/>
  </r>
  <r>
    <s v="115b50fe1c4d7c6d85dfe81b1cf1226"/>
    <n v="2268589347"/>
    <d v="2016-07-31T23:44:30"/>
    <x v="0"/>
    <n v="1100"/>
    <s v="p"/>
    <n v="0.04"/>
    <n v="0.02"/>
    <n v="7.8E-2"/>
    <n v="810"/>
    <x v="1579"/>
    <n v="1074"/>
    <n v="591"/>
    <n v="468"/>
    <n v="422"/>
    <m/>
    <m/>
    <s v="fe0f7dd89d266f0e81c509cc9b70f2cb"/>
    <x v="5"/>
    <x v="11"/>
    <n v="650"/>
    <n v="1470"/>
    <x v="191"/>
    <n v="9"/>
    <n v="0"/>
    <n v="0"/>
    <n v="0"/>
  </r>
  <r>
    <s v="115b50fe1c4d7c6d85dfe81b1cf1226"/>
    <n v="2268589347"/>
    <d v="2016-07-31T23:44:30"/>
    <x v="1"/>
    <n v="1100"/>
    <s v="p"/>
    <m/>
    <n v="0.02"/>
    <n v="7.8E-2"/>
    <n v="883"/>
    <x v="1858"/>
    <n v="1074"/>
    <n v="696"/>
    <n v="566"/>
    <n v="422"/>
    <m/>
    <m/>
    <s v="fe0f7dd89d266f0e81c509cc9b70f2cb"/>
    <x v="12"/>
    <x v="11"/>
    <n v="650"/>
    <n v="1470"/>
    <x v="191"/>
    <n v="9"/>
    <n v="0"/>
    <n v="0"/>
    <n v="0"/>
  </r>
  <r>
    <s v="115b50fe1c4d7c6d85dfe81b1cf1226"/>
    <n v="2268589347"/>
    <d v="2016-07-31T23:44:30"/>
    <x v="2"/>
    <n v="1000"/>
    <s v="p"/>
    <m/>
    <n v="0.02"/>
    <n v="9.1600000000000001E-2"/>
    <m/>
    <x v="2345"/>
    <n v="1074"/>
    <m/>
    <n v="445"/>
    <n v="422"/>
    <m/>
    <m/>
    <s v="fe0f7dd89d266f0e81c509cc9b70f2cb"/>
    <x v="2"/>
    <x v="11"/>
    <n v="650"/>
    <n v="1470"/>
    <x v="191"/>
    <n v="9"/>
    <n v="0"/>
    <n v="0"/>
    <n v="0"/>
  </r>
  <r>
    <s v="115b50fe1c4d7c6d85dfe81b1cf1226"/>
    <n v="1785135478"/>
    <d v="2016-07-31T23:44:35"/>
    <x v="0"/>
    <n v="1700"/>
    <s v="l"/>
    <n v="0.04"/>
    <n v="0.3856"/>
    <n v="7.8E-2"/>
    <n v="1140"/>
    <x v="1325"/>
    <n v="1799"/>
    <n v="820"/>
    <n v="989"/>
    <n v="843"/>
    <s v="l"/>
    <s v="hdbd"/>
    <s v="fe0f7dd89d266f0e81c509cc9b70f2cb"/>
    <x v="3"/>
    <x v="10"/>
    <n v="950"/>
    <n v="1471"/>
    <x v="191"/>
    <n v="10"/>
    <n v="0"/>
    <n v="1"/>
    <n v="0"/>
  </r>
  <r>
    <s v="115b50fe1c4d7c6d85dfe81b1cf1226"/>
    <n v="1785135478"/>
    <d v="2016-07-31T23:44:35"/>
    <x v="1"/>
    <n v="1400"/>
    <s v="l"/>
    <m/>
    <n v="0.02"/>
    <n v="7.8E-2"/>
    <n v="1083"/>
    <x v="683"/>
    <n v="1799"/>
    <n v="697"/>
    <n v="867"/>
    <n v="843"/>
    <m/>
    <m/>
    <s v="fe0f7dd89d266f0e81c509cc9b70f2cb"/>
    <x v="3"/>
    <x v="14"/>
    <n v="950"/>
    <n v="1471"/>
    <x v="191"/>
    <n v="10"/>
    <n v="0"/>
    <n v="1"/>
    <n v="0"/>
  </r>
  <r>
    <s v="115b50fe1c4d7c6d85dfe81b1cf1226"/>
    <n v="1785135478"/>
    <d v="2016-07-31T23:44:35"/>
    <x v="2"/>
    <n v="1400"/>
    <s v="l"/>
    <m/>
    <n v="0.02"/>
    <n v="9.98E-2"/>
    <m/>
    <x v="2193"/>
    <n v="1799"/>
    <m/>
    <n v="960"/>
    <n v="843"/>
    <m/>
    <m/>
    <s v="fe0f7dd89d266f0e81c509cc9b70f2cb"/>
    <x v="2"/>
    <x v="10"/>
    <n v="950"/>
    <n v="1471"/>
    <x v="191"/>
    <n v="10"/>
    <n v="0"/>
    <n v="1"/>
    <n v="0"/>
  </r>
  <r>
    <s v="1191f76120cdc0475a3148daf4d0858"/>
    <n v="3645991373"/>
    <d v="2016-07-30T11:21:32"/>
    <x v="0"/>
    <n v="900"/>
    <s v="p"/>
    <n v="0.12"/>
    <n v="0.02"/>
    <n v="2.25"/>
    <n v="678"/>
    <x v="105"/>
    <m/>
    <n v="404"/>
    <n v="381"/>
    <m/>
    <s v="p"/>
    <s v="hdbd"/>
    <s v="f7f152597e52cc4d981a516eff082962"/>
    <x v="5"/>
    <x v="10"/>
    <s v=""/>
    <n v="1472"/>
    <x v="192"/>
    <n v="1"/>
    <n v="0"/>
    <n v="0"/>
    <n v="1"/>
  </r>
  <r>
    <s v="1191f76120cdc0475a3148daf4d0858"/>
    <n v="3645991373"/>
    <d v="2016-07-30T11:21:32"/>
    <x v="1"/>
    <n v="900"/>
    <s v="o"/>
    <n v="1.1299999999999999"/>
    <n v="0.5"/>
    <n v="0.54759999999999998"/>
    <n v="577"/>
    <x v="132"/>
    <n v="936"/>
    <n v="396"/>
    <n v="370"/>
    <n v="356"/>
    <m/>
    <m/>
    <s v="f7f152597e52cc4d981a516eff082962"/>
    <x v="12"/>
    <x v="14"/>
    <n v="550"/>
    <n v="1472"/>
    <x v="192"/>
    <n v="1"/>
    <n v="0"/>
    <n v="0"/>
    <n v="1"/>
  </r>
  <r>
    <s v="1191f76120cdc0475a3148daf4d0858"/>
    <n v="3645991373"/>
    <d v="2016-07-30T11:21:32"/>
    <x v="2"/>
    <n v="900"/>
    <s v="p"/>
    <m/>
    <n v="0.02"/>
    <n v="2.25"/>
    <m/>
    <x v="439"/>
    <m/>
    <m/>
    <n v="361"/>
    <m/>
    <s v="h"/>
    <s v="h"/>
    <s v="f7f152597e52cc4d981a516eff082962"/>
    <x v="2"/>
    <x v="8"/>
    <s v=""/>
    <n v="1472"/>
    <x v="192"/>
    <n v="1"/>
    <n v="0"/>
    <n v="0"/>
    <n v="1"/>
  </r>
  <r>
    <s v="11bd0818518c6a2888efe3097b84224"/>
    <n v="3821857002"/>
    <d v="2016-08-01T15:16:14"/>
    <x v="0"/>
    <n v="2000"/>
    <s v="o"/>
    <n v="0.04"/>
    <m/>
    <n v="0.06"/>
    <n v="1251"/>
    <x v="2"/>
    <n v="2288"/>
    <n v="1095"/>
    <n v="1142"/>
    <n v="1157"/>
    <m/>
    <m/>
    <s v="9505a6157a9066d9345f35f1b471e88d"/>
    <x v="12"/>
    <x v="2"/>
    <n v="1150"/>
    <n v="1473"/>
    <x v="193"/>
    <n v="1"/>
    <n v="0"/>
    <n v="0"/>
    <n v="0"/>
  </r>
  <r>
    <s v="11bd0818518c6a2888efe3097b84224"/>
    <n v="3821857002"/>
    <d v="2016-08-01T15:16:14"/>
    <x v="1"/>
    <n v="2200"/>
    <s v="p"/>
    <m/>
    <m/>
    <n v="0.06"/>
    <n v="1619"/>
    <x v="2"/>
    <n v="2288"/>
    <n v="1079"/>
    <n v="1126"/>
    <n v="1157"/>
    <m/>
    <m/>
    <s v="9505a6157a9066d9345f35f1b471e88d"/>
    <x v="7"/>
    <x v="2"/>
    <n v="1150"/>
    <n v="1473"/>
    <x v="193"/>
    <n v="1"/>
    <n v="0"/>
    <n v="0"/>
    <n v="0"/>
  </r>
  <r>
    <s v="11bd0818518c6a2888efe3097b84224"/>
    <n v="3821857002"/>
    <d v="2016-08-01T15:16:14"/>
    <x v="2"/>
    <n v="2200"/>
    <s v="p"/>
    <m/>
    <m/>
    <n v="0.12"/>
    <m/>
    <x v="2"/>
    <n v="2288"/>
    <m/>
    <n v="1111"/>
    <n v="1157"/>
    <m/>
    <m/>
    <s v="9505a6157a9066d9345f35f1b471e88d"/>
    <x v="2"/>
    <x v="2"/>
    <n v="1150"/>
    <n v="1473"/>
    <x v="193"/>
    <n v="1"/>
    <n v="0"/>
    <n v="0"/>
    <n v="0"/>
  </r>
  <r>
    <s v="11bd0818518c6a2888efe3097b84224"/>
    <n v="1317082246"/>
    <d v="2016-08-01T15:16:25"/>
    <x v="0"/>
    <n v="1600"/>
    <s v="o"/>
    <n v="0.04"/>
    <m/>
    <n v="0.06"/>
    <n v="1265"/>
    <x v="2"/>
    <n v="4171"/>
    <n v="423"/>
    <n v="517"/>
    <n v="595"/>
    <m/>
    <m/>
    <s v="9505a6157a9066d9345f35f1b471e88d"/>
    <x v="13"/>
    <x v="2"/>
    <n v="3550"/>
    <n v="1474"/>
    <x v="193"/>
    <n v="2"/>
    <n v="0"/>
    <n v="0"/>
    <n v="0"/>
  </r>
  <r>
    <s v="11bd0818518c6a2888efe3097b84224"/>
    <n v="1317082246"/>
    <d v="2016-08-01T15:16:25"/>
    <x v="1"/>
    <n v="4100"/>
    <s v="p"/>
    <m/>
    <m/>
    <n v="3.0499999999999999E-2"/>
    <n v="1335"/>
    <x v="2"/>
    <n v="4171"/>
    <n v="439"/>
    <n v="548"/>
    <n v="595"/>
    <m/>
    <m/>
    <s v="9505a6157a9066d9345f35f1b471e88d"/>
    <x v="13"/>
    <x v="2"/>
    <n v="3550"/>
    <n v="1474"/>
    <x v="193"/>
    <n v="2"/>
    <n v="0"/>
    <n v="0"/>
    <n v="0"/>
  </r>
  <r>
    <s v="11bd0818518c6a2888efe3097b84224"/>
    <n v="1317082246"/>
    <d v="2016-08-01T15:16:25"/>
    <x v="2"/>
    <n v="4100"/>
    <s v="p"/>
    <m/>
    <m/>
    <n v="0.06"/>
    <m/>
    <x v="2"/>
    <n v="4171"/>
    <m/>
    <n v="579"/>
    <n v="595"/>
    <m/>
    <m/>
    <s v="9505a6157a9066d9345f35f1b471e88d"/>
    <x v="2"/>
    <x v="2"/>
    <n v="3550"/>
    <n v="1474"/>
    <x v="193"/>
    <n v="2"/>
    <n v="0"/>
    <n v="0"/>
    <n v="0"/>
  </r>
  <r>
    <s v="11bd0818518c6a2888efe3097b84224"/>
    <n v="47791326"/>
    <d v="2016-08-01T15:16:36"/>
    <x v="0"/>
    <n v="3400"/>
    <s v="o"/>
    <n v="0.12"/>
    <m/>
    <n v="0.06"/>
    <n v="1799"/>
    <x v="2"/>
    <n v="3482"/>
    <n v="866"/>
    <n v="1142"/>
    <n v="1426"/>
    <m/>
    <m/>
    <s v="9505a6157a9066d9345f35f1b471e88d"/>
    <x v="9"/>
    <x v="2"/>
    <n v="2050"/>
    <n v="1475"/>
    <x v="193"/>
    <n v="3"/>
    <n v="0"/>
    <n v="0"/>
    <n v="0"/>
  </r>
  <r>
    <s v="11bd0818518c6a2888efe3097b84224"/>
    <n v="47791326"/>
    <d v="2016-08-01T15:16:36"/>
    <x v="1"/>
    <n v="3400"/>
    <s v="o"/>
    <n v="0.04"/>
    <m/>
    <n v="3.5000000000000003E-2"/>
    <n v="1797"/>
    <x v="2"/>
    <n v="3482"/>
    <n v="854"/>
    <n v="1134"/>
    <n v="1426"/>
    <m/>
    <m/>
    <s v="9505a6157a9066d9345f35f1b471e88d"/>
    <x v="9"/>
    <x v="2"/>
    <n v="2050"/>
    <n v="1475"/>
    <x v="193"/>
    <n v="3"/>
    <n v="0"/>
    <n v="0"/>
    <n v="0"/>
  </r>
  <r>
    <s v="11bd0818518c6a2888efe3097b84224"/>
    <n v="47791326"/>
    <d v="2016-08-01T15:16:36"/>
    <x v="2"/>
    <n v="3400"/>
    <s v="p"/>
    <m/>
    <m/>
    <n v="0.11"/>
    <m/>
    <x v="2"/>
    <n v="3482"/>
    <m/>
    <n v="1122"/>
    <n v="1426"/>
    <m/>
    <m/>
    <s v="9505a6157a9066d9345f35f1b471e88d"/>
    <x v="2"/>
    <x v="2"/>
    <n v="2050"/>
    <n v="1475"/>
    <x v="193"/>
    <n v="3"/>
    <n v="0"/>
    <n v="0"/>
    <n v="0"/>
  </r>
  <r>
    <s v="11bd0818518c6a2888efe3097b84224"/>
    <n v="3645797276"/>
    <d v="2016-08-01T15:16:50"/>
    <x v="0"/>
    <n v="1200"/>
    <s v="p"/>
    <n v="0.04"/>
    <m/>
    <n v="0.37"/>
    <n v="777"/>
    <x v="2"/>
    <m/>
    <n v="420"/>
    <n v="358"/>
    <m/>
    <m/>
    <m/>
    <s v="9505a6157a9066d9345f35f1b471e88d"/>
    <x v="3"/>
    <x v="2"/>
    <s v=""/>
    <n v="1476"/>
    <x v="193"/>
    <n v="4"/>
    <n v="0"/>
    <n v="0"/>
    <n v="0"/>
  </r>
  <r>
    <s v="11bd0818518c6a2888efe3097b84224"/>
    <n v="3645797276"/>
    <d v="2016-08-01T15:16:50"/>
    <x v="1"/>
    <n v="1200"/>
    <s v="p"/>
    <m/>
    <m/>
    <n v="0.06"/>
    <n v="674"/>
    <x v="2"/>
    <n v="791"/>
    <n v="467"/>
    <n v="389"/>
    <n v="311"/>
    <m/>
    <m/>
    <s v="9505a6157a9066d9345f35f1b471e88d"/>
    <x v="5"/>
    <x v="2"/>
    <n v="450"/>
    <n v="1476"/>
    <x v="193"/>
    <n v="4"/>
    <n v="0"/>
    <n v="0"/>
    <n v="0"/>
  </r>
  <r>
    <s v="11bd0818518c6a2888efe3097b84224"/>
    <n v="3645797276"/>
    <d v="2016-08-01T15:16:50"/>
    <x v="2"/>
    <n v="1200"/>
    <s v="p"/>
    <m/>
    <m/>
    <n v="0.11"/>
    <m/>
    <x v="2"/>
    <n v="791"/>
    <m/>
    <n v="326"/>
    <n v="311"/>
    <m/>
    <m/>
    <s v="9505a6157a9066d9345f35f1b471e88d"/>
    <x v="2"/>
    <x v="2"/>
    <n v="450"/>
    <n v="1476"/>
    <x v="193"/>
    <n v="4"/>
    <n v="0"/>
    <n v="0"/>
    <n v="0"/>
  </r>
  <r>
    <s v="11bd0818518c6a2888efe3097b84224"/>
    <n v="3293620085"/>
    <d v="2016-08-01T15:17:03"/>
    <x v="0"/>
    <n v="1200"/>
    <s v="o"/>
    <n v="0.04"/>
    <m/>
    <n v="3.5000000000000003E-2"/>
    <n v="615"/>
    <x v="2"/>
    <n v="960"/>
    <n v="344"/>
    <n v="407"/>
    <n v="485"/>
    <m/>
    <m/>
    <s v="9505a6157a9066d9345f35f1b471e88d"/>
    <x v="5"/>
    <x v="2"/>
    <n v="450"/>
    <n v="1477"/>
    <x v="193"/>
    <n v="5"/>
    <n v="0"/>
    <n v="0"/>
    <n v="0"/>
  </r>
  <r>
    <s v="11bd0818518c6a2888efe3097b84224"/>
    <n v="3293620085"/>
    <d v="2016-08-01T15:17:03"/>
    <x v="1"/>
    <n v="1200"/>
    <s v="o"/>
    <n v="0.04"/>
    <m/>
    <n v="3.5000000000000003E-2"/>
    <n v="952"/>
    <x v="2"/>
    <n v="960"/>
    <n v="376"/>
    <n v="469"/>
    <n v="485"/>
    <m/>
    <m/>
    <s v="9505a6157a9066d9345f35f1b471e88d"/>
    <x v="7"/>
    <x v="2"/>
    <n v="450"/>
    <n v="1477"/>
    <x v="193"/>
    <n v="5"/>
    <n v="0"/>
    <n v="0"/>
    <n v="0"/>
  </r>
  <r>
    <s v="11bd0818518c6a2888efe3097b84224"/>
    <n v="3293620085"/>
    <d v="2016-08-01T15:17:03"/>
    <x v="2"/>
    <n v="1200"/>
    <s v="p"/>
    <m/>
    <m/>
    <n v="0.11"/>
    <m/>
    <x v="2"/>
    <n v="960"/>
    <m/>
    <n v="407"/>
    <n v="485"/>
    <m/>
    <m/>
    <s v="9505a6157a9066d9345f35f1b471e88d"/>
    <x v="2"/>
    <x v="2"/>
    <n v="450"/>
    <n v="1477"/>
    <x v="193"/>
    <n v="5"/>
    <n v="0"/>
    <n v="0"/>
    <n v="0"/>
  </r>
  <r>
    <s v="11bd0818518c6a2888efe3097b84224"/>
    <n v="3152669690"/>
    <d v="2016-08-01T15:17:21"/>
    <x v="0"/>
    <n v="1300"/>
    <s v="p"/>
    <m/>
    <m/>
    <n v="0.06"/>
    <n v="858"/>
    <x v="2"/>
    <n v="866"/>
    <n v="373"/>
    <n v="436"/>
    <n v="498"/>
    <m/>
    <m/>
    <s v="9505a6157a9066d9345f35f1b471e88d"/>
    <x v="4"/>
    <x v="2"/>
    <n v="350"/>
    <n v="1478"/>
    <x v="193"/>
    <n v="6"/>
    <n v="0"/>
    <n v="0"/>
    <n v="0"/>
  </r>
  <r>
    <s v="11bd0818518c6a2888efe3097b84224"/>
    <n v="3152669690"/>
    <d v="2016-08-01T15:17:21"/>
    <x v="1"/>
    <n v="1300"/>
    <s v="o"/>
    <n v="0.04"/>
    <m/>
    <n v="0.03"/>
    <n v="673"/>
    <x v="2"/>
    <n v="866"/>
    <n v="342"/>
    <n v="420"/>
    <n v="498"/>
    <m/>
    <m/>
    <s v="9505a6157a9066d9345f35f1b471e88d"/>
    <x v="3"/>
    <x v="2"/>
    <n v="350"/>
    <n v="1478"/>
    <x v="193"/>
    <n v="6"/>
    <n v="0"/>
    <n v="0"/>
    <n v="0"/>
  </r>
  <r>
    <s v="11bd0818518c6a2888efe3097b84224"/>
    <n v="3152669690"/>
    <d v="2016-08-01T15:17:21"/>
    <x v="2"/>
    <n v="1300"/>
    <s v="p"/>
    <m/>
    <m/>
    <n v="0.12"/>
    <m/>
    <x v="2"/>
    <n v="866"/>
    <m/>
    <n v="451"/>
    <n v="498"/>
    <m/>
    <m/>
    <s v="9505a6157a9066d9345f35f1b471e88d"/>
    <x v="2"/>
    <x v="2"/>
    <n v="350"/>
    <n v="1478"/>
    <x v="193"/>
    <n v="6"/>
    <n v="0"/>
    <n v="0"/>
    <n v="0"/>
  </r>
  <r>
    <s v="11bd0818518c6a2888efe3097b84224"/>
    <n v="2267957019"/>
    <d v="2016-08-01T15:17:44"/>
    <x v="0"/>
    <n v="1300"/>
    <s v="p"/>
    <m/>
    <m/>
    <n v="0.37"/>
    <n v="696"/>
    <x v="2"/>
    <m/>
    <n v="326"/>
    <n v="436"/>
    <m/>
    <m/>
    <m/>
    <s v="9505a6157a9066d9345f35f1b471e88d"/>
    <x v="3"/>
    <x v="2"/>
    <s v=""/>
    <n v="1479"/>
    <x v="193"/>
    <n v="7"/>
    <n v="0"/>
    <n v="0"/>
    <n v="0"/>
  </r>
  <r>
    <s v="11bd0818518c6a2888efe3097b84224"/>
    <n v="2267957019"/>
    <d v="2016-08-01T15:17:44"/>
    <x v="1"/>
    <n v="1300"/>
    <s v="p"/>
    <m/>
    <m/>
    <n v="0.06"/>
    <n v="669"/>
    <x v="2"/>
    <n v="879"/>
    <n v="288"/>
    <n v="373"/>
    <n v="357"/>
    <m/>
    <m/>
    <s v="9505a6157a9066d9345f35f1b471e88d"/>
    <x v="3"/>
    <x v="2"/>
    <n v="550"/>
    <n v="1479"/>
    <x v="193"/>
    <n v="7"/>
    <n v="0"/>
    <n v="0"/>
    <n v="0"/>
  </r>
  <r>
    <s v="11bd0818518c6a2888efe3097b84224"/>
    <n v="2267957019"/>
    <d v="2016-08-01T15:17:44"/>
    <x v="2"/>
    <n v="1300"/>
    <s v="p"/>
    <m/>
    <m/>
    <n v="0.1"/>
    <m/>
    <x v="2"/>
    <n v="879"/>
    <m/>
    <n v="451"/>
    <n v="357"/>
    <m/>
    <m/>
    <s v="9505a6157a9066d9345f35f1b471e88d"/>
    <x v="2"/>
    <x v="2"/>
    <n v="550"/>
    <n v="1479"/>
    <x v="193"/>
    <n v="7"/>
    <n v="0"/>
    <n v="0"/>
    <n v="0"/>
  </r>
  <r>
    <s v="11bd0818518c6a2888efe3097b84224"/>
    <n v="2615897490"/>
    <d v="2016-08-01T15:17:54"/>
    <x v="0"/>
    <n v="1400"/>
    <s v="p"/>
    <m/>
    <m/>
    <n v="0.06"/>
    <n v="1215"/>
    <x v="2"/>
    <n v="871"/>
    <n v="355"/>
    <n v="465"/>
    <n v="496"/>
    <m/>
    <m/>
    <s v="9505a6157a9066d9345f35f1b471e88d"/>
    <x v="13"/>
    <x v="2"/>
    <n v="350"/>
    <n v="1480"/>
    <x v="193"/>
    <n v="8"/>
    <n v="0"/>
    <n v="0"/>
    <n v="0"/>
  </r>
  <r>
    <s v="11bd0818518c6a2888efe3097b84224"/>
    <n v="2615897490"/>
    <d v="2016-08-01T15:17:54"/>
    <x v="1"/>
    <n v="1400"/>
    <s v="p"/>
    <n v="0.04"/>
    <m/>
    <n v="0.05"/>
    <n v="735"/>
    <x v="2"/>
    <n v="871"/>
    <n v="355"/>
    <n v="449"/>
    <n v="496"/>
    <m/>
    <m/>
    <s v="9505a6157a9066d9345f35f1b471e88d"/>
    <x v="3"/>
    <x v="2"/>
    <n v="350"/>
    <n v="1480"/>
    <x v="193"/>
    <n v="8"/>
    <n v="0"/>
    <n v="0"/>
    <n v="0"/>
  </r>
  <r>
    <s v="11bd0818518c6a2888efe3097b84224"/>
    <n v="2615897490"/>
    <d v="2016-08-01T15:17:54"/>
    <x v="2"/>
    <n v="1400"/>
    <s v="p"/>
    <m/>
    <m/>
    <n v="0.1"/>
    <m/>
    <x v="2"/>
    <n v="871"/>
    <m/>
    <n v="480"/>
    <n v="496"/>
    <m/>
    <m/>
    <s v="9505a6157a9066d9345f35f1b471e88d"/>
    <x v="2"/>
    <x v="2"/>
    <n v="350"/>
    <n v="1480"/>
    <x v="193"/>
    <n v="8"/>
    <n v="0"/>
    <n v="0"/>
    <n v="0"/>
  </r>
  <r>
    <s v="11bd0818518c6a2888efe3097b84224"/>
    <n v="3065627883"/>
    <d v="2016-08-01T15:18:16"/>
    <x v="0"/>
    <n v="1300"/>
    <s v="o"/>
    <n v="0.04"/>
    <m/>
    <n v="0.03"/>
    <n v="873"/>
    <x v="2"/>
    <n v="1135"/>
    <n v="355"/>
    <n v="432"/>
    <n v="417"/>
    <m/>
    <m/>
    <s v="9505a6157a9066d9345f35f1b471e88d"/>
    <x v="7"/>
    <x v="2"/>
    <n v="750"/>
    <n v="1481"/>
    <x v="193"/>
    <n v="9"/>
    <n v="0"/>
    <n v="0"/>
    <n v="0"/>
  </r>
  <r>
    <s v="11bd0818518c6a2888efe3097b84224"/>
    <n v="3065627883"/>
    <d v="2016-08-01T15:18:16"/>
    <x v="1"/>
    <n v="1300"/>
    <s v="p"/>
    <m/>
    <m/>
    <n v="3.5000000000000003E-2"/>
    <n v="1229"/>
    <x v="2"/>
    <n v="1135"/>
    <n v="370"/>
    <n v="463"/>
    <n v="417"/>
    <m/>
    <m/>
    <s v="9505a6157a9066d9345f35f1b471e88d"/>
    <x v="13"/>
    <x v="2"/>
    <n v="750"/>
    <n v="1481"/>
    <x v="193"/>
    <n v="9"/>
    <n v="0"/>
    <n v="0"/>
    <n v="0"/>
  </r>
  <r>
    <s v="11bd0818518c6a2888efe3097b84224"/>
    <n v="3065627883"/>
    <d v="2016-08-01T15:18:16"/>
    <x v="2"/>
    <n v="1300"/>
    <s v="p"/>
    <m/>
    <m/>
    <n v="0.06"/>
    <m/>
    <x v="2"/>
    <n v="1135"/>
    <m/>
    <n v="557"/>
    <n v="417"/>
    <m/>
    <m/>
    <s v="9505a6157a9066d9345f35f1b471e88d"/>
    <x v="2"/>
    <x v="2"/>
    <n v="750"/>
    <n v="1481"/>
    <x v="193"/>
    <n v="9"/>
    <n v="0"/>
    <n v="0"/>
    <n v="0"/>
  </r>
  <r>
    <s v="11bd0818518c6a2888efe3097b84224"/>
    <n v="2396911177"/>
    <d v="2016-08-01T15:18:29"/>
    <x v="0"/>
    <n v="1200"/>
    <s v="o"/>
    <n v="0.04"/>
    <m/>
    <n v="3.5000000000000003E-2"/>
    <n v="904"/>
    <x v="2"/>
    <n v="1243"/>
    <n v="357"/>
    <n v="514"/>
    <n v="795"/>
    <m/>
    <m/>
    <s v="9505a6157a9066d9345f35f1b471e88d"/>
    <x v="7"/>
    <x v="2"/>
    <n v="450"/>
    <n v="1482"/>
    <x v="193"/>
    <n v="10"/>
    <n v="0"/>
    <n v="0"/>
    <n v="0"/>
  </r>
  <r>
    <s v="11bd0818518c6a2888efe3097b84224"/>
    <n v="2396911177"/>
    <d v="2016-08-01T15:18:29"/>
    <x v="1"/>
    <n v="1200"/>
    <s v="p"/>
    <m/>
    <m/>
    <n v="0.06"/>
    <n v="906"/>
    <x v="2"/>
    <n v="1243"/>
    <n v="373"/>
    <n v="592"/>
    <n v="795"/>
    <m/>
    <m/>
    <s v="9505a6157a9066d9345f35f1b471e88d"/>
    <x v="7"/>
    <x v="2"/>
    <n v="450"/>
    <n v="1482"/>
    <x v="193"/>
    <n v="10"/>
    <n v="0"/>
    <n v="0"/>
    <n v="0"/>
  </r>
  <r>
    <s v="11bd0818518c6a2888efe3097b84224"/>
    <n v="2396911177"/>
    <d v="2016-08-01T15:18:29"/>
    <x v="2"/>
    <n v="1200"/>
    <s v="p"/>
    <m/>
    <m/>
    <n v="0.03"/>
    <m/>
    <x v="2"/>
    <n v="1243"/>
    <m/>
    <n v="467"/>
    <n v="795"/>
    <m/>
    <m/>
    <s v="9505a6157a9066d9345f35f1b471e88d"/>
    <x v="2"/>
    <x v="2"/>
    <n v="450"/>
    <n v="1482"/>
    <x v="193"/>
    <n v="10"/>
    <n v="0"/>
    <n v="0"/>
    <n v="0"/>
  </r>
  <r>
    <s v="11d73b3dd312a87e00ee38b451025ba"/>
    <n v="4124753467"/>
    <d v="2016-07-31T18:30:49"/>
    <x v="0"/>
    <n v="5000"/>
    <s v="l"/>
    <m/>
    <n v="5.0700000000000002E-2"/>
    <n v="8.5999999999999993E-2"/>
    <n v="5348"/>
    <x v="2346"/>
    <n v="11757"/>
    <n v="3417"/>
    <n v="3439"/>
    <n v="3426"/>
    <m/>
    <m/>
    <s v="f7f152597e52cc4d981a516eff082962"/>
    <x v="30"/>
    <x v="50"/>
    <n v="5100"/>
    <n v="1483"/>
    <x v="194"/>
    <n v="1"/>
    <n v="0"/>
    <n v="0"/>
    <n v="0"/>
  </r>
  <r>
    <s v="11d73b3dd312a87e00ee38b451025ba"/>
    <n v="4124753467"/>
    <d v="2016-07-31T18:30:49"/>
    <x v="1"/>
    <n v="5000"/>
    <s v="o"/>
    <n v="0.04"/>
    <n v="0.04"/>
    <n v="0.53600000000000003"/>
    <n v="5781"/>
    <x v="2347"/>
    <n v="11757"/>
    <n v="3423"/>
    <n v="3448"/>
    <n v="3426"/>
    <m/>
    <m/>
    <s v="f7f152597e52cc4d981a516eff082962"/>
    <x v="29"/>
    <x v="50"/>
    <n v="5100"/>
    <n v="1483"/>
    <x v="194"/>
    <n v="1"/>
    <n v="0"/>
    <n v="0"/>
    <n v="0"/>
  </r>
  <r>
    <s v="11d73b3dd312a87e00ee38b451025ba"/>
    <n v="4124753467"/>
    <d v="2016-07-31T18:30:49"/>
    <x v="2"/>
    <n v="5000"/>
    <s v="l"/>
    <m/>
    <n v="5.5E-2"/>
    <n v="8.5999999999999993E-2"/>
    <m/>
    <x v="2348"/>
    <n v="11757"/>
    <m/>
    <n v="3433"/>
    <n v="3426"/>
    <m/>
    <m/>
    <s v="f7f152597e52cc4d981a516eff082962"/>
    <x v="2"/>
    <x v="51"/>
    <n v="5100"/>
    <n v="1483"/>
    <x v="194"/>
    <n v="1"/>
    <n v="0"/>
    <n v="0"/>
    <n v="0"/>
  </r>
  <r>
    <s v="11d73b3dd312a87e00ee38b451025ba"/>
    <n v="57189020"/>
    <d v="2016-07-31T18:40:32"/>
    <x v="0"/>
    <n v="3700"/>
    <s v="o"/>
    <n v="0.04"/>
    <m/>
    <n v="0.13100000000000001"/>
    <n v="3701"/>
    <x v="2"/>
    <n v="6047"/>
    <n v="1815"/>
    <n v="1774"/>
    <n v="1739"/>
    <m/>
    <m/>
    <s v="f7f152597e52cc4d981a516eff082962"/>
    <x v="11"/>
    <x v="2"/>
    <n v="4350"/>
    <n v="1484"/>
    <x v="195"/>
    <n v="1"/>
    <n v="0"/>
    <n v="0"/>
    <n v="0"/>
  </r>
  <r>
    <s v="11d73b3dd312a87e00ee38b451025ba"/>
    <n v="57189020"/>
    <d v="2016-07-31T18:40:32"/>
    <x v="1"/>
    <n v="4400"/>
    <s v="o"/>
    <n v="0.53"/>
    <m/>
    <n v="0.52"/>
    <n v="4405"/>
    <x v="2"/>
    <n v="6047"/>
    <n v="1838"/>
    <n v="1799"/>
    <n v="1740"/>
    <m/>
    <m/>
    <s v="f7f152597e52cc4d981a516eff082962"/>
    <x v="21"/>
    <x v="2"/>
    <n v="4350"/>
    <n v="1484"/>
    <x v="195"/>
    <n v="1"/>
    <n v="0"/>
    <n v="0"/>
    <n v="0"/>
  </r>
  <r>
    <s v="11d73b3dd312a87e00ee38b451025ba"/>
    <n v="57189020"/>
    <d v="2016-07-31T18:40:32"/>
    <x v="2"/>
    <n v="5000"/>
    <s v="p"/>
    <m/>
    <m/>
    <n v="0.123"/>
    <m/>
    <x v="2"/>
    <n v="6047"/>
    <m/>
    <n v="1755"/>
    <n v="1739"/>
    <m/>
    <m/>
    <s v="f7f152597e52cc4d981a516eff082962"/>
    <x v="2"/>
    <x v="2"/>
    <n v="4350"/>
    <n v="1484"/>
    <x v="195"/>
    <n v="1"/>
    <n v="0"/>
    <n v="0"/>
    <n v="0"/>
  </r>
  <r>
    <s v="11f0c7409570cc9d0543d2febfdfad5"/>
    <n v="3524031796"/>
    <d v="2016-07-31T07:58:06"/>
    <x v="0"/>
    <n v="700"/>
    <s v="l"/>
    <n v="0.04"/>
    <n v="0.5"/>
    <n v="0.36409999999999998"/>
    <n v="740"/>
    <x v="2"/>
    <n v="790"/>
    <n v="434"/>
    <m/>
    <n v="443"/>
    <s v="l"/>
    <s v="hdbd"/>
    <s v="455a2b98ffce504af2bb1f9c767490ca"/>
    <x v="3"/>
    <x v="2"/>
    <n v="350"/>
    <n v="1485"/>
    <x v="196"/>
    <n v="1"/>
    <n v="0"/>
    <n v="1"/>
    <n v="0"/>
  </r>
  <r>
    <s v="11f0c7409570cc9d0543d2febfdfad5"/>
    <n v="3524031796"/>
    <d v="2016-07-31T07:58:06"/>
    <x v="1"/>
    <n v="800"/>
    <s v="l"/>
    <n v="0.09"/>
    <n v="0.5"/>
    <n v="0.4284"/>
    <n v="682"/>
    <x v="2"/>
    <n v="790"/>
    <n v="430"/>
    <m/>
    <n v="443"/>
    <s v="l"/>
    <s v="hdbd"/>
    <s v="455a2b98ffce504af2bb1f9c767490ca"/>
    <x v="5"/>
    <x v="2"/>
    <n v="350"/>
    <n v="1485"/>
    <x v="196"/>
    <n v="1"/>
    <n v="0"/>
    <n v="2"/>
    <n v="0"/>
  </r>
  <r>
    <s v="11f0c7409570cc9d0543d2febfdfad5"/>
    <n v="3524031796"/>
    <d v="2016-07-31T07:58:06"/>
    <x v="2"/>
    <n v="800"/>
    <s v="p"/>
    <m/>
    <m/>
    <n v="0.50119999999999998"/>
    <m/>
    <x v="2"/>
    <m/>
    <m/>
    <n v="475"/>
    <m/>
    <s v="p"/>
    <s v="hdbd"/>
    <s v="455a2b98ffce504af2bb1f9c767490ca"/>
    <x v="2"/>
    <x v="2"/>
    <s v=""/>
    <n v="1485"/>
    <x v="196"/>
    <n v="1"/>
    <n v="0"/>
    <n v="2"/>
    <n v="1"/>
  </r>
  <r>
    <s v="11f0c7409570cc9d0543d2febfdfad5"/>
    <n v="1521396476"/>
    <d v="2016-07-31T07:58:19"/>
    <x v="0"/>
    <n v="500"/>
    <s v="p"/>
    <n v="7.0000000000000007E-2"/>
    <n v="0.02"/>
    <n v="0.17"/>
    <n v="541"/>
    <x v="2178"/>
    <n v="562"/>
    <n v="211"/>
    <n v="248"/>
    <n v="235"/>
    <m/>
    <m/>
    <s v="455a2b98ffce504af2bb1f9c767490ca"/>
    <x v="3"/>
    <x v="8"/>
    <n v="350"/>
    <n v="1486"/>
    <x v="196"/>
    <n v="2"/>
    <n v="0"/>
    <n v="2"/>
    <n v="1"/>
  </r>
  <r>
    <s v="11f0c7409570cc9d0543d2febfdfad5"/>
    <n v="1521396476"/>
    <d v="2016-07-31T07:58:19"/>
    <x v="1"/>
    <n v="700"/>
    <s v="p"/>
    <n v="0.12"/>
    <n v="0.28039999999999998"/>
    <n v="0.43059999999999998"/>
    <n v="719"/>
    <x v="1332"/>
    <n v="562"/>
    <n v="217"/>
    <n v="253"/>
    <n v="235"/>
    <m/>
    <m/>
    <s v="455a2b98ffce504af2bb1f9c767490ca"/>
    <x v="7"/>
    <x v="8"/>
    <n v="350"/>
    <n v="1486"/>
    <x v="196"/>
    <n v="2"/>
    <n v="0"/>
    <n v="2"/>
    <n v="1"/>
  </r>
  <r>
    <s v="11f0c7409570cc9d0543d2febfdfad5"/>
    <n v="1521396476"/>
    <d v="2016-07-31T07:58:19"/>
    <x v="2"/>
    <n v="600"/>
    <s v="l"/>
    <m/>
    <n v="0.2752"/>
    <n v="9.9199999999999997E-2"/>
    <m/>
    <x v="2"/>
    <n v="562"/>
    <m/>
    <m/>
    <n v="235"/>
    <s v="l"/>
    <s v="hdbd"/>
    <s v="455a2b98ffce504af2bb1f9c767490ca"/>
    <x v="2"/>
    <x v="2"/>
    <n v="350"/>
    <n v="1486"/>
    <x v="196"/>
    <n v="2"/>
    <n v="0"/>
    <n v="3"/>
    <n v="1"/>
  </r>
  <r>
    <s v="11f0c7409570cc9d0543d2febfdfad5"/>
    <n v="259643003"/>
    <d v="2016-07-31T07:58:30"/>
    <x v="0"/>
    <n v="1300"/>
    <s v="p"/>
    <n v="0.12"/>
    <n v="0.02"/>
    <n v="0.18609999999999999"/>
    <n v="1048"/>
    <x v="472"/>
    <n v="573"/>
    <n v="244"/>
    <n v="294"/>
    <n v="250"/>
    <m/>
    <m/>
    <s v="455a2b98ffce504af2bb1f9c767490ca"/>
    <x v="13"/>
    <x v="8"/>
    <n v="350"/>
    <n v="1487"/>
    <x v="196"/>
    <n v="3"/>
    <n v="0"/>
    <n v="3"/>
    <n v="1"/>
  </r>
  <r>
    <s v="11f0c7409570cc9d0543d2febfdfad5"/>
    <n v="259643003"/>
    <d v="2016-07-31T07:58:30"/>
    <x v="1"/>
    <n v="800"/>
    <s v="p"/>
    <n v="7.0000000000000007E-2"/>
    <n v="0.34399999999999997"/>
    <n v="0.4284"/>
    <n v="876"/>
    <x v="781"/>
    <n v="573"/>
    <n v="235"/>
    <n v="287"/>
    <n v="250"/>
    <m/>
    <m/>
    <s v="455a2b98ffce504af2bb1f9c767490ca"/>
    <x v="6"/>
    <x v="8"/>
    <n v="350"/>
    <n v="1487"/>
    <x v="196"/>
    <n v="3"/>
    <n v="0"/>
    <n v="3"/>
    <n v="1"/>
  </r>
  <r>
    <s v="11f0c7409570cc9d0543d2febfdfad5"/>
    <n v="259643003"/>
    <d v="2016-07-31T07:58:30"/>
    <x v="2"/>
    <n v="500"/>
    <s v="p"/>
    <m/>
    <n v="0.02"/>
    <n v="0.108"/>
    <m/>
    <x v="779"/>
    <n v="573"/>
    <m/>
    <n v="262"/>
    <n v="250"/>
    <m/>
    <m/>
    <s v="455a2b98ffce504af2bb1f9c767490ca"/>
    <x v="2"/>
    <x v="8"/>
    <n v="350"/>
    <n v="1487"/>
    <x v="196"/>
    <n v="3"/>
    <n v="0"/>
    <n v="3"/>
    <n v="1"/>
  </r>
  <r>
    <s v="11f0c7409570cc9d0543d2febfdfad5"/>
    <n v="1715273767"/>
    <d v="2016-07-31T07:58:41"/>
    <x v="0"/>
    <n v="600"/>
    <s v="p"/>
    <n v="0.09"/>
    <n v="0.02"/>
    <n v="0.17"/>
    <n v="634"/>
    <x v="402"/>
    <n v="594"/>
    <n v="294"/>
    <n v="253"/>
    <n v="218"/>
    <m/>
    <m/>
    <s v="455a2b98ffce504af2bb1f9c767490ca"/>
    <x v="3"/>
    <x v="8"/>
    <n v="350"/>
    <n v="1488"/>
    <x v="196"/>
    <n v="4"/>
    <n v="0"/>
    <n v="3"/>
    <n v="1"/>
  </r>
  <r>
    <s v="11f0c7409570cc9d0543d2febfdfad5"/>
    <n v="1715273767"/>
    <d v="2016-07-31T07:58:41"/>
    <x v="1"/>
    <n v="600"/>
    <s v="p"/>
    <n v="7.0000000000000007E-2"/>
    <n v="0.02"/>
    <n v="0.4284"/>
    <n v="676"/>
    <x v="1679"/>
    <n v="594"/>
    <n v="309"/>
    <n v="268"/>
    <n v="218"/>
    <s v="p"/>
    <s v="hdbd"/>
    <s v="455a2b98ffce504af2bb1f9c767490ca"/>
    <x v="3"/>
    <x v="10"/>
    <n v="350"/>
    <n v="1488"/>
    <x v="196"/>
    <n v="4"/>
    <n v="0"/>
    <n v="3"/>
    <n v="2"/>
  </r>
  <r>
    <s v="11f0c7409570cc9d0543d2febfdfad5"/>
    <n v="1715273767"/>
    <d v="2016-07-31T07:58:41"/>
    <x v="2"/>
    <n v="500"/>
    <s v="p"/>
    <m/>
    <n v="0.02"/>
    <n v="0.18329999999999999"/>
    <m/>
    <x v="999"/>
    <n v="594"/>
    <m/>
    <n v="230"/>
    <n v="218"/>
    <m/>
    <m/>
    <s v="455a2b98ffce504af2bb1f9c767490ca"/>
    <x v="2"/>
    <x v="8"/>
    <n v="350"/>
    <n v="1488"/>
    <x v="196"/>
    <n v="4"/>
    <n v="0"/>
    <n v="3"/>
    <n v="2"/>
  </r>
  <r>
    <s v="11f0c7409570cc9d0543d2febfdfad5"/>
    <n v="2738035795"/>
    <d v="2016-07-31T07:58:48"/>
    <x v="0"/>
    <n v="600"/>
    <s v="p"/>
    <n v="7.0000000000000007E-2"/>
    <n v="0.02"/>
    <n v="0.4284"/>
    <n v="590"/>
    <x v="17"/>
    <n v="586"/>
    <n v="224"/>
    <n v="274"/>
    <n v="240"/>
    <s v="p"/>
    <s v="hdbd"/>
    <s v="455a2b98ffce504af2bb1f9c767490ca"/>
    <x v="3"/>
    <x v="8"/>
    <n v="350"/>
    <n v="1489"/>
    <x v="196"/>
    <n v="5"/>
    <n v="0"/>
    <n v="3"/>
    <n v="3"/>
  </r>
  <r>
    <s v="11f0c7409570cc9d0543d2febfdfad5"/>
    <n v="2738035795"/>
    <d v="2016-07-31T07:58:48"/>
    <x v="1"/>
    <n v="500"/>
    <s v="p"/>
    <n v="0.12"/>
    <m/>
    <n v="0.4284"/>
    <n v="374"/>
    <x v="2"/>
    <m/>
    <n v="209"/>
    <n v="256"/>
    <m/>
    <s v="p"/>
    <s v="hdbd"/>
    <s v="455a2b98ffce504af2bb1f9c767490ca"/>
    <x v="12"/>
    <x v="2"/>
    <s v=""/>
    <n v="1489"/>
    <x v="196"/>
    <n v="5"/>
    <n v="0"/>
    <n v="3"/>
    <n v="4"/>
  </r>
  <r>
    <s v="11f0c7409570cc9d0543d2febfdfad5"/>
    <n v="2738035795"/>
    <d v="2016-07-31T07:58:48"/>
    <x v="2"/>
    <n v="600"/>
    <s v="p"/>
    <m/>
    <n v="0.02"/>
    <n v="0.1043"/>
    <m/>
    <x v="23"/>
    <n v="586"/>
    <m/>
    <n v="282"/>
    <n v="240"/>
    <m/>
    <m/>
    <s v="455a2b98ffce504af2bb1f9c767490ca"/>
    <x v="2"/>
    <x v="8"/>
    <n v="350"/>
    <n v="1489"/>
    <x v="196"/>
    <n v="5"/>
    <n v="0"/>
    <n v="3"/>
    <n v="4"/>
  </r>
  <r>
    <s v="11f0c7409570cc9d0543d2febfdfad5"/>
    <n v="3191484754"/>
    <d v="2016-07-31T07:58:54"/>
    <x v="0"/>
    <n v="1700"/>
    <s v="o"/>
    <n v="7.0000000000000007E-2"/>
    <n v="0.02"/>
    <m/>
    <n v="839"/>
    <x v="903"/>
    <n v="1082"/>
    <n v="344"/>
    <n v="298"/>
    <n v="236"/>
    <m/>
    <m/>
    <s v="455a2b98ffce504af2bb1f9c767490ca"/>
    <x v="4"/>
    <x v="8"/>
    <n v="850"/>
    <n v="1490"/>
    <x v="196"/>
    <n v="6"/>
    <n v="0"/>
    <n v="3"/>
    <n v="4"/>
  </r>
  <r>
    <s v="11f0c7409570cc9d0543d2febfdfad5"/>
    <n v="3191484754"/>
    <d v="2016-07-31T07:58:54"/>
    <x v="1"/>
    <n v="1000"/>
    <s v="p"/>
    <n v="0.04"/>
    <n v="0.02"/>
    <n v="0.4284"/>
    <n v="635"/>
    <x v="424"/>
    <m/>
    <n v="326"/>
    <n v="280"/>
    <m/>
    <s v="p"/>
    <s v="hdbd"/>
    <s v="455a2b98ffce504af2bb1f9c767490ca"/>
    <x v="3"/>
    <x v="8"/>
    <s v=""/>
    <n v="1490"/>
    <x v="196"/>
    <n v="6"/>
    <n v="0"/>
    <n v="3"/>
    <n v="5"/>
  </r>
  <r>
    <s v="11f0c7409570cc9d0543d2febfdfad5"/>
    <n v="3191484754"/>
    <d v="2016-07-31T07:58:54"/>
    <x v="2"/>
    <n v="1000"/>
    <s v="l"/>
    <m/>
    <n v="0.27200000000000002"/>
    <m/>
    <m/>
    <x v="2"/>
    <m/>
    <m/>
    <m/>
    <n v="236"/>
    <s v="l"/>
    <s v="hdbd"/>
    <s v="455a2b98ffce504af2bb1f9c767490ca"/>
    <x v="2"/>
    <x v="2"/>
    <s v=""/>
    <n v="1490"/>
    <x v="196"/>
    <n v="6"/>
    <n v="0"/>
    <n v="4"/>
    <n v="5"/>
  </r>
  <r>
    <s v="11f0c7409570cc9d0543d2febfdfad5"/>
    <n v="328551679"/>
    <d v="2016-07-31T07:59:01"/>
    <x v="0"/>
    <n v="400"/>
    <s v="o"/>
    <n v="0.04"/>
    <n v="0.02"/>
    <n v="0.4284"/>
    <n v="444"/>
    <x v="438"/>
    <m/>
    <n v="228"/>
    <n v="288"/>
    <m/>
    <s v="p"/>
    <s v="hdbd"/>
    <s v="455a2b98ffce504af2bb1f9c767490ca"/>
    <x v="5"/>
    <x v="8"/>
    <s v=""/>
    <n v="1491"/>
    <x v="196"/>
    <n v="7"/>
    <n v="0"/>
    <n v="4"/>
    <n v="6"/>
  </r>
  <r>
    <s v="11f0c7409570cc9d0543d2febfdfad5"/>
    <n v="328551679"/>
    <d v="2016-07-31T07:59:01"/>
    <x v="1"/>
    <n v="500"/>
    <s v="l"/>
    <n v="0.12"/>
    <n v="0.2535"/>
    <n v="0.4284"/>
    <n v="547"/>
    <x v="1538"/>
    <m/>
    <n v="216"/>
    <n v="280"/>
    <m/>
    <s v="p"/>
    <s v="hdbd"/>
    <s v="455a2b98ffce504af2bb1f9c767490ca"/>
    <x v="3"/>
    <x v="7"/>
    <s v=""/>
    <n v="1491"/>
    <x v="196"/>
    <n v="7"/>
    <n v="0"/>
    <n v="4"/>
    <n v="7"/>
  </r>
  <r>
    <s v="11f0c7409570cc9d0543d2febfdfad5"/>
    <n v="328551679"/>
    <d v="2016-07-31T07:59:01"/>
    <x v="2"/>
    <n v="600"/>
    <s v="l"/>
    <m/>
    <n v="0.02"/>
    <n v="0.26650000000000001"/>
    <m/>
    <x v="1535"/>
    <m/>
    <m/>
    <n v="333"/>
    <m/>
    <s v="p"/>
    <s v="hdbd"/>
    <s v="455a2b98ffce504af2bb1f9c767490ca"/>
    <x v="2"/>
    <x v="7"/>
    <s v=""/>
    <n v="1491"/>
    <x v="196"/>
    <n v="7"/>
    <n v="0"/>
    <n v="4"/>
    <n v="8"/>
  </r>
  <r>
    <s v="11f0c7409570cc9d0543d2febfdfad5"/>
    <n v="3600774883"/>
    <d v="2016-07-31T07:59:12"/>
    <x v="0"/>
    <n v="700"/>
    <s v="p"/>
    <n v="0.12"/>
    <m/>
    <n v="0.4284"/>
    <n v="554"/>
    <x v="2"/>
    <m/>
    <n v="385"/>
    <n v="326"/>
    <m/>
    <s v="p"/>
    <s v="hdbd"/>
    <s v="455a2b98ffce504af2bb1f9c767490ca"/>
    <x v="12"/>
    <x v="2"/>
    <s v=""/>
    <n v="1492"/>
    <x v="196"/>
    <n v="8"/>
    <n v="0"/>
    <n v="4"/>
    <n v="9"/>
  </r>
  <r>
    <s v="11f0c7409570cc9d0543d2febfdfad5"/>
    <n v="3600774883"/>
    <d v="2016-07-31T07:59:12"/>
    <x v="1"/>
    <n v="900"/>
    <s v="p"/>
    <n v="7.0000000000000007E-2"/>
    <n v="0.02"/>
    <n v="0.23780000000000001"/>
    <n v="635"/>
    <x v="607"/>
    <n v="688"/>
    <n v="415"/>
    <n v="364"/>
    <n v="293"/>
    <m/>
    <m/>
    <s v="455a2b98ffce504af2bb1f9c767490ca"/>
    <x v="5"/>
    <x v="8"/>
    <n v="350"/>
    <n v="1492"/>
    <x v="196"/>
    <n v="8"/>
    <n v="0"/>
    <n v="4"/>
    <n v="9"/>
  </r>
  <r>
    <s v="11f0c7409570cc9d0543d2febfdfad5"/>
    <n v="3600774883"/>
    <d v="2016-07-31T07:59:12"/>
    <x v="2"/>
    <n v="600"/>
    <s v="p"/>
    <m/>
    <n v="0.02"/>
    <n v="0.107"/>
    <m/>
    <x v="204"/>
    <n v="688"/>
    <m/>
    <n v="305"/>
    <n v="293"/>
    <m/>
    <m/>
    <s v="455a2b98ffce504af2bb1f9c767490ca"/>
    <x v="2"/>
    <x v="8"/>
    <n v="350"/>
    <n v="1492"/>
    <x v="196"/>
    <n v="8"/>
    <n v="0"/>
    <n v="4"/>
    <n v="9"/>
  </r>
  <r>
    <s v="11f0c7409570cc9d0543d2febfdfad5"/>
    <n v="1347904"/>
    <d v="2016-07-31T07:59:18"/>
    <x v="0"/>
    <n v="500"/>
    <s v="p"/>
    <n v="0.12"/>
    <n v="0.02"/>
    <n v="0.2311"/>
    <n v="357"/>
    <x v="2349"/>
    <m/>
    <n v="135"/>
    <n v="202"/>
    <m/>
    <s v="p"/>
    <s v="hdbd"/>
    <s v="455a2b98ffce504af2bb1f9c767490ca"/>
    <x v="5"/>
    <x v="7"/>
    <s v=""/>
    <n v="1493"/>
    <x v="196"/>
    <n v="9"/>
    <n v="0"/>
    <n v="4"/>
    <n v="10"/>
  </r>
  <r>
    <s v="11f0c7409570cc9d0543d2febfdfad5"/>
    <n v="1347904"/>
    <d v="2016-07-31T07:59:18"/>
    <x v="1"/>
    <n v="600"/>
    <s v="p"/>
    <m/>
    <n v="0.02"/>
    <n v="0.4284"/>
    <m/>
    <x v="2169"/>
    <m/>
    <n v="170"/>
    <n v="233"/>
    <m/>
    <s v="p"/>
    <s v="hdbd"/>
    <s v="455a2b98ffce504af2bb1f9c767490ca"/>
    <x v="2"/>
    <x v="7"/>
    <s v=""/>
    <n v="1493"/>
    <x v="196"/>
    <n v="9"/>
    <n v="0"/>
    <n v="4"/>
    <n v="11"/>
  </r>
  <r>
    <s v="11f0c7409570cc9d0543d2febfdfad5"/>
    <n v="1347904"/>
    <d v="2016-07-31T07:59:18"/>
    <x v="2"/>
    <n v="500"/>
    <s v="p"/>
    <m/>
    <n v="0.02"/>
    <n v="0.19"/>
    <m/>
    <x v="2350"/>
    <n v="524"/>
    <m/>
    <n v="253"/>
    <n v="191"/>
    <m/>
    <m/>
    <s v="455a2b98ffce504af2bb1f9c767490ca"/>
    <x v="2"/>
    <x v="7"/>
    <n v="350"/>
    <n v="1493"/>
    <x v="196"/>
    <n v="9"/>
    <n v="0"/>
    <n v="4"/>
    <n v="11"/>
  </r>
  <r>
    <s v="11f0c7409570cc9d0543d2febfdfad5"/>
    <n v="236891602"/>
    <d v="2016-07-31T07:59:26"/>
    <x v="0"/>
    <n v="1300"/>
    <s v="p"/>
    <n v="0.12"/>
    <n v="0.02"/>
    <n v="0.4284"/>
    <n v="747"/>
    <x v="1004"/>
    <m/>
    <n v="279"/>
    <n v="358"/>
    <m/>
    <s v="p"/>
    <s v="hdbd"/>
    <s v="455a2b98ffce504af2bb1f9c767490ca"/>
    <x v="4"/>
    <x v="8"/>
    <s v=""/>
    <n v="1494"/>
    <x v="196"/>
    <n v="10"/>
    <n v="0"/>
    <n v="4"/>
    <n v="12"/>
  </r>
  <r>
    <s v="11f0c7409570cc9d0543d2febfdfad5"/>
    <n v="236891602"/>
    <d v="2016-07-31T07:59:26"/>
    <x v="1"/>
    <n v="1200"/>
    <s v="p"/>
    <n v="0.04"/>
    <n v="0.02"/>
    <n v="0.4284"/>
    <n v="493"/>
    <x v="2351"/>
    <m/>
    <n v="255"/>
    <n v="323"/>
    <m/>
    <s v="p"/>
    <s v="hdbd"/>
    <s v="455a2b98ffce504af2bb1f9c767490ca"/>
    <x v="5"/>
    <x v="7"/>
    <s v=""/>
    <n v="1494"/>
    <x v="196"/>
    <n v="10"/>
    <n v="0"/>
    <n v="4"/>
    <n v="13"/>
  </r>
  <r>
    <s v="11f0c7409570cc9d0543d2febfdfad5"/>
    <n v="236891602"/>
    <d v="2016-07-31T07:59:26"/>
    <x v="2"/>
    <n v="1200"/>
    <s v="p"/>
    <m/>
    <n v="0.02"/>
    <n v="0.1817"/>
    <m/>
    <x v="23"/>
    <n v="1205"/>
    <m/>
    <n v="335"/>
    <n v="289"/>
    <m/>
    <m/>
    <s v="455a2b98ffce504af2bb1f9c767490ca"/>
    <x v="2"/>
    <x v="8"/>
    <n v="950"/>
    <n v="1494"/>
    <x v="196"/>
    <n v="10"/>
    <n v="0"/>
    <n v="4"/>
    <n v="13"/>
  </r>
  <r>
    <s v="11f5421fdaa9a65ff1c021694968a49"/>
    <n v="1398012750"/>
    <d v="2016-07-31T15:12:16"/>
    <x v="0"/>
    <n v="1500"/>
    <s v="o"/>
    <n v="0.2"/>
    <n v="3.6579000000000002"/>
    <n v="2.19"/>
    <n v="1295"/>
    <x v="2352"/>
    <n v="3301"/>
    <n v="893"/>
    <n v="1129"/>
    <n v="964"/>
    <m/>
    <m/>
    <s v="2981576c7f84fc3b7cc78907a85ca2de"/>
    <x v="4"/>
    <x v="15"/>
    <n v="2350"/>
    <n v="1495"/>
    <x v="197"/>
    <n v="1"/>
    <n v="0"/>
    <n v="0"/>
    <n v="0"/>
  </r>
  <r>
    <s v="11f5421fdaa9a65ff1c021694968a49"/>
    <n v="1398012750"/>
    <d v="2016-07-31T15:12:16"/>
    <x v="1"/>
    <n v="1500"/>
    <s v="o"/>
    <n v="0.12"/>
    <n v="2.4195000000000002"/>
    <n v="0.46920000000000001"/>
    <n v="1428"/>
    <x v="2353"/>
    <n v="3301"/>
    <n v="932"/>
    <n v="1221"/>
    <n v="964"/>
    <m/>
    <m/>
    <s v="2981576c7f84fc3b7cc78907a85ca2de"/>
    <x v="4"/>
    <x v="3"/>
    <n v="2350"/>
    <n v="1495"/>
    <x v="197"/>
    <n v="1"/>
    <n v="0"/>
    <n v="0"/>
    <n v="0"/>
  </r>
  <r>
    <s v="11f5421fdaa9a65ff1c021694968a49"/>
    <n v="1398012750"/>
    <d v="2016-07-31T15:12:16"/>
    <x v="2"/>
    <n v="2100"/>
    <s v="l"/>
    <m/>
    <n v="0.46600000000000003"/>
    <n v="0.64"/>
    <m/>
    <x v="1913"/>
    <n v="3301"/>
    <m/>
    <n v="1243"/>
    <n v="964"/>
    <m/>
    <m/>
    <s v="2981576c7f84fc3b7cc78907a85ca2de"/>
    <x v="2"/>
    <x v="13"/>
    <n v="2350"/>
    <n v="1495"/>
    <x v="197"/>
    <n v="1"/>
    <n v="0"/>
    <n v="0"/>
    <n v="0"/>
  </r>
  <r>
    <s v="11f5421fdaa9a65ff1c021694968a49"/>
    <n v="2097213907"/>
    <d v="2016-07-31T15:13:19"/>
    <x v="0"/>
    <n v="1300"/>
    <s v="o"/>
    <n v="0.12"/>
    <n v="0.5"/>
    <n v="0.4753"/>
    <n v="1055"/>
    <x v="686"/>
    <n v="1971"/>
    <n v="607"/>
    <n v="793"/>
    <n v="653"/>
    <m/>
    <m/>
    <s v="2981576c7f84fc3b7cc78907a85ca2de"/>
    <x v="4"/>
    <x v="16"/>
    <n v="1350"/>
    <n v="1496"/>
    <x v="197"/>
    <n v="2"/>
    <n v="0"/>
    <n v="0"/>
    <n v="0"/>
  </r>
  <r>
    <s v="11f5421fdaa9a65ff1c021694968a49"/>
    <n v="2097213907"/>
    <d v="2016-07-31T15:13:19"/>
    <x v="1"/>
    <n v="1300"/>
    <s v="l"/>
    <n v="7.0000000000000007E-2"/>
    <n v="0.5"/>
    <n v="0.24310000000000001"/>
    <n v="954"/>
    <x v="155"/>
    <n v="1971"/>
    <n v="516"/>
    <n v="672"/>
    <n v="652"/>
    <s v="l"/>
    <s v="hdbd"/>
    <s v="2981576c7f84fc3b7cc78907a85ca2de"/>
    <x v="4"/>
    <x v="14"/>
    <n v="1350"/>
    <n v="1496"/>
    <x v="197"/>
    <n v="2"/>
    <n v="0"/>
    <n v="1"/>
    <n v="0"/>
  </r>
  <r>
    <s v="11f5421fdaa9a65ff1c021694968a49"/>
    <n v="2097213907"/>
    <d v="2016-07-31T15:13:19"/>
    <x v="2"/>
    <n v="1300"/>
    <s v="l"/>
    <m/>
    <n v="5.0700000000000002E-2"/>
    <n v="2.09"/>
    <m/>
    <x v="1146"/>
    <n v="1971"/>
    <m/>
    <n v="712"/>
    <n v="653"/>
    <m/>
    <m/>
    <s v="2981576c7f84fc3b7cc78907a85ca2de"/>
    <x v="2"/>
    <x v="10"/>
    <n v="1350"/>
    <n v="1496"/>
    <x v="197"/>
    <n v="2"/>
    <n v="0"/>
    <n v="1"/>
    <n v="0"/>
  </r>
  <r>
    <s v="11f5421fdaa9a65ff1c021694968a49"/>
    <n v="3161722941"/>
    <d v="2016-07-31T15:13:27"/>
    <x v="0"/>
    <n v="3200"/>
    <s v="o"/>
    <n v="7.0000000000000007E-2"/>
    <n v="0.23499999999999999"/>
    <n v="0.46"/>
    <n v="3291"/>
    <x v="2354"/>
    <n v="4809"/>
    <n v="2853"/>
    <n v="3074"/>
    <n v="2918"/>
    <m/>
    <m/>
    <s v="2981576c7f84fc3b7cc78907a85ca2de"/>
    <x v="4"/>
    <x v="13"/>
    <n v="1850"/>
    <n v="1497"/>
    <x v="197"/>
    <n v="3"/>
    <n v="0"/>
    <n v="1"/>
    <n v="0"/>
  </r>
  <r>
    <s v="11f5421fdaa9a65ff1c021694968a49"/>
    <n v="3161722941"/>
    <d v="2016-07-31T15:13:27"/>
    <x v="1"/>
    <n v="3200"/>
    <s v="o"/>
    <n v="7.0000000000000007E-2"/>
    <n v="0.91"/>
    <n v="0.49"/>
    <n v="3255"/>
    <x v="2355"/>
    <n v="4809"/>
    <n v="2716"/>
    <n v="2972"/>
    <n v="2918"/>
    <m/>
    <m/>
    <s v="2981576c7f84fc3b7cc78907a85ca2de"/>
    <x v="7"/>
    <x v="13"/>
    <n v="1850"/>
    <n v="1497"/>
    <x v="197"/>
    <n v="3"/>
    <n v="0"/>
    <n v="1"/>
    <n v="0"/>
  </r>
  <r>
    <s v="11f5421fdaa9a65ff1c021694968a49"/>
    <n v="3161722941"/>
    <d v="2016-07-31T15:13:27"/>
    <x v="2"/>
    <n v="3800"/>
    <s v="l"/>
    <m/>
    <n v="0.2109"/>
    <n v="0.85"/>
    <m/>
    <x v="2356"/>
    <n v="4809"/>
    <m/>
    <n v="3004"/>
    <n v="2918"/>
    <m/>
    <m/>
    <s v="2981576c7f84fc3b7cc78907a85ca2de"/>
    <x v="2"/>
    <x v="13"/>
    <n v="1850"/>
    <n v="1497"/>
    <x v="197"/>
    <n v="3"/>
    <n v="0"/>
    <n v="1"/>
    <n v="0"/>
  </r>
  <r>
    <s v="11f5421fdaa9a65ff1c021694968a49"/>
    <n v="3304879202"/>
    <d v="2016-07-31T15:13:53"/>
    <x v="0"/>
    <n v="1300"/>
    <s v="l"/>
    <n v="0.04"/>
    <n v="0.91"/>
    <n v="0.48"/>
    <n v="1013"/>
    <x v="2357"/>
    <n v="2419"/>
    <n v="666"/>
    <n v="507"/>
    <n v="448"/>
    <s v="l"/>
    <s v="hdbd"/>
    <s v="2981576c7f84fc3b7cc78907a85ca2de"/>
    <x v="3"/>
    <x v="11"/>
    <n v="1950"/>
    <n v="1498"/>
    <x v="197"/>
    <n v="4"/>
    <n v="0"/>
    <n v="2"/>
    <n v="0"/>
  </r>
  <r>
    <s v="11f5421fdaa9a65ff1c021694968a49"/>
    <n v="3304879202"/>
    <d v="2016-07-31T15:13:53"/>
    <x v="1"/>
    <n v="1800"/>
    <s v="l"/>
    <n v="0.33"/>
    <n v="0.91"/>
    <n v="0.42"/>
    <n v="1063"/>
    <x v="2358"/>
    <n v="2419"/>
    <n v="790"/>
    <n v="624"/>
    <n v="448"/>
    <s v="l"/>
    <s v="hdbd"/>
    <s v="2981576c7f84fc3b7cc78907a85ca2de"/>
    <x v="5"/>
    <x v="14"/>
    <n v="1950"/>
    <n v="1498"/>
    <x v="197"/>
    <n v="4"/>
    <n v="0"/>
    <n v="3"/>
    <n v="0"/>
  </r>
  <r>
    <s v="11f5421fdaa9a65ff1c021694968a49"/>
    <n v="3304879202"/>
    <d v="2016-07-31T15:13:53"/>
    <x v="2"/>
    <n v="1300"/>
    <s v="l"/>
    <m/>
    <n v="0.2109"/>
    <m/>
    <m/>
    <x v="2"/>
    <m/>
    <m/>
    <m/>
    <n v="448"/>
    <s v="l"/>
    <s v="hdbd"/>
    <s v="2981576c7f84fc3b7cc78907a85ca2de"/>
    <x v="2"/>
    <x v="2"/>
    <s v=""/>
    <n v="1498"/>
    <x v="197"/>
    <n v="4"/>
    <n v="0"/>
    <n v="4"/>
    <n v="0"/>
  </r>
  <r>
    <s v="12113c0b7adfd423cfc02763bafb167"/>
    <n v="141326669"/>
    <d v="2016-07-31T06:50:23"/>
    <x v="0"/>
    <n v="900"/>
    <s v="p"/>
    <n v="0.12"/>
    <m/>
    <n v="1.048"/>
    <n v="674"/>
    <x v="2"/>
    <m/>
    <n v="399"/>
    <n v="506"/>
    <m/>
    <s v="p"/>
    <s v="hdbd"/>
    <s v="f9d6dc44b306ac15d56f8fff50ec11af"/>
    <x v="5"/>
    <x v="2"/>
    <s v=""/>
    <n v="1499"/>
    <x v="198"/>
    <n v="1"/>
    <n v="0"/>
    <n v="0"/>
    <n v="1"/>
  </r>
  <r>
    <s v="12113c0b7adfd423cfc02763bafb167"/>
    <n v="141326669"/>
    <d v="2016-07-31T06:50:23"/>
    <x v="1"/>
    <n v="900"/>
    <s v="l"/>
    <n v="0.16"/>
    <n v="0.5"/>
    <n v="0.49"/>
    <n v="700"/>
    <x v="2"/>
    <n v="899"/>
    <n v="429"/>
    <m/>
    <n v="444"/>
    <s v="l"/>
    <s v="hdbd"/>
    <s v="f9d6dc44b306ac15d56f8fff50ec11af"/>
    <x v="5"/>
    <x v="2"/>
    <n v="450"/>
    <n v="1499"/>
    <x v="198"/>
    <n v="1"/>
    <n v="0"/>
    <n v="1"/>
    <n v="1"/>
  </r>
  <r>
    <s v="12113c0b7adfd423cfc02763bafb167"/>
    <n v="141326669"/>
    <d v="2016-07-31T06:50:23"/>
    <x v="2"/>
    <n v="900"/>
    <s v="p"/>
    <m/>
    <m/>
    <n v="0.35"/>
    <m/>
    <x v="2"/>
    <m/>
    <m/>
    <n v="474"/>
    <m/>
    <s v="p"/>
    <s v="hdbd"/>
    <s v="f9d6dc44b306ac15d56f8fff50ec11af"/>
    <x v="2"/>
    <x v="2"/>
    <s v=""/>
    <n v="1499"/>
    <x v="198"/>
    <n v="1"/>
    <n v="0"/>
    <n v="1"/>
    <n v="2"/>
  </r>
  <r>
    <s v="12113c0b7adfd423cfc02763bafb167"/>
    <n v="1670422561"/>
    <d v="2016-07-31T06:50:33"/>
    <x v="0"/>
    <n v="700"/>
    <s v="p"/>
    <n v="7.0000000000000007E-2"/>
    <n v="0.1825"/>
    <n v="0.5"/>
    <n v="494"/>
    <x v="849"/>
    <n v="694"/>
    <n v="235"/>
    <n v="363"/>
    <n v="293"/>
    <s v="p"/>
    <s v="hdbd"/>
    <s v="f9d6dc44b306ac15d56f8fff50ec11af"/>
    <x v="5"/>
    <x v="8"/>
    <n v="450"/>
    <n v="1500"/>
    <x v="198"/>
    <n v="2"/>
    <n v="0"/>
    <n v="1"/>
    <n v="3"/>
  </r>
  <r>
    <s v="12113c0b7adfd423cfc02763bafb167"/>
    <n v="1670422561"/>
    <d v="2016-07-31T06:50:33"/>
    <x v="1"/>
    <n v="900"/>
    <s v="p"/>
    <n v="0.09"/>
    <n v="0.17780000000000001"/>
    <n v="0.49"/>
    <n v="544"/>
    <x v="423"/>
    <n v="694"/>
    <n v="276"/>
    <n v="405"/>
    <n v="293"/>
    <s v="p"/>
    <s v="hdbd"/>
    <s v="f9d6dc44b306ac15d56f8fff50ec11af"/>
    <x v="5"/>
    <x v="8"/>
    <n v="450"/>
    <n v="1500"/>
    <x v="198"/>
    <n v="2"/>
    <n v="0"/>
    <n v="1"/>
    <n v="4"/>
  </r>
  <r>
    <s v="12113c0b7adfd423cfc02763bafb167"/>
    <n v="1670422561"/>
    <d v="2016-07-31T06:50:33"/>
    <x v="2"/>
    <n v="700"/>
    <s v="p"/>
    <m/>
    <n v="5.28E-2"/>
    <n v="0.28999999999999998"/>
    <m/>
    <x v="2144"/>
    <m/>
    <m/>
    <n v="322"/>
    <m/>
    <s v="p"/>
    <s v="hdbd"/>
    <s v="f9d6dc44b306ac15d56f8fff50ec11af"/>
    <x v="2"/>
    <x v="8"/>
    <s v=""/>
    <n v="1500"/>
    <x v="198"/>
    <n v="2"/>
    <n v="0"/>
    <n v="1"/>
    <n v="5"/>
  </r>
  <r>
    <s v="12113c0b7adfd423cfc02763bafb167"/>
    <n v="2511976984"/>
    <d v="2016-07-31T06:50:40"/>
    <x v="0"/>
    <n v="700"/>
    <s v="l"/>
    <n v="7.0000000000000007E-2"/>
    <n v="0.18010000000000001"/>
    <n v="0.16"/>
    <n v="666"/>
    <x v="556"/>
    <n v="745"/>
    <n v="400"/>
    <n v="311"/>
    <n v="246"/>
    <m/>
    <m/>
    <s v="f9d6dc44b306ac15d56f8fff50ec11af"/>
    <x v="5"/>
    <x v="8"/>
    <n v="450"/>
    <n v="1501"/>
    <x v="198"/>
    <n v="3"/>
    <n v="0"/>
    <n v="1"/>
    <n v="5"/>
  </r>
  <r>
    <s v="12113c0b7adfd423cfc02763bafb167"/>
    <n v="2511976984"/>
    <d v="2016-07-31T06:50:40"/>
    <x v="1"/>
    <n v="700"/>
    <s v="p"/>
    <n v="7.0000000000000007E-2"/>
    <n v="0.18440000000000001"/>
    <n v="0.28999999999999998"/>
    <n v="561"/>
    <x v="2236"/>
    <m/>
    <n v="426"/>
    <n v="327"/>
    <m/>
    <s v="p"/>
    <s v="hdbd"/>
    <s v="f9d6dc44b306ac15d56f8fff50ec11af"/>
    <x v="12"/>
    <x v="8"/>
    <s v=""/>
    <n v="1501"/>
    <x v="198"/>
    <n v="3"/>
    <n v="0"/>
    <n v="1"/>
    <n v="6"/>
  </r>
  <r>
    <s v="12113c0b7adfd423cfc02763bafb167"/>
    <n v="2511976984"/>
    <d v="2016-07-31T06:50:40"/>
    <x v="2"/>
    <n v="700"/>
    <s v="p"/>
    <m/>
    <n v="0.12770000000000001"/>
    <n v="0.27"/>
    <m/>
    <x v="472"/>
    <m/>
    <m/>
    <n v="273"/>
    <m/>
    <s v="p"/>
    <s v="hdbd"/>
    <s v="f9d6dc44b306ac15d56f8fff50ec11af"/>
    <x v="2"/>
    <x v="8"/>
    <s v=""/>
    <n v="1501"/>
    <x v="198"/>
    <n v="3"/>
    <n v="0"/>
    <n v="1"/>
    <n v="7"/>
  </r>
  <r>
    <s v="12113c0b7adfd423cfc02763bafb167"/>
    <n v="2272191100"/>
    <d v="2016-07-31T06:50:50"/>
    <x v="0"/>
    <n v="600"/>
    <s v="p"/>
    <n v="0.16"/>
    <n v="9.0800000000000006E-2"/>
    <n v="0.49199999999999999"/>
    <n v="488"/>
    <x v="2359"/>
    <m/>
    <n v="191"/>
    <n v="309"/>
    <m/>
    <s v="p"/>
    <s v="hdbd"/>
    <s v="f9d6dc44b306ac15d56f8fff50ec11af"/>
    <x v="5"/>
    <x v="8"/>
    <s v=""/>
    <n v="1502"/>
    <x v="198"/>
    <n v="4"/>
    <n v="0"/>
    <n v="1"/>
    <n v="8"/>
  </r>
  <r>
    <s v="12113c0b7adfd423cfc02763bafb167"/>
    <n v="2272191100"/>
    <d v="2016-07-31T06:50:50"/>
    <x v="1"/>
    <n v="700"/>
    <s v="p"/>
    <n v="7.0000000000000007E-2"/>
    <n v="0.1875"/>
    <n v="0.55800000000000005"/>
    <n v="528"/>
    <x v="883"/>
    <n v="685"/>
    <n v="252"/>
    <n v="370"/>
    <n v="272"/>
    <s v="p"/>
    <s v="hdbd"/>
    <s v="f9d6dc44b306ac15d56f8fff50ec11af"/>
    <x v="5"/>
    <x v="8"/>
    <n v="450"/>
    <n v="1502"/>
    <x v="198"/>
    <n v="4"/>
    <n v="0"/>
    <n v="1"/>
    <n v="9"/>
  </r>
  <r>
    <s v="12113c0b7adfd423cfc02763bafb167"/>
    <n v="2272191100"/>
    <d v="2016-07-31T06:50:50"/>
    <x v="2"/>
    <n v="700"/>
    <s v="p"/>
    <m/>
    <m/>
    <n v="0.26"/>
    <m/>
    <x v="2"/>
    <m/>
    <m/>
    <n v="388"/>
    <m/>
    <s v="p"/>
    <s v="hdbd"/>
    <s v="f9d6dc44b306ac15d56f8fff50ec11af"/>
    <x v="2"/>
    <x v="2"/>
    <s v=""/>
    <n v="1502"/>
    <x v="198"/>
    <n v="4"/>
    <n v="0"/>
    <n v="1"/>
    <n v="10"/>
  </r>
  <r>
    <s v="12113c0b7adfd423cfc02763bafb167"/>
    <n v="3933862711"/>
    <d v="2016-07-31T06:50:57"/>
    <x v="0"/>
    <n v="1400"/>
    <s v="p"/>
    <n v="7.0000000000000007E-2"/>
    <n v="0.1845"/>
    <n v="0.49199999999999999"/>
    <n v="993"/>
    <x v="581"/>
    <m/>
    <n v="549"/>
    <n v="682"/>
    <m/>
    <s v="p"/>
    <s v="hdbd"/>
    <s v="f9d6dc44b306ac15d56f8fff50ec11af"/>
    <x v="4"/>
    <x v="10"/>
    <s v=""/>
    <n v="1503"/>
    <x v="198"/>
    <n v="5"/>
    <n v="0"/>
    <n v="1"/>
    <n v="11"/>
  </r>
  <r>
    <s v="12113c0b7adfd423cfc02763bafb167"/>
    <n v="3933862711"/>
    <d v="2016-07-31T06:50:57"/>
    <x v="1"/>
    <n v="1400"/>
    <s v="p"/>
    <n v="0.11"/>
    <n v="0.1867"/>
    <n v="0.49199999999999999"/>
    <n v="982"/>
    <x v="2360"/>
    <m/>
    <n v="566"/>
    <n v="703"/>
    <m/>
    <s v="p"/>
    <s v="hdbd"/>
    <s v="f9d6dc44b306ac15d56f8fff50ec11af"/>
    <x v="4"/>
    <x v="10"/>
    <s v=""/>
    <n v="1503"/>
    <x v="198"/>
    <n v="5"/>
    <n v="0"/>
    <n v="1"/>
    <n v="12"/>
  </r>
  <r>
    <s v="12113c0b7adfd423cfc02763bafb167"/>
    <n v="3933862711"/>
    <d v="2016-07-31T06:50:57"/>
    <x v="2"/>
    <n v="1400"/>
    <s v="p"/>
    <m/>
    <n v="5.28E-2"/>
    <n v="0.28000000000000003"/>
    <m/>
    <x v="1520"/>
    <m/>
    <m/>
    <n v="747"/>
    <m/>
    <s v="p"/>
    <s v="hdbd"/>
    <s v="f9d6dc44b306ac15d56f8fff50ec11af"/>
    <x v="2"/>
    <x v="10"/>
    <s v=""/>
    <n v="1503"/>
    <x v="198"/>
    <n v="5"/>
    <n v="0"/>
    <n v="1"/>
    <n v="13"/>
  </r>
  <r>
    <s v="12113c0b7adfd423cfc02763bafb167"/>
    <n v="3932231339"/>
    <d v="2016-07-31T06:51:04"/>
    <x v="0"/>
    <n v="1300"/>
    <s v="p"/>
    <n v="7.0000000000000007E-2"/>
    <n v="3.5799999999999998E-2"/>
    <n v="0.41739999999999999"/>
    <n v="1199"/>
    <x v="584"/>
    <m/>
    <n v="921"/>
    <n v="754"/>
    <m/>
    <s v="p"/>
    <s v="hdbd"/>
    <s v="f9d6dc44b306ac15d56f8fff50ec11af"/>
    <x v="5"/>
    <x v="14"/>
    <s v=""/>
    <n v="1504"/>
    <x v="198"/>
    <n v="6"/>
    <n v="0"/>
    <n v="1"/>
    <n v="14"/>
  </r>
  <r>
    <s v="12113c0b7adfd423cfc02763bafb167"/>
    <n v="3932231339"/>
    <d v="2016-07-31T06:51:04"/>
    <x v="1"/>
    <n v="1300"/>
    <s v="p"/>
    <n v="7.0000000000000007E-2"/>
    <n v="0.18429999999999999"/>
    <n v="0.33"/>
    <n v="1339"/>
    <x v="695"/>
    <m/>
    <n v="996"/>
    <n v="854"/>
    <m/>
    <s v="p"/>
    <s v="hdbd"/>
    <s v="f9d6dc44b306ac15d56f8fff50ec11af"/>
    <x v="3"/>
    <x v="10"/>
    <s v=""/>
    <n v="1504"/>
    <x v="198"/>
    <n v="6"/>
    <n v="0"/>
    <n v="1"/>
    <n v="15"/>
  </r>
  <r>
    <s v="12113c0b7adfd423cfc02763bafb167"/>
    <n v="3932231339"/>
    <d v="2016-07-31T06:51:04"/>
    <x v="2"/>
    <n v="1300"/>
    <s v="p"/>
    <m/>
    <n v="8.1199999999999994E-2"/>
    <n v="0.31"/>
    <m/>
    <x v="1045"/>
    <m/>
    <m/>
    <n v="725"/>
    <m/>
    <s v="p"/>
    <s v="hdbd"/>
    <s v="f9d6dc44b306ac15d56f8fff50ec11af"/>
    <x v="2"/>
    <x v="14"/>
    <s v=""/>
    <n v="1504"/>
    <x v="198"/>
    <n v="6"/>
    <n v="0"/>
    <n v="1"/>
    <n v="16"/>
  </r>
  <r>
    <s v="12113c0b7adfd423cfc02763bafb167"/>
    <n v="2523084081"/>
    <d v="2016-07-31T06:51:11"/>
    <x v="0"/>
    <n v="1000"/>
    <s v="p"/>
    <n v="7.0000000000000007E-2"/>
    <n v="0.1875"/>
    <n v="1.304"/>
    <n v="713"/>
    <x v="194"/>
    <m/>
    <n v="339"/>
    <n v="539"/>
    <m/>
    <s v="p"/>
    <s v="hdbd"/>
    <s v="f9d6dc44b306ac15d56f8fff50ec11af"/>
    <x v="3"/>
    <x v="8"/>
    <s v=""/>
    <n v="1505"/>
    <x v="198"/>
    <n v="7"/>
    <n v="0"/>
    <n v="1"/>
    <n v="17"/>
  </r>
  <r>
    <s v="12113c0b7adfd423cfc02763bafb167"/>
    <n v="2523084081"/>
    <d v="2016-07-31T06:51:11"/>
    <x v="1"/>
    <n v="1000"/>
    <s v="p"/>
    <n v="7.0000000000000007E-2"/>
    <n v="0.18140000000000001"/>
    <n v="0.31"/>
    <n v="706"/>
    <x v="1112"/>
    <m/>
    <n v="372"/>
    <n v="571"/>
    <m/>
    <s v="p"/>
    <s v="hdbd"/>
    <s v="f9d6dc44b306ac15d56f8fff50ec11af"/>
    <x v="3"/>
    <x v="8"/>
    <s v=""/>
    <n v="1505"/>
    <x v="198"/>
    <n v="7"/>
    <n v="0"/>
    <n v="1"/>
    <n v="18"/>
  </r>
  <r>
    <s v="12113c0b7adfd423cfc02763bafb167"/>
    <n v="2523084081"/>
    <d v="2016-07-31T06:51:11"/>
    <x v="2"/>
    <n v="900"/>
    <s v="p"/>
    <m/>
    <n v="5.28E-2"/>
    <n v="0.3"/>
    <m/>
    <x v="518"/>
    <m/>
    <m/>
    <n v="485"/>
    <m/>
    <s v="p"/>
    <s v="hdbd"/>
    <s v="f9d6dc44b306ac15d56f8fff50ec11af"/>
    <x v="2"/>
    <x v="10"/>
    <s v=""/>
    <n v="1505"/>
    <x v="198"/>
    <n v="7"/>
    <n v="0"/>
    <n v="1"/>
    <n v="19"/>
  </r>
  <r>
    <s v="12113c0b7adfd423cfc02763bafb167"/>
    <n v="2103202328"/>
    <d v="2016-07-31T06:51:19"/>
    <x v="0"/>
    <n v="3500"/>
    <s v="o"/>
    <n v="0.12"/>
    <n v="0.1875"/>
    <n v="0.27"/>
    <n v="3557"/>
    <x v="2361"/>
    <n v="3831"/>
    <n v="2827"/>
    <n v="2974"/>
    <n v="2890"/>
    <m/>
    <m/>
    <s v="f9d6dc44b306ac15d56f8fff50ec11af"/>
    <x v="8"/>
    <x v="13"/>
    <n v="950"/>
    <n v="1506"/>
    <x v="198"/>
    <n v="8"/>
    <n v="0"/>
    <n v="1"/>
    <n v="19"/>
  </r>
  <r>
    <s v="12113c0b7adfd423cfc02763bafb167"/>
    <n v="2103202328"/>
    <d v="2016-07-31T06:51:19"/>
    <x v="1"/>
    <n v="3500"/>
    <s v="o"/>
    <n v="7.0000000000000007E-2"/>
    <n v="0.19750000000000001"/>
    <n v="0.75"/>
    <n v="3538"/>
    <x v="2362"/>
    <n v="3831"/>
    <n v="2866"/>
    <n v="3012"/>
    <n v="2890"/>
    <m/>
    <m/>
    <s v="f9d6dc44b306ac15d56f8fff50ec11af"/>
    <x v="6"/>
    <x v="9"/>
    <n v="950"/>
    <n v="1506"/>
    <x v="198"/>
    <n v="8"/>
    <n v="0"/>
    <n v="1"/>
    <n v="19"/>
  </r>
  <r>
    <s v="12113c0b7adfd423cfc02763bafb167"/>
    <n v="2103202328"/>
    <d v="2016-07-31T06:51:19"/>
    <x v="2"/>
    <n v="3700"/>
    <s v="l"/>
    <m/>
    <n v="5.28E-2"/>
    <n v="0.17"/>
    <m/>
    <x v="2363"/>
    <n v="3831"/>
    <m/>
    <n v="2927"/>
    <n v="2890"/>
    <m/>
    <m/>
    <s v="f9d6dc44b306ac15d56f8fff50ec11af"/>
    <x v="2"/>
    <x v="9"/>
    <n v="950"/>
    <n v="1506"/>
    <x v="198"/>
    <n v="8"/>
    <n v="0"/>
    <n v="1"/>
    <n v="19"/>
  </r>
  <r>
    <s v="12113c0b7adfd423cfc02763bafb167"/>
    <n v="1440585890"/>
    <d v="2016-07-31T06:51:37"/>
    <x v="0"/>
    <n v="4900"/>
    <s v="l"/>
    <n v="7.0000000000000007E-2"/>
    <n v="9.0800000000000006E-2"/>
    <n v="0.31"/>
    <n v="5171"/>
    <x v="1523"/>
    <n v="5006"/>
    <n v="4491"/>
    <n v="4385"/>
    <n v="4275"/>
    <m/>
    <m/>
    <s v="f9d6dc44b306ac15d56f8fff50ec11af"/>
    <x v="6"/>
    <x v="14"/>
    <n v="750"/>
    <n v="1507"/>
    <x v="198"/>
    <n v="9"/>
    <n v="0"/>
    <n v="1"/>
    <n v="19"/>
  </r>
  <r>
    <s v="12113c0b7adfd423cfc02763bafb167"/>
    <n v="1440585890"/>
    <d v="2016-07-31T06:51:37"/>
    <x v="1"/>
    <n v="4600"/>
    <s v="o"/>
    <n v="0.12"/>
    <n v="5.0299999999999997E-2"/>
    <n v="0.63719999999999999"/>
    <n v="4672"/>
    <x v="2364"/>
    <n v="5006"/>
    <n v="4468"/>
    <n v="4365"/>
    <n v="4275"/>
    <m/>
    <m/>
    <s v="f9d6dc44b306ac15d56f8fff50ec11af"/>
    <x v="5"/>
    <x v="14"/>
    <n v="750"/>
    <n v="1507"/>
    <x v="198"/>
    <n v="9"/>
    <n v="0"/>
    <n v="1"/>
    <n v="19"/>
  </r>
  <r>
    <s v="12113c0b7adfd423cfc02763bafb167"/>
    <n v="1440585890"/>
    <d v="2016-07-31T06:51:37"/>
    <x v="2"/>
    <n v="4900"/>
    <s v="l"/>
    <m/>
    <n v="8.1199999999999994E-2"/>
    <n v="9.0899999999999995E-2"/>
    <m/>
    <x v="2365"/>
    <n v="5006"/>
    <m/>
    <n v="4302"/>
    <n v="4275"/>
    <m/>
    <m/>
    <s v="f9d6dc44b306ac15d56f8fff50ec11af"/>
    <x v="2"/>
    <x v="11"/>
    <n v="750"/>
    <n v="1507"/>
    <x v="198"/>
    <n v="9"/>
    <n v="0"/>
    <n v="1"/>
    <n v="19"/>
  </r>
  <r>
    <s v="12113c0b7adfd423cfc02763bafb167"/>
    <n v="644339068"/>
    <d v="2016-07-31T06:51:53"/>
    <x v="0"/>
    <n v="5000"/>
    <s v="o"/>
    <n v="0.09"/>
    <n v="9.0800000000000006E-2"/>
    <n v="0.63719999999999999"/>
    <n v="5439"/>
    <x v="2366"/>
    <n v="5652"/>
    <n v="5138"/>
    <n v="5287"/>
    <n v="5188"/>
    <m/>
    <m/>
    <s v="f9d6dc44b306ac15d56f8fff50ec11af"/>
    <x v="3"/>
    <x v="10"/>
    <n v="450"/>
    <n v="1508"/>
    <x v="198"/>
    <n v="10"/>
    <n v="0"/>
    <n v="1"/>
    <n v="19"/>
  </r>
  <r>
    <s v="12113c0b7adfd423cfc02763bafb167"/>
    <n v="644339068"/>
    <d v="2016-07-31T06:51:53"/>
    <x v="1"/>
    <n v="5000"/>
    <s v="o"/>
    <n v="0.12"/>
    <n v="9.0800000000000006E-2"/>
    <n v="0.31"/>
    <n v="5435"/>
    <x v="2367"/>
    <n v="5652"/>
    <n v="5085"/>
    <n v="5241"/>
    <n v="5188"/>
    <m/>
    <m/>
    <s v="f9d6dc44b306ac15d56f8fff50ec11af"/>
    <x v="3"/>
    <x v="8"/>
    <n v="450"/>
    <n v="1508"/>
    <x v="198"/>
    <n v="10"/>
    <n v="0"/>
    <n v="1"/>
    <n v="19"/>
  </r>
  <r>
    <s v="12113c0b7adfd423cfc02763bafb167"/>
    <n v="644339068"/>
    <d v="2016-07-31T06:51:53"/>
    <x v="2"/>
    <n v="5000"/>
    <s v="p"/>
    <m/>
    <n v="8.1199999999999994E-2"/>
    <n v="0.27"/>
    <m/>
    <x v="2368"/>
    <n v="5652"/>
    <m/>
    <n v="5335"/>
    <n v="5188"/>
    <m/>
    <m/>
    <s v="f9d6dc44b306ac15d56f8fff50ec11af"/>
    <x v="2"/>
    <x v="8"/>
    <n v="450"/>
    <n v="1508"/>
    <x v="198"/>
    <n v="10"/>
    <n v="0"/>
    <n v="1"/>
    <n v="19"/>
  </r>
  <r>
    <s v="12113c0b7adfd423cfc02763bafb167"/>
    <n v="754387025"/>
    <d v="2016-07-31T06:52:05"/>
    <x v="0"/>
    <n v="4400"/>
    <s v="o"/>
    <n v="0.12"/>
    <n v="9.0800000000000006E-2"/>
    <n v="9.5000000000000001E-2"/>
    <n v="4439"/>
    <x v="2369"/>
    <n v="4664"/>
    <n v="3966"/>
    <n v="4174"/>
    <n v="4022"/>
    <m/>
    <m/>
    <s v="f9d6dc44b306ac15d56f8fff50ec11af"/>
    <x v="4"/>
    <x v="14"/>
    <n v="650"/>
    <n v="1509"/>
    <x v="198"/>
    <n v="11"/>
    <n v="0"/>
    <n v="1"/>
    <n v="19"/>
  </r>
  <r>
    <s v="12113c0b7adfd423cfc02763bafb167"/>
    <n v="754387025"/>
    <d v="2016-07-31T06:52:05"/>
    <x v="1"/>
    <n v="4400"/>
    <s v="o"/>
    <n v="0.09"/>
    <n v="9.0800000000000006E-2"/>
    <n v="0.63100000000000001"/>
    <n v="4413"/>
    <x v="1577"/>
    <n v="4664"/>
    <n v="3894"/>
    <n v="4115"/>
    <n v="4022"/>
    <m/>
    <m/>
    <s v="f9d6dc44b306ac15d56f8fff50ec11af"/>
    <x v="7"/>
    <x v="14"/>
    <n v="650"/>
    <n v="1509"/>
    <x v="198"/>
    <n v="11"/>
    <n v="0"/>
    <n v="1"/>
    <n v="19"/>
  </r>
  <r>
    <s v="12113c0b7adfd423cfc02763bafb167"/>
    <n v="754387025"/>
    <d v="2016-07-31T06:52:05"/>
    <x v="2"/>
    <n v="4600"/>
    <s v="l"/>
    <m/>
    <n v="5.28E-2"/>
    <n v="0.24"/>
    <m/>
    <x v="2370"/>
    <n v="4664"/>
    <m/>
    <n v="4086"/>
    <n v="4022"/>
    <m/>
    <m/>
    <s v="f9d6dc44b306ac15d56f8fff50ec11af"/>
    <x v="2"/>
    <x v="14"/>
    <n v="650"/>
    <n v="1509"/>
    <x v="198"/>
    <n v="11"/>
    <n v="0"/>
    <n v="1"/>
    <n v="19"/>
  </r>
  <r>
    <s v="12113c0b7adfd423cfc02763bafb167"/>
    <n v="2398038338"/>
    <d v="2016-07-31T06:52:14"/>
    <x v="0"/>
    <n v="3300"/>
    <s v="o"/>
    <n v="7.0000000000000007E-2"/>
    <n v="9.0800000000000006E-2"/>
    <n v="0.71020000000000005"/>
    <n v="2783"/>
    <x v="2371"/>
    <n v="3462"/>
    <n v="1777"/>
    <n v="2022"/>
    <n v="1832"/>
    <m/>
    <m/>
    <s v="f9d6dc44b306ac15d56f8fff50ec11af"/>
    <x v="0"/>
    <x v="0"/>
    <n v="1650"/>
    <n v="1510"/>
    <x v="198"/>
    <n v="12"/>
    <n v="0"/>
    <n v="1"/>
    <n v="19"/>
  </r>
  <r>
    <s v="12113c0b7adfd423cfc02763bafb167"/>
    <n v="2398038338"/>
    <d v="2016-07-31T06:52:14"/>
    <x v="1"/>
    <n v="3300"/>
    <s v="o"/>
    <n v="7.0000000000000007E-2"/>
    <n v="5.0299999999999997E-2"/>
    <n v="0.33"/>
    <n v="2787"/>
    <x v="2372"/>
    <n v="3462"/>
    <n v="1678"/>
    <n v="1926"/>
    <n v="1832"/>
    <m/>
    <m/>
    <s v="f9d6dc44b306ac15d56f8fff50ec11af"/>
    <x v="22"/>
    <x v="32"/>
    <n v="1650"/>
    <n v="1510"/>
    <x v="198"/>
    <n v="12"/>
    <n v="0"/>
    <n v="1"/>
    <n v="19"/>
  </r>
  <r>
    <s v="12113c0b7adfd423cfc02763bafb167"/>
    <n v="2398038338"/>
    <d v="2016-07-31T06:52:14"/>
    <x v="2"/>
    <n v="3400"/>
    <s v="l"/>
    <m/>
    <n v="5.28E-2"/>
    <n v="0.26"/>
    <m/>
    <x v="2373"/>
    <n v="3462"/>
    <m/>
    <n v="1959"/>
    <n v="1832"/>
    <m/>
    <m/>
    <s v="f9d6dc44b306ac15d56f8fff50ec11af"/>
    <x v="2"/>
    <x v="32"/>
    <n v="1650"/>
    <n v="1510"/>
    <x v="198"/>
    <n v="12"/>
    <n v="0"/>
    <n v="1"/>
    <n v="19"/>
  </r>
  <r>
    <s v="12113c0b7adfd423cfc02763bafb167"/>
    <n v="4171058059"/>
    <d v="2016-07-31T06:52:23"/>
    <x v="0"/>
    <n v="4600"/>
    <s v="o"/>
    <n v="0.12"/>
    <n v="9.0800000000000006E-2"/>
    <n v="0.49199999999999999"/>
    <n v="4685"/>
    <x v="2374"/>
    <n v="4931"/>
    <n v="4256"/>
    <n v="4123"/>
    <n v="3999"/>
    <m/>
    <m/>
    <s v="f9d6dc44b306ac15d56f8fff50ec11af"/>
    <x v="4"/>
    <x v="13"/>
    <n v="950"/>
    <n v="1511"/>
    <x v="198"/>
    <n v="13"/>
    <n v="0"/>
    <n v="1"/>
    <n v="19"/>
  </r>
  <r>
    <s v="12113c0b7adfd423cfc02763bafb167"/>
    <n v="4171058059"/>
    <d v="2016-07-31T06:52:23"/>
    <x v="1"/>
    <n v="4800"/>
    <s v="o"/>
    <n v="7.0000000000000007E-2"/>
    <n v="5.0299999999999997E-2"/>
    <n v="0.50800000000000001"/>
    <n v="4895"/>
    <x v="808"/>
    <n v="4931"/>
    <n v="4286"/>
    <n v="4150"/>
    <n v="3999"/>
    <m/>
    <m/>
    <s v="f9d6dc44b306ac15d56f8fff50ec11af"/>
    <x v="6"/>
    <x v="9"/>
    <n v="950"/>
    <n v="1511"/>
    <x v="198"/>
    <n v="13"/>
    <n v="0"/>
    <n v="1"/>
    <n v="19"/>
  </r>
  <r>
    <s v="12113c0b7adfd423cfc02763bafb167"/>
    <n v="4171058059"/>
    <d v="2016-07-31T06:52:23"/>
    <x v="2"/>
    <n v="4800"/>
    <s v="l"/>
    <m/>
    <n v="8.1199999999999994E-2"/>
    <n v="0.26"/>
    <m/>
    <x v="2375"/>
    <n v="4931"/>
    <m/>
    <n v="4042"/>
    <n v="3999"/>
    <m/>
    <m/>
    <s v="f9d6dc44b306ac15d56f8fff50ec11af"/>
    <x v="2"/>
    <x v="9"/>
    <n v="950"/>
    <n v="1511"/>
    <x v="198"/>
    <n v="13"/>
    <n v="0"/>
    <n v="1"/>
    <n v="19"/>
  </r>
  <r>
    <s v="12113c0b7adfd423cfc02763bafb167"/>
    <n v="2072146804"/>
    <d v="2016-07-31T06:52:33"/>
    <x v="0"/>
    <n v="3700"/>
    <s v="o"/>
    <n v="0.12"/>
    <n v="9.0800000000000006E-2"/>
    <n v="0.49199999999999999"/>
    <n v="3782"/>
    <x v="2376"/>
    <n v="4053"/>
    <n v="2826"/>
    <n v="3025"/>
    <n v="2906"/>
    <m/>
    <m/>
    <s v="f9d6dc44b306ac15d56f8fff50ec11af"/>
    <x v="9"/>
    <x v="3"/>
    <n v="1150"/>
    <n v="1512"/>
    <x v="198"/>
    <n v="14"/>
    <n v="0"/>
    <n v="1"/>
    <n v="19"/>
  </r>
  <r>
    <s v="12113c0b7adfd423cfc02763bafb167"/>
    <n v="2072146804"/>
    <d v="2016-07-31T06:52:33"/>
    <x v="1"/>
    <n v="3700"/>
    <s v="o"/>
    <n v="0.16"/>
    <n v="5.0299999999999997E-2"/>
    <n v="0.50800000000000001"/>
    <n v="3760"/>
    <x v="1493"/>
    <n v="4053"/>
    <n v="2724"/>
    <n v="2934"/>
    <n v="2906"/>
    <m/>
    <m/>
    <s v="f9d6dc44b306ac15d56f8fff50ec11af"/>
    <x v="0"/>
    <x v="15"/>
    <n v="1150"/>
    <n v="1512"/>
    <x v="198"/>
    <n v="14"/>
    <n v="0"/>
    <n v="1"/>
    <n v="19"/>
  </r>
  <r>
    <s v="12113c0b7adfd423cfc02763bafb167"/>
    <n v="2072146804"/>
    <d v="2016-07-31T06:52:33"/>
    <x v="2"/>
    <n v="4000"/>
    <s v="l"/>
    <m/>
    <n v="5.28E-2"/>
    <n v="0.26"/>
    <m/>
    <x v="2377"/>
    <n v="4053"/>
    <m/>
    <n v="3090"/>
    <n v="2906"/>
    <m/>
    <m/>
    <s v="f9d6dc44b306ac15d56f8fff50ec11af"/>
    <x v="2"/>
    <x v="3"/>
    <n v="1150"/>
    <n v="1512"/>
    <x v="198"/>
    <n v="14"/>
    <n v="0"/>
    <n v="1"/>
    <n v="19"/>
  </r>
  <r>
    <s v="12113c0b7adfd423cfc02763bafb167"/>
    <n v="2717095256"/>
    <d v="2016-07-31T06:52:42"/>
    <x v="0"/>
    <n v="3000"/>
    <s v="o"/>
    <n v="0.04"/>
    <n v="9.0800000000000006E-2"/>
    <n v="0.49199999999999999"/>
    <n v="3037"/>
    <x v="810"/>
    <n v="3328"/>
    <n v="2064"/>
    <n v="2284"/>
    <n v="2096"/>
    <m/>
    <m/>
    <s v="f9d6dc44b306ac15d56f8fff50ec11af"/>
    <x v="9"/>
    <x v="3"/>
    <n v="1250"/>
    <n v="1513"/>
    <x v="198"/>
    <n v="15"/>
    <n v="0"/>
    <n v="1"/>
    <n v="19"/>
  </r>
  <r>
    <s v="12113c0b7adfd423cfc02763bafb167"/>
    <n v="2717095256"/>
    <d v="2016-07-31T06:52:42"/>
    <x v="1"/>
    <n v="2900"/>
    <s v="o"/>
    <n v="0.12"/>
    <n v="4.8899999999999999E-2"/>
    <n v="0.31"/>
    <n v="2983"/>
    <x v="1254"/>
    <n v="3328"/>
    <n v="1927"/>
    <n v="2128"/>
    <n v="2096"/>
    <m/>
    <m/>
    <s v="f9d6dc44b306ac15d56f8fff50ec11af"/>
    <x v="0"/>
    <x v="16"/>
    <n v="1250"/>
    <n v="1513"/>
    <x v="198"/>
    <n v="15"/>
    <n v="0"/>
    <n v="1"/>
    <n v="19"/>
  </r>
  <r>
    <s v="12113c0b7adfd423cfc02763bafb167"/>
    <n v="2717095256"/>
    <d v="2016-07-31T06:52:42"/>
    <x v="2"/>
    <n v="3200"/>
    <s v="l"/>
    <m/>
    <n v="5.28E-2"/>
    <n v="0.26"/>
    <m/>
    <x v="2378"/>
    <n v="3328"/>
    <m/>
    <n v="2221"/>
    <n v="2096"/>
    <m/>
    <m/>
    <s v="f9d6dc44b306ac15d56f8fff50ec11af"/>
    <x v="2"/>
    <x v="15"/>
    <n v="1250"/>
    <n v="1513"/>
    <x v="198"/>
    <n v="15"/>
    <n v="0"/>
    <n v="1"/>
    <n v="19"/>
  </r>
  <r>
    <s v="12113c0b7adfd423cfc02763bafb167"/>
    <n v="1561047362"/>
    <d v="2016-07-31T06:52:49"/>
    <x v="0"/>
    <n v="3600"/>
    <s v="o"/>
    <n v="7.0000000000000007E-2"/>
    <n v="5.0299999999999997E-2"/>
    <n v="0.33"/>
    <n v="3638"/>
    <x v="2379"/>
    <n v="4514"/>
    <n v="911"/>
    <n v="1194"/>
    <n v="997"/>
    <m/>
    <m/>
    <s v="f9d6dc44b306ac15d56f8fff50ec11af"/>
    <x v="38"/>
    <x v="4"/>
    <n v="3550"/>
    <n v="1514"/>
    <x v="198"/>
    <n v="16"/>
    <n v="0"/>
    <n v="1"/>
    <n v="19"/>
  </r>
  <r>
    <s v="12113c0b7adfd423cfc02763bafb167"/>
    <n v="1561047362"/>
    <d v="2016-07-31T06:52:49"/>
    <x v="1"/>
    <n v="3600"/>
    <s v="o"/>
    <n v="0.04"/>
    <n v="5.0299999999999997E-2"/>
    <n v="9.5000000000000001E-2"/>
    <n v="3612"/>
    <x v="2380"/>
    <n v="4514"/>
    <n v="876"/>
    <n v="1111"/>
    <n v="997"/>
    <m/>
    <m/>
    <s v="f9d6dc44b306ac15d56f8fff50ec11af"/>
    <x v="38"/>
    <x v="4"/>
    <n v="3550"/>
    <n v="1514"/>
    <x v="198"/>
    <n v="16"/>
    <n v="0"/>
    <n v="1"/>
    <n v="19"/>
  </r>
  <r>
    <s v="12113c0b7adfd423cfc02763bafb167"/>
    <n v="1561047362"/>
    <d v="2016-07-31T06:52:49"/>
    <x v="2"/>
    <n v="4400"/>
    <s v="l"/>
    <m/>
    <n v="5.28E-2"/>
    <n v="9.9099999999999994E-2"/>
    <m/>
    <x v="2381"/>
    <n v="4514"/>
    <m/>
    <n v="1147"/>
    <n v="997"/>
    <m/>
    <m/>
    <s v="f9d6dc44b306ac15d56f8fff50ec11af"/>
    <x v="2"/>
    <x v="40"/>
    <n v="3550"/>
    <n v="1514"/>
    <x v="198"/>
    <n v="16"/>
    <n v="0"/>
    <n v="1"/>
    <n v="19"/>
  </r>
  <r>
    <s v="12113c0b7adfd423cfc02763bafb167"/>
    <n v="2613103681"/>
    <d v="2016-07-31T06:52:56"/>
    <x v="0"/>
    <n v="1600"/>
    <s v="p"/>
    <n v="7.0000000000000007E-2"/>
    <n v="3.7100000000000001E-2"/>
    <n v="0.31"/>
    <n v="1272"/>
    <x v="1813"/>
    <m/>
    <n v="773"/>
    <n v="593"/>
    <m/>
    <s v="p"/>
    <s v="hdbd"/>
    <s v="f9d6dc44b306ac15d56f8fff50ec11af"/>
    <x v="4"/>
    <x v="9"/>
    <s v=""/>
    <n v="1515"/>
    <x v="198"/>
    <n v="17"/>
    <n v="0"/>
    <n v="1"/>
    <n v="20"/>
  </r>
  <r>
    <s v="12113c0b7adfd423cfc02763bafb167"/>
    <n v="2613103681"/>
    <d v="2016-07-31T06:52:56"/>
    <x v="1"/>
    <n v="1600"/>
    <s v="p"/>
    <n v="0.04"/>
    <n v="9.0800000000000006E-2"/>
    <n v="0.32"/>
    <n v="1234"/>
    <x v="2382"/>
    <m/>
    <n v="810"/>
    <n v="630"/>
    <m/>
    <s v="p"/>
    <s v="hdbd"/>
    <s v="f9d6dc44b306ac15d56f8fff50ec11af"/>
    <x v="4"/>
    <x v="9"/>
    <s v=""/>
    <n v="1515"/>
    <x v="198"/>
    <n v="17"/>
    <n v="0"/>
    <n v="1"/>
    <n v="21"/>
  </r>
  <r>
    <s v="12113c0b7adfd423cfc02763bafb167"/>
    <n v="2613103681"/>
    <d v="2016-07-31T06:52:56"/>
    <x v="2"/>
    <n v="1500"/>
    <s v="p"/>
    <m/>
    <n v="8.1199999999999994E-2"/>
    <n v="0.1109"/>
    <m/>
    <x v="2383"/>
    <n v="1598"/>
    <m/>
    <n v="488"/>
    <n v="449"/>
    <m/>
    <m/>
    <s v="f9d6dc44b306ac15d56f8fff50ec11af"/>
    <x v="2"/>
    <x v="13"/>
    <n v="1150"/>
    <n v="1515"/>
    <x v="198"/>
    <n v="17"/>
    <n v="0"/>
    <n v="1"/>
    <n v="21"/>
  </r>
  <r>
    <s v="12113c0b7adfd423cfc02763bafb167"/>
    <n v="2450650885"/>
    <d v="2016-07-31T06:53:07"/>
    <x v="0"/>
    <n v="1800"/>
    <s v="o"/>
    <n v="7.0000000000000007E-2"/>
    <n v="5.0299999999999997E-2"/>
    <n v="0.50800000000000001"/>
    <n v="1798"/>
    <x v="274"/>
    <n v="3390"/>
    <n v="1418"/>
    <n v="1646"/>
    <n v="1452"/>
    <m/>
    <m/>
    <s v="f9d6dc44b306ac15d56f8fff50ec11af"/>
    <x v="3"/>
    <x v="15"/>
    <n v="1950"/>
    <n v="1516"/>
    <x v="198"/>
    <n v="18"/>
    <n v="0"/>
    <n v="1"/>
    <n v="21"/>
  </r>
  <r>
    <s v="12113c0b7adfd423cfc02763bafb167"/>
    <n v="2450650885"/>
    <d v="2016-07-31T06:53:07"/>
    <x v="1"/>
    <n v="1800"/>
    <s v="o"/>
    <n v="0.11"/>
    <n v="5.0299999999999997E-2"/>
    <n v="0.3"/>
    <n v="1778"/>
    <x v="327"/>
    <n v="3390"/>
    <n v="1346"/>
    <n v="1503"/>
    <n v="1452"/>
    <m/>
    <m/>
    <s v="f9d6dc44b306ac15d56f8fff50ec11af"/>
    <x v="4"/>
    <x v="16"/>
    <n v="1950"/>
    <n v="1516"/>
    <x v="198"/>
    <n v="18"/>
    <n v="0"/>
    <n v="1"/>
    <n v="21"/>
  </r>
  <r>
    <s v="12113c0b7adfd423cfc02763bafb167"/>
    <n v="2450650885"/>
    <d v="2016-07-31T06:53:07"/>
    <x v="2"/>
    <n v="2600"/>
    <s v="l"/>
    <m/>
    <n v="8.1199999999999994E-2"/>
    <n v="0.27"/>
    <m/>
    <x v="2384"/>
    <n v="3390"/>
    <m/>
    <n v="1565"/>
    <n v="1452"/>
    <m/>
    <m/>
    <s v="f9d6dc44b306ac15d56f8fff50ec11af"/>
    <x v="2"/>
    <x v="16"/>
    <n v="1950"/>
    <n v="1516"/>
    <x v="198"/>
    <n v="18"/>
    <n v="0"/>
    <n v="1"/>
    <n v="21"/>
  </r>
  <r>
    <s v="12113c0b7adfd423cfc02763bafb167"/>
    <n v="2737639137"/>
    <d v="2016-07-31T06:53:13"/>
    <x v="0"/>
    <n v="1600"/>
    <s v="o"/>
    <n v="0.12"/>
    <n v="5.0299999999999997E-2"/>
    <n v="0.33"/>
    <n v="1645"/>
    <x v="2385"/>
    <n v="2318"/>
    <n v="676"/>
    <n v="870"/>
    <n v="765"/>
    <m/>
    <m/>
    <s v="f9d6dc44b306ac15d56f8fff50ec11af"/>
    <x v="9"/>
    <x v="13"/>
    <n v="1550"/>
    <n v="1517"/>
    <x v="198"/>
    <n v="19"/>
    <n v="0"/>
    <n v="1"/>
    <n v="21"/>
  </r>
  <r>
    <s v="12113c0b7adfd423cfc02763bafb167"/>
    <n v="2737639137"/>
    <d v="2016-07-31T06:53:13"/>
    <x v="1"/>
    <n v="1000"/>
    <s v="o"/>
    <n v="7.0000000000000007E-2"/>
    <n v="0.12429999999999999"/>
    <n v="0.32"/>
    <n v="1072"/>
    <x v="2386"/>
    <n v="2318"/>
    <n v="699"/>
    <n v="894"/>
    <n v="765"/>
    <m/>
    <m/>
    <s v="f9d6dc44b306ac15d56f8fff50ec11af"/>
    <x v="3"/>
    <x v="15"/>
    <n v="1550"/>
    <n v="1517"/>
    <x v="198"/>
    <n v="19"/>
    <n v="0"/>
    <n v="1"/>
    <n v="21"/>
  </r>
  <r>
    <s v="12113c0b7adfd423cfc02763bafb167"/>
    <n v="2737639137"/>
    <d v="2016-07-31T06:53:13"/>
    <x v="2"/>
    <n v="1600"/>
    <s v="l"/>
    <m/>
    <n v="0.03"/>
    <n v="0.26"/>
    <m/>
    <x v="671"/>
    <n v="2318"/>
    <m/>
    <n v="840"/>
    <n v="765"/>
    <m/>
    <m/>
    <s v="f9d6dc44b306ac15d56f8fff50ec11af"/>
    <x v="2"/>
    <x v="13"/>
    <n v="1550"/>
    <n v="1517"/>
    <x v="198"/>
    <n v="19"/>
    <n v="0"/>
    <n v="1"/>
    <n v="21"/>
  </r>
  <r>
    <s v="12113c0b7adfd423cfc02763bafb167"/>
    <n v="1917077425"/>
    <d v="2016-07-31T06:53:27"/>
    <x v="0"/>
    <n v="1100"/>
    <s v="p"/>
    <n v="0.12"/>
    <n v="9.0800000000000006E-2"/>
    <n v="0.50800000000000001"/>
    <n v="1003"/>
    <x v="31"/>
    <m/>
    <n v="530"/>
    <n v="347"/>
    <m/>
    <s v="p"/>
    <s v="hdbd"/>
    <s v="f9d6dc44b306ac15d56f8fff50ec11af"/>
    <x v="4"/>
    <x v="11"/>
    <s v=""/>
    <n v="1518"/>
    <x v="198"/>
    <n v="20"/>
    <n v="0"/>
    <n v="1"/>
    <n v="22"/>
  </r>
  <r>
    <s v="12113c0b7adfd423cfc02763bafb167"/>
    <n v="1917077425"/>
    <d v="2016-07-31T06:53:27"/>
    <x v="1"/>
    <n v="1100"/>
    <s v="p"/>
    <n v="7.0000000000000007E-2"/>
    <n v="9.0800000000000006E-2"/>
    <n v="0.3"/>
    <n v="1008"/>
    <x v="2125"/>
    <m/>
    <n v="568"/>
    <n v="382"/>
    <m/>
    <s v="p"/>
    <s v="hdbd"/>
    <s v="f9d6dc44b306ac15d56f8fff50ec11af"/>
    <x v="4"/>
    <x v="11"/>
    <s v=""/>
    <n v="1518"/>
    <x v="198"/>
    <n v="20"/>
    <n v="0"/>
    <n v="1"/>
    <n v="23"/>
  </r>
  <r>
    <s v="12113c0b7adfd423cfc02763bafb167"/>
    <n v="1917077425"/>
    <d v="2016-07-31T06:53:27"/>
    <x v="2"/>
    <n v="1100"/>
    <s v="p"/>
    <m/>
    <n v="8.1199999999999994E-2"/>
    <n v="0.26"/>
    <m/>
    <x v="1063"/>
    <m/>
    <m/>
    <n v="227"/>
    <m/>
    <s v="p"/>
    <s v="hdbd"/>
    <s v="f9d6dc44b306ac15d56f8fff50ec11af"/>
    <x v="2"/>
    <x v="9"/>
    <s v=""/>
    <n v="1518"/>
    <x v="198"/>
    <n v="20"/>
    <n v="0"/>
    <n v="1"/>
    <n v="24"/>
  </r>
  <r>
    <s v="12113c0b7adfd423cfc02763bafb167"/>
    <n v="1441899344"/>
    <d v="2016-07-31T06:53:51"/>
    <x v="0"/>
    <n v="4400"/>
    <s v="o"/>
    <n v="0.12"/>
    <n v="5.0299999999999997E-2"/>
    <n v="0.31"/>
    <n v="4483"/>
    <x v="2387"/>
    <n v="4773"/>
    <n v="3862"/>
    <n v="4070"/>
    <n v="3994"/>
    <m/>
    <m/>
    <s v="f9d6dc44b306ac15d56f8fff50ec11af"/>
    <x v="6"/>
    <x v="11"/>
    <n v="750"/>
    <n v="1519"/>
    <x v="198"/>
    <n v="21"/>
    <n v="0"/>
    <n v="1"/>
    <n v="24"/>
  </r>
  <r>
    <s v="12113c0b7adfd423cfc02763bafb167"/>
    <n v="1441899344"/>
    <d v="2016-07-31T06:53:51"/>
    <x v="1"/>
    <n v="4400"/>
    <s v="o"/>
    <n v="7.0000000000000007E-2"/>
    <n v="4.8899999999999999E-2"/>
    <n v="0.28999999999999998"/>
    <n v="4478"/>
    <x v="1861"/>
    <n v="4773"/>
    <n v="3928"/>
    <n v="4138"/>
    <n v="3994"/>
    <m/>
    <m/>
    <s v="f9d6dc44b306ac15d56f8fff50ec11af"/>
    <x v="7"/>
    <x v="11"/>
    <n v="750"/>
    <n v="1519"/>
    <x v="198"/>
    <n v="21"/>
    <n v="0"/>
    <n v="1"/>
    <n v="24"/>
  </r>
  <r>
    <s v="12113c0b7adfd423cfc02763bafb167"/>
    <n v="1441899344"/>
    <d v="2016-07-31T06:53:51"/>
    <x v="2"/>
    <n v="4700"/>
    <s v="l"/>
    <m/>
    <n v="0.03"/>
    <n v="0.24"/>
    <m/>
    <x v="2388"/>
    <n v="4773"/>
    <m/>
    <n v="4201"/>
    <n v="3994"/>
    <m/>
    <m/>
    <s v="f9d6dc44b306ac15d56f8fff50ec11af"/>
    <x v="2"/>
    <x v="14"/>
    <n v="750"/>
    <n v="1519"/>
    <x v="198"/>
    <n v="21"/>
    <n v="0"/>
    <n v="1"/>
    <n v="24"/>
  </r>
  <r>
    <s v="12113c0b7adfd423cfc02763bafb167"/>
    <n v="888081131"/>
    <d v="2016-07-31T06:54:17"/>
    <x v="0"/>
    <n v="5000"/>
    <s v="o"/>
    <n v="7.0000000000000007E-2"/>
    <n v="9.0800000000000006E-2"/>
    <n v="0.31"/>
    <n v="7398"/>
    <x v="2389"/>
    <n v="7689"/>
    <n v="6486"/>
    <n v="6271"/>
    <n v="6116"/>
    <m/>
    <m/>
    <s v="f9d6dc44b306ac15d56f8fff50ec11af"/>
    <x v="9"/>
    <x v="1"/>
    <n v="1550"/>
    <n v="1520"/>
    <x v="198"/>
    <n v="22"/>
    <n v="0"/>
    <n v="1"/>
    <n v="24"/>
  </r>
  <r>
    <s v="12113c0b7adfd423cfc02763bafb167"/>
    <n v="888081131"/>
    <d v="2016-07-31T06:54:17"/>
    <x v="1"/>
    <n v="5000"/>
    <s v="o"/>
    <n v="0.12"/>
    <n v="5.0299999999999997E-2"/>
    <n v="0.31"/>
    <n v="7414"/>
    <x v="2390"/>
    <n v="7689"/>
    <n v="6561"/>
    <n v="6363"/>
    <n v="6116"/>
    <m/>
    <m/>
    <s v="f9d6dc44b306ac15d56f8fff50ec11af"/>
    <x v="13"/>
    <x v="12"/>
    <n v="1550"/>
    <n v="1520"/>
    <x v="198"/>
    <n v="22"/>
    <n v="0"/>
    <n v="1"/>
    <n v="24"/>
  </r>
  <r>
    <s v="12113c0b7adfd423cfc02763bafb167"/>
    <n v="888081131"/>
    <d v="2016-07-31T06:54:17"/>
    <x v="2"/>
    <n v="5000"/>
    <s v="l"/>
    <m/>
    <n v="5.28E-2"/>
    <n v="0.78"/>
    <m/>
    <x v="2391"/>
    <n v="7689"/>
    <m/>
    <n v="6158"/>
    <n v="6116"/>
    <m/>
    <m/>
    <s v="f9d6dc44b306ac15d56f8fff50ec11af"/>
    <x v="2"/>
    <x v="32"/>
    <n v="1550"/>
    <n v="1520"/>
    <x v="198"/>
    <n v="22"/>
    <n v="0"/>
    <n v="1"/>
    <n v="24"/>
  </r>
  <r>
    <s v="12113c0b7adfd423cfc02763bafb167"/>
    <n v="3554362705"/>
    <d v="2016-07-31T06:54:32"/>
    <x v="0"/>
    <n v="4500"/>
    <s v="o"/>
    <n v="7.0000000000000007E-2"/>
    <n v="0.12770000000000001"/>
    <n v="0.3"/>
    <n v="4578"/>
    <x v="2203"/>
    <n v="4902"/>
    <n v="4274"/>
    <n v="4443"/>
    <n v="4137"/>
    <m/>
    <m/>
    <s v="f9d6dc44b306ac15d56f8fff50ec11af"/>
    <x v="3"/>
    <x v="10"/>
    <n v="750"/>
    <n v="1521"/>
    <x v="198"/>
    <n v="23"/>
    <n v="0"/>
    <n v="1"/>
    <n v="24"/>
  </r>
  <r>
    <s v="12113c0b7adfd423cfc02763bafb167"/>
    <n v="3554362705"/>
    <d v="2016-07-31T06:54:32"/>
    <x v="1"/>
    <n v="4500"/>
    <s v="o"/>
    <n v="7.0000000000000007E-2"/>
    <n v="5.0299999999999997E-2"/>
    <n v="0.28999999999999998"/>
    <n v="4553"/>
    <x v="2392"/>
    <n v="4902"/>
    <n v="4173"/>
    <n v="4308"/>
    <n v="4137"/>
    <m/>
    <m/>
    <s v="f9d6dc44b306ac15d56f8fff50ec11af"/>
    <x v="3"/>
    <x v="10"/>
    <n v="750"/>
    <n v="1521"/>
    <x v="198"/>
    <n v="23"/>
    <n v="0"/>
    <n v="1"/>
    <n v="24"/>
  </r>
  <r>
    <s v="12113c0b7adfd423cfc02763bafb167"/>
    <n v="3554362705"/>
    <d v="2016-07-31T06:54:32"/>
    <x v="2"/>
    <n v="4800"/>
    <s v="l"/>
    <m/>
    <n v="0.03"/>
    <n v="0.24"/>
    <m/>
    <x v="1113"/>
    <n v="4902"/>
    <m/>
    <n v="4374"/>
    <n v="4137"/>
    <m/>
    <m/>
    <s v="f9d6dc44b306ac15d56f8fff50ec11af"/>
    <x v="2"/>
    <x v="10"/>
    <n v="750"/>
    <n v="1521"/>
    <x v="198"/>
    <n v="23"/>
    <n v="0"/>
    <n v="1"/>
    <n v="24"/>
  </r>
  <r>
    <s v="12113c0b7adfd423cfc02763bafb167"/>
    <n v="4002964439"/>
    <d v="2016-07-31T06:54:40"/>
    <x v="0"/>
    <n v="3800"/>
    <s v="o"/>
    <n v="7.0000000000000007E-2"/>
    <n v="0.12740000000000001"/>
    <n v="0.31"/>
    <n v="3885"/>
    <x v="1994"/>
    <n v="4299"/>
    <n v="2657"/>
    <n v="2970"/>
    <n v="2870"/>
    <m/>
    <m/>
    <s v="f9d6dc44b306ac15d56f8fff50ec11af"/>
    <x v="1"/>
    <x v="15"/>
    <n v="1450"/>
    <n v="1522"/>
    <x v="198"/>
    <n v="24"/>
    <n v="0"/>
    <n v="1"/>
    <n v="24"/>
  </r>
  <r>
    <s v="12113c0b7adfd423cfc02763bafb167"/>
    <n v="4002964439"/>
    <d v="2016-07-31T06:54:40"/>
    <x v="1"/>
    <n v="3800"/>
    <s v="o"/>
    <n v="0.16"/>
    <n v="4.8899999999999999E-2"/>
    <n v="0.32"/>
    <n v="3891"/>
    <x v="2393"/>
    <n v="4299"/>
    <n v="2722"/>
    <n v="3016"/>
    <n v="2870"/>
    <m/>
    <m/>
    <s v="f9d6dc44b306ac15d56f8fff50ec11af"/>
    <x v="22"/>
    <x v="16"/>
    <n v="1450"/>
    <n v="1522"/>
    <x v="198"/>
    <n v="24"/>
    <n v="0"/>
    <n v="1"/>
    <n v="24"/>
  </r>
  <r>
    <s v="12113c0b7adfd423cfc02763bafb167"/>
    <n v="4002964439"/>
    <d v="2016-07-31T06:54:40"/>
    <x v="2"/>
    <n v="4100"/>
    <s v="l"/>
    <m/>
    <n v="5.28E-2"/>
    <n v="0.23"/>
    <m/>
    <x v="2394"/>
    <n v="4299"/>
    <m/>
    <n v="3119"/>
    <n v="2870"/>
    <m/>
    <m/>
    <s v="f9d6dc44b306ac15d56f8fff50ec11af"/>
    <x v="2"/>
    <x v="15"/>
    <n v="1450"/>
    <n v="1522"/>
    <x v="198"/>
    <n v="24"/>
    <n v="0"/>
    <n v="1"/>
    <n v="24"/>
  </r>
  <r>
    <s v="12113c0b7adfd423cfc02763bafb167"/>
    <n v="1872467959"/>
    <d v="2016-07-31T06:54:53"/>
    <x v="0"/>
    <n v="4200"/>
    <s v="o"/>
    <n v="7.0000000000000007E-2"/>
    <n v="8.5000000000000006E-2"/>
    <n v="0.32"/>
    <n v="4259"/>
    <x v="2395"/>
    <n v="4665"/>
    <n v="3589"/>
    <n v="3820"/>
    <n v="3748"/>
    <m/>
    <m/>
    <s v="f9d6dc44b306ac15d56f8fff50ec11af"/>
    <x v="6"/>
    <x v="11"/>
    <n v="950"/>
    <n v="1523"/>
    <x v="198"/>
    <n v="25"/>
    <n v="0"/>
    <n v="1"/>
    <n v="24"/>
  </r>
  <r>
    <s v="12113c0b7adfd423cfc02763bafb167"/>
    <n v="1872467959"/>
    <d v="2016-07-31T06:54:53"/>
    <x v="1"/>
    <n v="4200"/>
    <s v="o"/>
    <n v="0.12"/>
    <n v="9.0800000000000006E-2"/>
    <n v="0.32"/>
    <n v="4262"/>
    <x v="2396"/>
    <n v="4665"/>
    <n v="3709"/>
    <n v="3977"/>
    <n v="3749"/>
    <m/>
    <m/>
    <s v="f9d6dc44b306ac15d56f8fff50ec11af"/>
    <x v="7"/>
    <x v="14"/>
    <n v="950"/>
    <n v="1523"/>
    <x v="198"/>
    <n v="25"/>
    <n v="0"/>
    <n v="1"/>
    <n v="24"/>
  </r>
  <r>
    <s v="12113c0b7adfd423cfc02763bafb167"/>
    <n v="1872467959"/>
    <d v="2016-07-31T06:54:53"/>
    <x v="2"/>
    <n v="4500"/>
    <s v="l"/>
    <m/>
    <n v="0.12770000000000001"/>
    <n v="0.24"/>
    <m/>
    <x v="2397"/>
    <n v="4665"/>
    <m/>
    <n v="3857"/>
    <n v="3749"/>
    <m/>
    <m/>
    <s v="f9d6dc44b306ac15d56f8fff50ec11af"/>
    <x v="2"/>
    <x v="11"/>
    <n v="950"/>
    <n v="1523"/>
    <x v="198"/>
    <n v="25"/>
    <n v="0"/>
    <n v="1"/>
    <n v="24"/>
  </r>
  <r>
    <s v="12113c0b7adfd423cfc02763bafb167"/>
    <n v="1456908815"/>
    <d v="2016-07-31T06:54:58"/>
    <x v="0"/>
    <n v="2000"/>
    <s v="o"/>
    <n v="7.0000000000000007E-2"/>
    <n v="0.01"/>
    <n v="0.3"/>
    <n v="1584"/>
    <x v="2398"/>
    <n v="2298"/>
    <n v="1022"/>
    <n v="819"/>
    <n v="592"/>
    <m/>
    <m/>
    <s v="f9d6dc44b306ac15d56f8fff50ec11af"/>
    <x v="7"/>
    <x v="13"/>
    <n v="1750"/>
    <n v="1524"/>
    <x v="198"/>
    <n v="26"/>
    <n v="0"/>
    <n v="1"/>
    <n v="24"/>
  </r>
  <r>
    <s v="12113c0b7adfd423cfc02763bafb167"/>
    <n v="1456908815"/>
    <d v="2016-07-31T06:54:58"/>
    <x v="1"/>
    <n v="1700"/>
    <s v="l"/>
    <n v="0.09"/>
    <n v="9.0800000000000006E-2"/>
    <n v="0.31"/>
    <n v="1293"/>
    <x v="1036"/>
    <n v="2298"/>
    <n v="911"/>
    <n v="705"/>
    <n v="592"/>
    <m/>
    <m/>
    <s v="f9d6dc44b306ac15d56f8fff50ec11af"/>
    <x v="3"/>
    <x v="3"/>
    <n v="1750"/>
    <n v="1524"/>
    <x v="198"/>
    <n v="26"/>
    <n v="0"/>
    <n v="1"/>
    <n v="24"/>
  </r>
  <r>
    <s v="12113c0b7adfd423cfc02763bafb167"/>
    <n v="1456908815"/>
    <d v="2016-07-31T06:54:58"/>
    <x v="2"/>
    <n v="1700"/>
    <s v="l"/>
    <m/>
    <n v="0.1086"/>
    <n v="0.24"/>
    <m/>
    <x v="1151"/>
    <n v="2298"/>
    <m/>
    <n v="633"/>
    <n v="592"/>
    <m/>
    <m/>
    <s v="f9d6dc44b306ac15d56f8fff50ec11af"/>
    <x v="2"/>
    <x v="3"/>
    <n v="1750"/>
    <n v="1524"/>
    <x v="198"/>
    <n v="26"/>
    <n v="0"/>
    <n v="1"/>
    <n v="24"/>
  </r>
  <r>
    <s v="12113c0b7adfd423cfc02763bafb167"/>
    <n v="1835648103"/>
    <d v="2016-07-31T06:55:05"/>
    <x v="0"/>
    <n v="2700"/>
    <s v="o"/>
    <n v="7.0000000000000007E-2"/>
    <n v="0.12770000000000001"/>
    <n v="0.32"/>
    <n v="1808"/>
    <x v="2399"/>
    <n v="3560"/>
    <n v="873"/>
    <n v="1180"/>
    <n v="955"/>
    <m/>
    <m/>
    <s v="f9d6dc44b306ac15d56f8fff50ec11af"/>
    <x v="9"/>
    <x v="30"/>
    <n v="2650"/>
    <n v="1525"/>
    <x v="198"/>
    <n v="27"/>
    <n v="0"/>
    <n v="1"/>
    <n v="24"/>
  </r>
  <r>
    <s v="12113c0b7adfd423cfc02763bafb167"/>
    <n v="1835648103"/>
    <d v="2016-07-31T06:55:05"/>
    <x v="1"/>
    <n v="2700"/>
    <s v="o"/>
    <n v="0.12"/>
    <n v="5.0299999999999997E-2"/>
    <n v="0.31"/>
    <n v="1815"/>
    <x v="2400"/>
    <n v="3560"/>
    <n v="831"/>
    <n v="1134"/>
    <n v="955"/>
    <m/>
    <m/>
    <s v="f9d6dc44b306ac15d56f8fff50ec11af"/>
    <x v="9"/>
    <x v="26"/>
    <n v="2650"/>
    <n v="1525"/>
    <x v="198"/>
    <n v="27"/>
    <n v="0"/>
    <n v="1"/>
    <n v="24"/>
  </r>
  <r>
    <s v="12113c0b7adfd423cfc02763bafb167"/>
    <n v="1835648103"/>
    <d v="2016-07-31T06:55:05"/>
    <x v="2"/>
    <n v="2800"/>
    <s v="l"/>
    <m/>
    <n v="0.1177"/>
    <n v="0.23"/>
    <m/>
    <x v="2401"/>
    <n v="3560"/>
    <m/>
    <n v="1055"/>
    <n v="955"/>
    <m/>
    <m/>
    <s v="f9d6dc44b306ac15d56f8fff50ec11af"/>
    <x v="2"/>
    <x v="26"/>
    <n v="2650"/>
    <n v="1525"/>
    <x v="198"/>
    <n v="27"/>
    <n v="0"/>
    <n v="1"/>
    <n v="24"/>
  </r>
  <r>
    <s v="12113c0b7adfd423cfc02763bafb167"/>
    <n v="3355896560"/>
    <d v="2016-07-31T06:55:15"/>
    <x v="0"/>
    <n v="4100"/>
    <s v="o"/>
    <n v="0.12"/>
    <n v="9.0800000000000006E-2"/>
    <n v="0.33"/>
    <n v="4105"/>
    <x v="2402"/>
    <n v="4432"/>
    <n v="2800"/>
    <n v="3054"/>
    <n v="2966"/>
    <m/>
    <m/>
    <s v="f9d6dc44b306ac15d56f8fff50ec11af"/>
    <x v="24"/>
    <x v="12"/>
    <n v="1450"/>
    <n v="1526"/>
    <x v="198"/>
    <n v="28"/>
    <n v="0"/>
    <n v="1"/>
    <n v="24"/>
  </r>
  <r>
    <s v="12113c0b7adfd423cfc02763bafb167"/>
    <n v="3355896560"/>
    <d v="2016-07-31T06:55:15"/>
    <x v="1"/>
    <n v="4000"/>
    <s v="o"/>
    <n v="7.0000000000000007E-2"/>
    <n v="0.12770000000000001"/>
    <n v="0.3"/>
    <n v="4037"/>
    <x v="2403"/>
    <n v="4432"/>
    <n v="2714"/>
    <n v="3010"/>
    <n v="2966"/>
    <m/>
    <m/>
    <s v="f9d6dc44b306ac15d56f8fff50ec11af"/>
    <x v="24"/>
    <x v="1"/>
    <n v="1450"/>
    <n v="1526"/>
    <x v="198"/>
    <n v="28"/>
    <n v="0"/>
    <n v="1"/>
    <n v="24"/>
  </r>
  <r>
    <s v="12113c0b7adfd423cfc02763bafb167"/>
    <n v="3355896560"/>
    <d v="2016-07-31T06:55:15"/>
    <x v="2"/>
    <n v="4300"/>
    <s v="l"/>
    <m/>
    <n v="0.1177"/>
    <n v="0.23"/>
    <m/>
    <x v="2404"/>
    <n v="4432"/>
    <m/>
    <n v="3198"/>
    <n v="2966"/>
    <m/>
    <m/>
    <s v="f9d6dc44b306ac15d56f8fff50ec11af"/>
    <x v="2"/>
    <x v="16"/>
    <n v="1450"/>
    <n v="1526"/>
    <x v="198"/>
    <n v="28"/>
    <n v="0"/>
    <n v="1"/>
    <n v="24"/>
  </r>
  <r>
    <s v="12113c0b7adfd423cfc02763bafb167"/>
    <n v="3556770010"/>
    <d v="2016-07-31T06:55:20"/>
    <x v="0"/>
    <n v="1800"/>
    <s v="o"/>
    <n v="7.0000000000000007E-2"/>
    <n v="9.0800000000000006E-2"/>
    <n v="0.32"/>
    <n v="1726"/>
    <x v="1427"/>
    <n v="2626"/>
    <n v="981"/>
    <n v="1208"/>
    <n v="1118"/>
    <m/>
    <m/>
    <s v="f9d6dc44b306ac15d56f8fff50ec11af"/>
    <x v="8"/>
    <x v="1"/>
    <n v="1550"/>
    <n v="1527"/>
    <x v="198"/>
    <n v="29"/>
    <n v="0"/>
    <n v="1"/>
    <n v="24"/>
  </r>
  <r>
    <s v="12113c0b7adfd423cfc02763bafb167"/>
    <n v="3556770010"/>
    <d v="2016-07-31T06:55:20"/>
    <x v="1"/>
    <n v="1800"/>
    <s v="o"/>
    <n v="0.11"/>
    <n v="9.0800000000000006E-2"/>
    <n v="0.32"/>
    <n v="1718"/>
    <x v="1070"/>
    <n v="2626"/>
    <n v="1028"/>
    <n v="1254"/>
    <n v="1118"/>
    <m/>
    <m/>
    <s v="f9d6dc44b306ac15d56f8fff50ec11af"/>
    <x v="6"/>
    <x v="12"/>
    <n v="1550"/>
    <n v="1527"/>
    <x v="198"/>
    <n v="29"/>
    <n v="0"/>
    <n v="1"/>
    <n v="24"/>
  </r>
  <r>
    <s v="12113c0b7adfd423cfc02763bafb167"/>
    <n v="3556770010"/>
    <d v="2016-07-31T06:55:20"/>
    <x v="2"/>
    <n v="2500"/>
    <s v="l"/>
    <m/>
    <n v="5.28E-2"/>
    <n v="0.25"/>
    <m/>
    <x v="2253"/>
    <n v="2626"/>
    <m/>
    <n v="1301"/>
    <n v="1118"/>
    <m/>
    <m/>
    <s v="f9d6dc44b306ac15d56f8fff50ec11af"/>
    <x v="2"/>
    <x v="12"/>
    <n v="1550"/>
    <n v="1527"/>
    <x v="198"/>
    <n v="29"/>
    <n v="0"/>
    <n v="1"/>
    <n v="24"/>
  </r>
  <r>
    <s v="12113c0b7adfd423cfc02763bafb167"/>
    <n v="1685472244"/>
    <d v="2016-07-31T06:55:37"/>
    <x v="0"/>
    <n v="1100"/>
    <s v="p"/>
    <n v="0.11"/>
    <n v="0.13669999999999999"/>
    <n v="0.32"/>
    <n v="1006"/>
    <x v="2405"/>
    <m/>
    <n v="693"/>
    <n v="439"/>
    <m/>
    <s v="p"/>
    <s v="hdbd"/>
    <s v="f9d6dc44b306ac15d56f8fff50ec11af"/>
    <x v="3"/>
    <x v="11"/>
    <s v=""/>
    <n v="1528"/>
    <x v="198"/>
    <n v="30"/>
    <n v="0"/>
    <n v="1"/>
    <n v="25"/>
  </r>
  <r>
    <s v="12113c0b7adfd423cfc02763bafb167"/>
    <n v="1685472244"/>
    <d v="2016-07-31T06:55:37"/>
    <x v="1"/>
    <n v="1100"/>
    <s v="p"/>
    <n v="7.0000000000000007E-2"/>
    <n v="5.0299999999999997E-2"/>
    <n v="0.31"/>
    <n v="967"/>
    <x v="756"/>
    <m/>
    <n v="645"/>
    <n v="372"/>
    <m/>
    <s v="p"/>
    <s v="hdbd"/>
    <s v="f9d6dc44b306ac15d56f8fff50ec11af"/>
    <x v="3"/>
    <x v="9"/>
    <s v=""/>
    <n v="1528"/>
    <x v="198"/>
    <n v="30"/>
    <n v="0"/>
    <n v="1"/>
    <n v="26"/>
  </r>
  <r>
    <s v="12113c0b7adfd423cfc02763bafb167"/>
    <n v="1685472244"/>
    <d v="2016-07-31T06:55:37"/>
    <x v="2"/>
    <n v="1100"/>
    <s v="p"/>
    <m/>
    <n v="0.1177"/>
    <n v="0.24"/>
    <m/>
    <x v="156"/>
    <m/>
    <m/>
    <n v="203"/>
    <m/>
    <s v="p"/>
    <s v="hdbd"/>
    <s v="f9d6dc44b306ac15d56f8fff50ec11af"/>
    <x v="2"/>
    <x v="13"/>
    <s v=""/>
    <n v="1528"/>
    <x v="198"/>
    <n v="30"/>
    <n v="0"/>
    <n v="1"/>
    <n v="27"/>
  </r>
  <r>
    <s v="12113c0b7adfd423cfc02763bafb167"/>
    <n v="3256114674"/>
    <d v="2016-07-31T06:55:44"/>
    <x v="0"/>
    <n v="1600"/>
    <s v="p"/>
    <n v="7.0000000000000007E-2"/>
    <n v="5.0299999999999997E-2"/>
    <n v="0.28999999999999998"/>
    <n v="1277"/>
    <x v="2225"/>
    <m/>
    <n v="656"/>
    <n v="1012"/>
    <m/>
    <s v="p"/>
    <s v="hdbd"/>
    <s v="f9d6dc44b306ac15d56f8fff50ec11af"/>
    <x v="6"/>
    <x v="10"/>
    <s v=""/>
    <n v="1529"/>
    <x v="198"/>
    <n v="31"/>
    <n v="0"/>
    <n v="1"/>
    <n v="28"/>
  </r>
  <r>
    <s v="12113c0b7adfd423cfc02763bafb167"/>
    <n v="3256114674"/>
    <d v="2016-07-31T06:55:44"/>
    <x v="1"/>
    <n v="1600"/>
    <s v="p"/>
    <n v="7.0000000000000007E-2"/>
    <n v="5.0299999999999997E-2"/>
    <n v="0.31"/>
    <n v="1255"/>
    <x v="2406"/>
    <m/>
    <n v="589"/>
    <n v="959"/>
    <m/>
    <s v="p"/>
    <s v="hdbd"/>
    <s v="f9d6dc44b306ac15d56f8fff50ec11af"/>
    <x v="6"/>
    <x v="10"/>
    <s v=""/>
    <n v="1529"/>
    <x v="198"/>
    <n v="31"/>
    <n v="0"/>
    <n v="1"/>
    <n v="29"/>
  </r>
  <r>
    <s v="12113c0b7adfd423cfc02763bafb167"/>
    <n v="3256114674"/>
    <d v="2016-07-31T06:55:44"/>
    <x v="2"/>
    <n v="1600"/>
    <s v="p"/>
    <m/>
    <n v="0.03"/>
    <n v="0.24"/>
    <m/>
    <x v="2407"/>
    <m/>
    <m/>
    <n v="1069"/>
    <m/>
    <s v="p"/>
    <s v="hdbd"/>
    <s v="f9d6dc44b306ac15d56f8fff50ec11af"/>
    <x v="2"/>
    <x v="8"/>
    <s v=""/>
    <n v="1529"/>
    <x v="198"/>
    <n v="31"/>
    <n v="0"/>
    <n v="1"/>
    <n v="30"/>
  </r>
  <r>
    <s v="12113c0b7adfd423cfc02763bafb167"/>
    <n v="1045659361"/>
    <d v="2016-07-31T06:55:52"/>
    <x v="0"/>
    <n v="2600"/>
    <s v="o"/>
    <n v="0.04"/>
    <n v="9.0800000000000006E-2"/>
    <n v="0.31"/>
    <n v="1990"/>
    <x v="2408"/>
    <n v="3505"/>
    <n v="1453"/>
    <n v="1225"/>
    <n v="1107"/>
    <m/>
    <m/>
    <s v="f9d6dc44b306ac15d56f8fff50ec11af"/>
    <x v="7"/>
    <x v="32"/>
    <n v="2350"/>
    <n v="1530"/>
    <x v="198"/>
    <n v="32"/>
    <n v="0"/>
    <n v="1"/>
    <n v="30"/>
  </r>
  <r>
    <s v="12113c0b7adfd423cfc02763bafb167"/>
    <n v="1045659361"/>
    <d v="2016-07-31T06:55:52"/>
    <x v="1"/>
    <n v="2600"/>
    <s v="o"/>
    <n v="0.04"/>
    <n v="0.1198"/>
    <n v="0.3"/>
    <n v="1957"/>
    <x v="1681"/>
    <n v="3505"/>
    <n v="1559"/>
    <n v="1341"/>
    <n v="1107"/>
    <m/>
    <m/>
    <s v="f9d6dc44b306ac15d56f8fff50ec11af"/>
    <x v="3"/>
    <x v="1"/>
    <n v="2350"/>
    <n v="1530"/>
    <x v="198"/>
    <n v="32"/>
    <n v="0"/>
    <n v="1"/>
    <n v="30"/>
  </r>
  <r>
    <s v="12113c0b7adfd423cfc02763bafb167"/>
    <n v="1045659361"/>
    <d v="2016-07-31T06:55:52"/>
    <x v="2"/>
    <n v="2700"/>
    <s v="l"/>
    <m/>
    <n v="0.1027"/>
    <n v="0.19"/>
    <m/>
    <x v="2409"/>
    <n v="3505"/>
    <m/>
    <n v="1166"/>
    <n v="1107"/>
    <m/>
    <m/>
    <s v="f9d6dc44b306ac15d56f8fff50ec11af"/>
    <x v="2"/>
    <x v="0"/>
    <n v="2350"/>
    <n v="1530"/>
    <x v="198"/>
    <n v="32"/>
    <n v="0"/>
    <n v="1"/>
    <n v="30"/>
  </r>
  <r>
    <s v="12113c0b7adfd423cfc02763bafb167"/>
    <n v="324901772"/>
    <d v="2016-07-31T06:56:00"/>
    <x v="0"/>
    <n v="4500"/>
    <s v="o"/>
    <n v="7.0000000000000007E-2"/>
    <n v="9.0800000000000006E-2"/>
    <n v="0.32"/>
    <n v="4561"/>
    <x v="2410"/>
    <n v="4872"/>
    <n v="3077"/>
    <n v="3458"/>
    <n v="3128"/>
    <m/>
    <m/>
    <s v="f9d6dc44b306ac15d56f8fff50ec11af"/>
    <x v="19"/>
    <x v="1"/>
    <n v="1750"/>
    <n v="1531"/>
    <x v="198"/>
    <n v="33"/>
    <n v="0"/>
    <n v="1"/>
    <n v="30"/>
  </r>
  <r>
    <s v="12113c0b7adfd423cfc02763bafb167"/>
    <n v="324901772"/>
    <d v="2016-07-31T06:56:00"/>
    <x v="1"/>
    <n v="4500"/>
    <s v="o"/>
    <n v="7.0000000000000007E-2"/>
    <n v="0.03"/>
    <n v="0.3"/>
    <n v="4539"/>
    <x v="2388"/>
    <n v="4872"/>
    <n v="2889"/>
    <n v="3237"/>
    <n v="3128"/>
    <m/>
    <m/>
    <s v="f9d6dc44b306ac15d56f8fff50ec11af"/>
    <x v="27"/>
    <x v="0"/>
    <n v="1750"/>
    <n v="1531"/>
    <x v="198"/>
    <n v="33"/>
    <n v="0"/>
    <n v="1"/>
    <n v="30"/>
  </r>
  <r>
    <s v="12113c0b7adfd423cfc02763bafb167"/>
    <n v="324901772"/>
    <d v="2016-07-31T06:56:00"/>
    <x v="2"/>
    <n v="4800"/>
    <s v="l"/>
    <m/>
    <n v="5.28E-2"/>
    <n v="0.19"/>
    <m/>
    <x v="2411"/>
    <n v="4872"/>
    <m/>
    <n v="3347"/>
    <n v="3128"/>
    <m/>
    <m/>
    <s v="f9d6dc44b306ac15d56f8fff50ec11af"/>
    <x v="2"/>
    <x v="32"/>
    <n v="1750"/>
    <n v="1531"/>
    <x v="198"/>
    <n v="33"/>
    <n v="0"/>
    <n v="1"/>
    <n v="30"/>
  </r>
  <r>
    <s v="12113c0b7adfd423cfc02763bafb167"/>
    <n v="2500841815"/>
    <d v="2016-07-31T06:56:14"/>
    <x v="0"/>
    <n v="5000"/>
    <s v="o"/>
    <n v="0.04"/>
    <n v="0.1288"/>
    <n v="0.3"/>
    <n v="6823"/>
    <x v="2412"/>
    <n v="7146"/>
    <n v="6124"/>
    <n v="5791"/>
    <n v="5414"/>
    <m/>
    <m/>
    <s v="f9d6dc44b306ac15d56f8fff50ec11af"/>
    <x v="6"/>
    <x v="16"/>
    <n v="1750"/>
    <n v="1532"/>
    <x v="198"/>
    <n v="34"/>
    <n v="0"/>
    <n v="1"/>
    <n v="30"/>
  </r>
  <r>
    <s v="12113c0b7adfd423cfc02763bafb167"/>
    <n v="2500841815"/>
    <d v="2016-07-31T06:56:14"/>
    <x v="1"/>
    <n v="5000"/>
    <s v="o"/>
    <n v="7.0000000000000007E-2"/>
    <n v="5.0299999999999997E-2"/>
    <n v="0.28999999999999998"/>
    <n v="6786"/>
    <x v="2413"/>
    <n v="7146"/>
    <n v="5966"/>
    <n v="5623"/>
    <n v="5414"/>
    <m/>
    <m/>
    <s v="f9d6dc44b306ac15d56f8fff50ec11af"/>
    <x v="13"/>
    <x v="1"/>
    <n v="1750"/>
    <n v="1532"/>
    <x v="198"/>
    <n v="34"/>
    <n v="0"/>
    <n v="1"/>
    <n v="30"/>
  </r>
  <r>
    <s v="12113c0b7adfd423cfc02763bafb167"/>
    <n v="2500841815"/>
    <d v="2016-07-31T06:56:14"/>
    <x v="2"/>
    <n v="5000"/>
    <s v="l"/>
    <m/>
    <n v="0.1177"/>
    <n v="0.19"/>
    <m/>
    <x v="2414"/>
    <n v="7146"/>
    <m/>
    <n v="5505"/>
    <n v="5414"/>
    <m/>
    <m/>
    <s v="f9d6dc44b306ac15d56f8fff50ec11af"/>
    <x v="2"/>
    <x v="1"/>
    <n v="1750"/>
    <n v="1532"/>
    <x v="198"/>
    <n v="34"/>
    <n v="0"/>
    <n v="1"/>
    <n v="30"/>
  </r>
  <r>
    <s v="12113c0b7adfd423cfc02763bafb167"/>
    <n v="3871553702"/>
    <d v="2016-07-31T06:56:40"/>
    <x v="0"/>
    <n v="5000"/>
    <s v="o"/>
    <n v="7.0000000000000007E-2"/>
    <n v="5.0299999999999997E-2"/>
    <n v="0.31"/>
    <n v="6683"/>
    <x v="2086"/>
    <n v="6966"/>
    <n v="5936"/>
    <n v="5645"/>
    <n v="5489"/>
    <m/>
    <m/>
    <s v="f9d6dc44b306ac15d56f8fff50ec11af"/>
    <x v="8"/>
    <x v="16"/>
    <n v="1450"/>
    <n v="1533"/>
    <x v="198"/>
    <n v="35"/>
    <n v="0"/>
    <n v="1"/>
    <n v="30"/>
  </r>
  <r>
    <s v="12113c0b7adfd423cfc02763bafb167"/>
    <n v="3871553702"/>
    <d v="2016-07-31T06:56:40"/>
    <x v="1"/>
    <n v="5000"/>
    <s v="o"/>
    <n v="0.12"/>
    <n v="9.0800000000000006E-2"/>
    <n v="0.82499999999999996"/>
    <n v="6730"/>
    <x v="2415"/>
    <n v="6966"/>
    <n v="6224"/>
    <n v="5870"/>
    <n v="5489"/>
    <m/>
    <m/>
    <s v="f9d6dc44b306ac15d56f8fff50ec11af"/>
    <x v="7"/>
    <x v="15"/>
    <n v="1450"/>
    <n v="1533"/>
    <x v="198"/>
    <n v="35"/>
    <n v="0"/>
    <n v="1"/>
    <n v="30"/>
  </r>
  <r>
    <s v="12113c0b7adfd423cfc02763bafb167"/>
    <n v="3871553702"/>
    <d v="2016-07-31T06:56:40"/>
    <x v="2"/>
    <n v="5000"/>
    <s v="l"/>
    <m/>
    <n v="0.1177"/>
    <n v="9.0899999999999995E-2"/>
    <m/>
    <x v="2416"/>
    <n v="6966"/>
    <m/>
    <n v="5574"/>
    <n v="5489"/>
    <m/>
    <m/>
    <s v="f9d6dc44b306ac15d56f8fff50ec11af"/>
    <x v="2"/>
    <x v="12"/>
    <n v="1450"/>
    <n v="1533"/>
    <x v="198"/>
    <n v="35"/>
    <n v="0"/>
    <n v="1"/>
    <n v="30"/>
  </r>
  <r>
    <s v="12156e278075606ea207220064c7866"/>
    <n v="3618676903"/>
    <d v="2016-08-01T18:39:31"/>
    <x v="0"/>
    <n v="800"/>
    <s v="o"/>
    <n v="7.0000000000000007E-2"/>
    <n v="1E-3"/>
    <n v="0.03"/>
    <n v="687"/>
    <x v="940"/>
    <n v="898"/>
    <n v="465"/>
    <n v="401"/>
    <n v="369"/>
    <m/>
    <m/>
    <s v="d3bcb1425d67a4d462739536b8a4a8a6"/>
    <x v="5"/>
    <x v="8"/>
    <n v="550"/>
    <n v="1534"/>
    <x v="199"/>
    <n v="1"/>
    <n v="0"/>
    <n v="0"/>
    <n v="0"/>
  </r>
  <r>
    <s v="12156e278075606ea207220064c7866"/>
    <n v="3618676903"/>
    <d v="2016-08-01T18:39:31"/>
    <x v="1"/>
    <n v="900"/>
    <s v="p"/>
    <n v="0.04"/>
    <n v="1E-3"/>
    <n v="0.16"/>
    <n v="695"/>
    <x v="1665"/>
    <n v="898"/>
    <n v="481"/>
    <n v="414"/>
    <n v="369"/>
    <m/>
    <m/>
    <s v="d3bcb1425d67a4d462739536b8a4a8a6"/>
    <x v="5"/>
    <x v="8"/>
    <n v="550"/>
    <n v="1534"/>
    <x v="199"/>
    <n v="1"/>
    <n v="0"/>
    <n v="0"/>
    <n v="0"/>
  </r>
  <r>
    <s v="12156e278075606ea207220064c7866"/>
    <n v="3618676903"/>
    <d v="2016-08-01T18:39:31"/>
    <x v="2"/>
    <n v="800"/>
    <s v="p"/>
    <m/>
    <n v="1E-3"/>
    <n v="7.6499999999999999E-2"/>
    <m/>
    <x v="607"/>
    <n v="898"/>
    <m/>
    <n v="375"/>
    <n v="368"/>
    <m/>
    <m/>
    <s v="d3bcb1425d67a4d462739536b8a4a8a6"/>
    <x v="2"/>
    <x v="8"/>
    <n v="550"/>
    <n v="1534"/>
    <x v="199"/>
    <n v="1"/>
    <n v="0"/>
    <n v="0"/>
    <n v="0"/>
  </r>
  <r>
    <s v="12261439e1e84bdd3ce2609a4ca5b4f"/>
    <n v="703201024"/>
    <d v="2016-08-01T08:59:30"/>
    <x v="0"/>
    <n v="1000"/>
    <s v="p"/>
    <n v="0.12"/>
    <n v="0.02"/>
    <n v="0.12"/>
    <n v="813"/>
    <x v="2125"/>
    <n v="1092"/>
    <n v="653"/>
    <n v="671"/>
    <n v="658"/>
    <m/>
    <m/>
    <s v="f7f152597e52cc4d981a516eff082962"/>
    <x v="12"/>
    <x v="8"/>
    <n v="450"/>
    <n v="1535"/>
    <x v="200"/>
    <n v="1"/>
    <n v="0"/>
    <n v="0"/>
    <n v="0"/>
  </r>
  <r>
    <s v="12261439e1e84bdd3ce2609a4ca5b4f"/>
    <n v="703201024"/>
    <d v="2016-08-01T08:59:30"/>
    <x v="1"/>
    <n v="1000"/>
    <s v="p"/>
    <n v="0.04"/>
    <n v="0.04"/>
    <n v="0.38500000000000001"/>
    <n v="859"/>
    <x v="156"/>
    <m/>
    <n v="643"/>
    <n v="661"/>
    <m/>
    <s v="p"/>
    <s v="hdbd"/>
    <s v="f7f152597e52cc4d981a516eff082962"/>
    <x v="5"/>
    <x v="8"/>
    <s v=""/>
    <n v="1535"/>
    <x v="200"/>
    <n v="1"/>
    <n v="0"/>
    <n v="0"/>
    <n v="1"/>
  </r>
  <r>
    <s v="12261439e1e84bdd3ce2609a4ca5b4f"/>
    <n v="703201024"/>
    <d v="2016-08-01T08:59:30"/>
    <x v="2"/>
    <n v="1000"/>
    <s v="p"/>
    <m/>
    <n v="8.5000000000000006E-2"/>
    <n v="0.17199999999999999"/>
    <m/>
    <x v="882"/>
    <n v="1092"/>
    <m/>
    <n v="669"/>
    <n v="658"/>
    <m/>
    <m/>
    <s v="f7f152597e52cc4d981a516eff082962"/>
    <x v="2"/>
    <x v="10"/>
    <n v="450"/>
    <n v="1535"/>
    <x v="200"/>
    <n v="1"/>
    <n v="0"/>
    <n v="0"/>
    <n v="1"/>
  </r>
  <r>
    <s v="12261439e1e84bdd3ce2609a4ca5b4f"/>
    <n v="3405012427"/>
    <d v="2016-08-01T08:59:54"/>
    <x v="0"/>
    <n v="1400"/>
    <s v="p"/>
    <n v="7.0000000000000007E-2"/>
    <n v="0.02"/>
    <n v="7.3999999999999996E-2"/>
    <n v="712"/>
    <x v="1755"/>
    <n v="1158"/>
    <n v="435"/>
    <n v="395"/>
    <n v="332"/>
    <m/>
    <m/>
    <s v="f7f152597e52cc4d981a516eff082962"/>
    <x v="5"/>
    <x v="9"/>
    <n v="850"/>
    <n v="1536"/>
    <x v="200"/>
    <n v="2"/>
    <n v="0"/>
    <n v="0"/>
    <n v="1"/>
  </r>
  <r>
    <s v="12261439e1e84bdd3ce2609a4ca5b4f"/>
    <n v="3405012427"/>
    <d v="2016-08-01T08:59:54"/>
    <x v="1"/>
    <n v="1100"/>
    <s v="p"/>
    <n v="7.0000000000000007E-2"/>
    <n v="0.03"/>
    <n v="7.3999999999999996E-2"/>
    <n v="779"/>
    <x v="138"/>
    <n v="1158"/>
    <n v="427"/>
    <n v="388"/>
    <n v="332"/>
    <m/>
    <m/>
    <s v="f7f152597e52cc4d981a516eff082962"/>
    <x v="3"/>
    <x v="11"/>
    <n v="850"/>
    <n v="1536"/>
    <x v="200"/>
    <n v="2"/>
    <n v="0"/>
    <n v="0"/>
    <n v="1"/>
  </r>
  <r>
    <s v="12261439e1e84bdd3ce2609a4ca5b4f"/>
    <n v="3405012427"/>
    <d v="2016-08-01T08:59:54"/>
    <x v="2"/>
    <n v="1100"/>
    <s v="p"/>
    <m/>
    <n v="7.7499999999999999E-2"/>
    <n v="0.16400000000000001"/>
    <m/>
    <x v="2417"/>
    <n v="1158"/>
    <m/>
    <n v="355"/>
    <n v="332"/>
    <m/>
    <m/>
    <s v="f7f152597e52cc4d981a516eff082962"/>
    <x v="2"/>
    <x v="11"/>
    <n v="850"/>
    <n v="1536"/>
    <x v="200"/>
    <n v="2"/>
    <n v="0"/>
    <n v="0"/>
    <n v="1"/>
  </r>
  <r>
    <s v="12261439e1e84bdd3ce2609a4ca5b4f"/>
    <n v="3767643987"/>
    <d v="2016-08-01T09:02:26"/>
    <x v="0"/>
    <n v="1000"/>
    <s v="o"/>
    <n v="0.04"/>
    <n v="0.04"/>
    <n v="0.12"/>
    <n v="1009"/>
    <x v="2418"/>
    <n v="1872"/>
    <n v="648"/>
    <n v="688"/>
    <n v="714"/>
    <m/>
    <m/>
    <s v="f7f152597e52cc4d981a516eff082962"/>
    <x v="3"/>
    <x v="11"/>
    <n v="1150"/>
    <n v="1537"/>
    <x v="200"/>
    <n v="3"/>
    <n v="0"/>
    <n v="0"/>
    <n v="1"/>
  </r>
  <r>
    <s v="12261439e1e84bdd3ce2609a4ca5b4f"/>
    <n v="3767643987"/>
    <d v="2016-08-01T09:02:26"/>
    <x v="1"/>
    <n v="1000"/>
    <s v="o"/>
    <n v="7.0000000000000007E-2"/>
    <n v="3.8399999999999997E-2"/>
    <n v="0.12"/>
    <n v="1046"/>
    <x v="899"/>
    <n v="1872"/>
    <n v="656"/>
    <n v="694"/>
    <n v="714"/>
    <m/>
    <m/>
    <s v="f7f152597e52cc4d981a516eff082962"/>
    <x v="3"/>
    <x v="3"/>
    <n v="1150"/>
    <n v="1537"/>
    <x v="200"/>
    <n v="3"/>
    <n v="0"/>
    <n v="0"/>
    <n v="1"/>
  </r>
  <r>
    <s v="12261439e1e84bdd3ce2609a4ca5b4f"/>
    <n v="3767643987"/>
    <d v="2016-08-01T09:02:26"/>
    <x v="2"/>
    <n v="1300"/>
    <s v="l"/>
    <m/>
    <n v="9.2499999999999999E-2"/>
    <n v="0.189"/>
    <m/>
    <x v="2419"/>
    <n v="1872"/>
    <m/>
    <n v="681"/>
    <n v="714"/>
    <m/>
    <m/>
    <s v="f7f152597e52cc4d981a516eff082962"/>
    <x v="2"/>
    <x v="11"/>
    <n v="1150"/>
    <n v="1537"/>
    <x v="200"/>
    <n v="3"/>
    <n v="0"/>
    <n v="0"/>
    <n v="1"/>
  </r>
  <r>
    <s v="12261439e1e84bdd3ce2609a4ca5b4f"/>
    <n v="1654245391"/>
    <d v="2016-08-01T09:02:33"/>
    <x v="0"/>
    <n v="2300"/>
    <s v="o"/>
    <n v="7.0000000000000007E-2"/>
    <n v="0.13100000000000001"/>
    <n v="6.6000000000000003E-2"/>
    <n v="2377"/>
    <x v="2420"/>
    <n v="3002"/>
    <n v="1622"/>
    <n v="1664"/>
    <n v="1693"/>
    <m/>
    <m/>
    <s v="f7f152597e52cc4d981a516eff082962"/>
    <x v="8"/>
    <x v="15"/>
    <n v="1350"/>
    <n v="1538"/>
    <x v="200"/>
    <n v="4"/>
    <n v="0"/>
    <n v="0"/>
    <n v="1"/>
  </r>
  <r>
    <s v="12261439e1e84bdd3ce2609a4ca5b4f"/>
    <n v="1654245391"/>
    <d v="2016-08-01T09:02:33"/>
    <x v="1"/>
    <n v="2300"/>
    <s v="o"/>
    <n v="7.0000000000000007E-2"/>
    <n v="0.13100000000000001"/>
    <n v="0.12"/>
    <n v="2362"/>
    <x v="2421"/>
    <n v="3002"/>
    <n v="1643"/>
    <n v="1686"/>
    <n v="1693"/>
    <m/>
    <m/>
    <s v="f7f152597e52cc4d981a516eff082962"/>
    <x v="8"/>
    <x v="15"/>
    <n v="1350"/>
    <n v="1538"/>
    <x v="200"/>
    <n v="4"/>
    <n v="0"/>
    <n v="0"/>
    <n v="1"/>
  </r>
  <r>
    <s v="12261439e1e84bdd3ce2609a4ca5b4f"/>
    <n v="1654245391"/>
    <d v="2016-08-01T09:02:33"/>
    <x v="2"/>
    <n v="2700"/>
    <s v="l"/>
    <m/>
    <n v="7.7499999999999999E-2"/>
    <n v="0.156"/>
    <m/>
    <x v="625"/>
    <n v="3002"/>
    <m/>
    <n v="1657"/>
    <n v="1693"/>
    <m/>
    <m/>
    <s v="f7f152597e52cc4d981a516eff082962"/>
    <x v="2"/>
    <x v="16"/>
    <n v="1350"/>
    <n v="1538"/>
    <x v="200"/>
    <n v="4"/>
    <n v="0"/>
    <n v="0"/>
    <n v="1"/>
  </r>
  <r>
    <s v="12261439e1e84bdd3ce2609a4ca5b4f"/>
    <n v="1293802284"/>
    <d v="2016-08-01T09:02:38"/>
    <x v="0"/>
    <n v="1300"/>
    <s v="o"/>
    <n v="0.04"/>
    <n v="0.13100000000000001"/>
    <n v="0.15840000000000001"/>
    <n v="1040"/>
    <x v="2422"/>
    <n v="1392"/>
    <n v="549"/>
    <n v="601"/>
    <n v="557"/>
    <m/>
    <m/>
    <s v="f7f152597e52cc4d981a516eff082962"/>
    <x v="4"/>
    <x v="16"/>
    <n v="850"/>
    <n v="1539"/>
    <x v="200"/>
    <n v="5"/>
    <n v="0"/>
    <n v="0"/>
    <n v="1"/>
  </r>
  <r>
    <s v="12261439e1e84bdd3ce2609a4ca5b4f"/>
    <n v="1293802284"/>
    <d v="2016-08-01T09:02:38"/>
    <x v="1"/>
    <n v="1300"/>
    <s v="o"/>
    <n v="0.04"/>
    <n v="0.13100000000000001"/>
    <n v="6.6000000000000003E-2"/>
    <n v="1053"/>
    <x v="2423"/>
    <n v="1392"/>
    <n v="515"/>
    <n v="564"/>
    <n v="557"/>
    <m/>
    <m/>
    <s v="f7f152597e52cc4d981a516eff082962"/>
    <x v="7"/>
    <x v="16"/>
    <n v="850"/>
    <n v="1539"/>
    <x v="200"/>
    <n v="5"/>
    <n v="0"/>
    <n v="0"/>
    <n v="1"/>
  </r>
  <r>
    <s v="12261439e1e84bdd3ce2609a4ca5b4f"/>
    <n v="1293802284"/>
    <d v="2016-08-01T09:02:38"/>
    <x v="2"/>
    <n v="1300"/>
    <s v="p"/>
    <m/>
    <n v="8.4900000000000003E-2"/>
    <n v="0.156"/>
    <m/>
    <x v="2210"/>
    <n v="1392"/>
    <m/>
    <n v="594"/>
    <n v="557"/>
    <m/>
    <m/>
    <s v="f7f152597e52cc4d981a516eff082962"/>
    <x v="2"/>
    <x v="16"/>
    <n v="850"/>
    <n v="1539"/>
    <x v="200"/>
    <n v="5"/>
    <n v="0"/>
    <n v="0"/>
    <n v="1"/>
  </r>
  <r>
    <s v="12261439e1e84bdd3ce2609a4ca5b4f"/>
    <n v="3893490022"/>
    <d v="2016-08-01T09:02:43"/>
    <x v="0"/>
    <n v="2500"/>
    <s v="o"/>
    <n v="0.11"/>
    <n v="7.4999999999999997E-2"/>
    <n v="9.5000000000000001E-2"/>
    <n v="2592"/>
    <x v="372"/>
    <n v="3392"/>
    <n v="1629"/>
    <n v="1680"/>
    <n v="1671"/>
    <m/>
    <m/>
    <s v="f7f152597e52cc4d981a516eff082962"/>
    <x v="9"/>
    <x v="0"/>
    <n v="1750"/>
    <n v="1540"/>
    <x v="200"/>
    <n v="6"/>
    <n v="0"/>
    <n v="0"/>
    <n v="1"/>
  </r>
  <r>
    <s v="12261439e1e84bdd3ce2609a4ca5b4f"/>
    <n v="3893490022"/>
    <d v="2016-08-01T09:02:43"/>
    <x v="1"/>
    <n v="2500"/>
    <s v="o"/>
    <n v="0.11"/>
    <n v="0.02"/>
    <n v="0.12"/>
    <n v="2560"/>
    <x v="2424"/>
    <n v="3392"/>
    <n v="1663"/>
    <n v="1713"/>
    <n v="1671"/>
    <m/>
    <m/>
    <s v="f7f152597e52cc4d981a516eff082962"/>
    <x v="13"/>
    <x v="12"/>
    <n v="1750"/>
    <n v="1540"/>
    <x v="200"/>
    <n v="6"/>
    <n v="0"/>
    <n v="0"/>
    <n v="1"/>
  </r>
  <r>
    <s v="12261439e1e84bdd3ce2609a4ca5b4f"/>
    <n v="3893490022"/>
    <d v="2016-08-01T09:02:43"/>
    <x v="2"/>
    <n v="3000"/>
    <s v="l"/>
    <m/>
    <n v="8.5000000000000006E-2"/>
    <n v="0.123"/>
    <m/>
    <x v="2425"/>
    <n v="3392"/>
    <m/>
    <n v="1720"/>
    <n v="1671"/>
    <m/>
    <m/>
    <s v="f7f152597e52cc4d981a516eff082962"/>
    <x v="2"/>
    <x v="1"/>
    <n v="1750"/>
    <n v="1540"/>
    <x v="200"/>
    <n v="6"/>
    <n v="0"/>
    <n v="0"/>
    <n v="1"/>
  </r>
  <r>
    <s v="12261439e1e84bdd3ce2609a4ca5b4f"/>
    <n v="213390406"/>
    <d v="2016-08-01T09:02:52"/>
    <x v="0"/>
    <n v="1300"/>
    <s v="o"/>
    <n v="0.12"/>
    <n v="8.48E-2"/>
    <n v="5.7000000000000002E-2"/>
    <n v="1237"/>
    <x v="1571"/>
    <n v="2337"/>
    <n v="793"/>
    <n v="852"/>
    <n v="888"/>
    <m/>
    <m/>
    <s v="f7f152597e52cc4d981a516eff082962"/>
    <x v="4"/>
    <x v="15"/>
    <n v="1450"/>
    <n v="1541"/>
    <x v="200"/>
    <n v="7"/>
    <n v="0"/>
    <n v="0"/>
    <n v="1"/>
  </r>
  <r>
    <s v="12261439e1e84bdd3ce2609a4ca5b4f"/>
    <n v="213390406"/>
    <d v="2016-08-01T09:02:52"/>
    <x v="1"/>
    <n v="1400"/>
    <s v="o"/>
    <n v="0.09"/>
    <n v="0.03"/>
    <n v="5.7000000000000002E-2"/>
    <n v="1498"/>
    <x v="2426"/>
    <n v="2337"/>
    <n v="802"/>
    <n v="861"/>
    <n v="888"/>
    <m/>
    <m/>
    <s v="f7f152597e52cc4d981a516eff082962"/>
    <x v="6"/>
    <x v="9"/>
    <n v="1450"/>
    <n v="1541"/>
    <x v="200"/>
    <n v="7"/>
    <n v="0"/>
    <n v="0"/>
    <n v="1"/>
  </r>
  <r>
    <s v="12261439e1e84bdd3ce2609a4ca5b4f"/>
    <n v="213390406"/>
    <d v="2016-08-01T09:02:52"/>
    <x v="2"/>
    <n v="1600"/>
    <s v="l"/>
    <m/>
    <n v="0.02"/>
    <n v="0.123"/>
    <m/>
    <x v="2427"/>
    <n v="2337"/>
    <m/>
    <n v="833"/>
    <n v="888"/>
    <m/>
    <m/>
    <s v="f7f152597e52cc4d981a516eff082962"/>
    <x v="2"/>
    <x v="9"/>
    <n v="1450"/>
    <n v="1541"/>
    <x v="200"/>
    <n v="7"/>
    <n v="0"/>
    <n v="0"/>
    <n v="1"/>
  </r>
  <r>
    <s v="12261439e1e84bdd3ce2609a4ca5b4f"/>
    <n v="4025627720"/>
    <d v="2016-08-01T09:03:00"/>
    <x v="0"/>
    <n v="1700"/>
    <s v="o"/>
    <n v="0.04"/>
    <n v="0.13100000000000001"/>
    <n v="6.6000000000000003E-2"/>
    <n v="1784"/>
    <x v="2428"/>
    <n v="2786"/>
    <n v="772"/>
    <n v="838"/>
    <n v="805"/>
    <m/>
    <m/>
    <s v="f7f152597e52cc4d981a516eff082962"/>
    <x v="0"/>
    <x v="23"/>
    <n v="1950"/>
    <n v="1542"/>
    <x v="200"/>
    <n v="8"/>
    <n v="0"/>
    <n v="0"/>
    <n v="1"/>
  </r>
  <r>
    <s v="12261439e1e84bdd3ce2609a4ca5b4f"/>
    <n v="4025627720"/>
    <d v="2016-08-01T09:03:00"/>
    <x v="1"/>
    <n v="1700"/>
    <s v="o"/>
    <n v="0.04"/>
    <n v="8.6599999999999996E-2"/>
    <n v="0.12"/>
    <n v="1779"/>
    <x v="2429"/>
    <n v="2786"/>
    <n v="746"/>
    <n v="817"/>
    <n v="805"/>
    <m/>
    <m/>
    <s v="f7f152597e52cc4d981a516eff082962"/>
    <x v="0"/>
    <x v="23"/>
    <n v="1950"/>
    <n v="1542"/>
    <x v="200"/>
    <n v="8"/>
    <n v="0"/>
    <n v="0"/>
    <n v="1"/>
  </r>
  <r>
    <s v="12261439e1e84bdd3ce2609a4ca5b4f"/>
    <n v="4025627720"/>
    <d v="2016-08-01T09:03:00"/>
    <x v="2"/>
    <n v="2700"/>
    <s v="p"/>
    <m/>
    <n v="6.9900000000000004E-2"/>
    <n v="0.123"/>
    <m/>
    <x v="2430"/>
    <n v="2786"/>
    <m/>
    <n v="870"/>
    <n v="805"/>
    <m/>
    <m/>
    <s v="f7f152597e52cc4d981a516eff082962"/>
    <x v="2"/>
    <x v="23"/>
    <n v="1950"/>
    <n v="1542"/>
    <x v="200"/>
    <n v="8"/>
    <n v="0"/>
    <n v="0"/>
    <n v="1"/>
  </r>
  <r>
    <s v="12261439e1e84bdd3ce2609a4ca5b4f"/>
    <n v="1291274876"/>
    <d v="2016-08-01T09:03:06"/>
    <x v="0"/>
    <n v="1600"/>
    <s v="o"/>
    <n v="0.04"/>
    <n v="0.02"/>
    <n v="6.6000000000000003E-2"/>
    <n v="1674"/>
    <x v="2431"/>
    <n v="2298"/>
    <n v="1328"/>
    <n v="1383"/>
    <n v="1410"/>
    <m/>
    <m/>
    <s v="f7f152597e52cc4d981a516eff082962"/>
    <x v="3"/>
    <x v="9"/>
    <n v="850"/>
    <n v="1543"/>
    <x v="200"/>
    <n v="9"/>
    <n v="0"/>
    <n v="0"/>
    <n v="1"/>
  </r>
  <r>
    <s v="12261439e1e84bdd3ce2609a4ca5b4f"/>
    <n v="1291274876"/>
    <d v="2016-08-01T09:03:06"/>
    <x v="1"/>
    <n v="1600"/>
    <s v="o"/>
    <n v="7.0000000000000007E-2"/>
    <n v="0.03"/>
    <n v="6.6000000000000003E-2"/>
    <n v="1675"/>
    <x v="2432"/>
    <n v="2298"/>
    <n v="1337"/>
    <n v="1392"/>
    <n v="1410"/>
    <m/>
    <m/>
    <s v="f7f152597e52cc4d981a516eff082962"/>
    <x v="3"/>
    <x v="11"/>
    <n v="850"/>
    <n v="1543"/>
    <x v="200"/>
    <n v="9"/>
    <n v="0"/>
    <n v="0"/>
    <n v="1"/>
  </r>
  <r>
    <s v="12261439e1e84bdd3ce2609a4ca5b4f"/>
    <n v="1291274876"/>
    <d v="2016-08-01T09:03:06"/>
    <x v="2"/>
    <n v="2000"/>
    <s v="l"/>
    <m/>
    <n v="7.7499999999999999E-2"/>
    <n v="0.123"/>
    <m/>
    <x v="2433"/>
    <n v="2298"/>
    <m/>
    <n v="1364"/>
    <n v="1410"/>
    <m/>
    <m/>
    <s v="f7f152597e52cc4d981a516eff082962"/>
    <x v="2"/>
    <x v="11"/>
    <n v="850"/>
    <n v="1543"/>
    <x v="200"/>
    <n v="9"/>
    <n v="0"/>
    <n v="0"/>
    <n v="1"/>
  </r>
  <r>
    <s v="12261439e1e84bdd3ce2609a4ca5b4f"/>
    <n v="1508467437"/>
    <d v="2016-08-01T09:03:13"/>
    <x v="0"/>
    <n v="2100"/>
    <s v="o"/>
    <n v="0.04"/>
    <n v="0.13100000000000001"/>
    <n v="0.12"/>
    <n v="2143"/>
    <x v="329"/>
    <n v="2639"/>
    <n v="1549"/>
    <n v="1624"/>
    <n v="1613"/>
    <m/>
    <m/>
    <s v="f7f152597e52cc4d981a516eff082962"/>
    <x v="7"/>
    <x v="3"/>
    <n v="1050"/>
    <n v="1544"/>
    <x v="200"/>
    <n v="10"/>
    <n v="0"/>
    <n v="0"/>
    <n v="1"/>
  </r>
  <r>
    <s v="12261439e1e84bdd3ce2609a4ca5b4f"/>
    <n v="1508467437"/>
    <d v="2016-08-01T09:03:13"/>
    <x v="1"/>
    <n v="2100"/>
    <s v="o"/>
    <n v="7.0000000000000007E-2"/>
    <n v="0.02"/>
    <n v="5.7000000000000002E-2"/>
    <n v="2160"/>
    <x v="2434"/>
    <n v="2639"/>
    <n v="1593"/>
    <n v="1655"/>
    <n v="1613"/>
    <m/>
    <m/>
    <s v="f7f152597e52cc4d981a516eff082962"/>
    <x v="7"/>
    <x v="13"/>
    <n v="1050"/>
    <n v="1544"/>
    <x v="200"/>
    <n v="10"/>
    <n v="0"/>
    <n v="0"/>
    <n v="1"/>
  </r>
  <r>
    <s v="12261439e1e84bdd3ce2609a4ca5b4f"/>
    <n v="1508467437"/>
    <d v="2016-08-01T09:03:13"/>
    <x v="2"/>
    <n v="2600"/>
    <s v="l"/>
    <m/>
    <n v="0.03"/>
    <n v="0.115"/>
    <m/>
    <x v="288"/>
    <n v="2639"/>
    <m/>
    <n v="1677"/>
    <n v="1613"/>
    <m/>
    <m/>
    <s v="f7f152597e52cc4d981a516eff082962"/>
    <x v="2"/>
    <x v="3"/>
    <n v="1050"/>
    <n v="1544"/>
    <x v="200"/>
    <n v="10"/>
    <n v="0"/>
    <n v="0"/>
    <n v="1"/>
  </r>
  <r>
    <s v="12261439e1e84bdd3ce2609a4ca5b4f"/>
    <n v="2275832700"/>
    <d v="2016-08-01T09:03:17"/>
    <x v="0"/>
    <n v="1000"/>
    <s v="o"/>
    <n v="7.0000000000000007E-2"/>
    <n v="0.03"/>
    <n v="5.7000000000000002E-2"/>
    <n v="862"/>
    <x v="58"/>
    <n v="1077"/>
    <n v="460"/>
    <n v="413"/>
    <n v="371"/>
    <m/>
    <m/>
    <s v="f7f152597e52cc4d981a516eff082962"/>
    <x v="4"/>
    <x v="14"/>
    <n v="750"/>
    <n v="1545"/>
    <x v="200"/>
    <n v="11"/>
    <n v="0"/>
    <n v="0"/>
    <n v="1"/>
  </r>
  <r>
    <s v="12261439e1e84bdd3ce2609a4ca5b4f"/>
    <n v="2275832700"/>
    <d v="2016-08-01T09:03:17"/>
    <x v="1"/>
    <n v="1200"/>
    <s v="p"/>
    <n v="0.04"/>
    <n v="0.03"/>
    <n v="6.6000000000000003E-2"/>
    <n v="857"/>
    <x v="533"/>
    <n v="1077"/>
    <n v="490"/>
    <n v="439"/>
    <n v="371"/>
    <m/>
    <m/>
    <s v="f7f152597e52cc4d981a516eff082962"/>
    <x v="3"/>
    <x v="14"/>
    <n v="750"/>
    <n v="1545"/>
    <x v="200"/>
    <n v="11"/>
    <n v="0"/>
    <n v="0"/>
    <n v="1"/>
  </r>
  <r>
    <s v="12261439e1e84bdd3ce2609a4ca5b4f"/>
    <n v="2275832700"/>
    <d v="2016-08-01T09:03:17"/>
    <x v="2"/>
    <n v="1000"/>
    <s v="p"/>
    <m/>
    <n v="7.7499999999999999E-2"/>
    <n v="0.25"/>
    <m/>
    <x v="142"/>
    <m/>
    <m/>
    <n v="392"/>
    <m/>
    <s v="p"/>
    <s v="hdbd"/>
    <s v="f7f152597e52cc4d981a516eff082962"/>
    <x v="2"/>
    <x v="14"/>
    <s v=""/>
    <n v="1545"/>
    <x v="200"/>
    <n v="11"/>
    <n v="0"/>
    <n v="0"/>
    <n v="2"/>
  </r>
  <r>
    <s v="12261439e1e84bdd3ce2609a4ca5b4f"/>
    <n v="1805228115"/>
    <d v="2016-08-01T09:03:26"/>
    <x v="0"/>
    <n v="600"/>
    <s v="o"/>
    <n v="0.11"/>
    <n v="0.02"/>
    <n v="1.2912999999999999"/>
    <n v="698"/>
    <x v="952"/>
    <n v="1531"/>
    <n v="432"/>
    <n v="373"/>
    <n v="338"/>
    <m/>
    <m/>
    <s v="f7f152597e52cc4d981a516eff082962"/>
    <x v="5"/>
    <x v="10"/>
    <n v="1150"/>
    <n v="1546"/>
    <x v="200"/>
    <n v="12"/>
    <n v="0"/>
    <n v="0"/>
    <n v="2"/>
  </r>
  <r>
    <s v="12261439e1e84bdd3ce2609a4ca5b4f"/>
    <n v="1805228115"/>
    <d v="2016-08-01T09:03:26"/>
    <x v="1"/>
    <n v="700"/>
    <s v="o"/>
    <n v="7.0000000000000007E-2"/>
    <n v="0.02"/>
    <n v="5.7000000000000002E-2"/>
    <n v="704"/>
    <x v="1693"/>
    <n v="1531"/>
    <n v="456"/>
    <n v="396"/>
    <n v="338"/>
    <m/>
    <m/>
    <s v="f7f152597e52cc4d981a516eff082962"/>
    <x v="5"/>
    <x v="10"/>
    <n v="1150"/>
    <n v="1546"/>
    <x v="200"/>
    <n v="12"/>
    <n v="0"/>
    <n v="0"/>
    <n v="2"/>
  </r>
  <r>
    <s v="12261439e1e84bdd3ce2609a4ca5b4f"/>
    <n v="1805228115"/>
    <d v="2016-08-01T09:03:26"/>
    <x v="2"/>
    <n v="800"/>
    <s v="l"/>
    <m/>
    <n v="7.7499999999999999E-2"/>
    <n v="0.123"/>
    <m/>
    <x v="2435"/>
    <n v="1531"/>
    <m/>
    <n v="358"/>
    <n v="338"/>
    <m/>
    <m/>
    <s v="f7f152597e52cc4d981a516eff082962"/>
    <x v="2"/>
    <x v="14"/>
    <n v="1150"/>
    <n v="1546"/>
    <x v="200"/>
    <n v="12"/>
    <n v="0"/>
    <n v="0"/>
    <n v="2"/>
  </r>
  <r>
    <s v="128e6138aed66a49802de3d3efa9048"/>
    <n v="1656697209"/>
    <d v="2016-08-01T21:33:18"/>
    <x v="0"/>
    <n v="4900"/>
    <s v="l"/>
    <m/>
    <n v="5.7700000000000001E-2"/>
    <n v="3.32"/>
    <n v="4368"/>
    <x v="2365"/>
    <n v="5638"/>
    <n v="4052"/>
    <n v="4155"/>
    <n v="4218"/>
    <m/>
    <m/>
    <s v="79994c55308142a56e0e4bc8983d8c9d"/>
    <x v="3"/>
    <x v="9"/>
    <n v="1450"/>
    <n v="1547"/>
    <x v="201"/>
    <n v="1"/>
    <n v="0"/>
    <n v="0"/>
    <n v="0"/>
  </r>
  <r>
    <s v="128e6138aed66a49802de3d3efa9048"/>
    <n v="1656697209"/>
    <d v="2016-08-01T21:33:18"/>
    <x v="1"/>
    <n v="4900"/>
    <s v="l"/>
    <m/>
    <n v="0.04"/>
    <n v="0.59709999999999996"/>
    <n v="4354"/>
    <x v="1100"/>
    <n v="5638"/>
    <n v="4016"/>
    <n v="4112"/>
    <n v="4218"/>
    <m/>
    <m/>
    <s v="79994c55308142a56e0e4bc8983d8c9d"/>
    <x v="3"/>
    <x v="9"/>
    <n v="1450"/>
    <n v="1547"/>
    <x v="201"/>
    <n v="1"/>
    <n v="0"/>
    <n v="0"/>
    <n v="0"/>
  </r>
  <r>
    <s v="128e6138aed66a49802de3d3efa9048"/>
    <n v="1656697209"/>
    <d v="2016-08-01T21:33:18"/>
    <x v="2"/>
    <n v="4800"/>
    <s v="l"/>
    <m/>
    <n v="0.1075"/>
    <n v="7.9000000000000001E-2"/>
    <m/>
    <x v="397"/>
    <n v="5638"/>
    <m/>
    <n v="4126"/>
    <n v="4218"/>
    <m/>
    <m/>
    <s v="79994c55308142a56e0e4bc8983d8c9d"/>
    <x v="2"/>
    <x v="9"/>
    <n v="1450"/>
    <n v="1547"/>
    <x v="201"/>
    <n v="1"/>
    <n v="0"/>
    <n v="0"/>
    <n v="0"/>
  </r>
  <r>
    <s v="129fcee326fe576546be51cf6f78718"/>
    <n v="558013163"/>
    <d v="2016-07-30T20:19:57"/>
    <x v="0"/>
    <n v="1200"/>
    <s v="p"/>
    <n v="0.12"/>
    <n v="0.21079999999999999"/>
    <n v="0.26"/>
    <n v="782"/>
    <x v="154"/>
    <m/>
    <n v="425"/>
    <n v="477"/>
    <m/>
    <s v="p"/>
    <s v="hdbd"/>
    <s v="0991dc3870c13ee52211af0c907b109b"/>
    <x v="3"/>
    <x v="9"/>
    <s v=""/>
    <n v="1548"/>
    <x v="202"/>
    <n v="1"/>
    <n v="0"/>
    <n v="0"/>
    <n v="1"/>
  </r>
  <r>
    <s v="129fcee326fe576546be51cf6f78718"/>
    <n v="558013163"/>
    <d v="2016-07-30T20:19:57"/>
    <x v="1"/>
    <n v="1200"/>
    <s v="p"/>
    <n v="0.12"/>
    <n v="5.8500000000000003E-2"/>
    <n v="0.28999999999999998"/>
    <n v="809"/>
    <x v="1112"/>
    <m/>
    <n v="400"/>
    <n v="454"/>
    <m/>
    <s v="p"/>
    <s v="hdbd"/>
    <s v="0991dc3870c13ee52211af0c907b109b"/>
    <x v="4"/>
    <x v="10"/>
    <s v=""/>
    <n v="1548"/>
    <x v="202"/>
    <n v="1"/>
    <n v="0"/>
    <n v="0"/>
    <n v="2"/>
  </r>
  <r>
    <s v="129fcee326fe576546be51cf6f78718"/>
    <n v="558013163"/>
    <d v="2016-07-30T20:19:57"/>
    <x v="2"/>
    <n v="1300"/>
    <s v="p"/>
    <m/>
    <n v="0.27800000000000002"/>
    <n v="0.45"/>
    <m/>
    <x v="2191"/>
    <m/>
    <m/>
    <n v="484"/>
    <m/>
    <s v="p"/>
    <s v="hdbd"/>
    <s v="0991dc3870c13ee52211af0c907b109b"/>
    <x v="2"/>
    <x v="11"/>
    <s v=""/>
    <n v="1548"/>
    <x v="202"/>
    <n v="1"/>
    <n v="0"/>
    <n v="0"/>
    <n v="3"/>
  </r>
  <r>
    <s v="12b31f69567ff6d773ccc389e844d82"/>
    <n v="2373687683"/>
    <d v="2016-07-31T13:06:08"/>
    <x v="0"/>
    <n v="1100"/>
    <s v="p"/>
    <n v="0.04"/>
    <m/>
    <n v="0.4284"/>
    <n v="522"/>
    <x v="1665"/>
    <m/>
    <n v="351"/>
    <n v="382"/>
    <m/>
    <s v="p"/>
    <s v="hdbd"/>
    <s v="b545b735f88f3a29606d17186a4f5683"/>
    <x v="12"/>
    <x v="8"/>
    <s v=""/>
    <n v="1549"/>
    <x v="203"/>
    <n v="1"/>
    <n v="0"/>
    <n v="0"/>
    <n v="1"/>
  </r>
  <r>
    <s v="12b31f69567ff6d773ccc389e844d82"/>
    <n v="2373687683"/>
    <d v="2016-07-31T13:06:08"/>
    <x v="1"/>
    <n v="1100"/>
    <s v="p"/>
    <n v="0.04"/>
    <m/>
    <n v="0.4284"/>
    <n v="477"/>
    <x v="413"/>
    <m/>
    <n v="340"/>
    <n v="373"/>
    <m/>
    <s v="p"/>
    <s v="hdbd"/>
    <s v="b545b735f88f3a29606d17186a4f5683"/>
    <x v="12"/>
    <x v="8"/>
    <s v=""/>
    <n v="1549"/>
    <x v="203"/>
    <n v="1"/>
    <n v="0"/>
    <n v="0"/>
    <n v="2"/>
  </r>
  <r>
    <s v="12b31f69567ff6d773ccc389e844d82"/>
    <n v="2373687683"/>
    <d v="2016-07-31T13:06:08"/>
    <x v="2"/>
    <n v="1200"/>
    <s v="p"/>
    <m/>
    <m/>
    <n v="0.56999999999999995"/>
    <m/>
    <x v="707"/>
    <m/>
    <m/>
    <n v="394"/>
    <m/>
    <s v="p"/>
    <s v="hdbd"/>
    <s v="b545b735f88f3a29606d17186a4f5683"/>
    <x v="2"/>
    <x v="8"/>
    <s v=""/>
    <n v="1549"/>
    <x v="203"/>
    <n v="1"/>
    <n v="0"/>
    <n v="0"/>
    <n v="3"/>
  </r>
  <r>
    <s v="12b31f69567ff6d773ccc389e844d82"/>
    <n v="1449205259"/>
    <d v="2016-07-31T13:23:05"/>
    <x v="0"/>
    <n v="900"/>
    <s v="p"/>
    <n v="0.04"/>
    <m/>
    <n v="0.4284"/>
    <n v="552"/>
    <x v="2436"/>
    <m/>
    <n v="294"/>
    <n v="345"/>
    <m/>
    <s v="p"/>
    <s v="hdbd"/>
    <s v="b545b735f88f3a29606d17186a4f5683"/>
    <x v="5"/>
    <x v="7"/>
    <s v=""/>
    <n v="1550"/>
    <x v="204"/>
    <n v="1"/>
    <n v="0"/>
    <n v="0"/>
    <n v="1"/>
  </r>
  <r>
    <s v="12b31f69567ff6d773ccc389e844d82"/>
    <n v="1449205259"/>
    <d v="2016-07-31T13:23:05"/>
    <x v="1"/>
    <n v="800"/>
    <s v="p"/>
    <n v="7.0000000000000007E-2"/>
    <m/>
    <n v="0.4284"/>
    <n v="500"/>
    <x v="471"/>
    <m/>
    <n v="281"/>
    <n v="329"/>
    <m/>
    <s v="p"/>
    <s v="hdbd"/>
    <s v="b545b735f88f3a29606d17186a4f5683"/>
    <x v="5"/>
    <x v="7"/>
    <s v=""/>
    <n v="1550"/>
    <x v="204"/>
    <n v="1"/>
    <n v="0"/>
    <n v="0"/>
    <n v="2"/>
  </r>
  <r>
    <s v="12b31f69567ff6d773ccc389e844d82"/>
    <n v="1449205259"/>
    <d v="2016-07-31T13:23:05"/>
    <x v="2"/>
    <n v="800"/>
    <s v="p"/>
    <m/>
    <m/>
    <n v="0.35"/>
    <m/>
    <x v="426"/>
    <m/>
    <m/>
    <n v="316"/>
    <m/>
    <s v="p"/>
    <s v="hdbd"/>
    <s v="b545b735f88f3a29606d17186a4f5683"/>
    <x v="2"/>
    <x v="7"/>
    <s v=""/>
    <n v="1550"/>
    <x v="204"/>
    <n v="1"/>
    <n v="0"/>
    <n v="0"/>
    <n v="3"/>
  </r>
  <r>
    <s v="12b31f69567ff6d773ccc389e844d82"/>
    <n v="1489973041"/>
    <d v="2016-07-31T13:23:09"/>
    <x v="0"/>
    <n v="600"/>
    <s v="p"/>
    <n v="7.0000000000000007E-2"/>
    <m/>
    <n v="0.4284"/>
    <n v="415"/>
    <x v="2109"/>
    <m/>
    <n v="183"/>
    <n v="150"/>
    <m/>
    <s v="p"/>
    <s v="hdbd"/>
    <s v="b545b735f88f3a29606d17186a4f5683"/>
    <x v="5"/>
    <x v="21"/>
    <s v=""/>
    <n v="1551"/>
    <x v="204"/>
    <n v="2"/>
    <n v="0"/>
    <n v="0"/>
    <n v="4"/>
  </r>
  <r>
    <s v="12b31f69567ff6d773ccc389e844d82"/>
    <n v="1489973041"/>
    <d v="2016-07-31T13:23:09"/>
    <x v="1"/>
    <n v="600"/>
    <s v="p"/>
    <n v="7.0000000000000007E-2"/>
    <m/>
    <n v="0.4284"/>
    <n v="300"/>
    <x v="2437"/>
    <n v="641"/>
    <n v="170"/>
    <n v="137"/>
    <n v="115"/>
    <m/>
    <m/>
    <s v="b545b735f88f3a29606d17186a4f5683"/>
    <x v="12"/>
    <x v="21"/>
    <n v="550"/>
    <n v="1551"/>
    <x v="204"/>
    <n v="2"/>
    <n v="0"/>
    <n v="0"/>
    <n v="4"/>
  </r>
  <r>
    <s v="12b31f69567ff6d773ccc389e844d82"/>
    <n v="1489973041"/>
    <d v="2016-07-31T13:23:09"/>
    <x v="2"/>
    <n v="600"/>
    <s v="p"/>
    <m/>
    <m/>
    <n v="0.32"/>
    <m/>
    <x v="2438"/>
    <m/>
    <m/>
    <n v="123"/>
    <m/>
    <s v="p"/>
    <s v="hdbd"/>
    <s v="b545b735f88f3a29606d17186a4f5683"/>
    <x v="2"/>
    <x v="21"/>
    <s v=""/>
    <n v="1551"/>
    <x v="204"/>
    <n v="2"/>
    <n v="0"/>
    <n v="0"/>
    <n v="5"/>
  </r>
  <r>
    <s v="12e3c57c9b68e430d5aa8028037e4f3"/>
    <n v="2134250468"/>
    <d v="2016-07-30T21:44:54"/>
    <x v="0"/>
    <n v="4300"/>
    <s v="o"/>
    <n v="7.0000000000000007E-2"/>
    <n v="0.02"/>
    <n v="0.62"/>
    <n v="4305"/>
    <x v="2439"/>
    <n v="9244"/>
    <n v="2945"/>
    <n v="3354"/>
    <n v="3143"/>
    <m/>
    <m/>
    <s v="5db0255b1a775d88e266fc6e288abff5"/>
    <x v="24"/>
    <x v="40"/>
    <n v="5100"/>
    <n v="1552"/>
    <x v="205"/>
    <n v="1"/>
    <n v="0"/>
    <n v="0"/>
    <n v="0"/>
  </r>
  <r>
    <s v="12e3c57c9b68e430d5aa8028037e4f3"/>
    <n v="2134250468"/>
    <d v="2016-07-30T21:44:54"/>
    <x v="1"/>
    <n v="4400"/>
    <s v="o"/>
    <n v="0.04"/>
    <n v="0.02"/>
    <n v="0.62"/>
    <n v="4395"/>
    <x v="2440"/>
    <n v="9244"/>
    <n v="3101"/>
    <n v="3895"/>
    <n v="3143"/>
    <m/>
    <m/>
    <s v="5db0255b1a775d88e266fc6e288abff5"/>
    <x v="1"/>
    <x v="22"/>
    <n v="5100"/>
    <n v="1552"/>
    <x v="205"/>
    <n v="1"/>
    <n v="0"/>
    <n v="0"/>
    <n v="0"/>
  </r>
  <r>
    <s v="12e3c57c9b68e430d5aa8028037e4f3"/>
    <n v="2134250468"/>
    <d v="2016-07-30T21:44:54"/>
    <x v="2"/>
    <n v="5000"/>
    <s v="l"/>
    <m/>
    <n v="0.02"/>
    <n v="1.06"/>
    <m/>
    <x v="2441"/>
    <n v="9244"/>
    <m/>
    <n v="3541"/>
    <n v="3143"/>
    <m/>
    <m/>
    <s v="5db0255b1a775d88e266fc6e288abff5"/>
    <x v="2"/>
    <x v="5"/>
    <n v="5100"/>
    <n v="1552"/>
    <x v="205"/>
    <n v="1"/>
    <n v="0"/>
    <n v="0"/>
    <n v="0"/>
  </r>
  <r>
    <s v="12f09a7d189ba1ab4a6b5d8cab9a687"/>
    <n v="2787455601"/>
    <d v="2016-08-01T14:28:28"/>
    <x v="0"/>
    <n v="2800"/>
    <s v="o"/>
    <n v="0.04"/>
    <n v="0.84430000000000005"/>
    <n v="6.08E-2"/>
    <n v="2867"/>
    <x v="2442"/>
    <n v="8399"/>
    <n v="1404"/>
    <n v="1423"/>
    <n v="1427"/>
    <m/>
    <m/>
    <s v="3359a4f8301eb250975fba397c20b294"/>
    <x v="19"/>
    <x v="33"/>
    <n v="5100"/>
    <n v="1553"/>
    <x v="206"/>
    <n v="1"/>
    <n v="0"/>
    <n v="0"/>
    <n v="0"/>
  </r>
  <r>
    <s v="12f09a7d189ba1ab4a6b5d8cab9a687"/>
    <n v="2787455601"/>
    <d v="2016-08-01T14:28:28"/>
    <x v="1"/>
    <n v="2800"/>
    <s v="o"/>
    <n v="0.04"/>
    <n v="0.83960000000000001"/>
    <n v="6.08E-2"/>
    <n v="2862"/>
    <x v="2443"/>
    <n v="8399"/>
    <n v="1394"/>
    <n v="1411"/>
    <n v="1427"/>
    <m/>
    <m/>
    <s v="3359a4f8301eb250975fba397c20b294"/>
    <x v="19"/>
    <x v="49"/>
    <n v="5100"/>
    <n v="1553"/>
    <x v="206"/>
    <n v="1"/>
    <n v="0"/>
    <n v="0"/>
    <n v="0"/>
  </r>
  <r>
    <s v="12f09a7d189ba1ab4a6b5d8cab9a687"/>
    <n v="2787455601"/>
    <d v="2016-08-01T14:28:28"/>
    <x v="2"/>
    <n v="4200"/>
    <s v="l"/>
    <m/>
    <n v="0.02"/>
    <n v="0.03"/>
    <m/>
    <x v="2444"/>
    <n v="8399"/>
    <m/>
    <n v="1417"/>
    <n v="1427"/>
    <m/>
    <m/>
    <s v="3359a4f8301eb250975fba397c20b294"/>
    <x v="2"/>
    <x v="22"/>
    <n v="5100"/>
    <n v="1553"/>
    <x v="206"/>
    <n v="1"/>
    <n v="0"/>
    <n v="0"/>
    <n v="0"/>
  </r>
  <r>
    <s v="12f09a7d189ba1ab4a6b5d8cab9a687"/>
    <n v="2033091684"/>
    <d v="2016-08-01T14:28:50"/>
    <x v="0"/>
    <n v="2100"/>
    <s v="o"/>
    <n v="0.04"/>
    <n v="0.93369999999999997"/>
    <n v="6.08E-2"/>
    <n v="2102"/>
    <x v="2445"/>
    <n v="2433"/>
    <n v="1010"/>
    <n v="1055"/>
    <n v="1071"/>
    <m/>
    <m/>
    <s v="3359a4f8301eb250975fba397c20b294"/>
    <x v="0"/>
    <x v="4"/>
    <n v="1350"/>
    <n v="1554"/>
    <x v="206"/>
    <n v="2"/>
    <n v="0"/>
    <n v="0"/>
    <n v="0"/>
  </r>
  <r>
    <s v="12f09a7d189ba1ab4a6b5d8cab9a687"/>
    <n v="2033091684"/>
    <d v="2016-08-01T14:28:50"/>
    <x v="1"/>
    <n v="2400"/>
    <s v="p"/>
    <n v="0.04"/>
    <n v="0.86380000000000001"/>
    <n v="6.08E-2"/>
    <n v="2442"/>
    <x v="237"/>
    <n v="2433"/>
    <n v="1024"/>
    <n v="1066"/>
    <n v="1071"/>
    <m/>
    <m/>
    <s v="3359a4f8301eb250975fba397c20b294"/>
    <x v="19"/>
    <x v="17"/>
    <n v="1350"/>
    <n v="1554"/>
    <x v="206"/>
    <n v="2"/>
    <n v="0"/>
    <n v="0"/>
    <n v="0"/>
  </r>
  <r>
    <s v="12f09a7d189ba1ab4a6b5d8cab9a687"/>
    <n v="2033091684"/>
    <d v="2016-08-01T14:28:50"/>
    <x v="2"/>
    <n v="2400"/>
    <s v="p"/>
    <m/>
    <n v="0.02"/>
    <n v="0.03"/>
    <m/>
    <x v="2010"/>
    <n v="2433"/>
    <m/>
    <n v="1035"/>
    <n v="1071"/>
    <m/>
    <m/>
    <s v="3359a4f8301eb250975fba397c20b294"/>
    <x v="2"/>
    <x v="27"/>
    <n v="1350"/>
    <n v="1554"/>
    <x v="206"/>
    <n v="2"/>
    <n v="0"/>
    <n v="0"/>
    <n v="0"/>
  </r>
  <r>
    <s v="12f09a7d189ba1ab4a6b5d8cab9a687"/>
    <n v="1564715067"/>
    <d v="2016-08-01T14:28:58"/>
    <x v="0"/>
    <n v="1300"/>
    <s v="l"/>
    <n v="0.04"/>
    <n v="0.90349999999999997"/>
    <n v="6.08E-2"/>
    <n v="1199"/>
    <x v="584"/>
    <n v="1571"/>
    <n v="538"/>
    <n v="507"/>
    <n v="488"/>
    <s v="l"/>
    <s v="hdbd"/>
    <s v="3359a4f8301eb250975fba397c20b294"/>
    <x v="6"/>
    <x v="13"/>
    <n v="1050"/>
    <n v="1555"/>
    <x v="206"/>
    <n v="3"/>
    <n v="0"/>
    <n v="1"/>
    <n v="0"/>
  </r>
  <r>
    <s v="12f09a7d189ba1ab4a6b5d8cab9a687"/>
    <n v="1564715067"/>
    <d v="2016-08-01T14:28:58"/>
    <x v="1"/>
    <n v="1400"/>
    <s v="l"/>
    <n v="0.04"/>
    <n v="0.89890000000000003"/>
    <n v="6.08E-2"/>
    <n v="2378"/>
    <x v="315"/>
    <n v="1571"/>
    <n v="545"/>
    <n v="515"/>
    <n v="488"/>
    <s v="l"/>
    <s v="hdbd"/>
    <s v="3359a4f8301eb250975fba397c20b294"/>
    <x v="11"/>
    <x v="3"/>
    <n v="1050"/>
    <n v="1555"/>
    <x v="206"/>
    <n v="3"/>
    <n v="0"/>
    <n v="2"/>
    <n v="0"/>
  </r>
  <r>
    <s v="12f09a7d189ba1ab4a6b5d8cab9a687"/>
    <n v="1564715067"/>
    <d v="2016-08-01T14:28:58"/>
    <x v="2"/>
    <n v="1300"/>
    <s v="l"/>
    <m/>
    <n v="0.02"/>
    <n v="0.03"/>
    <m/>
    <x v="1528"/>
    <n v="1571"/>
    <m/>
    <n v="498"/>
    <n v="488"/>
    <m/>
    <m/>
    <s v="3359a4f8301eb250975fba397c20b294"/>
    <x v="2"/>
    <x v="9"/>
    <n v="1050"/>
    <n v="1555"/>
    <x v="206"/>
    <n v="3"/>
    <n v="0"/>
    <n v="2"/>
    <n v="0"/>
  </r>
  <r>
    <s v="12f09a7d189ba1ab4a6b5d8cab9a687"/>
    <n v="2211363846"/>
    <d v="2016-08-01T14:29:03"/>
    <x v="0"/>
    <n v="1500"/>
    <s v="p"/>
    <m/>
    <m/>
    <n v="2.21"/>
    <n v="1257"/>
    <x v="2"/>
    <m/>
    <n v="542"/>
    <n v="581"/>
    <m/>
    <s v="p"/>
    <s v="hdbd"/>
    <s v="3359a4f8301eb250975fba397c20b294"/>
    <x v="8"/>
    <x v="2"/>
    <s v=""/>
    <n v="1556"/>
    <x v="206"/>
    <n v="4"/>
    <n v="0"/>
    <n v="2"/>
    <n v="1"/>
  </r>
  <r>
    <s v="12f09a7d189ba1ab4a6b5d8cab9a687"/>
    <n v="2211363846"/>
    <d v="2016-08-01T14:29:03"/>
    <x v="1"/>
    <n v="1500"/>
    <s v="p"/>
    <m/>
    <m/>
    <n v="2.21"/>
    <n v="1457"/>
    <x v="2"/>
    <m/>
    <n v="534"/>
    <n v="575"/>
    <m/>
    <s v="p"/>
    <s v="hdbd"/>
    <s v="3359a4f8301eb250975fba397c20b294"/>
    <x v="9"/>
    <x v="2"/>
    <s v=""/>
    <n v="1556"/>
    <x v="206"/>
    <n v="4"/>
    <n v="0"/>
    <n v="2"/>
    <n v="2"/>
  </r>
  <r>
    <s v="12f09a7d189ba1ab4a6b5d8cab9a687"/>
    <n v="2211363846"/>
    <d v="2016-08-01T14:29:03"/>
    <x v="2"/>
    <n v="1500"/>
    <s v="p"/>
    <m/>
    <m/>
    <n v="2.57"/>
    <m/>
    <x v="2"/>
    <m/>
    <m/>
    <n v="562"/>
    <m/>
    <s v="p"/>
    <s v="hdbd"/>
    <s v="3359a4f8301eb250975fba397c20b294"/>
    <x v="2"/>
    <x v="2"/>
    <s v=""/>
    <n v="1556"/>
    <x v="206"/>
    <n v="4"/>
    <n v="0"/>
    <n v="2"/>
    <n v="3"/>
  </r>
  <r>
    <s v="12f09a7d189ba1ab4a6b5d8cab9a687"/>
    <n v="2195115886"/>
    <d v="2016-08-01T14:29:08"/>
    <x v="0"/>
    <n v="2200"/>
    <s v="l"/>
    <m/>
    <n v="0.91690000000000005"/>
    <n v="6.08E-2"/>
    <n v="1687"/>
    <x v="2446"/>
    <n v="2325"/>
    <n v="1200"/>
    <n v="1234"/>
    <n v="1248"/>
    <m/>
    <m/>
    <s v="3359a4f8301eb250975fba397c20b294"/>
    <x v="4"/>
    <x v="3"/>
    <n v="1050"/>
    <n v="1557"/>
    <x v="206"/>
    <n v="5"/>
    <n v="0"/>
    <n v="2"/>
    <n v="3"/>
  </r>
  <r>
    <s v="12f09a7d189ba1ab4a6b5d8cab9a687"/>
    <n v="2195115886"/>
    <d v="2016-08-01T14:29:08"/>
    <x v="1"/>
    <n v="2100"/>
    <s v="l"/>
    <m/>
    <n v="0.91220000000000001"/>
    <n v="6.08E-2"/>
    <n v="2198"/>
    <x v="2447"/>
    <n v="2325"/>
    <n v="1179"/>
    <n v="1215"/>
    <n v="1248"/>
    <m/>
    <m/>
    <s v="3359a4f8301eb250975fba397c20b294"/>
    <x v="0"/>
    <x v="3"/>
    <n v="1050"/>
    <n v="1557"/>
    <x v="206"/>
    <n v="5"/>
    <n v="0"/>
    <n v="2"/>
    <n v="3"/>
  </r>
  <r>
    <s v="12f09a7d189ba1ab4a6b5d8cab9a687"/>
    <n v="2195115886"/>
    <d v="2016-08-01T14:29:08"/>
    <x v="2"/>
    <n v="2300"/>
    <s v="p"/>
    <m/>
    <n v="0.02"/>
    <n v="0.03"/>
    <m/>
    <x v="2448"/>
    <n v="2325"/>
    <m/>
    <n v="1242"/>
    <n v="1248"/>
    <m/>
    <m/>
    <s v="3359a4f8301eb250975fba397c20b294"/>
    <x v="2"/>
    <x v="12"/>
    <n v="1050"/>
    <n v="1557"/>
    <x v="206"/>
    <n v="5"/>
    <n v="0"/>
    <n v="2"/>
    <n v="3"/>
  </r>
  <r>
    <s v="12f916106436a594b21ffdbaad97f99"/>
    <n v="3961883621"/>
    <d v="2016-08-01T06:46:48"/>
    <x v="0"/>
    <n v="1800"/>
    <s v="l"/>
    <n v="0.11"/>
    <n v="0.71799999999999997"/>
    <n v="0.59709999999999996"/>
    <n v="871"/>
    <x v="918"/>
    <n v="2238"/>
    <n v="558"/>
    <n v="492"/>
    <n v="435"/>
    <s v="l"/>
    <s v="hdbd"/>
    <s v="dd06ac67e482383d4f281532ce3ebb9b"/>
    <x v="3"/>
    <x v="14"/>
    <n v="1850"/>
    <n v="1558"/>
    <x v="207"/>
    <n v="1"/>
    <n v="0"/>
    <n v="1"/>
    <n v="0"/>
  </r>
  <r>
    <s v="12f916106436a594b21ffdbaad97f99"/>
    <n v="3961883621"/>
    <d v="2016-08-01T06:46:48"/>
    <x v="1"/>
    <n v="2000"/>
    <s v="o"/>
    <n v="1.76"/>
    <n v="0.5"/>
    <n v="0.59709999999999996"/>
    <n v="1065"/>
    <x v="572"/>
    <n v="2238"/>
    <n v="608"/>
    <n v="532"/>
    <n v="435"/>
    <m/>
    <m/>
    <s v="dd06ac67e482383d4f281532ce3ebb9b"/>
    <x v="4"/>
    <x v="10"/>
    <n v="1850"/>
    <n v="1558"/>
    <x v="207"/>
    <n v="1"/>
    <n v="0"/>
    <n v="1"/>
    <n v="0"/>
  </r>
  <r>
    <s v="12f916106436a594b21ffdbaad97f99"/>
    <n v="3961883621"/>
    <d v="2016-08-01T06:46:48"/>
    <x v="2"/>
    <n v="1800"/>
    <s v="l"/>
    <m/>
    <n v="0.40770000000000001"/>
    <m/>
    <m/>
    <x v="2"/>
    <m/>
    <m/>
    <m/>
    <n v="435"/>
    <s v="l"/>
    <s v="hdbd"/>
    <s v="dd06ac67e482383d4f281532ce3ebb9b"/>
    <x v="2"/>
    <x v="2"/>
    <s v=""/>
    <n v="1558"/>
    <x v="207"/>
    <n v="1"/>
    <n v="0"/>
    <n v="2"/>
    <n v="0"/>
  </r>
  <r>
    <s v="12f916106436a594b21ffdbaad97f99"/>
    <n v="18563402"/>
    <d v="2016-08-01T06:47:35"/>
    <x v="0"/>
    <n v="1800"/>
    <s v="o"/>
    <n v="1.1299999999999999"/>
    <n v="0.5"/>
    <n v="0.59709999999999996"/>
    <m/>
    <x v="1192"/>
    <n v="812"/>
    <m/>
    <n v="429"/>
    <n v="451"/>
    <s v="o"/>
    <s v="hdbd"/>
    <s v="dd06ac67e482383d4f281532ce3ebb9b"/>
    <x v="2"/>
    <x v="8"/>
    <n v="350"/>
    <n v="1559"/>
    <x v="207"/>
    <n v="2"/>
    <n v="1"/>
    <n v="2"/>
    <n v="0"/>
  </r>
  <r>
    <s v="12f916106436a594b21ffdbaad97f99"/>
    <n v="18563402"/>
    <d v="2016-08-01T06:47:35"/>
    <x v="1"/>
    <n v="800"/>
    <s v="p"/>
    <n v="0.12"/>
    <n v="0.5"/>
    <n v="0.59709999999999996"/>
    <n v="733"/>
    <x v="609"/>
    <m/>
    <n v="314"/>
    <n v="414"/>
    <m/>
    <s v="p"/>
    <s v="hdbd"/>
    <s v="dd06ac67e482383d4f281532ce3ebb9b"/>
    <x v="4"/>
    <x v="8"/>
    <s v=""/>
    <n v="1559"/>
    <x v="207"/>
    <n v="2"/>
    <n v="1"/>
    <n v="2"/>
    <n v="1"/>
  </r>
  <r>
    <s v="12f916106436a594b21ffdbaad97f99"/>
    <n v="18563402"/>
    <d v="2016-08-01T06:47:35"/>
    <x v="2"/>
    <n v="800"/>
    <s v="p"/>
    <m/>
    <m/>
    <n v="3.76"/>
    <m/>
    <x v="2"/>
    <m/>
    <m/>
    <n v="382"/>
    <m/>
    <s v="p"/>
    <s v="hdbd"/>
    <s v="dd06ac67e482383d4f281532ce3ebb9b"/>
    <x v="2"/>
    <x v="2"/>
    <s v=""/>
    <n v="1559"/>
    <x v="207"/>
    <n v="2"/>
    <n v="1"/>
    <n v="2"/>
    <n v="2"/>
  </r>
  <r>
    <s v="12f916106436a594b21ffdbaad97f99"/>
    <n v="3170083789"/>
    <d v="2016-08-01T06:48:00"/>
    <x v="0"/>
    <n v="800"/>
    <s v="p"/>
    <n v="0.04"/>
    <n v="0.5"/>
    <n v="0.59709999999999996"/>
    <n v="744"/>
    <x v="1019"/>
    <m/>
    <n v="390"/>
    <n v="274"/>
    <m/>
    <s v="p"/>
    <s v="hdbd"/>
    <s v="dd06ac67e482383d4f281532ce3ebb9b"/>
    <x v="3"/>
    <x v="10"/>
    <s v=""/>
    <n v="1560"/>
    <x v="207"/>
    <n v="3"/>
    <n v="1"/>
    <n v="2"/>
    <n v="3"/>
  </r>
  <r>
    <s v="12f916106436a594b21ffdbaad97f99"/>
    <n v="3170083789"/>
    <d v="2016-08-01T06:48:00"/>
    <x v="1"/>
    <n v="1700"/>
    <s v="p"/>
    <n v="0.04"/>
    <n v="0.5"/>
    <n v="0.59709999999999996"/>
    <n v="797"/>
    <x v="909"/>
    <m/>
    <n v="443"/>
    <n v="328"/>
    <m/>
    <s v="p"/>
    <s v="hdbd"/>
    <s v="dd06ac67e482383d4f281532ce3ebb9b"/>
    <x v="3"/>
    <x v="8"/>
    <s v=""/>
    <n v="1560"/>
    <x v="207"/>
    <n v="3"/>
    <n v="1"/>
    <n v="2"/>
    <n v="4"/>
  </r>
  <r>
    <s v="12f916106436a594b21ffdbaad97f99"/>
    <n v="3170083789"/>
    <d v="2016-08-01T06:48:00"/>
    <x v="2"/>
    <n v="800"/>
    <s v="p"/>
    <m/>
    <n v="0.71419999999999995"/>
    <n v="1.4517"/>
    <m/>
    <x v="496"/>
    <m/>
    <m/>
    <n v="228"/>
    <m/>
    <s v="p"/>
    <s v="hdbd"/>
    <s v="dd06ac67e482383d4f281532ce3ebb9b"/>
    <x v="2"/>
    <x v="10"/>
    <s v=""/>
    <n v="1560"/>
    <x v="207"/>
    <n v="3"/>
    <n v="1"/>
    <n v="2"/>
    <n v="5"/>
  </r>
  <r>
    <s v="12f916106436a594b21ffdbaad97f99"/>
    <n v="1122963066"/>
    <d v="2016-08-01T06:48:27"/>
    <x v="0"/>
    <n v="900"/>
    <s v="p"/>
    <n v="0.12"/>
    <n v="0.5"/>
    <n v="0.59709999999999996"/>
    <n v="900"/>
    <x v="2449"/>
    <n v="813"/>
    <n v="275"/>
    <n v="398"/>
    <n v="477"/>
    <m/>
    <m/>
    <s v="dd06ac67e482383d4f281532ce3ebb9b"/>
    <x v="6"/>
    <x v="7"/>
    <n v="350"/>
    <n v="1561"/>
    <x v="207"/>
    <n v="4"/>
    <n v="1"/>
    <n v="2"/>
    <n v="5"/>
  </r>
  <r>
    <s v="12f916106436a594b21ffdbaad97f99"/>
    <n v="1122963066"/>
    <d v="2016-08-01T06:48:27"/>
    <x v="1"/>
    <n v="800"/>
    <s v="p"/>
    <n v="0.12"/>
    <n v="0.5"/>
    <n v="0.59709999999999996"/>
    <n v="788"/>
    <x v="25"/>
    <m/>
    <n v="329"/>
    <n v="445"/>
    <m/>
    <m/>
    <m/>
    <s v="dd06ac67e482383d4f281532ce3ebb9b"/>
    <x v="4"/>
    <x v="8"/>
    <s v=""/>
    <n v="1561"/>
    <x v="207"/>
    <n v="4"/>
    <n v="1"/>
    <n v="2"/>
    <n v="5"/>
  </r>
  <r>
    <s v="12f916106436a594b21ffdbaad97f99"/>
    <n v="1122963066"/>
    <d v="2016-08-01T06:48:27"/>
    <x v="2"/>
    <n v="800"/>
    <s v="p"/>
    <m/>
    <n v="0.35499999999999998"/>
    <n v="3.76"/>
    <m/>
    <x v="405"/>
    <m/>
    <m/>
    <n v="361"/>
    <m/>
    <m/>
    <m/>
    <s v="dd06ac67e482383d4f281532ce3ebb9b"/>
    <x v="2"/>
    <x v="7"/>
    <s v=""/>
    <n v="1561"/>
    <x v="207"/>
    <n v="4"/>
    <n v="1"/>
    <n v="2"/>
    <n v="5"/>
  </r>
  <r>
    <s v="12f916106436a594b21ffdbaad97f99"/>
    <n v="1839160163"/>
    <d v="2016-08-01T06:48:47"/>
    <x v="0"/>
    <n v="1500"/>
    <s v="p"/>
    <n v="0.12"/>
    <n v="0.5"/>
    <n v="0.59709999999999996"/>
    <n v="791"/>
    <x v="450"/>
    <m/>
    <n v="467"/>
    <n v="645"/>
    <m/>
    <s v="p"/>
    <s v="hdbd"/>
    <s v="dd06ac67e482383d4f281532ce3ebb9b"/>
    <x v="3"/>
    <x v="8"/>
    <s v=""/>
    <n v="1562"/>
    <x v="207"/>
    <n v="5"/>
    <n v="1"/>
    <n v="2"/>
    <n v="6"/>
  </r>
  <r>
    <s v="12f916106436a594b21ffdbaad97f99"/>
    <n v="1839160163"/>
    <d v="2016-08-01T06:48:47"/>
    <x v="1"/>
    <n v="900"/>
    <s v="p"/>
    <n v="0.11"/>
    <n v="0.5"/>
    <n v="0.59709999999999996"/>
    <n v="685"/>
    <x v="1050"/>
    <n v="973"/>
    <n v="348"/>
    <n v="545"/>
    <n v="498"/>
    <m/>
    <m/>
    <s v="dd06ac67e482383d4f281532ce3ebb9b"/>
    <x v="3"/>
    <x v="8"/>
    <n v="450"/>
    <n v="1562"/>
    <x v="207"/>
    <n v="5"/>
    <n v="1"/>
    <n v="2"/>
    <n v="6"/>
  </r>
  <r>
    <s v="12f916106436a594b21ffdbaad97f99"/>
    <n v="1839160163"/>
    <d v="2016-08-01T06:48:47"/>
    <x v="2"/>
    <n v="900"/>
    <s v="l"/>
    <m/>
    <n v="0.71109999999999995"/>
    <m/>
    <m/>
    <x v="2"/>
    <m/>
    <m/>
    <m/>
    <n v="498"/>
    <s v="l"/>
    <s v="hdbd"/>
    <s v="dd06ac67e482383d4f281532ce3ebb9b"/>
    <x v="2"/>
    <x v="2"/>
    <s v=""/>
    <n v="1562"/>
    <x v="207"/>
    <n v="5"/>
    <n v="1"/>
    <n v="3"/>
    <n v="6"/>
  </r>
  <r>
    <s v="130e9386ae77661203d6c29e22a51b9"/>
    <n v="3788286155"/>
    <d v="2016-07-31T18:47:10"/>
    <x v="0"/>
    <n v="800"/>
    <s v="p"/>
    <n v="0.04"/>
    <n v="0.19750000000000001"/>
    <n v="0.70599999999999996"/>
    <n v="593"/>
    <x v="2450"/>
    <m/>
    <n v="366"/>
    <n v="454"/>
    <m/>
    <s v="p"/>
    <s v="hdbd"/>
    <s v="f7f152597e52cc4d981a516eff082962"/>
    <x v="5"/>
    <x v="8"/>
    <s v=""/>
    <n v="1563"/>
    <x v="208"/>
    <n v="1"/>
    <n v="0"/>
    <n v="0"/>
    <n v="1"/>
  </r>
  <r>
    <s v="130e9386ae77661203d6c29e22a51b9"/>
    <n v="3788286155"/>
    <d v="2016-07-31T18:47:10"/>
    <x v="1"/>
    <n v="800"/>
    <s v="l"/>
    <n v="0.16"/>
    <n v="0.29349999999999998"/>
    <m/>
    <n v="520"/>
    <x v="2"/>
    <m/>
    <n v="327"/>
    <m/>
    <n v="381"/>
    <s v="l"/>
    <s v="hdbd"/>
    <s v="f7f152597e52cc4d981a516eff082962"/>
    <x v="12"/>
    <x v="2"/>
    <s v=""/>
    <n v="1563"/>
    <x v="208"/>
    <n v="1"/>
    <n v="0"/>
    <n v="1"/>
    <n v="1"/>
  </r>
  <r>
    <s v="130e9386ae77661203d6c29e22a51b9"/>
    <n v="3788286155"/>
    <d v="2016-07-31T18:47:10"/>
    <x v="2"/>
    <n v="800"/>
    <s v="p"/>
    <m/>
    <n v="0.03"/>
    <n v="0.1057"/>
    <m/>
    <x v="436"/>
    <n v="849"/>
    <m/>
    <n v="430"/>
    <n v="381"/>
    <m/>
    <m/>
    <s v="f7f152597e52cc4d981a516eff082962"/>
    <x v="2"/>
    <x v="7"/>
    <n v="450"/>
    <n v="1563"/>
    <x v="208"/>
    <n v="1"/>
    <n v="0"/>
    <n v="1"/>
    <n v="1"/>
  </r>
  <r>
    <s v="130e9386ae77661203d6c29e22a51b9"/>
    <n v="729823918"/>
    <d v="2016-07-31T18:48:53"/>
    <x v="0"/>
    <n v="900"/>
    <s v="l"/>
    <n v="0.12"/>
    <n v="0.29349999999999998"/>
    <n v="0.14399999999999999"/>
    <n v="591"/>
    <x v="2"/>
    <n v="862"/>
    <n v="396"/>
    <m/>
    <n v="455"/>
    <s v="l"/>
    <s v="hdbd"/>
    <s v="f7f152597e52cc4d981a516eff082962"/>
    <x v="12"/>
    <x v="2"/>
    <n v="450"/>
    <n v="1564"/>
    <x v="208"/>
    <n v="2"/>
    <n v="0"/>
    <n v="2"/>
    <n v="1"/>
  </r>
  <r>
    <s v="130e9386ae77661203d6c29e22a51b9"/>
    <n v="729823918"/>
    <d v="2016-07-31T18:48:53"/>
    <x v="1"/>
    <n v="1000"/>
    <s v="l"/>
    <n v="7.0000000000000007E-2"/>
    <n v="0.29349999999999998"/>
    <n v="0.14399999999999999"/>
    <n v="736"/>
    <x v="2"/>
    <n v="862"/>
    <n v="411"/>
    <m/>
    <n v="455"/>
    <s v="l"/>
    <s v="hdbd"/>
    <s v="f7f152597e52cc4d981a516eff082962"/>
    <x v="3"/>
    <x v="2"/>
    <n v="450"/>
    <n v="1564"/>
    <x v="208"/>
    <n v="2"/>
    <n v="0"/>
    <n v="3"/>
    <n v="1"/>
  </r>
  <r>
    <s v="130e9386ae77661203d6c29e22a51b9"/>
    <n v="729823918"/>
    <d v="2016-07-31T18:48:53"/>
    <x v="2"/>
    <n v="1000"/>
    <s v="p"/>
    <m/>
    <n v="0.02"/>
    <n v="0.1008"/>
    <m/>
    <x v="2451"/>
    <n v="862"/>
    <m/>
    <n v="499"/>
    <n v="455"/>
    <m/>
    <m/>
    <s v="f7f152597e52cc4d981a516eff082962"/>
    <x v="2"/>
    <x v="14"/>
    <n v="450"/>
    <n v="1564"/>
    <x v="208"/>
    <n v="2"/>
    <n v="0"/>
    <n v="3"/>
    <n v="1"/>
  </r>
  <r>
    <s v="130e9386ae77661203d6c29e22a51b9"/>
    <n v="173955634"/>
    <d v="2016-07-31T18:49:01"/>
    <x v="0"/>
    <n v="3900"/>
    <s v="o"/>
    <n v="7.0000000000000007E-2"/>
    <n v="0.19750000000000001"/>
    <n v="0.14399999999999999"/>
    <n v="3992"/>
    <x v="2452"/>
    <n v="4330"/>
    <n v="3508"/>
    <n v="3596"/>
    <n v="3584"/>
    <m/>
    <m/>
    <s v="f7f152597e52cc4d981a516eff082962"/>
    <x v="4"/>
    <x v="11"/>
    <n v="750"/>
    <n v="1565"/>
    <x v="208"/>
    <n v="3"/>
    <n v="0"/>
    <n v="3"/>
    <n v="1"/>
  </r>
  <r>
    <s v="130e9386ae77661203d6c29e22a51b9"/>
    <n v="173955634"/>
    <d v="2016-07-31T18:49:01"/>
    <x v="1"/>
    <n v="3900"/>
    <s v="o"/>
    <n v="0.12"/>
    <n v="0.03"/>
    <n v="0.14399999999999999"/>
    <n v="3980"/>
    <x v="2453"/>
    <n v="4330"/>
    <n v="3569"/>
    <n v="3670"/>
    <n v="3584"/>
    <m/>
    <m/>
    <s v="f7f152597e52cc4d981a516eff082962"/>
    <x v="4"/>
    <x v="14"/>
    <n v="750"/>
    <n v="1565"/>
    <x v="208"/>
    <n v="3"/>
    <n v="0"/>
    <n v="3"/>
    <n v="1"/>
  </r>
  <r>
    <s v="130e9386ae77661203d6c29e22a51b9"/>
    <n v="173955634"/>
    <d v="2016-07-31T18:49:01"/>
    <x v="2"/>
    <n v="4200"/>
    <s v="l"/>
    <m/>
    <n v="0.02"/>
    <n v="0.1008"/>
    <m/>
    <x v="2454"/>
    <n v="4330"/>
    <m/>
    <n v="3683"/>
    <n v="3584"/>
    <m/>
    <m/>
    <s v="f7f152597e52cc4d981a516eff082962"/>
    <x v="2"/>
    <x v="14"/>
    <n v="750"/>
    <n v="1565"/>
    <x v="208"/>
    <n v="3"/>
    <n v="0"/>
    <n v="3"/>
    <n v="1"/>
  </r>
  <r>
    <s v="130e9386ae77661203d6c29e22a51b9"/>
    <n v="381152198"/>
    <d v="2016-07-31T18:49:38"/>
    <x v="0"/>
    <n v="1400"/>
    <s v="o"/>
    <n v="7.0000000000000007E-2"/>
    <n v="0.23330000000000001"/>
    <n v="0.42"/>
    <n v="906"/>
    <x v="2455"/>
    <n v="1479"/>
    <n v="516"/>
    <n v="650"/>
    <n v="556"/>
    <m/>
    <m/>
    <s v="f7f152597e52cc4d981a516eff082962"/>
    <x v="3"/>
    <x v="17"/>
    <n v="950"/>
    <n v="1566"/>
    <x v="208"/>
    <n v="4"/>
    <n v="0"/>
    <n v="3"/>
    <n v="1"/>
  </r>
  <r>
    <s v="130e9386ae77661203d6c29e22a51b9"/>
    <n v="381152198"/>
    <d v="2016-07-31T18:49:38"/>
    <x v="1"/>
    <n v="1400"/>
    <s v="o"/>
    <n v="0.04"/>
    <n v="0.2177"/>
    <n v="0.42"/>
    <n v="902"/>
    <x v="2425"/>
    <n v="1479"/>
    <n v="484"/>
    <n v="636"/>
    <n v="556"/>
    <m/>
    <m/>
    <s v="f7f152597e52cc4d981a516eff082962"/>
    <x v="4"/>
    <x v="17"/>
    <n v="950"/>
    <n v="1566"/>
    <x v="208"/>
    <n v="4"/>
    <n v="0"/>
    <n v="3"/>
    <n v="1"/>
  </r>
  <r>
    <s v="130e9386ae77661203d6c29e22a51b9"/>
    <n v="381152198"/>
    <d v="2016-07-31T18:49:38"/>
    <x v="2"/>
    <n v="1400"/>
    <s v="l"/>
    <m/>
    <n v="0.02"/>
    <n v="3.76"/>
    <m/>
    <x v="2456"/>
    <n v="1479"/>
    <m/>
    <n v="604"/>
    <n v="556"/>
    <m/>
    <m/>
    <s v="f7f152597e52cc4d981a516eff082962"/>
    <x v="2"/>
    <x v="13"/>
    <n v="950"/>
    <n v="1566"/>
    <x v="208"/>
    <n v="4"/>
    <n v="0"/>
    <n v="3"/>
    <n v="1"/>
  </r>
  <r>
    <s v="130e9386ae77661203d6c29e22a51b9"/>
    <n v="3390020814"/>
    <d v="2016-07-31T18:50:23"/>
    <x v="0"/>
    <n v="1300"/>
    <s v="l"/>
    <n v="7.0000000000000007E-2"/>
    <n v="0.18840000000000001"/>
    <n v="0.14399999999999999"/>
    <n v="811"/>
    <x v="743"/>
    <n v="2027"/>
    <n v="576"/>
    <n v="454"/>
    <n v="352"/>
    <m/>
    <m/>
    <s v="f7f152597e52cc4d981a516eff082962"/>
    <x v="5"/>
    <x v="14"/>
    <n v="1650"/>
    <n v="1567"/>
    <x v="208"/>
    <n v="5"/>
    <n v="0"/>
    <n v="3"/>
    <n v="1"/>
  </r>
  <r>
    <s v="130e9386ae77661203d6c29e22a51b9"/>
    <n v="3390020814"/>
    <d v="2016-07-31T18:50:23"/>
    <x v="1"/>
    <n v="1300"/>
    <s v="l"/>
    <n v="0.04"/>
    <n v="0.13100000000000001"/>
    <n v="0.158"/>
    <n v="1029"/>
    <x v="2417"/>
    <n v="2027"/>
    <n v="596"/>
    <n v="482"/>
    <n v="352"/>
    <m/>
    <m/>
    <s v="f7f152597e52cc4d981a516eff082962"/>
    <x v="4"/>
    <x v="14"/>
    <n v="1650"/>
    <n v="1567"/>
    <x v="208"/>
    <n v="5"/>
    <n v="0"/>
    <n v="3"/>
    <n v="1"/>
  </r>
  <r>
    <s v="130e9386ae77661203d6c29e22a51b9"/>
    <n v="3390020814"/>
    <d v="2016-07-31T18:50:23"/>
    <x v="2"/>
    <n v="1300"/>
    <s v="l"/>
    <m/>
    <n v="0.02"/>
    <n v="0.1008"/>
    <m/>
    <x v="158"/>
    <n v="2027"/>
    <m/>
    <n v="392"/>
    <n v="352"/>
    <m/>
    <m/>
    <s v="f7f152597e52cc4d981a516eff082962"/>
    <x v="2"/>
    <x v="11"/>
    <n v="1650"/>
    <n v="1567"/>
    <x v="208"/>
    <n v="5"/>
    <n v="0"/>
    <n v="3"/>
    <n v="1"/>
  </r>
  <r>
    <s v="130e9386ae77661203d6c29e22a51b9"/>
    <n v="2499302507"/>
    <d v="2016-07-31T18:58:49"/>
    <x v="0"/>
    <n v="1100"/>
    <s v="l"/>
    <n v="0.04"/>
    <n v="4.8300000000000003E-2"/>
    <n v="0.03"/>
    <n v="822"/>
    <x v="76"/>
    <n v="1145"/>
    <n v="529"/>
    <n v="690"/>
    <n v="641"/>
    <m/>
    <m/>
    <s v="f7f152597e52cc4d981a516eff082962"/>
    <x v="5"/>
    <x v="8"/>
    <n v="550"/>
    <n v="1568"/>
    <x v="209"/>
    <n v="1"/>
    <n v="0"/>
    <n v="0"/>
    <n v="0"/>
  </r>
  <r>
    <s v="130e9386ae77661203d6c29e22a51b9"/>
    <n v="2499302507"/>
    <d v="2016-07-31T18:58:49"/>
    <x v="1"/>
    <n v="1100"/>
    <s v="l"/>
    <n v="7.0000000000000007E-2"/>
    <n v="0.28939999999999999"/>
    <n v="0.03"/>
    <n v="893"/>
    <x v="2282"/>
    <n v="1145"/>
    <n v="592"/>
    <n v="745"/>
    <n v="641"/>
    <s v="l"/>
    <s v="hdbd"/>
    <s v="f7f152597e52cc4d981a516eff082962"/>
    <x v="3"/>
    <x v="8"/>
    <n v="550"/>
    <n v="1568"/>
    <x v="209"/>
    <n v="1"/>
    <n v="0"/>
    <n v="1"/>
    <n v="0"/>
  </r>
  <r>
    <s v="130e9386ae77661203d6c29e22a51b9"/>
    <n v="2499302507"/>
    <d v="2016-07-31T18:58:49"/>
    <x v="2"/>
    <n v="1100"/>
    <s v="p"/>
    <m/>
    <n v="0.02"/>
    <n v="9.9099999999999994E-2"/>
    <m/>
    <x v="2457"/>
    <n v="1145"/>
    <m/>
    <n v="764"/>
    <n v="641"/>
    <m/>
    <m/>
    <s v="f7f152597e52cc4d981a516eff082962"/>
    <x v="2"/>
    <x v="8"/>
    <n v="550"/>
    <n v="1568"/>
    <x v="209"/>
    <n v="1"/>
    <n v="0"/>
    <n v="1"/>
    <n v="0"/>
  </r>
  <r>
    <s v="130e9386ae77661203d6c29e22a51b9"/>
    <n v="2496307581"/>
    <d v="2016-07-31T18:59:09"/>
    <x v="0"/>
    <n v="900"/>
    <s v="l"/>
    <n v="7.0000000000000007E-2"/>
    <n v="0.18049999999999999"/>
    <n v="0.15"/>
    <n v="701"/>
    <x v="488"/>
    <n v="974"/>
    <n v="406"/>
    <n v="575"/>
    <n v="492"/>
    <m/>
    <m/>
    <s v="f7f152597e52cc4d981a516eff082962"/>
    <x v="5"/>
    <x v="8"/>
    <n v="450"/>
    <n v="1569"/>
    <x v="209"/>
    <n v="2"/>
    <n v="0"/>
    <n v="1"/>
    <n v="0"/>
  </r>
  <r>
    <s v="130e9386ae77661203d6c29e22a51b9"/>
    <n v="2496307581"/>
    <d v="2016-07-31T18:59:09"/>
    <x v="1"/>
    <n v="2600"/>
    <s v="p"/>
    <n v="7.0000000000000007E-2"/>
    <n v="3.7100000000000001E-2"/>
    <n v="0.24"/>
    <n v="709"/>
    <x v="725"/>
    <n v="974"/>
    <n v="469"/>
    <n v="621"/>
    <n v="492"/>
    <s v="p"/>
    <s v="hdbd"/>
    <s v="f7f152597e52cc4d981a516eff082962"/>
    <x v="5"/>
    <x v="8"/>
    <n v="450"/>
    <n v="1569"/>
    <x v="209"/>
    <n v="2"/>
    <n v="0"/>
    <n v="1"/>
    <n v="1"/>
  </r>
  <r>
    <s v="130e9386ae77661203d6c29e22a51b9"/>
    <n v="2496307581"/>
    <d v="2016-07-31T18:59:09"/>
    <x v="2"/>
    <n v="900"/>
    <s v="p"/>
    <m/>
    <n v="0.02"/>
    <n v="9.0899999999999995E-2"/>
    <m/>
    <x v="1955"/>
    <n v="974"/>
    <m/>
    <n v="536"/>
    <n v="492"/>
    <m/>
    <m/>
    <s v="f7f152597e52cc4d981a516eff082962"/>
    <x v="2"/>
    <x v="10"/>
    <n v="450"/>
    <n v="1569"/>
    <x v="209"/>
    <n v="2"/>
    <n v="0"/>
    <n v="1"/>
    <n v="1"/>
  </r>
  <r>
    <s v="13313692aa19ab60a883b4e9e528019"/>
    <n v="2790561703"/>
    <d v="2016-07-30T11:51:14"/>
    <x v="0"/>
    <n v="1600"/>
    <s v="l"/>
    <n v="0.04"/>
    <n v="0.37480000000000002"/>
    <n v="0.71"/>
    <n v="1127"/>
    <x v="334"/>
    <n v="1976"/>
    <n v="897"/>
    <n v="963"/>
    <n v="909"/>
    <s v="l"/>
    <s v="hdbd"/>
    <s v="89160116ae5cb6ae5637c93c99f2a162"/>
    <x v="5"/>
    <x v="11"/>
    <n v="1050"/>
    <n v="1570"/>
    <x v="210"/>
    <n v="1"/>
    <n v="0"/>
    <n v="1"/>
    <n v="0"/>
  </r>
  <r>
    <s v="13313692aa19ab60a883b4e9e528019"/>
    <n v="2790561703"/>
    <d v="2016-07-30T11:51:14"/>
    <x v="1"/>
    <n v="1600"/>
    <s v="l"/>
    <n v="0.06"/>
    <n v="0.38159999999999999"/>
    <n v="0.74"/>
    <n v="1149"/>
    <x v="1311"/>
    <n v="1976"/>
    <n v="866"/>
    <n v="930"/>
    <n v="909"/>
    <m/>
    <m/>
    <s v="89160116ae5cb6ae5637c93c99f2a162"/>
    <x v="5"/>
    <x v="11"/>
    <n v="1050"/>
    <n v="1570"/>
    <x v="210"/>
    <n v="1"/>
    <n v="0"/>
    <n v="1"/>
    <n v="0"/>
  </r>
  <r>
    <s v="13313692aa19ab60a883b4e9e528019"/>
    <n v="2790561703"/>
    <d v="2016-07-30T11:51:14"/>
    <x v="2"/>
    <n v="1700"/>
    <s v="l"/>
    <m/>
    <n v="0.37490000000000001"/>
    <m/>
    <m/>
    <x v="2"/>
    <m/>
    <m/>
    <m/>
    <n v="909"/>
    <s v="l"/>
    <s v="hdbd"/>
    <s v="89160116ae5cb6ae5637c93c99f2a162"/>
    <x v="2"/>
    <x v="2"/>
    <s v=""/>
    <n v="1570"/>
    <x v="210"/>
    <n v="1"/>
    <n v="0"/>
    <n v="2"/>
    <n v="0"/>
  </r>
  <r>
    <s v="13313692aa19ab60a883b4e9e528019"/>
    <n v="1694827928"/>
    <d v="2016-07-30T11:51:42"/>
    <x v="0"/>
    <n v="700"/>
    <s v="p"/>
    <n v="0.12"/>
    <n v="0.49330000000000002"/>
    <n v="0.61"/>
    <n v="561"/>
    <x v="1004"/>
    <m/>
    <n v="217"/>
    <n v="307"/>
    <m/>
    <s v="p"/>
    <s v="hdbd"/>
    <s v="89160116ae5cb6ae5637c93c99f2a162"/>
    <x v="3"/>
    <x v="8"/>
    <s v=""/>
    <n v="1571"/>
    <x v="210"/>
    <n v="2"/>
    <n v="0"/>
    <n v="2"/>
    <n v="1"/>
  </r>
  <r>
    <s v="13313692aa19ab60a883b4e9e528019"/>
    <n v="1694827928"/>
    <d v="2016-07-30T11:51:42"/>
    <x v="1"/>
    <n v="700"/>
    <s v="p"/>
    <n v="0.12"/>
    <n v="0.34499999999999997"/>
    <n v="0.4284"/>
    <n v="564"/>
    <x v="2189"/>
    <n v="767"/>
    <n v="233"/>
    <n v="339"/>
    <n v="275"/>
    <m/>
    <m/>
    <s v="89160116ae5cb6ae5637c93c99f2a162"/>
    <x v="3"/>
    <x v="10"/>
    <n v="450"/>
    <n v="1571"/>
    <x v="210"/>
    <n v="2"/>
    <n v="0"/>
    <n v="2"/>
    <n v="1"/>
  </r>
  <r>
    <s v="13313692aa19ab60a883b4e9e528019"/>
    <n v="1694827928"/>
    <d v="2016-07-30T11:51:42"/>
    <x v="2"/>
    <n v="700"/>
    <s v="p"/>
    <m/>
    <n v="0.3997"/>
    <n v="0.59"/>
    <m/>
    <x v="1020"/>
    <m/>
    <m/>
    <n v="324"/>
    <m/>
    <s v="p"/>
    <s v="hdbd"/>
    <s v="89160116ae5cb6ae5637c93c99f2a162"/>
    <x v="2"/>
    <x v="10"/>
    <s v=""/>
    <n v="1571"/>
    <x v="210"/>
    <n v="2"/>
    <n v="0"/>
    <n v="2"/>
    <n v="2"/>
  </r>
  <r>
    <s v="13313692aa19ab60a883b4e9e528019"/>
    <n v="125136366"/>
    <d v="2016-07-30T11:52:08"/>
    <x v="0"/>
    <n v="1000"/>
    <s v="p"/>
    <n v="0.04"/>
    <n v="0.1075"/>
    <n v="0.4284"/>
    <n v="573"/>
    <x v="125"/>
    <m/>
    <n v="302"/>
    <n v="388"/>
    <m/>
    <s v="p"/>
    <s v="hdbd"/>
    <s v="89160116ae5cb6ae5637c93c99f2a162"/>
    <x v="5"/>
    <x v="8"/>
    <s v=""/>
    <n v="1572"/>
    <x v="210"/>
    <n v="3"/>
    <n v="0"/>
    <n v="2"/>
    <n v="3"/>
  </r>
  <r>
    <s v="13313692aa19ab60a883b4e9e528019"/>
    <n v="125136366"/>
    <d v="2016-07-30T11:52:08"/>
    <x v="1"/>
    <n v="700"/>
    <s v="p"/>
    <n v="0.06"/>
    <n v="0.35039999999999999"/>
    <n v="0.67"/>
    <n v="472"/>
    <x v="2174"/>
    <n v="769"/>
    <n v="273"/>
    <n v="360"/>
    <n v="318"/>
    <m/>
    <m/>
    <s v="89160116ae5cb6ae5637c93c99f2a162"/>
    <x v="12"/>
    <x v="8"/>
    <n v="450"/>
    <n v="1572"/>
    <x v="210"/>
    <n v="3"/>
    <n v="0"/>
    <n v="2"/>
    <n v="3"/>
  </r>
  <r>
    <s v="13313692aa19ab60a883b4e9e528019"/>
    <n v="125136366"/>
    <d v="2016-07-30T11:52:08"/>
    <x v="2"/>
    <n v="700"/>
    <s v="l"/>
    <m/>
    <n v="0.26500000000000001"/>
    <m/>
    <m/>
    <x v="2"/>
    <m/>
    <m/>
    <m/>
    <n v="318"/>
    <s v="l"/>
    <s v="hdbd"/>
    <s v="89160116ae5cb6ae5637c93c99f2a162"/>
    <x v="2"/>
    <x v="2"/>
    <s v=""/>
    <n v="1572"/>
    <x v="210"/>
    <n v="3"/>
    <n v="0"/>
    <n v="3"/>
    <n v="3"/>
  </r>
  <r>
    <s v="13313692aa19ab60a883b4e9e528019"/>
    <n v="1122211090"/>
    <d v="2016-07-30T11:52:18"/>
    <x v="0"/>
    <n v="400"/>
    <s v="o"/>
    <n v="0.06"/>
    <n v="0.34499999999999997"/>
    <n v="0.2361"/>
    <n v="428"/>
    <x v="438"/>
    <n v="1645"/>
    <n v="233"/>
    <n v="320"/>
    <n v="289"/>
    <s v="l"/>
    <s v="hdbd"/>
    <s v="89160116ae5cb6ae5637c93c99f2a162"/>
    <x v="12"/>
    <x v="7"/>
    <n v="1350"/>
    <n v="1573"/>
    <x v="210"/>
    <n v="4"/>
    <n v="0"/>
    <n v="4"/>
    <n v="3"/>
  </r>
  <r>
    <s v="13313692aa19ab60a883b4e9e528019"/>
    <n v="1122211090"/>
    <d v="2016-07-30T11:52:18"/>
    <x v="1"/>
    <n v="400"/>
    <s v="o"/>
    <n v="0.06"/>
    <n v="0.29349999999999998"/>
    <n v="0.42559999999999998"/>
    <n v="463"/>
    <x v="932"/>
    <n v="1645"/>
    <n v="259"/>
    <n v="344"/>
    <n v="289"/>
    <m/>
    <m/>
    <s v="89160116ae5cb6ae5637c93c99f2a162"/>
    <x v="5"/>
    <x v="14"/>
    <n v="1350"/>
    <n v="1573"/>
    <x v="210"/>
    <n v="4"/>
    <n v="0"/>
    <n v="4"/>
    <n v="3"/>
  </r>
  <r>
    <s v="13313692aa19ab60a883b4e9e528019"/>
    <n v="1122211090"/>
    <d v="2016-07-30T11:52:18"/>
    <x v="2"/>
    <n v="800"/>
    <s v="l"/>
    <m/>
    <n v="0.27"/>
    <n v="0.56999999999999995"/>
    <m/>
    <x v="895"/>
    <n v="1645"/>
    <m/>
    <n v="356"/>
    <n v="289"/>
    <m/>
    <m/>
    <s v="89160116ae5cb6ae5637c93c99f2a162"/>
    <x v="2"/>
    <x v="14"/>
    <n v="1350"/>
    <n v="1573"/>
    <x v="210"/>
    <n v="4"/>
    <n v="0"/>
    <n v="4"/>
    <n v="3"/>
  </r>
  <r>
    <s v="13313692aa19ab60a883b4e9e528019"/>
    <n v="2938024424"/>
    <d v="2016-07-30T11:52:26"/>
    <x v="0"/>
    <n v="1600"/>
    <s v="l"/>
    <n v="0.12"/>
    <n v="0.34499999999999997"/>
    <n v="0.67"/>
    <n v="1397"/>
    <x v="1330"/>
    <n v="3093"/>
    <n v="1105"/>
    <n v="1174"/>
    <n v="1116"/>
    <s v="l"/>
    <s v="hdbd"/>
    <s v="89160116ae5cb6ae5637c93c99f2a162"/>
    <x v="5"/>
    <x v="10"/>
    <n v="1950"/>
    <n v="1574"/>
    <x v="210"/>
    <n v="5"/>
    <n v="0"/>
    <n v="5"/>
    <n v="3"/>
  </r>
  <r>
    <s v="13313692aa19ab60a883b4e9e528019"/>
    <n v="2938024424"/>
    <d v="2016-07-30T11:52:26"/>
    <x v="1"/>
    <n v="1600"/>
    <s v="l"/>
    <n v="0.12"/>
    <n v="0.2205"/>
    <n v="0.54"/>
    <n v="1472"/>
    <x v="1260"/>
    <n v="3093"/>
    <n v="1039"/>
    <n v="1138"/>
    <n v="1116"/>
    <m/>
    <m/>
    <s v="89160116ae5cb6ae5637c93c99f2a162"/>
    <x v="4"/>
    <x v="14"/>
    <n v="1950"/>
    <n v="1574"/>
    <x v="210"/>
    <n v="5"/>
    <n v="0"/>
    <n v="5"/>
    <n v="3"/>
  </r>
  <r>
    <s v="13313692aa19ab60a883b4e9e528019"/>
    <n v="2938024424"/>
    <d v="2016-07-30T11:52:26"/>
    <x v="2"/>
    <n v="2100"/>
    <s v="l"/>
    <m/>
    <n v="0.27800000000000002"/>
    <m/>
    <m/>
    <x v="2"/>
    <m/>
    <m/>
    <m/>
    <n v="1116"/>
    <s v="l"/>
    <s v="hdbd"/>
    <s v="89160116ae5cb6ae5637c93c99f2a162"/>
    <x v="2"/>
    <x v="2"/>
    <s v=""/>
    <n v="1574"/>
    <x v="210"/>
    <n v="5"/>
    <n v="0"/>
    <n v="6"/>
    <n v="3"/>
  </r>
  <r>
    <s v="13313692aa19ab60a883b4e9e528019"/>
    <n v="2097083662"/>
    <d v="2016-07-30T11:52:43"/>
    <x v="0"/>
    <n v="900"/>
    <s v="p"/>
    <n v="0.16"/>
    <n v="0.27710000000000001"/>
    <n v="0.55000000000000004"/>
    <n v="566"/>
    <x v="1559"/>
    <m/>
    <n v="260"/>
    <n v="427"/>
    <m/>
    <s v="p"/>
    <s v="hdbd"/>
    <s v="89160116ae5cb6ae5637c93c99f2a162"/>
    <x v="3"/>
    <x v="8"/>
    <s v=""/>
    <n v="1575"/>
    <x v="210"/>
    <n v="6"/>
    <n v="0"/>
    <n v="6"/>
    <n v="4"/>
  </r>
  <r>
    <s v="13313692aa19ab60a883b4e9e528019"/>
    <n v="2097083662"/>
    <d v="2016-07-30T11:52:43"/>
    <x v="1"/>
    <n v="900"/>
    <s v="p"/>
    <n v="0.12"/>
    <n v="0.29349999999999998"/>
    <n v="0.55000000000000004"/>
    <n v="537"/>
    <x v="216"/>
    <m/>
    <n v="176"/>
    <n v="359"/>
    <m/>
    <s v="p"/>
    <s v="hdbd"/>
    <s v="89160116ae5cb6ae5637c93c99f2a162"/>
    <x v="3"/>
    <x v="14"/>
    <s v=""/>
    <n v="1575"/>
    <x v="210"/>
    <n v="6"/>
    <n v="0"/>
    <n v="6"/>
    <n v="5"/>
  </r>
  <r>
    <s v="13313692aa19ab60a883b4e9e528019"/>
    <n v="2097083662"/>
    <d v="2016-07-30T11:52:43"/>
    <x v="2"/>
    <n v="900"/>
    <s v="p"/>
    <m/>
    <n v="0.2671"/>
    <n v="0.56000000000000005"/>
    <m/>
    <x v="729"/>
    <m/>
    <m/>
    <n v="447"/>
    <m/>
    <s v="p"/>
    <s v="hdbd"/>
    <s v="89160116ae5cb6ae5637c93c99f2a162"/>
    <x v="2"/>
    <x v="10"/>
    <s v=""/>
    <n v="1575"/>
    <x v="210"/>
    <n v="6"/>
    <n v="0"/>
    <n v="6"/>
    <n v="6"/>
  </r>
  <r>
    <s v="13313692aa19ab60a883b4e9e528019"/>
    <n v="4048118837"/>
    <d v="2016-07-30T11:53:11"/>
    <x v="0"/>
    <n v="700"/>
    <s v="p"/>
    <n v="0.12"/>
    <n v="0.27950000000000003"/>
    <n v="0.4"/>
    <n v="494"/>
    <x v="2458"/>
    <m/>
    <n v="260"/>
    <n v="355"/>
    <m/>
    <s v="p"/>
    <s v="hdbd"/>
    <s v="89160116ae5cb6ae5637c93c99f2a162"/>
    <x v="5"/>
    <x v="8"/>
    <s v=""/>
    <n v="1576"/>
    <x v="210"/>
    <n v="7"/>
    <n v="0"/>
    <n v="6"/>
    <n v="7"/>
  </r>
  <r>
    <s v="13313692aa19ab60a883b4e9e528019"/>
    <n v="4048118837"/>
    <d v="2016-07-30T11:53:11"/>
    <x v="1"/>
    <n v="700"/>
    <s v="p"/>
    <n v="0.06"/>
    <n v="0.27710000000000001"/>
    <n v="0.35"/>
    <n v="486"/>
    <x v="997"/>
    <n v="757"/>
    <n v="233"/>
    <n v="325"/>
    <n v="298"/>
    <m/>
    <m/>
    <s v="89160116ae5cb6ae5637c93c99f2a162"/>
    <x v="5"/>
    <x v="8"/>
    <n v="450"/>
    <n v="1576"/>
    <x v="210"/>
    <n v="7"/>
    <n v="0"/>
    <n v="6"/>
    <n v="7"/>
  </r>
  <r>
    <s v="13313692aa19ab60a883b4e9e528019"/>
    <n v="4048118837"/>
    <d v="2016-07-30T11:53:11"/>
    <x v="2"/>
    <n v="900"/>
    <s v="p"/>
    <m/>
    <n v="0.29089999999999999"/>
    <n v="0.42"/>
    <m/>
    <x v="1419"/>
    <m/>
    <m/>
    <n v="394"/>
    <m/>
    <s v="p"/>
    <s v="hdbd"/>
    <s v="89160116ae5cb6ae5637c93c99f2a162"/>
    <x v="2"/>
    <x v="8"/>
    <s v=""/>
    <n v="1576"/>
    <x v="210"/>
    <n v="7"/>
    <n v="0"/>
    <n v="6"/>
    <n v="8"/>
  </r>
  <r>
    <s v="134e9f8831d64b71b36bd60f6533e87"/>
    <n v="1119041483"/>
    <d v="2016-07-31T09:43:45"/>
    <x v="0"/>
    <n v="1400"/>
    <s v="o"/>
    <n v="0.05"/>
    <n v="0.02"/>
    <n v="9.5000000000000001E-2"/>
    <n v="1054"/>
    <x v="1423"/>
    <n v="1642"/>
    <n v="863"/>
    <n v="914"/>
    <n v="870"/>
    <m/>
    <m/>
    <s v="f7f152597e52cc4d981a516eff082962"/>
    <x v="12"/>
    <x v="8"/>
    <n v="750"/>
    <n v="1577"/>
    <x v="211"/>
    <n v="1"/>
    <n v="0"/>
    <n v="0"/>
    <n v="0"/>
  </r>
  <r>
    <s v="134e9f8831d64b71b36bd60f6533e87"/>
    <n v="1119041483"/>
    <d v="2016-07-31T09:43:45"/>
    <x v="1"/>
    <n v="1400"/>
    <s v="o"/>
    <n v="0.05"/>
    <n v="0.02"/>
    <n v="9.5000000000000001E-2"/>
    <n v="1047"/>
    <x v="2459"/>
    <n v="1642"/>
    <n v="826"/>
    <n v="876"/>
    <n v="870"/>
    <m/>
    <m/>
    <s v="f7f152597e52cc4d981a516eff082962"/>
    <x v="5"/>
    <x v="8"/>
    <n v="750"/>
    <n v="1577"/>
    <x v="211"/>
    <n v="1"/>
    <n v="0"/>
    <n v="0"/>
    <n v="0"/>
  </r>
  <r>
    <s v="134e9f8831d64b71b36bd60f6533e87"/>
    <n v="1119041483"/>
    <d v="2016-07-31T09:43:45"/>
    <x v="2"/>
    <n v="1400"/>
    <s v="l"/>
    <m/>
    <n v="0.02"/>
    <n v="9.0899999999999995E-2"/>
    <m/>
    <x v="1920"/>
    <n v="1642"/>
    <m/>
    <n v="900"/>
    <n v="870"/>
    <m/>
    <m/>
    <s v="f7f152597e52cc4d981a516eff082962"/>
    <x v="2"/>
    <x v="7"/>
    <n v="750"/>
    <n v="1577"/>
    <x v="211"/>
    <n v="1"/>
    <n v="0"/>
    <n v="0"/>
    <n v="0"/>
  </r>
  <r>
    <s v="134e9f8831d64b71b36bd60f6533e87"/>
    <n v="842551260"/>
    <d v="2016-07-31T09:43:51"/>
    <x v="0"/>
    <n v="1300"/>
    <s v="p"/>
    <n v="0.05"/>
    <n v="0.02"/>
    <n v="9.5000000000000001E-2"/>
    <n v="907"/>
    <x v="749"/>
    <n v="1370"/>
    <n v="548"/>
    <n v="592"/>
    <n v="574"/>
    <m/>
    <m/>
    <s v="f7f152597e52cc4d981a516eff082962"/>
    <x v="3"/>
    <x v="14"/>
    <n v="750"/>
    <n v="1578"/>
    <x v="211"/>
    <n v="2"/>
    <n v="0"/>
    <n v="0"/>
    <n v="0"/>
  </r>
  <r>
    <s v="134e9f8831d64b71b36bd60f6533e87"/>
    <n v="842551260"/>
    <d v="2016-07-31T09:43:51"/>
    <x v="1"/>
    <n v="1400"/>
    <s v="p"/>
    <n v="0.06"/>
    <n v="0.02"/>
    <n v="9.5000000000000001E-2"/>
    <n v="912"/>
    <x v="749"/>
    <n v="1370"/>
    <n v="567"/>
    <n v="609"/>
    <n v="574"/>
    <m/>
    <m/>
    <s v="f7f152597e52cc4d981a516eff082962"/>
    <x v="3"/>
    <x v="14"/>
    <n v="750"/>
    <n v="1578"/>
    <x v="211"/>
    <n v="2"/>
    <n v="0"/>
    <n v="0"/>
    <n v="0"/>
  </r>
  <r>
    <s v="134e9f8831d64b71b36bd60f6533e87"/>
    <n v="842551260"/>
    <d v="2016-07-31T09:43:51"/>
    <x v="2"/>
    <n v="1300"/>
    <s v="p"/>
    <m/>
    <n v="0.02"/>
    <n v="9.9099999999999994E-2"/>
    <m/>
    <x v="1156"/>
    <n v="1370"/>
    <m/>
    <n v="586"/>
    <n v="574"/>
    <m/>
    <m/>
    <s v="f7f152597e52cc4d981a516eff082962"/>
    <x v="2"/>
    <x v="14"/>
    <n v="750"/>
    <n v="1578"/>
    <x v="211"/>
    <n v="2"/>
    <n v="0"/>
    <n v="0"/>
    <n v="0"/>
  </r>
  <r>
    <s v="134e9f8831d64b71b36bd60f6533e87"/>
    <n v="1846781507"/>
    <d v="2016-07-31T09:44:14"/>
    <x v="0"/>
    <n v="1700"/>
    <s v="o"/>
    <n v="0.04"/>
    <n v="0.02"/>
    <n v="9.5000000000000001E-2"/>
    <n v="1719"/>
    <x v="1205"/>
    <n v="2432"/>
    <n v="1484"/>
    <n v="1531"/>
    <n v="1505"/>
    <m/>
    <m/>
    <s v="f7f152597e52cc4d981a516eff082962"/>
    <x v="5"/>
    <x v="13"/>
    <n v="950"/>
    <n v="1579"/>
    <x v="211"/>
    <n v="3"/>
    <n v="0"/>
    <n v="0"/>
    <n v="0"/>
  </r>
  <r>
    <s v="134e9f8831d64b71b36bd60f6533e87"/>
    <n v="1846781507"/>
    <d v="2016-07-31T09:44:14"/>
    <x v="1"/>
    <n v="1700"/>
    <s v="o"/>
    <n v="0.06"/>
    <n v="0.02"/>
    <n v="3.2300000000000002E-2"/>
    <n v="1745"/>
    <x v="2460"/>
    <n v="2432"/>
    <n v="1491"/>
    <n v="1540"/>
    <n v="1505"/>
    <m/>
    <m/>
    <s v="f7f152597e52cc4d981a516eff082962"/>
    <x v="5"/>
    <x v="9"/>
    <n v="950"/>
    <n v="1579"/>
    <x v="211"/>
    <n v="3"/>
    <n v="0"/>
    <n v="0"/>
    <n v="0"/>
  </r>
  <r>
    <s v="134e9f8831d64b71b36bd60f6533e87"/>
    <n v="1846781507"/>
    <d v="2016-07-31T09:44:14"/>
    <x v="2"/>
    <n v="2300"/>
    <s v="l"/>
    <m/>
    <n v="0.02"/>
    <n v="0.108"/>
    <m/>
    <x v="2461"/>
    <n v="2432"/>
    <m/>
    <n v="1518"/>
    <n v="1505"/>
    <m/>
    <m/>
    <s v="f7f152597e52cc4d981a516eff082962"/>
    <x v="2"/>
    <x v="13"/>
    <n v="950"/>
    <n v="1579"/>
    <x v="211"/>
    <n v="3"/>
    <n v="0"/>
    <n v="0"/>
    <n v="0"/>
  </r>
  <r>
    <s v="134fd24eb57e1bb70c559e65b397b11"/>
    <n v="1772319883"/>
    <d v="2016-07-31T23:13:23"/>
    <x v="0"/>
    <n v="700"/>
    <s v="p"/>
    <n v="7.0000000000000007E-2"/>
    <n v="0.47199999999999998"/>
    <n v="0.56999999999999995"/>
    <n v="504"/>
    <x v="144"/>
    <m/>
    <n v="392"/>
    <n v="367"/>
    <m/>
    <s v="p"/>
    <s v="hdbd"/>
    <s v="b8e8539d7091e1abfe4eaccef07e1b47"/>
    <x v="12"/>
    <x v="8"/>
    <s v=""/>
    <n v="1580"/>
    <x v="212"/>
    <n v="1"/>
    <n v="0"/>
    <n v="0"/>
    <n v="1"/>
  </r>
  <r>
    <s v="134fd24eb57e1bb70c559e65b397b11"/>
    <n v="1772319883"/>
    <d v="2016-07-31T23:13:23"/>
    <x v="1"/>
    <n v="700"/>
    <s v="p"/>
    <n v="0.09"/>
    <n v="0.5"/>
    <n v="0.55000000000000004"/>
    <n v="500"/>
    <x v="2184"/>
    <m/>
    <n v="375"/>
    <n v="353"/>
    <m/>
    <s v="p"/>
    <s v="hdbd"/>
    <s v="b8e8539d7091e1abfe4eaccef07e1b47"/>
    <x v="12"/>
    <x v="7"/>
    <s v=""/>
    <n v="1580"/>
    <x v="212"/>
    <n v="1"/>
    <n v="0"/>
    <n v="0"/>
    <n v="2"/>
  </r>
  <r>
    <s v="134fd24eb57e1bb70c559e65b397b11"/>
    <n v="1772319883"/>
    <d v="2016-07-31T23:13:23"/>
    <x v="2"/>
    <n v="700"/>
    <s v="l"/>
    <m/>
    <n v="1.0900000000000001"/>
    <n v="0.56000000000000005"/>
    <m/>
    <x v="669"/>
    <n v="736"/>
    <m/>
    <n v="333"/>
    <n v="326"/>
    <m/>
    <m/>
    <s v="b8e8539d7091e1abfe4eaccef07e1b47"/>
    <x v="2"/>
    <x v="8"/>
    <n v="450"/>
    <n v="1580"/>
    <x v="212"/>
    <n v="1"/>
    <n v="0"/>
    <n v="0"/>
    <n v="2"/>
  </r>
  <r>
    <s v="134fd24eb57e1bb70c559e65b397b11"/>
    <n v="2826602979"/>
    <d v="2016-07-31T23:13:28"/>
    <x v="0"/>
    <n v="400"/>
    <s v="p"/>
    <n v="7.0000000000000007E-2"/>
    <n v="0.47199999999999998"/>
    <n v="3.76"/>
    <n v="286"/>
    <x v="2102"/>
    <m/>
    <n v="121"/>
    <n v="151"/>
    <m/>
    <s v="p"/>
    <s v="hdbd"/>
    <s v="b8e8539d7091e1abfe4eaccef07e1b47"/>
    <x v="12"/>
    <x v="21"/>
    <s v=""/>
    <n v="1581"/>
    <x v="212"/>
    <n v="2"/>
    <n v="0"/>
    <n v="0"/>
    <n v="3"/>
  </r>
  <r>
    <s v="134fd24eb57e1bb70c559e65b397b11"/>
    <n v="2826602979"/>
    <d v="2016-07-31T23:13:28"/>
    <x v="1"/>
    <n v="500"/>
    <s v="p"/>
    <n v="0.04"/>
    <n v="0.5"/>
    <n v="3.76"/>
    <n v="315"/>
    <x v="2107"/>
    <m/>
    <n v="129"/>
    <n v="159"/>
    <m/>
    <s v="p"/>
    <s v="hdbd"/>
    <s v="b8e8539d7091e1abfe4eaccef07e1b47"/>
    <x v="12"/>
    <x v="7"/>
    <s v=""/>
    <n v="1581"/>
    <x v="212"/>
    <n v="2"/>
    <n v="0"/>
    <n v="0"/>
    <n v="4"/>
  </r>
  <r>
    <s v="134fd24eb57e1bb70c559e65b397b11"/>
    <n v="2826602979"/>
    <d v="2016-07-31T23:13:28"/>
    <x v="2"/>
    <n v="400"/>
    <s v="p"/>
    <m/>
    <n v="5.3600000000000002E-2"/>
    <n v="0.56000000000000005"/>
    <m/>
    <x v="2462"/>
    <n v="454"/>
    <m/>
    <n v="147"/>
    <n v="134"/>
    <m/>
    <m/>
    <s v="b8e8539d7091e1abfe4eaccef07e1b47"/>
    <x v="2"/>
    <x v="7"/>
    <n v="350"/>
    <n v="1581"/>
    <x v="212"/>
    <n v="2"/>
    <n v="0"/>
    <n v="0"/>
    <n v="4"/>
  </r>
  <r>
    <s v="135958e14bad8bbcc32ca46185f917e"/>
    <n v="3226469290"/>
    <d v="2016-08-02T10:28:37"/>
    <x v="0"/>
    <n v="5000"/>
    <s v="o"/>
    <n v="0.23"/>
    <m/>
    <n v="0.2646"/>
    <n v="7810"/>
    <x v="653"/>
    <n v="15177"/>
    <n v="5357"/>
    <n v="5252"/>
    <n v="5230"/>
    <m/>
    <m/>
    <s v="98b0547996939a7e711f14c02651e52e"/>
    <x v="39"/>
    <x v="38"/>
    <n v="5100"/>
    <n v="1582"/>
    <x v="213"/>
    <n v="1"/>
    <n v="0"/>
    <n v="0"/>
    <n v="0"/>
  </r>
  <r>
    <s v="135958e14bad8bbcc32ca46185f917e"/>
    <n v="3226469290"/>
    <d v="2016-08-02T10:28:37"/>
    <x v="1"/>
    <n v="5000"/>
    <s v="o"/>
    <n v="0.04"/>
    <m/>
    <n v="0.2646"/>
    <n v="9036"/>
    <x v="2463"/>
    <n v="15177"/>
    <n v="5407"/>
    <n v="5314"/>
    <n v="5231"/>
    <m/>
    <m/>
    <s v="98b0547996939a7e711f14c02651e52e"/>
    <x v="35"/>
    <x v="18"/>
    <n v="5100"/>
    <n v="1582"/>
    <x v="213"/>
    <n v="1"/>
    <n v="0"/>
    <n v="0"/>
    <n v="0"/>
  </r>
  <r>
    <s v="135958e14bad8bbcc32ca46185f917e"/>
    <n v="3226469290"/>
    <d v="2016-08-02T10:28:37"/>
    <x v="2"/>
    <n v="5000"/>
    <s v="p"/>
    <m/>
    <m/>
    <n v="0.22"/>
    <m/>
    <x v="2464"/>
    <n v="15177"/>
    <m/>
    <n v="5240"/>
    <n v="5230"/>
    <m/>
    <m/>
    <s v="98b0547996939a7e711f14c02651e52e"/>
    <x v="2"/>
    <x v="38"/>
    <n v="5100"/>
    <n v="1582"/>
    <x v="213"/>
    <n v="1"/>
    <n v="0"/>
    <n v="0"/>
    <n v="0"/>
  </r>
  <r>
    <s v="135958e14bad8bbcc32ca46185f917e"/>
    <n v="2859986806"/>
    <d v="2016-08-02T10:30:44"/>
    <x v="0"/>
    <n v="3700"/>
    <s v="o"/>
    <n v="0.24"/>
    <m/>
    <m/>
    <n v="3725"/>
    <x v="2"/>
    <n v="4428"/>
    <n v="2127"/>
    <n v="2306"/>
    <n v="2352"/>
    <m/>
    <m/>
    <s v="1f24d30df7417bac521a8bd390ab93ab"/>
    <x v="18"/>
    <x v="2"/>
    <n v="2050"/>
    <n v="1583"/>
    <x v="214"/>
    <n v="1"/>
    <n v="0"/>
    <n v="0"/>
    <n v="0"/>
  </r>
  <r>
    <s v="135958e14bad8bbcc32ca46185f917e"/>
    <n v="2859986806"/>
    <d v="2016-08-02T10:30:44"/>
    <x v="1"/>
    <n v="2900"/>
    <s v="o"/>
    <n v="0.04"/>
    <m/>
    <m/>
    <n v="2956"/>
    <x v="798"/>
    <n v="4428"/>
    <n v="2094"/>
    <n v="2161"/>
    <n v="2352"/>
    <m/>
    <m/>
    <s v="1f24d30df7417bac521a8bd390ab93ab"/>
    <x v="13"/>
    <x v="34"/>
    <n v="2050"/>
    <n v="1583"/>
    <x v="214"/>
    <n v="1"/>
    <n v="0"/>
    <n v="0"/>
    <n v="0"/>
  </r>
  <r>
    <s v="135958e14bad8bbcc32ca46185f917e"/>
    <n v="2859986806"/>
    <d v="2016-08-02T10:30:44"/>
    <x v="2"/>
    <n v="4400"/>
    <s v="p"/>
    <m/>
    <m/>
    <n v="0.22"/>
    <m/>
    <x v="2"/>
    <n v="4428"/>
    <m/>
    <n v="2288"/>
    <n v="2352"/>
    <m/>
    <m/>
    <s v="1f24d30df7417bac521a8bd390ab93ab"/>
    <x v="2"/>
    <x v="2"/>
    <n v="2050"/>
    <n v="1583"/>
    <x v="214"/>
    <n v="1"/>
    <n v="0"/>
    <n v="0"/>
    <n v="0"/>
  </r>
  <r>
    <s v="135b8b9e068e20072940c79f72500f5"/>
    <n v="272151324"/>
    <d v="2016-08-01T11:18:53"/>
    <x v="0"/>
    <n v="1400"/>
    <s v="o"/>
    <n v="0.11"/>
    <n v="0.33650000000000002"/>
    <n v="0.19"/>
    <n v="1442"/>
    <x v="2021"/>
    <n v="2898"/>
    <n v="711"/>
    <n v="809"/>
    <n v="866"/>
    <m/>
    <m/>
    <s v="befd32b727d6216c8ad3d6f5bf0af059"/>
    <x v="8"/>
    <x v="12"/>
    <n v="2050"/>
    <n v="1584"/>
    <x v="215"/>
    <n v="1"/>
    <n v="0"/>
    <n v="0"/>
    <n v="0"/>
  </r>
  <r>
    <s v="135b8b9e068e20072940c79f72500f5"/>
    <n v="272151324"/>
    <d v="2016-08-01T11:18:53"/>
    <x v="1"/>
    <n v="1500"/>
    <s v="o"/>
    <n v="0.05"/>
    <n v="0.02"/>
    <n v="0.12"/>
    <n v="1511"/>
    <x v="2465"/>
    <n v="2898"/>
    <n v="721"/>
    <n v="823"/>
    <n v="866"/>
    <m/>
    <m/>
    <s v="befd32b727d6216c8ad3d6f5bf0af059"/>
    <x v="8"/>
    <x v="12"/>
    <n v="2050"/>
    <n v="1584"/>
    <x v="215"/>
    <n v="1"/>
    <n v="0"/>
    <n v="0"/>
    <n v="0"/>
  </r>
  <r>
    <s v="135b8b9e068e20072940c79f72500f5"/>
    <n v="272151324"/>
    <d v="2016-08-01T11:18:53"/>
    <x v="2"/>
    <n v="2000"/>
    <s v="l"/>
    <m/>
    <n v="0.02"/>
    <n v="0.37"/>
    <m/>
    <x v="2466"/>
    <n v="2898"/>
    <m/>
    <n v="796"/>
    <n v="866"/>
    <m/>
    <m/>
    <s v="befd32b727d6216c8ad3d6f5bf0af059"/>
    <x v="2"/>
    <x v="12"/>
    <n v="2050"/>
    <n v="1584"/>
    <x v="215"/>
    <n v="1"/>
    <n v="0"/>
    <n v="0"/>
    <n v="0"/>
  </r>
  <r>
    <s v="135d712ec207809defd75bc1ed62dd8"/>
    <n v="818627132"/>
    <d v="2016-08-01T16:52:40"/>
    <x v="0"/>
    <n v="4800"/>
    <s v="o"/>
    <n v="0.04"/>
    <n v="0.52070000000000005"/>
    <n v="5.5E-2"/>
    <n v="4823"/>
    <x v="2467"/>
    <n v="7377"/>
    <n v="3469"/>
    <n v="3883"/>
    <n v="3533"/>
    <m/>
    <m/>
    <s v="81d141082d992298eb73c0dfc5d5e50f"/>
    <x v="24"/>
    <x v="4"/>
    <n v="3850"/>
    <n v="1585"/>
    <x v="216"/>
    <n v="1"/>
    <n v="0"/>
    <n v="0"/>
    <n v="0"/>
  </r>
  <r>
    <s v="135d712ec207809defd75bc1ed62dd8"/>
    <n v="818627132"/>
    <d v="2016-08-01T16:52:40"/>
    <x v="1"/>
    <n v="5000"/>
    <s v="l"/>
    <m/>
    <n v="0.51690000000000003"/>
    <n v="3.2300000000000002E-2"/>
    <n v="4728"/>
    <x v="2468"/>
    <n v="7377"/>
    <n v="3245"/>
    <n v="3592"/>
    <n v="3532"/>
    <m/>
    <m/>
    <s v="81d141082d992298eb73c0dfc5d5e50f"/>
    <x v="19"/>
    <x v="40"/>
    <n v="3850"/>
    <n v="1585"/>
    <x v="216"/>
    <n v="1"/>
    <n v="0"/>
    <n v="0"/>
    <n v="0"/>
  </r>
  <r>
    <s v="135d712ec207809defd75bc1ed62dd8"/>
    <n v="2940895806"/>
    <d v="2016-08-01T16:52:58"/>
    <x v="0"/>
    <n v="5000"/>
    <s v="o"/>
    <n v="0.04"/>
    <n v="5.0000000000000001E-3"/>
    <m/>
    <n v="7801"/>
    <x v="2469"/>
    <m/>
    <n v="7441"/>
    <n v="7623"/>
    <n v="7666"/>
    <m/>
    <m/>
    <s v="81d141082d992298eb73c0dfc5d5e50f"/>
    <x v="3"/>
    <x v="11"/>
    <s v=""/>
    <n v="1586"/>
    <x v="216"/>
    <n v="2"/>
    <n v="0"/>
    <n v="0"/>
    <n v="0"/>
  </r>
  <r>
    <s v="135d712ec207809defd75bc1ed62dd8"/>
    <n v="2940895806"/>
    <d v="2016-08-01T16:52:58"/>
    <x v="1"/>
    <n v="5000"/>
    <s v="o"/>
    <n v="0.04"/>
    <n v="0.19470000000000001"/>
    <m/>
    <n v="7819"/>
    <x v="2470"/>
    <m/>
    <n v="7364"/>
    <n v="7539"/>
    <n v="7666"/>
    <m/>
    <m/>
    <s v="81d141082d992298eb73c0dfc5d5e50f"/>
    <x v="4"/>
    <x v="11"/>
    <s v=""/>
    <n v="1586"/>
    <x v="216"/>
    <n v="2"/>
    <n v="0"/>
    <n v="0"/>
    <n v="0"/>
  </r>
  <r>
    <s v="135d712ec207809defd75bc1ed62dd8"/>
    <n v="4087521425"/>
    <d v="2016-08-01T16:53:04"/>
    <x v="0"/>
    <n v="5000"/>
    <s v="o"/>
    <n v="0.09"/>
    <n v="5.0000000000000001E-3"/>
    <m/>
    <n v="5097"/>
    <x v="2471"/>
    <m/>
    <n v="4534"/>
    <n v="4752"/>
    <n v="4800"/>
    <m/>
    <m/>
    <s v="81d141082d992298eb73c0dfc5d5e50f"/>
    <x v="7"/>
    <x v="13"/>
    <s v=""/>
    <n v="1587"/>
    <x v="216"/>
    <n v="3"/>
    <n v="0"/>
    <n v="0"/>
    <n v="0"/>
  </r>
  <r>
    <s v="135d712ec207809defd75bc1ed62dd8"/>
    <n v="4087521425"/>
    <d v="2016-08-01T16:53:04"/>
    <x v="1"/>
    <n v="5000"/>
    <s v="o"/>
    <n v="0.04"/>
    <n v="0.22850000000000001"/>
    <m/>
    <n v="5068"/>
    <x v="2472"/>
    <m/>
    <n v="4405"/>
    <n v="4608"/>
    <n v="4800"/>
    <m/>
    <m/>
    <s v="81d141082d992298eb73c0dfc5d5e50f"/>
    <x v="6"/>
    <x v="15"/>
    <s v=""/>
    <n v="1587"/>
    <x v="216"/>
    <n v="3"/>
    <n v="0"/>
    <n v="0"/>
    <n v="0"/>
  </r>
  <r>
    <s v="135d712ec207809defd75bc1ed62dd8"/>
    <n v="625196007"/>
    <d v="2016-08-01T16:53:12"/>
    <x v="0"/>
    <n v="4500"/>
    <s v="o"/>
    <n v="0.11"/>
    <n v="5.0000000000000001E-3"/>
    <m/>
    <n v="4520"/>
    <x v="1612"/>
    <m/>
    <n v="2951"/>
    <n v="3185"/>
    <n v="3265"/>
    <m/>
    <m/>
    <s v="81d141082d992298eb73c0dfc5d5e50f"/>
    <x v="18"/>
    <x v="28"/>
    <s v=""/>
    <n v="1588"/>
    <x v="216"/>
    <n v="4"/>
    <n v="0"/>
    <n v="0"/>
    <n v="0"/>
  </r>
  <r>
    <s v="135d712ec207809defd75bc1ed62dd8"/>
    <n v="625196007"/>
    <d v="2016-08-01T16:53:12"/>
    <x v="1"/>
    <n v="5000"/>
    <s v="l"/>
    <m/>
    <n v="0.21990000000000001"/>
    <m/>
    <n v="4514"/>
    <x v="2473"/>
    <m/>
    <n v="2999"/>
    <n v="3218"/>
    <n v="3265"/>
    <m/>
    <m/>
    <s v="81d141082d992298eb73c0dfc5d5e50f"/>
    <x v="18"/>
    <x v="34"/>
    <s v=""/>
    <n v="1588"/>
    <x v="216"/>
    <n v="4"/>
    <n v="0"/>
    <n v="0"/>
    <n v="0"/>
  </r>
  <r>
    <s v="135d712ec207809defd75bc1ed62dd8"/>
    <n v="1735715276"/>
    <d v="2016-08-01T16:53:23"/>
    <x v="0"/>
    <n v="5000"/>
    <s v="l"/>
    <m/>
    <n v="0.17269999999999999"/>
    <m/>
    <n v="8694"/>
    <x v="2474"/>
    <m/>
    <n v="8084"/>
    <n v="8393"/>
    <n v="8435"/>
    <m/>
    <m/>
    <s v="81d141082d992298eb73c0dfc5d5e50f"/>
    <x v="6"/>
    <x v="11"/>
    <s v=""/>
    <n v="1589"/>
    <x v="216"/>
    <n v="5"/>
    <n v="0"/>
    <n v="0"/>
    <n v="0"/>
  </r>
  <r>
    <s v="135d712ec207809defd75bc1ed62dd8"/>
    <n v="1735715276"/>
    <d v="2016-08-01T16:53:23"/>
    <x v="1"/>
    <n v="5000"/>
    <s v="l"/>
    <m/>
    <n v="0.316"/>
    <m/>
    <n v="8656"/>
    <x v="2"/>
    <m/>
    <n v="7980"/>
    <m/>
    <n v="8435"/>
    <s v="l"/>
    <s v="hdbd"/>
    <s v="81d141082d992298eb73c0dfc5d5e50f"/>
    <x v="6"/>
    <x v="2"/>
    <s v=""/>
    <n v="1589"/>
    <x v="216"/>
    <n v="5"/>
    <n v="0"/>
    <n v="1"/>
    <n v="0"/>
  </r>
  <r>
    <s v="135d712ec207809defd75bc1ed62dd8"/>
    <n v="3212183474"/>
    <d v="2016-08-01T16:53:32"/>
    <x v="0"/>
    <n v="5000"/>
    <s v="o"/>
    <n v="0.04"/>
    <n v="0.40639999999999998"/>
    <n v="0.12"/>
    <n v="9199"/>
    <x v="2475"/>
    <n v="13856"/>
    <n v="8164"/>
    <n v="8443"/>
    <n v="8212"/>
    <m/>
    <m/>
    <s v="81d141082d992298eb73c0dfc5d5e50f"/>
    <x v="0"/>
    <x v="15"/>
    <n v="5100"/>
    <n v="1590"/>
    <x v="216"/>
    <n v="6"/>
    <n v="0"/>
    <n v="1"/>
    <n v="0"/>
  </r>
  <r>
    <s v="135d712ec207809defd75bc1ed62dd8"/>
    <n v="3212183474"/>
    <d v="2016-08-01T16:53:32"/>
    <x v="1"/>
    <n v="5000"/>
    <s v="l"/>
    <m/>
    <n v="0.40300000000000002"/>
    <n v="0.03"/>
    <n v="8833"/>
    <x v="2476"/>
    <n v="13856"/>
    <n v="7919"/>
    <n v="8252"/>
    <n v="8212"/>
    <m/>
    <m/>
    <s v="81d141082d992298eb73c0dfc5d5e50f"/>
    <x v="9"/>
    <x v="16"/>
    <n v="5100"/>
    <n v="1590"/>
    <x v="216"/>
    <n v="6"/>
    <n v="0"/>
    <n v="1"/>
    <n v="0"/>
  </r>
  <r>
    <s v="135d712ec207809defd75bc1ed62dd8"/>
    <n v="3664789947"/>
    <d v="2016-08-01T16:53:46"/>
    <x v="1"/>
    <n v="5000"/>
    <s v="o"/>
    <n v="0.04"/>
    <n v="0.28000000000000003"/>
    <m/>
    <n v="7405"/>
    <x v="2477"/>
    <m/>
    <n v="6391"/>
    <n v="6161"/>
    <n v="5796"/>
    <m/>
    <m/>
    <s v="81d141082d992298eb73c0dfc5d5e50f"/>
    <x v="0"/>
    <x v="26"/>
    <s v=""/>
    <n v="1591"/>
    <x v="216"/>
    <n v="7"/>
    <n v="0"/>
    <n v="1"/>
    <n v="0"/>
  </r>
  <r>
    <s v="135d712ec207809defd75bc1ed62dd8"/>
    <n v="1567316361"/>
    <d v="2016-08-01T16:53:51"/>
    <x v="0"/>
    <n v="4400"/>
    <s v="l"/>
    <m/>
    <n v="0.22439999999999999"/>
    <n v="3.2899999999999999E-2"/>
    <n v="3998"/>
    <x v="1785"/>
    <n v="11966"/>
    <n v="3029"/>
    <n v="3210"/>
    <n v="3286"/>
    <m/>
    <m/>
    <s v="81d141082d992298eb73c0dfc5d5e50f"/>
    <x v="9"/>
    <x v="12"/>
    <n v="5100"/>
    <n v="1592"/>
    <x v="216"/>
    <n v="7"/>
    <n v="0"/>
    <n v="1"/>
    <n v="0"/>
  </r>
  <r>
    <s v="135d712ec207809defd75bc1ed62dd8"/>
    <n v="755075055"/>
    <d v="2016-08-01T16:54:03"/>
    <x v="0"/>
    <n v="5000"/>
    <s v="o"/>
    <n v="0.04"/>
    <n v="5.0000000000000001E-3"/>
    <m/>
    <n v="7269"/>
    <x v="2478"/>
    <m/>
    <n v="6444"/>
    <n v="6719"/>
    <n v="6806"/>
    <m/>
    <m/>
    <s v="81d141082d992298eb73c0dfc5d5e50f"/>
    <x v="13"/>
    <x v="1"/>
    <s v=""/>
    <n v="1593"/>
    <x v="216"/>
    <n v="8"/>
    <n v="0"/>
    <n v="1"/>
    <n v="0"/>
  </r>
  <r>
    <s v="135d712ec207809defd75bc1ed62dd8"/>
    <n v="291281476"/>
    <d v="2016-08-01T16:54:08"/>
    <x v="0"/>
    <n v="3300"/>
    <s v="o"/>
    <n v="0.04"/>
    <n v="5.0000000000000001E-3"/>
    <n v="0.31"/>
    <n v="3382"/>
    <x v="979"/>
    <n v="9265"/>
    <n v="2719"/>
    <n v="2952"/>
    <n v="3008"/>
    <m/>
    <m/>
    <s v="81d141082d992298eb73c0dfc5d5e50f"/>
    <x v="6"/>
    <x v="9"/>
    <n v="5100"/>
    <n v="1594"/>
    <x v="216"/>
    <n v="9"/>
    <n v="0"/>
    <n v="1"/>
    <n v="0"/>
  </r>
  <r>
    <s v="135d712ec207809defd75bc1ed62dd8"/>
    <n v="291281476"/>
    <d v="2016-08-01T16:54:08"/>
    <x v="1"/>
    <n v="3500"/>
    <s v="o"/>
    <n v="0.04"/>
    <n v="5.0000000000000001E-3"/>
    <n v="0.62"/>
    <n v="3578"/>
    <x v="2025"/>
    <n v="9265"/>
    <n v="2768"/>
    <n v="2979"/>
    <n v="3008"/>
    <m/>
    <m/>
    <s v="81d141082d992298eb73c0dfc5d5e50f"/>
    <x v="13"/>
    <x v="9"/>
    <n v="5100"/>
    <n v="1594"/>
    <x v="216"/>
    <n v="8"/>
    <n v="0"/>
    <n v="1"/>
    <n v="0"/>
  </r>
  <r>
    <s v="135d712ec207809defd75bc1ed62dd8"/>
    <n v="1393476809"/>
    <d v="2016-08-01T16:54:19"/>
    <x v="0"/>
    <n v="5000"/>
    <s v="o"/>
    <n v="0.11"/>
    <n v="5.0000000000000001E-3"/>
    <n v="6.5199999999999994E-2"/>
    <n v="5359"/>
    <x v="2479"/>
    <n v="11542"/>
    <n v="4759"/>
    <n v="5023"/>
    <n v="5135"/>
    <m/>
    <m/>
    <s v="81d141082d992298eb73c0dfc5d5e50f"/>
    <x v="6"/>
    <x v="11"/>
    <n v="5100"/>
    <n v="1595"/>
    <x v="216"/>
    <n v="10"/>
    <n v="0"/>
    <n v="1"/>
    <n v="0"/>
  </r>
  <r>
    <s v="135d712ec207809defd75bc1ed62dd8"/>
    <n v="1393476809"/>
    <d v="2016-08-01T16:54:19"/>
    <x v="1"/>
    <n v="5000"/>
    <s v="o"/>
    <n v="0.04"/>
    <n v="0.60809999999999997"/>
    <n v="0.31"/>
    <n v="5338"/>
    <x v="2480"/>
    <n v="11542"/>
    <n v="4710"/>
    <n v="4984"/>
    <n v="5135"/>
    <m/>
    <m/>
    <s v="81d141082d992298eb73c0dfc5d5e50f"/>
    <x v="6"/>
    <x v="14"/>
    <n v="5100"/>
    <n v="1595"/>
    <x v="216"/>
    <n v="9"/>
    <n v="0"/>
    <n v="1"/>
    <n v="0"/>
  </r>
  <r>
    <s v="135d712ec207809defd75bc1ed62dd8"/>
    <n v="3009212694"/>
    <d v="2016-08-01T16:54:31"/>
    <x v="0"/>
    <n v="5000"/>
    <s v="l"/>
    <m/>
    <n v="0.1862"/>
    <n v="0.03"/>
    <n v="4588"/>
    <x v="1605"/>
    <n v="7258"/>
    <n v="3600"/>
    <n v="3926"/>
    <n v="3891"/>
    <m/>
    <m/>
    <s v="81d141082d992298eb73c0dfc5d5e50f"/>
    <x v="9"/>
    <x v="34"/>
    <n v="3350"/>
    <n v="1596"/>
    <x v="216"/>
    <n v="11"/>
    <n v="0"/>
    <n v="1"/>
    <n v="0"/>
  </r>
  <r>
    <s v="135d712ec207809defd75bc1ed62dd8"/>
    <n v="3009212694"/>
    <d v="2016-08-01T16:54:31"/>
    <x v="1"/>
    <n v="4800"/>
    <s v="o"/>
    <n v="0.04"/>
    <n v="0.183"/>
    <n v="6.5199999999999994E-2"/>
    <n v="4884"/>
    <x v="658"/>
    <n v="7258"/>
    <n v="3699"/>
    <n v="4001"/>
    <n v="3891"/>
    <m/>
    <m/>
    <s v="81d141082d992298eb73c0dfc5d5e50f"/>
    <x v="22"/>
    <x v="27"/>
    <n v="3350"/>
    <n v="1596"/>
    <x v="216"/>
    <n v="10"/>
    <n v="0"/>
    <n v="1"/>
    <n v="0"/>
  </r>
  <r>
    <s v="135d712ec207809defd75bc1ed62dd8"/>
    <n v="138425244"/>
    <d v="2016-08-01T16:54:47"/>
    <x v="0"/>
    <n v="5000"/>
    <s v="o"/>
    <n v="0.12"/>
    <n v="5.0000000000000001E-3"/>
    <m/>
    <n v="5956"/>
    <x v="456"/>
    <m/>
    <n v="5318"/>
    <n v="5089"/>
    <n v="4945"/>
    <m/>
    <m/>
    <s v="81d141082d992298eb73c0dfc5d5e50f"/>
    <x v="6"/>
    <x v="15"/>
    <s v=""/>
    <n v="1597"/>
    <x v="216"/>
    <n v="12"/>
    <n v="0"/>
    <n v="1"/>
    <n v="0"/>
  </r>
  <r>
    <s v="135d712ec207809defd75bc1ed62dd8"/>
    <n v="138425244"/>
    <d v="2016-08-01T16:54:47"/>
    <x v="1"/>
    <n v="5000"/>
    <s v="o"/>
    <n v="0.04"/>
    <n v="0.1925"/>
    <m/>
    <n v="5985"/>
    <x v="2481"/>
    <m/>
    <n v="5363"/>
    <n v="5136"/>
    <n v="4945"/>
    <m/>
    <m/>
    <s v="81d141082d992298eb73c0dfc5d5e50f"/>
    <x v="6"/>
    <x v="3"/>
    <s v=""/>
    <n v="1597"/>
    <x v="216"/>
    <n v="11"/>
    <n v="0"/>
    <n v="1"/>
    <n v="0"/>
  </r>
  <r>
    <s v="135d758b0d763b2faa10a8d6104208d"/>
    <n v="3342499211"/>
    <d v="2016-07-30T13:31:33"/>
    <x v="0"/>
    <n v="3800"/>
    <s v="o"/>
    <n v="7.0000000000000007E-2"/>
    <m/>
    <n v="0.31"/>
    <n v="3809"/>
    <x v="2"/>
    <n v="4358"/>
    <n v="2634"/>
    <n v="2781"/>
    <n v="2712"/>
    <m/>
    <m/>
    <s v="18929b59fd5b535d192e7a3e9edc6ee1"/>
    <x v="22"/>
    <x v="2"/>
    <n v="1650"/>
    <n v="1598"/>
    <x v="217"/>
    <n v="1"/>
    <n v="0"/>
    <n v="0"/>
    <n v="0"/>
  </r>
  <r>
    <s v="135d758b0d763b2faa10a8d6104208d"/>
    <n v="3342499211"/>
    <d v="2016-07-30T13:31:33"/>
    <x v="1"/>
    <n v="3800"/>
    <s v="o"/>
    <n v="0.12"/>
    <m/>
    <n v="0.38080000000000003"/>
    <n v="3821"/>
    <x v="2"/>
    <n v="4358"/>
    <n v="2684"/>
    <n v="2819"/>
    <n v="2712"/>
    <m/>
    <m/>
    <s v="18929b59fd5b535d192e7a3e9edc6ee1"/>
    <x v="22"/>
    <x v="2"/>
    <n v="1650"/>
    <n v="1598"/>
    <x v="217"/>
    <n v="1"/>
    <n v="0"/>
    <n v="0"/>
    <n v="0"/>
  </r>
  <r>
    <s v="135d758b0d763b2faa10a8d6104208d"/>
    <n v="3342499211"/>
    <d v="2016-07-30T13:31:33"/>
    <x v="2"/>
    <n v="4100"/>
    <s v="l"/>
    <m/>
    <n v="0.02"/>
    <n v="0.86509999999999998"/>
    <m/>
    <x v="818"/>
    <n v="4358"/>
    <m/>
    <n v="2763"/>
    <n v="2712"/>
    <m/>
    <m/>
    <s v="18929b59fd5b535d192e7a3e9edc6ee1"/>
    <x v="2"/>
    <x v="1"/>
    <n v="1650"/>
    <n v="1598"/>
    <x v="217"/>
    <n v="1"/>
    <n v="0"/>
    <n v="0"/>
    <n v="0"/>
  </r>
  <r>
    <s v="1361d59c08aa2562ecd95cac0216e83"/>
    <n v="3299489115"/>
    <d v="2016-07-30T23:16:00"/>
    <x v="0"/>
    <n v="1700"/>
    <s v="p"/>
    <n v="0.09"/>
    <n v="0.02"/>
    <n v="9.5000000000000001E-2"/>
    <n v="1134"/>
    <x v="2482"/>
    <n v="1555"/>
    <n v="583"/>
    <n v="504"/>
    <n v="440"/>
    <m/>
    <m/>
    <s v="68c6c856ff6bdf77c0f9bcde38bb5df2"/>
    <x v="7"/>
    <x v="1"/>
    <n v="1150"/>
    <n v="1599"/>
    <x v="218"/>
    <n v="1"/>
    <n v="0"/>
    <n v="0"/>
    <n v="0"/>
  </r>
  <r>
    <s v="1361d59c08aa2562ecd95cac0216e83"/>
    <n v="3299489115"/>
    <d v="2016-07-30T23:16:00"/>
    <x v="1"/>
    <n v="1800"/>
    <s v="p"/>
    <n v="7.0000000000000007E-2"/>
    <n v="0.02"/>
    <n v="0.16"/>
    <n v="891"/>
    <x v="1071"/>
    <n v="1555"/>
    <n v="613"/>
    <n v="533"/>
    <n v="440"/>
    <m/>
    <m/>
    <s v="68c6c856ff6bdf77c0f9bcde38bb5df2"/>
    <x v="5"/>
    <x v="1"/>
    <n v="1150"/>
    <n v="1599"/>
    <x v="218"/>
    <n v="1"/>
    <n v="0"/>
    <n v="0"/>
    <n v="0"/>
  </r>
  <r>
    <s v="1361d59c08aa2562ecd95cac0216e83"/>
    <n v="3299489115"/>
    <d v="2016-07-30T23:16:00"/>
    <x v="2"/>
    <n v="1500"/>
    <s v="p"/>
    <m/>
    <n v="0.02"/>
    <n v="0.03"/>
    <m/>
    <x v="1515"/>
    <n v="1555"/>
    <m/>
    <n v="465"/>
    <n v="440"/>
    <m/>
    <m/>
    <s v="68c6c856ff6bdf77c0f9bcde38bb5df2"/>
    <x v="2"/>
    <x v="3"/>
    <n v="1150"/>
    <n v="1599"/>
    <x v="218"/>
    <n v="1"/>
    <n v="0"/>
    <n v="0"/>
    <n v="0"/>
  </r>
  <r>
    <s v="1376d7f812158e3d171185ad645955c"/>
    <n v="3310454846"/>
    <d v="2016-08-01T15:02:39"/>
    <x v="0"/>
    <n v="1600"/>
    <s v="o"/>
    <n v="0.12"/>
    <m/>
    <n v="0.1"/>
    <n v="1665"/>
    <x v="2483"/>
    <n v="2115"/>
    <n v="1064"/>
    <n v="1038"/>
    <n v="1015"/>
    <m/>
    <m/>
    <s v="33cc896b2dd410f323aa28fbeb769c89"/>
    <x v="6"/>
    <x v="3"/>
    <n v="1150"/>
    <n v="1600"/>
    <x v="219"/>
    <n v="1"/>
    <n v="0"/>
    <n v="0"/>
    <n v="0"/>
  </r>
  <r>
    <s v="1376d7f812158e3d171185ad645955c"/>
    <n v="3310454846"/>
    <d v="2016-08-01T15:02:39"/>
    <x v="1"/>
    <n v="1600"/>
    <s v="o"/>
    <n v="0.04"/>
    <m/>
    <n v="0.13"/>
    <n v="1667"/>
    <x v="2484"/>
    <n v="2115"/>
    <n v="1074"/>
    <n v="1048"/>
    <n v="1015"/>
    <m/>
    <m/>
    <s v="33cc896b2dd410f323aa28fbeb769c89"/>
    <x v="7"/>
    <x v="1"/>
    <n v="1150"/>
    <n v="1600"/>
    <x v="219"/>
    <n v="1"/>
    <n v="0"/>
    <n v="0"/>
    <n v="0"/>
  </r>
  <r>
    <s v="1376d7f812158e3d171185ad645955c"/>
    <n v="3310454846"/>
    <d v="2016-08-01T15:02:39"/>
    <x v="2"/>
    <n v="2100"/>
    <s v="p"/>
    <m/>
    <m/>
    <n v="0.2"/>
    <m/>
    <x v="2485"/>
    <n v="2115"/>
    <m/>
    <n v="1021"/>
    <n v="1015"/>
    <m/>
    <m/>
    <s v="33cc896b2dd410f323aa28fbeb769c89"/>
    <x v="2"/>
    <x v="15"/>
    <n v="1150"/>
    <n v="1600"/>
    <x v="219"/>
    <n v="1"/>
    <n v="0"/>
    <n v="0"/>
    <n v="0"/>
  </r>
  <r>
    <s v="1376d7f812158e3d171185ad645955c"/>
    <n v="1513658187"/>
    <d v="2016-08-01T15:02:42"/>
    <x v="0"/>
    <n v="1300"/>
    <s v="o"/>
    <n v="0.12"/>
    <m/>
    <n v="0.03"/>
    <n v="1206"/>
    <x v="2486"/>
    <n v="1366"/>
    <n v="610"/>
    <n v="661"/>
    <n v="653"/>
    <m/>
    <m/>
    <s v="33cc896b2dd410f323aa28fbeb769c89"/>
    <x v="7"/>
    <x v="3"/>
    <n v="750"/>
    <n v="1601"/>
    <x v="219"/>
    <n v="2"/>
    <n v="0"/>
    <n v="0"/>
    <n v="0"/>
  </r>
  <r>
    <s v="1376d7f812158e3d171185ad645955c"/>
    <n v="1513658187"/>
    <d v="2016-08-01T15:02:42"/>
    <x v="1"/>
    <n v="1300"/>
    <s v="o"/>
    <n v="0.04"/>
    <m/>
    <n v="1"/>
    <n v="1205"/>
    <x v="2"/>
    <m/>
    <n v="644"/>
    <n v="712"/>
    <m/>
    <s v="p"/>
    <s v="hdbd"/>
    <s v="33cc896b2dd410f323aa28fbeb769c89"/>
    <x v="7"/>
    <x v="2"/>
    <s v=""/>
    <n v="1601"/>
    <x v="219"/>
    <n v="2"/>
    <n v="0"/>
    <n v="0"/>
    <n v="1"/>
  </r>
  <r>
    <s v="1376d7f812158e3d171185ad645955c"/>
    <n v="1513658187"/>
    <d v="2016-08-01T15:02:42"/>
    <x v="2"/>
    <n v="1300"/>
    <s v="p"/>
    <m/>
    <m/>
    <n v="0.19"/>
    <m/>
    <x v="1466"/>
    <n v="1366"/>
    <m/>
    <n v="700"/>
    <n v="653"/>
    <m/>
    <m/>
    <s v="33cc896b2dd410f323aa28fbeb769c89"/>
    <x v="2"/>
    <x v="13"/>
    <n v="750"/>
    <n v="1601"/>
    <x v="219"/>
    <n v="2"/>
    <n v="0"/>
    <n v="0"/>
    <n v="1"/>
  </r>
  <r>
    <s v="1376d7f812158e3d171185ad645955c"/>
    <n v="4016678637"/>
    <d v="2016-08-01T15:02:46"/>
    <x v="0"/>
    <n v="3000"/>
    <s v="p"/>
    <m/>
    <m/>
    <n v="0.1"/>
    <n v="2011"/>
    <x v="1481"/>
    <n v="3033"/>
    <n v="815"/>
    <n v="865"/>
    <n v="890"/>
    <m/>
    <m/>
    <s v="33cc896b2dd410f323aa28fbeb769c89"/>
    <x v="22"/>
    <x v="28"/>
    <n v="2150"/>
    <n v="1602"/>
    <x v="219"/>
    <n v="3"/>
    <n v="0"/>
    <n v="0"/>
    <n v="1"/>
  </r>
  <r>
    <s v="1376d7f812158e3d171185ad645955c"/>
    <n v="4016678637"/>
    <d v="2016-08-01T15:02:46"/>
    <x v="1"/>
    <n v="2100"/>
    <s v="o"/>
    <n v="0.04"/>
    <m/>
    <n v="9.6000000000000002E-2"/>
    <n v="2190"/>
    <x v="2487"/>
    <n v="3033"/>
    <n v="834"/>
    <n v="882"/>
    <n v="890"/>
    <m/>
    <m/>
    <s v="33cc896b2dd410f323aa28fbeb769c89"/>
    <x v="24"/>
    <x v="28"/>
    <n v="2150"/>
    <n v="1602"/>
    <x v="219"/>
    <n v="3"/>
    <n v="0"/>
    <n v="0"/>
    <n v="1"/>
  </r>
  <r>
    <s v="1376d7f812158e3d171185ad645955c"/>
    <n v="4016678637"/>
    <d v="2016-08-01T15:02:46"/>
    <x v="2"/>
    <n v="3000"/>
    <s v="p"/>
    <m/>
    <m/>
    <n v="0.61599999999999999"/>
    <m/>
    <x v="2488"/>
    <n v="3033"/>
    <m/>
    <n v="850"/>
    <n v="890"/>
    <m/>
    <m/>
    <s v="33cc896b2dd410f323aa28fbeb769c89"/>
    <x v="2"/>
    <x v="28"/>
    <n v="2150"/>
    <n v="1602"/>
    <x v="219"/>
    <n v="3"/>
    <n v="0"/>
    <n v="0"/>
    <n v="1"/>
  </r>
  <r>
    <s v="137d063eff0b3e77b936851b25f473b"/>
    <n v="4258985341"/>
    <d v="2016-07-30T10:22:03"/>
    <x v="1"/>
    <n v="600"/>
    <s v="o"/>
    <n v="0.06"/>
    <n v="0.5"/>
    <n v="0.4284"/>
    <n v="644"/>
    <x v="518"/>
    <n v="1068"/>
    <n v="512"/>
    <n v="537"/>
    <n v="521"/>
    <s v="l"/>
    <s v="hdbd"/>
    <s v="f7f152597e52cc4d981a516eff082962"/>
    <x v="12"/>
    <x v="8"/>
    <n v="550"/>
    <n v="1603"/>
    <x v="220"/>
    <n v="1"/>
    <n v="0"/>
    <n v="1"/>
    <n v="0"/>
  </r>
  <r>
    <s v="137d063eff0b3e77b936851b25f473b"/>
    <n v="4258985341"/>
    <d v="2016-07-30T10:22:03"/>
    <x v="2"/>
    <n v="900"/>
    <s v="l"/>
    <m/>
    <n v="0.03"/>
    <n v="9.9099999999999994E-2"/>
    <m/>
    <x v="2489"/>
    <n v="1068"/>
    <m/>
    <n v="542"/>
    <n v="521"/>
    <m/>
    <m/>
    <s v="f7f152597e52cc4d981a516eff082962"/>
    <x v="2"/>
    <x v="8"/>
    <n v="550"/>
    <n v="1603"/>
    <x v="220"/>
    <n v="1"/>
    <n v="0"/>
    <n v="1"/>
    <n v="0"/>
  </r>
  <r>
    <s v="137d063eff0b3e77b936851b25f473b"/>
    <n v="1828330443"/>
    <d v="2016-07-30T10:22:13"/>
    <x v="0"/>
    <n v="1000"/>
    <s v="p"/>
    <n v="0.09"/>
    <n v="9.9900000000000003E-2"/>
    <n v="0.4284"/>
    <n v="577"/>
    <x v="2490"/>
    <n v="830"/>
    <n v="421"/>
    <n v="475"/>
    <n v="434"/>
    <s v="p"/>
    <s v="hdbd"/>
    <s v="f7f152597e52cc4d981a516eff082962"/>
    <x v="12"/>
    <x v="14"/>
    <n v="350"/>
    <n v="1604"/>
    <x v="220"/>
    <n v="1"/>
    <n v="0"/>
    <n v="1"/>
    <n v="1"/>
  </r>
  <r>
    <s v="137d063eff0b3e77b936851b25f473b"/>
    <n v="1828330443"/>
    <d v="2016-07-30T10:22:13"/>
    <x v="1"/>
    <n v="800"/>
    <s v="l"/>
    <n v="0.06"/>
    <n v="0.46500000000000002"/>
    <n v="0.26390000000000002"/>
    <n v="571"/>
    <x v="2"/>
    <n v="830"/>
    <n v="408"/>
    <m/>
    <n v="434"/>
    <s v="l"/>
    <s v="hdbd"/>
    <s v="f7f152597e52cc4d981a516eff082962"/>
    <x v="12"/>
    <x v="2"/>
    <n v="350"/>
    <n v="1604"/>
    <x v="220"/>
    <n v="2"/>
    <n v="0"/>
    <n v="2"/>
    <n v="1"/>
  </r>
  <r>
    <s v="137d063eff0b3e77b936851b25f473b"/>
    <n v="1828330443"/>
    <d v="2016-07-30T10:22:13"/>
    <x v="2"/>
    <n v="900"/>
    <s v="l"/>
    <m/>
    <n v="0.2109"/>
    <n v="0.10539999999999999"/>
    <m/>
    <x v="2"/>
    <n v="830"/>
    <m/>
    <m/>
    <n v="434"/>
    <s v="l"/>
    <s v="hdbd"/>
    <s v="f7f152597e52cc4d981a516eff082962"/>
    <x v="2"/>
    <x v="2"/>
    <n v="350"/>
    <n v="1604"/>
    <x v="220"/>
    <n v="2"/>
    <n v="0"/>
    <n v="3"/>
    <n v="1"/>
  </r>
  <r>
    <s v="137d063eff0b3e77b936851b25f473b"/>
    <n v="2853928972"/>
    <d v="2016-07-30T10:22:39"/>
    <x v="0"/>
    <n v="600"/>
    <s v="p"/>
    <n v="0.06"/>
    <n v="0.13880000000000001"/>
    <n v="0.26390000000000002"/>
    <n v="417"/>
    <x v="850"/>
    <n v="583"/>
    <n v="207"/>
    <n v="242"/>
    <n v="184"/>
    <s v="p"/>
    <s v="hdbd"/>
    <s v="f7f152597e52cc4d981a516eff082962"/>
    <x v="5"/>
    <x v="8"/>
    <n v="350"/>
    <n v="1605"/>
    <x v="220"/>
    <n v="2"/>
    <n v="0"/>
    <n v="3"/>
    <n v="2"/>
  </r>
  <r>
    <s v="137d063eff0b3e77b936851b25f473b"/>
    <n v="2853928972"/>
    <d v="2016-07-30T10:22:39"/>
    <x v="1"/>
    <n v="500"/>
    <s v="p"/>
    <n v="0.04"/>
    <n v="4.8899999999999999E-2"/>
    <n v="0.26390000000000002"/>
    <n v="447"/>
    <x v="616"/>
    <m/>
    <n v="200"/>
    <n v="228"/>
    <m/>
    <s v="p"/>
    <s v="hdbd"/>
    <s v="f7f152597e52cc4d981a516eff082962"/>
    <x v="5"/>
    <x v="7"/>
    <s v=""/>
    <n v="1605"/>
    <x v="220"/>
    <n v="3"/>
    <n v="0"/>
    <n v="3"/>
    <n v="3"/>
  </r>
  <r>
    <s v="137d063eff0b3e77b936851b25f473b"/>
    <n v="2853928972"/>
    <d v="2016-07-30T10:22:39"/>
    <x v="2"/>
    <n v="500"/>
    <s v="l"/>
    <m/>
    <n v="0.13"/>
    <n v="9.9099999999999994E-2"/>
    <m/>
    <x v="2155"/>
    <n v="583"/>
    <m/>
    <n v="235"/>
    <n v="184"/>
    <m/>
    <m/>
    <s v="f7f152597e52cc4d981a516eff082962"/>
    <x v="2"/>
    <x v="7"/>
    <n v="350"/>
    <n v="1605"/>
    <x v="220"/>
    <n v="3"/>
    <n v="0"/>
    <n v="3"/>
    <n v="3"/>
  </r>
  <r>
    <s v="137d063eff0b3e77b936851b25f473b"/>
    <n v="3828916431"/>
    <d v="2016-07-30T10:22:47"/>
    <x v="0"/>
    <n v="400"/>
    <s v="o"/>
    <n v="0.04"/>
    <n v="0.03"/>
    <n v="0.26390000000000002"/>
    <n v="463"/>
    <x v="1000"/>
    <n v="727"/>
    <n v="312"/>
    <n v="275"/>
    <n v="251"/>
    <m/>
    <m/>
    <s v="f7f152597e52cc4d981a516eff082962"/>
    <x v="12"/>
    <x v="7"/>
    <n v="450"/>
    <n v="1606"/>
    <x v="220"/>
    <n v="3"/>
    <n v="0"/>
    <n v="3"/>
    <n v="3"/>
  </r>
  <r>
    <s v="137d063eff0b3e77b936851b25f473b"/>
    <n v="3828916431"/>
    <d v="2016-07-30T10:22:47"/>
    <x v="1"/>
    <n v="500"/>
    <s v="o"/>
    <n v="0.06"/>
    <n v="0.13880000000000001"/>
    <n v="0.26390000000000002"/>
    <n v="530"/>
    <x v="1320"/>
    <n v="727"/>
    <n v="333"/>
    <n v="298"/>
    <n v="251"/>
    <m/>
    <m/>
    <s v="f7f152597e52cc4d981a516eff082962"/>
    <x v="12"/>
    <x v="9"/>
    <n v="450"/>
    <n v="1606"/>
    <x v="220"/>
    <n v="4"/>
    <n v="0"/>
    <n v="3"/>
    <n v="3"/>
  </r>
  <r>
    <s v="137d063eff0b3e77b936851b25f473b"/>
    <n v="3828916431"/>
    <d v="2016-07-30T10:22:47"/>
    <x v="2"/>
    <n v="500"/>
    <s v="l"/>
    <m/>
    <n v="0.02"/>
    <n v="9.9099999999999994E-2"/>
    <m/>
    <x v="2153"/>
    <n v="727"/>
    <m/>
    <n v="258"/>
    <n v="251"/>
    <m/>
    <m/>
    <s v="f7f152597e52cc4d981a516eff082962"/>
    <x v="2"/>
    <x v="7"/>
    <n v="450"/>
    <n v="1606"/>
    <x v="220"/>
    <n v="4"/>
    <n v="0"/>
    <n v="3"/>
    <n v="3"/>
  </r>
  <r>
    <s v="137d063eff0b3e77b936851b25f473b"/>
    <n v="3623667364"/>
    <d v="2016-07-30T10:22:57"/>
    <x v="0"/>
    <n v="1200"/>
    <s v="p"/>
    <n v="0.06"/>
    <n v="0.02"/>
    <n v="0.48"/>
    <n v="946"/>
    <x v="1671"/>
    <m/>
    <n v="721"/>
    <n v="670"/>
    <m/>
    <s v="p"/>
    <s v="hdbd"/>
    <s v="f7f152597e52cc4d981a516eff082962"/>
    <x v="5"/>
    <x v="10"/>
    <s v=""/>
    <n v="1607"/>
    <x v="220"/>
    <n v="4"/>
    <n v="0"/>
    <n v="3"/>
    <n v="4"/>
  </r>
  <r>
    <s v="137d063eff0b3e77b936851b25f473b"/>
    <n v="3623667364"/>
    <d v="2016-07-30T10:22:57"/>
    <x v="1"/>
    <n v="1200"/>
    <s v="p"/>
    <n v="0.06"/>
    <n v="8.5000000000000006E-2"/>
    <n v="0.26390000000000002"/>
    <n v="948"/>
    <x v="201"/>
    <m/>
    <n v="729"/>
    <n v="686"/>
    <m/>
    <s v="p"/>
    <s v="hdbd"/>
    <s v="f7f152597e52cc4d981a516eff082962"/>
    <x v="5"/>
    <x v="10"/>
    <s v=""/>
    <n v="1607"/>
    <x v="220"/>
    <n v="5"/>
    <n v="0"/>
    <n v="3"/>
    <n v="5"/>
  </r>
  <r>
    <s v="137d063eff0b3e77b936851b25f473b"/>
    <n v="3623667364"/>
    <d v="2016-07-30T10:22:57"/>
    <x v="2"/>
    <n v="1200"/>
    <s v="p"/>
    <m/>
    <n v="0.02"/>
    <n v="9.9099999999999994E-2"/>
    <m/>
    <x v="577"/>
    <n v="1216"/>
    <m/>
    <n v="654"/>
    <n v="645"/>
    <m/>
    <m/>
    <s v="f7f152597e52cc4d981a516eff082962"/>
    <x v="2"/>
    <x v="10"/>
    <n v="550"/>
    <n v="1607"/>
    <x v="220"/>
    <n v="5"/>
    <n v="0"/>
    <n v="3"/>
    <n v="5"/>
  </r>
  <r>
    <s v="13809cfdf3f0279099f79cec048ace3"/>
    <n v="1967625778"/>
    <d v="2016-07-30T14:04:27"/>
    <x v="0"/>
    <n v="1400"/>
    <s v="p"/>
    <n v="0.12"/>
    <n v="5.9499999999999997E-2"/>
    <n v="0.15"/>
    <n v="1000"/>
    <x v="2491"/>
    <n v="1438"/>
    <n v="749"/>
    <n v="791"/>
    <n v="783"/>
    <m/>
    <m/>
    <s v="a2795c60e0695bec582cd00155cbf396"/>
    <x v="5"/>
    <x v="10"/>
    <n v="650"/>
    <n v="1608"/>
    <x v="221"/>
    <n v="1"/>
    <n v="0"/>
    <n v="0"/>
    <n v="0"/>
  </r>
  <r>
    <s v="13809cfdf3f0279099f79cec048ace3"/>
    <n v="1967625778"/>
    <d v="2016-07-30T14:04:27"/>
    <x v="1"/>
    <n v="1400"/>
    <s v="p"/>
    <n v="7.0000000000000007E-2"/>
    <n v="0.10979999999999999"/>
    <n v="0.14000000000000001"/>
    <n v="1005"/>
    <x v="2492"/>
    <n v="1438"/>
    <n v="755"/>
    <n v="796"/>
    <n v="783"/>
    <m/>
    <m/>
    <s v="a2795c60e0695bec582cd00155cbf396"/>
    <x v="5"/>
    <x v="10"/>
    <n v="650"/>
    <n v="1608"/>
    <x v="221"/>
    <n v="1"/>
    <n v="0"/>
    <n v="0"/>
    <n v="0"/>
  </r>
  <r>
    <s v="13809cfdf3f0279099f79cec048ace3"/>
    <n v="1967625778"/>
    <d v="2016-07-30T14:04:27"/>
    <x v="2"/>
    <n v="1400"/>
    <s v="p"/>
    <m/>
    <n v="4.4400000000000002E-2"/>
    <n v="0.17"/>
    <m/>
    <x v="2493"/>
    <n v="1438"/>
    <m/>
    <n v="821"/>
    <n v="784"/>
    <m/>
    <m/>
    <s v="a2795c60e0695bec582cd00155cbf396"/>
    <x v="2"/>
    <x v="10"/>
    <n v="650"/>
    <n v="1608"/>
    <x v="221"/>
    <n v="1"/>
    <n v="0"/>
    <n v="0"/>
    <n v="0"/>
  </r>
  <r>
    <s v="13809cfdf3f0279099f79cec048ace3"/>
    <n v="854369818"/>
    <d v="2016-07-30T14:04:31"/>
    <x v="0"/>
    <n v="900"/>
    <s v="p"/>
    <n v="0.12"/>
    <n v="0.02"/>
    <n v="0.39"/>
    <n v="808"/>
    <x v="2494"/>
    <n v="886"/>
    <n v="482"/>
    <n v="449"/>
    <n v="419"/>
    <s v="p"/>
    <s v="hdbd"/>
    <s v="a2795c60e0695bec582cd00155cbf396"/>
    <x v="3"/>
    <x v="14"/>
    <n v="450"/>
    <n v="1609"/>
    <x v="221"/>
    <n v="2"/>
    <n v="0"/>
    <n v="0"/>
    <n v="1"/>
  </r>
  <r>
    <s v="13809cfdf3f0279099f79cec048ace3"/>
    <n v="854369818"/>
    <d v="2016-07-30T14:04:31"/>
    <x v="1"/>
    <n v="900"/>
    <s v="p"/>
    <n v="7.0000000000000007E-2"/>
    <n v="0.02"/>
    <n v="0.16"/>
    <n v="956"/>
    <x v="2495"/>
    <n v="886"/>
    <n v="470"/>
    <n v="438"/>
    <n v="419"/>
    <m/>
    <m/>
    <s v="a2795c60e0695bec582cd00155cbf396"/>
    <x v="4"/>
    <x v="14"/>
    <n v="450"/>
    <n v="1609"/>
    <x v="221"/>
    <n v="2"/>
    <n v="0"/>
    <n v="0"/>
    <n v="1"/>
  </r>
  <r>
    <s v="13809cfdf3f0279099f79cec048ace3"/>
    <n v="854369818"/>
    <d v="2016-07-30T14:04:31"/>
    <x v="2"/>
    <n v="1100"/>
    <s v="p"/>
    <m/>
    <n v="0.02"/>
    <n v="0.105"/>
    <m/>
    <x v="951"/>
    <n v="886"/>
    <m/>
    <n v="426"/>
    <n v="419"/>
    <m/>
    <m/>
    <s v="a2795c60e0695bec582cd00155cbf396"/>
    <x v="2"/>
    <x v="14"/>
    <n v="450"/>
    <n v="1609"/>
    <x v="221"/>
    <n v="2"/>
    <n v="0"/>
    <n v="0"/>
    <n v="1"/>
  </r>
  <r>
    <s v="1381fbbf18a1f461b8ed0f77524c9ab"/>
    <n v="3167579477"/>
    <d v="2016-07-31T15:45:32"/>
    <x v="0"/>
    <n v="2400"/>
    <s v="l"/>
    <n v="0.05"/>
    <n v="0.02"/>
    <n v="0.35"/>
    <n v="2500"/>
    <x v="2496"/>
    <n v="2711"/>
    <n v="1080"/>
    <n v="1220"/>
    <n v="1100"/>
    <m/>
    <m/>
    <s v="b0a431e818e229cf824cb8ea076d1650"/>
    <x v="19"/>
    <x v="12"/>
    <n v="1650"/>
    <n v="1610"/>
    <x v="222"/>
    <n v="1"/>
    <n v="0"/>
    <n v="0"/>
    <n v="0"/>
  </r>
  <r>
    <s v="1381fbbf18a1f461b8ed0f77524c9ab"/>
    <n v="3167579477"/>
    <d v="2016-07-31T15:45:32"/>
    <x v="1"/>
    <n v="2000"/>
    <s v="o"/>
    <n v="0.12"/>
    <n v="0.02"/>
    <n v="0.34"/>
    <n v="2012"/>
    <x v="322"/>
    <n v="2710"/>
    <n v="1046"/>
    <n v="1155"/>
    <n v="1100"/>
    <m/>
    <m/>
    <s v="b0a431e818e229cf824cb8ea076d1650"/>
    <x v="9"/>
    <x v="13"/>
    <n v="1650"/>
    <n v="1610"/>
    <x v="222"/>
    <n v="1"/>
    <n v="0"/>
    <n v="0"/>
    <n v="0"/>
  </r>
  <r>
    <s v="1381fbbf18a1f461b8ed0f77524c9ab"/>
    <n v="3167579477"/>
    <d v="2016-07-31T15:45:32"/>
    <x v="2"/>
    <n v="2400"/>
    <s v="l"/>
    <m/>
    <n v="0.02"/>
    <n v="0.35"/>
    <m/>
    <x v="600"/>
    <n v="2710"/>
    <m/>
    <n v="1172"/>
    <n v="1100"/>
    <m/>
    <m/>
    <s v="b0a431e818e229cf824cb8ea076d1650"/>
    <x v="2"/>
    <x v="12"/>
    <n v="1650"/>
    <n v="1610"/>
    <x v="222"/>
    <n v="1"/>
    <n v="0"/>
    <n v="0"/>
    <n v="0"/>
  </r>
  <r>
    <s v="1381fbbf18a1f461b8ed0f77524c9ab"/>
    <n v="1600126363"/>
    <d v="2016-07-31T15:46:08"/>
    <x v="0"/>
    <n v="1900"/>
    <s v="l"/>
    <n v="0.04"/>
    <n v="0.02"/>
    <n v="0.16"/>
    <n v="1962"/>
    <x v="2497"/>
    <n v="6155"/>
    <n v="689"/>
    <n v="558"/>
    <n v="474"/>
    <m/>
    <m/>
    <s v="b0a431e818e229cf824cb8ea076d1650"/>
    <x v="1"/>
    <x v="1"/>
    <n v="5100"/>
    <n v="1611"/>
    <x v="222"/>
    <n v="2"/>
    <n v="0"/>
    <n v="0"/>
    <n v="0"/>
  </r>
  <r>
    <s v="1381fbbf18a1f461b8ed0f77524c9ab"/>
    <n v="1600126363"/>
    <d v="2016-07-31T15:46:08"/>
    <x v="1"/>
    <n v="1300"/>
    <s v="l"/>
    <n v="0.05"/>
    <n v="0.02"/>
    <n v="0.35"/>
    <n v="6110"/>
    <x v="2498"/>
    <n v="6155"/>
    <n v="755"/>
    <n v="627"/>
    <n v="474"/>
    <m/>
    <m/>
    <s v="b0a431e818e229cf824cb8ea076d1650"/>
    <x v="14"/>
    <x v="14"/>
    <n v="5100"/>
    <n v="1611"/>
    <x v="222"/>
    <n v="2"/>
    <n v="0"/>
    <n v="0"/>
    <n v="0"/>
  </r>
  <r>
    <s v="1381fbbf18a1f461b8ed0f77524c9ab"/>
    <n v="1600126363"/>
    <d v="2016-07-31T15:46:08"/>
    <x v="2"/>
    <n v="5000"/>
    <s v="l"/>
    <m/>
    <n v="0.02"/>
    <m/>
    <m/>
    <x v="2499"/>
    <n v="6155"/>
    <m/>
    <n v="502"/>
    <n v="474"/>
    <m/>
    <m/>
    <s v="b0a431e818e229cf824cb8ea076d1650"/>
    <x v="2"/>
    <x v="6"/>
    <n v="5100"/>
    <n v="1611"/>
    <x v="222"/>
    <n v="2"/>
    <n v="0"/>
    <n v="0"/>
    <n v="0"/>
  </r>
  <r>
    <s v="1382aee510956c00dd5515a342b6c27"/>
    <n v="743351805"/>
    <d v="2016-07-30T11:48:50"/>
    <x v="0"/>
    <n v="2600"/>
    <s v="o"/>
    <n v="0.35"/>
    <n v="0.12709999999999999"/>
    <n v="0.8"/>
    <n v="2680"/>
    <x v="2500"/>
    <n v="4013"/>
    <n v="1837"/>
    <n v="2150"/>
    <n v="2120"/>
    <m/>
    <m/>
    <s v="02aecc134028d71b03b1403c28279480"/>
    <x v="13"/>
    <x v="12"/>
    <n v="1850"/>
    <n v="1612"/>
    <x v="223"/>
    <n v="1"/>
    <n v="0"/>
    <n v="0"/>
    <n v="0"/>
  </r>
  <r>
    <s v="1382aee510956c00dd5515a342b6c27"/>
    <n v="743351805"/>
    <d v="2016-07-30T11:48:50"/>
    <x v="1"/>
    <n v="2700"/>
    <s v="o"/>
    <n v="0.35"/>
    <n v="0.21779999999999999"/>
    <n v="0.8"/>
    <n v="2771"/>
    <x v="2501"/>
    <n v="4013"/>
    <n v="2022"/>
    <n v="2286"/>
    <n v="2120"/>
    <m/>
    <m/>
    <s v="02aecc134028d71b03b1403c28279480"/>
    <x v="8"/>
    <x v="16"/>
    <n v="1850"/>
    <n v="1612"/>
    <x v="223"/>
    <n v="1"/>
    <n v="0"/>
    <n v="0"/>
    <n v="0"/>
  </r>
  <r>
    <s v="1382aee510956c00dd5515a342b6c27"/>
    <n v="743351805"/>
    <d v="2016-07-30T11:48:50"/>
    <x v="2"/>
    <n v="3600"/>
    <s v="l"/>
    <m/>
    <n v="0.2424"/>
    <n v="0.8"/>
    <m/>
    <x v="1979"/>
    <n v="4013"/>
    <m/>
    <n v="2350"/>
    <n v="2121"/>
    <m/>
    <m/>
    <s v="02aecc134028d71b03b1403c28279480"/>
    <x v="2"/>
    <x v="12"/>
    <n v="1850"/>
    <n v="1612"/>
    <x v="223"/>
    <n v="1"/>
    <n v="0"/>
    <n v="0"/>
    <n v="0"/>
  </r>
  <r>
    <s v="13ac2a89596c2b557c400e4944d87fa"/>
    <n v="2623347879"/>
    <d v="2016-08-01T08:45:16"/>
    <x v="0"/>
    <n v="5000"/>
    <s v="l"/>
    <m/>
    <n v="0.02"/>
    <m/>
    <n v="2017"/>
    <x v="2502"/>
    <m/>
    <n v="1317"/>
    <n v="1380"/>
    <n v="1458"/>
    <m/>
    <m/>
    <s v="2981576c7f84fc3b7cc78907a85ca2de"/>
    <x v="8"/>
    <x v="6"/>
    <s v=""/>
    <n v="1613"/>
    <x v="224"/>
    <n v="1"/>
    <n v="0"/>
    <n v="0"/>
    <n v="0"/>
  </r>
  <r>
    <s v="13ac2a89596c2b557c400e4944d87fa"/>
    <n v="2623347879"/>
    <d v="2016-08-01T08:45:16"/>
    <x v="1"/>
    <n v="5000"/>
    <s v="l"/>
    <m/>
    <n v="0.03"/>
    <m/>
    <n v="2017"/>
    <x v="2503"/>
    <m/>
    <n v="1349"/>
    <n v="1411"/>
    <n v="1458"/>
    <m/>
    <m/>
    <s v="2981576c7f84fc3b7cc78907a85ca2de"/>
    <x v="6"/>
    <x v="6"/>
    <s v=""/>
    <n v="1613"/>
    <x v="224"/>
    <n v="1"/>
    <n v="0"/>
    <n v="0"/>
    <n v="0"/>
  </r>
  <r>
    <s v="13ac2a89596c2b557c400e4944d87fa"/>
    <n v="2623347879"/>
    <d v="2016-08-01T08:45:16"/>
    <x v="2"/>
    <n v="2800"/>
    <s v="l"/>
    <m/>
    <n v="0.03"/>
    <m/>
    <m/>
    <x v="621"/>
    <m/>
    <m/>
    <n v="1396"/>
    <n v="1458"/>
    <m/>
    <m/>
    <s v="2981576c7f84fc3b7cc78907a85ca2de"/>
    <x v="2"/>
    <x v="32"/>
    <s v=""/>
    <n v="1613"/>
    <x v="224"/>
    <n v="1"/>
    <n v="0"/>
    <n v="0"/>
    <n v="0"/>
  </r>
  <r>
    <s v="13ac2a89596c2b557c400e4944d87fa"/>
    <n v="3426237988"/>
    <d v="2016-08-01T08:45:26"/>
    <x v="0"/>
    <n v="2500"/>
    <s v="l"/>
    <m/>
    <n v="3.7600000000000001E-2"/>
    <n v="0.03"/>
    <n v="2642"/>
    <x v="1592"/>
    <n v="2626"/>
    <n v="1467"/>
    <n v="1529"/>
    <n v="1521"/>
    <m/>
    <m/>
    <s v="2981576c7f84fc3b7cc78907a85ca2de"/>
    <x v="22"/>
    <x v="15"/>
    <n v="1150"/>
    <n v="1614"/>
    <x v="224"/>
    <n v="2"/>
    <n v="0"/>
    <n v="0"/>
    <n v="0"/>
  </r>
  <r>
    <s v="13ac2a89596c2b557c400e4944d87fa"/>
    <n v="3426237988"/>
    <d v="2016-08-01T08:45:26"/>
    <x v="1"/>
    <n v="2600"/>
    <s v="p"/>
    <m/>
    <n v="0.03"/>
    <n v="0.12"/>
    <m/>
    <x v="2504"/>
    <n v="2626"/>
    <n v="1508"/>
    <n v="1591"/>
    <n v="1521"/>
    <m/>
    <m/>
    <s v="2981576c7f84fc3b7cc78907a85ca2de"/>
    <x v="2"/>
    <x v="27"/>
    <n v="1150"/>
    <n v="1614"/>
    <x v="224"/>
    <n v="2"/>
    <n v="0"/>
    <n v="0"/>
    <n v="0"/>
  </r>
  <r>
    <s v="13ac2a89596c2b557c400e4944d87fa"/>
    <n v="3426237988"/>
    <d v="2016-08-01T08:45:26"/>
    <x v="2"/>
    <n v="2600"/>
    <s v="p"/>
    <m/>
    <n v="0.02"/>
    <n v="0.03"/>
    <m/>
    <x v="2505"/>
    <n v="2626"/>
    <m/>
    <n v="1607"/>
    <n v="1521"/>
    <m/>
    <m/>
    <s v="2981576c7f84fc3b7cc78907a85ca2de"/>
    <x v="2"/>
    <x v="1"/>
    <n v="1150"/>
    <n v="1614"/>
    <x v="224"/>
    <n v="2"/>
    <n v="0"/>
    <n v="0"/>
    <n v="0"/>
  </r>
  <r>
    <s v="13ac2a89596c2b557c400e4944d87fa"/>
    <n v="1995461605"/>
    <d v="2016-08-01T08:45:31"/>
    <x v="0"/>
    <n v="3500"/>
    <s v="p"/>
    <m/>
    <m/>
    <n v="9.5000000000000001E-2"/>
    <m/>
    <x v="2"/>
    <n v="3573"/>
    <n v="2668"/>
    <n v="2715"/>
    <n v="2730"/>
    <m/>
    <m/>
    <s v="2981576c7f84fc3b7cc78907a85ca2de"/>
    <x v="2"/>
    <x v="2"/>
    <n v="850"/>
    <n v="1615"/>
    <x v="224"/>
    <n v="3"/>
    <n v="0"/>
    <n v="0"/>
    <n v="0"/>
  </r>
  <r>
    <s v="13ac2a89596c2b557c400e4944d87fa"/>
    <n v="1995461605"/>
    <d v="2016-08-01T08:45:31"/>
    <x v="1"/>
    <n v="3500"/>
    <s v="p"/>
    <m/>
    <m/>
    <n v="9.5000000000000001E-2"/>
    <m/>
    <x v="2"/>
    <n v="3573"/>
    <n v="2637"/>
    <n v="2699"/>
    <n v="2730"/>
    <m/>
    <m/>
    <s v="2981576c7f84fc3b7cc78907a85ca2de"/>
    <x v="2"/>
    <x v="2"/>
    <n v="850"/>
    <n v="1615"/>
    <x v="224"/>
    <n v="3"/>
    <n v="0"/>
    <n v="0"/>
    <n v="0"/>
  </r>
  <r>
    <s v="13ac2a89596c2b557c400e4944d87fa"/>
    <n v="1995461605"/>
    <d v="2016-08-01T08:45:31"/>
    <x v="2"/>
    <n v="3500"/>
    <s v="p"/>
    <m/>
    <m/>
    <n v="0.03"/>
    <m/>
    <x v="2"/>
    <n v="3573"/>
    <m/>
    <n v="2699"/>
    <n v="2730"/>
    <m/>
    <m/>
    <s v="2981576c7f84fc3b7cc78907a85ca2de"/>
    <x v="2"/>
    <x v="2"/>
    <n v="850"/>
    <n v="1615"/>
    <x v="224"/>
    <n v="3"/>
    <n v="0"/>
    <n v="0"/>
    <n v="0"/>
  </r>
  <r>
    <s v="13ac2a89596c2b557c400e4944d87fa"/>
    <n v="2285397926"/>
    <d v="2016-08-01T08:45:35"/>
    <x v="0"/>
    <n v="5000"/>
    <s v="l"/>
    <m/>
    <n v="0.02"/>
    <n v="0.03"/>
    <n v="7575"/>
    <x v="2506"/>
    <n v="8985"/>
    <n v="6526"/>
    <n v="6589"/>
    <n v="6605"/>
    <m/>
    <m/>
    <s v="2981576c7f84fc3b7cc78907a85ca2de"/>
    <x v="0"/>
    <x v="15"/>
    <n v="2350"/>
    <n v="1616"/>
    <x v="224"/>
    <n v="4"/>
    <n v="0"/>
    <n v="0"/>
    <n v="0"/>
  </r>
  <r>
    <s v="13ac2a89596c2b557c400e4944d87fa"/>
    <n v="2285397926"/>
    <d v="2016-08-01T08:45:35"/>
    <x v="1"/>
    <n v="5000"/>
    <s v="p"/>
    <m/>
    <m/>
    <n v="0.12"/>
    <n v="7089"/>
    <x v="2"/>
    <n v="8985"/>
    <n v="6511"/>
    <n v="6573"/>
    <n v="6605"/>
    <m/>
    <m/>
    <s v="2981576c7f84fc3b7cc78907a85ca2de"/>
    <x v="7"/>
    <x v="2"/>
    <n v="2350"/>
    <n v="1616"/>
    <x v="224"/>
    <n v="4"/>
    <n v="0"/>
    <n v="0"/>
    <n v="0"/>
  </r>
  <r>
    <s v="13ac2a89596c2b557c400e4944d87fa"/>
    <n v="2285397926"/>
    <d v="2016-08-01T08:45:35"/>
    <x v="2"/>
    <n v="5000"/>
    <s v="l"/>
    <m/>
    <n v="0.03"/>
    <n v="0.03"/>
    <m/>
    <x v="277"/>
    <n v="8985"/>
    <m/>
    <n v="6558"/>
    <n v="6605"/>
    <m/>
    <m/>
    <s v="2981576c7f84fc3b7cc78907a85ca2de"/>
    <x v="2"/>
    <x v="17"/>
    <n v="2350"/>
    <n v="1616"/>
    <x v="224"/>
    <n v="4"/>
    <n v="0"/>
    <n v="0"/>
    <n v="0"/>
  </r>
  <r>
    <s v="13ac2a89596c2b557c400e4944d87fa"/>
    <n v="3667181918"/>
    <d v="2016-08-01T08:45:59"/>
    <x v="0"/>
    <n v="4800"/>
    <s v="p"/>
    <m/>
    <m/>
    <n v="0.12"/>
    <m/>
    <x v="2"/>
    <n v="4844"/>
    <n v="3917"/>
    <n v="3869"/>
    <n v="3812"/>
    <m/>
    <m/>
    <s v="2981576c7f84fc3b7cc78907a85ca2de"/>
    <x v="2"/>
    <x v="2"/>
    <n v="1050"/>
    <n v="1617"/>
    <x v="224"/>
    <n v="5"/>
    <n v="0"/>
    <n v="0"/>
    <n v="0"/>
  </r>
  <r>
    <s v="13ac2a89596c2b557c400e4944d87fa"/>
    <n v="3667181918"/>
    <d v="2016-08-01T08:45:59"/>
    <x v="2"/>
    <n v="4800"/>
    <s v="p"/>
    <m/>
    <n v="0.03"/>
    <n v="0.03"/>
    <m/>
    <x v="2507"/>
    <n v="4844"/>
    <m/>
    <n v="3848"/>
    <n v="3812"/>
    <m/>
    <m/>
    <s v="2981576c7f84fc3b7cc78907a85ca2de"/>
    <x v="2"/>
    <x v="1"/>
    <n v="1050"/>
    <n v="1617"/>
    <x v="224"/>
    <n v="5"/>
    <n v="0"/>
    <n v="0"/>
    <n v="0"/>
  </r>
  <r>
    <s v="13ac2a89596c2b557c400e4944d87fa"/>
    <n v="4265074082"/>
    <d v="2016-08-01T08:46:05"/>
    <x v="0"/>
    <n v="3300"/>
    <s v="p"/>
    <m/>
    <m/>
    <n v="9.5000000000000001E-2"/>
    <m/>
    <x v="2"/>
    <n v="3371"/>
    <n v="2505"/>
    <n v="2568"/>
    <n v="2599"/>
    <m/>
    <m/>
    <s v="2981576c7f84fc3b7cc78907a85ca2de"/>
    <x v="2"/>
    <x v="2"/>
    <n v="750"/>
    <n v="1618"/>
    <x v="224"/>
    <n v="6"/>
    <n v="0"/>
    <n v="0"/>
    <n v="0"/>
  </r>
  <r>
    <s v="13ac2a89596c2b557c400e4944d87fa"/>
    <n v="4265074082"/>
    <d v="2016-08-01T08:46:05"/>
    <x v="1"/>
    <n v="3300"/>
    <s v="p"/>
    <m/>
    <n v="0.03"/>
    <n v="0.03"/>
    <n v="3875"/>
    <x v="2508"/>
    <n v="3371"/>
    <n v="2505"/>
    <n v="2552"/>
    <n v="2599"/>
    <m/>
    <m/>
    <s v="2981576c7f84fc3b7cc78907a85ca2de"/>
    <x v="24"/>
    <x v="3"/>
    <n v="750"/>
    <n v="1618"/>
    <x v="224"/>
    <n v="5"/>
    <n v="0"/>
    <n v="0"/>
    <n v="0"/>
  </r>
  <r>
    <s v="13ac2a89596c2b557c400e4944d87fa"/>
    <n v="4265074082"/>
    <d v="2016-08-01T08:46:05"/>
    <x v="2"/>
    <n v="2600"/>
    <s v="l"/>
    <m/>
    <n v="0.03"/>
    <n v="0.04"/>
    <m/>
    <x v="2509"/>
    <n v="3371"/>
    <m/>
    <n v="2584"/>
    <n v="2599"/>
    <m/>
    <m/>
    <s v="2981576c7f84fc3b7cc78907a85ca2de"/>
    <x v="2"/>
    <x v="52"/>
    <n v="750"/>
    <n v="1618"/>
    <x v="224"/>
    <n v="6"/>
    <n v="0"/>
    <n v="0"/>
    <n v="0"/>
  </r>
  <r>
    <s v="13ac2a89596c2b557c400e4944d87fa"/>
    <n v="3236035713"/>
    <d v="2016-08-01T08:46:13"/>
    <x v="0"/>
    <n v="3000"/>
    <s v="l"/>
    <m/>
    <n v="9.2499999999999999E-2"/>
    <n v="9.5000000000000001E-2"/>
    <n v="2401"/>
    <x v="2510"/>
    <n v="5496"/>
    <n v="933"/>
    <n v="886"/>
    <n v="839"/>
    <m/>
    <m/>
    <s v="2981576c7f84fc3b7cc78907a85ca2de"/>
    <x v="19"/>
    <x v="18"/>
    <n v="4650"/>
    <n v="1619"/>
    <x v="224"/>
    <n v="7"/>
    <n v="0"/>
    <n v="0"/>
    <n v="0"/>
  </r>
  <r>
    <s v="13ac2a89596c2b557c400e4944d87fa"/>
    <n v="3236035713"/>
    <d v="2016-08-01T08:46:13"/>
    <x v="2"/>
    <n v="2400"/>
    <s v="l"/>
    <m/>
    <n v="0.02"/>
    <n v="0.03"/>
    <m/>
    <x v="2511"/>
    <n v="5496"/>
    <m/>
    <n v="870"/>
    <n v="839"/>
    <m/>
    <m/>
    <s v="2981576c7f84fc3b7cc78907a85ca2de"/>
    <x v="2"/>
    <x v="30"/>
    <n v="4650"/>
    <n v="1619"/>
    <x v="224"/>
    <n v="7"/>
    <n v="0"/>
    <n v="0"/>
    <n v="0"/>
  </r>
  <r>
    <s v="13ac2a89596c2b557c400e4944d87fa"/>
    <n v="2511608897"/>
    <d v="2016-08-01T08:46:22"/>
    <x v="0"/>
    <n v="2500"/>
    <s v="p"/>
    <m/>
    <n v="7.8700000000000006E-2"/>
    <n v="0.12"/>
    <m/>
    <x v="2512"/>
    <n v="2484"/>
    <n v="1426"/>
    <n v="1466"/>
    <n v="1497"/>
    <m/>
    <m/>
    <s v="2981576c7f84fc3b7cc78907a85ca2de"/>
    <x v="2"/>
    <x v="30"/>
    <n v="950"/>
    <n v="1620"/>
    <x v="224"/>
    <n v="8"/>
    <n v="0"/>
    <n v="0"/>
    <n v="0"/>
  </r>
  <r>
    <s v="13ac2a89596c2b557c400e4944d87fa"/>
    <n v="2511608897"/>
    <d v="2016-08-01T08:46:22"/>
    <x v="1"/>
    <n v="2400"/>
    <s v="p"/>
    <m/>
    <n v="0.02"/>
    <n v="0.12"/>
    <m/>
    <x v="1932"/>
    <n v="2484"/>
    <n v="1416"/>
    <n v="1466"/>
    <n v="1497"/>
    <m/>
    <m/>
    <s v="2981576c7f84fc3b7cc78907a85ca2de"/>
    <x v="2"/>
    <x v="18"/>
    <n v="950"/>
    <n v="1620"/>
    <x v="224"/>
    <n v="6"/>
    <n v="0"/>
    <n v="0"/>
    <n v="0"/>
  </r>
  <r>
    <s v="13ac2a89596c2b557c400e4944d87fa"/>
    <n v="2511608897"/>
    <d v="2016-08-01T08:46:22"/>
    <x v="2"/>
    <n v="2500"/>
    <s v="p"/>
    <m/>
    <m/>
    <n v="0.04"/>
    <m/>
    <x v="2"/>
    <n v="2484"/>
    <m/>
    <n v="1481"/>
    <n v="1497"/>
    <m/>
    <m/>
    <s v="2981576c7f84fc3b7cc78907a85ca2de"/>
    <x v="2"/>
    <x v="2"/>
    <n v="950"/>
    <n v="1620"/>
    <x v="224"/>
    <n v="8"/>
    <n v="0"/>
    <n v="0"/>
    <n v="0"/>
  </r>
  <r>
    <s v="13ac2a89596c2b557c400e4944d87fa"/>
    <n v="243350060"/>
    <d v="2016-08-01T08:46:30"/>
    <x v="0"/>
    <n v="5000"/>
    <s v="p"/>
    <m/>
    <m/>
    <n v="9.5000000000000001E-2"/>
    <n v="7240"/>
    <x v="2"/>
    <n v="6511"/>
    <n v="5791"/>
    <n v="5744"/>
    <n v="5698"/>
    <m/>
    <m/>
    <s v="2981576c7f84fc3b7cc78907a85ca2de"/>
    <x v="19"/>
    <x v="2"/>
    <n v="850"/>
    <n v="1621"/>
    <x v="224"/>
    <n v="9"/>
    <n v="0"/>
    <n v="0"/>
    <n v="0"/>
  </r>
  <r>
    <s v="13ac2a89596c2b557c400e4944d87fa"/>
    <n v="243350060"/>
    <d v="2016-08-01T08:46:30"/>
    <x v="1"/>
    <n v="5000"/>
    <s v="p"/>
    <m/>
    <n v="8.8700000000000001E-2"/>
    <n v="9.5000000000000001E-2"/>
    <n v="7333"/>
    <x v="2513"/>
    <n v="6511"/>
    <n v="5838"/>
    <n v="5791"/>
    <n v="5698"/>
    <m/>
    <m/>
    <s v="2981576c7f84fc3b7cc78907a85ca2de"/>
    <x v="19"/>
    <x v="25"/>
    <n v="850"/>
    <n v="1621"/>
    <x v="224"/>
    <n v="7"/>
    <n v="0"/>
    <n v="0"/>
    <n v="0"/>
  </r>
  <r>
    <s v="13ac2a89596c2b557c400e4944d87fa"/>
    <n v="243350060"/>
    <d v="2016-08-01T08:46:30"/>
    <x v="2"/>
    <n v="5000"/>
    <s v="p"/>
    <m/>
    <n v="0.02"/>
    <n v="0.11"/>
    <m/>
    <x v="2514"/>
    <n v="6511"/>
    <m/>
    <n v="5729"/>
    <n v="5698"/>
    <m/>
    <m/>
    <s v="2981576c7f84fc3b7cc78907a85ca2de"/>
    <x v="2"/>
    <x v="28"/>
    <n v="850"/>
    <n v="1621"/>
    <x v="224"/>
    <n v="9"/>
    <n v="0"/>
    <n v="0"/>
    <n v="0"/>
  </r>
  <r>
    <s v="13ac2a89596c2b557c400e4944d87fa"/>
    <n v="3530448827"/>
    <d v="2016-08-01T08:46:39"/>
    <x v="0"/>
    <n v="1300"/>
    <s v="l"/>
    <m/>
    <n v="7.8700000000000006E-2"/>
    <n v="9.5000000000000001E-2"/>
    <n v="1389"/>
    <x v="956"/>
    <n v="3212"/>
    <n v="578"/>
    <n v="641"/>
    <n v="688"/>
    <m/>
    <m/>
    <s v="2981576c7f84fc3b7cc78907a85ca2de"/>
    <x v="13"/>
    <x v="14"/>
    <n v="2550"/>
    <n v="1622"/>
    <x v="224"/>
    <n v="10"/>
    <n v="0"/>
    <n v="0"/>
    <n v="0"/>
  </r>
  <r>
    <s v="13ac2a89596c2b557c400e4944d87fa"/>
    <n v="3530448827"/>
    <d v="2016-08-01T08:46:39"/>
    <x v="1"/>
    <n v="2600"/>
    <s v="l"/>
    <m/>
    <n v="0.03"/>
    <n v="9.5000000000000001E-2"/>
    <n v="2433"/>
    <x v="2515"/>
    <n v="3212"/>
    <n v="610"/>
    <n v="656"/>
    <n v="688"/>
    <m/>
    <m/>
    <s v="2981576c7f84fc3b7cc78907a85ca2de"/>
    <x v="11"/>
    <x v="28"/>
    <n v="2550"/>
    <n v="1622"/>
    <x v="224"/>
    <n v="8"/>
    <n v="0"/>
    <n v="0"/>
    <n v="0"/>
  </r>
  <r>
    <s v="13ac2a89596c2b557c400e4944d87fa"/>
    <n v="3530448827"/>
    <d v="2016-08-01T08:46:39"/>
    <x v="2"/>
    <n v="1600"/>
    <s v="l"/>
    <m/>
    <n v="0.03"/>
    <n v="0.03"/>
    <m/>
    <x v="2385"/>
    <n v="3212"/>
    <m/>
    <n v="672"/>
    <n v="688"/>
    <m/>
    <m/>
    <s v="2981576c7f84fc3b7cc78907a85ca2de"/>
    <x v="2"/>
    <x v="15"/>
    <n v="2550"/>
    <n v="1622"/>
    <x v="224"/>
    <n v="10"/>
    <n v="0"/>
    <n v="0"/>
    <n v="0"/>
  </r>
  <r>
    <s v="13ac2a89596c2b557c400e4944d87fa"/>
    <n v="4135550058"/>
    <d v="2016-08-01T08:46:46"/>
    <x v="0"/>
    <n v="3900"/>
    <s v="p"/>
    <m/>
    <m/>
    <n v="0.2"/>
    <m/>
    <x v="2"/>
    <n v="3914"/>
    <n v="1380"/>
    <n v="1473"/>
    <n v="1395"/>
    <m/>
    <m/>
    <s v="2981576c7f84fc3b7cc78907a85ca2de"/>
    <x v="2"/>
    <x v="2"/>
    <n v="2550"/>
    <n v="1623"/>
    <x v="224"/>
    <n v="11"/>
    <n v="0"/>
    <n v="0"/>
    <n v="0"/>
  </r>
  <r>
    <s v="13ac2a89596c2b557c400e4944d87fa"/>
    <n v="4135550058"/>
    <d v="2016-08-01T08:46:46"/>
    <x v="1"/>
    <n v="2400"/>
    <s v="l"/>
    <m/>
    <n v="8.8700000000000001E-2"/>
    <n v="0.12"/>
    <n v="2460"/>
    <x v="2516"/>
    <n v="3914"/>
    <n v="1347"/>
    <n v="1427"/>
    <n v="1395"/>
    <m/>
    <m/>
    <s v="2981576c7f84fc3b7cc78907a85ca2de"/>
    <x v="22"/>
    <x v="15"/>
    <n v="2550"/>
    <n v="1623"/>
    <x v="224"/>
    <n v="9"/>
    <n v="0"/>
    <n v="0"/>
    <n v="0"/>
  </r>
  <r>
    <s v="13ac2a89596c2b557c400e4944d87fa"/>
    <n v="4135550058"/>
    <d v="2016-08-01T08:46:46"/>
    <x v="2"/>
    <n v="2600"/>
    <s v="l"/>
    <m/>
    <n v="0.02"/>
    <n v="0.04"/>
    <m/>
    <x v="2517"/>
    <n v="3914"/>
    <m/>
    <n v="1458"/>
    <n v="1395"/>
    <m/>
    <m/>
    <s v="2981576c7f84fc3b7cc78907a85ca2de"/>
    <x v="2"/>
    <x v="16"/>
    <n v="2550"/>
    <n v="1623"/>
    <x v="224"/>
    <n v="11"/>
    <n v="0"/>
    <n v="0"/>
    <n v="0"/>
  </r>
  <r>
    <s v="13ac2a89596c2b557c400e4944d87fa"/>
    <n v="682924565"/>
    <d v="2016-08-01T08:46:54"/>
    <x v="0"/>
    <n v="2800"/>
    <s v="p"/>
    <m/>
    <n v="0.03"/>
    <n v="0.15840000000000001"/>
    <m/>
    <x v="680"/>
    <n v="2836"/>
    <n v="534"/>
    <n v="612"/>
    <n v="612"/>
    <m/>
    <m/>
    <s v="2981576c7f84fc3b7cc78907a85ca2de"/>
    <x v="2"/>
    <x v="17"/>
    <n v="2250"/>
    <n v="1624"/>
    <x v="224"/>
    <n v="12"/>
    <n v="0"/>
    <n v="0"/>
    <n v="0"/>
  </r>
  <r>
    <s v="13ac2a89596c2b557c400e4944d87fa"/>
    <n v="682924565"/>
    <d v="2016-08-01T08:46:54"/>
    <x v="1"/>
    <n v="1500"/>
    <s v="l"/>
    <m/>
    <n v="0.03"/>
    <n v="0.2"/>
    <n v="3304"/>
    <x v="1038"/>
    <n v="2836"/>
    <n v="515"/>
    <n v="565"/>
    <n v="612"/>
    <m/>
    <m/>
    <s v="2981576c7f84fc3b7cc78907a85ca2de"/>
    <x v="38"/>
    <x v="15"/>
    <n v="2250"/>
    <n v="1624"/>
    <x v="224"/>
    <n v="10"/>
    <n v="0"/>
    <n v="0"/>
    <n v="0"/>
  </r>
  <r>
    <s v="13ac2a89596c2b557c400e4944d87fa"/>
    <n v="682924565"/>
    <d v="2016-08-01T08:46:54"/>
    <x v="2"/>
    <n v="2800"/>
    <s v="l"/>
    <m/>
    <n v="0.03"/>
    <n v="0.03"/>
    <m/>
    <x v="2518"/>
    <n v="2836"/>
    <m/>
    <n v="581"/>
    <n v="612"/>
    <m/>
    <m/>
    <s v="2981576c7f84fc3b7cc78907a85ca2de"/>
    <x v="2"/>
    <x v="18"/>
    <n v="2250"/>
    <n v="1624"/>
    <x v="224"/>
    <n v="12"/>
    <n v="0"/>
    <n v="0"/>
    <n v="0"/>
  </r>
  <r>
    <s v="13ac2a89596c2b557c400e4944d87fa"/>
    <n v="3688543234"/>
    <d v="2016-08-01T08:47:00"/>
    <x v="0"/>
    <n v="1700"/>
    <s v="p"/>
    <m/>
    <n v="0.03"/>
    <n v="9.5000000000000001E-2"/>
    <n v="2317"/>
    <x v="1180"/>
    <n v="1737"/>
    <n v="892"/>
    <n v="954"/>
    <n v="970"/>
    <m/>
    <m/>
    <s v="2981576c7f84fc3b7cc78907a85ca2de"/>
    <x v="19"/>
    <x v="27"/>
    <n v="750"/>
    <n v="1625"/>
    <x v="224"/>
    <n v="13"/>
    <n v="0"/>
    <n v="0"/>
    <n v="0"/>
  </r>
  <r>
    <s v="13ac2a89596c2b557c400e4944d87fa"/>
    <n v="3688543234"/>
    <d v="2016-08-01T08:47:00"/>
    <x v="1"/>
    <n v="1700"/>
    <s v="p"/>
    <m/>
    <n v="7.8700000000000006E-2"/>
    <n v="0.12"/>
    <m/>
    <x v="2519"/>
    <n v="1737"/>
    <n v="860"/>
    <n v="939"/>
    <n v="970"/>
    <m/>
    <m/>
    <s v="2981576c7f84fc3b7cc78907a85ca2de"/>
    <x v="2"/>
    <x v="30"/>
    <n v="750"/>
    <n v="1625"/>
    <x v="224"/>
    <n v="11"/>
    <n v="0"/>
    <n v="0"/>
    <n v="0"/>
  </r>
  <r>
    <s v="13ac2a89596c2b557c400e4944d87fa"/>
    <n v="3688543234"/>
    <d v="2016-08-01T08:47:00"/>
    <x v="2"/>
    <n v="1700"/>
    <s v="p"/>
    <m/>
    <n v="0.03"/>
    <n v="0.03"/>
    <m/>
    <x v="2520"/>
    <n v="1737"/>
    <m/>
    <n v="907"/>
    <n v="970"/>
    <m/>
    <m/>
    <s v="2981576c7f84fc3b7cc78907a85ca2de"/>
    <x v="2"/>
    <x v="12"/>
    <n v="750"/>
    <n v="1625"/>
    <x v="224"/>
    <n v="13"/>
    <n v="0"/>
    <n v="0"/>
    <n v="0"/>
  </r>
  <r>
    <s v="13ac2a89596c2b557c400e4944d87fa"/>
    <n v="2184171259"/>
    <d v="2016-08-01T08:47:07"/>
    <x v="0"/>
    <n v="1400"/>
    <s v="p"/>
    <m/>
    <n v="5.67E-2"/>
    <n v="9.5000000000000001E-2"/>
    <m/>
    <x v="2521"/>
    <n v="1431"/>
    <n v="595"/>
    <n v="688"/>
    <n v="657"/>
    <m/>
    <m/>
    <s v="2981576c7f84fc3b7cc78907a85ca2de"/>
    <x v="2"/>
    <x v="0"/>
    <n v="750"/>
    <n v="1626"/>
    <x v="224"/>
    <n v="14"/>
    <n v="0"/>
    <n v="0"/>
    <n v="0"/>
  </r>
  <r>
    <s v="13ac2a89596c2b557c400e4944d87fa"/>
    <n v="2184171259"/>
    <d v="2016-08-01T08:47:07"/>
    <x v="1"/>
    <n v="1400"/>
    <s v="p"/>
    <m/>
    <n v="8.8700000000000001E-2"/>
    <n v="0.12"/>
    <m/>
    <x v="1849"/>
    <n v="1431"/>
    <n v="641"/>
    <n v="735"/>
    <n v="657"/>
    <m/>
    <m/>
    <s v="2981576c7f84fc3b7cc78907a85ca2de"/>
    <x v="2"/>
    <x v="26"/>
    <n v="750"/>
    <n v="1626"/>
    <x v="224"/>
    <n v="12"/>
    <n v="0"/>
    <n v="0"/>
    <n v="0"/>
  </r>
  <r>
    <s v="13ac2a89596c2b557c400e4944d87fa"/>
    <n v="2184171259"/>
    <d v="2016-08-01T08:47:07"/>
    <x v="2"/>
    <n v="1400"/>
    <s v="p"/>
    <m/>
    <n v="0.03"/>
    <n v="0.04"/>
    <m/>
    <x v="1230"/>
    <n v="1431"/>
    <m/>
    <n v="704"/>
    <n v="657"/>
    <m/>
    <m/>
    <s v="2981576c7f84fc3b7cc78907a85ca2de"/>
    <x v="2"/>
    <x v="18"/>
    <n v="750"/>
    <n v="1626"/>
    <x v="224"/>
    <n v="14"/>
    <n v="0"/>
    <n v="0"/>
    <n v="0"/>
  </r>
  <r>
    <s v="13ac2a89596c2b557c400e4944d87fa"/>
    <n v="2214199834"/>
    <d v="2016-08-01T08:47:22"/>
    <x v="0"/>
    <n v="3700"/>
    <s v="p"/>
    <m/>
    <m/>
    <n v="9.5000000000000001E-2"/>
    <n v="5496"/>
    <x v="2"/>
    <n v="3759"/>
    <n v="2887"/>
    <n v="2955"/>
    <n v="3007"/>
    <m/>
    <m/>
    <s v="2981576c7f84fc3b7cc78907a85ca2de"/>
    <x v="20"/>
    <x v="2"/>
    <n v="750"/>
    <n v="1627"/>
    <x v="224"/>
    <n v="15"/>
    <n v="0"/>
    <n v="0"/>
    <n v="0"/>
  </r>
  <r>
    <s v="13ac2a89596c2b557c400e4944d87fa"/>
    <n v="2214199834"/>
    <d v="2016-08-01T08:47:22"/>
    <x v="1"/>
    <n v="3700"/>
    <s v="p"/>
    <m/>
    <n v="7.8700000000000006E-2"/>
    <n v="0.03"/>
    <n v="4917"/>
    <x v="2522"/>
    <n v="3759"/>
    <n v="2849"/>
    <n v="2930"/>
    <n v="3007"/>
    <m/>
    <m/>
    <s v="2981576c7f84fc3b7cc78907a85ca2de"/>
    <x v="33"/>
    <x v="23"/>
    <n v="750"/>
    <n v="1627"/>
    <x v="224"/>
    <n v="13"/>
    <n v="0"/>
    <n v="0"/>
    <n v="0"/>
  </r>
  <r>
    <s v="13ac2a89596c2b557c400e4944d87fa"/>
    <n v="2214199834"/>
    <d v="2016-08-01T08:47:22"/>
    <x v="2"/>
    <n v="3700"/>
    <s v="p"/>
    <m/>
    <n v="0.03"/>
    <n v="0.03"/>
    <m/>
    <x v="2523"/>
    <n v="3759"/>
    <m/>
    <n v="2916"/>
    <n v="3007"/>
    <m/>
    <m/>
    <s v="2981576c7f84fc3b7cc78907a85ca2de"/>
    <x v="2"/>
    <x v="32"/>
    <n v="750"/>
    <n v="1627"/>
    <x v="224"/>
    <n v="15"/>
    <n v="0"/>
    <n v="0"/>
    <n v="0"/>
  </r>
  <r>
    <s v="13ac2a89596c2b557c400e4944d87fa"/>
    <n v="3969531220"/>
    <d v="2016-08-01T08:47:39"/>
    <x v="0"/>
    <n v="4800"/>
    <s v="p"/>
    <m/>
    <m/>
    <n v="9.5000000000000001E-2"/>
    <m/>
    <x v="2"/>
    <n v="4857"/>
    <n v="3651"/>
    <n v="3713"/>
    <n v="3745"/>
    <m/>
    <m/>
    <s v="2981576c7f84fc3b7cc78907a85ca2de"/>
    <x v="2"/>
    <x v="2"/>
    <n v="1150"/>
    <n v="1628"/>
    <x v="224"/>
    <n v="16"/>
    <n v="0"/>
    <n v="0"/>
    <n v="0"/>
  </r>
  <r>
    <s v="13ac2a89596c2b557c400e4944d87fa"/>
    <n v="3969531220"/>
    <d v="2016-08-01T08:47:39"/>
    <x v="1"/>
    <n v="4800"/>
    <s v="p"/>
    <m/>
    <m/>
    <n v="0.12"/>
    <m/>
    <x v="2"/>
    <n v="4857"/>
    <n v="3635"/>
    <n v="3698"/>
    <n v="3745"/>
    <m/>
    <m/>
    <s v="2981576c7f84fc3b7cc78907a85ca2de"/>
    <x v="2"/>
    <x v="2"/>
    <n v="1150"/>
    <n v="1628"/>
    <x v="224"/>
    <n v="14"/>
    <n v="0"/>
    <n v="0"/>
    <n v="0"/>
  </r>
  <r>
    <s v="13ac2a89596c2b557c400e4944d87fa"/>
    <n v="3969531220"/>
    <d v="2016-08-01T08:47:39"/>
    <x v="2"/>
    <n v="4800"/>
    <s v="p"/>
    <m/>
    <m/>
    <n v="0.04"/>
    <m/>
    <x v="2"/>
    <n v="4857"/>
    <m/>
    <n v="3729"/>
    <n v="3745"/>
    <m/>
    <m/>
    <s v="2981576c7f84fc3b7cc78907a85ca2de"/>
    <x v="2"/>
    <x v="2"/>
    <n v="1150"/>
    <n v="1628"/>
    <x v="224"/>
    <n v="16"/>
    <n v="0"/>
    <n v="0"/>
    <n v="0"/>
  </r>
  <r>
    <s v="13ac2a89596c2b557c400e4944d87fa"/>
    <n v="338253076"/>
    <d v="2016-08-01T08:47:43"/>
    <x v="0"/>
    <n v="5000"/>
    <s v="l"/>
    <m/>
    <n v="7.8700000000000006E-2"/>
    <n v="0.03"/>
    <n v="2323"/>
    <x v="2524"/>
    <n v="8255"/>
    <n v="1535"/>
    <n v="1628"/>
    <n v="1660"/>
    <m/>
    <m/>
    <s v="2981576c7f84fc3b7cc78907a85ca2de"/>
    <x v="8"/>
    <x v="35"/>
    <n v="5100"/>
    <n v="1629"/>
    <x v="224"/>
    <n v="17"/>
    <n v="0"/>
    <n v="0"/>
    <n v="0"/>
  </r>
  <r>
    <s v="13ac2a89596c2b557c400e4944d87fa"/>
    <n v="338253076"/>
    <d v="2016-08-01T08:47:43"/>
    <x v="1"/>
    <n v="2800"/>
    <s v="l"/>
    <m/>
    <n v="0.03"/>
    <n v="9.5000000000000001E-2"/>
    <n v="2519"/>
    <x v="2525"/>
    <n v="8255"/>
    <n v="1550"/>
    <n v="1644"/>
    <n v="1660"/>
    <m/>
    <m/>
    <s v="2981576c7f84fc3b7cc78907a85ca2de"/>
    <x v="9"/>
    <x v="12"/>
    <n v="5100"/>
    <n v="1629"/>
    <x v="224"/>
    <n v="15"/>
    <n v="0"/>
    <n v="0"/>
    <n v="0"/>
  </r>
  <r>
    <s v="13ac2a89596c2b557c400e4944d87fa"/>
    <n v="338253076"/>
    <d v="2016-08-01T08:47:43"/>
    <x v="2"/>
    <n v="5000"/>
    <s v="l"/>
    <m/>
    <n v="0.02"/>
    <n v="0.03"/>
    <m/>
    <x v="2313"/>
    <n v="8255"/>
    <m/>
    <n v="1582"/>
    <n v="1660"/>
    <m/>
    <m/>
    <s v="2981576c7f84fc3b7cc78907a85ca2de"/>
    <x v="2"/>
    <x v="35"/>
    <n v="5100"/>
    <n v="1629"/>
    <x v="224"/>
    <n v="17"/>
    <n v="0"/>
    <n v="0"/>
    <n v="0"/>
  </r>
  <r>
    <s v="13ac2a89596c2b557c400e4944d87fa"/>
    <n v="4200040611"/>
    <d v="2016-08-01T08:47:56"/>
    <x v="0"/>
    <n v="5000"/>
    <s v="p"/>
    <m/>
    <n v="0.02"/>
    <n v="9.5000000000000001E-2"/>
    <n v="4527"/>
    <x v="2526"/>
    <n v="6327"/>
    <n v="3633"/>
    <n v="3696"/>
    <n v="3727"/>
    <m/>
    <m/>
    <s v="2981576c7f84fc3b7cc78907a85ca2de"/>
    <x v="13"/>
    <x v="25"/>
    <n v="2650"/>
    <n v="1630"/>
    <x v="224"/>
    <n v="18"/>
    <n v="0"/>
    <n v="0"/>
    <n v="0"/>
  </r>
  <r>
    <s v="13ac2a89596c2b557c400e4944d87fa"/>
    <n v="4200040611"/>
    <d v="2016-08-01T08:47:56"/>
    <x v="1"/>
    <n v="5000"/>
    <s v="l"/>
    <m/>
    <n v="6.8900000000000003E-2"/>
    <n v="9.5000000000000001E-2"/>
    <n v="4197"/>
    <x v="2527"/>
    <n v="6327"/>
    <n v="3618"/>
    <n v="3664"/>
    <n v="3727"/>
    <m/>
    <m/>
    <s v="2981576c7f84fc3b7cc78907a85ca2de"/>
    <x v="7"/>
    <x v="32"/>
    <n v="2650"/>
    <n v="1630"/>
    <x v="224"/>
    <n v="16"/>
    <n v="0"/>
    <n v="0"/>
    <n v="0"/>
  </r>
  <r>
    <s v="13ac2a89596c2b557c400e4944d87fa"/>
    <n v="4200040611"/>
    <d v="2016-08-01T08:47:56"/>
    <x v="2"/>
    <n v="5000"/>
    <s v="p"/>
    <m/>
    <m/>
    <n v="0.04"/>
    <m/>
    <x v="2"/>
    <n v="6327"/>
    <m/>
    <n v="3711"/>
    <n v="3727"/>
    <m/>
    <m/>
    <s v="2981576c7f84fc3b7cc78907a85ca2de"/>
    <x v="2"/>
    <x v="2"/>
    <n v="2650"/>
    <n v="1630"/>
    <x v="224"/>
    <n v="18"/>
    <n v="0"/>
    <n v="0"/>
    <n v="0"/>
  </r>
  <r>
    <s v="13ac2a89596c2b557c400e4944d87fa"/>
    <n v="2259266506"/>
    <d v="2016-08-01T08:48:04"/>
    <x v="0"/>
    <n v="2700"/>
    <s v="l"/>
    <m/>
    <n v="3.7499999999999999E-2"/>
    <n v="9.5000000000000001E-2"/>
    <n v="1575"/>
    <x v="2528"/>
    <n v="3190"/>
    <n v="782"/>
    <n v="734"/>
    <n v="673"/>
    <m/>
    <m/>
    <s v="2981576c7f84fc3b7cc78907a85ca2de"/>
    <x v="8"/>
    <x v="27"/>
    <n v="2550"/>
    <n v="1631"/>
    <x v="224"/>
    <n v="19"/>
    <n v="0"/>
    <n v="0"/>
    <n v="0"/>
  </r>
  <r>
    <s v="13ac2a89596c2b557c400e4944d87fa"/>
    <n v="2259266506"/>
    <d v="2016-08-01T08:48:04"/>
    <x v="1"/>
    <n v="2400"/>
    <s v="l"/>
    <m/>
    <n v="3.4500000000000003E-2"/>
    <n v="0.12"/>
    <m/>
    <x v="2529"/>
    <n v="3190"/>
    <n v="814"/>
    <n v="767"/>
    <n v="673"/>
    <m/>
    <m/>
    <s v="2981576c7f84fc3b7cc78907a85ca2de"/>
    <x v="2"/>
    <x v="26"/>
    <n v="2550"/>
    <n v="1631"/>
    <x v="224"/>
    <n v="17"/>
    <n v="0"/>
    <n v="0"/>
    <n v="0"/>
  </r>
  <r>
    <s v="13ac2a89596c2b557c400e4944d87fa"/>
    <n v="2259266506"/>
    <d v="2016-08-01T08:48:04"/>
    <x v="2"/>
    <n v="2700"/>
    <s v="l"/>
    <m/>
    <n v="0.03"/>
    <n v="0.03"/>
    <m/>
    <x v="2004"/>
    <n v="3190"/>
    <m/>
    <n v="721"/>
    <n v="673"/>
    <m/>
    <m/>
    <s v="2981576c7f84fc3b7cc78907a85ca2de"/>
    <x v="2"/>
    <x v="27"/>
    <n v="2550"/>
    <n v="1631"/>
    <x v="224"/>
    <n v="19"/>
    <n v="0"/>
    <n v="0"/>
    <n v="0"/>
  </r>
  <r>
    <s v="13ac2a89596c2b557c400e4944d87fa"/>
    <n v="598001147"/>
    <d v="2016-08-01T08:48:11"/>
    <x v="0"/>
    <n v="3200"/>
    <s v="l"/>
    <m/>
    <n v="2.1999999999999999E-2"/>
    <n v="0.03"/>
    <n v="4333"/>
    <x v="2024"/>
    <n v="5539"/>
    <n v="1162"/>
    <n v="1225"/>
    <n v="1271"/>
    <m/>
    <m/>
    <s v="2981576c7f84fc3b7cc78907a85ca2de"/>
    <x v="36"/>
    <x v="28"/>
    <n v="4250"/>
    <n v="1632"/>
    <x v="224"/>
    <n v="20"/>
    <n v="0"/>
    <n v="0"/>
    <n v="0"/>
  </r>
  <r>
    <s v="13ac2a89596c2b557c400e4944d87fa"/>
    <n v="598001147"/>
    <d v="2016-08-01T08:48:11"/>
    <x v="1"/>
    <n v="2600"/>
    <s v="l"/>
    <m/>
    <n v="7.8700000000000006E-2"/>
    <n v="9.5000000000000001E-2"/>
    <n v="4145"/>
    <x v="2530"/>
    <n v="5539"/>
    <n v="1146"/>
    <n v="1209"/>
    <n v="1271"/>
    <m/>
    <m/>
    <s v="2981576c7f84fc3b7cc78907a85ca2de"/>
    <x v="16"/>
    <x v="32"/>
    <n v="4250"/>
    <n v="1632"/>
    <x v="224"/>
    <n v="18"/>
    <n v="0"/>
    <n v="0"/>
    <n v="0"/>
  </r>
  <r>
    <s v="13ac2a89596c2b557c400e4944d87fa"/>
    <n v="598001147"/>
    <d v="2016-08-01T08:48:11"/>
    <x v="2"/>
    <n v="2400"/>
    <s v="l"/>
    <m/>
    <n v="0.03"/>
    <n v="0.03"/>
    <m/>
    <x v="912"/>
    <n v="5539"/>
    <m/>
    <n v="1240"/>
    <n v="1271"/>
    <m/>
    <m/>
    <s v="2981576c7f84fc3b7cc78907a85ca2de"/>
    <x v="2"/>
    <x v="12"/>
    <n v="4250"/>
    <n v="1632"/>
    <x v="224"/>
    <n v="20"/>
    <n v="0"/>
    <n v="0"/>
    <n v="0"/>
  </r>
  <r>
    <s v="13ac2a89596c2b557c400e4944d87fa"/>
    <n v="2770919552"/>
    <d v="2016-08-01T08:48:17"/>
    <x v="0"/>
    <n v="4800"/>
    <s v="l"/>
    <m/>
    <n v="2.4E-2"/>
    <m/>
    <m/>
    <x v="2203"/>
    <m/>
    <n v="3061"/>
    <n v="3186"/>
    <n v="3139"/>
    <m/>
    <m/>
    <s v="2981576c7f84fc3b7cc78907a85ca2de"/>
    <x v="2"/>
    <x v="30"/>
    <s v=""/>
    <n v="1633"/>
    <x v="224"/>
    <n v="21"/>
    <n v="0"/>
    <n v="0"/>
    <n v="0"/>
  </r>
  <r>
    <s v="13ac2a89596c2b557c400e4944d87fa"/>
    <n v="2770919552"/>
    <d v="2016-08-01T08:48:17"/>
    <x v="1"/>
    <n v="4600"/>
    <s v="l"/>
    <m/>
    <n v="0.03"/>
    <m/>
    <m/>
    <x v="1328"/>
    <m/>
    <n v="3139"/>
    <n v="3244"/>
    <n v="3139"/>
    <m/>
    <m/>
    <s v="2981576c7f84fc3b7cc78907a85ca2de"/>
    <x v="2"/>
    <x v="32"/>
    <s v=""/>
    <n v="1633"/>
    <x v="224"/>
    <n v="19"/>
    <n v="0"/>
    <n v="0"/>
    <n v="0"/>
  </r>
  <r>
    <s v="13ac2a89596c2b557c400e4944d87fa"/>
    <n v="30537486"/>
    <d v="2016-08-01T08:48:24"/>
    <x v="0"/>
    <n v="2100"/>
    <s v="l"/>
    <m/>
    <n v="7.8700000000000006E-2"/>
    <n v="9.5000000000000001E-2"/>
    <m/>
    <x v="310"/>
    <n v="6246"/>
    <n v="919"/>
    <n v="1019"/>
    <n v="981"/>
    <m/>
    <m/>
    <s v="2981576c7f84fc3b7cc78907a85ca2de"/>
    <x v="2"/>
    <x v="16"/>
    <n v="5100"/>
    <n v="1634"/>
    <x v="224"/>
    <n v="22"/>
    <n v="0"/>
    <n v="0"/>
    <n v="0"/>
  </r>
  <r>
    <s v="13ac2a89596c2b557c400e4944d87fa"/>
    <n v="30537486"/>
    <d v="2016-08-01T08:48:24"/>
    <x v="1"/>
    <n v="2700"/>
    <s v="l"/>
    <m/>
    <n v="7.8700000000000006E-2"/>
    <n v="0.12"/>
    <n v="2740"/>
    <x v="2531"/>
    <n v="6246"/>
    <n v="950"/>
    <n v="1029"/>
    <n v="981"/>
    <m/>
    <m/>
    <s v="2981576c7f84fc3b7cc78907a85ca2de"/>
    <x v="10"/>
    <x v="26"/>
    <n v="5100"/>
    <n v="1634"/>
    <x v="224"/>
    <n v="20"/>
    <n v="0"/>
    <n v="0"/>
    <n v="0"/>
  </r>
  <r>
    <s v="13ac2a89596c2b557c400e4944d87fa"/>
    <n v="30537486"/>
    <d v="2016-08-01T08:48:24"/>
    <x v="2"/>
    <n v="3200"/>
    <s v="l"/>
    <m/>
    <n v="0.03"/>
    <n v="0.04"/>
    <m/>
    <x v="2532"/>
    <n v="6246"/>
    <m/>
    <n v="1076"/>
    <n v="981"/>
    <m/>
    <m/>
    <s v="2981576c7f84fc3b7cc78907a85ca2de"/>
    <x v="2"/>
    <x v="34"/>
    <n v="5100"/>
    <n v="1634"/>
    <x v="224"/>
    <n v="21"/>
    <n v="0"/>
    <n v="0"/>
    <n v="0"/>
  </r>
  <r>
    <s v="13ac2a89596c2b557c400e4944d87fa"/>
    <n v="2023170333"/>
    <d v="2016-08-01T08:48:35"/>
    <x v="0"/>
    <n v="4500"/>
    <s v="p"/>
    <m/>
    <n v="0.03"/>
    <n v="0.2"/>
    <n v="5385"/>
    <x v="2533"/>
    <n v="4509"/>
    <n v="3805"/>
    <n v="3883"/>
    <n v="3930"/>
    <m/>
    <m/>
    <s v="2981576c7f84fc3b7cc78907a85ca2de"/>
    <x v="18"/>
    <x v="18"/>
    <n v="550"/>
    <n v="1635"/>
    <x v="224"/>
    <n v="23"/>
    <n v="0"/>
    <n v="0"/>
    <n v="0"/>
  </r>
  <r>
    <s v="13ac2a89596c2b557c400e4944d87fa"/>
    <n v="2023170333"/>
    <d v="2016-08-01T08:48:35"/>
    <x v="1"/>
    <n v="4500"/>
    <s v="p"/>
    <m/>
    <n v="7.8700000000000006E-2"/>
    <n v="9.5000000000000001E-2"/>
    <n v="4384"/>
    <x v="642"/>
    <n v="4509"/>
    <n v="3774"/>
    <n v="3852"/>
    <n v="3930"/>
    <m/>
    <m/>
    <s v="2981576c7f84fc3b7cc78907a85ca2de"/>
    <x v="6"/>
    <x v="34"/>
    <n v="550"/>
    <n v="1635"/>
    <x v="224"/>
    <n v="21"/>
    <n v="0"/>
    <n v="0"/>
    <n v="0"/>
  </r>
  <r>
    <s v="13ac2a89596c2b557c400e4944d87fa"/>
    <n v="2023170333"/>
    <d v="2016-08-01T08:48:35"/>
    <x v="2"/>
    <n v="4500"/>
    <s v="p"/>
    <m/>
    <m/>
    <n v="0.03"/>
    <m/>
    <x v="2"/>
    <n v="4509"/>
    <m/>
    <n v="3914"/>
    <n v="3930"/>
    <m/>
    <m/>
    <s v="2981576c7f84fc3b7cc78907a85ca2de"/>
    <x v="2"/>
    <x v="2"/>
    <n v="550"/>
    <n v="1635"/>
    <x v="224"/>
    <n v="22"/>
    <n v="0"/>
    <n v="0"/>
    <n v="0"/>
  </r>
  <r>
    <s v="13ac2a89596c2b557c400e4944d87fa"/>
    <n v="2594650615"/>
    <d v="2016-08-01T08:48:41"/>
    <x v="0"/>
    <n v="2200"/>
    <s v="l"/>
    <m/>
    <n v="0.03"/>
    <n v="3.2300000000000002E-2"/>
    <n v="1926"/>
    <x v="2534"/>
    <n v="2351"/>
    <n v="1256"/>
    <n v="1334"/>
    <n v="1318"/>
    <m/>
    <m/>
    <s v="2981576c7f84fc3b7cc78907a85ca2de"/>
    <x v="6"/>
    <x v="3"/>
    <n v="1050"/>
    <n v="1636"/>
    <x v="224"/>
    <n v="24"/>
    <n v="0"/>
    <n v="0"/>
    <n v="0"/>
  </r>
  <r>
    <s v="13ac2a89596c2b557c400e4944d87fa"/>
    <n v="2594650615"/>
    <d v="2016-08-01T08:48:41"/>
    <x v="1"/>
    <n v="2200"/>
    <s v="l"/>
    <m/>
    <n v="2.4500000000000001E-2"/>
    <n v="0.03"/>
    <n v="1926"/>
    <x v="2534"/>
    <n v="2351"/>
    <n v="1272"/>
    <n v="1350"/>
    <n v="1318"/>
    <m/>
    <m/>
    <s v="2981576c7f84fc3b7cc78907a85ca2de"/>
    <x v="6"/>
    <x v="3"/>
    <n v="1050"/>
    <n v="1636"/>
    <x v="224"/>
    <n v="22"/>
    <n v="0"/>
    <n v="0"/>
    <n v="0"/>
  </r>
  <r>
    <s v="13ac2a89596c2b557c400e4944d87fa"/>
    <n v="2594650615"/>
    <d v="2016-08-01T08:48:41"/>
    <x v="2"/>
    <n v="2300"/>
    <s v="p"/>
    <m/>
    <n v="0.03"/>
    <n v="0.03"/>
    <m/>
    <x v="2535"/>
    <n v="2351"/>
    <m/>
    <n v="1397"/>
    <n v="1318"/>
    <m/>
    <m/>
    <s v="2981576c7f84fc3b7cc78907a85ca2de"/>
    <x v="2"/>
    <x v="1"/>
    <n v="1050"/>
    <n v="1636"/>
    <x v="224"/>
    <n v="23"/>
    <n v="0"/>
    <n v="0"/>
    <n v="0"/>
  </r>
  <r>
    <s v="13ac2a89596c2b557c400e4944d87fa"/>
    <n v="2102941683"/>
    <d v="2016-08-01T08:48:48"/>
    <x v="0"/>
    <n v="3100"/>
    <s v="p"/>
    <m/>
    <m/>
    <n v="9.5000000000000001E-2"/>
    <m/>
    <x v="2"/>
    <n v="3148"/>
    <n v="516"/>
    <n v="579"/>
    <n v="626"/>
    <m/>
    <m/>
    <s v="2981576c7f84fc3b7cc78907a85ca2de"/>
    <x v="2"/>
    <x v="2"/>
    <n v="2550"/>
    <n v="1637"/>
    <x v="224"/>
    <n v="25"/>
    <n v="0"/>
    <n v="0"/>
    <n v="0"/>
  </r>
  <r>
    <s v="13ac2a89596c2b557c400e4944d87fa"/>
    <n v="2102941683"/>
    <d v="2016-08-01T08:48:48"/>
    <x v="1"/>
    <n v="3100"/>
    <s v="l"/>
    <m/>
    <n v="7.8700000000000006E-2"/>
    <n v="9.5000000000000001E-2"/>
    <n v="2600"/>
    <x v="2536"/>
    <n v="3148"/>
    <n v="532"/>
    <n v="595"/>
    <n v="626"/>
    <m/>
    <m/>
    <s v="2981576c7f84fc3b7cc78907a85ca2de"/>
    <x v="33"/>
    <x v="37"/>
    <n v="2550"/>
    <n v="1637"/>
    <x v="224"/>
    <n v="23"/>
    <n v="0"/>
    <n v="0"/>
    <n v="0"/>
  </r>
  <r>
    <s v="13ac2a89596c2b557c400e4944d87fa"/>
    <n v="2102941683"/>
    <d v="2016-08-01T08:48:48"/>
    <x v="2"/>
    <n v="1600"/>
    <s v="l"/>
    <m/>
    <n v="0.03"/>
    <n v="0.03"/>
    <m/>
    <x v="2398"/>
    <n v="3148"/>
    <m/>
    <n v="610"/>
    <n v="626"/>
    <m/>
    <m/>
    <s v="2981576c7f84fc3b7cc78907a85ca2de"/>
    <x v="2"/>
    <x v="15"/>
    <n v="2550"/>
    <n v="1637"/>
    <x v="224"/>
    <n v="24"/>
    <n v="0"/>
    <n v="0"/>
    <n v="0"/>
  </r>
  <r>
    <s v="13ac2a89596c2b557c400e4944d87fa"/>
    <n v="696939355"/>
    <d v="2016-08-01T08:48:55"/>
    <x v="0"/>
    <n v="2000"/>
    <s v="l"/>
    <m/>
    <n v="7.8700000000000006E-2"/>
    <n v="0.12"/>
    <n v="2029"/>
    <x v="2537"/>
    <n v="5044"/>
    <n v="877"/>
    <n v="940"/>
    <n v="1002"/>
    <m/>
    <m/>
    <s v="2981576c7f84fc3b7cc78907a85ca2de"/>
    <x v="22"/>
    <x v="15"/>
    <n v="4050"/>
    <n v="1638"/>
    <x v="224"/>
    <n v="26"/>
    <n v="0"/>
    <n v="0"/>
    <n v="0"/>
  </r>
  <r>
    <s v="13ac2a89596c2b557c400e4944d87fa"/>
    <n v="696939355"/>
    <d v="2016-08-01T08:48:55"/>
    <x v="1"/>
    <n v="2500"/>
    <s v="l"/>
    <m/>
    <n v="7.8700000000000006E-2"/>
    <n v="0.03"/>
    <n v="2583"/>
    <x v="2538"/>
    <n v="5044"/>
    <n v="908"/>
    <n v="986"/>
    <n v="1002"/>
    <m/>
    <m/>
    <s v="2981576c7f84fc3b7cc78907a85ca2de"/>
    <x v="27"/>
    <x v="0"/>
    <n v="4050"/>
    <n v="1638"/>
    <x v="224"/>
    <n v="24"/>
    <n v="0"/>
    <n v="0"/>
    <n v="0"/>
  </r>
  <r>
    <s v="13ac2a89596c2b557c400e4944d87fa"/>
    <n v="696939355"/>
    <d v="2016-08-01T08:48:55"/>
    <x v="2"/>
    <n v="2600"/>
    <s v="l"/>
    <m/>
    <n v="0.02"/>
    <n v="0.03"/>
    <m/>
    <x v="1087"/>
    <n v="5044"/>
    <m/>
    <n v="955"/>
    <n v="1002"/>
    <m/>
    <m/>
    <s v="2981576c7f84fc3b7cc78907a85ca2de"/>
    <x v="2"/>
    <x v="26"/>
    <n v="4050"/>
    <n v="1638"/>
    <x v="224"/>
    <n v="25"/>
    <n v="0"/>
    <n v="0"/>
    <n v="0"/>
  </r>
  <r>
    <s v="13ac2a89596c2b557c400e4944d87fa"/>
    <n v="430411169"/>
    <d v="2016-08-01T08:49:04"/>
    <x v="0"/>
    <n v="3700"/>
    <s v="p"/>
    <m/>
    <n v="0.03"/>
    <n v="0.03"/>
    <n v="4516"/>
    <x v="2539"/>
    <n v="3709"/>
    <n v="2883"/>
    <n v="2989"/>
    <n v="2953"/>
    <m/>
    <m/>
    <s v="2981576c7f84fc3b7cc78907a85ca2de"/>
    <x v="27"/>
    <x v="16"/>
    <n v="750"/>
    <n v="1639"/>
    <x v="224"/>
    <n v="27"/>
    <n v="0"/>
    <n v="0"/>
    <n v="0"/>
  </r>
  <r>
    <s v="13ac2a89596c2b557c400e4944d87fa"/>
    <n v="430411169"/>
    <d v="2016-08-01T08:49:04"/>
    <x v="1"/>
    <n v="3700"/>
    <s v="p"/>
    <m/>
    <m/>
    <n v="0.12"/>
    <n v="4574"/>
    <x v="2"/>
    <n v="3709"/>
    <n v="2915"/>
    <n v="3020"/>
    <n v="2953"/>
    <m/>
    <m/>
    <s v="2981576c7f84fc3b7cc78907a85ca2de"/>
    <x v="27"/>
    <x v="2"/>
    <n v="750"/>
    <n v="1639"/>
    <x v="224"/>
    <n v="25"/>
    <n v="0"/>
    <n v="0"/>
    <n v="0"/>
  </r>
  <r>
    <s v="13ac2a89596c2b557c400e4944d87fa"/>
    <n v="430411169"/>
    <d v="2016-08-01T08:49:04"/>
    <x v="2"/>
    <n v="3700"/>
    <s v="p"/>
    <m/>
    <m/>
    <n v="0.03"/>
    <m/>
    <x v="2"/>
    <n v="3709"/>
    <m/>
    <n v="2989"/>
    <n v="2953"/>
    <m/>
    <m/>
    <s v="2981576c7f84fc3b7cc78907a85ca2de"/>
    <x v="2"/>
    <x v="2"/>
    <n v="750"/>
    <n v="1639"/>
    <x v="224"/>
    <n v="26"/>
    <n v="0"/>
    <n v="0"/>
    <n v="0"/>
  </r>
  <r>
    <s v="13b27dd582afe82cb528e39131e5774"/>
    <n v="1308634209"/>
    <d v="2016-07-30T14:28:14"/>
    <x v="0"/>
    <n v="5000"/>
    <s v="p"/>
    <m/>
    <m/>
    <n v="0.8"/>
    <m/>
    <x v="2"/>
    <n v="10005"/>
    <n v="9529"/>
    <n v="9663"/>
    <n v="9551"/>
    <m/>
    <m/>
    <s v="95d3e3d912cf962282751800ed89778c"/>
    <x v="2"/>
    <x v="2"/>
    <n v="450"/>
    <n v="1640"/>
    <x v="225"/>
    <n v="1"/>
    <n v="0"/>
    <n v="0"/>
    <n v="0"/>
  </r>
  <r>
    <s v="13b27dd582afe82cb528e39131e5774"/>
    <n v="1308634209"/>
    <d v="2016-07-30T14:28:14"/>
    <x v="1"/>
    <n v="5000"/>
    <s v="p"/>
    <m/>
    <m/>
    <n v="0.68"/>
    <m/>
    <x v="2"/>
    <n v="10005"/>
    <n v="9514"/>
    <n v="9645"/>
    <n v="9551"/>
    <m/>
    <m/>
    <s v="95d3e3d912cf962282751800ed89778c"/>
    <x v="2"/>
    <x v="2"/>
    <n v="450"/>
    <n v="1640"/>
    <x v="225"/>
    <n v="1"/>
    <n v="0"/>
    <n v="0"/>
    <n v="0"/>
  </r>
  <r>
    <s v="13b27dd582afe82cb528e39131e5774"/>
    <n v="1308634209"/>
    <d v="2016-07-30T14:28:14"/>
    <x v="2"/>
    <n v="5000"/>
    <s v="p"/>
    <m/>
    <m/>
    <n v="3.76"/>
    <m/>
    <x v="2"/>
    <n v="10005"/>
    <m/>
    <n v="9686"/>
    <n v="9551"/>
    <m/>
    <m/>
    <s v="95d3e3d912cf962282751800ed89778c"/>
    <x v="2"/>
    <x v="2"/>
    <n v="450"/>
    <n v="1640"/>
    <x v="225"/>
    <n v="1"/>
    <n v="0"/>
    <n v="0"/>
    <n v="0"/>
  </r>
  <r>
    <s v="13b27dd582afe82cb528e39131e5774"/>
    <n v="3728957323"/>
    <d v="2016-07-30T14:28:18"/>
    <x v="0"/>
    <n v="2700"/>
    <s v="o"/>
    <n v="0.04"/>
    <n v="0.4219"/>
    <n v="0.68"/>
    <n v="2770"/>
    <x v="2540"/>
    <n v="3160"/>
    <n v="1738"/>
    <n v="1644"/>
    <n v="1536"/>
    <m/>
    <m/>
    <s v="95d3e3d912cf962282751800ed89778c"/>
    <x v="0"/>
    <x v="12"/>
    <n v="1650"/>
    <n v="1641"/>
    <x v="225"/>
    <n v="2"/>
    <n v="0"/>
    <n v="0"/>
    <n v="0"/>
  </r>
  <r>
    <s v="13b27dd582afe82cb528e39131e5774"/>
    <n v="3728957323"/>
    <d v="2016-07-30T14:28:18"/>
    <x v="1"/>
    <n v="2700"/>
    <s v="o"/>
    <n v="7.0000000000000007E-2"/>
    <n v="0.02"/>
    <n v="0.68"/>
    <n v="2762"/>
    <x v="2541"/>
    <n v="3160"/>
    <n v="1702"/>
    <n v="1597"/>
    <n v="1536"/>
    <m/>
    <m/>
    <s v="95d3e3d912cf962282751800ed89778c"/>
    <x v="0"/>
    <x v="12"/>
    <n v="1650"/>
    <n v="1641"/>
    <x v="225"/>
    <n v="2"/>
    <n v="0"/>
    <n v="0"/>
    <n v="0"/>
  </r>
  <r>
    <s v="13b27dd582afe82cb528e39131e5774"/>
    <n v="3728957323"/>
    <d v="2016-07-30T14:28:18"/>
    <x v="2"/>
    <n v="2800"/>
    <s v="l"/>
    <m/>
    <n v="0.02"/>
    <n v="3.76"/>
    <m/>
    <x v="962"/>
    <n v="3160"/>
    <m/>
    <n v="1553"/>
    <n v="1536"/>
    <m/>
    <m/>
    <s v="95d3e3d912cf962282751800ed89778c"/>
    <x v="2"/>
    <x v="12"/>
    <n v="1650"/>
    <n v="1641"/>
    <x v="225"/>
    <n v="2"/>
    <n v="0"/>
    <n v="0"/>
    <n v="0"/>
  </r>
  <r>
    <s v="13b27dd582afe82cb528e39131e5774"/>
    <n v="1035959844"/>
    <d v="2016-07-30T14:28:26"/>
    <x v="0"/>
    <n v="1600"/>
    <s v="o"/>
    <n v="7.0000000000000007E-2"/>
    <n v="0.5"/>
    <n v="0.68"/>
    <n v="1441"/>
    <x v="2542"/>
    <n v="3076"/>
    <n v="722"/>
    <n v="857"/>
    <n v="743"/>
    <m/>
    <m/>
    <s v="95d3e3d912cf962282751800ed89778c"/>
    <x v="8"/>
    <x v="1"/>
    <n v="2350"/>
    <n v="1642"/>
    <x v="225"/>
    <n v="3"/>
    <n v="0"/>
    <n v="0"/>
    <n v="0"/>
  </r>
  <r>
    <s v="13b27dd582afe82cb528e39131e5774"/>
    <n v="1035959844"/>
    <d v="2016-07-30T14:28:26"/>
    <x v="1"/>
    <n v="1600"/>
    <s v="o"/>
    <n v="0.04"/>
    <n v="0.38429999999999997"/>
    <n v="0.68"/>
    <n v="1356"/>
    <x v="291"/>
    <n v="3076"/>
    <n v="681"/>
    <n v="770"/>
    <n v="743"/>
    <m/>
    <m/>
    <s v="95d3e3d912cf962282751800ed89778c"/>
    <x v="6"/>
    <x v="32"/>
    <n v="2350"/>
    <n v="1642"/>
    <x v="225"/>
    <n v="3"/>
    <n v="0"/>
    <n v="0"/>
    <n v="0"/>
  </r>
  <r>
    <s v="13b27dd582afe82cb528e39131e5774"/>
    <n v="1035959844"/>
    <d v="2016-07-30T14:28:26"/>
    <x v="2"/>
    <n v="2200"/>
    <s v="l"/>
    <m/>
    <n v="0.38179999999999997"/>
    <n v="3.76"/>
    <m/>
    <x v="2543"/>
    <n v="3076"/>
    <m/>
    <n v="784"/>
    <n v="743"/>
    <m/>
    <m/>
    <s v="95d3e3d912cf962282751800ed89778c"/>
    <x v="2"/>
    <x v="32"/>
    <n v="2350"/>
    <n v="1642"/>
    <x v="225"/>
    <n v="3"/>
    <n v="0"/>
    <n v="0"/>
    <n v="0"/>
  </r>
  <r>
    <s v="13b27dd582afe82cb528e39131e5774"/>
    <n v="1120592983"/>
    <d v="2016-07-30T14:28:52"/>
    <x v="0"/>
    <n v="1100"/>
    <s v="p"/>
    <n v="0.12"/>
    <n v="0.02"/>
    <n v="0.68"/>
    <n v="1049"/>
    <x v="1920"/>
    <n v="1105"/>
    <n v="514"/>
    <n v="615"/>
    <n v="564"/>
    <s v="p"/>
    <s v="hdbd"/>
    <s v="95d3e3d912cf962282751800ed89778c"/>
    <x v="7"/>
    <x v="14"/>
    <n v="550"/>
    <n v="1643"/>
    <x v="225"/>
    <n v="4"/>
    <n v="0"/>
    <n v="0"/>
    <n v="1"/>
  </r>
  <r>
    <s v="13b27dd582afe82cb528e39131e5774"/>
    <n v="1120592983"/>
    <d v="2016-07-30T14:28:52"/>
    <x v="1"/>
    <n v="1100"/>
    <s v="p"/>
    <n v="0.04"/>
    <n v="0.4299"/>
    <n v="0.68"/>
    <n v="869"/>
    <x v="1320"/>
    <m/>
    <n v="481"/>
    <n v="585"/>
    <m/>
    <s v="p"/>
    <s v="hdbd"/>
    <s v="95d3e3d912cf962282751800ed89778c"/>
    <x v="3"/>
    <x v="10"/>
    <s v=""/>
    <n v="1643"/>
    <x v="225"/>
    <n v="4"/>
    <n v="0"/>
    <n v="0"/>
    <n v="2"/>
  </r>
  <r>
    <s v="13b27dd582afe82cb528e39131e5774"/>
    <n v="1120592983"/>
    <d v="2016-07-30T14:28:52"/>
    <x v="2"/>
    <n v="1700"/>
    <s v="p"/>
    <m/>
    <m/>
    <n v="3.76"/>
    <m/>
    <x v="2"/>
    <m/>
    <m/>
    <n v="670"/>
    <m/>
    <s v="p"/>
    <s v="hdbd"/>
    <s v="95d3e3d912cf962282751800ed89778c"/>
    <x v="2"/>
    <x v="2"/>
    <s v=""/>
    <n v="1643"/>
    <x v="225"/>
    <n v="4"/>
    <n v="0"/>
    <n v="0"/>
    <n v="3"/>
  </r>
  <r>
    <s v="13b844822c092f51e7d29079e8810ca"/>
    <n v="927333298"/>
    <d v="2016-07-31T08:02:55"/>
    <x v="0"/>
    <n v="1500"/>
    <s v="p"/>
    <n v="0.12"/>
    <n v="0.5"/>
    <n v="1.5593999999999999"/>
    <n v="695"/>
    <x v="581"/>
    <m/>
    <n v="411"/>
    <n v="467"/>
    <m/>
    <s v="p"/>
    <s v="hdbd"/>
    <s v="d3bcb1425d67a4d462739536b8a4a8a6"/>
    <x v="5"/>
    <x v="9"/>
    <s v=""/>
    <n v="1644"/>
    <x v="226"/>
    <n v="1"/>
    <n v="0"/>
    <n v="0"/>
    <n v="1"/>
  </r>
  <r>
    <s v="13b844822c092f51e7d29079e8810ca"/>
    <n v="927333298"/>
    <d v="2016-07-31T08:02:55"/>
    <x v="1"/>
    <n v="1500"/>
    <s v="l"/>
    <n v="0.24"/>
    <n v="0.5"/>
    <n v="0.4284"/>
    <n v="798"/>
    <x v="1858"/>
    <n v="1522"/>
    <n v="418"/>
    <n v="474"/>
    <n v="426"/>
    <m/>
    <m/>
    <s v="d3bcb1425d67a4d462739536b8a4a8a6"/>
    <x v="3"/>
    <x v="9"/>
    <n v="1050"/>
    <n v="1644"/>
    <x v="226"/>
    <n v="1"/>
    <n v="0"/>
    <n v="0"/>
    <n v="1"/>
  </r>
  <r>
    <s v="13b844822c092f51e7d29079e8810ca"/>
    <n v="927333298"/>
    <d v="2016-07-31T08:02:55"/>
    <x v="2"/>
    <n v="1500"/>
    <s v="l"/>
    <m/>
    <n v="0.77759999999999996"/>
    <m/>
    <m/>
    <x v="2"/>
    <m/>
    <m/>
    <m/>
    <n v="426"/>
    <s v="l"/>
    <s v="hdbd"/>
    <s v="d3bcb1425d67a4d462739536b8a4a8a6"/>
    <x v="2"/>
    <x v="2"/>
    <s v=""/>
    <n v="1644"/>
    <x v="226"/>
    <n v="1"/>
    <n v="0"/>
    <n v="1"/>
    <n v="1"/>
  </r>
  <r>
    <s v="13ccb21165e732dc94b097ae6e478e0"/>
    <n v="2331242067"/>
    <d v="2016-07-30T13:12:26"/>
    <x v="0"/>
    <n v="1600"/>
    <s v="o"/>
    <n v="0.16"/>
    <n v="0.1196"/>
    <n v="0.38519999999999999"/>
    <n v="936"/>
    <x v="536"/>
    <n v="2449"/>
    <n v="775"/>
    <n v="826"/>
    <n v="787"/>
    <m/>
    <m/>
    <s v="89160116ae5cb6ae5637c93c99f2a162"/>
    <x v="12"/>
    <x v="11"/>
    <n v="1650"/>
    <n v="1645"/>
    <x v="227"/>
    <n v="1"/>
    <n v="0"/>
    <n v="0"/>
    <n v="0"/>
  </r>
  <r>
    <s v="13ccb21165e732dc94b097ae6e478e0"/>
    <n v="2331242067"/>
    <d v="2016-07-30T13:12:26"/>
    <x v="1"/>
    <n v="1600"/>
    <s v="l"/>
    <n v="0.04"/>
    <n v="0.1298"/>
    <n v="0.16"/>
    <n v="938"/>
    <x v="1673"/>
    <n v="2449"/>
    <n v="787"/>
    <n v="858"/>
    <n v="787"/>
    <m/>
    <m/>
    <s v="89160116ae5cb6ae5637c93c99f2a162"/>
    <x v="12"/>
    <x v="11"/>
    <n v="1650"/>
    <n v="1645"/>
    <x v="227"/>
    <n v="1"/>
    <n v="0"/>
    <n v="0"/>
    <n v="0"/>
  </r>
  <r>
    <s v="13ccb21165e732dc94b097ae6e478e0"/>
    <n v="2331242067"/>
    <d v="2016-07-30T13:12:26"/>
    <x v="2"/>
    <n v="1600"/>
    <s v="l"/>
    <m/>
    <n v="0.04"/>
    <n v="0.78"/>
    <m/>
    <x v="536"/>
    <n v="2449"/>
    <m/>
    <n v="807"/>
    <n v="787"/>
    <m/>
    <m/>
    <s v="89160116ae5cb6ae5637c93c99f2a162"/>
    <x v="2"/>
    <x v="11"/>
    <n v="1650"/>
    <n v="1645"/>
    <x v="227"/>
    <n v="1"/>
    <n v="0"/>
    <n v="0"/>
    <n v="0"/>
  </r>
  <r>
    <s v="13d62a5a1b29c363885f8af0847179d"/>
    <n v="2126692125"/>
    <d v="2016-07-30T23:27:02"/>
    <x v="0"/>
    <n v="800"/>
    <s v="l"/>
    <n v="0.05"/>
    <n v="0.5"/>
    <n v="0.16"/>
    <n v="714"/>
    <x v="557"/>
    <n v="854"/>
    <n v="489"/>
    <n v="451"/>
    <n v="397"/>
    <s v="l"/>
    <s v="hdbd"/>
    <s v="c661b44055f987bdb0717208a5039a37"/>
    <x v="5"/>
    <x v="8"/>
    <n v="450"/>
    <n v="1646"/>
    <x v="228"/>
    <n v="1"/>
    <n v="0"/>
    <n v="1"/>
    <n v="0"/>
  </r>
  <r>
    <s v="13d62a5a1b29c363885f8af0847179d"/>
    <n v="2126692125"/>
    <d v="2016-07-30T23:27:02"/>
    <x v="1"/>
    <n v="800"/>
    <s v="l"/>
    <n v="0.05"/>
    <n v="0.5"/>
    <n v="0.16"/>
    <n v="707"/>
    <x v="552"/>
    <n v="854"/>
    <n v="479"/>
    <n v="437"/>
    <n v="397"/>
    <s v="l"/>
    <s v="hdbd"/>
    <s v="c661b44055f987bdb0717208a5039a37"/>
    <x v="5"/>
    <x v="8"/>
    <n v="450"/>
    <n v="1646"/>
    <x v="228"/>
    <n v="1"/>
    <n v="0"/>
    <n v="2"/>
    <n v="0"/>
  </r>
  <r>
    <s v="13d62a5a1b29c363885f8af0847179d"/>
    <n v="2126692125"/>
    <d v="2016-07-30T23:27:02"/>
    <x v="2"/>
    <n v="800"/>
    <s v="p"/>
    <m/>
    <n v="0.02"/>
    <n v="9.8500000000000004E-2"/>
    <m/>
    <x v="569"/>
    <n v="854"/>
    <m/>
    <n v="414"/>
    <n v="397"/>
    <m/>
    <m/>
    <s v="c661b44055f987bdb0717208a5039a37"/>
    <x v="2"/>
    <x v="10"/>
    <n v="450"/>
    <n v="1646"/>
    <x v="228"/>
    <n v="1"/>
    <n v="0"/>
    <n v="2"/>
    <n v="0"/>
  </r>
  <r>
    <s v="13d62a5a1b29c363885f8af0847179d"/>
    <n v="1870952092"/>
    <d v="2016-07-30T23:30:00"/>
    <x v="0"/>
    <n v="900"/>
    <s v="p"/>
    <n v="0.04"/>
    <n v="3.56E-2"/>
    <n v="9.5000000000000001E-2"/>
    <n v="677"/>
    <x v="675"/>
    <n v="913"/>
    <n v="404"/>
    <n v="541"/>
    <n v="421"/>
    <m/>
    <m/>
    <s v="c661b44055f987bdb0717208a5039a37"/>
    <x v="5"/>
    <x v="8"/>
    <n v="450"/>
    <n v="1647"/>
    <x v="228"/>
    <n v="2"/>
    <n v="0"/>
    <n v="2"/>
    <n v="0"/>
  </r>
  <r>
    <s v="13d62a5a1b29c363885f8af0847179d"/>
    <n v="1870952092"/>
    <d v="2016-07-30T23:30:00"/>
    <x v="1"/>
    <n v="900"/>
    <s v="p"/>
    <n v="0.09"/>
    <n v="2.5499999999999998E-2"/>
    <n v="9.5000000000000001E-2"/>
    <n v="647"/>
    <x v="200"/>
    <n v="913"/>
    <n v="365"/>
    <n v="480"/>
    <n v="421"/>
    <m/>
    <m/>
    <s v="c661b44055f987bdb0717208a5039a37"/>
    <x v="5"/>
    <x v="10"/>
    <n v="450"/>
    <n v="1647"/>
    <x v="228"/>
    <n v="2"/>
    <n v="0"/>
    <n v="2"/>
    <n v="0"/>
  </r>
  <r>
    <s v="13d62a5a1b29c363885f8af0847179d"/>
    <n v="1870952092"/>
    <d v="2016-07-30T23:30:00"/>
    <x v="2"/>
    <n v="900"/>
    <s v="p"/>
    <m/>
    <n v="0.02"/>
    <n v="0.11310000000000001"/>
    <m/>
    <x v="279"/>
    <n v="913"/>
    <m/>
    <n v="523"/>
    <n v="421"/>
    <m/>
    <m/>
    <s v="c661b44055f987bdb0717208a5039a37"/>
    <x v="2"/>
    <x v="8"/>
    <n v="450"/>
    <n v="1647"/>
    <x v="228"/>
    <n v="2"/>
    <n v="0"/>
    <n v="2"/>
    <n v="0"/>
  </r>
  <r>
    <s v="13d62a5a1b29c363885f8af0847179d"/>
    <n v="3021050882"/>
    <d v="2016-07-30T23:30:07"/>
    <x v="0"/>
    <n v="5000"/>
    <s v="o"/>
    <n v="0.09"/>
    <n v="3.7100000000000001E-2"/>
    <n v="0.16"/>
    <n v="6676"/>
    <x v="2544"/>
    <n v="7172"/>
    <n v="2252"/>
    <n v="2383"/>
    <n v="2292"/>
    <m/>
    <m/>
    <s v="c661b44055f987bdb0717208a5039a37"/>
    <x v="40"/>
    <x v="20"/>
    <n v="4850"/>
    <n v="1648"/>
    <x v="228"/>
    <n v="3"/>
    <n v="0"/>
    <n v="2"/>
    <n v="0"/>
  </r>
  <r>
    <s v="13d62a5a1b29c363885f8af0847179d"/>
    <n v="3021050882"/>
    <d v="2016-07-30T23:30:07"/>
    <x v="1"/>
    <n v="5000"/>
    <s v="o"/>
    <n v="0.09"/>
    <n v="3.56E-2"/>
    <n v="3.2300000000000002E-2"/>
    <n v="6724"/>
    <x v="2545"/>
    <n v="7172"/>
    <n v="2188"/>
    <n v="2311"/>
    <n v="2292"/>
    <m/>
    <m/>
    <s v="c661b44055f987bdb0717208a5039a37"/>
    <x v="23"/>
    <x v="44"/>
    <n v="4850"/>
    <n v="1648"/>
    <x v="228"/>
    <n v="3"/>
    <n v="0"/>
    <n v="2"/>
    <n v="0"/>
  </r>
  <r>
    <s v="13d62a5a1b29c363885f8af0847179d"/>
    <n v="3021050882"/>
    <d v="2016-07-30T23:30:07"/>
    <x v="2"/>
    <n v="5000"/>
    <s v="l"/>
    <m/>
    <n v="0.03"/>
    <n v="9.0899999999999995E-2"/>
    <m/>
    <x v="2546"/>
    <n v="7172"/>
    <m/>
    <n v="2365"/>
    <n v="2292"/>
    <m/>
    <m/>
    <s v="c661b44055f987bdb0717208a5039a37"/>
    <x v="2"/>
    <x v="20"/>
    <n v="4850"/>
    <n v="1648"/>
    <x v="228"/>
    <n v="3"/>
    <n v="0"/>
    <n v="2"/>
    <n v="0"/>
  </r>
  <r>
    <s v="1423bcb3c1929f698342399465edcf1"/>
    <n v="582043484"/>
    <d v="2016-08-01T09:38:55"/>
    <x v="0"/>
    <n v="1000"/>
    <s v="o"/>
    <n v="0.12"/>
    <n v="3.9699999999999999E-2"/>
    <n v="3.3599999999999998E-2"/>
    <n v="732"/>
    <x v="2547"/>
    <n v="1032"/>
    <n v="458"/>
    <n v="423"/>
    <n v="378"/>
    <m/>
    <m/>
    <s v="744a6f8b346110fef3140e570764a662"/>
    <x v="5"/>
    <x v="14"/>
    <n v="650"/>
    <n v="1649"/>
    <x v="229"/>
    <n v="1"/>
    <n v="0"/>
    <n v="0"/>
    <n v="0"/>
  </r>
  <r>
    <s v="1423bcb3c1929f698342399465edcf1"/>
    <n v="582043484"/>
    <d v="2016-08-01T09:38:55"/>
    <x v="1"/>
    <n v="1000"/>
    <s v="p"/>
    <n v="0.04"/>
    <n v="3.8399999999999997E-2"/>
    <n v="0.28710000000000002"/>
    <n v="679"/>
    <x v="2548"/>
    <m/>
    <n v="439"/>
    <n v="408"/>
    <m/>
    <s v="p"/>
    <s v="hdbd"/>
    <s v="744a6f8b346110fef3140e570764a662"/>
    <x v="5"/>
    <x v="14"/>
    <s v=""/>
    <n v="1649"/>
    <x v="229"/>
    <n v="1"/>
    <n v="0"/>
    <n v="0"/>
    <n v="1"/>
  </r>
  <r>
    <s v="1423bcb3c1929f698342399465edcf1"/>
    <n v="582043484"/>
    <d v="2016-08-01T09:38:55"/>
    <x v="2"/>
    <n v="1300"/>
    <s v="l"/>
    <m/>
    <n v="0.04"/>
    <m/>
    <m/>
    <x v="931"/>
    <n v="1032"/>
    <m/>
    <n v="392"/>
    <n v="378"/>
    <m/>
    <m/>
    <s v="744a6f8b346110fef3140e570764a662"/>
    <x v="2"/>
    <x v="14"/>
    <n v="650"/>
    <n v="1649"/>
    <x v="229"/>
    <n v="1"/>
    <n v="0"/>
    <n v="0"/>
    <n v="1"/>
  </r>
  <r>
    <s v="1423bcb3c1929f698342399465edcf1"/>
    <n v="1606969828"/>
    <d v="2016-08-01T09:39:04"/>
    <x v="0"/>
    <n v="500"/>
    <s v="o"/>
    <n v="0.11"/>
    <n v="4.1099999999999998E-2"/>
    <m/>
    <n v="591"/>
    <x v="2150"/>
    <n v="571"/>
    <n v="181"/>
    <n v="212"/>
    <n v="234"/>
    <m/>
    <m/>
    <s v="744a6f8b346110fef3140e570764a662"/>
    <x v="4"/>
    <x v="8"/>
    <n v="350"/>
    <n v="1650"/>
    <x v="229"/>
    <n v="2"/>
    <n v="0"/>
    <n v="0"/>
    <n v="1"/>
  </r>
  <r>
    <s v="1423bcb3c1929f698342399465edcf1"/>
    <n v="1606969828"/>
    <d v="2016-08-01T09:39:04"/>
    <x v="1"/>
    <n v="600"/>
    <s v="p"/>
    <n v="0.04"/>
    <n v="3.56E-2"/>
    <n v="0.17"/>
    <n v="612"/>
    <x v="857"/>
    <n v="571"/>
    <n v="165"/>
    <n v="196"/>
    <n v="234"/>
    <m/>
    <m/>
    <s v="744a6f8b346110fef3140e570764a662"/>
    <x v="4"/>
    <x v="8"/>
    <n v="350"/>
    <n v="1650"/>
    <x v="229"/>
    <n v="2"/>
    <n v="0"/>
    <n v="0"/>
    <n v="1"/>
  </r>
  <r>
    <s v="1423bcb3c1929f698342399465edcf1"/>
    <n v="1606969828"/>
    <d v="2016-08-01T09:39:04"/>
    <x v="2"/>
    <n v="1300"/>
    <s v="l"/>
    <m/>
    <n v="6.9900000000000004E-2"/>
    <m/>
    <m/>
    <x v="2149"/>
    <n v="571"/>
    <m/>
    <n v="228"/>
    <n v="234"/>
    <m/>
    <m/>
    <s v="744a6f8b346110fef3140e570764a662"/>
    <x v="2"/>
    <x v="8"/>
    <n v="350"/>
    <n v="1650"/>
    <x v="229"/>
    <n v="2"/>
    <n v="0"/>
    <n v="0"/>
    <n v="1"/>
  </r>
  <r>
    <s v="142d9e8509f7531f9941ce7b4c015d4"/>
    <n v="3505902702"/>
    <d v="2016-07-30T23:50:13"/>
    <x v="0"/>
    <n v="1000"/>
    <s v="p"/>
    <n v="0.04"/>
    <n v="0.1154"/>
    <n v="3.76"/>
    <n v="711"/>
    <x v="932"/>
    <m/>
    <n v="448"/>
    <n v="470"/>
    <m/>
    <s v="p"/>
    <s v="hdbd"/>
    <s v="fe0f7dd89d266f0e81c509cc9b70f2cb"/>
    <x v="5"/>
    <x v="8"/>
    <s v=""/>
    <n v="1651"/>
    <x v="230"/>
    <n v="1"/>
    <n v="0"/>
    <n v="0"/>
    <n v="1"/>
  </r>
  <r>
    <s v="142d9e8509f7531f9941ce7b4c015d4"/>
    <n v="3505902702"/>
    <d v="2016-07-30T23:50:13"/>
    <x v="1"/>
    <n v="1000"/>
    <s v="p"/>
    <n v="0.16"/>
    <n v="5.6599999999999998E-2"/>
    <n v="3.76"/>
    <n v="741"/>
    <x v="905"/>
    <m/>
    <n v="438"/>
    <n v="458"/>
    <m/>
    <s v="p"/>
    <s v="hdbd"/>
    <s v="fe0f7dd89d266f0e81c509cc9b70f2cb"/>
    <x v="3"/>
    <x v="14"/>
    <s v=""/>
    <n v="1651"/>
    <x v="230"/>
    <n v="1"/>
    <n v="0"/>
    <n v="0"/>
    <n v="2"/>
  </r>
  <r>
    <s v="142d9e8509f7531f9941ce7b4c015d4"/>
    <n v="3505902702"/>
    <d v="2016-07-30T23:50:13"/>
    <x v="2"/>
    <n v="1000"/>
    <s v="p"/>
    <m/>
    <n v="8.1799999999999998E-2"/>
    <n v="3.76"/>
    <m/>
    <x v="941"/>
    <m/>
    <m/>
    <n v="464"/>
    <m/>
    <s v="p"/>
    <s v="hdbd"/>
    <s v="fe0f7dd89d266f0e81c509cc9b70f2cb"/>
    <x v="2"/>
    <x v="14"/>
    <s v=""/>
    <n v="1651"/>
    <x v="230"/>
    <n v="1"/>
    <n v="0"/>
    <n v="0"/>
    <n v="3"/>
  </r>
  <r>
    <s v="142d9e8509f7531f9941ce7b4c015d4"/>
    <n v="531102441"/>
    <d v="2016-07-30T23:50:23"/>
    <x v="0"/>
    <n v="1400"/>
    <s v="p"/>
    <n v="0.12"/>
    <n v="0.02"/>
    <n v="2.9860000000000002"/>
    <n v="905"/>
    <x v="432"/>
    <m/>
    <n v="289"/>
    <n v="343"/>
    <m/>
    <s v="p"/>
    <s v="hdbd"/>
    <s v="fe0f7dd89d266f0e81c509cc9b70f2cb"/>
    <x v="6"/>
    <x v="14"/>
    <s v=""/>
    <n v="1652"/>
    <x v="230"/>
    <n v="2"/>
    <n v="0"/>
    <n v="0"/>
    <n v="4"/>
  </r>
  <r>
    <s v="142d9e8509f7531f9941ce7b4c015d4"/>
    <n v="531102441"/>
    <d v="2016-07-30T23:50:23"/>
    <x v="1"/>
    <n v="1400"/>
    <s v="p"/>
    <n v="0.04"/>
    <n v="0.82479999999999998"/>
    <n v="2.9860000000000002"/>
    <n v="672"/>
    <x v="952"/>
    <m/>
    <n v="250"/>
    <n v="312"/>
    <m/>
    <s v="p"/>
    <s v="hdbd"/>
    <s v="fe0f7dd89d266f0e81c509cc9b70f2cb"/>
    <x v="4"/>
    <x v="14"/>
    <s v=""/>
    <n v="1652"/>
    <x v="230"/>
    <n v="2"/>
    <n v="0"/>
    <n v="0"/>
    <n v="5"/>
  </r>
  <r>
    <s v="142d9e8509f7531f9941ce7b4c015d4"/>
    <n v="531102441"/>
    <d v="2016-07-30T23:50:23"/>
    <x v="2"/>
    <n v="1400"/>
    <s v="p"/>
    <m/>
    <n v="0.82489999999999997"/>
    <n v="1.9261999999999999"/>
    <m/>
    <x v="880"/>
    <m/>
    <m/>
    <n v="327"/>
    <m/>
    <s v="p"/>
    <s v="hdbd"/>
    <s v="fe0f7dd89d266f0e81c509cc9b70f2cb"/>
    <x v="2"/>
    <x v="14"/>
    <s v=""/>
    <n v="1652"/>
    <x v="230"/>
    <n v="2"/>
    <n v="0"/>
    <n v="0"/>
    <n v="6"/>
  </r>
  <r>
    <s v="143734603df98c86517e4a7c9b82a59"/>
    <n v="1629754446"/>
    <d v="2016-07-30T23:02:26"/>
    <x v="0"/>
    <n v="600"/>
    <s v="p"/>
    <n v="7.0000000000000007E-2"/>
    <n v="6.3799999999999996E-2"/>
    <n v="0.32"/>
    <n v="367"/>
    <x v="2549"/>
    <m/>
    <n v="259"/>
    <n v="307"/>
    <m/>
    <s v="p"/>
    <s v="hdbd"/>
    <s v="b9a298ef6f1c9a0aed5e606ea1c32420"/>
    <x v="12"/>
    <x v="7"/>
    <s v=""/>
    <n v="1653"/>
    <x v="231"/>
    <n v="1"/>
    <n v="0"/>
    <n v="0"/>
    <n v="1"/>
  </r>
  <r>
    <s v="143734603df98c86517e4a7c9b82a59"/>
    <n v="1629754446"/>
    <d v="2016-07-30T23:02:26"/>
    <x v="1"/>
    <n v="600"/>
    <s v="p"/>
    <n v="7.0000000000000007E-2"/>
    <n v="0.03"/>
    <n v="0.31"/>
    <n v="364"/>
    <x v="560"/>
    <m/>
    <n v="253"/>
    <n v="294"/>
    <m/>
    <s v="p"/>
    <s v="hdbd"/>
    <s v="b9a298ef6f1c9a0aed5e606ea1c32420"/>
    <x v="12"/>
    <x v="7"/>
    <s v=""/>
    <n v="1653"/>
    <x v="231"/>
    <n v="1"/>
    <n v="0"/>
    <n v="0"/>
    <n v="2"/>
  </r>
  <r>
    <s v="143734603df98c86517e4a7c9b82a59"/>
    <n v="1629754446"/>
    <d v="2016-07-30T23:02:26"/>
    <x v="2"/>
    <n v="600"/>
    <s v="p"/>
    <m/>
    <n v="4.0500000000000001E-2"/>
    <n v="0.78"/>
    <m/>
    <x v="990"/>
    <m/>
    <m/>
    <n v="300"/>
    <m/>
    <s v="p"/>
    <s v="hdbd"/>
    <s v="b9a298ef6f1c9a0aed5e606ea1c32420"/>
    <x v="2"/>
    <x v="7"/>
    <s v=""/>
    <n v="1653"/>
    <x v="231"/>
    <n v="1"/>
    <n v="0"/>
    <n v="0"/>
    <n v="3"/>
  </r>
  <r>
    <s v="143734603df98c86517e4a7c9b82a59"/>
    <n v="759833406"/>
    <d v="2016-07-30T23:02:30"/>
    <x v="0"/>
    <n v="500"/>
    <s v="p"/>
    <n v="0.04"/>
    <n v="0.03"/>
    <n v="0.31"/>
    <n v="389"/>
    <x v="2097"/>
    <m/>
    <n v="248"/>
    <n v="274"/>
    <m/>
    <s v="p"/>
    <s v="hdbd"/>
    <s v="b9a298ef6f1c9a0aed5e606ea1c32420"/>
    <x v="12"/>
    <x v="21"/>
    <s v=""/>
    <n v="1654"/>
    <x v="231"/>
    <n v="2"/>
    <n v="0"/>
    <n v="0"/>
    <n v="4"/>
  </r>
  <r>
    <s v="143734603df98c86517e4a7c9b82a59"/>
    <n v="759833406"/>
    <d v="2016-07-30T23:02:30"/>
    <x v="1"/>
    <n v="500"/>
    <s v="p"/>
    <n v="7.0000000000000007E-2"/>
    <n v="6.3200000000000006E-2"/>
    <n v="0.32"/>
    <n v="366"/>
    <x v="2550"/>
    <m/>
    <n v="239"/>
    <n v="266"/>
    <m/>
    <s v="p"/>
    <s v="hdbd"/>
    <s v="b9a298ef6f1c9a0aed5e606ea1c32420"/>
    <x v="12"/>
    <x v="7"/>
    <s v=""/>
    <n v="1654"/>
    <x v="231"/>
    <n v="2"/>
    <n v="0"/>
    <n v="0"/>
    <n v="5"/>
  </r>
  <r>
    <s v="143734603df98c86517e4a7c9b82a59"/>
    <n v="759833406"/>
    <d v="2016-07-30T23:02:30"/>
    <x v="2"/>
    <n v="500"/>
    <s v="p"/>
    <m/>
    <m/>
    <n v="0.28000000000000003"/>
    <m/>
    <x v="2"/>
    <m/>
    <m/>
    <n v="286"/>
    <m/>
    <s v="p"/>
    <s v="hdbd"/>
    <s v="b9a298ef6f1c9a0aed5e606ea1c32420"/>
    <x v="2"/>
    <x v="2"/>
    <s v=""/>
    <n v="1654"/>
    <x v="231"/>
    <n v="2"/>
    <n v="0"/>
    <n v="0"/>
    <n v="6"/>
  </r>
  <r>
    <s v="143fefb7c3a96c52a8e678291191afa"/>
    <n v="2054108744"/>
    <d v="2016-07-31T13:13:35"/>
    <x v="0"/>
    <n v="1200"/>
    <s v="p"/>
    <n v="0.05"/>
    <m/>
    <n v="0.16"/>
    <n v="756"/>
    <x v="981"/>
    <n v="1266"/>
    <n v="581"/>
    <n v="645"/>
    <n v="589"/>
    <m/>
    <m/>
    <s v="a39346cc6fbb57b35ebbf874a75ab7ec"/>
    <x v="12"/>
    <x v="7"/>
    <n v="650"/>
    <n v="1655"/>
    <x v="232"/>
    <n v="1"/>
    <n v="0"/>
    <n v="0"/>
    <n v="0"/>
  </r>
  <r>
    <s v="143fefb7c3a96c52a8e678291191afa"/>
    <n v="2054108744"/>
    <d v="2016-07-31T13:13:35"/>
    <x v="1"/>
    <n v="1200"/>
    <s v="o"/>
    <n v="0.12"/>
    <m/>
    <n v="0.03"/>
    <n v="716"/>
    <x v="668"/>
    <n v="1266"/>
    <n v="560"/>
    <n v="619"/>
    <n v="589"/>
    <m/>
    <m/>
    <s v="a39346cc6fbb57b35ebbf874a75ab7ec"/>
    <x v="12"/>
    <x v="7"/>
    <n v="650"/>
    <n v="1655"/>
    <x v="232"/>
    <n v="1"/>
    <n v="0"/>
    <n v="0"/>
    <n v="0"/>
  </r>
  <r>
    <s v="143fefb7c3a96c52a8e678291191afa"/>
    <n v="2054108744"/>
    <d v="2016-07-31T13:13:35"/>
    <x v="2"/>
    <n v="1200"/>
    <s v="p"/>
    <m/>
    <m/>
    <n v="9.9099999999999994E-2"/>
    <m/>
    <x v="1759"/>
    <n v="1266"/>
    <m/>
    <n v="631"/>
    <n v="589"/>
    <m/>
    <m/>
    <s v="a39346cc6fbb57b35ebbf874a75ab7ec"/>
    <x v="2"/>
    <x v="7"/>
    <n v="650"/>
    <n v="1655"/>
    <x v="232"/>
    <n v="1"/>
    <n v="0"/>
    <n v="0"/>
    <n v="0"/>
  </r>
  <r>
    <s v="143fefb7c3a96c52a8e678291191afa"/>
    <n v="221731794"/>
    <d v="2016-07-31T13:13:45"/>
    <x v="0"/>
    <n v="500"/>
    <s v="o"/>
    <n v="7.0000000000000007E-2"/>
    <m/>
    <n v="0.16"/>
    <n v="562"/>
    <x v="854"/>
    <n v="569"/>
    <n v="237"/>
    <n v="290"/>
    <n v="245"/>
    <m/>
    <m/>
    <s v="a39346cc6fbb57b35ebbf874a75ab7ec"/>
    <x v="3"/>
    <x v="14"/>
    <n v="350"/>
    <n v="1656"/>
    <x v="232"/>
    <n v="2"/>
    <n v="0"/>
    <n v="0"/>
    <n v="0"/>
  </r>
  <r>
    <s v="143fefb7c3a96c52a8e678291191afa"/>
    <n v="221731794"/>
    <d v="2016-07-31T13:13:45"/>
    <x v="1"/>
    <n v="400"/>
    <s v="o"/>
    <n v="0.12"/>
    <m/>
    <n v="0.16"/>
    <n v="474"/>
    <x v="1560"/>
    <n v="569"/>
    <n v="230"/>
    <n v="282"/>
    <n v="245"/>
    <m/>
    <m/>
    <s v="a39346cc6fbb57b35ebbf874a75ab7ec"/>
    <x v="5"/>
    <x v="14"/>
    <n v="350"/>
    <n v="1656"/>
    <x v="232"/>
    <n v="2"/>
    <n v="0"/>
    <n v="0"/>
    <n v="0"/>
  </r>
  <r>
    <s v="143fefb7c3a96c52a8e678291191afa"/>
    <n v="221731794"/>
    <d v="2016-07-31T13:13:45"/>
    <x v="2"/>
    <n v="500"/>
    <s v="p"/>
    <m/>
    <m/>
    <n v="0.108"/>
    <m/>
    <x v="2113"/>
    <n v="569"/>
    <m/>
    <n v="260"/>
    <n v="245"/>
    <m/>
    <m/>
    <s v="a39346cc6fbb57b35ebbf874a75ab7ec"/>
    <x v="2"/>
    <x v="7"/>
    <n v="350"/>
    <n v="1656"/>
    <x v="232"/>
    <n v="2"/>
    <n v="0"/>
    <n v="0"/>
    <n v="0"/>
  </r>
  <r>
    <s v="143fefb7c3a96c52a8e678291191afa"/>
    <n v="3656149976"/>
    <d v="2016-07-31T13:13:49"/>
    <x v="0"/>
    <n v="300"/>
    <s v="o"/>
    <n v="7.0000000000000007E-2"/>
    <m/>
    <n v="9.5000000000000001E-2"/>
    <n v="394"/>
    <x v="847"/>
    <n v="551"/>
    <n v="189"/>
    <n v="249"/>
    <n v="218"/>
    <m/>
    <m/>
    <s v="a39346cc6fbb57b35ebbf874a75ab7ec"/>
    <x v="5"/>
    <x v="10"/>
    <n v="350"/>
    <n v="1657"/>
    <x v="232"/>
    <n v="3"/>
    <n v="0"/>
    <n v="0"/>
    <n v="0"/>
  </r>
  <r>
    <s v="143fefb7c3a96c52a8e678291191afa"/>
    <n v="3656149976"/>
    <d v="2016-07-31T13:13:49"/>
    <x v="1"/>
    <n v="500"/>
    <s v="o"/>
    <n v="0.04"/>
    <m/>
    <n v="0.16"/>
    <n v="517"/>
    <x v="2551"/>
    <n v="551"/>
    <n v="211"/>
    <n v="272"/>
    <n v="218"/>
    <m/>
    <m/>
    <s v="a39346cc6fbb57b35ebbf874a75ab7ec"/>
    <x v="3"/>
    <x v="10"/>
    <n v="350"/>
    <n v="1657"/>
    <x v="232"/>
    <n v="3"/>
    <n v="0"/>
    <n v="0"/>
    <n v="0"/>
  </r>
  <r>
    <s v="143fefb7c3a96c52a8e678291191afa"/>
    <n v="3656149976"/>
    <d v="2016-07-31T13:13:49"/>
    <x v="2"/>
    <n v="500"/>
    <s v="p"/>
    <m/>
    <m/>
    <n v="9.9099999999999994E-2"/>
    <m/>
    <x v="1537"/>
    <n v="551"/>
    <m/>
    <n v="242"/>
    <n v="218"/>
    <m/>
    <m/>
    <s v="a39346cc6fbb57b35ebbf874a75ab7ec"/>
    <x v="2"/>
    <x v="8"/>
    <n v="350"/>
    <n v="1657"/>
    <x v="232"/>
    <n v="3"/>
    <n v="0"/>
    <n v="0"/>
    <n v="0"/>
  </r>
  <r>
    <s v="143fefb7c3a96c52a8e678291191afa"/>
    <n v="2712829209"/>
    <d v="2016-07-31T13:13:53"/>
    <x v="0"/>
    <n v="500"/>
    <s v="p"/>
    <n v="7.0000000000000007E-2"/>
    <m/>
    <n v="0.16"/>
    <n v="453"/>
    <x v="2552"/>
    <n v="544"/>
    <n v="257"/>
    <n v="211"/>
    <n v="179"/>
    <m/>
    <m/>
    <s v="a39346cc6fbb57b35ebbf874a75ab7ec"/>
    <x v="12"/>
    <x v="7"/>
    <n v="350"/>
    <n v="1658"/>
    <x v="232"/>
    <n v="4"/>
    <n v="0"/>
    <n v="0"/>
    <n v="0"/>
  </r>
  <r>
    <s v="143fefb7c3a96c52a8e678291191afa"/>
    <n v="2712829209"/>
    <d v="2016-07-31T13:13:53"/>
    <x v="1"/>
    <n v="600"/>
    <s v="p"/>
    <n v="7.0000000000000007E-2"/>
    <m/>
    <n v="0.16"/>
    <n v="510"/>
    <x v="2553"/>
    <n v="544"/>
    <n v="273"/>
    <n v="233"/>
    <n v="179"/>
    <m/>
    <m/>
    <s v="a39346cc6fbb57b35ebbf874a75ab7ec"/>
    <x v="5"/>
    <x v="7"/>
    <n v="350"/>
    <n v="1658"/>
    <x v="232"/>
    <n v="4"/>
    <n v="0"/>
    <n v="0"/>
    <n v="0"/>
  </r>
  <r>
    <s v="143fefb7c3a96c52a8e678291191afa"/>
    <n v="2712829209"/>
    <d v="2016-07-31T13:13:53"/>
    <x v="2"/>
    <n v="500"/>
    <s v="p"/>
    <m/>
    <m/>
    <n v="9.9099999999999994E-2"/>
    <m/>
    <x v="615"/>
    <n v="544"/>
    <m/>
    <n v="187"/>
    <n v="179"/>
    <m/>
    <m/>
    <s v="a39346cc6fbb57b35ebbf874a75ab7ec"/>
    <x v="2"/>
    <x v="7"/>
    <n v="350"/>
    <n v="1658"/>
    <x v="232"/>
    <n v="4"/>
    <n v="0"/>
    <n v="0"/>
    <n v="0"/>
  </r>
  <r>
    <s v="143fefb7c3a96c52a8e678291191afa"/>
    <n v="23760988"/>
    <d v="2016-07-31T13:13:58"/>
    <x v="0"/>
    <n v="300"/>
    <s v="o"/>
    <n v="0.04"/>
    <m/>
    <n v="0.16"/>
    <n v="347"/>
    <x v="2100"/>
    <n v="496"/>
    <n v="160"/>
    <n v="209"/>
    <n v="193"/>
    <m/>
    <m/>
    <s v="a39346cc6fbb57b35ebbf874a75ab7ec"/>
    <x v="12"/>
    <x v="21"/>
    <n v="350"/>
    <n v="1659"/>
    <x v="232"/>
    <n v="5"/>
    <n v="0"/>
    <n v="0"/>
    <n v="0"/>
  </r>
  <r>
    <s v="143fefb7c3a96c52a8e678291191afa"/>
    <n v="23760988"/>
    <d v="2016-07-31T13:13:58"/>
    <x v="1"/>
    <n v="400"/>
    <s v="o"/>
    <n v="7.0000000000000007E-2"/>
    <m/>
    <n v="0.16"/>
    <n v="448"/>
    <x v="2124"/>
    <n v="496"/>
    <n v="185"/>
    <n v="234"/>
    <n v="193"/>
    <m/>
    <m/>
    <s v="a39346cc6fbb57b35ebbf874a75ab7ec"/>
    <x v="5"/>
    <x v="7"/>
    <n v="350"/>
    <n v="1659"/>
    <x v="232"/>
    <n v="5"/>
    <n v="0"/>
    <n v="0"/>
    <n v="0"/>
  </r>
  <r>
    <s v="143fefb7c3a96c52a8e678291191afa"/>
    <n v="23760988"/>
    <d v="2016-07-31T13:13:58"/>
    <x v="2"/>
    <n v="600"/>
    <s v="p"/>
    <m/>
    <m/>
    <n v="9.0899999999999995E-2"/>
    <m/>
    <x v="2349"/>
    <n v="496"/>
    <m/>
    <n v="242"/>
    <n v="193"/>
    <m/>
    <m/>
    <s v="a39346cc6fbb57b35ebbf874a75ab7ec"/>
    <x v="2"/>
    <x v="21"/>
    <n v="350"/>
    <n v="1659"/>
    <x v="232"/>
    <n v="5"/>
    <n v="0"/>
    <n v="0"/>
    <n v="0"/>
  </r>
  <r>
    <s v="143fefb7c3a96c52a8e678291191afa"/>
    <n v="2143791387"/>
    <d v="2016-07-31T13:14:05"/>
    <x v="0"/>
    <n v="400"/>
    <s v="p"/>
    <n v="0.12"/>
    <m/>
    <n v="9.5000000000000001E-2"/>
    <n v="453"/>
    <x v="2554"/>
    <n v="486"/>
    <n v="119"/>
    <n v="173"/>
    <n v="163"/>
    <m/>
    <m/>
    <s v="a39346cc6fbb57b35ebbf874a75ab7ec"/>
    <x v="3"/>
    <x v="21"/>
    <n v="350"/>
    <n v="1660"/>
    <x v="232"/>
    <n v="6"/>
    <n v="0"/>
    <n v="0"/>
    <n v="0"/>
  </r>
  <r>
    <s v="143fefb7c3a96c52a8e678291191afa"/>
    <n v="2143791387"/>
    <d v="2016-07-31T13:14:05"/>
    <x v="1"/>
    <n v="400"/>
    <s v="o"/>
    <n v="7.0000000000000007E-2"/>
    <m/>
    <n v="0.16"/>
    <n v="409"/>
    <x v="2122"/>
    <n v="486"/>
    <n v="136"/>
    <n v="189"/>
    <n v="163"/>
    <m/>
    <m/>
    <s v="a39346cc6fbb57b35ebbf874a75ab7ec"/>
    <x v="5"/>
    <x v="21"/>
    <n v="350"/>
    <n v="1660"/>
    <x v="232"/>
    <n v="6"/>
    <n v="0"/>
    <n v="0"/>
    <n v="0"/>
  </r>
  <r>
    <s v="143fefb7c3a96c52a8e678291191afa"/>
    <n v="2143791387"/>
    <d v="2016-07-31T13:14:05"/>
    <x v="2"/>
    <n v="400"/>
    <s v="p"/>
    <m/>
    <m/>
    <n v="0.108"/>
    <m/>
    <x v="2555"/>
    <n v="486"/>
    <m/>
    <n v="215"/>
    <n v="163"/>
    <m/>
    <m/>
    <s v="a39346cc6fbb57b35ebbf874a75ab7ec"/>
    <x v="2"/>
    <x v="21"/>
    <n v="350"/>
    <n v="1660"/>
    <x v="232"/>
    <n v="6"/>
    <n v="0"/>
    <n v="0"/>
    <n v="0"/>
  </r>
  <r>
    <s v="143fefb7c3a96c52a8e678291191afa"/>
    <n v="4070293805"/>
    <d v="2016-07-31T13:14:11"/>
    <x v="0"/>
    <n v="500"/>
    <s v="o"/>
    <n v="0.12"/>
    <m/>
    <n v="0.03"/>
    <n v="443"/>
    <x v="2098"/>
    <n v="537"/>
    <n v="157"/>
    <n v="231"/>
    <n v="186"/>
    <m/>
    <m/>
    <s v="a39346cc6fbb57b35ebbf874a75ab7ec"/>
    <x v="5"/>
    <x v="21"/>
    <n v="350"/>
    <n v="1661"/>
    <x v="232"/>
    <n v="7"/>
    <n v="0"/>
    <n v="0"/>
    <n v="0"/>
  </r>
  <r>
    <s v="143fefb7c3a96c52a8e678291191afa"/>
    <n v="4070293805"/>
    <d v="2016-07-31T13:14:11"/>
    <x v="1"/>
    <n v="500"/>
    <s v="p"/>
    <n v="7.0000000000000007E-2"/>
    <m/>
    <n v="9.5000000000000001E-2"/>
    <n v="472"/>
    <x v="500"/>
    <n v="537"/>
    <n v="177"/>
    <n v="250"/>
    <n v="186"/>
    <m/>
    <m/>
    <s v="a39346cc6fbb57b35ebbf874a75ab7ec"/>
    <x v="5"/>
    <x v="21"/>
    <n v="350"/>
    <n v="1661"/>
    <x v="232"/>
    <n v="7"/>
    <n v="0"/>
    <n v="0"/>
    <n v="0"/>
  </r>
  <r>
    <s v="143fefb7c3a96c52a8e678291191afa"/>
    <n v="4070293805"/>
    <d v="2016-07-31T13:14:11"/>
    <x v="2"/>
    <n v="500"/>
    <s v="p"/>
    <m/>
    <m/>
    <n v="0.03"/>
    <m/>
    <x v="2556"/>
    <n v="537"/>
    <m/>
    <n v="222"/>
    <n v="186"/>
    <m/>
    <m/>
    <s v="a39346cc6fbb57b35ebbf874a75ab7ec"/>
    <x v="2"/>
    <x v="21"/>
    <n v="350"/>
    <n v="1661"/>
    <x v="232"/>
    <n v="7"/>
    <n v="0"/>
    <n v="0"/>
    <n v="0"/>
  </r>
  <r>
    <s v="143fefb7c3a96c52a8e678291191afa"/>
    <n v="4106475009"/>
    <d v="2016-07-31T13:14:16"/>
    <x v="0"/>
    <n v="400"/>
    <s v="o"/>
    <n v="0.04"/>
    <m/>
    <n v="3.2300000000000002E-2"/>
    <n v="357"/>
    <x v="2557"/>
    <n v="462"/>
    <n v="149"/>
    <n v="190"/>
    <n v="162"/>
    <m/>
    <m/>
    <s v="a39346cc6fbb57b35ebbf874a75ab7ec"/>
    <x v="5"/>
    <x v="21"/>
    <n v="350"/>
    <n v="1662"/>
    <x v="232"/>
    <n v="8"/>
    <n v="0"/>
    <n v="0"/>
    <n v="0"/>
  </r>
  <r>
    <s v="143fefb7c3a96c52a8e678291191afa"/>
    <n v="4106475009"/>
    <d v="2016-07-31T13:14:16"/>
    <x v="1"/>
    <n v="400"/>
    <s v="p"/>
    <n v="0.04"/>
    <m/>
    <n v="9.5000000000000001E-2"/>
    <n v="308"/>
    <x v="2558"/>
    <n v="462"/>
    <n v="129"/>
    <n v="170"/>
    <n v="162"/>
    <m/>
    <m/>
    <s v="a39346cc6fbb57b35ebbf874a75ab7ec"/>
    <x v="12"/>
    <x v="21"/>
    <n v="350"/>
    <n v="1662"/>
    <x v="232"/>
    <n v="8"/>
    <n v="0"/>
    <n v="0"/>
    <n v="0"/>
  </r>
  <r>
    <s v="143fefb7c3a96c52a8e678291191afa"/>
    <n v="4106475009"/>
    <d v="2016-07-31T13:14:16"/>
    <x v="2"/>
    <n v="400"/>
    <s v="p"/>
    <m/>
    <m/>
    <n v="0.108"/>
    <m/>
    <x v="2109"/>
    <n v="462"/>
    <m/>
    <n v="198"/>
    <n v="162"/>
    <m/>
    <m/>
    <s v="a39346cc6fbb57b35ebbf874a75ab7ec"/>
    <x v="2"/>
    <x v="21"/>
    <n v="350"/>
    <n v="1662"/>
    <x v="232"/>
    <n v="8"/>
    <n v="0"/>
    <n v="0"/>
    <n v="0"/>
  </r>
  <r>
    <s v="143fefb7c3a96c52a8e678291191afa"/>
    <n v="4185581094"/>
    <d v="2016-07-31T13:14:20"/>
    <x v="0"/>
    <n v="400"/>
    <s v="o"/>
    <n v="0.04"/>
    <m/>
    <n v="3.2300000000000002E-2"/>
    <n v="357"/>
    <x v="2559"/>
    <n v="438"/>
    <n v="128"/>
    <n v="171"/>
    <n v="143"/>
    <m/>
    <m/>
    <s v="a39346cc6fbb57b35ebbf874a75ab7ec"/>
    <x v="5"/>
    <x v="21"/>
    <n v="250"/>
    <n v="1663"/>
    <x v="232"/>
    <n v="9"/>
    <n v="0"/>
    <n v="0"/>
    <n v="0"/>
  </r>
  <r>
    <s v="143fefb7c3a96c52a8e678291191afa"/>
    <n v="4185581094"/>
    <d v="2016-07-31T13:14:20"/>
    <x v="1"/>
    <n v="500"/>
    <s v="p"/>
    <n v="7.0000000000000007E-2"/>
    <m/>
    <n v="9.5000000000000001E-2"/>
    <n v="473"/>
    <x v="1339"/>
    <n v="438"/>
    <n v="120"/>
    <n v="164"/>
    <n v="143"/>
    <m/>
    <m/>
    <s v="a39346cc6fbb57b35ebbf874a75ab7ec"/>
    <x v="3"/>
    <x v="21"/>
    <n v="250"/>
    <n v="1663"/>
    <x v="232"/>
    <n v="9"/>
    <n v="0"/>
    <n v="0"/>
    <n v="0"/>
  </r>
  <r>
    <s v="143fefb7c3a96c52a8e678291191afa"/>
    <n v="4185581094"/>
    <d v="2016-07-31T13:14:20"/>
    <x v="2"/>
    <n v="400"/>
    <s v="p"/>
    <m/>
    <m/>
    <n v="9.9099999999999994E-2"/>
    <m/>
    <x v="2462"/>
    <n v="438"/>
    <m/>
    <n v="185"/>
    <n v="143"/>
    <m/>
    <m/>
    <s v="a39346cc6fbb57b35ebbf874a75ab7ec"/>
    <x v="2"/>
    <x v="21"/>
    <n v="250"/>
    <n v="1663"/>
    <x v="232"/>
    <n v="9"/>
    <n v="0"/>
    <n v="0"/>
    <n v="0"/>
  </r>
  <r>
    <s v="143fefb7c3a96c52a8e678291191afa"/>
    <n v="4156552645"/>
    <d v="2016-07-31T13:14:24"/>
    <x v="0"/>
    <n v="300"/>
    <s v="o"/>
    <n v="0.04"/>
    <m/>
    <n v="0.16"/>
    <n v="351"/>
    <x v="2560"/>
    <n v="464"/>
    <n v="184"/>
    <n v="136"/>
    <n v="98"/>
    <m/>
    <m/>
    <s v="a39346cc6fbb57b35ebbf874a75ab7ec"/>
    <x v="12"/>
    <x v="21"/>
    <n v="350"/>
    <n v="1664"/>
    <x v="232"/>
    <n v="10"/>
    <n v="0"/>
    <n v="0"/>
    <n v="0"/>
  </r>
  <r>
    <s v="143fefb7c3a96c52a8e678291191afa"/>
    <n v="4156552645"/>
    <d v="2016-07-31T13:14:24"/>
    <x v="1"/>
    <n v="300"/>
    <s v="o"/>
    <n v="0.04"/>
    <m/>
    <n v="0.03"/>
    <n v="381"/>
    <x v="1338"/>
    <n v="464"/>
    <n v="191"/>
    <n v="154"/>
    <n v="98"/>
    <m/>
    <m/>
    <s v="a39346cc6fbb57b35ebbf874a75ab7ec"/>
    <x v="12"/>
    <x v="21"/>
    <n v="350"/>
    <n v="1664"/>
    <x v="232"/>
    <n v="10"/>
    <n v="0"/>
    <n v="0"/>
    <n v="0"/>
  </r>
  <r>
    <s v="143fefb7c3a96c52a8e678291191afa"/>
    <n v="4156552645"/>
    <d v="2016-07-31T13:14:24"/>
    <x v="2"/>
    <n v="400"/>
    <s v="p"/>
    <m/>
    <m/>
    <n v="9.0899999999999995E-2"/>
    <m/>
    <x v="2561"/>
    <n v="464"/>
    <m/>
    <n v="107"/>
    <n v="98"/>
    <m/>
    <m/>
    <s v="a39346cc6fbb57b35ebbf874a75ab7ec"/>
    <x v="2"/>
    <x v="21"/>
    <n v="350"/>
    <n v="1664"/>
    <x v="232"/>
    <n v="10"/>
    <n v="0"/>
    <n v="0"/>
    <n v="0"/>
  </r>
  <r>
    <s v="143fefb7c3a96c52a8e678291191afa"/>
    <n v="852100118"/>
    <d v="2016-07-31T13:14:28"/>
    <x v="0"/>
    <n v="500"/>
    <s v="o"/>
    <n v="0.12"/>
    <m/>
    <n v="9.5000000000000001E-2"/>
    <n v="412"/>
    <x v="2117"/>
    <n v="534"/>
    <n v="180"/>
    <n v="242"/>
    <n v="207"/>
    <m/>
    <m/>
    <s v="a39346cc6fbb57b35ebbf874a75ab7ec"/>
    <x v="5"/>
    <x v="21"/>
    <n v="350"/>
    <n v="1665"/>
    <x v="232"/>
    <n v="11"/>
    <n v="0"/>
    <n v="0"/>
    <n v="0"/>
  </r>
  <r>
    <s v="143fefb7c3a96c52a8e678291191afa"/>
    <n v="852100118"/>
    <d v="2016-07-31T13:14:28"/>
    <x v="1"/>
    <n v="500"/>
    <s v="p"/>
    <n v="7.0000000000000007E-2"/>
    <m/>
    <n v="0.16"/>
    <n v="455"/>
    <x v="2119"/>
    <n v="534"/>
    <n v="167"/>
    <n v="221"/>
    <n v="206"/>
    <m/>
    <m/>
    <s v="a39346cc6fbb57b35ebbf874a75ab7ec"/>
    <x v="5"/>
    <x v="21"/>
    <n v="350"/>
    <n v="1665"/>
    <x v="232"/>
    <n v="11"/>
    <n v="0"/>
    <n v="0"/>
    <n v="0"/>
  </r>
  <r>
    <s v="143fefb7c3a96c52a8e678291191afa"/>
    <n v="852100118"/>
    <d v="2016-07-31T13:14:28"/>
    <x v="2"/>
    <n v="500"/>
    <s v="p"/>
    <m/>
    <m/>
    <n v="9.0899999999999995E-2"/>
    <m/>
    <x v="1895"/>
    <n v="534"/>
    <m/>
    <n v="235"/>
    <n v="206"/>
    <m/>
    <m/>
    <s v="a39346cc6fbb57b35ebbf874a75ab7ec"/>
    <x v="2"/>
    <x v="21"/>
    <n v="350"/>
    <n v="1665"/>
    <x v="232"/>
    <n v="11"/>
    <n v="0"/>
    <n v="0"/>
    <n v="0"/>
  </r>
  <r>
    <s v="143fefb7c3a96c52a8e678291191afa"/>
    <n v="2432045465"/>
    <d v="2016-07-31T13:14:31"/>
    <x v="0"/>
    <n v="600"/>
    <s v="p"/>
    <n v="7.0000000000000007E-2"/>
    <m/>
    <n v="0.16"/>
    <n v="392"/>
    <x v="1342"/>
    <n v="467"/>
    <n v="152"/>
    <n v="216"/>
    <n v="160"/>
    <m/>
    <m/>
    <s v="a39346cc6fbb57b35ebbf874a75ab7ec"/>
    <x v="5"/>
    <x v="21"/>
    <n v="350"/>
    <n v="1666"/>
    <x v="232"/>
    <n v="12"/>
    <n v="0"/>
    <n v="0"/>
    <n v="0"/>
  </r>
  <r>
    <s v="143fefb7c3a96c52a8e678291191afa"/>
    <n v="2432045465"/>
    <d v="2016-07-31T13:14:31"/>
    <x v="1"/>
    <n v="400"/>
    <s v="p"/>
    <n v="0.04"/>
    <m/>
    <n v="0.16"/>
    <n v="298"/>
    <x v="2118"/>
    <n v="467"/>
    <n v="131"/>
    <n v="194"/>
    <n v="160"/>
    <m/>
    <m/>
    <s v="a39346cc6fbb57b35ebbf874a75ab7ec"/>
    <x v="12"/>
    <x v="21"/>
    <n v="350"/>
    <n v="1666"/>
    <x v="232"/>
    <n v="12"/>
    <n v="0"/>
    <n v="0"/>
    <n v="0"/>
  </r>
  <r>
    <s v="143fefb7c3a96c52a8e678291191afa"/>
    <n v="2432045465"/>
    <d v="2016-07-31T13:14:31"/>
    <x v="2"/>
    <n v="400"/>
    <s v="p"/>
    <m/>
    <m/>
    <n v="9.0899999999999995E-2"/>
    <m/>
    <x v="20"/>
    <n v="467"/>
    <m/>
    <n v="176"/>
    <n v="160"/>
    <m/>
    <m/>
    <s v="a39346cc6fbb57b35ebbf874a75ab7ec"/>
    <x v="2"/>
    <x v="21"/>
    <n v="350"/>
    <n v="1666"/>
    <x v="232"/>
    <n v="12"/>
    <n v="0"/>
    <n v="0"/>
    <n v="0"/>
  </r>
  <r>
    <s v="143fefb7c3a96c52a8e678291191afa"/>
    <n v="688398550"/>
    <d v="2016-07-31T13:14:35"/>
    <x v="0"/>
    <n v="400"/>
    <s v="p"/>
    <n v="7.0000000000000007E-2"/>
    <m/>
    <n v="0.16"/>
    <n v="318"/>
    <x v="2562"/>
    <n v="456"/>
    <n v="160"/>
    <n v="124"/>
    <n v="101"/>
    <m/>
    <m/>
    <s v="a39346cc6fbb57b35ebbf874a75ab7ec"/>
    <x v="12"/>
    <x v="21"/>
    <n v="350"/>
    <n v="1667"/>
    <x v="232"/>
    <n v="13"/>
    <n v="0"/>
    <n v="0"/>
    <n v="0"/>
  </r>
  <r>
    <s v="143fefb7c3a96c52a8e678291191afa"/>
    <n v="688398550"/>
    <d v="2016-07-31T13:14:35"/>
    <x v="1"/>
    <n v="400"/>
    <s v="p"/>
    <n v="0.04"/>
    <m/>
    <n v="0.16"/>
    <n v="393"/>
    <x v="2560"/>
    <n v="456"/>
    <n v="186"/>
    <n v="137"/>
    <n v="101"/>
    <m/>
    <m/>
    <s v="a39346cc6fbb57b35ebbf874a75ab7ec"/>
    <x v="5"/>
    <x v="21"/>
    <n v="350"/>
    <n v="1667"/>
    <x v="232"/>
    <n v="13"/>
    <n v="0"/>
    <n v="0"/>
    <n v="0"/>
  </r>
  <r>
    <s v="143fefb7c3a96c52a8e678291191afa"/>
    <n v="688398550"/>
    <d v="2016-07-31T13:14:35"/>
    <x v="2"/>
    <n v="400"/>
    <s v="p"/>
    <m/>
    <m/>
    <n v="9.9099999999999994E-2"/>
    <m/>
    <x v="2563"/>
    <n v="456"/>
    <m/>
    <n v="109"/>
    <n v="101"/>
    <m/>
    <m/>
    <s v="a39346cc6fbb57b35ebbf874a75ab7ec"/>
    <x v="2"/>
    <x v="21"/>
    <n v="350"/>
    <n v="1667"/>
    <x v="232"/>
    <n v="13"/>
    <n v="0"/>
    <n v="0"/>
    <n v="0"/>
  </r>
  <r>
    <s v="143fefb7c3a96c52a8e678291191afa"/>
    <n v="663761719"/>
    <d v="2016-07-31T13:14:40"/>
    <x v="0"/>
    <n v="400"/>
    <s v="o"/>
    <n v="7.0000000000000007E-2"/>
    <m/>
    <n v="0.03"/>
    <n v="301"/>
    <x v="2564"/>
    <n v="463"/>
    <n v="107"/>
    <n v="156"/>
    <n v="147"/>
    <m/>
    <m/>
    <s v="a39346cc6fbb57b35ebbf874a75ab7ec"/>
    <x v="12"/>
    <x v="21"/>
    <n v="350"/>
    <n v="1668"/>
    <x v="232"/>
    <n v="14"/>
    <n v="0"/>
    <n v="0"/>
    <n v="0"/>
  </r>
  <r>
    <s v="143fefb7c3a96c52a8e678291191afa"/>
    <n v="663761719"/>
    <d v="2016-07-31T13:14:40"/>
    <x v="1"/>
    <n v="400"/>
    <s v="p"/>
    <n v="7.0000000000000007E-2"/>
    <m/>
    <n v="0.16"/>
    <n v="426"/>
    <x v="2565"/>
    <n v="463"/>
    <n v="139"/>
    <n v="203"/>
    <n v="147"/>
    <m/>
    <m/>
    <s v="a39346cc6fbb57b35ebbf874a75ab7ec"/>
    <x v="5"/>
    <x v="21"/>
    <n v="350"/>
    <n v="1668"/>
    <x v="232"/>
    <n v="14"/>
    <n v="0"/>
    <n v="0"/>
    <n v="0"/>
  </r>
  <r>
    <s v="143fefb7c3a96c52a8e678291191afa"/>
    <n v="663761719"/>
    <d v="2016-07-31T13:14:40"/>
    <x v="2"/>
    <n v="400"/>
    <s v="p"/>
    <m/>
    <m/>
    <n v="0.108"/>
    <m/>
    <x v="2109"/>
    <n v="463"/>
    <m/>
    <n v="172"/>
    <n v="147"/>
    <m/>
    <m/>
    <s v="a39346cc6fbb57b35ebbf874a75ab7ec"/>
    <x v="2"/>
    <x v="21"/>
    <n v="350"/>
    <n v="1668"/>
    <x v="232"/>
    <n v="14"/>
    <n v="0"/>
    <n v="0"/>
    <n v="0"/>
  </r>
  <r>
    <s v="143fefb7c3a96c52a8e678291191afa"/>
    <n v="3104720990"/>
    <d v="2016-07-31T13:14:45"/>
    <x v="0"/>
    <n v="400"/>
    <s v="o"/>
    <n v="0.04"/>
    <m/>
    <n v="0.03"/>
    <n v="302"/>
    <x v="2557"/>
    <n v="459"/>
    <n v="124"/>
    <n v="171"/>
    <n v="155"/>
    <m/>
    <m/>
    <s v="a39346cc6fbb57b35ebbf874a75ab7ec"/>
    <x v="12"/>
    <x v="21"/>
    <n v="350"/>
    <n v="1669"/>
    <x v="232"/>
    <n v="15"/>
    <n v="0"/>
    <n v="0"/>
    <n v="0"/>
  </r>
  <r>
    <s v="143fefb7c3a96c52a8e678291191afa"/>
    <n v="3104720990"/>
    <d v="2016-07-31T13:14:45"/>
    <x v="1"/>
    <n v="400"/>
    <s v="o"/>
    <n v="0.12"/>
    <m/>
    <n v="9.5000000000000001E-2"/>
    <n v="414"/>
    <x v="2566"/>
    <n v="459"/>
    <n v="147"/>
    <n v="203"/>
    <n v="155"/>
    <m/>
    <m/>
    <s v="a39346cc6fbb57b35ebbf874a75ab7ec"/>
    <x v="5"/>
    <x v="21"/>
    <n v="350"/>
    <n v="1669"/>
    <x v="232"/>
    <n v="15"/>
    <n v="0"/>
    <n v="0"/>
    <n v="0"/>
  </r>
  <r>
    <s v="143fefb7c3a96c52a8e678291191afa"/>
    <n v="3104720990"/>
    <d v="2016-07-31T13:14:45"/>
    <x v="2"/>
    <n v="400"/>
    <s v="p"/>
    <m/>
    <m/>
    <n v="7.0000000000000007E-2"/>
    <m/>
    <x v="2567"/>
    <n v="459"/>
    <m/>
    <n v="187"/>
    <n v="155"/>
    <m/>
    <m/>
    <s v="a39346cc6fbb57b35ebbf874a75ab7ec"/>
    <x v="2"/>
    <x v="21"/>
    <n v="350"/>
    <n v="1669"/>
    <x v="232"/>
    <n v="15"/>
    <n v="0"/>
    <n v="0"/>
    <n v="0"/>
  </r>
  <r>
    <s v="143fefb7c3a96c52a8e678291191afa"/>
    <n v="2690996507"/>
    <d v="2016-07-31T13:14:50"/>
    <x v="0"/>
    <n v="500"/>
    <s v="p"/>
    <n v="7.0000000000000007E-2"/>
    <m/>
    <n v="0.16"/>
    <n v="529"/>
    <x v="2567"/>
    <n v="482"/>
    <n v="208"/>
    <n v="165"/>
    <n v="129"/>
    <m/>
    <m/>
    <s v="a39346cc6fbb57b35ebbf874a75ab7ec"/>
    <x v="3"/>
    <x v="21"/>
    <n v="350"/>
    <n v="1670"/>
    <x v="232"/>
    <n v="16"/>
    <n v="0"/>
    <n v="0"/>
    <n v="0"/>
  </r>
  <r>
    <s v="143fefb7c3a96c52a8e678291191afa"/>
    <n v="2690996507"/>
    <d v="2016-07-31T13:14:50"/>
    <x v="1"/>
    <n v="400"/>
    <s v="p"/>
    <n v="0.12"/>
    <m/>
    <n v="0.16"/>
    <n v="471"/>
    <x v="2567"/>
    <n v="482"/>
    <n v="216"/>
    <n v="174"/>
    <n v="129"/>
    <m/>
    <m/>
    <s v="a39346cc6fbb57b35ebbf874a75ab7ec"/>
    <x v="5"/>
    <x v="21"/>
    <n v="350"/>
    <n v="1670"/>
    <x v="232"/>
    <n v="16"/>
    <n v="0"/>
    <n v="0"/>
    <n v="0"/>
  </r>
  <r>
    <s v="143fefb7c3a96c52a8e678291191afa"/>
    <n v="2690996507"/>
    <d v="2016-07-31T13:14:50"/>
    <x v="2"/>
    <n v="400"/>
    <s v="p"/>
    <m/>
    <m/>
    <n v="9.9099999999999994E-2"/>
    <m/>
    <x v="2568"/>
    <n v="482"/>
    <m/>
    <n v="139"/>
    <n v="129"/>
    <m/>
    <m/>
    <s v="a39346cc6fbb57b35ebbf874a75ab7ec"/>
    <x v="2"/>
    <x v="21"/>
    <n v="350"/>
    <n v="1670"/>
    <x v="232"/>
    <n v="16"/>
    <n v="0"/>
    <n v="0"/>
    <n v="0"/>
  </r>
  <r>
    <s v="143fefb7c3a96c52a8e678291191afa"/>
    <n v="838495033"/>
    <d v="2016-07-31T13:14:54"/>
    <x v="0"/>
    <n v="1100"/>
    <s v="p"/>
    <n v="0.04"/>
    <m/>
    <n v="0.13519999999999999"/>
    <n v="369"/>
    <x v="2119"/>
    <n v="1116"/>
    <n v="158"/>
    <n v="213"/>
    <n v="184"/>
    <m/>
    <m/>
    <s v="a39346cc6fbb57b35ebbf874a75ab7ec"/>
    <x v="5"/>
    <x v="21"/>
    <n v="950"/>
    <n v="1671"/>
    <x v="232"/>
    <n v="17"/>
    <n v="0"/>
    <n v="0"/>
    <n v="0"/>
  </r>
  <r>
    <s v="143fefb7c3a96c52a8e678291191afa"/>
    <n v="838495033"/>
    <d v="2016-07-31T13:14:54"/>
    <x v="1"/>
    <n v="1100"/>
    <s v="p"/>
    <n v="7.0000000000000007E-2"/>
    <m/>
    <n v="9.5000000000000001E-2"/>
    <n v="333"/>
    <x v="2569"/>
    <n v="1116"/>
    <n v="150"/>
    <n v="204"/>
    <n v="184"/>
    <m/>
    <m/>
    <s v="a39346cc6fbb57b35ebbf874a75ab7ec"/>
    <x v="12"/>
    <x v="21"/>
    <n v="950"/>
    <n v="1671"/>
    <x v="232"/>
    <n v="17"/>
    <n v="0"/>
    <n v="0"/>
    <n v="0"/>
  </r>
  <r>
    <s v="143fefb7c3a96c52a8e678291191afa"/>
    <n v="838495033"/>
    <d v="2016-07-31T13:14:54"/>
    <x v="2"/>
    <n v="1100"/>
    <s v="p"/>
    <m/>
    <m/>
    <n v="0.1026"/>
    <m/>
    <x v="2570"/>
    <n v="1116"/>
    <m/>
    <n v="230"/>
    <n v="184"/>
    <m/>
    <m/>
    <s v="a39346cc6fbb57b35ebbf874a75ab7ec"/>
    <x v="2"/>
    <x v="21"/>
    <n v="950"/>
    <n v="1671"/>
    <x v="232"/>
    <n v="17"/>
    <n v="0"/>
    <n v="0"/>
    <n v="0"/>
  </r>
  <r>
    <s v="143fefb7c3a96c52a8e678291191afa"/>
    <n v="4103240533"/>
    <d v="2016-07-31T13:14:58"/>
    <x v="0"/>
    <n v="600"/>
    <s v="p"/>
    <n v="0.12"/>
    <m/>
    <n v="0.16"/>
    <n v="597"/>
    <x v="2571"/>
    <n v="689"/>
    <n v="387"/>
    <n v="339"/>
    <n v="303"/>
    <m/>
    <m/>
    <s v="a39346cc6fbb57b35ebbf874a75ab7ec"/>
    <x v="5"/>
    <x v="7"/>
    <n v="350"/>
    <n v="1672"/>
    <x v="232"/>
    <n v="18"/>
    <n v="0"/>
    <n v="0"/>
    <n v="0"/>
  </r>
  <r>
    <s v="143fefb7c3a96c52a8e678291191afa"/>
    <n v="4103240533"/>
    <d v="2016-07-31T13:14:58"/>
    <x v="1"/>
    <n v="600"/>
    <s v="p"/>
    <n v="0.04"/>
    <m/>
    <n v="0.16"/>
    <n v="622"/>
    <x v="2572"/>
    <n v="689"/>
    <n v="396"/>
    <n v="349"/>
    <n v="303"/>
    <m/>
    <m/>
    <s v="a39346cc6fbb57b35ebbf874a75ab7ec"/>
    <x v="5"/>
    <x v="7"/>
    <n v="350"/>
    <n v="1672"/>
    <x v="232"/>
    <n v="18"/>
    <n v="0"/>
    <n v="0"/>
    <n v="0"/>
  </r>
  <r>
    <s v="143fefb7c3a96c52a8e678291191afa"/>
    <n v="4103240533"/>
    <d v="2016-07-31T13:14:58"/>
    <x v="2"/>
    <n v="600"/>
    <s v="p"/>
    <m/>
    <m/>
    <n v="0.11600000000000001"/>
    <m/>
    <x v="2573"/>
    <n v="689"/>
    <m/>
    <n v="312"/>
    <n v="302"/>
    <m/>
    <m/>
    <s v="a39346cc6fbb57b35ebbf874a75ab7ec"/>
    <x v="2"/>
    <x v="7"/>
    <n v="350"/>
    <n v="1672"/>
    <x v="232"/>
    <n v="18"/>
    <n v="0"/>
    <n v="0"/>
    <n v="0"/>
  </r>
  <r>
    <s v="143fefb7c3a96c52a8e678291191afa"/>
    <n v="3937307515"/>
    <d v="2016-07-31T13:15:03"/>
    <x v="0"/>
    <n v="500"/>
    <s v="p"/>
    <n v="0.04"/>
    <m/>
    <n v="9.5000000000000001E-2"/>
    <n v="581"/>
    <x v="1336"/>
    <n v="517"/>
    <n v="123"/>
    <n v="182"/>
    <n v="151"/>
    <m/>
    <m/>
    <s v="a39346cc6fbb57b35ebbf874a75ab7ec"/>
    <x v="4"/>
    <x v="21"/>
    <n v="350"/>
    <n v="1673"/>
    <x v="232"/>
    <n v="19"/>
    <n v="0"/>
    <n v="0"/>
    <n v="0"/>
  </r>
  <r>
    <s v="143fefb7c3a96c52a8e678291191afa"/>
    <n v="3937307515"/>
    <d v="2016-07-31T13:15:03"/>
    <x v="1"/>
    <n v="700"/>
    <s v="o"/>
    <n v="0.16"/>
    <m/>
    <n v="9.5000000000000001E-2"/>
    <n v="708"/>
    <x v="2132"/>
    <n v="517"/>
    <n v="132"/>
    <n v="192"/>
    <n v="151"/>
    <m/>
    <m/>
    <s v="a39346cc6fbb57b35ebbf874a75ab7ec"/>
    <x v="7"/>
    <x v="21"/>
    <n v="350"/>
    <n v="1673"/>
    <x v="232"/>
    <n v="19"/>
    <n v="0"/>
    <n v="0"/>
    <n v="0"/>
  </r>
  <r>
    <s v="143fefb7c3a96c52a8e678291191afa"/>
    <n v="3937307515"/>
    <d v="2016-07-31T13:15:03"/>
    <x v="2"/>
    <n v="500"/>
    <s v="p"/>
    <m/>
    <m/>
    <n v="0.03"/>
    <m/>
    <x v="2574"/>
    <n v="517"/>
    <m/>
    <n v="212"/>
    <n v="151"/>
    <m/>
    <m/>
    <s v="a39346cc6fbb57b35ebbf874a75ab7ec"/>
    <x v="2"/>
    <x v="21"/>
    <n v="350"/>
    <n v="1673"/>
    <x v="232"/>
    <n v="19"/>
    <n v="0"/>
    <n v="0"/>
    <n v="0"/>
  </r>
  <r>
    <s v="143fefb7c3a96c52a8e678291191afa"/>
    <n v="54631125"/>
    <d v="2016-07-31T13:15:06"/>
    <x v="0"/>
    <n v="600"/>
    <s v="p"/>
    <n v="0.04"/>
    <m/>
    <n v="0.16"/>
    <n v="436"/>
    <x v="2575"/>
    <n v="603"/>
    <n v="259"/>
    <n v="207"/>
    <n v="185"/>
    <m/>
    <m/>
    <s v="a39346cc6fbb57b35ebbf874a75ab7ec"/>
    <x v="12"/>
    <x v="21"/>
    <n v="450"/>
    <n v="1674"/>
    <x v="232"/>
    <n v="20"/>
    <n v="0"/>
    <n v="0"/>
    <n v="0"/>
  </r>
  <r>
    <s v="143fefb7c3a96c52a8e678291191afa"/>
    <n v="54631125"/>
    <d v="2016-07-31T13:15:06"/>
    <x v="1"/>
    <n v="800"/>
    <s v="p"/>
    <n v="0.12"/>
    <m/>
    <n v="0.16"/>
    <n v="476"/>
    <x v="2576"/>
    <n v="603"/>
    <n v="300"/>
    <n v="249"/>
    <n v="185"/>
    <m/>
    <m/>
    <s v="a39346cc6fbb57b35ebbf874a75ab7ec"/>
    <x v="12"/>
    <x v="21"/>
    <n v="450"/>
    <n v="1674"/>
    <x v="232"/>
    <n v="20"/>
    <n v="0"/>
    <n v="0"/>
    <n v="0"/>
  </r>
  <r>
    <s v="143fefb7c3a96c52a8e678291191afa"/>
    <n v="54631125"/>
    <d v="2016-07-31T13:15:06"/>
    <x v="2"/>
    <n v="600"/>
    <s v="p"/>
    <m/>
    <m/>
    <n v="0.108"/>
    <m/>
    <x v="2577"/>
    <n v="603"/>
    <m/>
    <n v="196"/>
    <n v="185"/>
    <m/>
    <m/>
    <s v="a39346cc6fbb57b35ebbf874a75ab7ec"/>
    <x v="2"/>
    <x v="7"/>
    <n v="450"/>
    <n v="1674"/>
    <x v="232"/>
    <n v="20"/>
    <n v="0"/>
    <n v="0"/>
    <n v="0"/>
  </r>
  <r>
    <s v="143fefb7c3a96c52a8e678291191afa"/>
    <n v="1928571224"/>
    <d v="2016-07-31T13:15:10"/>
    <x v="0"/>
    <n v="500"/>
    <s v="p"/>
    <n v="7.0000000000000007E-2"/>
    <m/>
    <n v="0.16"/>
    <n v="438"/>
    <x v="2132"/>
    <n v="542"/>
    <n v="194"/>
    <n v="134"/>
    <n v="110"/>
    <m/>
    <m/>
    <s v="a39346cc6fbb57b35ebbf874a75ab7ec"/>
    <x v="5"/>
    <x v="7"/>
    <n v="450"/>
    <n v="1675"/>
    <x v="232"/>
    <n v="21"/>
    <n v="0"/>
    <n v="0"/>
    <n v="0"/>
  </r>
  <r>
    <s v="143fefb7c3a96c52a8e678291191afa"/>
    <n v="1928571224"/>
    <d v="2016-07-31T13:15:10"/>
    <x v="1"/>
    <n v="500"/>
    <s v="p"/>
    <n v="0.04"/>
    <m/>
    <n v="7.8E-2"/>
    <n v="406"/>
    <x v="2554"/>
    <n v="542"/>
    <n v="228"/>
    <n v="169"/>
    <n v="110"/>
    <m/>
    <m/>
    <s v="a39346cc6fbb57b35ebbf874a75ab7ec"/>
    <x v="12"/>
    <x v="21"/>
    <n v="450"/>
    <n v="1675"/>
    <x v="232"/>
    <n v="21"/>
    <n v="0"/>
    <n v="0"/>
    <n v="0"/>
  </r>
  <r>
    <s v="143fefb7c3a96c52a8e678291191afa"/>
    <n v="1928571224"/>
    <d v="2016-07-31T13:15:10"/>
    <x v="2"/>
    <n v="500"/>
    <s v="p"/>
    <m/>
    <m/>
    <n v="9.9099999999999994E-2"/>
    <m/>
    <x v="2578"/>
    <n v="542"/>
    <m/>
    <n v="122"/>
    <n v="110"/>
    <m/>
    <m/>
    <s v="a39346cc6fbb57b35ebbf874a75ab7ec"/>
    <x v="2"/>
    <x v="7"/>
    <n v="450"/>
    <n v="1675"/>
    <x v="232"/>
    <n v="21"/>
    <n v="0"/>
    <n v="0"/>
    <n v="0"/>
  </r>
  <r>
    <s v="143fefb7c3a96c52a8e678291191afa"/>
    <n v="3653945939"/>
    <d v="2016-07-31T13:15:19"/>
    <x v="0"/>
    <n v="500"/>
    <s v="p"/>
    <n v="7.0000000000000007E-2"/>
    <m/>
    <n v="9.5000000000000001E-2"/>
    <n v="357"/>
    <x v="2579"/>
    <n v="539"/>
    <n v="100"/>
    <n v="168"/>
    <n v="157"/>
    <m/>
    <m/>
    <s v="a39346cc6fbb57b35ebbf874a75ab7ec"/>
    <x v="5"/>
    <x v="21"/>
    <n v="350"/>
    <n v="1676"/>
    <x v="232"/>
    <n v="22"/>
    <n v="0"/>
    <n v="0"/>
    <n v="0"/>
  </r>
  <r>
    <s v="143fefb7c3a96c52a8e678291191afa"/>
    <n v="3653945939"/>
    <d v="2016-07-31T13:15:19"/>
    <x v="1"/>
    <n v="500"/>
    <s v="p"/>
    <n v="7.0000000000000007E-2"/>
    <m/>
    <n v="0.19919999999999999"/>
    <n v="353"/>
    <x v="2122"/>
    <n v="539"/>
    <n v="112"/>
    <n v="180"/>
    <n v="157"/>
    <m/>
    <m/>
    <s v="a39346cc6fbb57b35ebbf874a75ab7ec"/>
    <x v="5"/>
    <x v="21"/>
    <n v="350"/>
    <n v="1676"/>
    <x v="232"/>
    <n v="22"/>
    <n v="0"/>
    <n v="0"/>
    <n v="0"/>
  </r>
  <r>
    <s v="143fefb7c3a96c52a8e678291191afa"/>
    <n v="3653945939"/>
    <d v="2016-07-31T13:15:19"/>
    <x v="2"/>
    <n v="500"/>
    <s v="p"/>
    <m/>
    <m/>
    <n v="0.03"/>
    <m/>
    <x v="2120"/>
    <n v="539"/>
    <m/>
    <n v="191"/>
    <n v="157"/>
    <m/>
    <m/>
    <s v="a39346cc6fbb57b35ebbf874a75ab7ec"/>
    <x v="2"/>
    <x v="21"/>
    <n v="350"/>
    <n v="1676"/>
    <x v="232"/>
    <n v="22"/>
    <n v="0"/>
    <n v="0"/>
    <n v="0"/>
  </r>
  <r>
    <s v="143fefb7c3a96c52a8e678291191afa"/>
    <n v="3350452693"/>
    <d v="2016-07-31T13:15:23"/>
    <x v="0"/>
    <n v="600"/>
    <s v="p"/>
    <n v="0.12"/>
    <m/>
    <n v="0.16"/>
    <n v="438"/>
    <x v="2580"/>
    <n v="519"/>
    <n v="153"/>
    <n v="235"/>
    <n v="165"/>
    <m/>
    <m/>
    <s v="a39346cc6fbb57b35ebbf874a75ab7ec"/>
    <x v="5"/>
    <x v="21"/>
    <n v="350"/>
    <n v="1677"/>
    <x v="232"/>
    <n v="23"/>
    <n v="0"/>
    <n v="0"/>
    <n v="0"/>
  </r>
  <r>
    <s v="143fefb7c3a96c52a8e678291191afa"/>
    <n v="3350452693"/>
    <d v="2016-07-31T13:15:23"/>
    <x v="1"/>
    <n v="500"/>
    <s v="o"/>
    <n v="7.0000000000000007E-2"/>
    <m/>
    <n v="0.03"/>
    <n v="301"/>
    <x v="2109"/>
    <n v="519"/>
    <n v="106"/>
    <n v="177"/>
    <n v="165"/>
    <m/>
    <m/>
    <s v="a39346cc6fbb57b35ebbf874a75ab7ec"/>
    <x v="12"/>
    <x v="21"/>
    <n v="350"/>
    <n v="1677"/>
    <x v="232"/>
    <n v="23"/>
    <n v="0"/>
    <n v="0"/>
    <n v="0"/>
  </r>
  <r>
    <s v="143fefb7c3a96c52a8e678291191afa"/>
    <n v="3350452693"/>
    <d v="2016-07-31T13:15:23"/>
    <x v="2"/>
    <n v="500"/>
    <s v="p"/>
    <m/>
    <m/>
    <n v="0.1007"/>
    <m/>
    <x v="2121"/>
    <n v="519"/>
    <m/>
    <n v="210"/>
    <n v="165"/>
    <m/>
    <m/>
    <s v="a39346cc6fbb57b35ebbf874a75ab7ec"/>
    <x v="2"/>
    <x v="21"/>
    <n v="350"/>
    <n v="1677"/>
    <x v="232"/>
    <n v="23"/>
    <n v="0"/>
    <n v="0"/>
    <n v="0"/>
  </r>
  <r>
    <s v="143fefb7c3a96c52a8e678291191afa"/>
    <n v="4045269974"/>
    <d v="2016-07-31T13:15:27"/>
    <x v="0"/>
    <n v="400"/>
    <s v="p"/>
    <n v="0.04"/>
    <m/>
    <n v="9.5000000000000001E-2"/>
    <n v="487"/>
    <x v="2581"/>
    <n v="495"/>
    <n v="130"/>
    <n v="195"/>
    <n v="167"/>
    <m/>
    <m/>
    <s v="a39346cc6fbb57b35ebbf874a75ab7ec"/>
    <x v="3"/>
    <x v="21"/>
    <n v="350"/>
    <n v="1678"/>
    <x v="232"/>
    <n v="24"/>
    <n v="0"/>
    <n v="0"/>
    <n v="0"/>
  </r>
  <r>
    <s v="143fefb7c3a96c52a8e678291191afa"/>
    <n v="4045269974"/>
    <d v="2016-07-31T13:15:27"/>
    <x v="1"/>
    <n v="500"/>
    <s v="p"/>
    <n v="7.0000000000000007E-2"/>
    <m/>
    <n v="9.5000000000000001E-2"/>
    <n v="569"/>
    <x v="2582"/>
    <n v="495"/>
    <n v="156"/>
    <n v="224"/>
    <n v="167"/>
    <m/>
    <m/>
    <s v="a39346cc6fbb57b35ebbf874a75ab7ec"/>
    <x v="4"/>
    <x v="21"/>
    <n v="350"/>
    <n v="1678"/>
    <x v="232"/>
    <n v="24"/>
    <n v="0"/>
    <n v="0"/>
    <n v="0"/>
  </r>
  <r>
    <s v="143fefb7c3a96c52a8e678291191afa"/>
    <n v="4045269974"/>
    <d v="2016-07-31T13:15:27"/>
    <x v="2"/>
    <n v="400"/>
    <s v="p"/>
    <m/>
    <m/>
    <n v="9.0899999999999995E-2"/>
    <m/>
    <x v="1342"/>
    <n v="495"/>
    <m/>
    <n v="185"/>
    <n v="167"/>
    <m/>
    <m/>
    <s v="a39346cc6fbb57b35ebbf874a75ab7ec"/>
    <x v="2"/>
    <x v="21"/>
    <n v="350"/>
    <n v="1678"/>
    <x v="232"/>
    <n v="24"/>
    <n v="0"/>
    <n v="0"/>
    <n v="0"/>
  </r>
  <r>
    <s v="143fefb7c3a96c52a8e678291191afa"/>
    <n v="2974744284"/>
    <d v="2016-07-31T13:15:32"/>
    <x v="0"/>
    <n v="400"/>
    <s v="p"/>
    <n v="0.04"/>
    <m/>
    <n v="9.5000000000000001E-2"/>
    <n v="454"/>
    <x v="2579"/>
    <n v="486"/>
    <n v="140"/>
    <n v="198"/>
    <n v="150"/>
    <m/>
    <m/>
    <s v="a39346cc6fbb57b35ebbf874a75ab7ec"/>
    <x v="3"/>
    <x v="21"/>
    <n v="350"/>
    <n v="1679"/>
    <x v="232"/>
    <n v="25"/>
    <n v="0"/>
    <n v="0"/>
    <n v="0"/>
  </r>
  <r>
    <s v="143fefb7c3a96c52a8e678291191afa"/>
    <n v="2974744284"/>
    <d v="2016-07-31T13:15:32"/>
    <x v="1"/>
    <n v="400"/>
    <s v="p"/>
    <n v="0.04"/>
    <m/>
    <n v="0.16"/>
    <n v="405"/>
    <x v="2579"/>
    <n v="486"/>
    <n v="131"/>
    <n v="189"/>
    <n v="150"/>
    <m/>
    <m/>
    <s v="a39346cc6fbb57b35ebbf874a75ab7ec"/>
    <x v="5"/>
    <x v="21"/>
    <n v="350"/>
    <n v="1679"/>
    <x v="232"/>
    <n v="25"/>
    <n v="0"/>
    <n v="0"/>
    <n v="0"/>
  </r>
  <r>
    <s v="143fefb7c3a96c52a8e678291191afa"/>
    <n v="2974744284"/>
    <d v="2016-07-31T13:15:32"/>
    <x v="2"/>
    <n v="600"/>
    <s v="p"/>
    <m/>
    <m/>
    <n v="9.9099999999999994E-2"/>
    <m/>
    <x v="2582"/>
    <n v="486"/>
    <m/>
    <n v="208"/>
    <n v="150"/>
    <m/>
    <m/>
    <s v="a39346cc6fbb57b35ebbf874a75ab7ec"/>
    <x v="2"/>
    <x v="21"/>
    <n v="350"/>
    <n v="1679"/>
    <x v="232"/>
    <n v="25"/>
    <n v="0"/>
    <n v="0"/>
    <n v="0"/>
  </r>
  <r>
    <s v="143fefb7c3a96c52a8e678291191afa"/>
    <n v="4217572594"/>
    <d v="2016-07-31T13:15:36"/>
    <x v="0"/>
    <n v="500"/>
    <s v="p"/>
    <n v="7.0000000000000007E-2"/>
    <m/>
    <n v="9.5000000000000001E-2"/>
    <n v="532"/>
    <x v="1340"/>
    <n v="481"/>
    <n v="132"/>
    <n v="204"/>
    <n v="143"/>
    <m/>
    <m/>
    <s v="a39346cc6fbb57b35ebbf874a75ab7ec"/>
    <x v="4"/>
    <x v="21"/>
    <n v="350"/>
    <n v="1680"/>
    <x v="232"/>
    <n v="26"/>
    <n v="0"/>
    <n v="0"/>
    <n v="0"/>
  </r>
  <r>
    <s v="143fefb7c3a96c52a8e678291191afa"/>
    <n v="4217572594"/>
    <d v="2016-07-31T13:15:36"/>
    <x v="1"/>
    <n v="500"/>
    <s v="p"/>
    <n v="7.0000000000000007E-2"/>
    <m/>
    <n v="0.16"/>
    <n v="578"/>
    <x v="2583"/>
    <n v="481"/>
    <n v="113"/>
    <n v="174"/>
    <n v="143"/>
    <m/>
    <m/>
    <s v="a39346cc6fbb57b35ebbf874a75ab7ec"/>
    <x v="4"/>
    <x v="21"/>
    <n v="350"/>
    <n v="1680"/>
    <x v="232"/>
    <n v="26"/>
    <n v="0"/>
    <n v="0"/>
    <n v="0"/>
  </r>
  <r>
    <s v="143fefb7c3a96c52a8e678291191afa"/>
    <n v="4217572594"/>
    <d v="2016-07-31T13:15:36"/>
    <x v="2"/>
    <n v="400"/>
    <s v="p"/>
    <m/>
    <m/>
    <n v="9.9099999999999994E-2"/>
    <m/>
    <x v="2132"/>
    <n v="481"/>
    <m/>
    <n v="184"/>
    <n v="143"/>
    <m/>
    <m/>
    <s v="a39346cc6fbb57b35ebbf874a75ab7ec"/>
    <x v="2"/>
    <x v="21"/>
    <n v="350"/>
    <n v="1680"/>
    <x v="232"/>
    <n v="26"/>
    <n v="0"/>
    <n v="0"/>
    <n v="0"/>
  </r>
  <r>
    <s v="143fefb7c3a96c52a8e678291191afa"/>
    <n v="3440122583"/>
    <d v="2016-07-31T13:15:39"/>
    <x v="0"/>
    <n v="600"/>
    <s v="p"/>
    <n v="0.04"/>
    <m/>
    <n v="0.16"/>
    <n v="468"/>
    <x v="422"/>
    <n v="614"/>
    <n v="116"/>
    <n v="195"/>
    <n v="169"/>
    <m/>
    <m/>
    <s v="a39346cc6fbb57b35ebbf874a75ab7ec"/>
    <x v="3"/>
    <x v="7"/>
    <n v="450"/>
    <n v="1681"/>
    <x v="232"/>
    <n v="27"/>
    <n v="0"/>
    <n v="0"/>
    <n v="0"/>
  </r>
  <r>
    <s v="143fefb7c3a96c52a8e678291191afa"/>
    <n v="3440122583"/>
    <d v="2016-07-31T13:15:39"/>
    <x v="1"/>
    <n v="600"/>
    <s v="o"/>
    <n v="0.04"/>
    <m/>
    <n v="0.03"/>
    <n v="393"/>
    <x v="2584"/>
    <n v="614"/>
    <n v="130"/>
    <n v="220"/>
    <n v="169"/>
    <m/>
    <m/>
    <s v="a39346cc6fbb57b35ebbf874a75ab7ec"/>
    <x v="5"/>
    <x v="7"/>
    <n v="450"/>
    <n v="1681"/>
    <x v="232"/>
    <n v="27"/>
    <n v="0"/>
    <n v="0"/>
    <n v="0"/>
  </r>
  <r>
    <s v="143fefb7c3a96c52a8e678291191afa"/>
    <n v="3440122583"/>
    <d v="2016-07-31T13:15:39"/>
    <x v="2"/>
    <n v="600"/>
    <s v="p"/>
    <m/>
    <m/>
    <n v="9.0899999999999995E-2"/>
    <m/>
    <x v="2585"/>
    <n v="614"/>
    <m/>
    <n v="207"/>
    <n v="169"/>
    <m/>
    <m/>
    <s v="a39346cc6fbb57b35ebbf874a75ab7ec"/>
    <x v="2"/>
    <x v="7"/>
    <n v="450"/>
    <n v="1681"/>
    <x v="232"/>
    <n v="27"/>
    <n v="0"/>
    <n v="0"/>
    <n v="0"/>
  </r>
  <r>
    <s v="143fefb7c3a96c52a8e678291191afa"/>
    <n v="3474861822"/>
    <d v="2016-07-31T13:15:44"/>
    <x v="0"/>
    <n v="400"/>
    <s v="p"/>
    <n v="7.0000000000000007E-2"/>
    <m/>
    <n v="9.5000000000000001E-2"/>
    <n v="402"/>
    <x v="2581"/>
    <n v="482"/>
    <n v="121"/>
    <n v="194"/>
    <n v="142"/>
    <m/>
    <m/>
    <s v="a39346cc6fbb57b35ebbf874a75ab7ec"/>
    <x v="5"/>
    <x v="21"/>
    <n v="350"/>
    <n v="1682"/>
    <x v="232"/>
    <n v="28"/>
    <n v="0"/>
    <n v="0"/>
    <n v="0"/>
  </r>
  <r>
    <s v="143fefb7c3a96c52a8e678291191afa"/>
    <n v="3474861822"/>
    <d v="2016-07-31T13:15:44"/>
    <x v="1"/>
    <n v="400"/>
    <s v="p"/>
    <n v="0.04"/>
    <m/>
    <n v="6.8000000000000005E-2"/>
    <n v="272"/>
    <x v="2586"/>
    <n v="482"/>
    <n v="88"/>
    <n v="153"/>
    <n v="142"/>
    <m/>
    <m/>
    <s v="a39346cc6fbb57b35ebbf874a75ab7ec"/>
    <x v="12"/>
    <x v="21"/>
    <n v="350"/>
    <n v="1682"/>
    <x v="232"/>
    <n v="28"/>
    <n v="0"/>
    <n v="0"/>
    <n v="0"/>
  </r>
  <r>
    <s v="143fefb7c3a96c52a8e678291191afa"/>
    <n v="3474861822"/>
    <d v="2016-07-31T13:15:44"/>
    <x v="2"/>
    <n v="400"/>
    <s v="p"/>
    <m/>
    <m/>
    <n v="9.9099999999999994E-2"/>
    <m/>
    <x v="2106"/>
    <n v="482"/>
    <m/>
    <n v="174"/>
    <n v="142"/>
    <m/>
    <m/>
    <s v="a39346cc6fbb57b35ebbf874a75ab7ec"/>
    <x v="2"/>
    <x v="21"/>
    <n v="350"/>
    <n v="1682"/>
    <x v="232"/>
    <n v="28"/>
    <n v="0"/>
    <n v="0"/>
    <n v="0"/>
  </r>
  <r>
    <s v="143fefb7c3a96c52a8e678291191afa"/>
    <n v="2085961973"/>
    <d v="2016-07-31T13:15:49"/>
    <x v="0"/>
    <n v="500"/>
    <s v="p"/>
    <n v="0.04"/>
    <m/>
    <n v="9.5000000000000001E-2"/>
    <n v="383"/>
    <x v="2111"/>
    <n v="515"/>
    <n v="133"/>
    <n v="205"/>
    <n v="153"/>
    <m/>
    <m/>
    <s v="a39346cc6fbb57b35ebbf874a75ab7ec"/>
    <x v="5"/>
    <x v="21"/>
    <n v="350"/>
    <n v="1683"/>
    <x v="232"/>
    <n v="29"/>
    <n v="0"/>
    <n v="0"/>
    <n v="0"/>
  </r>
  <r>
    <s v="143fefb7c3a96c52a8e678291191afa"/>
    <n v="2085961973"/>
    <d v="2016-07-31T13:15:49"/>
    <x v="1"/>
    <n v="500"/>
    <s v="p"/>
    <n v="7.0000000000000007E-2"/>
    <m/>
    <n v="0.16"/>
    <n v="276"/>
    <x v="2587"/>
    <n v="515"/>
    <n v="113"/>
    <n v="174"/>
    <n v="153"/>
    <m/>
    <m/>
    <s v="a39346cc6fbb57b35ebbf874a75ab7ec"/>
    <x v="12"/>
    <x v="21"/>
    <n v="350"/>
    <n v="1683"/>
    <x v="232"/>
    <n v="29"/>
    <n v="0"/>
    <n v="0"/>
    <n v="0"/>
  </r>
  <r>
    <s v="143fefb7c3a96c52a8e678291191afa"/>
    <n v="2085961973"/>
    <d v="2016-07-31T13:15:49"/>
    <x v="2"/>
    <n v="500"/>
    <s v="p"/>
    <m/>
    <m/>
    <n v="0.10639999999999999"/>
    <m/>
    <x v="2107"/>
    <n v="515"/>
    <m/>
    <n v="194"/>
    <n v="153"/>
    <m/>
    <m/>
    <s v="a39346cc6fbb57b35ebbf874a75ab7ec"/>
    <x v="2"/>
    <x v="21"/>
    <n v="350"/>
    <n v="1683"/>
    <x v="232"/>
    <n v="29"/>
    <n v="0"/>
    <n v="0"/>
    <n v="0"/>
  </r>
  <r>
    <s v="143fefb7c3a96c52a8e678291191afa"/>
    <n v="502813107"/>
    <d v="2016-07-31T13:15:53"/>
    <x v="0"/>
    <n v="400"/>
    <s v="p"/>
    <n v="0.04"/>
    <m/>
    <n v="9.5000000000000001E-2"/>
    <n v="260"/>
    <x v="2588"/>
    <n v="461"/>
    <n v="98"/>
    <n v="159"/>
    <n v="138"/>
    <m/>
    <m/>
    <s v="a39346cc6fbb57b35ebbf874a75ab7ec"/>
    <x v="12"/>
    <x v="21"/>
    <n v="350"/>
    <n v="1684"/>
    <x v="232"/>
    <n v="30"/>
    <n v="0"/>
    <n v="0"/>
    <n v="0"/>
  </r>
  <r>
    <s v="143fefb7c3a96c52a8e678291191afa"/>
    <n v="502813107"/>
    <d v="2016-07-31T13:15:53"/>
    <x v="1"/>
    <n v="400"/>
    <s v="p"/>
    <m/>
    <m/>
    <n v="3.2300000000000002E-2"/>
    <n v="364"/>
    <x v="2589"/>
    <n v="461"/>
    <n v="108"/>
    <n v="168"/>
    <n v="138"/>
    <m/>
    <m/>
    <s v="a39346cc6fbb57b35ebbf874a75ab7ec"/>
    <x v="5"/>
    <x v="21"/>
    <n v="350"/>
    <n v="1684"/>
    <x v="232"/>
    <n v="30"/>
    <n v="0"/>
    <n v="0"/>
    <n v="0"/>
  </r>
  <r>
    <s v="143fefb7c3a96c52a8e678291191afa"/>
    <n v="502813107"/>
    <d v="2016-07-31T13:15:53"/>
    <x v="2"/>
    <n v="400"/>
    <s v="p"/>
    <m/>
    <m/>
    <n v="0.108"/>
    <m/>
    <x v="2566"/>
    <n v="461"/>
    <m/>
    <n v="189"/>
    <n v="138"/>
    <m/>
    <m/>
    <s v="a39346cc6fbb57b35ebbf874a75ab7ec"/>
    <x v="2"/>
    <x v="21"/>
    <n v="350"/>
    <n v="1684"/>
    <x v="232"/>
    <n v="30"/>
    <n v="0"/>
    <n v="0"/>
    <n v="0"/>
  </r>
  <r>
    <s v="143fefb7c3a96c52a8e678291191afa"/>
    <n v="361980473"/>
    <d v="2016-07-31T13:15:57"/>
    <x v="0"/>
    <n v="600"/>
    <s v="o"/>
    <n v="0.12"/>
    <m/>
    <n v="9.5000000000000001E-2"/>
    <n v="630"/>
    <x v="1340"/>
    <n v="513"/>
    <n v="130"/>
    <n v="192"/>
    <n v="160"/>
    <m/>
    <m/>
    <s v="a39346cc6fbb57b35ebbf874a75ab7ec"/>
    <x v="7"/>
    <x v="21"/>
    <n v="350"/>
    <n v="1685"/>
    <x v="232"/>
    <n v="31"/>
    <n v="0"/>
    <n v="0"/>
    <n v="0"/>
  </r>
  <r>
    <s v="143fefb7c3a96c52a8e678291191afa"/>
    <n v="361980473"/>
    <d v="2016-07-31T13:15:57"/>
    <x v="1"/>
    <n v="600"/>
    <s v="p"/>
    <n v="0.09"/>
    <m/>
    <n v="9.5000000000000001E-2"/>
    <n v="673"/>
    <x v="2590"/>
    <n v="513"/>
    <n v="139"/>
    <n v="202"/>
    <n v="160"/>
    <m/>
    <m/>
    <s v="a39346cc6fbb57b35ebbf874a75ab7ec"/>
    <x v="7"/>
    <x v="21"/>
    <n v="350"/>
    <n v="1685"/>
    <x v="232"/>
    <n v="31"/>
    <n v="0"/>
    <n v="0"/>
    <n v="0"/>
  </r>
  <r>
    <s v="143fefb7c3a96c52a8e678291191afa"/>
    <n v="361980473"/>
    <d v="2016-07-31T13:15:57"/>
    <x v="2"/>
    <n v="500"/>
    <s v="p"/>
    <m/>
    <m/>
    <n v="9.5699999999999993E-2"/>
    <m/>
    <x v="2591"/>
    <n v="513"/>
    <m/>
    <n v="222"/>
    <n v="160"/>
    <m/>
    <m/>
    <s v="a39346cc6fbb57b35ebbf874a75ab7ec"/>
    <x v="2"/>
    <x v="21"/>
    <n v="350"/>
    <n v="1685"/>
    <x v="232"/>
    <n v="31"/>
    <n v="0"/>
    <n v="0"/>
    <n v="0"/>
  </r>
  <r>
    <s v="143fefb7c3a96c52a8e678291191afa"/>
    <n v="3664672475"/>
    <d v="2016-07-31T13:16:03"/>
    <x v="0"/>
    <n v="1100"/>
    <s v="o"/>
    <n v="0.12"/>
    <m/>
    <n v="9.5000000000000001E-2"/>
    <n v="275"/>
    <x v="2102"/>
    <n v="1101"/>
    <n v="97"/>
    <n v="163"/>
    <n v="153"/>
    <m/>
    <m/>
    <s v="a39346cc6fbb57b35ebbf874a75ab7ec"/>
    <x v="12"/>
    <x v="21"/>
    <n v="950"/>
    <n v="1686"/>
    <x v="232"/>
    <n v="32"/>
    <n v="0"/>
    <n v="0"/>
    <n v="0"/>
  </r>
  <r>
    <s v="143fefb7c3a96c52a8e678291191afa"/>
    <n v="3664672475"/>
    <d v="2016-07-31T13:16:03"/>
    <x v="1"/>
    <n v="1100"/>
    <s v="o"/>
    <n v="7.0000000000000007E-2"/>
    <m/>
    <n v="0.03"/>
    <n v="265"/>
    <x v="2592"/>
    <n v="1101"/>
    <n v="110"/>
    <n v="174"/>
    <n v="153"/>
    <m/>
    <m/>
    <s v="a39346cc6fbb57b35ebbf874a75ab7ec"/>
    <x v="12"/>
    <x v="21"/>
    <n v="950"/>
    <n v="1686"/>
    <x v="232"/>
    <n v="32"/>
    <n v="0"/>
    <n v="0"/>
    <n v="0"/>
  </r>
  <r>
    <s v="143fefb7c3a96c52a8e678291191afa"/>
    <n v="3664672475"/>
    <d v="2016-07-31T13:16:03"/>
    <x v="2"/>
    <n v="1200"/>
    <s v="p"/>
    <m/>
    <m/>
    <n v="9.9099999999999994E-2"/>
    <m/>
    <x v="1342"/>
    <n v="1101"/>
    <m/>
    <n v="218"/>
    <n v="153"/>
    <m/>
    <m/>
    <s v="a39346cc6fbb57b35ebbf874a75ab7ec"/>
    <x v="2"/>
    <x v="21"/>
    <n v="950"/>
    <n v="1686"/>
    <x v="232"/>
    <n v="32"/>
    <n v="0"/>
    <n v="0"/>
    <n v="0"/>
  </r>
  <r>
    <s v="143fefb7c3a96c52a8e678291191afa"/>
    <n v="2662768735"/>
    <d v="2016-07-31T13:16:13"/>
    <x v="0"/>
    <n v="400"/>
    <s v="p"/>
    <n v="0.12"/>
    <m/>
    <n v="0.16"/>
    <n v="438"/>
    <x v="2165"/>
    <n v="495"/>
    <n v="140"/>
    <n v="208"/>
    <n v="150"/>
    <m/>
    <m/>
    <s v="a39346cc6fbb57b35ebbf874a75ab7ec"/>
    <x v="5"/>
    <x v="7"/>
    <n v="350"/>
    <n v="1687"/>
    <x v="232"/>
    <n v="33"/>
    <n v="0"/>
    <n v="0"/>
    <n v="0"/>
  </r>
  <r>
    <s v="143fefb7c3a96c52a8e678291191afa"/>
    <n v="2662768735"/>
    <d v="2016-07-31T13:16:13"/>
    <x v="1"/>
    <n v="400"/>
    <s v="p"/>
    <n v="0.12"/>
    <m/>
    <n v="0.16"/>
    <n v="447"/>
    <x v="2117"/>
    <n v="495"/>
    <n v="115"/>
    <n v="185"/>
    <n v="150"/>
    <m/>
    <m/>
    <s v="a39346cc6fbb57b35ebbf874a75ab7ec"/>
    <x v="3"/>
    <x v="7"/>
    <n v="350"/>
    <n v="1687"/>
    <x v="232"/>
    <n v="33"/>
    <n v="0"/>
    <n v="0"/>
    <n v="0"/>
  </r>
  <r>
    <s v="143fefb7c3a96c52a8e678291191afa"/>
    <n v="2662768735"/>
    <d v="2016-07-31T13:16:13"/>
    <x v="2"/>
    <n v="700"/>
    <s v="p"/>
    <m/>
    <m/>
    <n v="0.10639999999999999"/>
    <m/>
    <x v="2151"/>
    <n v="495"/>
    <m/>
    <n v="219"/>
    <n v="150"/>
    <m/>
    <m/>
    <s v="a39346cc6fbb57b35ebbf874a75ab7ec"/>
    <x v="2"/>
    <x v="7"/>
    <n v="350"/>
    <n v="1687"/>
    <x v="232"/>
    <n v="33"/>
    <n v="0"/>
    <n v="0"/>
    <n v="0"/>
  </r>
  <r>
    <s v="143fefb7c3a96c52a8e678291191afa"/>
    <n v="2438246599"/>
    <d v="2016-07-31T13:16:18"/>
    <x v="0"/>
    <n v="500"/>
    <s v="p"/>
    <n v="7.0000000000000007E-2"/>
    <m/>
    <n v="0.16"/>
    <n v="566"/>
    <x v="2593"/>
    <n v="539"/>
    <n v="164"/>
    <n v="246"/>
    <n v="173"/>
    <m/>
    <m/>
    <s v="a39346cc6fbb57b35ebbf874a75ab7ec"/>
    <x v="4"/>
    <x v="21"/>
    <n v="350"/>
    <n v="1688"/>
    <x v="232"/>
    <n v="34"/>
    <n v="0"/>
    <n v="0"/>
    <n v="0"/>
  </r>
  <r>
    <s v="143fefb7c3a96c52a8e678291191afa"/>
    <n v="2438246599"/>
    <d v="2016-07-31T13:16:18"/>
    <x v="1"/>
    <n v="500"/>
    <s v="p"/>
    <n v="7.0000000000000007E-2"/>
    <m/>
    <n v="0.16"/>
    <n v="328"/>
    <x v="2594"/>
    <n v="539"/>
    <n v="133"/>
    <n v="203"/>
    <n v="173"/>
    <m/>
    <m/>
    <s v="a39346cc6fbb57b35ebbf874a75ab7ec"/>
    <x v="12"/>
    <x v="21"/>
    <n v="350"/>
    <n v="1688"/>
    <x v="232"/>
    <n v="34"/>
    <n v="0"/>
    <n v="0"/>
    <n v="0"/>
  </r>
  <r>
    <s v="143fefb7c3a96c52a8e678291191afa"/>
    <n v="2438246599"/>
    <d v="2016-07-31T13:16:18"/>
    <x v="2"/>
    <n v="500"/>
    <s v="p"/>
    <m/>
    <m/>
    <n v="0.10639999999999999"/>
    <m/>
    <x v="618"/>
    <n v="539"/>
    <m/>
    <n v="224"/>
    <n v="173"/>
    <m/>
    <m/>
    <s v="a39346cc6fbb57b35ebbf874a75ab7ec"/>
    <x v="2"/>
    <x v="21"/>
    <n v="350"/>
    <n v="1688"/>
    <x v="232"/>
    <n v="34"/>
    <n v="0"/>
    <n v="0"/>
    <n v="0"/>
  </r>
  <r>
    <s v="1442cf9ee29e0d3cebe1a9a316a9ec8"/>
    <n v="644702937"/>
    <d v="2016-08-01T09:17:22"/>
    <x v="0"/>
    <n v="600"/>
    <s v="o"/>
    <n v="7.0000000000000007E-2"/>
    <n v="0.02"/>
    <n v="0.41"/>
    <n v="634"/>
    <x v="145"/>
    <n v="901"/>
    <n v="301"/>
    <n v="343"/>
    <n v="363"/>
    <m/>
    <m/>
    <s v="d3bcb1425d67a4d462739536b8a4a8a6"/>
    <x v="3"/>
    <x v="14"/>
    <n v="550"/>
    <n v="1689"/>
    <x v="233"/>
    <n v="1"/>
    <n v="0"/>
    <n v="0"/>
    <n v="0"/>
  </r>
  <r>
    <s v="1442cf9ee29e0d3cebe1a9a316a9ec8"/>
    <n v="644702937"/>
    <d v="2016-08-01T09:17:22"/>
    <x v="1"/>
    <n v="400"/>
    <s v="o"/>
    <n v="0.09"/>
    <n v="0.02"/>
    <n v="0.41"/>
    <n v="462"/>
    <x v="2458"/>
    <n v="901"/>
    <n v="290"/>
    <n v="330"/>
    <n v="363"/>
    <m/>
    <m/>
    <s v="d3bcb1425d67a4d462739536b8a4a8a6"/>
    <x v="12"/>
    <x v="10"/>
    <n v="550"/>
    <n v="1689"/>
    <x v="233"/>
    <n v="1"/>
    <n v="0"/>
    <n v="0"/>
    <n v="0"/>
  </r>
  <r>
    <s v="1442cf9ee29e0d3cebe1a9a316a9ec8"/>
    <n v="644702937"/>
    <d v="2016-08-01T09:17:22"/>
    <x v="2"/>
    <n v="800"/>
    <s v="l"/>
    <m/>
    <n v="0.02"/>
    <n v="0.54430000000000001"/>
    <m/>
    <x v="1760"/>
    <n v="901"/>
    <m/>
    <n v="349"/>
    <n v="363"/>
    <m/>
    <m/>
    <s v="d3bcb1425d67a4d462739536b8a4a8a6"/>
    <x v="2"/>
    <x v="14"/>
    <n v="550"/>
    <n v="1689"/>
    <x v="233"/>
    <n v="1"/>
    <n v="0"/>
    <n v="0"/>
    <n v="0"/>
  </r>
  <r>
    <s v="1442cf9ee29e0d3cebe1a9a316a9ec8"/>
    <n v="2535501783"/>
    <d v="2016-08-01T09:17:42"/>
    <x v="0"/>
    <n v="600"/>
    <s v="p"/>
    <n v="0.12"/>
    <n v="0.02"/>
    <n v="0.4"/>
    <n v="432"/>
    <x v="1538"/>
    <m/>
    <n v="194"/>
    <n v="226"/>
    <m/>
    <s v="p"/>
    <s v="hdbd"/>
    <s v="d3bcb1425d67a4d462739536b8a4a8a6"/>
    <x v="5"/>
    <x v="8"/>
    <s v=""/>
    <n v="1690"/>
    <x v="233"/>
    <n v="2"/>
    <n v="0"/>
    <n v="0"/>
    <n v="1"/>
  </r>
  <r>
    <s v="1442cf9ee29e0d3cebe1a9a316a9ec8"/>
    <n v="2535501783"/>
    <d v="2016-08-01T09:17:42"/>
    <x v="1"/>
    <n v="600"/>
    <s v="p"/>
    <n v="0.21"/>
    <n v="0.02"/>
    <n v="0.41"/>
    <n v="355"/>
    <x v="1537"/>
    <m/>
    <n v="188"/>
    <n v="219"/>
    <m/>
    <s v="p"/>
    <s v="hdbd"/>
    <s v="d3bcb1425d67a4d462739536b8a4a8a6"/>
    <x v="12"/>
    <x v="8"/>
    <s v=""/>
    <n v="1690"/>
    <x v="233"/>
    <n v="2"/>
    <n v="0"/>
    <n v="0"/>
    <n v="2"/>
  </r>
  <r>
    <s v="1442cf9ee29e0d3cebe1a9a316a9ec8"/>
    <n v="2535501783"/>
    <d v="2016-08-01T09:17:42"/>
    <x v="2"/>
    <n v="600"/>
    <s v="p"/>
    <m/>
    <n v="0.02"/>
    <n v="0.54430000000000001"/>
    <m/>
    <x v="1000"/>
    <m/>
    <m/>
    <n v="232"/>
    <m/>
    <s v="p"/>
    <s v="hdbd"/>
    <s v="d3bcb1425d67a4d462739536b8a4a8a6"/>
    <x v="2"/>
    <x v="8"/>
    <s v=""/>
    <n v="1690"/>
    <x v="233"/>
    <n v="2"/>
    <n v="0"/>
    <n v="0"/>
    <n v="3"/>
  </r>
  <r>
    <s v="1442cf9ee29e0d3cebe1a9a316a9ec8"/>
    <n v="1788005287"/>
    <d v="2016-08-01T09:17:49"/>
    <x v="0"/>
    <n v="600"/>
    <s v="p"/>
    <n v="0.21"/>
    <n v="0.02"/>
    <n v="0.23"/>
    <n v="417"/>
    <x v="515"/>
    <m/>
    <n v="183"/>
    <n v="223"/>
    <m/>
    <s v="p"/>
    <s v="hdbd"/>
    <s v="d3bcb1425d67a4d462739536b8a4a8a6"/>
    <x v="5"/>
    <x v="8"/>
    <s v=""/>
    <n v="1691"/>
    <x v="233"/>
    <n v="3"/>
    <n v="0"/>
    <n v="0"/>
    <n v="4"/>
  </r>
  <r>
    <s v="1442cf9ee29e0d3cebe1a9a316a9ec8"/>
    <n v="1788005287"/>
    <d v="2016-08-01T09:17:49"/>
    <x v="1"/>
    <n v="600"/>
    <s v="p"/>
    <n v="7.0000000000000007E-2"/>
    <n v="0.02"/>
    <n v="0.13"/>
    <n v="553"/>
    <x v="2595"/>
    <n v="670"/>
    <n v="199"/>
    <n v="267"/>
    <n v="358"/>
    <m/>
    <m/>
    <s v="d3bcb1425d67a4d462739536b8a4a8a6"/>
    <x v="3"/>
    <x v="8"/>
    <n v="350"/>
    <n v="1691"/>
    <x v="233"/>
    <n v="3"/>
    <n v="0"/>
    <n v="0"/>
    <n v="4"/>
  </r>
  <r>
    <s v="1442cf9ee29e0d3cebe1a9a316a9ec8"/>
    <n v="1788005287"/>
    <d v="2016-08-01T09:17:49"/>
    <x v="2"/>
    <n v="600"/>
    <s v="p"/>
    <m/>
    <n v="0.02"/>
    <n v="0.1066"/>
    <m/>
    <x v="2129"/>
    <n v="670"/>
    <m/>
    <n v="231"/>
    <n v="358"/>
    <m/>
    <m/>
    <s v="d3bcb1425d67a4d462739536b8a4a8a6"/>
    <x v="2"/>
    <x v="8"/>
    <n v="350"/>
    <n v="1691"/>
    <x v="233"/>
    <n v="3"/>
    <n v="0"/>
    <n v="0"/>
    <n v="4"/>
  </r>
  <r>
    <s v="1442cf9ee29e0d3cebe1a9a316a9ec8"/>
    <n v="948822250"/>
    <d v="2016-08-01T09:17:54"/>
    <x v="0"/>
    <n v="1200"/>
    <s v="p"/>
    <n v="7.0000000000000007E-2"/>
    <n v="0.02"/>
    <n v="0.23"/>
    <n v="1094"/>
    <x v="2596"/>
    <m/>
    <n v="781"/>
    <n v="824"/>
    <m/>
    <s v="p"/>
    <s v="hdbd"/>
    <s v="d3bcb1425d67a4d462739536b8a4a8a6"/>
    <x v="3"/>
    <x v="8"/>
    <s v=""/>
    <n v="1692"/>
    <x v="233"/>
    <n v="4"/>
    <n v="0"/>
    <n v="0"/>
    <n v="5"/>
  </r>
  <r>
    <s v="1442cf9ee29e0d3cebe1a9a316a9ec8"/>
    <n v="948822250"/>
    <d v="2016-08-01T09:17:54"/>
    <x v="1"/>
    <n v="1400"/>
    <s v="p"/>
    <n v="7.0000000000000007E-2"/>
    <n v="0.02"/>
    <n v="0.21"/>
    <n v="1097"/>
    <x v="2597"/>
    <n v="1238"/>
    <n v="795"/>
    <n v="847"/>
    <n v="862"/>
    <m/>
    <m/>
    <s v="d3bcb1425d67a4d462739536b8a4a8a6"/>
    <x v="3"/>
    <x v="8"/>
    <n v="350"/>
    <n v="1692"/>
    <x v="233"/>
    <n v="4"/>
    <n v="0"/>
    <n v="0"/>
    <n v="5"/>
  </r>
  <r>
    <s v="1442cf9ee29e0d3cebe1a9a316a9ec8"/>
    <n v="948822250"/>
    <d v="2016-08-01T09:17:54"/>
    <x v="2"/>
    <n v="1200"/>
    <s v="p"/>
    <m/>
    <n v="0.02"/>
    <n v="0.34"/>
    <m/>
    <x v="2358"/>
    <m/>
    <m/>
    <n v="816"/>
    <m/>
    <s v="p"/>
    <s v="hdbd"/>
    <s v="d3bcb1425d67a4d462739536b8a4a8a6"/>
    <x v="2"/>
    <x v="8"/>
    <s v=""/>
    <n v="1692"/>
    <x v="233"/>
    <n v="4"/>
    <n v="0"/>
    <n v="0"/>
    <n v="6"/>
  </r>
  <r>
    <s v="1442cf9ee29e0d3cebe1a9a316a9ec8"/>
    <n v="1999698345"/>
    <d v="2016-08-01T09:18:00"/>
    <x v="0"/>
    <n v="600"/>
    <s v="p"/>
    <n v="0.21"/>
    <n v="0.02"/>
    <n v="0.24"/>
    <n v="634"/>
    <x v="1558"/>
    <m/>
    <n v="251"/>
    <n v="307"/>
    <m/>
    <s v="p"/>
    <s v="hdbd"/>
    <s v="d3bcb1425d67a4d462739536b8a4a8a6"/>
    <x v="3"/>
    <x v="8"/>
    <s v=""/>
    <n v="1693"/>
    <x v="233"/>
    <n v="5"/>
    <n v="0"/>
    <n v="0"/>
    <n v="7"/>
  </r>
  <r>
    <s v="1442cf9ee29e0d3cebe1a9a316a9ec8"/>
    <n v="1999698345"/>
    <d v="2016-08-01T09:18:00"/>
    <x v="1"/>
    <n v="600"/>
    <s v="p"/>
    <n v="0.09"/>
    <n v="0.02"/>
    <n v="0.13039999999999999"/>
    <n v="557"/>
    <x v="2184"/>
    <n v="681"/>
    <n v="221"/>
    <n v="266"/>
    <n v="258"/>
    <m/>
    <m/>
    <s v="d3bcb1425d67a4d462739536b8a4a8a6"/>
    <x v="3"/>
    <x v="8"/>
    <n v="450"/>
    <n v="1693"/>
    <x v="233"/>
    <n v="5"/>
    <n v="0"/>
    <n v="0"/>
    <n v="7"/>
  </r>
  <r>
    <s v="1442cf9ee29e0d3cebe1a9a316a9ec8"/>
    <n v="1999698345"/>
    <d v="2016-08-01T09:18:00"/>
    <x v="2"/>
    <n v="600"/>
    <s v="p"/>
    <m/>
    <n v="0.02"/>
    <n v="0.19"/>
    <m/>
    <x v="2598"/>
    <n v="681"/>
    <m/>
    <n v="315"/>
    <n v="258"/>
    <m/>
    <m/>
    <s v="d3bcb1425d67a4d462739536b8a4a8a6"/>
    <x v="2"/>
    <x v="8"/>
    <n v="450"/>
    <n v="1693"/>
    <x v="233"/>
    <n v="5"/>
    <n v="0"/>
    <n v="0"/>
    <n v="7"/>
  </r>
  <r>
    <s v="1442cf9ee29e0d3cebe1a9a316a9ec8"/>
    <n v="449186303"/>
    <d v="2016-08-01T09:18:05"/>
    <x v="0"/>
    <n v="800"/>
    <s v="o"/>
    <n v="0.04"/>
    <n v="0.02"/>
    <n v="0.1196"/>
    <n v="865"/>
    <x v="474"/>
    <n v="972"/>
    <n v="526"/>
    <n v="572"/>
    <n v="549"/>
    <m/>
    <m/>
    <s v="d3bcb1425d67a4d462739536b8a4a8a6"/>
    <x v="3"/>
    <x v="8"/>
    <n v="450"/>
    <n v="1694"/>
    <x v="233"/>
    <n v="6"/>
    <n v="0"/>
    <n v="0"/>
    <n v="7"/>
  </r>
  <r>
    <s v="1442cf9ee29e0d3cebe1a9a316a9ec8"/>
    <n v="449186303"/>
    <d v="2016-08-01T09:18:05"/>
    <x v="1"/>
    <n v="700"/>
    <s v="o"/>
    <n v="0.12"/>
    <n v="0.02"/>
    <n v="0.24"/>
    <n v="716"/>
    <x v="218"/>
    <n v="972"/>
    <n v="511"/>
    <n v="557"/>
    <n v="549"/>
    <m/>
    <m/>
    <s v="d3bcb1425d67a4d462739536b8a4a8a6"/>
    <x v="5"/>
    <x v="8"/>
    <n v="450"/>
    <n v="1694"/>
    <x v="233"/>
    <n v="6"/>
    <n v="0"/>
    <n v="0"/>
    <n v="7"/>
  </r>
  <r>
    <s v="1442cf9ee29e0d3cebe1a9a316a9ec8"/>
    <n v="449186303"/>
    <d v="2016-08-01T09:18:05"/>
    <x v="2"/>
    <n v="1000"/>
    <s v="p"/>
    <m/>
    <n v="0.02"/>
    <n v="0.109"/>
    <m/>
    <x v="140"/>
    <n v="972"/>
    <m/>
    <n v="597"/>
    <n v="549"/>
    <m/>
    <m/>
    <s v="d3bcb1425d67a4d462739536b8a4a8a6"/>
    <x v="2"/>
    <x v="10"/>
    <n v="450"/>
    <n v="1694"/>
    <x v="233"/>
    <n v="6"/>
    <n v="0"/>
    <n v="0"/>
    <n v="7"/>
  </r>
  <r>
    <s v="1442cf9ee29e0d3cebe1a9a316a9ec8"/>
    <n v="3575458272"/>
    <d v="2016-08-01T09:18:13"/>
    <x v="0"/>
    <n v="1700"/>
    <s v="l"/>
    <m/>
    <n v="0.02"/>
    <n v="9.5000000000000001E-2"/>
    <n v="1070"/>
    <x v="2094"/>
    <n v="1746"/>
    <n v="671"/>
    <n v="752"/>
    <n v="765"/>
    <m/>
    <m/>
    <s v="d3bcb1425d67a4d462739536b8a4a8a6"/>
    <x v="3"/>
    <x v="11"/>
    <n v="950"/>
    <n v="1695"/>
    <x v="233"/>
    <n v="7"/>
    <n v="0"/>
    <n v="0"/>
    <n v="7"/>
  </r>
  <r>
    <s v="1442cf9ee29e0d3cebe1a9a316a9ec8"/>
    <n v="3575458272"/>
    <d v="2016-08-01T09:18:13"/>
    <x v="1"/>
    <n v="1400"/>
    <s v="o"/>
    <n v="0.04"/>
    <n v="0.02"/>
    <n v="0.21"/>
    <n v="973"/>
    <x v="1157"/>
    <n v="1746"/>
    <n v="659"/>
    <n v="729"/>
    <n v="765"/>
    <m/>
    <m/>
    <s v="d3bcb1425d67a4d462739536b8a4a8a6"/>
    <x v="3"/>
    <x v="11"/>
    <n v="950"/>
    <n v="1695"/>
    <x v="233"/>
    <n v="7"/>
    <n v="0"/>
    <n v="0"/>
    <n v="7"/>
  </r>
  <r>
    <s v="1442cf9ee29e0d3cebe1a9a316a9ec8"/>
    <n v="3575458272"/>
    <d v="2016-08-01T09:18:13"/>
    <x v="2"/>
    <n v="1400"/>
    <s v="l"/>
    <m/>
    <n v="0.02"/>
    <n v="0.19"/>
    <m/>
    <x v="13"/>
    <n v="1746"/>
    <m/>
    <n v="694"/>
    <n v="765"/>
    <m/>
    <m/>
    <s v="d3bcb1425d67a4d462739536b8a4a8a6"/>
    <x v="2"/>
    <x v="11"/>
    <n v="950"/>
    <n v="1695"/>
    <x v="233"/>
    <n v="7"/>
    <n v="0"/>
    <n v="0"/>
    <n v="7"/>
  </r>
  <r>
    <s v="147598e99be91fbd39a5cdc4fc66d12"/>
    <n v="2885729618"/>
    <d v="2016-07-30T20:30:33"/>
    <x v="0"/>
    <n v="700"/>
    <s v="p"/>
    <n v="7.0000000000000007E-2"/>
    <n v="0.19539999999999999"/>
    <n v="0.16"/>
    <n v="865"/>
    <x v="908"/>
    <n v="731"/>
    <n v="323"/>
    <n v="345"/>
    <n v="338"/>
    <m/>
    <m/>
    <s v="b9a298ef6f1c9a0aed5e606ea1c32420"/>
    <x v="7"/>
    <x v="10"/>
    <n v="350"/>
    <n v="1696"/>
    <x v="234"/>
    <n v="1"/>
    <n v="0"/>
    <n v="0"/>
    <n v="0"/>
  </r>
  <r>
    <s v="147598e99be91fbd39a5cdc4fc66d12"/>
    <n v="2885729618"/>
    <d v="2016-07-30T20:30:33"/>
    <x v="1"/>
    <n v="500"/>
    <s v="o"/>
    <n v="7.0000000000000007E-2"/>
    <n v="0.5"/>
    <n v="0.28999999999999998"/>
    <n v="597"/>
    <x v="525"/>
    <n v="731"/>
    <n v="334"/>
    <n v="356"/>
    <n v="338"/>
    <m/>
    <m/>
    <s v="b9a298ef6f1c9a0aed5e606ea1c32420"/>
    <x v="5"/>
    <x v="10"/>
    <n v="350"/>
    <n v="1696"/>
    <x v="234"/>
    <n v="1"/>
    <n v="0"/>
    <n v="0"/>
    <n v="0"/>
  </r>
  <r>
    <s v="147598e99be91fbd39a5cdc4fc66d12"/>
    <n v="2885729618"/>
    <d v="2016-07-30T20:30:33"/>
    <x v="2"/>
    <n v="700"/>
    <s v="p"/>
    <m/>
    <n v="0.61"/>
    <n v="0.3"/>
    <m/>
    <x v="2283"/>
    <n v="731"/>
    <m/>
    <n v="362"/>
    <n v="338"/>
    <m/>
    <m/>
    <s v="b9a298ef6f1c9a0aed5e606ea1c32420"/>
    <x v="2"/>
    <x v="9"/>
    <n v="350"/>
    <n v="1696"/>
    <x v="234"/>
    <n v="1"/>
    <n v="0"/>
    <n v="0"/>
    <n v="0"/>
  </r>
  <r>
    <s v="147598e99be91fbd39a5cdc4fc66d12"/>
    <n v="1540873180"/>
    <d v="2016-07-30T20:30:40"/>
    <x v="0"/>
    <n v="400"/>
    <s v="p"/>
    <n v="0.04"/>
    <n v="9.4799999999999995E-2"/>
    <n v="0.66"/>
    <n v="337"/>
    <x v="2599"/>
    <n v="363"/>
    <n v="108"/>
    <n v="143"/>
    <n v="112"/>
    <s v="p"/>
    <s v="hdbd"/>
    <s v="b9a298ef6f1c9a0aed5e606ea1c32420"/>
    <x v="5"/>
    <x v="7"/>
    <n v="250"/>
    <n v="1697"/>
    <x v="234"/>
    <n v="2"/>
    <n v="0"/>
    <n v="0"/>
    <n v="1"/>
  </r>
  <r>
    <s v="147598e99be91fbd39a5cdc4fc66d12"/>
    <n v="1540873180"/>
    <d v="2016-07-30T20:30:40"/>
    <x v="1"/>
    <n v="300"/>
    <s v="l"/>
    <n v="7.0000000000000007E-2"/>
    <n v="0.5"/>
    <n v="0.2"/>
    <n v="326"/>
    <x v="2"/>
    <n v="363"/>
    <n v="93"/>
    <m/>
    <n v="112"/>
    <s v="l"/>
    <s v="hdbd"/>
    <s v="b9a298ef6f1c9a0aed5e606ea1c32420"/>
    <x v="5"/>
    <x v="2"/>
    <n v="250"/>
    <n v="1697"/>
    <x v="234"/>
    <n v="2"/>
    <n v="0"/>
    <n v="1"/>
    <n v="1"/>
  </r>
  <r>
    <s v="147598e99be91fbd39a5cdc4fc66d12"/>
    <n v="1540873180"/>
    <d v="2016-07-30T20:30:40"/>
    <x v="2"/>
    <n v="300"/>
    <s v="p"/>
    <m/>
    <m/>
    <n v="0.31"/>
    <m/>
    <x v="2"/>
    <m/>
    <m/>
    <n v="127"/>
    <m/>
    <s v="p"/>
    <s v="hdbd"/>
    <s v="b9a298ef6f1c9a0aed5e606ea1c32420"/>
    <x v="2"/>
    <x v="2"/>
    <s v=""/>
    <n v="1697"/>
    <x v="234"/>
    <n v="2"/>
    <n v="0"/>
    <n v="1"/>
    <n v="2"/>
  </r>
  <r>
    <s v="147598e99be91fbd39a5cdc4fc66d12"/>
    <n v="1074786602"/>
    <d v="2016-07-30T20:30:46"/>
    <x v="0"/>
    <n v="800"/>
    <s v="p"/>
    <n v="7.0000000000000007E-2"/>
    <n v="3.56E-2"/>
    <n v="8.2000000000000003E-2"/>
    <n v="432"/>
    <x v="2600"/>
    <n v="407"/>
    <n v="109"/>
    <n v="151"/>
    <n v="116"/>
    <m/>
    <m/>
    <s v="b9a298ef6f1c9a0aed5e606ea1c32420"/>
    <x v="3"/>
    <x v="8"/>
    <n v="250"/>
    <n v="1698"/>
    <x v="234"/>
    <n v="3"/>
    <n v="0"/>
    <n v="1"/>
    <n v="2"/>
  </r>
  <r>
    <s v="147598e99be91fbd39a5cdc4fc66d12"/>
    <n v="1074786602"/>
    <d v="2016-07-30T20:30:46"/>
    <x v="1"/>
    <n v="400"/>
    <s v="p"/>
    <n v="0.04"/>
    <n v="0.02"/>
    <n v="9.5000000000000001E-2"/>
    <n v="406"/>
    <x v="2110"/>
    <n v="407"/>
    <n v="104"/>
    <n v="145"/>
    <n v="116"/>
    <m/>
    <m/>
    <s v="b9a298ef6f1c9a0aed5e606ea1c32420"/>
    <x v="3"/>
    <x v="7"/>
    <n v="250"/>
    <n v="1698"/>
    <x v="234"/>
    <n v="3"/>
    <n v="0"/>
    <n v="1"/>
    <n v="2"/>
  </r>
  <r>
    <s v="147598e99be91fbd39a5cdc4fc66d12"/>
    <n v="1074786602"/>
    <d v="2016-07-30T20:30:46"/>
    <x v="2"/>
    <n v="400"/>
    <s v="p"/>
    <m/>
    <n v="5.6800000000000003E-2"/>
    <n v="0.18"/>
    <m/>
    <x v="1337"/>
    <n v="407"/>
    <m/>
    <n v="129"/>
    <n v="116"/>
    <m/>
    <m/>
    <s v="b9a298ef6f1c9a0aed5e606ea1c32420"/>
    <x v="2"/>
    <x v="7"/>
    <n v="250"/>
    <n v="1698"/>
    <x v="234"/>
    <n v="3"/>
    <n v="0"/>
    <n v="1"/>
    <n v="2"/>
  </r>
  <r>
    <s v="147598e99be91fbd39a5cdc4fc66d12"/>
    <n v="748029281"/>
    <d v="2016-07-30T20:30:51"/>
    <x v="0"/>
    <n v="400"/>
    <s v="p"/>
    <m/>
    <n v="3.7100000000000001E-2"/>
    <n v="0.17"/>
    <n v="397"/>
    <x v="498"/>
    <n v="347"/>
    <n v="103"/>
    <n v="146"/>
    <n v="108"/>
    <m/>
    <m/>
    <s v="b9a298ef6f1c9a0aed5e606ea1c32420"/>
    <x v="5"/>
    <x v="8"/>
    <n v="250"/>
    <n v="1699"/>
    <x v="234"/>
    <n v="4"/>
    <n v="0"/>
    <n v="1"/>
    <n v="2"/>
  </r>
  <r>
    <s v="147598e99be91fbd39a5cdc4fc66d12"/>
    <n v="748029281"/>
    <d v="2016-07-30T20:30:51"/>
    <x v="1"/>
    <n v="300"/>
    <s v="p"/>
    <n v="0.04"/>
    <n v="9.4799999999999995E-2"/>
    <n v="0.1636"/>
    <n v="223"/>
    <x v="2462"/>
    <n v="347"/>
    <n v="81"/>
    <n v="115"/>
    <n v="108"/>
    <m/>
    <m/>
    <s v="b9a298ef6f1c9a0aed5e606ea1c32420"/>
    <x v="12"/>
    <x v="7"/>
    <n v="250"/>
    <n v="1699"/>
    <x v="234"/>
    <n v="4"/>
    <n v="0"/>
    <n v="1"/>
    <n v="2"/>
  </r>
  <r>
    <s v="147598e99be91fbd39a5cdc4fc66d12"/>
    <n v="748029281"/>
    <d v="2016-07-30T20:30:51"/>
    <x v="2"/>
    <n v="400"/>
    <s v="p"/>
    <m/>
    <m/>
    <n v="0.28000000000000003"/>
    <m/>
    <x v="2"/>
    <m/>
    <m/>
    <n v="131"/>
    <m/>
    <s v="p"/>
    <s v="hdbd"/>
    <s v="b9a298ef6f1c9a0aed5e606ea1c32420"/>
    <x v="2"/>
    <x v="2"/>
    <s v=""/>
    <n v="1699"/>
    <x v="234"/>
    <n v="4"/>
    <n v="0"/>
    <n v="1"/>
    <n v="3"/>
  </r>
  <r>
    <s v="147598e99be91fbd39a5cdc4fc66d12"/>
    <n v="2703892633"/>
    <d v="2016-07-30T20:30:58"/>
    <x v="0"/>
    <n v="300"/>
    <s v="l"/>
    <n v="7.0000000000000007E-2"/>
    <n v="9.2700000000000005E-2"/>
    <n v="9.5000000000000001E-2"/>
    <n v="365"/>
    <x v="2601"/>
    <n v="382"/>
    <n v="105"/>
    <n v="149"/>
    <n v="111"/>
    <m/>
    <m/>
    <s v="b9a298ef6f1c9a0aed5e606ea1c32420"/>
    <x v="5"/>
    <x v="7"/>
    <n v="250"/>
    <n v="1700"/>
    <x v="234"/>
    <n v="5"/>
    <n v="0"/>
    <n v="1"/>
    <n v="3"/>
  </r>
  <r>
    <s v="147598e99be91fbd39a5cdc4fc66d12"/>
    <n v="2703892633"/>
    <d v="2016-07-30T20:30:58"/>
    <x v="1"/>
    <n v="300"/>
    <s v="p"/>
    <n v="7.0000000000000007E-2"/>
    <n v="9.4799999999999995E-2"/>
    <n v="0.28000000000000003"/>
    <n v="237"/>
    <x v="2566"/>
    <m/>
    <n v="87"/>
    <n v="125"/>
    <m/>
    <s v="p"/>
    <s v="hdbd"/>
    <s v="b9a298ef6f1c9a0aed5e606ea1c32420"/>
    <x v="12"/>
    <x v="7"/>
    <s v=""/>
    <n v="1700"/>
    <x v="234"/>
    <n v="5"/>
    <n v="0"/>
    <n v="1"/>
    <n v="4"/>
  </r>
  <r>
    <s v="147598e99be91fbd39a5cdc4fc66d12"/>
    <n v="2703892633"/>
    <d v="2016-07-30T20:30:58"/>
    <x v="2"/>
    <n v="400"/>
    <s v="p"/>
    <m/>
    <m/>
    <n v="0.28999999999999998"/>
    <m/>
    <x v="2"/>
    <m/>
    <m/>
    <n v="132"/>
    <m/>
    <s v="p"/>
    <s v="hdbd"/>
    <s v="b9a298ef6f1c9a0aed5e606ea1c32420"/>
    <x v="2"/>
    <x v="2"/>
    <s v=""/>
    <n v="1700"/>
    <x v="234"/>
    <n v="5"/>
    <n v="0"/>
    <n v="1"/>
    <n v="5"/>
  </r>
  <r>
    <s v="147598e99be91fbd39a5cdc4fc66d12"/>
    <n v="2108110469"/>
    <d v="2016-07-30T20:31:04"/>
    <x v="0"/>
    <n v="400"/>
    <s v="p"/>
    <m/>
    <n v="0.107"/>
    <n v="0.16980000000000001"/>
    <n v="448"/>
    <x v="1892"/>
    <n v="380"/>
    <n v="140"/>
    <n v="111"/>
    <n v="85"/>
    <m/>
    <m/>
    <s v="b9a298ef6f1c9a0aed5e606ea1c32420"/>
    <x v="3"/>
    <x v="8"/>
    <n v="250"/>
    <n v="1701"/>
    <x v="234"/>
    <n v="6"/>
    <n v="0"/>
    <n v="1"/>
    <n v="5"/>
  </r>
  <r>
    <s v="147598e99be91fbd39a5cdc4fc66d12"/>
    <n v="2108110469"/>
    <d v="2016-07-30T20:31:04"/>
    <x v="1"/>
    <n v="300"/>
    <s v="p"/>
    <n v="7.0000000000000007E-2"/>
    <n v="9.4799999999999995E-2"/>
    <n v="0.19"/>
    <n v="388"/>
    <x v="1339"/>
    <n v="380"/>
    <n v="145"/>
    <n v="116"/>
    <n v="85"/>
    <m/>
    <m/>
    <s v="b9a298ef6f1c9a0aed5e606ea1c32420"/>
    <x v="5"/>
    <x v="7"/>
    <n v="250"/>
    <n v="1701"/>
    <x v="234"/>
    <n v="6"/>
    <n v="0"/>
    <n v="1"/>
    <n v="5"/>
  </r>
  <r>
    <s v="147598e99be91fbd39a5cdc4fc66d12"/>
    <n v="2108110469"/>
    <d v="2016-07-30T20:31:04"/>
    <x v="2"/>
    <n v="300"/>
    <s v="p"/>
    <m/>
    <n v="0.02"/>
    <n v="0.28000000000000003"/>
    <m/>
    <x v="2602"/>
    <m/>
    <m/>
    <n v="93"/>
    <m/>
    <s v="p"/>
    <s v="hdbd"/>
    <s v="b9a298ef6f1c9a0aed5e606ea1c32420"/>
    <x v="2"/>
    <x v="7"/>
    <s v=""/>
    <n v="1701"/>
    <x v="234"/>
    <n v="6"/>
    <n v="0"/>
    <n v="1"/>
    <n v="6"/>
  </r>
  <r>
    <s v="147598e99be91fbd39a5cdc4fc66d12"/>
    <n v="3312223742"/>
    <d v="2016-07-30T20:31:24"/>
    <x v="0"/>
    <n v="400"/>
    <s v="p"/>
    <n v="0.04"/>
    <n v="7.0499999999999993E-2"/>
    <n v="0.2326"/>
    <n v="327"/>
    <x v="1840"/>
    <m/>
    <n v="105"/>
    <n v="148"/>
    <m/>
    <s v="p"/>
    <s v="hdbd"/>
    <s v="b9a298ef6f1c9a0aed5e606ea1c32420"/>
    <x v="5"/>
    <x v="8"/>
    <s v=""/>
    <n v="1702"/>
    <x v="234"/>
    <n v="7"/>
    <n v="0"/>
    <n v="1"/>
    <n v="7"/>
  </r>
  <r>
    <s v="147598e99be91fbd39a5cdc4fc66d12"/>
    <n v="3312223742"/>
    <d v="2016-07-30T20:31:24"/>
    <x v="1"/>
    <n v="400"/>
    <s v="p"/>
    <n v="0.04"/>
    <n v="7.0499999999999993E-2"/>
    <n v="0.12"/>
    <n v="379"/>
    <x v="428"/>
    <n v="458"/>
    <n v="96"/>
    <n v="141"/>
    <n v="133"/>
    <m/>
    <m/>
    <s v="b9a298ef6f1c9a0aed5e606ea1c32420"/>
    <x v="5"/>
    <x v="8"/>
    <n v="350"/>
    <n v="1702"/>
    <x v="234"/>
    <n v="7"/>
    <n v="0"/>
    <n v="1"/>
    <n v="7"/>
  </r>
  <r>
    <s v="147598e99be91fbd39a5cdc4fc66d12"/>
    <n v="3312223742"/>
    <d v="2016-07-30T20:31:24"/>
    <x v="2"/>
    <n v="400"/>
    <s v="p"/>
    <m/>
    <n v="9.9000000000000005E-2"/>
    <n v="0.18"/>
    <m/>
    <x v="498"/>
    <n v="458"/>
    <m/>
    <n v="161"/>
    <n v="133"/>
    <m/>
    <m/>
    <s v="b9a298ef6f1c9a0aed5e606ea1c32420"/>
    <x v="2"/>
    <x v="8"/>
    <n v="350"/>
    <n v="1702"/>
    <x v="234"/>
    <n v="7"/>
    <n v="0"/>
    <n v="1"/>
    <n v="7"/>
  </r>
  <r>
    <s v="147598e99be91fbd39a5cdc4fc66d12"/>
    <n v="3210844535"/>
    <d v="2016-07-30T20:31:29"/>
    <x v="0"/>
    <n v="400"/>
    <s v="p"/>
    <n v="0.04"/>
    <n v="0.11070000000000001"/>
    <n v="0.16"/>
    <n v="434"/>
    <x v="2603"/>
    <n v="380"/>
    <n v="113"/>
    <n v="149"/>
    <n v="142"/>
    <m/>
    <m/>
    <s v="b9a298ef6f1c9a0aed5e606ea1c32420"/>
    <x v="3"/>
    <x v="7"/>
    <n v="250"/>
    <n v="1703"/>
    <x v="234"/>
    <n v="8"/>
    <n v="0"/>
    <n v="1"/>
    <n v="7"/>
  </r>
  <r>
    <s v="147598e99be91fbd39a5cdc4fc66d12"/>
    <n v="3210844535"/>
    <d v="2016-07-30T20:31:29"/>
    <x v="1"/>
    <n v="400"/>
    <s v="p"/>
    <n v="7.0000000000000007E-2"/>
    <n v="0.106"/>
    <n v="0.40189999999999998"/>
    <n v="309"/>
    <x v="2555"/>
    <n v="380"/>
    <n v="131"/>
    <n v="167"/>
    <n v="142"/>
    <s v="p"/>
    <s v="hdbd"/>
    <s v="b9a298ef6f1c9a0aed5e606ea1c32420"/>
    <x v="12"/>
    <x v="7"/>
    <n v="250"/>
    <n v="1703"/>
    <x v="234"/>
    <n v="8"/>
    <n v="0"/>
    <n v="1"/>
    <n v="8"/>
  </r>
  <r>
    <s v="147598e99be91fbd39a5cdc4fc66d12"/>
    <n v="3210844535"/>
    <d v="2016-07-30T20:31:29"/>
    <x v="2"/>
    <n v="400"/>
    <s v="p"/>
    <m/>
    <m/>
    <n v="0.2392"/>
    <m/>
    <x v="2"/>
    <m/>
    <m/>
    <n v="179"/>
    <m/>
    <s v="p"/>
    <s v="hdbd"/>
    <s v="b9a298ef6f1c9a0aed5e606ea1c32420"/>
    <x v="2"/>
    <x v="2"/>
    <s v=""/>
    <n v="1703"/>
    <x v="234"/>
    <n v="8"/>
    <n v="0"/>
    <n v="1"/>
    <n v="9"/>
  </r>
  <r>
    <s v="147598e99be91fbd39a5cdc4fc66d12"/>
    <n v="1573694640"/>
    <d v="2016-07-30T20:31:34"/>
    <x v="0"/>
    <n v="500"/>
    <s v="l"/>
    <n v="7.0000000000000007E-2"/>
    <n v="0.37"/>
    <n v="0.35039999999999999"/>
    <n v="313"/>
    <x v="2"/>
    <n v="419"/>
    <n v="115"/>
    <m/>
    <n v="136"/>
    <s v="l"/>
    <s v="hdbd"/>
    <s v="b9a298ef6f1c9a0aed5e606ea1c32420"/>
    <x v="12"/>
    <x v="2"/>
    <n v="250"/>
    <n v="1704"/>
    <x v="234"/>
    <n v="9"/>
    <n v="0"/>
    <n v="2"/>
    <n v="9"/>
  </r>
  <r>
    <s v="147598e99be91fbd39a5cdc4fc66d12"/>
    <n v="1573694640"/>
    <d v="2016-07-30T20:31:34"/>
    <x v="1"/>
    <n v="400"/>
    <s v="p"/>
    <n v="0.09"/>
    <n v="0.03"/>
    <n v="0.16"/>
    <n v="353"/>
    <x v="2604"/>
    <n v="419"/>
    <n v="127"/>
    <n v="176"/>
    <n v="136"/>
    <m/>
    <m/>
    <s v="b9a298ef6f1c9a0aed5e606ea1c32420"/>
    <x v="5"/>
    <x v="7"/>
    <n v="250"/>
    <n v="1704"/>
    <x v="234"/>
    <n v="9"/>
    <n v="0"/>
    <n v="2"/>
    <n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3" cacheId="22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A4:B58" firstHeaderRow="1" firstDataRow="1" firstDataCol="1" rowPageCount="2" colPageCount="1"/>
  <pivotFields count="27">
    <pivotField showAll="0"/>
    <pivotField showAll="0"/>
    <pivotField numFmtId="22"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>
      <items count="2606">
        <item x="2438"/>
        <item x="2563"/>
        <item x="2561"/>
        <item x="2602"/>
        <item x="2562"/>
        <item x="2564"/>
        <item x="2558"/>
        <item x="1335"/>
        <item x="1338"/>
        <item x="2560"/>
        <item x="2586"/>
        <item x="2588"/>
        <item x="2568"/>
        <item x="2103"/>
        <item x="2437"/>
        <item x="2106"/>
        <item x="2559"/>
        <item x="1339"/>
        <item x="2587"/>
        <item x="2567"/>
        <item x="1336"/>
        <item x="2578"/>
        <item x="2109"/>
        <item x="2589"/>
        <item x="2118"/>
        <item x="2592"/>
        <item x="2583"/>
        <item x="2462"/>
        <item x="2102"/>
        <item x="2132"/>
        <item x="2554"/>
        <item x="20"/>
        <item x="2557"/>
        <item x="2579"/>
        <item x="2566"/>
        <item x="2131"/>
        <item x="2107"/>
        <item x="2122"/>
        <item x="2120"/>
        <item x="2590"/>
        <item x="1340"/>
        <item x="1341"/>
        <item x="2100"/>
        <item x="2581"/>
        <item x="2574"/>
        <item x="2594"/>
        <item x="2556"/>
        <item x="2582"/>
        <item x="1337"/>
        <item x="1342"/>
        <item x="1896"/>
        <item x="2101"/>
        <item x="2123"/>
        <item x="1894"/>
        <item x="2111"/>
        <item x="2569"/>
        <item x="2098"/>
        <item x="2121"/>
        <item x="2565"/>
        <item x="403"/>
        <item x="1895"/>
        <item x="2119"/>
        <item x="2570"/>
        <item x="18"/>
        <item x="2108"/>
        <item x="2099"/>
        <item x="2601"/>
        <item x="2116"/>
        <item x="2575"/>
        <item x="2599"/>
        <item x="2577"/>
        <item x="2603"/>
        <item x="2576"/>
        <item x="2580"/>
        <item x="2591"/>
        <item x="2555"/>
        <item x="618"/>
        <item x="19"/>
        <item x="2117"/>
        <item x="500"/>
        <item x="2604"/>
        <item x="615"/>
        <item x="2593"/>
        <item x="1893"/>
        <item x="420"/>
        <item x="992"/>
        <item x="617"/>
        <item x="2110"/>
        <item x="991"/>
        <item x="1897"/>
        <item x="994"/>
        <item x="2142"/>
        <item x="2124"/>
        <item x="2349"/>
        <item x="1839"/>
        <item x="2147"/>
        <item x="614"/>
        <item x="408"/>
        <item x="2097"/>
        <item x="1898"/>
        <item x="2114"/>
        <item x="2164"/>
        <item x="409"/>
        <item x="2166"/>
        <item x="1892"/>
        <item x="428"/>
        <item x="1840"/>
        <item x="1899"/>
        <item x="427"/>
        <item x="2172"/>
        <item x="421"/>
        <item x="498"/>
        <item x="2585"/>
        <item x="2600"/>
        <item x="2130"/>
        <item x="422"/>
        <item x="2112"/>
        <item x="2148"/>
        <item x="2143"/>
        <item x="2584"/>
        <item x="993"/>
        <item x="616"/>
        <item x="2550"/>
        <item x="2165"/>
        <item x="2126"/>
        <item x="2115"/>
        <item x="550"/>
        <item x="435"/>
        <item x="1029"/>
        <item x="2154"/>
        <item x="2553"/>
        <item x="2151"/>
        <item x="2552"/>
        <item x="1544"/>
        <item x="146"/>
        <item x="2167"/>
        <item x="2350"/>
        <item x="2134"/>
        <item x="2155"/>
        <item x="407"/>
        <item x="21"/>
        <item x="2113"/>
        <item x="2169"/>
        <item x="2127"/>
        <item x="429"/>
        <item x="430"/>
        <item x="2105"/>
        <item x="508"/>
        <item x="857"/>
        <item x="1547"/>
        <item x="2104"/>
        <item x="2153"/>
        <item x="2152"/>
        <item x="2136"/>
        <item x="2150"/>
        <item x="497"/>
        <item x="2149"/>
        <item x="507"/>
        <item x="148"/>
        <item x="999"/>
        <item x="888"/>
        <item x="786"/>
        <item x="414"/>
        <item x="149"/>
        <item x="2146"/>
        <item x="2168"/>
        <item x="612"/>
        <item x="2145"/>
        <item x="426"/>
        <item x="1034"/>
        <item x="495"/>
        <item x="2171"/>
        <item x="1538"/>
        <item x="1542"/>
        <item x="1537"/>
        <item x="2573"/>
        <item x="613"/>
        <item x="2571"/>
        <item x="1546"/>
        <item x="2160"/>
        <item x="1000"/>
        <item x="611"/>
        <item x="434"/>
        <item x="506"/>
        <item x="1545"/>
        <item x="514"/>
        <item x="431"/>
        <item x="1039"/>
        <item x="401"/>
        <item x="670"/>
        <item x="1007"/>
        <item x="1299"/>
        <item x="2351"/>
        <item x="150"/>
        <item x="1297"/>
        <item x="2175"/>
        <item x="1499"/>
        <item x="503"/>
        <item x="416"/>
        <item x="2178"/>
        <item x="560"/>
        <item x="990"/>
        <item x="437"/>
        <item x="471"/>
        <item x="2176"/>
        <item x="1334"/>
        <item x="16"/>
        <item x="402"/>
        <item x="2436"/>
        <item x="1006"/>
        <item x="779"/>
        <item x="1332"/>
        <item x="415"/>
        <item x="2549"/>
        <item x="424"/>
        <item x="788"/>
        <item x="968"/>
        <item x="1333"/>
        <item x="2129"/>
        <item x="2128"/>
        <item x="848"/>
        <item x="2572"/>
        <item x="406"/>
        <item x="1035"/>
        <item x="15"/>
        <item x="438"/>
        <item x="28"/>
        <item x="553"/>
        <item x="2161"/>
        <item x="513"/>
        <item x="757"/>
        <item x="2163"/>
        <item x="515"/>
        <item x="425"/>
        <item x="2177"/>
        <item x="1052"/>
        <item x="2170"/>
        <item x="851"/>
        <item x="2595"/>
        <item x="544"/>
        <item x="1558"/>
        <item x="505"/>
        <item x="784"/>
        <item x="1535"/>
        <item x="970"/>
        <item x="499"/>
        <item x="400"/>
        <item x="2184"/>
        <item x="555"/>
        <item x="554"/>
        <item x="856"/>
        <item x="2173"/>
        <item x="2162"/>
        <item x="850"/>
        <item x="147"/>
        <item x="2241"/>
        <item x="1028"/>
        <item x="526"/>
        <item x="151"/>
        <item x="152"/>
        <item x="780"/>
        <item x="27"/>
        <item x="559"/>
        <item x="405"/>
        <item x="925"/>
        <item x="23"/>
        <item x="502"/>
        <item x="542"/>
        <item x="896"/>
        <item x="496"/>
        <item x="2359"/>
        <item x="997"/>
        <item x="472"/>
        <item x="17"/>
        <item x="903"/>
        <item x="781"/>
        <item x="878"/>
        <item x="521"/>
        <item x="144"/>
        <item x="889"/>
        <item x="937"/>
        <item x="934"/>
        <item x="1679"/>
        <item x="886"/>
        <item x="556"/>
        <item x="2598"/>
        <item x="847"/>
        <item x="897"/>
        <item x="1003"/>
        <item x="2551"/>
        <item x="1004"/>
        <item x="2144"/>
        <item x="473"/>
        <item x="202"/>
        <item x="1743"/>
        <item x="543"/>
        <item x="558"/>
        <item x="436"/>
        <item x="204"/>
        <item x="126"/>
        <item x="2133"/>
        <item x="203"/>
        <item x="853"/>
        <item x="2449"/>
        <item x="998"/>
        <item x="541"/>
        <item x="2156"/>
        <item x="549"/>
        <item x="855"/>
        <item x="2323"/>
        <item x="887"/>
        <item x="1019"/>
        <item x="22"/>
        <item x="669"/>
        <item x="2236"/>
        <item x="124"/>
        <item x="519"/>
        <item x="522"/>
        <item x="1548"/>
        <item x="849"/>
        <item x="413"/>
        <item x="423"/>
        <item x="909"/>
        <item x="980"/>
        <item x="883"/>
        <item x="1556"/>
        <item x="1318"/>
        <item x="404"/>
        <item x="1790"/>
        <item x="610"/>
        <item x="2174"/>
        <item x="1534"/>
        <item x="1663"/>
        <item x="2458"/>
        <item x="940"/>
        <item x="1020"/>
        <item x="1419"/>
        <item x="433"/>
        <item x="609"/>
        <item x="929"/>
        <item x="520"/>
        <item x="1665"/>
        <item x="509"/>
        <item x="477"/>
        <item x="1536"/>
        <item x="566"/>
        <item x="125"/>
        <item x="26"/>
        <item x="907"/>
        <item x="744"/>
        <item x="845"/>
        <item x="2213"/>
        <item x="439"/>
        <item x="607"/>
        <item x="25"/>
        <item x="939"/>
        <item x="1798"/>
        <item x="476"/>
        <item x="114"/>
        <item x="113"/>
        <item x="112"/>
        <item x="2135"/>
        <item x="928"/>
        <item x="2179"/>
        <item x="1562"/>
        <item x="707"/>
        <item x="2159"/>
        <item x="1490"/>
        <item x="1564"/>
        <item x="552"/>
        <item x="2157"/>
        <item x="547"/>
        <item x="516"/>
        <item x="846"/>
        <item x="641"/>
        <item x="517"/>
        <item x="627"/>
        <item x="930"/>
        <item x="478"/>
        <item x="2158"/>
        <item x="523"/>
        <item x="440"/>
        <item x="734"/>
        <item x="667"/>
        <item x="1543"/>
        <item x="480"/>
        <item x="666"/>
        <item x="938"/>
        <item x="106"/>
        <item x="479"/>
        <item x="105"/>
        <item x="852"/>
        <item x="987"/>
        <item x="1560"/>
        <item x="443"/>
        <item x="2189"/>
        <item x="525"/>
        <item x="854"/>
        <item x="570"/>
        <item x="1018"/>
        <item x="1567"/>
        <item x="2450"/>
        <item x="1192"/>
        <item x="1539"/>
        <item x="1559"/>
        <item x="1540"/>
        <item x="1213"/>
        <item x="2180"/>
        <item x="1541"/>
        <item x="1551"/>
        <item x="1017"/>
        <item x="953"/>
        <item x="608"/>
        <item x="708"/>
        <item x="926"/>
        <item x="510"/>
        <item x="969"/>
        <item x="2220"/>
        <item x="1664"/>
        <item x="908"/>
        <item x="1496"/>
        <item x="1494"/>
        <item x="281"/>
        <item x="1674"/>
        <item x="1555"/>
        <item x="1561"/>
        <item x="557"/>
        <item x="565"/>
        <item x="512"/>
        <item x="569"/>
        <item x="172"/>
        <item x="524"/>
        <item x="527"/>
        <item x="924"/>
        <item x="442"/>
        <item x="745"/>
        <item x="1048"/>
        <item x="511"/>
        <item x="952"/>
        <item x="996"/>
        <item x="759"/>
        <item x="441"/>
        <item x="758"/>
        <item x="910"/>
        <item x="145"/>
        <item x="529"/>
        <item x="1760"/>
        <item x="528"/>
        <item x="143"/>
        <item x="501"/>
        <item x="895"/>
        <item x="1552"/>
        <item x="932"/>
        <item x="1693"/>
        <item x="668"/>
        <item x="662"/>
        <item x="57"/>
        <item x="218"/>
        <item x="174"/>
        <item x="1111"/>
        <item x="1420"/>
        <item x="785"/>
        <item x="1742"/>
        <item x="2435"/>
        <item x="958"/>
        <item x="971"/>
        <item x="490"/>
        <item x="1495"/>
        <item x="706"/>
        <item x="1554"/>
        <item x="1741"/>
        <item x="904"/>
        <item x="777"/>
        <item x="884"/>
        <item x="721"/>
        <item x="518"/>
        <item x="674"/>
        <item x="279"/>
        <item x="640"/>
        <item x="982"/>
        <item x="1050"/>
        <item x="922"/>
        <item x="902"/>
        <item x="782"/>
        <item x="194"/>
        <item x="539"/>
        <item x="132"/>
        <item x="432"/>
        <item x="776"/>
        <item x="1557"/>
        <item x="880"/>
        <item x="783"/>
        <item x="1064"/>
        <item x="1838"/>
        <item x="217"/>
        <item x="1759"/>
        <item x="659"/>
        <item x="216"/>
        <item x="1112"/>
        <item x="981"/>
        <item x="729"/>
        <item x="55"/>
        <item x="538"/>
        <item x="915"/>
        <item x="540"/>
        <item x="2548"/>
        <item x="1313"/>
        <item x="1500"/>
        <item x="2489"/>
        <item x="1847"/>
        <item x="280"/>
        <item x="195"/>
        <item x="675"/>
        <item x="200"/>
        <item x="1955"/>
        <item x="193"/>
        <item x="931"/>
        <item x="927"/>
        <item x="474"/>
        <item x="1212"/>
        <item x="475"/>
        <item x="733"/>
        <item x="1435"/>
        <item x="142"/>
        <item x="326"/>
        <item x="412"/>
        <item x="571"/>
        <item x="84"/>
        <item x="534"/>
        <item x="483"/>
        <item x="2494"/>
        <item x="86"/>
        <item x="392"/>
        <item x="2495"/>
        <item x="484"/>
        <item x="1825"/>
        <item x="488"/>
        <item x="30"/>
        <item x="905"/>
        <item x="29"/>
        <item x="450"/>
        <item x="393"/>
        <item x="85"/>
        <item x="410"/>
        <item x="936"/>
        <item x="1055"/>
        <item x="1815"/>
        <item x="394"/>
        <item x="727"/>
        <item x="504"/>
        <item x="988"/>
        <item x="1531"/>
        <item x="532"/>
        <item x="485"/>
        <item x="533"/>
        <item x="742"/>
        <item x="58"/>
        <item x="2547"/>
        <item x="919"/>
        <item x="724"/>
        <item x="1510"/>
        <item x="949"/>
        <item x="568"/>
        <item x="935"/>
        <item x="1807"/>
        <item x="1530"/>
        <item x="941"/>
        <item x="2451"/>
        <item x="1235"/>
        <item x="1714"/>
        <item x="451"/>
        <item x="918"/>
        <item x="974"/>
        <item x="1919"/>
        <item x="986"/>
        <item x="951"/>
        <item x="141"/>
        <item x="1529"/>
        <item x="79"/>
        <item x="1063"/>
        <item x="572"/>
        <item x="726"/>
        <item x="1563"/>
        <item x="1689"/>
        <item x="725"/>
        <item x="31"/>
        <item x="1320"/>
        <item x="1553"/>
        <item x="950"/>
        <item x="158"/>
        <item x="2490"/>
        <item x="2417"/>
        <item x="743"/>
        <item x="933"/>
        <item x="1155"/>
        <item x="1688"/>
        <item x="1824"/>
        <item x="567"/>
        <item x="1821"/>
        <item x="1806"/>
        <item x="660"/>
        <item x="156"/>
        <item x="175"/>
        <item x="1026"/>
        <item x="1025"/>
        <item x="548"/>
        <item x="911"/>
        <item x="2139"/>
        <item x="470"/>
        <item x="481"/>
        <item x="2125"/>
        <item x="482"/>
        <item x="723"/>
        <item x="1711"/>
        <item x="56"/>
        <item x="76"/>
        <item x="138"/>
        <item x="1848"/>
        <item x="139"/>
        <item x="78"/>
        <item x="77"/>
        <item x="881"/>
        <item x="1671"/>
        <item x="882"/>
        <item x="1128"/>
        <item x="577"/>
        <item x="787"/>
        <item x="576"/>
        <item x="755"/>
        <item x="978"/>
        <item x="2282"/>
        <item x="1803"/>
        <item x="487"/>
        <item x="486"/>
        <item x="140"/>
        <item x="2284"/>
        <item x="1800"/>
        <item x="173"/>
        <item x="756"/>
        <item x="728"/>
        <item x="489"/>
        <item x="201"/>
        <item x="2345"/>
        <item x="989"/>
        <item x="491"/>
        <item x="2272"/>
        <item x="24"/>
        <item x="722"/>
        <item x="578"/>
        <item x="1062"/>
        <item x="879"/>
        <item x="1684"/>
        <item x="1578"/>
        <item x="719"/>
        <item x="1348"/>
        <item x="1579"/>
        <item x="2138"/>
        <item x="1954"/>
        <item x="2137"/>
        <item x="2283"/>
        <item x="587"/>
        <item x="2357"/>
        <item x="2457"/>
        <item x="2405"/>
        <item x="689"/>
        <item x="1349"/>
        <item x="325"/>
        <item x="1347"/>
        <item x="545"/>
        <item x="1814"/>
        <item x="874"/>
        <item x="157"/>
        <item x="324"/>
        <item x="1716"/>
        <item x="337"/>
        <item x="580"/>
        <item x="1822"/>
        <item x="1826"/>
        <item x="92"/>
        <item x="956"/>
        <item x="778"/>
        <item x="995"/>
        <item x="588"/>
        <item x="2187"/>
        <item x="1717"/>
        <item x="411"/>
        <item x="1437"/>
        <item x="1533"/>
        <item x="1670"/>
        <item x="1156"/>
        <item x="2219"/>
        <item x="1755"/>
        <item x="1573"/>
        <item x="579"/>
        <item x="171"/>
        <item x="1316"/>
        <item x="1520"/>
        <item x="2360"/>
        <item x="1147"/>
        <item x="581"/>
        <item x="1146"/>
        <item x="90"/>
        <item x="1549"/>
        <item x="2191"/>
        <item x="1257"/>
        <item x="1858"/>
        <item x="2498"/>
        <item x="564"/>
        <item x="583"/>
        <item x="130"/>
        <item x="131"/>
        <item x="562"/>
        <item x="91"/>
        <item x="749"/>
        <item x="111"/>
        <item x="2192"/>
        <item x="563"/>
        <item x="1030"/>
        <item x="1762"/>
        <item x="1421"/>
        <item x="661"/>
        <item x="1917"/>
        <item x="1920"/>
        <item x="2218"/>
        <item x="153"/>
        <item x="1810"/>
        <item x="155"/>
        <item x="154"/>
        <item x="1148"/>
        <item x="2358"/>
        <item x="74"/>
        <item x="2596"/>
        <item x="2597"/>
        <item x="957"/>
        <item x="1032"/>
        <item x="2459"/>
        <item x="1844"/>
        <item x="4"/>
        <item x="1809"/>
        <item x="1802"/>
        <item x="1011"/>
        <item x="546"/>
        <item x="2235"/>
        <item x="2269"/>
        <item x="1550"/>
        <item x="1047"/>
        <item x="110"/>
        <item x="1857"/>
        <item x="1804"/>
        <item x="2491"/>
        <item x="1422"/>
        <item x="5"/>
        <item x="75"/>
        <item x="1908"/>
        <item x="1317"/>
        <item x="80"/>
        <item x="1846"/>
        <item x="38"/>
        <item x="2492"/>
        <item x="2493"/>
        <item x="1528"/>
        <item x="73"/>
        <item x="720"/>
        <item x="60"/>
        <item x="1302"/>
        <item x="1301"/>
        <item x="1160"/>
        <item x="3"/>
        <item x="573"/>
        <item x="1464"/>
        <item x="582"/>
        <item x="1031"/>
        <item x="718"/>
        <item x="691"/>
        <item x="1046"/>
        <item x="7"/>
        <item x="1456"/>
        <item x="906"/>
        <item x="1845"/>
        <item x="2095"/>
        <item x="39"/>
        <item x="1489"/>
        <item x="1082"/>
        <item x="1457"/>
        <item x="1414"/>
        <item x="1303"/>
        <item x="1701"/>
        <item x="738"/>
        <item x="574"/>
        <item x="122"/>
        <item x="199"/>
        <item x="1423"/>
        <item x="123"/>
        <item x="1129"/>
        <item x="121"/>
        <item x="535"/>
        <item x="1045"/>
        <item x="1358"/>
        <item x="59"/>
        <item x="586"/>
        <item x="1359"/>
        <item x="1683"/>
        <item x="1789"/>
        <item x="537"/>
        <item x="595"/>
        <item x="695"/>
        <item x="419"/>
        <item x="2287"/>
        <item x="135"/>
        <item x="690"/>
        <item x="1053"/>
        <item x="584"/>
        <item x="1195"/>
        <item x="1522"/>
        <item x="93"/>
        <item x="1194"/>
        <item x="95"/>
        <item x="336"/>
        <item x="94"/>
        <item x="6"/>
        <item x="1692"/>
        <item x="1794"/>
        <item x="551"/>
        <item x="1819"/>
        <item x="1788"/>
        <item x="696"/>
        <item x="960"/>
        <item x="1081"/>
        <item x="1768"/>
        <item x="961"/>
        <item x="1603"/>
        <item x="2418"/>
        <item x="703"/>
        <item x="959"/>
        <item x="133"/>
        <item x="275"/>
        <item x="2383"/>
        <item x="492"/>
        <item x="1604"/>
        <item x="1813"/>
        <item x="13"/>
        <item x="1182"/>
        <item x="1465"/>
        <item x="134"/>
        <item x="2094"/>
        <item x="2419"/>
        <item x="1823"/>
        <item x="1157"/>
        <item x="1811"/>
        <item x="843"/>
        <item x="1159"/>
        <item x="1700"/>
        <item x="2382"/>
        <item x="1158"/>
        <item x="687"/>
        <item x="68"/>
        <item x="1781"/>
        <item x="683"/>
        <item x="69"/>
        <item x="67"/>
        <item x="306"/>
        <item x="1211"/>
        <item x="2249"/>
        <item x="1765"/>
        <item x="2275"/>
        <item x="1817"/>
        <item x="1410"/>
        <item x="1267"/>
        <item x="40"/>
        <item x="1782"/>
        <item x="681"/>
        <item x="1424"/>
        <item x="2456"/>
        <item x="1325"/>
        <item x="2193"/>
        <item x="1527"/>
        <item x="1152"/>
        <item x="561"/>
        <item x="1443"/>
        <item x="967"/>
        <item x="682"/>
        <item x="1514"/>
        <item x="42"/>
        <item x="1176"/>
        <item x="1005"/>
        <item x="493"/>
        <item x="1686"/>
        <item x="12"/>
        <item x="2407"/>
        <item x="1515"/>
        <item x="315"/>
        <item x="677"/>
        <item x="2406"/>
        <item x="1799"/>
        <item x="536"/>
        <item x="417"/>
        <item x="2225"/>
        <item x="876"/>
        <item x="692"/>
        <item x="1127"/>
        <item x="1669"/>
        <item x="87"/>
        <item x="418"/>
        <item x="1309"/>
        <item x="89"/>
        <item x="88"/>
        <item x="1801"/>
        <item x="1154"/>
        <item x="2091"/>
        <item x="590"/>
        <item x="1682"/>
        <item x="1183"/>
        <item x="2223"/>
        <item x="1767"/>
        <item x="2224"/>
        <item x="885"/>
        <item x="701"/>
        <item x="1126"/>
        <item x="1501"/>
        <item x="1678"/>
        <item x="1169"/>
        <item x="1051"/>
        <item x="1418"/>
        <item x="1210"/>
        <item x="1049"/>
        <item x="44"/>
        <item x="2226"/>
        <item x="333"/>
        <item x="1177"/>
        <item x="844"/>
        <item x="343"/>
        <item x="54"/>
        <item x="966"/>
        <item x="53"/>
        <item x="1153"/>
        <item x="751"/>
        <item x="1179"/>
        <item x="1808"/>
        <item x="43"/>
        <item x="702"/>
        <item x="1209"/>
        <item x="45"/>
        <item x="1673"/>
        <item x="1208"/>
        <item x="1054"/>
        <item x="877"/>
        <item x="2288"/>
        <item x="1907"/>
        <item x="1677"/>
        <item x="1466"/>
        <item x="2268"/>
        <item x="1909"/>
        <item x="1164"/>
        <item x="1796"/>
        <item x="901"/>
        <item x="1310"/>
        <item x="875"/>
        <item x="1797"/>
        <item x="1425"/>
        <item x="704"/>
        <item x="1206"/>
        <item x="1763"/>
        <item x="1178"/>
        <item x="693"/>
        <item x="965"/>
        <item x="41"/>
        <item x="531"/>
        <item x="1820"/>
        <item x="530"/>
        <item x="1478"/>
        <item x="773"/>
        <item x="1887"/>
        <item x="700"/>
        <item x="1455"/>
        <item x="2240"/>
        <item x="698"/>
        <item x="1454"/>
        <item x="1687"/>
        <item x="664"/>
        <item x="2190"/>
        <item x="1312"/>
        <item x="665"/>
        <item x="1207"/>
        <item x="115"/>
        <item x="117"/>
        <item x="676"/>
        <item x="1764"/>
        <item x="1795"/>
        <item x="1038"/>
        <item x="1968"/>
        <item x="2239"/>
        <item x="36"/>
        <item x="2486"/>
        <item x="983"/>
        <item x="332"/>
        <item x="945"/>
        <item x="1175"/>
        <item x="37"/>
        <item x="1967"/>
        <item x="198"/>
        <item x="1411"/>
        <item x="1733"/>
        <item x="1463"/>
        <item x="1432"/>
        <item x="1162"/>
        <item x="2426"/>
        <item x="2344"/>
        <item x="1884"/>
        <item x="1734"/>
        <item x="2427"/>
        <item x="1151"/>
        <item x="1532"/>
        <item x="1021"/>
        <item x="1311"/>
        <item x="1036"/>
        <item x="334"/>
        <item x="364"/>
        <item x="899"/>
        <item x="2398"/>
        <item x="176"/>
        <item x="1912"/>
        <item x="344"/>
        <item x="2216"/>
        <item x="1173"/>
        <item x="1433"/>
        <item x="1234"/>
        <item x="1037"/>
        <item x="1233"/>
        <item x="984"/>
        <item x="290"/>
        <item x="398"/>
        <item x="1232"/>
        <item x="750"/>
        <item x="2234"/>
        <item x="1260"/>
        <item x="47"/>
        <item x="1261"/>
        <item x="688"/>
        <item x="52"/>
        <item x="1965"/>
        <item x="1484"/>
        <item x="1330"/>
        <item x="601"/>
        <item x="894"/>
        <item x="1225"/>
        <item x="1223"/>
        <item x="1224"/>
        <item x="338"/>
        <item x="2211"/>
        <item x="1453"/>
        <item x="1097"/>
        <item x="311"/>
        <item x="2385"/>
        <item x="1099"/>
        <item x="672"/>
        <item x="1470"/>
        <item x="671"/>
        <item x="673"/>
        <item x="1413"/>
        <item x="985"/>
        <item x="2018"/>
        <item x="684"/>
        <item x="1471"/>
        <item x="873"/>
        <item x="2422"/>
        <item x="2210"/>
        <item x="1027"/>
        <item x="599"/>
        <item x="872"/>
        <item x="2250"/>
        <item x="49"/>
        <item x="2212"/>
        <item x="1434"/>
        <item x="1412"/>
        <item x="1023"/>
        <item x="2217"/>
        <item x="2423"/>
        <item x="1009"/>
        <item x="1818"/>
        <item x="1715"/>
        <item x="1008"/>
        <item x="1010"/>
        <item x="178"/>
        <item x="34"/>
        <item x="871"/>
        <item x="1966"/>
        <item x="1599"/>
        <item x="1331"/>
        <item x="685"/>
        <item x="196"/>
        <item x="774"/>
        <item x="898"/>
        <item x="775"/>
        <item x="284"/>
        <item x="1072"/>
        <item x="35"/>
        <item x="1888"/>
        <item x="1855"/>
        <item x="1098"/>
        <item x="1277"/>
        <item x="2055"/>
        <item x="2092"/>
        <item x="120"/>
        <item x="663"/>
        <item x="944"/>
        <item x="1"/>
        <item x="330"/>
        <item x="1685"/>
        <item x="1024"/>
        <item x="1452"/>
        <item x="1856"/>
        <item x="1662"/>
        <item x="1691"/>
        <item x="283"/>
        <item x="1460"/>
        <item x="206"/>
        <item x="1436"/>
        <item x="1472"/>
        <item x="1591"/>
        <item x="1720"/>
        <item x="1459"/>
        <item x="1918"/>
        <item x="1668"/>
        <item x="1458"/>
        <item x="2214"/>
        <item x="46"/>
        <item x="1088"/>
        <item x="1300"/>
        <item x="1086"/>
        <item x="1033"/>
        <item x="1571"/>
        <item x="48"/>
        <item x="1485"/>
        <item x="1583"/>
        <item x="1582"/>
        <item x="1075"/>
        <item x="1584"/>
        <item x="2188"/>
        <item x="1572"/>
        <item x="1474"/>
        <item x="1565"/>
        <item x="1473"/>
        <item x="585"/>
        <item x="1073"/>
        <item x="50"/>
        <item x="1859"/>
        <item x="1071"/>
        <item x="2482"/>
        <item x="294"/>
        <item x="205"/>
        <item x="129"/>
        <item x="1462"/>
        <item x="1486"/>
        <item x="1090"/>
        <item x="399"/>
        <item x="293"/>
        <item x="1091"/>
        <item x="2386"/>
        <item x="1566"/>
        <item x="2096"/>
        <item x="686"/>
        <item x="2497"/>
        <item x="2266"/>
        <item x="1193"/>
        <item x="1074"/>
        <item x="1863"/>
        <item x="1461"/>
        <item x="1864"/>
        <item x="1445"/>
        <item x="2141"/>
        <item x="2140"/>
        <item x="2016"/>
        <item x="1022"/>
        <item x="1766"/>
        <item x="1916"/>
        <item x="1676"/>
        <item x="1675"/>
        <item x="2247"/>
        <item x="1914"/>
        <item x="2248"/>
        <item x="694"/>
        <item x="1204"/>
        <item x="1295"/>
        <item x="705"/>
        <item x="575"/>
        <item x="2227"/>
        <item x="2228"/>
        <item x="0"/>
        <item x="923"/>
        <item x="1805"/>
        <item x="2466"/>
        <item x="300"/>
        <item x="2537"/>
        <item x="1627"/>
        <item x="323"/>
        <item x="322"/>
        <item x="321"/>
        <item x="2485"/>
        <item x="2483"/>
        <item x="127"/>
        <item x="1613"/>
        <item x="1784"/>
        <item x="594"/>
        <item x="1614"/>
        <item x="1294"/>
        <item x="335"/>
        <item x="316"/>
        <item x="2432"/>
        <item x="1910"/>
        <item x="1296"/>
        <item x="1298"/>
        <item x="2433"/>
        <item x="2021"/>
        <item x="1911"/>
        <item x="1191"/>
        <item x="317"/>
        <item x="1189"/>
        <item x="1783"/>
        <item x="1190"/>
        <item x="1816"/>
        <item x="289"/>
        <item x="2342"/>
        <item x="2431"/>
        <item x="1992"/>
        <item x="699"/>
        <item x="2013"/>
        <item x="589"/>
        <item x="119"/>
        <item x="118"/>
        <item x="1426"/>
        <item x="2088"/>
        <item x="591"/>
        <item x="2465"/>
        <item x="1744"/>
        <item x="1450"/>
        <item x="1324"/>
        <item x="2447"/>
        <item x="1323"/>
        <item x="1161"/>
        <item x="2353"/>
        <item x="2343"/>
        <item x="1666"/>
        <item x="1149"/>
        <item x="1150"/>
        <item x="303"/>
        <item x="1913"/>
        <item x="302"/>
        <item x="2352"/>
        <item x="312"/>
        <item x="72"/>
        <item x="71"/>
        <item x="697"/>
        <item x="51"/>
        <item x="310"/>
        <item x="2520"/>
        <item x="891"/>
        <item x="2215"/>
        <item x="331"/>
        <item x="2012"/>
        <item x="309"/>
        <item x="1972"/>
        <item x="1594"/>
        <item x="1217"/>
        <item x="1390"/>
        <item x="1391"/>
        <item x="291"/>
        <item x="1428"/>
        <item x="292"/>
        <item x="1389"/>
        <item x="305"/>
        <item x="350"/>
        <item x="65"/>
        <item x="352"/>
        <item x="66"/>
        <item x="2521"/>
        <item x="2542"/>
        <item x="1468"/>
        <item x="2446"/>
        <item x="2543"/>
        <item x="1469"/>
        <item x="1447"/>
        <item x="2089"/>
        <item x="1448"/>
        <item x="1446"/>
        <item x="351"/>
        <item x="116"/>
        <item x="2090"/>
        <item x="61"/>
        <item x="62"/>
        <item x="63"/>
        <item x="1444"/>
        <item x="70"/>
        <item x="1219"/>
        <item x="1220"/>
        <item x="2534"/>
        <item x="1218"/>
        <item x="33"/>
        <item x="1253"/>
        <item x="32"/>
        <item x="1252"/>
        <item x="304"/>
        <item x="1242"/>
        <item x="1243"/>
        <item x="1163"/>
        <item x="1251"/>
        <item x="1165"/>
        <item x="736"/>
        <item x="1089"/>
        <item x="2335"/>
        <item x="286"/>
        <item x="282"/>
        <item x="2242"/>
        <item x="1509"/>
        <item x="735"/>
        <item x="2336"/>
        <item x="285"/>
        <item x="1467"/>
        <item x="2221"/>
        <item x="1672"/>
        <item x="2460"/>
        <item x="1508"/>
        <item x="2461"/>
        <item x="1792"/>
        <item x="1745"/>
        <item x="1793"/>
        <item x="298"/>
        <item x="1043"/>
        <item x="64"/>
        <item x="2232"/>
        <item x="296"/>
        <item x="297"/>
        <item x="301"/>
        <item x="2056"/>
        <item x="299"/>
        <item x="1093"/>
        <item x="737"/>
        <item x="1092"/>
        <item x="2285"/>
        <item x="1094"/>
        <item x="2017"/>
        <item x="1205"/>
        <item x="1626"/>
        <item x="2286"/>
        <item x="1628"/>
        <item x="81"/>
        <item x="1258"/>
        <item x="1259"/>
        <item x="83"/>
        <item x="2484"/>
        <item x="2233"/>
        <item x="2231"/>
        <item x="1915"/>
        <item x="1770"/>
        <item x="600"/>
        <item x="2496"/>
        <item x="1713"/>
        <item x="363"/>
        <item x="1753"/>
        <item x="1769"/>
        <item x="273"/>
        <item x="1712"/>
        <item x="1221"/>
        <item x="184"/>
        <item x="1222"/>
        <item x="2267"/>
        <item x="182"/>
        <item x="912"/>
        <item x="2516"/>
        <item x="183"/>
        <item x="2529"/>
        <item x="128"/>
        <item x="186"/>
        <item x="185"/>
        <item x="136"/>
        <item x="137"/>
        <item x="2511"/>
        <item x="1326"/>
        <item x="2257"/>
        <item x="2259"/>
        <item x="1850"/>
        <item x="1849"/>
        <item x="1989"/>
        <item x="177"/>
        <item x="1427"/>
        <item x="802"/>
        <item x="2252"/>
        <item x="2253"/>
        <item x="2254"/>
        <item x="900"/>
        <item x="179"/>
        <item x="181"/>
        <item x="1718"/>
        <item x="1070"/>
        <item x="2258"/>
        <item x="1202"/>
        <item x="2448"/>
        <item x="1068"/>
        <item x="1996"/>
        <item x="1069"/>
        <item x="1593"/>
        <item x="2434"/>
        <item x="1327"/>
        <item x="1592"/>
        <item x="1512"/>
        <item x="319"/>
        <item x="1936"/>
        <item x="82"/>
        <item x="1596"/>
        <item x="328"/>
        <item x="197"/>
        <item x="1934"/>
        <item x="1595"/>
        <item x="180"/>
        <item x="1921"/>
        <item x="1752"/>
        <item x="2538"/>
        <item x="954"/>
        <item x="1264"/>
        <item x="1262"/>
        <item x="2519"/>
        <item x="287"/>
        <item x="1574"/>
        <item x="288"/>
        <item x="593"/>
        <item x="2037"/>
        <item x="592"/>
        <item x="329"/>
        <item x="318"/>
        <item x="2517"/>
        <item x="1449"/>
        <item x="2509"/>
        <item x="1263"/>
        <item x="1451"/>
        <item x="1357"/>
        <item x="467"/>
        <item x="2274"/>
        <item x="2515"/>
        <item x="1681"/>
        <item x="1731"/>
        <item x="1730"/>
        <item x="327"/>
        <item x="747"/>
        <item x="1732"/>
        <item x="2273"/>
        <item x="274"/>
        <item x="766"/>
        <item x="1087"/>
        <item x="2384"/>
        <item x="1615"/>
        <item x="109"/>
        <item x="107"/>
        <item x="1616"/>
        <item x="2530"/>
        <item x="468"/>
        <item x="955"/>
        <item x="2421"/>
        <item x="1356"/>
        <item x="159"/>
        <item x="2325"/>
        <item x="2093"/>
        <item x="893"/>
        <item x="892"/>
        <item x="2408"/>
        <item x="1278"/>
        <item x="1984"/>
        <item x="2420"/>
        <item x="2409"/>
        <item x="2004"/>
        <item x="1690"/>
        <item x="108"/>
        <item x="1985"/>
        <item x="1355"/>
        <item x="2324"/>
        <item x="2006"/>
        <item x="2531"/>
        <item x="160"/>
        <item x="1988"/>
        <item x="1719"/>
        <item x="1511"/>
        <item x="1609"/>
        <item x="1990"/>
        <item x="837"/>
        <item x="625"/>
        <item x="1265"/>
        <item x="308"/>
        <item x="2528"/>
        <item x="1521"/>
        <item x="2001"/>
        <item x="1266"/>
        <item x="2000"/>
        <item x="2237"/>
        <item x="307"/>
        <item x="2238"/>
        <item x="1174"/>
        <item x="678"/>
        <item x="963"/>
        <item x="962"/>
        <item x="2535"/>
        <item x="2487"/>
        <item x="2488"/>
        <item x="1481"/>
        <item x="1991"/>
        <item x="2518"/>
        <item x="2022"/>
        <item x="2047"/>
        <item x="1997"/>
        <item x="342"/>
        <item x="748"/>
        <item x="1479"/>
        <item x="1480"/>
        <item x="2401"/>
        <item x="1935"/>
        <item x="2400"/>
        <item x="621"/>
        <item x="1203"/>
        <item x="1680"/>
        <item x="1507"/>
        <item x="819"/>
        <item x="2399"/>
        <item x="1197"/>
        <item x="1354"/>
        <item x="2525"/>
        <item x="2541"/>
        <item x="1198"/>
        <item x="320"/>
        <item x="2540"/>
        <item x="1196"/>
        <item x="1237"/>
        <item x="626"/>
        <item x="295"/>
        <item x="1230"/>
        <item x="1231"/>
        <item x="619"/>
        <item x="1002"/>
        <item x="161"/>
        <item x="1353"/>
        <item x="2505"/>
        <item x="1641"/>
        <item x="2005"/>
        <item x="1180"/>
        <item x="1640"/>
        <item x="1642"/>
        <item x="1181"/>
        <item x="1236"/>
        <item x="1513"/>
        <item x="1268"/>
        <item x="1270"/>
        <item x="1812"/>
        <item x="2046"/>
        <item x="620"/>
        <item x="1886"/>
        <item x="1885"/>
        <item x="680"/>
        <item x="2424"/>
        <item x="1269"/>
        <item x="469"/>
        <item x="2455"/>
        <item x="2425"/>
        <item x="836"/>
        <item x="767"/>
        <item x="168"/>
        <item x="170"/>
        <item x="2011"/>
        <item x="1975"/>
        <item x="2512"/>
        <item x="1229"/>
        <item x="2536"/>
        <item x="1281"/>
        <item x="2510"/>
        <item x="1244"/>
        <item x="98"/>
        <item x="1279"/>
        <item x="1001"/>
        <item x="2010"/>
        <item x="1250"/>
        <item x="1441"/>
        <item x="1362"/>
        <item x="1519"/>
        <item x="188"/>
        <item x="187"/>
        <item x="1791"/>
        <item x="189"/>
        <item x="2023"/>
        <item x="1360"/>
        <item x="2316"/>
        <item x="1361"/>
        <item x="1280"/>
        <item x="1526"/>
        <item x="347"/>
        <item x="2183"/>
        <item x="679"/>
        <item x="372"/>
        <item x="804"/>
        <item x="1238"/>
        <item x="373"/>
        <item x="345"/>
        <item x="346"/>
        <item x="1044"/>
        <item x="1249"/>
        <item x="1416"/>
        <item x="362"/>
        <item x="2246"/>
        <item x="1319"/>
        <item x="2024"/>
        <item x="913"/>
        <item x="1987"/>
        <item x="354"/>
        <item x="1754"/>
        <item x="353"/>
        <item x="1255"/>
        <item x="2378"/>
        <item x="1254"/>
        <item x="1256"/>
        <item x="1881"/>
        <item x="1239"/>
        <item x="2334"/>
        <item x="1166"/>
        <item x="810"/>
        <item x="1168"/>
        <item x="2532"/>
        <item x="921"/>
        <item x="920"/>
        <item x="1400"/>
        <item x="710"/>
        <item x="709"/>
        <item x="1167"/>
        <item x="761"/>
        <item x="762"/>
        <item x="760"/>
        <item x="340"/>
        <item x="341"/>
        <item x="339"/>
        <item x="2333"/>
        <item x="890"/>
        <item x="361"/>
        <item x="1248"/>
        <item x="1983"/>
        <item x="97"/>
        <item x="96"/>
        <item x="1749"/>
        <item x="1482"/>
        <item x="1483"/>
        <item x="1399"/>
        <item x="947"/>
        <item x="948"/>
        <item x="349"/>
        <item x="1216"/>
        <item x="946"/>
        <item x="2186"/>
        <item x="1241"/>
        <item x="355"/>
        <item x="1378"/>
        <item x="169"/>
        <item x="2036"/>
        <item x="2500"/>
        <item x="2372"/>
        <item x="2373"/>
        <item x="237"/>
        <item x="1379"/>
        <item x="2185"/>
        <item x="1240"/>
        <item x="2206"/>
        <item x="2065"/>
        <item x="239"/>
        <item x="1476"/>
        <item x="1475"/>
        <item x="238"/>
        <item x="1477"/>
        <item x="2317"/>
        <item x="370"/>
        <item x="812"/>
        <item x="369"/>
        <item x="2205"/>
        <item x="1352"/>
        <item x="1883"/>
        <item x="1723"/>
        <item x="1721"/>
        <item x="2501"/>
        <item x="1722"/>
        <item x="365"/>
        <item x="366"/>
        <item x="1503"/>
        <item x="1851"/>
        <item x="2508"/>
        <item x="2321"/>
        <item x="2322"/>
        <item x="2054"/>
        <item x="2271"/>
        <item x="2270"/>
        <item x="1498"/>
        <item x="1497"/>
        <item x="245"/>
        <item x="2371"/>
        <item x="603"/>
        <item x="244"/>
        <item x="1350"/>
        <item x="602"/>
        <item x="821"/>
        <item x="1735"/>
        <item x="348"/>
        <item x="2197"/>
        <item x="1957"/>
        <item x="1417"/>
        <item x="1517"/>
        <item x="1956"/>
        <item x="2015"/>
        <item x="2256"/>
        <item x="2320"/>
        <item x="1958"/>
        <item x="1980"/>
        <item x="1392"/>
        <item x="165"/>
        <item x="2251"/>
        <item x="1882"/>
        <item x="805"/>
        <item x="1042"/>
        <item x="1777"/>
        <item x="166"/>
        <item x="243"/>
        <item x="1040"/>
        <item x="1041"/>
        <item x="1779"/>
        <item x="1979"/>
        <item x="1382"/>
        <item x="368"/>
        <item x="1570"/>
        <item x="167"/>
        <item x="1504"/>
        <item x="1981"/>
        <item x="1740"/>
        <item x="1415"/>
        <item x="1569"/>
        <item x="227"/>
        <item x="2198"/>
        <item x="1568"/>
        <item x="2064"/>
        <item x="1290"/>
        <item x="1738"/>
        <item x="2504"/>
        <item x="225"/>
        <item x="226"/>
        <item x="1933"/>
        <item x="2363"/>
        <item x="976"/>
        <item x="975"/>
        <item x="1932"/>
        <item x="1580"/>
        <item x="1383"/>
        <item x="914"/>
        <item x="10"/>
        <item x="1106"/>
        <item x="1107"/>
        <item x="9"/>
        <item x="1108"/>
        <item x="1995"/>
        <item x="8"/>
        <item x="979"/>
        <item x="2255"/>
        <item x="1288"/>
        <item x="1272"/>
        <item x="1289"/>
        <item x="824"/>
        <item x="1505"/>
        <item x="2025"/>
        <item x="2009"/>
        <item x="2362"/>
        <item x="1395"/>
        <item x="972"/>
        <item x="973"/>
        <item x="643"/>
        <item x="1439"/>
        <item x="1393"/>
        <item x="1061"/>
        <item x="1119"/>
        <item x="1976"/>
        <item x="1059"/>
        <item x="359"/>
        <item x="2361"/>
        <item x="2428"/>
        <item x="1286"/>
        <item x="2003"/>
        <item x="2429"/>
        <item x="1438"/>
        <item x="1282"/>
        <item x="1581"/>
        <item x="1351"/>
        <item x="1903"/>
        <item x="1739"/>
        <item x="746"/>
        <item x="1247"/>
        <item x="2031"/>
        <item x="360"/>
        <item x="2430"/>
        <item x="1246"/>
        <item x="1245"/>
        <item x="2200"/>
        <item x="2201"/>
        <item x="1953"/>
        <item x="2199"/>
        <item x="2355"/>
        <item x="2276"/>
        <item x="1502"/>
        <item x="1854"/>
        <item x="1773"/>
        <item x="1736"/>
        <item x="1941"/>
        <item x="1737"/>
        <item x="1085"/>
        <item x="1772"/>
        <item x="1585"/>
        <item x="2318"/>
        <item x="1118"/>
        <item x="1377"/>
        <item x="1587"/>
        <item x="1771"/>
        <item x="2356"/>
        <item x="1386"/>
        <item x="1586"/>
        <item x="1084"/>
        <item x="1394"/>
        <item x="1853"/>
        <item x="2354"/>
        <item x="1083"/>
        <item x="1215"/>
        <item x="1667"/>
        <item x="1214"/>
        <item x="1950"/>
        <item x="1940"/>
        <item x="1939"/>
        <item x="1271"/>
        <item x="717"/>
        <item x="1961"/>
        <item x="2052"/>
        <item x="1287"/>
        <item x="1852"/>
        <item x="1902"/>
        <item x="2038"/>
        <item x="367"/>
        <item x="1060"/>
        <item x="1285"/>
        <item x="1493"/>
        <item x="1959"/>
        <item x="2376"/>
        <item x="822"/>
        <item x="1588"/>
        <item x="2222"/>
        <item x="2007"/>
        <item x="732"/>
        <item x="1590"/>
        <item x="1589"/>
        <item x="1363"/>
        <item x="1491"/>
        <item x="1492"/>
        <item x="811"/>
        <item x="102"/>
        <item x="2377"/>
        <item x="1960"/>
        <item x="1977"/>
        <item x="1488"/>
        <item x="1506"/>
        <item x="1778"/>
        <item x="977"/>
        <item x="2063"/>
        <item x="1994"/>
        <item x="1998"/>
        <item x="1774"/>
        <item x="371"/>
        <item x="1376"/>
        <item x="1775"/>
        <item x="1993"/>
        <item x="815"/>
        <item x="818"/>
        <item x="375"/>
        <item x="1057"/>
        <item x="2393"/>
        <item x="1058"/>
        <item x="2539"/>
        <item x="1952"/>
        <item x="1776"/>
        <item x="1951"/>
        <item x="2077"/>
        <item x="1273"/>
        <item x="1597"/>
        <item x="1598"/>
        <item x="2394"/>
        <item x="1608"/>
        <item x="2058"/>
        <item x="1999"/>
        <item x="1703"/>
        <item x="1702"/>
        <item x="1487"/>
        <item x="2182"/>
        <item x="1329"/>
        <item x="1125"/>
        <item x="376"/>
        <item x="2453"/>
        <item x="2452"/>
        <item x="917"/>
        <item x="916"/>
        <item x="2454"/>
        <item x="827"/>
        <item x="2034"/>
        <item x="2444"/>
        <item x="1978"/>
        <item x="2076"/>
        <item x="1105"/>
        <item x="2075"/>
        <item x="1103"/>
        <item x="1306"/>
        <item x="2277"/>
        <item x="377"/>
        <item x="624"/>
        <item x="1123"/>
        <item x="1104"/>
        <item x="1750"/>
        <item x="2278"/>
        <item x="2033"/>
        <item x="832"/>
        <item x="1430"/>
        <item x="1056"/>
        <item x="798"/>
        <item x="1429"/>
        <item x="1307"/>
        <item x="1431"/>
        <item x="2402"/>
        <item x="233"/>
        <item x="2043"/>
        <item x="2403"/>
        <item x="2032"/>
        <item x="1305"/>
        <item x="2380"/>
        <item x="2035"/>
        <item x="1283"/>
        <item x="623"/>
        <item x="1440"/>
        <item x="1284"/>
        <item x="2059"/>
        <item x="2445"/>
        <item x="2014"/>
        <item x="1076"/>
        <item x="1304"/>
        <item x="2002"/>
        <item x="1442"/>
        <item x="2523"/>
        <item x="213"/>
        <item x="597"/>
        <item x="596"/>
        <item x="598"/>
        <item x="825"/>
        <item x="1751"/>
        <item x="2066"/>
        <item x="2404"/>
        <item x="2073"/>
        <item x="730"/>
        <item x="1725"/>
        <item x="1724"/>
        <item x="1726"/>
        <item x="622"/>
        <item x="823"/>
        <item x="817"/>
        <item x="1077"/>
        <item x="1401"/>
        <item x="2072"/>
        <item x="215"/>
        <item x="214"/>
        <item x="2048"/>
        <item x="1785"/>
        <item x="1402"/>
        <item x="1067"/>
        <item x="2053"/>
        <item x="2395"/>
        <item x="2049"/>
        <item x="240"/>
        <item x="242"/>
        <item x="1066"/>
        <item x="1065"/>
        <item x="2381"/>
        <item x="2041"/>
        <item x="1786"/>
        <item x="1375"/>
        <item x="2379"/>
        <item x="1787"/>
        <item x="314"/>
        <item x="833"/>
        <item x="2397"/>
        <item x="462"/>
        <item x="1384"/>
        <item x="2396"/>
        <item x="461"/>
        <item x="2340"/>
        <item x="2050"/>
        <item x="2315"/>
        <item x="1170"/>
        <item x="1171"/>
        <item x="1172"/>
        <item x="2339"/>
        <item x="1704"/>
        <item x="209"/>
        <item x="207"/>
        <item x="2074"/>
        <item x="2341"/>
        <item x="2057"/>
        <item x="1833"/>
        <item x="208"/>
        <item x="1834"/>
        <item x="605"/>
        <item x="2370"/>
        <item x="241"/>
        <item x="1315"/>
        <item x="378"/>
        <item x="313"/>
        <item x="1226"/>
        <item x="1385"/>
        <item x="731"/>
        <item x="606"/>
        <item x="1575"/>
        <item x="1576"/>
        <item x="1577"/>
        <item x="763"/>
        <item x="764"/>
        <item x="1623"/>
        <item x="765"/>
        <item x="1374"/>
        <item x="1124"/>
        <item x="463"/>
        <item x="269"/>
        <item x="1227"/>
        <item x="1228"/>
        <item x="604"/>
        <item x="2387"/>
        <item x="1328"/>
        <item x="268"/>
        <item x="374"/>
        <item x="1974"/>
        <item x="2369"/>
        <item x="2319"/>
        <item x="2392"/>
        <item x="803"/>
        <item x="1982"/>
        <item x="1861"/>
        <item x="1115"/>
        <item x="1114"/>
        <item x="1862"/>
        <item x="2388"/>
        <item x="1860"/>
        <item x="396"/>
        <item x="2019"/>
        <item x="247"/>
        <item x="248"/>
        <item x="267"/>
        <item x="246"/>
        <item x="2411"/>
        <item x="2030"/>
        <item x="1113"/>
        <item x="2338"/>
        <item x="816"/>
        <item x="2375"/>
        <item x="2051"/>
        <item x="2410"/>
        <item x="1625"/>
        <item x="253"/>
        <item x="1624"/>
        <item x="2202"/>
        <item x="232"/>
        <item x="231"/>
        <item x="1525"/>
        <item x="2364"/>
        <item x="2203"/>
        <item x="395"/>
        <item x="397"/>
        <item x="1101"/>
        <item x="1986"/>
        <item x="1100"/>
        <item x="2365"/>
        <item x="2442"/>
        <item x="357"/>
        <item x="1523"/>
        <item x="808"/>
        <item x="1079"/>
        <item x="2374"/>
        <item x="356"/>
        <item x="1524"/>
        <item x="1095"/>
        <item x="1728"/>
        <item x="1370"/>
        <item x="1102"/>
        <item x="1928"/>
        <item x="358"/>
        <item x="1387"/>
        <item x="1904"/>
        <item x="2314"/>
        <item x="1096"/>
        <item x="1080"/>
        <item x="260"/>
        <item x="2020"/>
        <item x="1078"/>
        <item x="259"/>
        <item x="258"/>
        <item x="1373"/>
        <item x="1611"/>
        <item x="1612"/>
        <item x="1727"/>
        <item x="1610"/>
        <item x="1729"/>
        <item x="2527"/>
        <item x="1322"/>
        <item x="2204"/>
        <item x="2443"/>
        <item x="1321"/>
        <item x="1186"/>
        <item x="2079"/>
        <item x="1371"/>
        <item x="1187"/>
        <item x="2507"/>
        <item x="1407"/>
        <item x="840"/>
        <item x="2080"/>
        <item x="1122"/>
        <item x="2244"/>
        <item x="2078"/>
        <item x="1121"/>
        <item x="1629"/>
        <item x="797"/>
        <item x="1630"/>
        <item x="1973"/>
        <item x="257"/>
        <item x="2042"/>
        <item x="255"/>
        <item x="813"/>
        <item x="210"/>
        <item x="1406"/>
        <item x="1388"/>
        <item x="256"/>
        <item x="1188"/>
        <item x="2265"/>
        <item x="2263"/>
        <item x="1110"/>
        <item x="2280"/>
        <item x="1381"/>
        <item x="254"/>
        <item x="249"/>
        <item x="2279"/>
        <item x="250"/>
        <item x="656"/>
        <item x="1109"/>
        <item x="262"/>
        <item x="2337"/>
        <item x="1130"/>
        <item x="831"/>
        <item x="263"/>
        <item x="261"/>
        <item x="2473"/>
        <item x="1380"/>
        <item x="1132"/>
        <item x="2040"/>
        <item x="252"/>
        <item x="768"/>
        <item x="1015"/>
        <item x="1927"/>
        <item x="1926"/>
        <item x="2313"/>
        <item x="1925"/>
        <item x="212"/>
        <item x="2524"/>
        <item x="1369"/>
        <item x="1014"/>
        <item x="1372"/>
        <item x="1131"/>
        <item x="2062"/>
        <item x="826"/>
        <item x="2281"/>
        <item x="1398"/>
        <item x="1368"/>
        <item x="1367"/>
        <item x="1200"/>
        <item x="2045"/>
        <item x="1013"/>
        <item x="1016"/>
        <item x="2060"/>
        <item x="464"/>
        <item x="1620"/>
        <item x="466"/>
        <item x="1185"/>
        <item x="2480"/>
        <item x="465"/>
        <item x="251"/>
        <item x="2026"/>
        <item x="228"/>
        <item x="1012"/>
        <item x="229"/>
        <item x="2367"/>
        <item x="458"/>
        <item x="460"/>
        <item x="230"/>
        <item x="459"/>
        <item x="2479"/>
        <item x="2471"/>
        <item x="2472"/>
        <item x="1201"/>
        <item x="1199"/>
        <item x="1184"/>
        <item x="769"/>
        <item x="1621"/>
        <item x="1622"/>
        <item x="2366"/>
        <item x="11"/>
        <item x="835"/>
        <item x="2368"/>
        <item x="1396"/>
        <item x="1600"/>
        <item x="1602"/>
        <item x="943"/>
        <item x="1601"/>
        <item x="942"/>
        <item x="1120"/>
        <item x="103"/>
        <item x="2044"/>
        <item x="2028"/>
        <item x="1409"/>
        <item x="2039"/>
        <item x="2264"/>
        <item x="807"/>
        <item x="1308"/>
        <item x="2522"/>
        <item x="211"/>
        <item x="235"/>
        <item x="1397"/>
        <item x="1405"/>
        <item x="1404"/>
        <item x="655"/>
        <item x="266"/>
        <item x="1276"/>
        <item x="1707"/>
        <item x="1705"/>
        <item x="2289"/>
        <item x="1706"/>
        <item x="814"/>
        <item x="642"/>
        <item x="1606"/>
        <item x="1607"/>
        <item x="2061"/>
        <item x="1605"/>
        <item x="1403"/>
        <item x="1923"/>
        <item x="834"/>
        <item x="1924"/>
        <item x="2481"/>
        <item x="1346"/>
        <item x="457"/>
        <item x="2291"/>
        <item x="1344"/>
        <item x="658"/>
        <item x="839"/>
        <item x="809"/>
        <item x="455"/>
        <item x="657"/>
        <item x="2533"/>
        <item x="2008"/>
        <item x="820"/>
        <item x="456"/>
        <item x="2499"/>
        <item x="711"/>
        <item x="800"/>
        <item x="713"/>
        <item x="1963"/>
        <item x="712"/>
        <item x="1962"/>
        <item x="964"/>
        <item x="234"/>
        <item x="634"/>
        <item x="635"/>
        <item x="636"/>
        <item x="1314"/>
        <item x="1964"/>
        <item x="838"/>
        <item x="2027"/>
        <item x="2260"/>
        <item x="2262"/>
        <item x="2261"/>
        <item x="2194"/>
        <item x="799"/>
        <item x="236"/>
        <item x="654"/>
        <item x="828"/>
        <item x="2196"/>
        <item x="2243"/>
        <item x="2195"/>
        <item x="1274"/>
        <item x="1617"/>
        <item x="1619"/>
        <item x="2029"/>
        <item x="1618"/>
        <item x="2084"/>
        <item x="2085"/>
        <item x="771"/>
        <item x="2083"/>
        <item x="2245"/>
        <item x="2526"/>
        <item x="1780"/>
        <item x="1518"/>
        <item x="1922"/>
        <item x="868"/>
        <item x="867"/>
        <item x="869"/>
        <item x="772"/>
        <item x="265"/>
        <item x="1901"/>
        <item x="264"/>
        <item x="104"/>
        <item x="1900"/>
        <item x="163"/>
        <item x="164"/>
        <item x="162"/>
        <item x="770"/>
        <item x="2439"/>
        <item x="2441"/>
        <item x="1275"/>
        <item x="806"/>
        <item x="861"/>
        <item x="2440"/>
        <item x="2416"/>
        <item x="2086"/>
        <item x="2503"/>
        <item x="1408"/>
        <item x="863"/>
        <item x="862"/>
        <item x="1905"/>
        <item x="2327"/>
        <item x="2329"/>
        <item x="2414"/>
        <item x="1133"/>
        <item x="2415"/>
        <item x="2468"/>
        <item x="1761"/>
        <item x="2413"/>
        <item x="2412"/>
        <item x="2545"/>
        <item x="1345"/>
        <item x="2087"/>
        <item x="2464"/>
        <item x="653"/>
        <item x="2467"/>
        <item x="1890"/>
        <item x="453"/>
        <item x="454"/>
        <item x="2546"/>
        <item x="2544"/>
        <item x="452"/>
        <item x="1889"/>
        <item x="858"/>
        <item x="1877"/>
        <item x="1134"/>
        <item x="1633"/>
        <item x="1632"/>
        <item x="1944"/>
        <item x="1631"/>
        <item x="2328"/>
        <item x="2304"/>
        <item x="1135"/>
        <item x="860"/>
        <item x="637"/>
        <item x="639"/>
        <item x="829"/>
        <item x="638"/>
        <item x="830"/>
        <item x="1293"/>
        <item x="2181"/>
        <item x="1942"/>
        <item x="1943"/>
        <item x="2290"/>
        <item x="1906"/>
        <item x="791"/>
        <item x="1516"/>
        <item x="790"/>
        <item x="1891"/>
        <item x="2463"/>
        <item x="2506"/>
        <item x="2081"/>
        <item x="2391"/>
        <item x="2082"/>
        <item x="2390"/>
        <item x="2389"/>
        <item x="1661"/>
        <item x="2514"/>
        <item x="2502"/>
        <item x="650"/>
        <item x="1145"/>
        <item x="1291"/>
        <item x="1292"/>
        <item x="645"/>
        <item x="1874"/>
        <item x="1971"/>
        <item x="792"/>
        <item x="2477"/>
        <item x="1139"/>
        <item x="190"/>
        <item x="191"/>
        <item x="870"/>
        <item x="192"/>
        <item x="2478"/>
        <item x="1138"/>
        <item x="1140"/>
        <item x="1875"/>
        <item x="2470"/>
        <item x="444"/>
        <item x="445"/>
        <item x="2469"/>
        <item x="1644"/>
        <item x="841"/>
        <item x="446"/>
        <item x="1645"/>
        <item x="1116"/>
        <item x="752"/>
        <item x="801"/>
        <item x="1876"/>
        <item x="2346"/>
        <item x="753"/>
        <item x="1117"/>
        <item x="2347"/>
        <item x="223"/>
        <item x="2348"/>
        <item x="754"/>
        <item x="1835"/>
        <item x="1837"/>
        <item x="272"/>
        <item x="2513"/>
        <item x="1836"/>
        <item x="271"/>
        <item x="1970"/>
        <item x="270"/>
        <item x="1643"/>
        <item x="842"/>
        <item x="1969"/>
        <item x="1708"/>
        <item x="277"/>
        <item x="278"/>
        <item x="276"/>
        <item x="1709"/>
        <item x="1710"/>
        <item x="864"/>
        <item x="789"/>
        <item x="866"/>
        <item x="865"/>
        <item x="859"/>
        <item x="2474"/>
        <item x="1938"/>
        <item x="1937"/>
        <item x="649"/>
        <item x="2305"/>
        <item x="796"/>
        <item x="224"/>
        <item x="2476"/>
        <item x="648"/>
        <item x="647"/>
        <item x="1365"/>
        <item x="2475"/>
        <item x="1843"/>
        <item x="1872"/>
        <item x="1842"/>
        <item x="1841"/>
        <item x="1879"/>
        <item x="2307"/>
        <item x="1873"/>
        <item x="793"/>
        <item x="651"/>
        <item x="1869"/>
        <item x="494"/>
        <item x="646"/>
        <item x="1868"/>
        <item x="2306"/>
        <item x="795"/>
        <item x="1880"/>
        <item x="1878"/>
        <item x="1136"/>
        <item x="2207"/>
        <item x="2208"/>
        <item x="2209"/>
        <item x="2311"/>
        <item x="222"/>
        <item x="2312"/>
        <item x="794"/>
        <item x="644"/>
        <item x="1832"/>
        <item x="1831"/>
        <item x="1830"/>
        <item x="2071"/>
        <item x="2070"/>
        <item x="1699"/>
        <item x="652"/>
        <item x="14"/>
        <item x="1137"/>
        <item x="379"/>
        <item x="2331"/>
        <item x="381"/>
        <item x="380"/>
        <item x="2297"/>
        <item x="2332"/>
        <item x="2330"/>
        <item x="386"/>
        <item x="385"/>
        <item x="387"/>
        <item x="2295"/>
        <item x="2296"/>
        <item x="1364"/>
        <item x="1366"/>
        <item x="1695"/>
        <item x="384"/>
        <item x="382"/>
        <item x="383"/>
        <item x="1865"/>
        <item x="1697"/>
        <item x="1698"/>
        <item x="1866"/>
        <item x="1930"/>
        <item x="1931"/>
        <item x="1657"/>
        <item x="1929"/>
        <item x="1656"/>
        <item x="1655"/>
        <item x="2303"/>
        <item x="2302"/>
        <item x="1870"/>
        <item x="2310"/>
        <item x="2309"/>
        <item x="1634"/>
        <item x="1635"/>
        <item x="1636"/>
        <item x="2308"/>
        <item x="2299"/>
        <item x="1694"/>
        <item x="1829"/>
        <item x="1828"/>
        <item x="1827"/>
        <item x="1143"/>
        <item x="1871"/>
        <item x="739"/>
        <item x="741"/>
        <item x="1867"/>
        <item x="1144"/>
        <item x="1141"/>
        <item x="631"/>
        <item x="1142"/>
        <item x="632"/>
        <item x="740"/>
        <item x="633"/>
        <item x="219"/>
        <item x="220"/>
        <item x="221"/>
        <item x="1648"/>
        <item x="1646"/>
        <item x="1647"/>
        <item x="1696"/>
        <item x="2068"/>
        <item x="2069"/>
        <item x="2067"/>
        <item x="2300"/>
        <item x="2230"/>
        <item x="2229"/>
        <item x="629"/>
        <item x="630"/>
        <item x="389"/>
        <item x="388"/>
        <item x="390"/>
        <item x="1758"/>
        <item x="1756"/>
        <item x="2301"/>
        <item x="1757"/>
        <item x="2292"/>
        <item x="2293"/>
        <item x="2294"/>
        <item x="1658"/>
        <item x="1660"/>
        <item x="1343"/>
        <item x="628"/>
        <item x="1654"/>
        <item x="1652"/>
        <item x="1653"/>
        <item x="391"/>
        <item x="1659"/>
        <item x="2326"/>
        <item x="715"/>
        <item x="716"/>
        <item x="714"/>
        <item x="1947"/>
        <item x="1746"/>
        <item x="1748"/>
        <item x="1747"/>
        <item x="99"/>
        <item x="101"/>
        <item x="100"/>
        <item x="1639"/>
        <item x="1638"/>
        <item x="1637"/>
        <item x="2298"/>
        <item x="1946"/>
        <item x="1945"/>
        <item x="449"/>
        <item x="448"/>
        <item x="447"/>
        <item x="1949"/>
        <item x="1948"/>
        <item x="1649"/>
        <item x="1651"/>
        <item x="165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94">
        <item x="15"/>
        <item x="12"/>
        <item x="5"/>
        <item x="3"/>
        <item x="4"/>
        <item x="7"/>
        <item x="6"/>
        <item x="8"/>
        <item x="13"/>
        <item x="9"/>
        <item x="0"/>
        <item x="22"/>
        <item x="1"/>
        <item x="24"/>
        <item x="19"/>
        <item x="18"/>
        <item x="27"/>
        <item x="10"/>
        <item x="11"/>
        <item x="30"/>
        <item x="33"/>
        <item x="25"/>
        <item x="26"/>
        <item x="29"/>
        <item x="39"/>
        <item x="21"/>
        <item x="20"/>
        <item x="38"/>
        <item x="17"/>
        <item x="16"/>
        <item x="42"/>
        <item x="36"/>
        <item x="50"/>
        <item x="41"/>
        <item x="48"/>
        <item x="34"/>
        <item x="35"/>
        <item x="45"/>
        <item x="49"/>
        <item x="43"/>
        <item x="44"/>
        <item x="37"/>
        <item x="28"/>
        <item x="40"/>
        <item x="23"/>
        <item x="47"/>
        <item x="46"/>
        <item x="31"/>
        <item x="32"/>
        <item x="51"/>
        <item m="1" x="54"/>
        <item m="1" x="78"/>
        <item m="1" x="64"/>
        <item m="1" x="85"/>
        <item m="1" x="68"/>
        <item m="1" x="90"/>
        <item m="1" x="74"/>
        <item m="1" x="52"/>
        <item m="1" x="60"/>
        <item m="1" x="81"/>
        <item m="1" x="67"/>
        <item m="1" x="88"/>
        <item m="1" x="72"/>
        <item m="1" x="92"/>
        <item m="1" x="76"/>
        <item m="1" x="56"/>
        <item m="1" x="79"/>
        <item m="1" x="65"/>
        <item m="1" x="91"/>
        <item m="1" x="61"/>
        <item m="1" x="82"/>
        <item m="1" x="93"/>
        <item m="1" x="57"/>
        <item m="1" x="66"/>
        <item m="1" x="75"/>
        <item m="1" x="86"/>
        <item m="1" x="55"/>
        <item m="1" x="70"/>
        <item m="1" x="69"/>
        <item m="1" x="62"/>
        <item m="1" x="53"/>
        <item m="1" x="59"/>
        <item m="1" x="87"/>
        <item m="1" x="77"/>
        <item m="1" x="63"/>
        <item m="1" x="73"/>
        <item m="1" x="83"/>
        <item m="1" x="80"/>
        <item m="1" x="58"/>
        <item m="1" x="84"/>
        <item m="1" x="89"/>
        <item m="1" x="71"/>
        <item h="1" x="2"/>
        <item h="1" x="14"/>
      </items>
    </pivotField>
    <pivotField axis="axisRow" showAll="0" defaultSubtotal="0">
      <items count="53">
        <item x="52"/>
        <item x="21"/>
        <item x="7"/>
        <item x="8"/>
        <item x="10"/>
        <item x="14"/>
        <item x="11"/>
        <item x="9"/>
        <item x="13"/>
        <item x="3"/>
        <item x="15"/>
        <item x="16"/>
        <item x="12"/>
        <item x="1"/>
        <item x="32"/>
        <item x="0"/>
        <item x="30"/>
        <item x="26"/>
        <item x="38"/>
        <item x="28"/>
        <item x="27"/>
        <item x="34"/>
        <item x="18"/>
        <item x="17"/>
        <item x="24"/>
        <item x="37"/>
        <item x="41"/>
        <item x="25"/>
        <item x="22"/>
        <item x="23"/>
        <item x="39"/>
        <item x="5"/>
        <item x="4"/>
        <item x="40"/>
        <item x="33"/>
        <item x="31"/>
        <item x="36"/>
        <item x="49"/>
        <item x="35"/>
        <item x="19"/>
        <item x="47"/>
        <item x="45"/>
        <item x="42"/>
        <item x="46"/>
        <item x="29"/>
        <item x="43"/>
        <item x="44"/>
        <item x="20"/>
        <item x="48"/>
        <item x="50"/>
        <item x="51"/>
        <item x="6"/>
        <item x="2"/>
      </items>
    </pivotField>
    <pivotField showAll="0" defaultSubtotal="0"/>
    <pivotField showAll="0"/>
    <pivotField axis="axisPage" multipleItemSelectionAllowed="1" showAll="0">
      <items count="2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h="1"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h="1"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t="default"/>
      </items>
    </pivotField>
    <pivotField showAll="0" defaultSubtotal="0"/>
    <pivotField showAll="0" defaultSubtotal="0"/>
    <pivotField showAll="0" defaultSubtotal="0"/>
    <pivotField showAll="0" defaultSubtotal="0"/>
  </pivotFields>
  <rowFields count="1">
    <field x="19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Items count="1">
    <i/>
  </colItems>
  <pageFields count="2">
    <pageField fld="3" hier="-1"/>
    <pageField fld="22" hier="-1"/>
  </pageFields>
  <dataFields count="1">
    <dataField name="Count of cpx_bid" fld="7" subtotal="count" baseField="0" baseItem="0"/>
  </dataFields>
  <chartFormats count="1">
    <chartFormat chart="0" format="25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network_bids_with_uid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003"/>
  <sheetViews>
    <sheetView tabSelected="1" zoomScale="115" zoomScaleNormal="115" workbookViewId="0">
      <pane ySplit="3" topLeftCell="A4" activePane="bottomLeft" state="frozen"/>
      <selection activeCell="P1" sqref="P1"/>
      <selection pane="bottomLeft" activeCell="N53" sqref="N53"/>
    </sheetView>
  </sheetViews>
  <sheetFormatPr defaultRowHeight="14.4" x14ac:dyDescent="0.3"/>
  <cols>
    <col min="1" max="1" width="32.5546875" bestFit="1" customWidth="1"/>
    <col min="2" max="2" width="11" bestFit="1" customWidth="1"/>
    <col min="3" max="3" width="15.33203125" bestFit="1" customWidth="1"/>
    <col min="4" max="4" width="33.44140625" bestFit="1" customWidth="1"/>
    <col min="5" max="5" width="10.109375" bestFit="1" customWidth="1"/>
    <col min="6" max="6" width="14.6640625" bestFit="1" customWidth="1"/>
    <col min="7" max="7" width="7" bestFit="1" customWidth="1"/>
    <col min="8" max="8" width="7.21875" bestFit="1" customWidth="1"/>
    <col min="9" max="9" width="12" bestFit="1" customWidth="1"/>
    <col min="10" max="10" width="16.6640625" bestFit="1" customWidth="1"/>
    <col min="11" max="11" width="16.88671875" bestFit="1" customWidth="1"/>
    <col min="12" max="12" width="21.88671875" bestFit="1" customWidth="1"/>
    <col min="13" max="13" width="15.44140625" bestFit="1" customWidth="1"/>
    <col min="14" max="14" width="15.6640625" bestFit="1" customWidth="1"/>
    <col min="15" max="15" width="20.5546875" bestFit="1" customWidth="1"/>
    <col min="16" max="16" width="17.88671875" bestFit="1" customWidth="1"/>
    <col min="17" max="17" width="16.44140625" bestFit="1" customWidth="1"/>
    <col min="18" max="18" width="33.6640625" bestFit="1" customWidth="1"/>
    <col min="19" max="19" width="21.44140625" customWidth="1"/>
    <col min="20" max="20" width="19" customWidth="1"/>
    <col min="21" max="21" width="17.6640625" customWidth="1"/>
  </cols>
  <sheetData>
    <row r="1" spans="1:27" x14ac:dyDescent="0.3">
      <c r="Y1" t="s">
        <v>25</v>
      </c>
      <c r="Z1" t="s">
        <v>26</v>
      </c>
      <c r="AA1" t="s">
        <v>20</v>
      </c>
    </row>
    <row r="3" spans="1:27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371</v>
      </c>
      <c r="T3" t="s">
        <v>372</v>
      </c>
      <c r="U3" t="s">
        <v>373</v>
      </c>
      <c r="V3" t="s">
        <v>359</v>
      </c>
      <c r="W3" t="s">
        <v>360</v>
      </c>
      <c r="X3" t="s">
        <v>365</v>
      </c>
      <c r="Y3" t="s">
        <v>367</v>
      </c>
      <c r="Z3" t="s">
        <v>368</v>
      </c>
      <c r="AA3" t="s">
        <v>369</v>
      </c>
    </row>
    <row r="4" spans="1:27" x14ac:dyDescent="0.3">
      <c r="A4" t="s">
        <v>18</v>
      </c>
      <c r="B4">
        <v>3319747195</v>
      </c>
      <c r="C4" s="1">
        <v>42581.838159722225</v>
      </c>
      <c r="D4" t="s">
        <v>19</v>
      </c>
      <c r="E4">
        <v>1600</v>
      </c>
      <c r="F4" t="s">
        <v>20</v>
      </c>
      <c r="G4">
        <v>0.51</v>
      </c>
      <c r="H4">
        <v>0.02</v>
      </c>
      <c r="I4">
        <v>4.1666999999999996</v>
      </c>
      <c r="J4">
        <v>1417</v>
      </c>
      <c r="K4">
        <v>1993</v>
      </c>
      <c r="L4">
        <v>1188</v>
      </c>
      <c r="M4">
        <v>389</v>
      </c>
      <c r="N4">
        <v>459</v>
      </c>
      <c r="O4">
        <v>437</v>
      </c>
      <c r="P4" t="s">
        <v>20</v>
      </c>
      <c r="Q4" t="s">
        <v>21</v>
      </c>
      <c r="R4" t="s">
        <v>22</v>
      </c>
      <c r="S4">
        <f t="shared" ref="S4:S67" si="0">IF(OR(J4="",M4=""),"",MIN(_xlfn.FLOOR.MATH((J4-M4)/100)*100+50,5100))</f>
        <v>1050</v>
      </c>
      <c r="T4">
        <f>IF(OR(K4="",N4=""),"",MIN(_xlfn.FLOOR.MATH((K4-N4)/100)*100+50,5100))</f>
        <v>1550</v>
      </c>
      <c r="U4">
        <f t="shared" ref="U4:U67" si="1">IF(OR(L4="",O4=""),"",MIN(_xlfn.FLOOR.MATH((L4-O4)/100)*100+50,5100))</f>
        <v>750</v>
      </c>
      <c r="V4">
        <v>1</v>
      </c>
      <c r="W4">
        <v>1</v>
      </c>
      <c r="X4">
        <v>1</v>
      </c>
      <c r="Y4">
        <f>IF(AND($Q4="hdbd",$P4=Y$1),1,0)+IF($W4=$W3,Y3,0)</f>
        <v>0</v>
      </c>
      <c r="Z4">
        <f>IF(AND($Q4="hdbd",$P4=Z$1),1,0)+IF($W4=$W3,Z3,0)</f>
        <v>0</v>
      </c>
      <c r="AA4">
        <f>IF(AND($Q4="hdbd",$P4=AA$1),1,0)+IF($W4=$W3,AA3,0)</f>
        <v>1</v>
      </c>
    </row>
    <row r="5" spans="1:27" x14ac:dyDescent="0.3">
      <c r="A5" t="s">
        <v>18</v>
      </c>
      <c r="B5">
        <v>3319747195</v>
      </c>
      <c r="C5" s="1">
        <v>42581.838159722225</v>
      </c>
      <c r="D5" t="s">
        <v>23</v>
      </c>
      <c r="E5">
        <v>1600</v>
      </c>
      <c r="F5" t="s">
        <v>20</v>
      </c>
      <c r="G5">
        <v>0.51</v>
      </c>
      <c r="H5">
        <v>0.34499999999999997</v>
      </c>
      <c r="I5">
        <v>3.76</v>
      </c>
      <c r="J5">
        <v>1608</v>
      </c>
      <c r="K5">
        <v>1797</v>
      </c>
      <c r="L5">
        <v>1188</v>
      </c>
      <c r="M5">
        <v>400</v>
      </c>
      <c r="N5">
        <v>471</v>
      </c>
      <c r="O5">
        <v>437</v>
      </c>
      <c r="P5" t="s">
        <v>20</v>
      </c>
      <c r="Q5" t="s">
        <v>21</v>
      </c>
      <c r="R5" t="s">
        <v>22</v>
      </c>
      <c r="S5">
        <f t="shared" si="0"/>
        <v>1250</v>
      </c>
      <c r="T5">
        <f t="shared" ref="T5:T68" si="2">IF(OR(K5="",N5=""),"",MIN(_xlfn.FLOOR.MATH((K5-N5)/100)*100+50,5100))</f>
        <v>1350</v>
      </c>
      <c r="U5">
        <f t="shared" si="1"/>
        <v>750</v>
      </c>
      <c r="V5">
        <v>1</v>
      </c>
      <c r="W5">
        <v>1</v>
      </c>
      <c r="X5">
        <v>1</v>
      </c>
      <c r="Y5">
        <f>IF(AND($Q5="hdbd",$P5=Y$1),1,0)+IF($W5=$W4,Y4,0)</f>
        <v>0</v>
      </c>
      <c r="Z5">
        <f>IF(AND($Q5="hdbd",$P5=Z$1),1,0)+IF($W5=$W4,Z4,0)</f>
        <v>0</v>
      </c>
      <c r="AA5">
        <f>IF(AND($Q5="hdbd",$P5=AA$1),1,0)+IF($W5=$W4,AA4,0)</f>
        <v>2</v>
      </c>
    </row>
    <row r="6" spans="1:27" x14ac:dyDescent="0.3">
      <c r="A6" t="s">
        <v>18</v>
      </c>
      <c r="B6">
        <v>3319747195</v>
      </c>
      <c r="C6" s="1">
        <v>42581.838159722225</v>
      </c>
      <c r="D6" t="s">
        <v>24</v>
      </c>
      <c r="E6">
        <v>1600</v>
      </c>
      <c r="F6" t="s">
        <v>20</v>
      </c>
      <c r="I6">
        <v>2.17</v>
      </c>
      <c r="N6">
        <v>503</v>
      </c>
      <c r="P6" t="s">
        <v>20</v>
      </c>
      <c r="Q6" t="s">
        <v>21</v>
      </c>
      <c r="R6" t="s">
        <v>22</v>
      </c>
      <c r="S6" t="str">
        <f t="shared" si="0"/>
        <v/>
      </c>
      <c r="T6" t="str">
        <f t="shared" si="2"/>
        <v/>
      </c>
      <c r="U6" t="str">
        <f t="shared" si="1"/>
        <v/>
      </c>
      <c r="V6">
        <v>1</v>
      </c>
      <c r="W6">
        <v>1</v>
      </c>
      <c r="X6">
        <v>1</v>
      </c>
      <c r="Y6">
        <f>IF(AND($Q6="hdbd",$P6=Y$1),1,0)+IF($W6=$W5,Y5,0)</f>
        <v>0</v>
      </c>
      <c r="Z6">
        <f>IF(AND($Q6="hdbd",$P6=Z$1),1,0)+IF($W6=$W5,Z5,0)</f>
        <v>0</v>
      </c>
      <c r="AA6">
        <f>IF(AND($Q6="hdbd",$P6=AA$1),1,0)+IF($W6=$W5,AA5,0)</f>
        <v>3</v>
      </c>
    </row>
    <row r="7" spans="1:27" x14ac:dyDescent="0.3">
      <c r="A7" t="s">
        <v>18</v>
      </c>
      <c r="B7">
        <v>1046294215</v>
      </c>
      <c r="C7" s="1">
        <v>42581.839571759258</v>
      </c>
      <c r="D7" t="s">
        <v>19</v>
      </c>
      <c r="E7">
        <v>1800</v>
      </c>
      <c r="F7" t="s">
        <v>25</v>
      </c>
      <c r="G7">
        <v>0.51</v>
      </c>
      <c r="N7">
        <v>1439</v>
      </c>
      <c r="O7">
        <v>1368</v>
      </c>
      <c r="P7" t="s">
        <v>25</v>
      </c>
      <c r="Q7" t="s">
        <v>21</v>
      </c>
      <c r="R7" t="s">
        <v>22</v>
      </c>
      <c r="S7" t="str">
        <f t="shared" si="0"/>
        <v/>
      </c>
      <c r="T7" t="str">
        <f t="shared" si="2"/>
        <v/>
      </c>
      <c r="U7" t="str">
        <f t="shared" si="1"/>
        <v/>
      </c>
      <c r="V7">
        <v>2</v>
      </c>
      <c r="W7">
        <v>1</v>
      </c>
      <c r="X7">
        <v>2</v>
      </c>
      <c r="Y7">
        <f>IF(AND($Q7="hdbd",$P7=Y$1),1,0)+IF($W7=$W6,Y6,0)</f>
        <v>1</v>
      </c>
      <c r="Z7">
        <f>IF(AND($Q7="hdbd",$P7=Z$1),1,0)+IF($W7=$W6,Z6,0)</f>
        <v>0</v>
      </c>
      <c r="AA7">
        <f>IF(AND($Q7="hdbd",$P7=AA$1),1,0)+IF($W7=$W6,AA6,0)</f>
        <v>3</v>
      </c>
    </row>
    <row r="8" spans="1:27" x14ac:dyDescent="0.3">
      <c r="A8" t="s">
        <v>18</v>
      </c>
      <c r="B8">
        <v>1046294215</v>
      </c>
      <c r="C8" s="1">
        <v>42581.839571759258</v>
      </c>
      <c r="D8" t="s">
        <v>23</v>
      </c>
      <c r="E8">
        <v>1600</v>
      </c>
      <c r="F8" t="s">
        <v>25</v>
      </c>
      <c r="G8">
        <v>0.24</v>
      </c>
      <c r="I8">
        <v>1.81</v>
      </c>
      <c r="J8">
        <v>1672</v>
      </c>
      <c r="L8">
        <v>3005</v>
      </c>
      <c r="M8">
        <v>1314</v>
      </c>
      <c r="N8">
        <v>1422</v>
      </c>
      <c r="O8">
        <v>1368</v>
      </c>
      <c r="R8" t="s">
        <v>22</v>
      </c>
      <c r="S8">
        <f t="shared" si="0"/>
        <v>350</v>
      </c>
      <c r="T8" t="str">
        <f t="shared" si="2"/>
        <v/>
      </c>
      <c r="U8">
        <f t="shared" si="1"/>
        <v>1650</v>
      </c>
      <c r="V8">
        <v>2</v>
      </c>
      <c r="W8">
        <v>1</v>
      </c>
      <c r="X8">
        <v>2</v>
      </c>
      <c r="Y8">
        <f>IF(AND($Q8="hdbd",$P8=Y$1),1,0)+IF($W8=$W7,Y7,0)</f>
        <v>1</v>
      </c>
      <c r="Z8">
        <f>IF(AND($Q8="hdbd",$P8=Z$1),1,0)+IF($W8=$W7,Z7,0)</f>
        <v>0</v>
      </c>
      <c r="AA8">
        <f>IF(AND($Q8="hdbd",$P8=AA$1),1,0)+IF($W8=$W7,AA7,0)</f>
        <v>3</v>
      </c>
    </row>
    <row r="9" spans="1:27" x14ac:dyDescent="0.3">
      <c r="A9" t="s">
        <v>18</v>
      </c>
      <c r="B9">
        <v>1046294215</v>
      </c>
      <c r="C9" s="1">
        <v>42581.839571759258</v>
      </c>
      <c r="D9" t="s">
        <v>24</v>
      </c>
      <c r="E9">
        <v>3000</v>
      </c>
      <c r="F9" t="s">
        <v>20</v>
      </c>
      <c r="I9">
        <v>2.62</v>
      </c>
      <c r="L9">
        <v>3005</v>
      </c>
      <c r="N9">
        <v>1475</v>
      </c>
      <c r="O9">
        <v>1368</v>
      </c>
      <c r="R9" t="s">
        <v>22</v>
      </c>
      <c r="S9" t="str">
        <f t="shared" si="0"/>
        <v/>
      </c>
      <c r="T9" t="str">
        <f t="shared" si="2"/>
        <v/>
      </c>
      <c r="U9">
        <f t="shared" si="1"/>
        <v>1650</v>
      </c>
      <c r="V9">
        <v>2</v>
      </c>
      <c r="W9">
        <v>1</v>
      </c>
      <c r="X9">
        <v>2</v>
      </c>
      <c r="Y9">
        <f>IF(AND($Q9="hdbd",$P9=Y$1),1,0)+IF($W9=$W8,Y8,0)</f>
        <v>1</v>
      </c>
      <c r="Z9">
        <f>IF(AND($Q9="hdbd",$P9=Z$1),1,0)+IF($W9=$W8,Z8,0)</f>
        <v>0</v>
      </c>
      <c r="AA9">
        <f>IF(AND($Q9="hdbd",$P9=AA$1),1,0)+IF($W9=$W8,AA8,0)</f>
        <v>3</v>
      </c>
    </row>
    <row r="10" spans="1:27" x14ac:dyDescent="0.3">
      <c r="A10" t="s">
        <v>18</v>
      </c>
      <c r="B10">
        <v>591113997</v>
      </c>
      <c r="C10" s="1">
        <v>42581.839953703704</v>
      </c>
      <c r="D10" t="s">
        <v>19</v>
      </c>
      <c r="E10">
        <v>1100</v>
      </c>
      <c r="F10" t="s">
        <v>26</v>
      </c>
      <c r="G10">
        <v>0.51</v>
      </c>
      <c r="H10">
        <v>0.95540000000000003</v>
      </c>
      <c r="I10">
        <v>0.81</v>
      </c>
      <c r="J10">
        <v>608</v>
      </c>
      <c r="L10">
        <v>900</v>
      </c>
      <c r="M10">
        <v>266</v>
      </c>
      <c r="O10">
        <v>286</v>
      </c>
      <c r="P10" t="s">
        <v>26</v>
      </c>
      <c r="Q10" t="s">
        <v>21</v>
      </c>
      <c r="R10" t="s">
        <v>22</v>
      </c>
      <c r="S10">
        <f t="shared" si="0"/>
        <v>350</v>
      </c>
      <c r="T10" t="str">
        <f t="shared" si="2"/>
        <v/>
      </c>
      <c r="U10">
        <f t="shared" si="1"/>
        <v>650</v>
      </c>
      <c r="V10">
        <v>3</v>
      </c>
      <c r="W10">
        <v>1</v>
      </c>
      <c r="X10">
        <v>3</v>
      </c>
      <c r="Y10">
        <f>IF(AND($Q10="hdbd",$P10=Y$1),1,0)+IF($W10=$W9,Y9,0)</f>
        <v>1</v>
      </c>
      <c r="Z10">
        <f>IF(AND($Q10="hdbd",$P10=Z$1),1,0)+IF($W10=$W9,Z9,0)</f>
        <v>1</v>
      </c>
      <c r="AA10">
        <f>IF(AND($Q10="hdbd",$P10=AA$1),1,0)+IF($W10=$W9,AA9,0)</f>
        <v>3</v>
      </c>
    </row>
    <row r="11" spans="1:27" x14ac:dyDescent="0.3">
      <c r="A11" t="s">
        <v>18</v>
      </c>
      <c r="B11">
        <v>591113997</v>
      </c>
      <c r="C11" s="1">
        <v>42581.839953703704</v>
      </c>
      <c r="D11" t="s">
        <v>23</v>
      </c>
      <c r="E11">
        <v>1200</v>
      </c>
      <c r="F11" t="s">
        <v>20</v>
      </c>
      <c r="G11">
        <v>0.51</v>
      </c>
      <c r="H11">
        <v>0.9546</v>
      </c>
      <c r="I11">
        <v>2.2000000000000002</v>
      </c>
      <c r="J11">
        <v>718</v>
      </c>
      <c r="K11">
        <v>1261</v>
      </c>
      <c r="L11">
        <v>900</v>
      </c>
      <c r="M11">
        <v>227</v>
      </c>
      <c r="N11">
        <v>341</v>
      </c>
      <c r="O11">
        <v>286</v>
      </c>
      <c r="R11" t="s">
        <v>22</v>
      </c>
      <c r="S11">
        <f t="shared" si="0"/>
        <v>450</v>
      </c>
      <c r="T11">
        <f t="shared" si="2"/>
        <v>950</v>
      </c>
      <c r="U11">
        <f t="shared" si="1"/>
        <v>650</v>
      </c>
      <c r="V11">
        <v>3</v>
      </c>
      <c r="W11">
        <v>1</v>
      </c>
      <c r="X11">
        <v>3</v>
      </c>
      <c r="Y11">
        <f>IF(AND($Q11="hdbd",$P11=Y$1),1,0)+IF($W11=$W10,Y10,0)</f>
        <v>1</v>
      </c>
      <c r="Z11">
        <f>IF(AND($Q11="hdbd",$P11=Z$1),1,0)+IF($W11=$W10,Z10,0)</f>
        <v>1</v>
      </c>
      <c r="AA11">
        <f>IF(AND($Q11="hdbd",$P11=AA$1),1,0)+IF($W11=$W10,AA10,0)</f>
        <v>3</v>
      </c>
    </row>
    <row r="12" spans="1:27" x14ac:dyDescent="0.3">
      <c r="A12" t="s">
        <v>18</v>
      </c>
      <c r="B12">
        <v>591113997</v>
      </c>
      <c r="C12" s="1">
        <v>42581.839953703704</v>
      </c>
      <c r="D12" t="s">
        <v>24</v>
      </c>
      <c r="E12">
        <v>1700</v>
      </c>
      <c r="F12" t="s">
        <v>20</v>
      </c>
      <c r="I12">
        <v>1.94</v>
      </c>
      <c r="N12">
        <v>399</v>
      </c>
      <c r="P12" t="s">
        <v>20</v>
      </c>
      <c r="Q12" t="s">
        <v>21</v>
      </c>
      <c r="R12" t="s">
        <v>22</v>
      </c>
      <c r="S12" t="str">
        <f t="shared" si="0"/>
        <v/>
      </c>
      <c r="T12" t="str">
        <f t="shared" si="2"/>
        <v/>
      </c>
      <c r="U12" t="str">
        <f t="shared" si="1"/>
        <v/>
      </c>
      <c r="V12">
        <v>3</v>
      </c>
      <c r="W12">
        <v>1</v>
      </c>
      <c r="X12">
        <v>3</v>
      </c>
      <c r="Y12">
        <f>IF(AND($Q12="hdbd",$P12=Y$1),1,0)+IF($W12=$W11,Y11,0)</f>
        <v>1</v>
      </c>
      <c r="Z12">
        <f>IF(AND($Q12="hdbd",$P12=Z$1),1,0)+IF($W12=$W11,Z11,0)</f>
        <v>1</v>
      </c>
      <c r="AA12">
        <f>IF(AND($Q12="hdbd",$P12=AA$1),1,0)+IF($W12=$W11,AA11,0)</f>
        <v>4</v>
      </c>
    </row>
    <row r="13" spans="1:27" x14ac:dyDescent="0.3">
      <c r="A13" t="s">
        <v>18</v>
      </c>
      <c r="B13">
        <v>2052259510</v>
      </c>
      <c r="C13" s="1">
        <v>42581.840185185189</v>
      </c>
      <c r="D13" t="s">
        <v>19</v>
      </c>
      <c r="E13">
        <v>1200</v>
      </c>
      <c r="F13" t="s">
        <v>20</v>
      </c>
      <c r="G13">
        <v>0.51</v>
      </c>
      <c r="H13">
        <v>0.38500000000000001</v>
      </c>
      <c r="I13">
        <v>2.21</v>
      </c>
      <c r="J13">
        <v>601</v>
      </c>
      <c r="K13">
        <v>1215</v>
      </c>
      <c r="L13">
        <v>926</v>
      </c>
      <c r="M13">
        <v>331</v>
      </c>
      <c r="N13">
        <v>226</v>
      </c>
      <c r="O13">
        <v>149</v>
      </c>
      <c r="P13" t="s">
        <v>20</v>
      </c>
      <c r="Q13" t="s">
        <v>21</v>
      </c>
      <c r="R13" t="s">
        <v>22</v>
      </c>
      <c r="S13">
        <f t="shared" si="0"/>
        <v>250</v>
      </c>
      <c r="T13">
        <f t="shared" si="2"/>
        <v>950</v>
      </c>
      <c r="U13">
        <f t="shared" si="1"/>
        <v>750</v>
      </c>
      <c r="V13">
        <v>4</v>
      </c>
      <c r="W13">
        <v>1</v>
      </c>
      <c r="X13">
        <v>4</v>
      </c>
      <c r="Y13">
        <f>IF(AND($Q13="hdbd",$P13=Y$1),1,0)+IF($W13=$W12,Y12,0)</f>
        <v>1</v>
      </c>
      <c r="Z13">
        <f>IF(AND($Q13="hdbd",$P13=Z$1),1,0)+IF($W13=$W12,Z12,0)</f>
        <v>1</v>
      </c>
      <c r="AA13">
        <f>IF(AND($Q13="hdbd",$P13=AA$1),1,0)+IF($W13=$W12,AA12,0)</f>
        <v>5</v>
      </c>
    </row>
    <row r="14" spans="1:27" x14ac:dyDescent="0.3">
      <c r="A14" t="s">
        <v>18</v>
      </c>
      <c r="B14">
        <v>2052259510</v>
      </c>
      <c r="C14" s="1">
        <v>42581.840185185189</v>
      </c>
      <c r="D14" t="s">
        <v>23</v>
      </c>
      <c r="E14">
        <v>2100</v>
      </c>
      <c r="F14" t="s">
        <v>20</v>
      </c>
      <c r="G14">
        <v>0.51</v>
      </c>
      <c r="H14">
        <v>0.33</v>
      </c>
      <c r="I14">
        <v>2.2000000000000002</v>
      </c>
      <c r="J14">
        <v>606</v>
      </c>
      <c r="K14">
        <v>1233</v>
      </c>
      <c r="L14">
        <v>926</v>
      </c>
      <c r="M14">
        <v>368</v>
      </c>
      <c r="N14">
        <v>270</v>
      </c>
      <c r="O14">
        <v>149</v>
      </c>
      <c r="R14" t="s">
        <v>22</v>
      </c>
      <c r="S14">
        <f t="shared" si="0"/>
        <v>250</v>
      </c>
      <c r="T14">
        <f t="shared" si="2"/>
        <v>950</v>
      </c>
      <c r="U14">
        <f t="shared" si="1"/>
        <v>750</v>
      </c>
      <c r="V14">
        <v>4</v>
      </c>
      <c r="W14">
        <v>1</v>
      </c>
      <c r="X14">
        <v>4</v>
      </c>
      <c r="Y14">
        <f>IF(AND($Q14="hdbd",$P14=Y$1),1,0)+IF($W14=$W13,Y13,0)</f>
        <v>1</v>
      </c>
      <c r="Z14">
        <f>IF(AND($Q14="hdbd",$P14=Z$1),1,0)+IF($W14=$W13,Z13,0)</f>
        <v>1</v>
      </c>
      <c r="AA14">
        <f>IF(AND($Q14="hdbd",$P14=AA$1),1,0)+IF($W14=$W13,AA13,0)</f>
        <v>5</v>
      </c>
    </row>
    <row r="15" spans="1:27" x14ac:dyDescent="0.3">
      <c r="A15" t="s">
        <v>18</v>
      </c>
      <c r="B15">
        <v>2052259510</v>
      </c>
      <c r="C15" s="1">
        <v>42581.840185185189</v>
      </c>
      <c r="D15" t="s">
        <v>24</v>
      </c>
      <c r="E15">
        <v>1100</v>
      </c>
      <c r="F15" t="s">
        <v>20</v>
      </c>
      <c r="I15">
        <v>3.76</v>
      </c>
      <c r="N15">
        <v>181</v>
      </c>
      <c r="P15" t="s">
        <v>20</v>
      </c>
      <c r="Q15" t="s">
        <v>21</v>
      </c>
      <c r="R15" t="s">
        <v>22</v>
      </c>
      <c r="S15" t="str">
        <f t="shared" si="0"/>
        <v/>
      </c>
      <c r="T15" t="str">
        <f t="shared" si="2"/>
        <v/>
      </c>
      <c r="U15" t="str">
        <f t="shared" si="1"/>
        <v/>
      </c>
      <c r="V15">
        <v>4</v>
      </c>
      <c r="W15">
        <v>1</v>
      </c>
      <c r="X15">
        <v>4</v>
      </c>
      <c r="Y15">
        <f>IF(AND($Q15="hdbd",$P15=Y$1),1,0)+IF($W15=$W14,Y14,0)</f>
        <v>1</v>
      </c>
      <c r="Z15">
        <f>IF(AND($Q15="hdbd",$P15=Z$1),1,0)+IF($W15=$W14,Z14,0)</f>
        <v>1</v>
      </c>
      <c r="AA15">
        <f>IF(AND($Q15="hdbd",$P15=AA$1),1,0)+IF($W15=$W14,AA14,0)</f>
        <v>6</v>
      </c>
    </row>
    <row r="16" spans="1:27" x14ac:dyDescent="0.3">
      <c r="A16" t="s">
        <v>18</v>
      </c>
      <c r="B16">
        <v>3957086005</v>
      </c>
      <c r="C16" s="1">
        <v>42581.840451388889</v>
      </c>
      <c r="D16" t="s">
        <v>19</v>
      </c>
      <c r="E16">
        <v>1100</v>
      </c>
      <c r="F16" t="s">
        <v>26</v>
      </c>
      <c r="G16">
        <v>0.24</v>
      </c>
      <c r="H16">
        <v>0.5</v>
      </c>
      <c r="I16">
        <v>0.4284</v>
      </c>
      <c r="J16">
        <v>839</v>
      </c>
      <c r="L16">
        <v>967</v>
      </c>
      <c r="M16">
        <v>233</v>
      </c>
      <c r="O16">
        <v>322</v>
      </c>
      <c r="P16" t="s">
        <v>26</v>
      </c>
      <c r="Q16" t="s">
        <v>21</v>
      </c>
      <c r="R16" t="s">
        <v>22</v>
      </c>
      <c r="S16">
        <f t="shared" si="0"/>
        <v>650</v>
      </c>
      <c r="T16" t="str">
        <f t="shared" si="2"/>
        <v/>
      </c>
      <c r="U16">
        <f t="shared" si="1"/>
        <v>650</v>
      </c>
      <c r="V16">
        <v>5</v>
      </c>
      <c r="W16">
        <v>1</v>
      </c>
      <c r="X16">
        <v>5</v>
      </c>
      <c r="Y16">
        <f>IF(AND($Q16="hdbd",$P16=Y$1),1,0)+IF($W16=$W15,Y15,0)</f>
        <v>1</v>
      </c>
      <c r="Z16">
        <f>IF(AND($Q16="hdbd",$P16=Z$1),1,0)+IF($W16=$W15,Z15,0)</f>
        <v>2</v>
      </c>
      <c r="AA16">
        <f>IF(AND($Q16="hdbd",$P16=AA$1),1,0)+IF($W16=$W15,AA15,0)</f>
        <v>6</v>
      </c>
    </row>
    <row r="17" spans="1:27" x14ac:dyDescent="0.3">
      <c r="A17" t="s">
        <v>18</v>
      </c>
      <c r="B17">
        <v>3957086005</v>
      </c>
      <c r="C17" s="1">
        <v>42581.840451388889</v>
      </c>
      <c r="D17" t="s">
        <v>23</v>
      </c>
      <c r="E17">
        <v>1300</v>
      </c>
      <c r="F17" t="s">
        <v>20</v>
      </c>
      <c r="G17">
        <v>0.51</v>
      </c>
      <c r="H17">
        <v>0.02</v>
      </c>
      <c r="I17">
        <v>3.32</v>
      </c>
      <c r="J17">
        <v>782</v>
      </c>
      <c r="K17">
        <v>1338</v>
      </c>
      <c r="L17">
        <v>967</v>
      </c>
      <c r="M17">
        <v>278</v>
      </c>
      <c r="N17">
        <v>423</v>
      </c>
      <c r="O17">
        <v>322</v>
      </c>
      <c r="P17" t="s">
        <v>20</v>
      </c>
      <c r="Q17" t="s">
        <v>21</v>
      </c>
      <c r="R17" t="s">
        <v>22</v>
      </c>
      <c r="S17">
        <f t="shared" si="0"/>
        <v>550</v>
      </c>
      <c r="T17">
        <f t="shared" si="2"/>
        <v>950</v>
      </c>
      <c r="U17">
        <f t="shared" si="1"/>
        <v>650</v>
      </c>
      <c r="V17">
        <v>5</v>
      </c>
      <c r="W17">
        <v>1</v>
      </c>
      <c r="X17">
        <v>5</v>
      </c>
      <c r="Y17">
        <f>IF(AND($Q17="hdbd",$P17=Y$1),1,0)+IF($W17=$W16,Y16,0)</f>
        <v>1</v>
      </c>
      <c r="Z17">
        <f>IF(AND($Q17="hdbd",$P17=Z$1),1,0)+IF($W17=$W16,Z16,0)</f>
        <v>2</v>
      </c>
      <c r="AA17">
        <f>IF(AND($Q17="hdbd",$P17=AA$1),1,0)+IF($W17=$W16,AA16,0)</f>
        <v>7</v>
      </c>
    </row>
    <row r="18" spans="1:27" x14ac:dyDescent="0.3">
      <c r="A18" t="s">
        <v>18</v>
      </c>
      <c r="B18">
        <v>3957086005</v>
      </c>
      <c r="C18" s="1">
        <v>42581.840451388889</v>
      </c>
      <c r="D18" t="s">
        <v>24</v>
      </c>
      <c r="E18">
        <v>1100</v>
      </c>
      <c r="F18" t="s">
        <v>20</v>
      </c>
      <c r="I18">
        <v>2.74</v>
      </c>
      <c r="N18">
        <v>365</v>
      </c>
      <c r="P18" t="s">
        <v>20</v>
      </c>
      <c r="Q18" t="s">
        <v>21</v>
      </c>
      <c r="R18" t="s">
        <v>22</v>
      </c>
      <c r="S18" t="str">
        <f t="shared" si="0"/>
        <v/>
      </c>
      <c r="T18" t="str">
        <f t="shared" si="2"/>
        <v/>
      </c>
      <c r="U18" t="str">
        <f t="shared" si="1"/>
        <v/>
      </c>
      <c r="V18">
        <v>5</v>
      </c>
      <c r="W18">
        <v>1</v>
      </c>
      <c r="X18">
        <v>5</v>
      </c>
      <c r="Y18">
        <f>IF(AND($Q18="hdbd",$P18=Y$1),1,0)+IF($W18=$W17,Y17,0)</f>
        <v>1</v>
      </c>
      <c r="Z18">
        <f>IF(AND($Q18="hdbd",$P18=Z$1),1,0)+IF($W18=$W17,Z17,0)</f>
        <v>2</v>
      </c>
      <c r="AA18">
        <f>IF(AND($Q18="hdbd",$P18=AA$1),1,0)+IF($W18=$W17,AA17,0)</f>
        <v>8</v>
      </c>
    </row>
    <row r="19" spans="1:27" x14ac:dyDescent="0.3">
      <c r="A19" t="s">
        <v>18</v>
      </c>
      <c r="B19">
        <v>1945010624</v>
      </c>
      <c r="C19" s="1">
        <v>42581.840578703705</v>
      </c>
      <c r="D19" t="s">
        <v>19</v>
      </c>
      <c r="E19">
        <v>1200</v>
      </c>
      <c r="F19" t="s">
        <v>26</v>
      </c>
      <c r="G19">
        <v>0.24</v>
      </c>
      <c r="H19">
        <v>0.79749999999999999</v>
      </c>
      <c r="I19">
        <v>0.77</v>
      </c>
      <c r="J19">
        <v>725</v>
      </c>
      <c r="L19">
        <v>992</v>
      </c>
      <c r="M19">
        <v>165</v>
      </c>
      <c r="O19">
        <v>286</v>
      </c>
      <c r="P19" t="s">
        <v>26</v>
      </c>
      <c r="Q19" t="s">
        <v>21</v>
      </c>
      <c r="R19" t="s">
        <v>22</v>
      </c>
      <c r="S19">
        <f t="shared" si="0"/>
        <v>550</v>
      </c>
      <c r="T19" t="str">
        <f t="shared" si="2"/>
        <v/>
      </c>
      <c r="U19">
        <f t="shared" si="1"/>
        <v>750</v>
      </c>
      <c r="V19">
        <v>6</v>
      </c>
      <c r="W19">
        <v>1</v>
      </c>
      <c r="X19">
        <v>6</v>
      </c>
      <c r="Y19">
        <f>IF(AND($Q19="hdbd",$P19=Y$1),1,0)+IF($W19=$W18,Y18,0)</f>
        <v>1</v>
      </c>
      <c r="Z19">
        <f>IF(AND($Q19="hdbd",$P19=Z$1),1,0)+IF($W19=$W18,Z18,0)</f>
        <v>3</v>
      </c>
      <c r="AA19">
        <f>IF(AND($Q19="hdbd",$P19=AA$1),1,0)+IF($W19=$W18,AA18,0)</f>
        <v>8</v>
      </c>
    </row>
    <row r="20" spans="1:27" x14ac:dyDescent="0.3">
      <c r="A20" t="s">
        <v>18</v>
      </c>
      <c r="B20">
        <v>1945010624</v>
      </c>
      <c r="C20" s="1">
        <v>42581.840578703705</v>
      </c>
      <c r="D20" t="s">
        <v>23</v>
      </c>
      <c r="E20">
        <v>1200</v>
      </c>
      <c r="F20" t="s">
        <v>20</v>
      </c>
      <c r="G20">
        <v>0.24</v>
      </c>
      <c r="H20">
        <v>0.02</v>
      </c>
      <c r="I20">
        <v>0.4284</v>
      </c>
      <c r="J20">
        <v>733</v>
      </c>
      <c r="K20">
        <v>1276</v>
      </c>
      <c r="L20">
        <v>992</v>
      </c>
      <c r="M20">
        <v>195</v>
      </c>
      <c r="N20">
        <v>330</v>
      </c>
      <c r="O20">
        <v>286</v>
      </c>
      <c r="R20" t="s">
        <v>22</v>
      </c>
      <c r="S20">
        <f t="shared" si="0"/>
        <v>550</v>
      </c>
      <c r="T20">
        <f t="shared" si="2"/>
        <v>950</v>
      </c>
      <c r="U20">
        <f t="shared" si="1"/>
        <v>750</v>
      </c>
      <c r="V20">
        <v>6</v>
      </c>
      <c r="W20">
        <v>1</v>
      </c>
      <c r="X20">
        <v>6</v>
      </c>
      <c r="Y20">
        <f>IF(AND($Q20="hdbd",$P20=Y$1),1,0)+IF($W20=$W19,Y19,0)</f>
        <v>1</v>
      </c>
      <c r="Z20">
        <f>IF(AND($Q20="hdbd",$P20=Z$1),1,0)+IF($W20=$W19,Z19,0)</f>
        <v>3</v>
      </c>
      <c r="AA20">
        <f>IF(AND($Q20="hdbd",$P20=AA$1),1,0)+IF($W20=$W19,AA19,0)</f>
        <v>8</v>
      </c>
    </row>
    <row r="21" spans="1:27" x14ac:dyDescent="0.3">
      <c r="A21" t="s">
        <v>18</v>
      </c>
      <c r="B21">
        <v>1945010624</v>
      </c>
      <c r="C21" s="1">
        <v>42581.840578703705</v>
      </c>
      <c r="D21" t="s">
        <v>24</v>
      </c>
      <c r="E21">
        <v>1200</v>
      </c>
      <c r="F21" t="s">
        <v>20</v>
      </c>
      <c r="I21">
        <v>1.61</v>
      </c>
      <c r="N21">
        <v>374</v>
      </c>
      <c r="P21" t="s">
        <v>20</v>
      </c>
      <c r="Q21" t="s">
        <v>21</v>
      </c>
      <c r="R21" t="s">
        <v>22</v>
      </c>
      <c r="S21" t="str">
        <f t="shared" si="0"/>
        <v/>
      </c>
      <c r="T21" t="str">
        <f t="shared" si="2"/>
        <v/>
      </c>
      <c r="U21" t="str">
        <f t="shared" si="1"/>
        <v/>
      </c>
      <c r="V21">
        <v>6</v>
      </c>
      <c r="W21">
        <v>1</v>
      </c>
      <c r="X21">
        <v>6</v>
      </c>
      <c r="Y21">
        <f>IF(AND($Q21="hdbd",$P21=Y$1),1,0)+IF($W21=$W20,Y20,0)</f>
        <v>1</v>
      </c>
      <c r="Z21">
        <f>IF(AND($Q21="hdbd",$P21=Z$1),1,0)+IF($W21=$W20,Z20,0)</f>
        <v>3</v>
      </c>
      <c r="AA21">
        <f>IF(AND($Q21="hdbd",$P21=AA$1),1,0)+IF($W21=$W20,AA20,0)</f>
        <v>9</v>
      </c>
    </row>
    <row r="22" spans="1:27" x14ac:dyDescent="0.3">
      <c r="A22" t="s">
        <v>18</v>
      </c>
      <c r="B22">
        <v>3929061625</v>
      </c>
      <c r="C22" s="1">
        <v>42581.840740740743</v>
      </c>
      <c r="D22" t="s">
        <v>19</v>
      </c>
      <c r="E22">
        <v>900</v>
      </c>
      <c r="F22" t="s">
        <v>25</v>
      </c>
      <c r="G22">
        <v>0.51</v>
      </c>
      <c r="H22">
        <v>0.70309999999999995</v>
      </c>
      <c r="I22">
        <v>0.79</v>
      </c>
      <c r="J22">
        <v>933</v>
      </c>
      <c r="K22">
        <v>3744</v>
      </c>
      <c r="L22">
        <v>1252</v>
      </c>
      <c r="M22">
        <v>383</v>
      </c>
      <c r="N22">
        <v>525</v>
      </c>
      <c r="O22">
        <v>432</v>
      </c>
      <c r="P22" t="s">
        <v>25</v>
      </c>
      <c r="Q22" t="s">
        <v>21</v>
      </c>
      <c r="R22" t="s">
        <v>22</v>
      </c>
      <c r="S22">
        <f t="shared" si="0"/>
        <v>550</v>
      </c>
      <c r="T22">
        <f t="shared" si="2"/>
        <v>3250</v>
      </c>
      <c r="U22">
        <f t="shared" si="1"/>
        <v>850</v>
      </c>
      <c r="V22">
        <v>7</v>
      </c>
      <c r="W22">
        <v>1</v>
      </c>
      <c r="X22">
        <v>7</v>
      </c>
      <c r="Y22">
        <f>IF(AND($Q22="hdbd",$P22=Y$1),1,0)+IF($W22=$W21,Y21,0)</f>
        <v>2</v>
      </c>
      <c r="Z22">
        <f>IF(AND($Q22="hdbd",$P22=Z$1),1,0)+IF($W22=$W21,Z21,0)</f>
        <v>3</v>
      </c>
      <c r="AA22">
        <f>IF(AND($Q22="hdbd",$P22=AA$1),1,0)+IF($W22=$W21,AA21,0)</f>
        <v>9</v>
      </c>
    </row>
    <row r="23" spans="1:27" x14ac:dyDescent="0.3">
      <c r="A23" t="s">
        <v>18</v>
      </c>
      <c r="B23">
        <v>3929061625</v>
      </c>
      <c r="C23" s="1">
        <v>42581.840740740743</v>
      </c>
      <c r="D23" t="s">
        <v>23</v>
      </c>
      <c r="E23">
        <v>800</v>
      </c>
      <c r="F23" t="s">
        <v>25</v>
      </c>
      <c r="G23">
        <v>0.51</v>
      </c>
      <c r="H23">
        <v>0.02</v>
      </c>
      <c r="I23">
        <v>0.78</v>
      </c>
      <c r="J23">
        <v>816</v>
      </c>
      <c r="K23">
        <v>3739</v>
      </c>
      <c r="L23">
        <v>1252</v>
      </c>
      <c r="M23">
        <v>408</v>
      </c>
      <c r="N23">
        <v>549</v>
      </c>
      <c r="O23">
        <v>432</v>
      </c>
      <c r="R23" t="s">
        <v>22</v>
      </c>
      <c r="S23">
        <f t="shared" si="0"/>
        <v>450</v>
      </c>
      <c r="T23">
        <f t="shared" si="2"/>
        <v>3150</v>
      </c>
      <c r="U23">
        <f t="shared" si="1"/>
        <v>850</v>
      </c>
      <c r="V23">
        <v>7</v>
      </c>
      <c r="W23">
        <v>1</v>
      </c>
      <c r="X23">
        <v>7</v>
      </c>
      <c r="Y23">
        <f>IF(AND($Q23="hdbd",$P23=Y$1),1,0)+IF($W23=$W22,Y22,0)</f>
        <v>2</v>
      </c>
      <c r="Z23">
        <f>IF(AND($Q23="hdbd",$P23=Z$1),1,0)+IF($W23=$W22,Z22,0)</f>
        <v>3</v>
      </c>
      <c r="AA23">
        <f>IF(AND($Q23="hdbd",$P23=AA$1),1,0)+IF($W23=$W22,AA22,0)</f>
        <v>9</v>
      </c>
    </row>
    <row r="24" spans="1:27" x14ac:dyDescent="0.3">
      <c r="A24" t="s">
        <v>18</v>
      </c>
      <c r="B24">
        <v>3929061625</v>
      </c>
      <c r="C24" s="1">
        <v>42581.840740740743</v>
      </c>
      <c r="D24" t="s">
        <v>24</v>
      </c>
      <c r="E24">
        <v>1900</v>
      </c>
      <c r="F24" t="s">
        <v>20</v>
      </c>
      <c r="H24">
        <v>0.76070000000000004</v>
      </c>
      <c r="I24">
        <v>0.9</v>
      </c>
      <c r="K24">
        <v>3729</v>
      </c>
      <c r="L24">
        <v>1252</v>
      </c>
      <c r="N24">
        <v>576</v>
      </c>
      <c r="O24">
        <v>432</v>
      </c>
      <c r="R24" t="s">
        <v>22</v>
      </c>
      <c r="S24" t="str">
        <f t="shared" si="0"/>
        <v/>
      </c>
      <c r="T24">
        <f t="shared" si="2"/>
        <v>3150</v>
      </c>
      <c r="U24">
        <f t="shared" si="1"/>
        <v>850</v>
      </c>
      <c r="V24">
        <v>7</v>
      </c>
      <c r="W24">
        <v>1</v>
      </c>
      <c r="X24">
        <v>7</v>
      </c>
      <c r="Y24">
        <f>IF(AND($Q24="hdbd",$P24=Y$1),1,0)+IF($W24=$W23,Y23,0)</f>
        <v>2</v>
      </c>
      <c r="Z24">
        <f>IF(AND($Q24="hdbd",$P24=Z$1),1,0)+IF($W24=$W23,Z23,0)</f>
        <v>3</v>
      </c>
      <c r="AA24">
        <f>IF(AND($Q24="hdbd",$P24=AA$1),1,0)+IF($W24=$W23,AA23,0)</f>
        <v>9</v>
      </c>
    </row>
    <row r="25" spans="1:27" x14ac:dyDescent="0.3">
      <c r="A25" t="s">
        <v>18</v>
      </c>
      <c r="B25">
        <v>3615742129</v>
      </c>
      <c r="C25" s="1">
        <v>42581.840833333335</v>
      </c>
      <c r="D25" t="s">
        <v>19</v>
      </c>
      <c r="E25">
        <v>1600</v>
      </c>
      <c r="F25" t="s">
        <v>25</v>
      </c>
      <c r="G25">
        <v>0.51</v>
      </c>
      <c r="I25">
        <v>0.79</v>
      </c>
      <c r="J25">
        <v>1109</v>
      </c>
      <c r="M25">
        <v>353</v>
      </c>
      <c r="N25">
        <v>472</v>
      </c>
      <c r="P25" t="s">
        <v>20</v>
      </c>
      <c r="Q25" t="s">
        <v>21</v>
      </c>
      <c r="R25" t="s">
        <v>22</v>
      </c>
      <c r="S25">
        <f t="shared" si="0"/>
        <v>750</v>
      </c>
      <c r="T25" t="str">
        <f t="shared" si="2"/>
        <v/>
      </c>
      <c r="U25" t="str">
        <f t="shared" si="1"/>
        <v/>
      </c>
      <c r="V25">
        <v>8</v>
      </c>
      <c r="W25">
        <v>1</v>
      </c>
      <c r="X25">
        <v>8</v>
      </c>
      <c r="Y25">
        <f>IF(AND($Q25="hdbd",$P25=Y$1),1,0)+IF($W25=$W24,Y24,0)</f>
        <v>2</v>
      </c>
      <c r="Z25">
        <f>IF(AND($Q25="hdbd",$P25=Z$1),1,0)+IF($W25=$W24,Z24,0)</f>
        <v>3</v>
      </c>
      <c r="AA25">
        <f>IF(AND($Q25="hdbd",$P25=AA$1),1,0)+IF($W25=$W24,AA24,0)</f>
        <v>10</v>
      </c>
    </row>
    <row r="26" spans="1:27" x14ac:dyDescent="0.3">
      <c r="A26" t="s">
        <v>18</v>
      </c>
      <c r="B26">
        <v>3615742129</v>
      </c>
      <c r="C26" s="1">
        <v>42581.840833333335</v>
      </c>
      <c r="D26" t="s">
        <v>23</v>
      </c>
      <c r="E26">
        <v>1600</v>
      </c>
      <c r="F26" t="s">
        <v>25</v>
      </c>
      <c r="G26">
        <v>0.51</v>
      </c>
      <c r="H26">
        <v>2.1636000000000002</v>
      </c>
      <c r="I26">
        <v>0.8</v>
      </c>
      <c r="J26">
        <v>1110</v>
      </c>
      <c r="K26">
        <v>5701</v>
      </c>
      <c r="L26">
        <v>1664</v>
      </c>
      <c r="M26">
        <v>329</v>
      </c>
      <c r="N26">
        <v>450</v>
      </c>
      <c r="O26">
        <v>424</v>
      </c>
      <c r="R26" t="s">
        <v>22</v>
      </c>
      <c r="S26">
        <f t="shared" si="0"/>
        <v>750</v>
      </c>
      <c r="T26">
        <f t="shared" si="2"/>
        <v>5100</v>
      </c>
      <c r="U26">
        <f t="shared" si="1"/>
        <v>1250</v>
      </c>
      <c r="V26">
        <v>8</v>
      </c>
      <c r="W26">
        <v>1</v>
      </c>
      <c r="X26">
        <v>8</v>
      </c>
      <c r="Y26">
        <f>IF(AND($Q26="hdbd",$P26=Y$1),1,0)+IF($W26=$W25,Y25,0)</f>
        <v>2</v>
      </c>
      <c r="Z26">
        <f>IF(AND($Q26="hdbd",$P26=Z$1),1,0)+IF($W26=$W25,Z25,0)</f>
        <v>3</v>
      </c>
      <c r="AA26">
        <f>IF(AND($Q26="hdbd",$P26=AA$1),1,0)+IF($W26=$W25,AA25,0)</f>
        <v>10</v>
      </c>
    </row>
    <row r="27" spans="1:27" x14ac:dyDescent="0.3">
      <c r="A27" t="s">
        <v>18</v>
      </c>
      <c r="B27">
        <v>3615742129</v>
      </c>
      <c r="C27" s="1">
        <v>42581.840833333335</v>
      </c>
      <c r="D27" t="s">
        <v>24</v>
      </c>
      <c r="E27">
        <v>2400</v>
      </c>
      <c r="F27" t="s">
        <v>20</v>
      </c>
      <c r="I27">
        <v>0.84150000000000003</v>
      </c>
      <c r="L27">
        <v>1664</v>
      </c>
      <c r="N27">
        <v>540</v>
      </c>
      <c r="O27">
        <v>424</v>
      </c>
      <c r="R27" t="s">
        <v>22</v>
      </c>
      <c r="S27" t="str">
        <f t="shared" si="0"/>
        <v/>
      </c>
      <c r="T27" t="str">
        <f t="shared" si="2"/>
        <v/>
      </c>
      <c r="U27">
        <f t="shared" si="1"/>
        <v>1250</v>
      </c>
      <c r="V27">
        <v>8</v>
      </c>
      <c r="W27">
        <v>1</v>
      </c>
      <c r="X27">
        <v>8</v>
      </c>
      <c r="Y27">
        <f>IF(AND($Q27="hdbd",$P27=Y$1),1,0)+IF($W27=$W26,Y26,0)</f>
        <v>2</v>
      </c>
      <c r="Z27">
        <f>IF(AND($Q27="hdbd",$P27=Z$1),1,0)+IF($W27=$W26,Z26,0)</f>
        <v>3</v>
      </c>
      <c r="AA27">
        <f>IF(AND($Q27="hdbd",$P27=AA$1),1,0)+IF($W27=$W26,AA26,0)</f>
        <v>10</v>
      </c>
    </row>
    <row r="28" spans="1:27" x14ac:dyDescent="0.3">
      <c r="A28" t="s">
        <v>18</v>
      </c>
      <c r="B28">
        <v>3740839867</v>
      </c>
      <c r="C28" s="1">
        <v>42581.841469907406</v>
      </c>
      <c r="D28" t="s">
        <v>19</v>
      </c>
      <c r="E28">
        <v>1400</v>
      </c>
      <c r="F28" t="s">
        <v>20</v>
      </c>
      <c r="G28">
        <v>0.67</v>
      </c>
      <c r="H28">
        <v>0.69279999999999997</v>
      </c>
      <c r="I28">
        <v>3.76</v>
      </c>
      <c r="J28">
        <v>898</v>
      </c>
      <c r="K28">
        <v>1444</v>
      </c>
      <c r="L28">
        <v>1191</v>
      </c>
      <c r="M28">
        <v>328</v>
      </c>
      <c r="N28">
        <v>492</v>
      </c>
      <c r="O28">
        <v>356</v>
      </c>
      <c r="P28" t="s">
        <v>20</v>
      </c>
      <c r="Q28" t="s">
        <v>21</v>
      </c>
      <c r="R28" t="s">
        <v>22</v>
      </c>
      <c r="S28">
        <f t="shared" si="0"/>
        <v>550</v>
      </c>
      <c r="T28">
        <f t="shared" si="2"/>
        <v>950</v>
      </c>
      <c r="U28">
        <f t="shared" si="1"/>
        <v>850</v>
      </c>
      <c r="V28">
        <v>9</v>
      </c>
      <c r="W28">
        <v>1</v>
      </c>
      <c r="X28">
        <v>9</v>
      </c>
      <c r="Y28">
        <f>IF(AND($Q28="hdbd",$P28=Y$1),1,0)+IF($W28=$W27,Y27,0)</f>
        <v>2</v>
      </c>
      <c r="Z28">
        <f>IF(AND($Q28="hdbd",$P28=Z$1),1,0)+IF($W28=$W27,Z27,0)</f>
        <v>3</v>
      </c>
      <c r="AA28">
        <f>IF(AND($Q28="hdbd",$P28=AA$1),1,0)+IF($W28=$W27,AA27,0)</f>
        <v>11</v>
      </c>
    </row>
    <row r="29" spans="1:27" x14ac:dyDescent="0.3">
      <c r="A29" t="s">
        <v>18</v>
      </c>
      <c r="B29">
        <v>3740839867</v>
      </c>
      <c r="C29" s="1">
        <v>42581.841469907406</v>
      </c>
      <c r="D29" t="s">
        <v>23</v>
      </c>
      <c r="E29">
        <v>1300</v>
      </c>
      <c r="F29" t="s">
        <v>20</v>
      </c>
      <c r="G29">
        <v>0.51</v>
      </c>
      <c r="H29">
        <v>0.79749999999999999</v>
      </c>
      <c r="I29">
        <v>3.76</v>
      </c>
      <c r="J29">
        <v>897</v>
      </c>
      <c r="K29">
        <v>1367</v>
      </c>
      <c r="L29">
        <v>1191</v>
      </c>
      <c r="M29">
        <v>188</v>
      </c>
      <c r="N29">
        <v>385</v>
      </c>
      <c r="O29">
        <v>356</v>
      </c>
      <c r="P29" t="s">
        <v>20</v>
      </c>
      <c r="Q29" t="s">
        <v>21</v>
      </c>
      <c r="R29" t="s">
        <v>22</v>
      </c>
      <c r="S29">
        <f t="shared" si="0"/>
        <v>750</v>
      </c>
      <c r="T29">
        <f t="shared" si="2"/>
        <v>950</v>
      </c>
      <c r="U29">
        <f t="shared" si="1"/>
        <v>850</v>
      </c>
      <c r="V29">
        <v>9</v>
      </c>
      <c r="W29">
        <v>1</v>
      </c>
      <c r="X29">
        <v>9</v>
      </c>
      <c r="Y29">
        <f>IF(AND($Q29="hdbd",$P29=Y$1),1,0)+IF($W29=$W28,Y28,0)</f>
        <v>2</v>
      </c>
      <c r="Z29">
        <f>IF(AND($Q29="hdbd",$P29=Z$1),1,0)+IF($W29=$W28,Z28,0)</f>
        <v>3</v>
      </c>
      <c r="AA29">
        <f>IF(AND($Q29="hdbd",$P29=AA$1),1,0)+IF($W29=$W28,AA28,0)</f>
        <v>12</v>
      </c>
    </row>
    <row r="30" spans="1:27" x14ac:dyDescent="0.3">
      <c r="A30" t="s">
        <v>18</v>
      </c>
      <c r="B30">
        <v>3740839867</v>
      </c>
      <c r="C30" s="1">
        <v>42581.841469907406</v>
      </c>
      <c r="D30" t="s">
        <v>24</v>
      </c>
      <c r="E30">
        <v>1400</v>
      </c>
      <c r="F30" t="s">
        <v>20</v>
      </c>
      <c r="I30">
        <v>1.6</v>
      </c>
      <c r="N30">
        <v>520</v>
      </c>
      <c r="P30" t="s">
        <v>20</v>
      </c>
      <c r="Q30" t="s">
        <v>21</v>
      </c>
      <c r="R30" t="s">
        <v>22</v>
      </c>
      <c r="S30" t="str">
        <f t="shared" si="0"/>
        <v/>
      </c>
      <c r="T30" t="str">
        <f t="shared" si="2"/>
        <v/>
      </c>
      <c r="U30" t="str">
        <f t="shared" si="1"/>
        <v/>
      </c>
      <c r="V30">
        <v>9</v>
      </c>
      <c r="W30">
        <v>1</v>
      </c>
      <c r="X30">
        <v>9</v>
      </c>
      <c r="Y30">
        <f>IF(AND($Q30="hdbd",$P30=Y$1),1,0)+IF($W30=$W29,Y29,0)</f>
        <v>2</v>
      </c>
      <c r="Z30">
        <f>IF(AND($Q30="hdbd",$P30=Z$1),1,0)+IF($W30=$W29,Z29,0)</f>
        <v>3</v>
      </c>
      <c r="AA30">
        <f>IF(AND($Q30="hdbd",$P30=AA$1),1,0)+IF($W30=$W29,AA29,0)</f>
        <v>13</v>
      </c>
    </row>
    <row r="31" spans="1:27" x14ac:dyDescent="0.3">
      <c r="A31" t="s">
        <v>18</v>
      </c>
      <c r="B31">
        <v>1253500340</v>
      </c>
      <c r="C31" s="1">
        <v>42581.841631944444</v>
      </c>
      <c r="D31" t="s">
        <v>19</v>
      </c>
      <c r="E31">
        <v>1900</v>
      </c>
      <c r="F31" t="s">
        <v>25</v>
      </c>
      <c r="G31">
        <v>0.51</v>
      </c>
      <c r="N31">
        <v>1197</v>
      </c>
      <c r="O31">
        <v>1065</v>
      </c>
      <c r="P31" t="s">
        <v>25</v>
      </c>
      <c r="Q31" t="s">
        <v>21</v>
      </c>
      <c r="R31" t="s">
        <v>22</v>
      </c>
      <c r="S31" t="str">
        <f t="shared" si="0"/>
        <v/>
      </c>
      <c r="T31" t="str">
        <f t="shared" si="2"/>
        <v/>
      </c>
      <c r="U31" t="str">
        <f t="shared" si="1"/>
        <v/>
      </c>
      <c r="V31">
        <v>10</v>
      </c>
      <c r="W31">
        <v>1</v>
      </c>
      <c r="X31">
        <v>10</v>
      </c>
      <c r="Y31">
        <f>IF(AND($Q31="hdbd",$P31=Y$1),1,0)+IF($W31=$W30,Y30,0)</f>
        <v>3</v>
      </c>
      <c r="Z31">
        <f>IF(AND($Q31="hdbd",$P31=Z$1),1,0)+IF($W31=$W30,Z30,0)</f>
        <v>3</v>
      </c>
      <c r="AA31">
        <f>IF(AND($Q31="hdbd",$P31=AA$1),1,0)+IF($W31=$W30,AA30,0)</f>
        <v>13</v>
      </c>
    </row>
    <row r="32" spans="1:27" x14ac:dyDescent="0.3">
      <c r="A32" t="s">
        <v>18</v>
      </c>
      <c r="B32">
        <v>1253500340</v>
      </c>
      <c r="C32" s="1">
        <v>42581.841631944444</v>
      </c>
      <c r="D32" t="s">
        <v>23</v>
      </c>
      <c r="E32">
        <v>1900</v>
      </c>
      <c r="F32" t="s">
        <v>25</v>
      </c>
      <c r="G32">
        <v>0.51</v>
      </c>
      <c r="I32">
        <v>0.75</v>
      </c>
      <c r="J32">
        <v>1978</v>
      </c>
      <c r="L32">
        <v>7383</v>
      </c>
      <c r="M32">
        <v>985</v>
      </c>
      <c r="N32">
        <v>1173</v>
      </c>
      <c r="O32">
        <v>1065</v>
      </c>
      <c r="R32" t="s">
        <v>22</v>
      </c>
      <c r="S32">
        <f t="shared" si="0"/>
        <v>950</v>
      </c>
      <c r="T32" t="str">
        <f t="shared" si="2"/>
        <v/>
      </c>
      <c r="U32">
        <f t="shared" si="1"/>
        <v>5100</v>
      </c>
      <c r="V32">
        <v>10</v>
      </c>
      <c r="W32">
        <v>1</v>
      </c>
      <c r="X32">
        <v>10</v>
      </c>
      <c r="Y32">
        <f>IF(AND($Q32="hdbd",$P32=Y$1),1,0)+IF($W32=$W31,Y31,0)</f>
        <v>3</v>
      </c>
      <c r="Z32">
        <f>IF(AND($Q32="hdbd",$P32=Z$1),1,0)+IF($W32=$W31,Z31,0)</f>
        <v>3</v>
      </c>
      <c r="AA32">
        <f>IF(AND($Q32="hdbd",$P32=AA$1),1,0)+IF($W32=$W31,AA31,0)</f>
        <v>13</v>
      </c>
    </row>
    <row r="33" spans="1:27" x14ac:dyDescent="0.3">
      <c r="A33" t="s">
        <v>18</v>
      </c>
      <c r="B33">
        <v>1253500340</v>
      </c>
      <c r="C33" s="1">
        <v>42581.841631944444</v>
      </c>
      <c r="D33" t="s">
        <v>24</v>
      </c>
      <c r="E33">
        <v>5000</v>
      </c>
      <c r="F33" t="s">
        <v>20</v>
      </c>
      <c r="I33">
        <v>0.9</v>
      </c>
      <c r="L33">
        <v>7383</v>
      </c>
      <c r="N33">
        <v>1119</v>
      </c>
      <c r="O33">
        <v>1065</v>
      </c>
      <c r="R33" t="s">
        <v>22</v>
      </c>
      <c r="S33" t="str">
        <f t="shared" si="0"/>
        <v/>
      </c>
      <c r="T33" t="str">
        <f t="shared" si="2"/>
        <v/>
      </c>
      <c r="U33">
        <f t="shared" si="1"/>
        <v>5100</v>
      </c>
      <c r="V33">
        <v>10</v>
      </c>
      <c r="W33">
        <v>1</v>
      </c>
      <c r="X33">
        <v>10</v>
      </c>
      <c r="Y33">
        <f>IF(AND($Q33="hdbd",$P33=Y$1),1,0)+IF($W33=$W32,Y32,0)</f>
        <v>3</v>
      </c>
      <c r="Z33">
        <f>IF(AND($Q33="hdbd",$P33=Z$1),1,0)+IF($W33=$W32,Z32,0)</f>
        <v>3</v>
      </c>
      <c r="AA33">
        <f>IF(AND($Q33="hdbd",$P33=AA$1),1,0)+IF($W33=$W32,AA32,0)</f>
        <v>13</v>
      </c>
    </row>
    <row r="34" spans="1:27" x14ac:dyDescent="0.3">
      <c r="A34" t="s">
        <v>18</v>
      </c>
      <c r="B34">
        <v>2103122905</v>
      </c>
      <c r="C34" s="1">
        <v>42581.841793981483</v>
      </c>
      <c r="D34" t="s">
        <v>19</v>
      </c>
      <c r="E34">
        <v>1400</v>
      </c>
      <c r="F34" t="s">
        <v>25</v>
      </c>
      <c r="G34">
        <v>0.51</v>
      </c>
      <c r="N34">
        <v>799</v>
      </c>
      <c r="O34">
        <v>661</v>
      </c>
      <c r="R34" t="s">
        <v>22</v>
      </c>
      <c r="S34" t="str">
        <f t="shared" si="0"/>
        <v/>
      </c>
      <c r="T34" t="str">
        <f t="shared" si="2"/>
        <v/>
      </c>
      <c r="U34" t="str">
        <f t="shared" si="1"/>
        <v/>
      </c>
      <c r="V34">
        <v>11</v>
      </c>
      <c r="W34">
        <v>1</v>
      </c>
      <c r="X34">
        <v>11</v>
      </c>
      <c r="Y34">
        <f>IF(AND($Q34="hdbd",$P34=Y$1),1,0)+IF($W34=$W33,Y33,0)</f>
        <v>3</v>
      </c>
      <c r="Z34">
        <f>IF(AND($Q34="hdbd",$P34=Z$1),1,0)+IF($W34=$W33,Z33,0)</f>
        <v>3</v>
      </c>
      <c r="AA34">
        <f>IF(AND($Q34="hdbd",$P34=AA$1),1,0)+IF($W34=$W33,AA33,0)</f>
        <v>13</v>
      </c>
    </row>
    <row r="35" spans="1:27" x14ac:dyDescent="0.3">
      <c r="A35" t="s">
        <v>18</v>
      </c>
      <c r="B35">
        <v>2103122905</v>
      </c>
      <c r="C35" s="1">
        <v>42581.841793981483</v>
      </c>
      <c r="D35" t="s">
        <v>23</v>
      </c>
      <c r="E35">
        <v>1300</v>
      </c>
      <c r="F35" t="s">
        <v>25</v>
      </c>
      <c r="G35">
        <v>0.51</v>
      </c>
      <c r="I35">
        <v>0.76</v>
      </c>
      <c r="J35">
        <v>1316</v>
      </c>
      <c r="L35">
        <v>5403</v>
      </c>
      <c r="M35">
        <v>580</v>
      </c>
      <c r="N35">
        <v>746</v>
      </c>
      <c r="O35">
        <v>661</v>
      </c>
      <c r="R35" t="s">
        <v>22</v>
      </c>
      <c r="S35">
        <f t="shared" si="0"/>
        <v>750</v>
      </c>
      <c r="T35" t="str">
        <f t="shared" si="2"/>
        <v/>
      </c>
      <c r="U35">
        <f t="shared" si="1"/>
        <v>4750</v>
      </c>
      <c r="V35">
        <v>11</v>
      </c>
      <c r="W35">
        <v>1</v>
      </c>
      <c r="X35">
        <v>11</v>
      </c>
      <c r="Y35">
        <f>IF(AND($Q35="hdbd",$P35=Y$1),1,0)+IF($W35=$W34,Y34,0)</f>
        <v>3</v>
      </c>
      <c r="Z35">
        <f>IF(AND($Q35="hdbd",$P35=Z$1),1,0)+IF($W35=$W34,Z34,0)</f>
        <v>3</v>
      </c>
      <c r="AA35">
        <f>IF(AND($Q35="hdbd",$P35=AA$1),1,0)+IF($W35=$W34,AA34,0)</f>
        <v>13</v>
      </c>
    </row>
    <row r="36" spans="1:27" x14ac:dyDescent="0.3">
      <c r="A36" t="s">
        <v>18</v>
      </c>
      <c r="B36">
        <v>2103122905</v>
      </c>
      <c r="C36" s="1">
        <v>42581.841793981483</v>
      </c>
      <c r="D36" t="s">
        <v>24</v>
      </c>
      <c r="E36">
        <v>5000</v>
      </c>
      <c r="F36" t="s">
        <v>20</v>
      </c>
      <c r="I36">
        <v>0.89</v>
      </c>
      <c r="L36">
        <v>5403</v>
      </c>
      <c r="N36">
        <v>827</v>
      </c>
      <c r="O36">
        <v>661</v>
      </c>
      <c r="R36" t="s">
        <v>22</v>
      </c>
      <c r="S36" t="str">
        <f t="shared" si="0"/>
        <v/>
      </c>
      <c r="T36" t="str">
        <f t="shared" si="2"/>
        <v/>
      </c>
      <c r="U36">
        <f t="shared" si="1"/>
        <v>4750</v>
      </c>
      <c r="V36">
        <v>11</v>
      </c>
      <c r="W36">
        <v>1</v>
      </c>
      <c r="X36">
        <v>11</v>
      </c>
      <c r="Y36">
        <f>IF(AND($Q36="hdbd",$P36=Y$1),1,0)+IF($W36=$W35,Y35,0)</f>
        <v>3</v>
      </c>
      <c r="Z36">
        <f>IF(AND($Q36="hdbd",$P36=Z$1),1,0)+IF($W36=$W35,Z35,0)</f>
        <v>3</v>
      </c>
      <c r="AA36">
        <f>IF(AND($Q36="hdbd",$P36=AA$1),1,0)+IF($W36=$W35,AA35,0)</f>
        <v>13</v>
      </c>
    </row>
    <row r="37" spans="1:27" x14ac:dyDescent="0.3">
      <c r="A37" t="s">
        <v>18</v>
      </c>
      <c r="B37">
        <v>3972743690</v>
      </c>
      <c r="C37" s="1">
        <v>42581.841909722221</v>
      </c>
      <c r="D37" t="s">
        <v>19</v>
      </c>
      <c r="E37">
        <v>2800</v>
      </c>
      <c r="F37" t="s">
        <v>25</v>
      </c>
      <c r="G37">
        <v>0.51</v>
      </c>
      <c r="I37">
        <v>0.74</v>
      </c>
      <c r="J37">
        <v>2880</v>
      </c>
      <c r="L37">
        <v>10485</v>
      </c>
      <c r="M37">
        <v>1135</v>
      </c>
      <c r="N37">
        <v>1327</v>
      </c>
      <c r="O37">
        <v>1162</v>
      </c>
      <c r="R37" t="s">
        <v>22</v>
      </c>
      <c r="S37">
        <f t="shared" si="0"/>
        <v>1750</v>
      </c>
      <c r="T37" t="str">
        <f t="shared" si="2"/>
        <v/>
      </c>
      <c r="U37">
        <f t="shared" si="1"/>
        <v>5100</v>
      </c>
      <c r="V37">
        <v>12</v>
      </c>
      <c r="W37">
        <v>1</v>
      </c>
      <c r="X37">
        <v>12</v>
      </c>
      <c r="Y37">
        <f>IF(AND($Q37="hdbd",$P37=Y$1),1,0)+IF($W37=$W36,Y36,0)</f>
        <v>3</v>
      </c>
      <c r="Z37">
        <f>IF(AND($Q37="hdbd",$P37=Z$1),1,0)+IF($W37=$W36,Z36,0)</f>
        <v>3</v>
      </c>
      <c r="AA37">
        <f>IF(AND($Q37="hdbd",$P37=AA$1),1,0)+IF($W37=$W36,AA36,0)</f>
        <v>13</v>
      </c>
    </row>
    <row r="38" spans="1:27" x14ac:dyDescent="0.3">
      <c r="A38" t="s">
        <v>18</v>
      </c>
      <c r="B38">
        <v>3972743690</v>
      </c>
      <c r="C38" s="1">
        <v>42581.841909722221</v>
      </c>
      <c r="D38" t="s">
        <v>23</v>
      </c>
      <c r="E38">
        <v>2800</v>
      </c>
      <c r="F38" t="s">
        <v>25</v>
      </c>
      <c r="G38">
        <v>0.51</v>
      </c>
      <c r="H38">
        <v>2.2342</v>
      </c>
      <c r="I38">
        <v>0.75</v>
      </c>
      <c r="J38">
        <v>2879</v>
      </c>
      <c r="K38">
        <v>10839</v>
      </c>
      <c r="L38">
        <v>10485</v>
      </c>
      <c r="M38">
        <v>1079</v>
      </c>
      <c r="N38">
        <v>1272</v>
      </c>
      <c r="O38">
        <v>1162</v>
      </c>
      <c r="R38" t="s">
        <v>22</v>
      </c>
      <c r="S38">
        <f t="shared" si="0"/>
        <v>1850</v>
      </c>
      <c r="T38">
        <f t="shared" si="2"/>
        <v>5100</v>
      </c>
      <c r="U38">
        <f t="shared" si="1"/>
        <v>5100</v>
      </c>
      <c r="V38">
        <v>12</v>
      </c>
      <c r="W38">
        <v>1</v>
      </c>
      <c r="X38">
        <v>12</v>
      </c>
      <c r="Y38">
        <f>IF(AND($Q38="hdbd",$P38=Y$1),1,0)+IF($W38=$W37,Y37,0)</f>
        <v>3</v>
      </c>
      <c r="Z38">
        <f>IF(AND($Q38="hdbd",$P38=Z$1),1,0)+IF($W38=$W37,Z37,0)</f>
        <v>3</v>
      </c>
      <c r="AA38">
        <f>IF(AND($Q38="hdbd",$P38=AA$1),1,0)+IF($W38=$W37,AA37,0)</f>
        <v>13</v>
      </c>
    </row>
    <row r="39" spans="1:27" x14ac:dyDescent="0.3">
      <c r="A39" t="s">
        <v>18</v>
      </c>
      <c r="B39">
        <v>3972743690</v>
      </c>
      <c r="C39" s="1">
        <v>42581.841909722221</v>
      </c>
      <c r="D39" t="s">
        <v>24</v>
      </c>
      <c r="E39">
        <v>5000</v>
      </c>
      <c r="F39" t="s">
        <v>20</v>
      </c>
      <c r="I39">
        <v>2.0539999999999998</v>
      </c>
      <c r="L39">
        <v>10485</v>
      </c>
      <c r="N39">
        <v>1245</v>
      </c>
      <c r="O39">
        <v>1162</v>
      </c>
      <c r="R39" t="s">
        <v>22</v>
      </c>
      <c r="S39" t="str">
        <f t="shared" si="0"/>
        <v/>
      </c>
      <c r="T39" t="str">
        <f t="shared" si="2"/>
        <v/>
      </c>
      <c r="U39">
        <f t="shared" si="1"/>
        <v>5100</v>
      </c>
      <c r="V39">
        <v>12</v>
      </c>
      <c r="W39">
        <v>1</v>
      </c>
      <c r="X39">
        <v>12</v>
      </c>
      <c r="Y39">
        <f>IF(AND($Q39="hdbd",$P39=Y$1),1,0)+IF($W39=$W38,Y38,0)</f>
        <v>3</v>
      </c>
      <c r="Z39">
        <f>IF(AND($Q39="hdbd",$P39=Z$1),1,0)+IF($W39=$W38,Z38,0)</f>
        <v>3</v>
      </c>
      <c r="AA39">
        <f>IF(AND($Q39="hdbd",$P39=AA$1),1,0)+IF($W39=$W38,AA38,0)</f>
        <v>13</v>
      </c>
    </row>
    <row r="40" spans="1:27" x14ac:dyDescent="0.3">
      <c r="A40" t="s">
        <v>27</v>
      </c>
      <c r="B40">
        <v>3274271221</v>
      </c>
      <c r="C40" s="1">
        <v>42584.031921296293</v>
      </c>
      <c r="D40" t="s">
        <v>19</v>
      </c>
      <c r="E40">
        <v>400</v>
      </c>
      <c r="F40" t="s">
        <v>25</v>
      </c>
      <c r="G40">
        <v>0.09</v>
      </c>
      <c r="H40">
        <v>0.1807</v>
      </c>
      <c r="I40">
        <v>0.33</v>
      </c>
      <c r="J40">
        <v>489</v>
      </c>
      <c r="K40">
        <v>602</v>
      </c>
      <c r="L40">
        <v>665</v>
      </c>
      <c r="M40">
        <v>350</v>
      </c>
      <c r="N40">
        <v>333</v>
      </c>
      <c r="O40">
        <v>320</v>
      </c>
      <c r="R40" t="s">
        <v>28</v>
      </c>
      <c r="S40">
        <f t="shared" si="0"/>
        <v>150</v>
      </c>
      <c r="T40">
        <f t="shared" si="2"/>
        <v>250</v>
      </c>
      <c r="U40">
        <f t="shared" si="1"/>
        <v>350</v>
      </c>
      <c r="V40">
        <v>13</v>
      </c>
      <c r="W40">
        <v>2</v>
      </c>
      <c r="X40">
        <v>1</v>
      </c>
      <c r="Y40">
        <f>IF(AND($Q40="hdbd",$P40=Y$1),1,0)+IF($W40=$W39,Y39,0)</f>
        <v>0</v>
      </c>
      <c r="Z40">
        <f>IF(AND($Q40="hdbd",$P40=Z$1),1,0)+IF($W40=$W39,Z39,0)</f>
        <v>0</v>
      </c>
      <c r="AA40">
        <f>IF(AND($Q40="hdbd",$P40=AA$1),1,0)+IF($W40=$W39,AA39,0)</f>
        <v>0</v>
      </c>
    </row>
    <row r="41" spans="1:27" x14ac:dyDescent="0.3">
      <c r="A41" t="s">
        <v>27</v>
      </c>
      <c r="B41">
        <v>3274271221</v>
      </c>
      <c r="C41" s="1">
        <v>42584.031921296293</v>
      </c>
      <c r="D41" t="s">
        <v>23</v>
      </c>
      <c r="E41">
        <v>400</v>
      </c>
      <c r="F41" t="s">
        <v>25</v>
      </c>
      <c r="G41">
        <v>0.12</v>
      </c>
      <c r="H41">
        <v>0.2432</v>
      </c>
      <c r="I41">
        <v>0.98360000000000003</v>
      </c>
      <c r="J41">
        <v>485</v>
      </c>
      <c r="K41">
        <v>583</v>
      </c>
      <c r="L41">
        <v>665</v>
      </c>
      <c r="M41">
        <v>354</v>
      </c>
      <c r="N41">
        <v>338</v>
      </c>
      <c r="O41">
        <v>320</v>
      </c>
      <c r="R41" t="s">
        <v>28</v>
      </c>
      <c r="S41">
        <f t="shared" si="0"/>
        <v>150</v>
      </c>
      <c r="T41">
        <f t="shared" si="2"/>
        <v>250</v>
      </c>
      <c r="U41">
        <f t="shared" si="1"/>
        <v>350</v>
      </c>
      <c r="V41">
        <v>13</v>
      </c>
      <c r="W41">
        <v>2</v>
      </c>
      <c r="X41">
        <v>1</v>
      </c>
      <c r="Y41">
        <f>IF(AND($Q41="hdbd",$P41=Y$1),1,0)+IF($W41=$W40,Y40,0)</f>
        <v>0</v>
      </c>
      <c r="Z41">
        <f>IF(AND($Q41="hdbd",$P41=Z$1),1,0)+IF($W41=$W40,Z40,0)</f>
        <v>0</v>
      </c>
      <c r="AA41">
        <f>IF(AND($Q41="hdbd",$P41=AA$1),1,0)+IF($W41=$W40,AA40,0)</f>
        <v>0</v>
      </c>
    </row>
    <row r="42" spans="1:27" x14ac:dyDescent="0.3">
      <c r="A42" t="s">
        <v>27</v>
      </c>
      <c r="B42">
        <v>3274271221</v>
      </c>
      <c r="C42" s="1">
        <v>42584.031921296293</v>
      </c>
      <c r="D42" t="s">
        <v>24</v>
      </c>
      <c r="E42">
        <v>600</v>
      </c>
      <c r="F42" t="s">
        <v>26</v>
      </c>
      <c r="H42">
        <v>6.2199999999999998E-2</v>
      </c>
      <c r="I42">
        <v>0.24</v>
      </c>
      <c r="K42">
        <v>662</v>
      </c>
      <c r="L42">
        <v>665</v>
      </c>
      <c r="N42">
        <v>325</v>
      </c>
      <c r="O42">
        <v>320</v>
      </c>
      <c r="R42" t="s">
        <v>28</v>
      </c>
      <c r="S42" t="str">
        <f t="shared" si="0"/>
        <v/>
      </c>
      <c r="T42">
        <f t="shared" si="2"/>
        <v>350</v>
      </c>
      <c r="U42">
        <f t="shared" si="1"/>
        <v>350</v>
      </c>
      <c r="V42">
        <v>13</v>
      </c>
      <c r="W42">
        <v>2</v>
      </c>
      <c r="X42">
        <v>1</v>
      </c>
      <c r="Y42">
        <f>IF(AND($Q42="hdbd",$P42=Y$1),1,0)+IF($W42=$W41,Y41,0)</f>
        <v>0</v>
      </c>
      <c r="Z42">
        <f>IF(AND($Q42="hdbd",$P42=Z$1),1,0)+IF($W42=$W41,Z41,0)</f>
        <v>0</v>
      </c>
      <c r="AA42">
        <f>IF(AND($Q42="hdbd",$P42=AA$1),1,0)+IF($W42=$W41,AA41,0)</f>
        <v>0</v>
      </c>
    </row>
    <row r="43" spans="1:27" x14ac:dyDescent="0.3">
      <c r="A43" t="s">
        <v>27</v>
      </c>
      <c r="B43">
        <v>2631504901</v>
      </c>
      <c r="C43" s="1">
        <v>42584.032037037039</v>
      </c>
      <c r="D43" t="s">
        <v>19</v>
      </c>
      <c r="E43">
        <v>400</v>
      </c>
      <c r="F43" t="s">
        <v>20</v>
      </c>
      <c r="G43">
        <v>0.12</v>
      </c>
      <c r="H43">
        <v>0.87990000000000002</v>
      </c>
      <c r="I43">
        <v>1.5</v>
      </c>
      <c r="J43">
        <v>285</v>
      </c>
      <c r="K43">
        <v>394</v>
      </c>
      <c r="M43">
        <v>167</v>
      </c>
      <c r="N43">
        <v>151</v>
      </c>
      <c r="P43" t="s">
        <v>20</v>
      </c>
      <c r="Q43" t="s">
        <v>21</v>
      </c>
      <c r="R43" t="s">
        <v>28</v>
      </c>
      <c r="S43">
        <f t="shared" si="0"/>
        <v>150</v>
      </c>
      <c r="T43">
        <f t="shared" si="2"/>
        <v>250</v>
      </c>
      <c r="U43" t="str">
        <f t="shared" si="1"/>
        <v/>
      </c>
      <c r="V43">
        <v>14</v>
      </c>
      <c r="W43">
        <v>2</v>
      </c>
      <c r="X43">
        <v>2</v>
      </c>
      <c r="Y43">
        <f>IF(AND($Q43="hdbd",$P43=Y$1),1,0)+IF($W43=$W42,Y42,0)</f>
        <v>0</v>
      </c>
      <c r="Z43">
        <f>IF(AND($Q43="hdbd",$P43=Z$1),1,0)+IF($W43=$W42,Z42,0)</f>
        <v>0</v>
      </c>
      <c r="AA43">
        <f>IF(AND($Q43="hdbd",$P43=AA$1),1,0)+IF($W43=$W42,AA42,0)</f>
        <v>1</v>
      </c>
    </row>
    <row r="44" spans="1:27" x14ac:dyDescent="0.3">
      <c r="A44" t="s">
        <v>27</v>
      </c>
      <c r="B44">
        <v>2631504901</v>
      </c>
      <c r="C44" s="1">
        <v>42584.032037037039</v>
      </c>
      <c r="D44" t="s">
        <v>23</v>
      </c>
      <c r="E44">
        <v>400</v>
      </c>
      <c r="F44" t="s">
        <v>26</v>
      </c>
      <c r="G44">
        <v>0.12</v>
      </c>
      <c r="H44">
        <v>0.87990000000000002</v>
      </c>
      <c r="I44">
        <v>0.35</v>
      </c>
      <c r="J44">
        <v>451</v>
      </c>
      <c r="K44">
        <v>414</v>
      </c>
      <c r="L44">
        <v>431</v>
      </c>
      <c r="M44">
        <v>172</v>
      </c>
      <c r="N44">
        <v>157</v>
      </c>
      <c r="O44">
        <v>134</v>
      </c>
      <c r="P44" t="s">
        <v>26</v>
      </c>
      <c r="Q44" t="s">
        <v>21</v>
      </c>
      <c r="R44" t="s">
        <v>28</v>
      </c>
      <c r="S44">
        <f t="shared" si="0"/>
        <v>250</v>
      </c>
      <c r="T44">
        <f t="shared" si="2"/>
        <v>250</v>
      </c>
      <c r="U44">
        <f t="shared" si="1"/>
        <v>250</v>
      </c>
      <c r="V44">
        <v>14</v>
      </c>
      <c r="W44">
        <v>2</v>
      </c>
      <c r="X44">
        <v>2</v>
      </c>
      <c r="Y44">
        <f>IF(AND($Q44="hdbd",$P44=Y$1),1,0)+IF($W44=$W43,Y43,0)</f>
        <v>0</v>
      </c>
      <c r="Z44">
        <f>IF(AND($Q44="hdbd",$P44=Z$1),1,0)+IF($W44=$W43,Z43,0)</f>
        <v>1</v>
      </c>
      <c r="AA44">
        <f>IF(AND($Q44="hdbd",$P44=AA$1),1,0)+IF($W44=$W43,AA43,0)</f>
        <v>1</v>
      </c>
    </row>
    <row r="45" spans="1:27" x14ac:dyDescent="0.3">
      <c r="A45" t="s">
        <v>27</v>
      </c>
      <c r="B45">
        <v>2631504901</v>
      </c>
      <c r="C45" s="1">
        <v>42584.032037037039</v>
      </c>
      <c r="D45" t="s">
        <v>24</v>
      </c>
      <c r="E45">
        <v>400</v>
      </c>
      <c r="F45" t="s">
        <v>20</v>
      </c>
      <c r="H45">
        <v>0.19750000000000001</v>
      </c>
      <c r="I45">
        <v>0.25</v>
      </c>
      <c r="K45">
        <v>354</v>
      </c>
      <c r="N45">
        <v>141</v>
      </c>
      <c r="P45" t="s">
        <v>20</v>
      </c>
      <c r="Q45" t="s">
        <v>21</v>
      </c>
      <c r="R45" t="s">
        <v>28</v>
      </c>
      <c r="S45" t="str">
        <f t="shared" si="0"/>
        <v/>
      </c>
      <c r="T45">
        <f t="shared" si="2"/>
        <v>250</v>
      </c>
      <c r="U45" t="str">
        <f t="shared" si="1"/>
        <v/>
      </c>
      <c r="V45">
        <v>14</v>
      </c>
      <c r="W45">
        <v>2</v>
      </c>
      <c r="X45">
        <v>2</v>
      </c>
      <c r="Y45">
        <f>IF(AND($Q45="hdbd",$P45=Y$1),1,0)+IF($W45=$W44,Y44,0)</f>
        <v>0</v>
      </c>
      <c r="Z45">
        <f>IF(AND($Q45="hdbd",$P45=Z$1),1,0)+IF($W45=$W44,Z44,0)</f>
        <v>1</v>
      </c>
      <c r="AA45">
        <f>IF(AND($Q45="hdbd",$P45=AA$1),1,0)+IF($W45=$W44,AA44,0)</f>
        <v>2</v>
      </c>
    </row>
    <row r="46" spans="1:27" x14ac:dyDescent="0.3">
      <c r="A46" t="s">
        <v>27</v>
      </c>
      <c r="B46">
        <v>4084707640</v>
      </c>
      <c r="C46" s="1">
        <v>42584.032129629632</v>
      </c>
      <c r="D46" t="s">
        <v>19</v>
      </c>
      <c r="E46">
        <v>500</v>
      </c>
      <c r="F46" t="s">
        <v>26</v>
      </c>
      <c r="G46">
        <v>0.12</v>
      </c>
      <c r="H46">
        <v>0.87990000000000002</v>
      </c>
      <c r="J46">
        <v>374</v>
      </c>
      <c r="M46">
        <v>207</v>
      </c>
      <c r="O46">
        <v>234</v>
      </c>
      <c r="P46" t="s">
        <v>26</v>
      </c>
      <c r="Q46" t="s">
        <v>21</v>
      </c>
      <c r="R46" t="s">
        <v>28</v>
      </c>
      <c r="S46">
        <f t="shared" si="0"/>
        <v>150</v>
      </c>
      <c r="T46" t="str">
        <f t="shared" si="2"/>
        <v/>
      </c>
      <c r="U46" t="str">
        <f t="shared" si="1"/>
        <v/>
      </c>
      <c r="V46">
        <v>15</v>
      </c>
      <c r="W46">
        <v>2</v>
      </c>
      <c r="X46">
        <v>3</v>
      </c>
      <c r="Y46">
        <f>IF(AND($Q46="hdbd",$P46=Y$1),1,0)+IF($W46=$W45,Y45,0)</f>
        <v>0</v>
      </c>
      <c r="Z46">
        <f>IF(AND($Q46="hdbd",$P46=Z$1),1,0)+IF($W46=$W45,Z45,0)</f>
        <v>2</v>
      </c>
      <c r="AA46">
        <f>IF(AND($Q46="hdbd",$P46=AA$1),1,0)+IF($W46=$W45,AA45,0)</f>
        <v>2</v>
      </c>
    </row>
    <row r="47" spans="1:27" x14ac:dyDescent="0.3">
      <c r="A47" t="s">
        <v>27</v>
      </c>
      <c r="B47">
        <v>4084707640</v>
      </c>
      <c r="C47" s="1">
        <v>42584.032129629632</v>
      </c>
      <c r="D47" t="s">
        <v>23</v>
      </c>
      <c r="E47">
        <v>500</v>
      </c>
      <c r="F47" t="s">
        <v>26</v>
      </c>
      <c r="G47">
        <v>0.12</v>
      </c>
      <c r="H47">
        <v>0.2432</v>
      </c>
      <c r="I47">
        <v>6.2799999999999995E-2</v>
      </c>
      <c r="J47">
        <v>373</v>
      </c>
      <c r="K47">
        <v>502</v>
      </c>
      <c r="L47">
        <v>585</v>
      </c>
      <c r="M47">
        <v>184</v>
      </c>
      <c r="N47">
        <v>241</v>
      </c>
      <c r="O47">
        <v>234</v>
      </c>
      <c r="R47" t="s">
        <v>28</v>
      </c>
      <c r="S47">
        <f t="shared" si="0"/>
        <v>150</v>
      </c>
      <c r="T47">
        <f t="shared" si="2"/>
        <v>250</v>
      </c>
      <c r="U47">
        <f t="shared" si="1"/>
        <v>350</v>
      </c>
      <c r="V47">
        <v>15</v>
      </c>
      <c r="W47">
        <v>2</v>
      </c>
      <c r="X47">
        <v>3</v>
      </c>
      <c r="Y47">
        <f>IF(AND($Q47="hdbd",$P47=Y$1),1,0)+IF($W47=$W46,Y46,0)</f>
        <v>0</v>
      </c>
      <c r="Z47">
        <f>IF(AND($Q47="hdbd",$P47=Z$1),1,0)+IF($W47=$W46,Z46,0)</f>
        <v>2</v>
      </c>
      <c r="AA47">
        <f>IF(AND($Q47="hdbd",$P47=AA$1),1,0)+IF($W47=$W46,AA46,0)</f>
        <v>2</v>
      </c>
    </row>
    <row r="48" spans="1:27" x14ac:dyDescent="0.3">
      <c r="A48" t="s">
        <v>27</v>
      </c>
      <c r="B48">
        <v>4084707640</v>
      </c>
      <c r="C48" s="1">
        <v>42584.032129629632</v>
      </c>
      <c r="D48" t="s">
        <v>24</v>
      </c>
      <c r="E48">
        <v>500</v>
      </c>
      <c r="F48" t="s">
        <v>26</v>
      </c>
      <c r="H48">
        <v>0.21759999999999999</v>
      </c>
      <c r="O48">
        <v>234</v>
      </c>
      <c r="P48" t="s">
        <v>26</v>
      </c>
      <c r="Q48" t="s">
        <v>21</v>
      </c>
      <c r="R48" t="s">
        <v>28</v>
      </c>
      <c r="S48" t="str">
        <f t="shared" si="0"/>
        <v/>
      </c>
      <c r="T48" t="str">
        <f t="shared" si="2"/>
        <v/>
      </c>
      <c r="U48" t="str">
        <f t="shared" si="1"/>
        <v/>
      </c>
      <c r="V48">
        <v>15</v>
      </c>
      <c r="W48">
        <v>2</v>
      </c>
      <c r="X48">
        <v>3</v>
      </c>
      <c r="Y48">
        <f>IF(AND($Q48="hdbd",$P48=Y$1),1,0)+IF($W48=$W47,Y47,0)</f>
        <v>0</v>
      </c>
      <c r="Z48">
        <f>IF(AND($Q48="hdbd",$P48=Z$1),1,0)+IF($W48=$W47,Z47,0)</f>
        <v>3</v>
      </c>
      <c r="AA48">
        <f>IF(AND($Q48="hdbd",$P48=AA$1),1,0)+IF($W48=$W47,AA47,0)</f>
        <v>2</v>
      </c>
    </row>
    <row r="49" spans="1:27" x14ac:dyDescent="0.3">
      <c r="A49" t="s">
        <v>27</v>
      </c>
      <c r="B49">
        <v>2704066859</v>
      </c>
      <c r="C49" s="1">
        <v>42584.032199074078</v>
      </c>
      <c r="D49" t="s">
        <v>19</v>
      </c>
      <c r="E49">
        <v>700</v>
      </c>
      <c r="F49" t="s">
        <v>20</v>
      </c>
      <c r="G49">
        <v>0.12</v>
      </c>
      <c r="H49">
        <v>0.18010000000000001</v>
      </c>
      <c r="I49">
        <v>0.33</v>
      </c>
      <c r="J49">
        <v>496</v>
      </c>
      <c r="K49">
        <v>706</v>
      </c>
      <c r="L49">
        <v>693</v>
      </c>
      <c r="M49">
        <v>387</v>
      </c>
      <c r="N49">
        <v>416</v>
      </c>
      <c r="O49">
        <v>422</v>
      </c>
      <c r="P49" t="s">
        <v>20</v>
      </c>
      <c r="Q49" t="s">
        <v>21</v>
      </c>
      <c r="R49" t="s">
        <v>28</v>
      </c>
      <c r="S49">
        <f t="shared" si="0"/>
        <v>150</v>
      </c>
      <c r="T49">
        <f t="shared" si="2"/>
        <v>250</v>
      </c>
      <c r="U49">
        <f t="shared" si="1"/>
        <v>250</v>
      </c>
      <c r="V49">
        <v>16</v>
      </c>
      <c r="W49">
        <v>2</v>
      </c>
      <c r="X49">
        <v>4</v>
      </c>
      <c r="Y49">
        <f>IF(AND($Q49="hdbd",$P49=Y$1),1,0)+IF($W49=$W48,Y48,0)</f>
        <v>0</v>
      </c>
      <c r="Z49">
        <f>IF(AND($Q49="hdbd",$P49=Z$1),1,0)+IF($W49=$W48,Z48,0)</f>
        <v>3</v>
      </c>
      <c r="AA49">
        <f>IF(AND($Q49="hdbd",$P49=AA$1),1,0)+IF($W49=$W48,AA48,0)</f>
        <v>3</v>
      </c>
    </row>
    <row r="50" spans="1:27" x14ac:dyDescent="0.3">
      <c r="A50" t="s">
        <v>27</v>
      </c>
      <c r="B50">
        <v>2704066859</v>
      </c>
      <c r="C50" s="1">
        <v>42584.032199074078</v>
      </c>
      <c r="D50" t="s">
        <v>23</v>
      </c>
      <c r="E50">
        <v>600</v>
      </c>
      <c r="F50" t="s">
        <v>26</v>
      </c>
      <c r="G50">
        <v>0.11</v>
      </c>
      <c r="H50">
        <v>0.75480000000000003</v>
      </c>
      <c r="J50">
        <v>519</v>
      </c>
      <c r="M50">
        <v>382</v>
      </c>
      <c r="O50">
        <v>422</v>
      </c>
      <c r="P50" t="s">
        <v>26</v>
      </c>
      <c r="Q50" t="s">
        <v>21</v>
      </c>
      <c r="R50" t="s">
        <v>28</v>
      </c>
      <c r="S50">
        <f t="shared" si="0"/>
        <v>150</v>
      </c>
      <c r="T50" t="str">
        <f t="shared" si="2"/>
        <v/>
      </c>
      <c r="U50" t="str">
        <f t="shared" si="1"/>
        <v/>
      </c>
      <c r="V50">
        <v>16</v>
      </c>
      <c r="W50">
        <v>2</v>
      </c>
      <c r="X50">
        <v>4</v>
      </c>
      <c r="Y50">
        <f>IF(AND($Q50="hdbd",$P50=Y$1),1,0)+IF($W50=$W49,Y49,0)</f>
        <v>0</v>
      </c>
      <c r="Z50">
        <f>IF(AND($Q50="hdbd",$P50=Z$1),1,0)+IF($W50=$W49,Z49,0)</f>
        <v>4</v>
      </c>
      <c r="AA50">
        <f>IF(AND($Q50="hdbd",$P50=AA$1),1,0)+IF($W50=$W49,AA49,0)</f>
        <v>3</v>
      </c>
    </row>
    <row r="51" spans="1:27" x14ac:dyDescent="0.3">
      <c r="A51" t="s">
        <v>27</v>
      </c>
      <c r="B51">
        <v>2704066859</v>
      </c>
      <c r="C51" s="1">
        <v>42584.032199074078</v>
      </c>
      <c r="D51" t="s">
        <v>24</v>
      </c>
      <c r="E51">
        <v>600</v>
      </c>
      <c r="F51" t="s">
        <v>20</v>
      </c>
      <c r="H51">
        <v>0.1681</v>
      </c>
      <c r="I51">
        <v>0.26</v>
      </c>
      <c r="K51">
        <v>653</v>
      </c>
      <c r="N51">
        <v>399</v>
      </c>
      <c r="P51" t="s">
        <v>20</v>
      </c>
      <c r="Q51" t="s">
        <v>21</v>
      </c>
      <c r="R51" t="s">
        <v>28</v>
      </c>
      <c r="S51" t="str">
        <f t="shared" si="0"/>
        <v/>
      </c>
      <c r="T51">
        <f t="shared" si="2"/>
        <v>250</v>
      </c>
      <c r="U51" t="str">
        <f t="shared" si="1"/>
        <v/>
      </c>
      <c r="V51">
        <v>16</v>
      </c>
      <c r="W51">
        <v>2</v>
      </c>
      <c r="X51">
        <v>4</v>
      </c>
      <c r="Y51">
        <f>IF(AND($Q51="hdbd",$P51=Y$1),1,0)+IF($W51=$W50,Y50,0)</f>
        <v>0</v>
      </c>
      <c r="Z51">
        <f>IF(AND($Q51="hdbd",$P51=Z$1),1,0)+IF($W51=$W50,Z50,0)</f>
        <v>4</v>
      </c>
      <c r="AA51">
        <f>IF(AND($Q51="hdbd",$P51=AA$1),1,0)+IF($W51=$W50,AA50,0)</f>
        <v>4</v>
      </c>
    </row>
    <row r="52" spans="1:27" x14ac:dyDescent="0.3">
      <c r="A52" t="s">
        <v>27</v>
      </c>
      <c r="B52">
        <v>1582555583</v>
      </c>
      <c r="C52" s="1">
        <v>42584.032268518517</v>
      </c>
      <c r="D52" t="s">
        <v>19</v>
      </c>
      <c r="E52">
        <v>600</v>
      </c>
      <c r="F52" t="s">
        <v>25</v>
      </c>
      <c r="G52">
        <v>0.04</v>
      </c>
      <c r="H52">
        <v>0.53490000000000004</v>
      </c>
      <c r="I52">
        <v>0.31</v>
      </c>
      <c r="J52">
        <v>650</v>
      </c>
      <c r="K52">
        <v>1100</v>
      </c>
      <c r="L52">
        <v>1140</v>
      </c>
      <c r="M52">
        <v>425</v>
      </c>
      <c r="N52">
        <v>372</v>
      </c>
      <c r="O52">
        <v>326</v>
      </c>
      <c r="R52" t="s">
        <v>28</v>
      </c>
      <c r="S52">
        <f t="shared" si="0"/>
        <v>250</v>
      </c>
      <c r="T52">
        <f t="shared" si="2"/>
        <v>750</v>
      </c>
      <c r="U52">
        <f t="shared" si="1"/>
        <v>850</v>
      </c>
      <c r="V52">
        <v>17</v>
      </c>
      <c r="W52">
        <v>2</v>
      </c>
      <c r="X52">
        <v>5</v>
      </c>
      <c r="Y52">
        <f>IF(AND($Q52="hdbd",$P52=Y$1),1,0)+IF($W52=$W51,Y51,0)</f>
        <v>0</v>
      </c>
      <c r="Z52">
        <f>IF(AND($Q52="hdbd",$P52=Z$1),1,0)+IF($W52=$W51,Z51,0)</f>
        <v>4</v>
      </c>
      <c r="AA52">
        <f>IF(AND($Q52="hdbd",$P52=AA$1),1,0)+IF($W52=$W51,AA51,0)</f>
        <v>4</v>
      </c>
    </row>
    <row r="53" spans="1:27" x14ac:dyDescent="0.3">
      <c r="A53" t="s">
        <v>27</v>
      </c>
      <c r="B53">
        <v>1582555583</v>
      </c>
      <c r="C53" s="1">
        <v>42584.032268518517</v>
      </c>
      <c r="D53" t="s">
        <v>23</v>
      </c>
      <c r="E53">
        <v>600</v>
      </c>
      <c r="F53" t="s">
        <v>25</v>
      </c>
      <c r="G53">
        <v>0.2</v>
      </c>
      <c r="H53">
        <v>0.43290000000000001</v>
      </c>
      <c r="I53">
        <v>0.34</v>
      </c>
      <c r="J53">
        <v>617</v>
      </c>
      <c r="K53">
        <v>753</v>
      </c>
      <c r="L53">
        <v>1140</v>
      </c>
      <c r="M53">
        <v>445</v>
      </c>
      <c r="N53">
        <v>391</v>
      </c>
      <c r="O53">
        <v>326</v>
      </c>
      <c r="P53" t="s">
        <v>26</v>
      </c>
      <c r="Q53" t="s">
        <v>21</v>
      </c>
      <c r="R53" t="s">
        <v>28</v>
      </c>
      <c r="S53">
        <f t="shared" si="0"/>
        <v>150</v>
      </c>
      <c r="T53">
        <f t="shared" si="2"/>
        <v>350</v>
      </c>
      <c r="U53">
        <f t="shared" si="1"/>
        <v>850</v>
      </c>
      <c r="V53">
        <v>17</v>
      </c>
      <c r="W53">
        <v>2</v>
      </c>
      <c r="X53">
        <v>5</v>
      </c>
      <c r="Y53">
        <f>IF(AND($Q53="hdbd",$P53=Y$1),1,0)+IF($W53=$W52,Y52,0)</f>
        <v>0</v>
      </c>
      <c r="Z53">
        <f>IF(AND($Q53="hdbd",$P53=Z$1),1,0)+IF($W53=$W52,Z52,0)</f>
        <v>5</v>
      </c>
      <c r="AA53">
        <f>IF(AND($Q53="hdbd",$P53=AA$1),1,0)+IF($W53=$W52,AA52,0)</f>
        <v>4</v>
      </c>
    </row>
    <row r="54" spans="1:27" x14ac:dyDescent="0.3">
      <c r="A54" t="s">
        <v>27</v>
      </c>
      <c r="B54">
        <v>1582555583</v>
      </c>
      <c r="C54" s="1">
        <v>42584.032268518517</v>
      </c>
      <c r="D54" t="s">
        <v>24</v>
      </c>
      <c r="E54">
        <v>700</v>
      </c>
      <c r="F54" t="s">
        <v>26</v>
      </c>
      <c r="H54">
        <v>0.15290000000000001</v>
      </c>
      <c r="I54">
        <v>0.25</v>
      </c>
      <c r="K54">
        <v>746</v>
      </c>
      <c r="L54">
        <v>1140</v>
      </c>
      <c r="N54">
        <v>338</v>
      </c>
      <c r="O54">
        <v>326</v>
      </c>
      <c r="R54" t="s">
        <v>28</v>
      </c>
      <c r="S54" t="str">
        <f t="shared" si="0"/>
        <v/>
      </c>
      <c r="T54">
        <f t="shared" si="2"/>
        <v>450</v>
      </c>
      <c r="U54">
        <f t="shared" si="1"/>
        <v>850</v>
      </c>
      <c r="V54">
        <v>17</v>
      </c>
      <c r="W54">
        <v>2</v>
      </c>
      <c r="X54">
        <v>5</v>
      </c>
      <c r="Y54">
        <f>IF(AND($Q54="hdbd",$P54=Y$1),1,0)+IF($W54=$W53,Y53,0)</f>
        <v>0</v>
      </c>
      <c r="Z54">
        <f>IF(AND($Q54="hdbd",$P54=Z$1),1,0)+IF($W54=$W53,Z53,0)</f>
        <v>5</v>
      </c>
      <c r="AA54">
        <f>IF(AND($Q54="hdbd",$P54=AA$1),1,0)+IF($W54=$W53,AA53,0)</f>
        <v>4</v>
      </c>
    </row>
    <row r="55" spans="1:27" x14ac:dyDescent="0.3">
      <c r="A55" t="s">
        <v>27</v>
      </c>
      <c r="B55">
        <v>1507523989</v>
      </c>
      <c r="C55" s="1">
        <v>42584.032361111109</v>
      </c>
      <c r="D55" t="s">
        <v>19</v>
      </c>
      <c r="E55">
        <v>600</v>
      </c>
      <c r="F55" t="s">
        <v>26</v>
      </c>
      <c r="H55">
        <v>0.2336</v>
      </c>
      <c r="I55">
        <v>0.12</v>
      </c>
      <c r="L55">
        <v>632</v>
      </c>
      <c r="M55">
        <v>371</v>
      </c>
      <c r="O55">
        <v>290</v>
      </c>
      <c r="P55" t="s">
        <v>26</v>
      </c>
      <c r="Q55" t="s">
        <v>21</v>
      </c>
      <c r="R55" t="s">
        <v>28</v>
      </c>
      <c r="S55" t="str">
        <f t="shared" si="0"/>
        <v/>
      </c>
      <c r="T55" t="str">
        <f t="shared" si="2"/>
        <v/>
      </c>
      <c r="U55">
        <f t="shared" si="1"/>
        <v>350</v>
      </c>
      <c r="V55">
        <v>18</v>
      </c>
      <c r="W55">
        <v>2</v>
      </c>
      <c r="X55">
        <v>6</v>
      </c>
      <c r="Y55">
        <f>IF(AND($Q55="hdbd",$P55=Y$1),1,0)+IF($W55=$W54,Y54,0)</f>
        <v>0</v>
      </c>
      <c r="Z55">
        <f>IF(AND($Q55="hdbd",$P55=Z$1),1,0)+IF($W55=$W54,Z54,0)</f>
        <v>6</v>
      </c>
      <c r="AA55">
        <f>IF(AND($Q55="hdbd",$P55=AA$1),1,0)+IF($W55=$W54,AA54,0)</f>
        <v>4</v>
      </c>
    </row>
    <row r="56" spans="1:27" x14ac:dyDescent="0.3">
      <c r="A56" t="s">
        <v>27</v>
      </c>
      <c r="B56">
        <v>1507523989</v>
      </c>
      <c r="C56" s="1">
        <v>42584.032361111109</v>
      </c>
      <c r="D56" t="s">
        <v>23</v>
      </c>
      <c r="E56">
        <v>1400</v>
      </c>
      <c r="F56" t="s">
        <v>20</v>
      </c>
      <c r="G56">
        <v>0.09</v>
      </c>
      <c r="H56">
        <v>0.1239</v>
      </c>
      <c r="I56">
        <v>0.39029999999999998</v>
      </c>
      <c r="J56">
        <v>966</v>
      </c>
      <c r="K56">
        <v>649</v>
      </c>
      <c r="L56">
        <v>632</v>
      </c>
      <c r="M56">
        <v>378</v>
      </c>
      <c r="N56">
        <v>336</v>
      </c>
      <c r="O56">
        <v>290</v>
      </c>
      <c r="P56" t="s">
        <v>20</v>
      </c>
      <c r="Q56" t="s">
        <v>21</v>
      </c>
      <c r="R56" t="s">
        <v>28</v>
      </c>
      <c r="S56">
        <f t="shared" si="0"/>
        <v>550</v>
      </c>
      <c r="T56">
        <f t="shared" si="2"/>
        <v>350</v>
      </c>
      <c r="U56">
        <f t="shared" si="1"/>
        <v>350</v>
      </c>
      <c r="V56">
        <v>18</v>
      </c>
      <c r="W56">
        <v>2</v>
      </c>
      <c r="X56">
        <v>6</v>
      </c>
      <c r="Y56">
        <f>IF(AND($Q56="hdbd",$P56=Y$1),1,0)+IF($W56=$W55,Y55,0)</f>
        <v>0</v>
      </c>
      <c r="Z56">
        <f>IF(AND($Q56="hdbd",$P56=Z$1),1,0)+IF($W56=$W55,Z55,0)</f>
        <v>6</v>
      </c>
      <c r="AA56">
        <f>IF(AND($Q56="hdbd",$P56=AA$1),1,0)+IF($W56=$W55,AA55,0)</f>
        <v>5</v>
      </c>
    </row>
    <row r="57" spans="1:27" x14ac:dyDescent="0.3">
      <c r="A57" t="s">
        <v>27</v>
      </c>
      <c r="B57">
        <v>1507523989</v>
      </c>
      <c r="C57" s="1">
        <v>42584.032361111109</v>
      </c>
      <c r="D57" t="s">
        <v>24</v>
      </c>
      <c r="E57">
        <v>600</v>
      </c>
      <c r="F57" t="s">
        <v>20</v>
      </c>
      <c r="H57">
        <v>6.2199999999999998E-2</v>
      </c>
      <c r="I57">
        <v>0.26</v>
      </c>
      <c r="K57">
        <v>604</v>
      </c>
      <c r="N57">
        <v>300</v>
      </c>
      <c r="P57" t="s">
        <v>20</v>
      </c>
      <c r="Q57" t="s">
        <v>21</v>
      </c>
      <c r="R57" t="s">
        <v>28</v>
      </c>
      <c r="S57" t="str">
        <f t="shared" si="0"/>
        <v/>
      </c>
      <c r="T57">
        <f t="shared" si="2"/>
        <v>350</v>
      </c>
      <c r="U57" t="str">
        <f t="shared" si="1"/>
        <v/>
      </c>
      <c r="V57">
        <v>18</v>
      </c>
      <c r="W57">
        <v>2</v>
      </c>
      <c r="X57">
        <v>6</v>
      </c>
      <c r="Y57">
        <f>IF(AND($Q57="hdbd",$P57=Y$1),1,0)+IF($W57=$W56,Y56,0)</f>
        <v>0</v>
      </c>
      <c r="Z57">
        <f>IF(AND($Q57="hdbd",$P57=Z$1),1,0)+IF($W57=$W56,Z56,0)</f>
        <v>6</v>
      </c>
      <c r="AA57">
        <f>IF(AND($Q57="hdbd",$P57=AA$1),1,0)+IF($W57=$W56,AA56,0)</f>
        <v>6</v>
      </c>
    </row>
    <row r="58" spans="1:27" x14ac:dyDescent="0.3">
      <c r="A58" t="s">
        <v>29</v>
      </c>
      <c r="B58">
        <v>3124169136</v>
      </c>
      <c r="C58" s="1">
        <v>42582.056643518517</v>
      </c>
      <c r="D58" t="s">
        <v>19</v>
      </c>
      <c r="E58">
        <v>700</v>
      </c>
      <c r="F58" t="s">
        <v>25</v>
      </c>
      <c r="G58">
        <v>0.83</v>
      </c>
      <c r="H58">
        <v>0.58989999999999998</v>
      </c>
      <c r="I58">
        <v>0.85</v>
      </c>
      <c r="J58">
        <v>762</v>
      </c>
      <c r="K58">
        <v>969</v>
      </c>
      <c r="L58">
        <v>887</v>
      </c>
      <c r="M58">
        <v>285</v>
      </c>
      <c r="N58">
        <v>311</v>
      </c>
      <c r="O58">
        <v>294</v>
      </c>
      <c r="P58" t="s">
        <v>25</v>
      </c>
      <c r="Q58" t="s">
        <v>21</v>
      </c>
      <c r="R58" t="s">
        <v>30</v>
      </c>
      <c r="S58">
        <f t="shared" si="0"/>
        <v>450</v>
      </c>
      <c r="T58">
        <f t="shared" si="2"/>
        <v>650</v>
      </c>
      <c r="U58">
        <f t="shared" si="1"/>
        <v>550</v>
      </c>
      <c r="V58">
        <v>19</v>
      </c>
      <c r="W58">
        <v>3</v>
      </c>
      <c r="X58">
        <v>1</v>
      </c>
      <c r="Y58">
        <f>IF(AND($Q58="hdbd",$P58=Y$1),1,0)+IF($W58=$W57,Y57,0)</f>
        <v>1</v>
      </c>
      <c r="Z58">
        <f>IF(AND($Q58="hdbd",$P58=Z$1),1,0)+IF($W58=$W57,Z57,0)</f>
        <v>0</v>
      </c>
      <c r="AA58">
        <f>IF(AND($Q58="hdbd",$P58=AA$1),1,0)+IF($W58=$W57,AA57,0)</f>
        <v>0</v>
      </c>
    </row>
    <row r="59" spans="1:27" x14ac:dyDescent="0.3">
      <c r="A59" t="s">
        <v>29</v>
      </c>
      <c r="B59">
        <v>3124169136</v>
      </c>
      <c r="C59" s="1">
        <v>42582.056643518517</v>
      </c>
      <c r="D59" t="s">
        <v>23</v>
      </c>
      <c r="E59">
        <v>500</v>
      </c>
      <c r="F59" t="s">
        <v>25</v>
      </c>
      <c r="G59">
        <v>0.83</v>
      </c>
      <c r="H59">
        <v>0.5</v>
      </c>
      <c r="I59">
        <v>0.85</v>
      </c>
      <c r="J59">
        <v>565</v>
      </c>
      <c r="K59">
        <v>967</v>
      </c>
      <c r="L59">
        <v>887</v>
      </c>
      <c r="M59">
        <v>280</v>
      </c>
      <c r="N59">
        <v>307</v>
      </c>
      <c r="O59">
        <v>294</v>
      </c>
      <c r="P59" t="s">
        <v>25</v>
      </c>
      <c r="Q59" t="s">
        <v>21</v>
      </c>
      <c r="R59" t="s">
        <v>30</v>
      </c>
      <c r="S59">
        <f t="shared" si="0"/>
        <v>250</v>
      </c>
      <c r="T59">
        <f t="shared" si="2"/>
        <v>650</v>
      </c>
      <c r="U59">
        <f t="shared" si="1"/>
        <v>550</v>
      </c>
      <c r="V59">
        <v>19</v>
      </c>
      <c r="W59">
        <v>3</v>
      </c>
      <c r="X59">
        <v>1</v>
      </c>
      <c r="Y59">
        <f>IF(AND($Q59="hdbd",$P59=Y$1),1,0)+IF($W59=$W58,Y58,0)</f>
        <v>2</v>
      </c>
      <c r="Z59">
        <f>IF(AND($Q59="hdbd",$P59=Z$1),1,0)+IF($W59=$W58,Z58,0)</f>
        <v>0</v>
      </c>
      <c r="AA59">
        <f>IF(AND($Q59="hdbd",$P59=AA$1),1,0)+IF($W59=$W58,AA58,0)</f>
        <v>0</v>
      </c>
    </row>
    <row r="60" spans="1:27" x14ac:dyDescent="0.3">
      <c r="A60" t="s">
        <v>29</v>
      </c>
      <c r="B60">
        <v>3124169136</v>
      </c>
      <c r="C60" s="1">
        <v>42582.056643518517</v>
      </c>
      <c r="D60" t="s">
        <v>24</v>
      </c>
      <c r="E60">
        <v>1000</v>
      </c>
      <c r="F60" t="s">
        <v>26</v>
      </c>
      <c r="H60">
        <v>0.1183</v>
      </c>
      <c r="K60">
        <v>1022</v>
      </c>
      <c r="L60">
        <v>887</v>
      </c>
      <c r="N60">
        <v>318</v>
      </c>
      <c r="O60">
        <v>294</v>
      </c>
      <c r="R60" t="s">
        <v>30</v>
      </c>
      <c r="S60" t="str">
        <f t="shared" si="0"/>
        <v/>
      </c>
      <c r="T60">
        <f t="shared" si="2"/>
        <v>750</v>
      </c>
      <c r="U60">
        <f t="shared" si="1"/>
        <v>550</v>
      </c>
      <c r="V60">
        <v>19</v>
      </c>
      <c r="W60">
        <v>3</v>
      </c>
      <c r="X60">
        <v>1</v>
      </c>
      <c r="Y60">
        <f>IF(AND($Q60="hdbd",$P60=Y$1),1,0)+IF($W60=$W59,Y59,0)</f>
        <v>2</v>
      </c>
      <c r="Z60">
        <f>IF(AND($Q60="hdbd",$P60=Z$1),1,0)+IF($W60=$W59,Z59,0)</f>
        <v>0</v>
      </c>
      <c r="AA60">
        <f>IF(AND($Q60="hdbd",$P60=AA$1),1,0)+IF($W60=$W59,AA59,0)</f>
        <v>0</v>
      </c>
    </row>
    <row r="61" spans="1:27" x14ac:dyDescent="0.3">
      <c r="A61" t="s">
        <v>29</v>
      </c>
      <c r="B61">
        <v>1998284451</v>
      </c>
      <c r="C61" s="1">
        <v>42582.056921296295</v>
      </c>
      <c r="D61" t="s">
        <v>19</v>
      </c>
      <c r="E61">
        <v>1700</v>
      </c>
      <c r="F61" t="s">
        <v>25</v>
      </c>
      <c r="G61">
        <v>0.83</v>
      </c>
      <c r="H61">
        <v>0.5</v>
      </c>
      <c r="I61">
        <v>0.81399999999999995</v>
      </c>
      <c r="J61">
        <v>1739</v>
      </c>
      <c r="K61">
        <v>2262</v>
      </c>
      <c r="L61">
        <v>2170</v>
      </c>
      <c r="M61">
        <v>983</v>
      </c>
      <c r="N61">
        <v>1031</v>
      </c>
      <c r="O61">
        <v>990</v>
      </c>
      <c r="R61" t="s">
        <v>30</v>
      </c>
      <c r="S61">
        <f t="shared" si="0"/>
        <v>750</v>
      </c>
      <c r="T61">
        <f t="shared" si="2"/>
        <v>1250</v>
      </c>
      <c r="U61">
        <f t="shared" si="1"/>
        <v>1150</v>
      </c>
      <c r="V61">
        <v>20</v>
      </c>
      <c r="W61">
        <v>3</v>
      </c>
      <c r="X61">
        <v>2</v>
      </c>
      <c r="Y61">
        <f>IF(AND($Q61="hdbd",$P61=Y$1),1,0)+IF($W61=$W60,Y60,0)</f>
        <v>2</v>
      </c>
      <c r="Z61">
        <f>IF(AND($Q61="hdbd",$P61=Z$1),1,0)+IF($W61=$W60,Z60,0)</f>
        <v>0</v>
      </c>
      <c r="AA61">
        <f>IF(AND($Q61="hdbd",$P61=AA$1),1,0)+IF($W61=$W60,AA60,0)</f>
        <v>0</v>
      </c>
    </row>
    <row r="62" spans="1:27" x14ac:dyDescent="0.3">
      <c r="A62" t="s">
        <v>29</v>
      </c>
      <c r="B62">
        <v>1998284451</v>
      </c>
      <c r="C62" s="1">
        <v>42582.056921296295</v>
      </c>
      <c r="D62" t="s">
        <v>23</v>
      </c>
      <c r="E62">
        <v>1600</v>
      </c>
      <c r="F62" t="s">
        <v>25</v>
      </c>
      <c r="G62">
        <v>0.83</v>
      </c>
      <c r="H62">
        <v>0.5</v>
      </c>
      <c r="I62">
        <v>0.86</v>
      </c>
      <c r="J62">
        <v>1570</v>
      </c>
      <c r="K62">
        <v>2260</v>
      </c>
      <c r="L62">
        <v>2170</v>
      </c>
      <c r="M62">
        <v>969</v>
      </c>
      <c r="N62">
        <v>1017</v>
      </c>
      <c r="O62">
        <v>990</v>
      </c>
      <c r="R62" t="s">
        <v>30</v>
      </c>
      <c r="S62">
        <f t="shared" si="0"/>
        <v>650</v>
      </c>
      <c r="T62">
        <f t="shared" si="2"/>
        <v>1250</v>
      </c>
      <c r="U62">
        <f t="shared" si="1"/>
        <v>1150</v>
      </c>
      <c r="V62">
        <v>20</v>
      </c>
      <c r="W62">
        <v>3</v>
      </c>
      <c r="X62">
        <v>2</v>
      </c>
      <c r="Y62">
        <f>IF(AND($Q62="hdbd",$P62=Y$1),1,0)+IF($W62=$W61,Y61,0)</f>
        <v>2</v>
      </c>
      <c r="Z62">
        <f>IF(AND($Q62="hdbd",$P62=Z$1),1,0)+IF($W62=$W61,Z61,0)</f>
        <v>0</v>
      </c>
      <c r="AA62">
        <f>IF(AND($Q62="hdbd",$P62=AA$1),1,0)+IF($W62=$W61,AA61,0)</f>
        <v>0</v>
      </c>
    </row>
    <row r="63" spans="1:27" x14ac:dyDescent="0.3">
      <c r="A63" t="s">
        <v>29</v>
      </c>
      <c r="B63">
        <v>3506929519</v>
      </c>
      <c r="C63" s="1">
        <v>42582.057002314818</v>
      </c>
      <c r="D63" t="s">
        <v>23</v>
      </c>
      <c r="E63">
        <v>1700</v>
      </c>
      <c r="F63" t="s">
        <v>26</v>
      </c>
      <c r="G63">
        <v>0.83</v>
      </c>
      <c r="H63">
        <v>0.5</v>
      </c>
      <c r="I63">
        <v>0.83</v>
      </c>
      <c r="J63">
        <v>1926</v>
      </c>
      <c r="K63">
        <v>1742</v>
      </c>
      <c r="L63">
        <v>2033</v>
      </c>
      <c r="M63">
        <v>868</v>
      </c>
      <c r="N63">
        <v>917</v>
      </c>
      <c r="O63">
        <v>891</v>
      </c>
      <c r="R63" t="s">
        <v>30</v>
      </c>
      <c r="S63">
        <f t="shared" si="0"/>
        <v>1050</v>
      </c>
      <c r="T63">
        <f t="shared" si="2"/>
        <v>850</v>
      </c>
      <c r="U63">
        <f t="shared" si="1"/>
        <v>1150</v>
      </c>
      <c r="V63">
        <v>21</v>
      </c>
      <c r="W63">
        <v>3</v>
      </c>
      <c r="X63">
        <v>3</v>
      </c>
      <c r="Y63">
        <f>IF(AND($Q63="hdbd",$P63=Y$1),1,0)+IF($W63=$W62,Y62,0)</f>
        <v>2</v>
      </c>
      <c r="Z63">
        <f>IF(AND($Q63="hdbd",$P63=Z$1),1,0)+IF($W63=$W62,Z62,0)</f>
        <v>0</v>
      </c>
      <c r="AA63">
        <f>IF(AND($Q63="hdbd",$P63=AA$1),1,0)+IF($W63=$W62,AA62,0)</f>
        <v>0</v>
      </c>
    </row>
    <row r="64" spans="1:27" x14ac:dyDescent="0.3">
      <c r="A64" t="s">
        <v>29</v>
      </c>
      <c r="B64">
        <v>3506929519</v>
      </c>
      <c r="C64" s="1">
        <v>42582.057002314818</v>
      </c>
      <c r="D64" t="s">
        <v>24</v>
      </c>
      <c r="E64">
        <v>1700</v>
      </c>
      <c r="F64" t="s">
        <v>26</v>
      </c>
      <c r="H64">
        <v>0.35770000000000002</v>
      </c>
      <c r="I64">
        <v>1.137</v>
      </c>
      <c r="K64">
        <v>1767</v>
      </c>
      <c r="L64">
        <v>2033</v>
      </c>
      <c r="N64">
        <v>905</v>
      </c>
      <c r="O64">
        <v>891</v>
      </c>
      <c r="R64" t="s">
        <v>30</v>
      </c>
      <c r="S64" t="str">
        <f t="shared" si="0"/>
        <v/>
      </c>
      <c r="T64">
        <f t="shared" si="2"/>
        <v>850</v>
      </c>
      <c r="U64">
        <f t="shared" si="1"/>
        <v>1150</v>
      </c>
      <c r="V64">
        <v>21</v>
      </c>
      <c r="W64">
        <v>3</v>
      </c>
      <c r="X64">
        <v>2</v>
      </c>
      <c r="Y64">
        <f>IF(AND($Q64="hdbd",$P64=Y$1),1,0)+IF($W64=$W63,Y63,0)</f>
        <v>2</v>
      </c>
      <c r="Z64">
        <f>IF(AND($Q64="hdbd",$P64=Z$1),1,0)+IF($W64=$W63,Z63,0)</f>
        <v>0</v>
      </c>
      <c r="AA64">
        <f>IF(AND($Q64="hdbd",$P64=AA$1),1,0)+IF($W64=$W63,AA63,0)</f>
        <v>0</v>
      </c>
    </row>
    <row r="65" spans="1:27" x14ac:dyDescent="0.3">
      <c r="A65" t="s">
        <v>29</v>
      </c>
      <c r="B65">
        <v>2386793967</v>
      </c>
      <c r="C65" s="1">
        <v>42582.057060185187</v>
      </c>
      <c r="D65" t="s">
        <v>19</v>
      </c>
      <c r="E65">
        <v>1600</v>
      </c>
      <c r="F65" t="s">
        <v>26</v>
      </c>
      <c r="G65">
        <v>0.12</v>
      </c>
      <c r="H65">
        <v>0.29349999999999998</v>
      </c>
      <c r="I65">
        <v>0.84</v>
      </c>
      <c r="J65">
        <v>1351</v>
      </c>
      <c r="K65">
        <v>1586</v>
      </c>
      <c r="L65">
        <v>1748</v>
      </c>
      <c r="M65">
        <v>878</v>
      </c>
      <c r="N65">
        <v>924</v>
      </c>
      <c r="O65">
        <v>885</v>
      </c>
      <c r="P65" t="s">
        <v>26</v>
      </c>
      <c r="Q65" t="s">
        <v>21</v>
      </c>
      <c r="R65" t="s">
        <v>30</v>
      </c>
      <c r="S65">
        <f t="shared" si="0"/>
        <v>450</v>
      </c>
      <c r="T65">
        <f t="shared" si="2"/>
        <v>650</v>
      </c>
      <c r="U65">
        <f t="shared" si="1"/>
        <v>850</v>
      </c>
      <c r="V65">
        <v>22</v>
      </c>
      <c r="W65">
        <v>3</v>
      </c>
      <c r="X65">
        <v>3</v>
      </c>
      <c r="Y65">
        <f>IF(AND($Q65="hdbd",$P65=Y$1),1,0)+IF($W65=$W64,Y64,0)</f>
        <v>2</v>
      </c>
      <c r="Z65">
        <f>IF(AND($Q65="hdbd",$P65=Z$1),1,0)+IF($W65=$W64,Z64,0)</f>
        <v>1</v>
      </c>
      <c r="AA65">
        <f>IF(AND($Q65="hdbd",$P65=AA$1),1,0)+IF($W65=$W64,AA64,0)</f>
        <v>0</v>
      </c>
    </row>
    <row r="66" spans="1:27" x14ac:dyDescent="0.3">
      <c r="A66" t="s">
        <v>29</v>
      </c>
      <c r="B66">
        <v>2386793967</v>
      </c>
      <c r="C66" s="1">
        <v>42582.057060185187</v>
      </c>
      <c r="D66" t="s">
        <v>23</v>
      </c>
      <c r="E66">
        <v>1600</v>
      </c>
      <c r="F66" t="s">
        <v>26</v>
      </c>
      <c r="G66">
        <v>0.12</v>
      </c>
      <c r="H66">
        <v>0.5</v>
      </c>
      <c r="I66">
        <v>0.85</v>
      </c>
      <c r="J66">
        <v>1392</v>
      </c>
      <c r="K66">
        <v>1595</v>
      </c>
      <c r="L66">
        <v>1748</v>
      </c>
      <c r="M66">
        <v>870</v>
      </c>
      <c r="N66">
        <v>917</v>
      </c>
      <c r="O66">
        <v>885</v>
      </c>
      <c r="R66" t="s">
        <v>30</v>
      </c>
      <c r="S66">
        <f t="shared" si="0"/>
        <v>550</v>
      </c>
      <c r="T66">
        <f t="shared" si="2"/>
        <v>650</v>
      </c>
      <c r="U66">
        <f t="shared" si="1"/>
        <v>850</v>
      </c>
      <c r="V66">
        <v>22</v>
      </c>
      <c r="W66">
        <v>3</v>
      </c>
      <c r="X66">
        <v>4</v>
      </c>
      <c r="Y66">
        <f>IF(AND($Q66="hdbd",$P66=Y$1),1,0)+IF($W66=$W65,Y65,0)</f>
        <v>2</v>
      </c>
      <c r="Z66">
        <f>IF(AND($Q66="hdbd",$P66=Z$1),1,0)+IF($W66=$W65,Z65,0)</f>
        <v>1</v>
      </c>
      <c r="AA66">
        <f>IF(AND($Q66="hdbd",$P66=AA$1),1,0)+IF($W66=$W65,AA65,0)</f>
        <v>0</v>
      </c>
    </row>
    <row r="67" spans="1:27" x14ac:dyDescent="0.3">
      <c r="A67" t="s">
        <v>29</v>
      </c>
      <c r="B67">
        <v>1544334201</v>
      </c>
      <c r="C67" s="1">
        <v>42582.057129629633</v>
      </c>
      <c r="D67" t="s">
        <v>19</v>
      </c>
      <c r="E67">
        <v>1000</v>
      </c>
      <c r="F67" t="s">
        <v>25</v>
      </c>
      <c r="G67">
        <v>0.12</v>
      </c>
      <c r="H67">
        <v>0.5</v>
      </c>
      <c r="I67">
        <v>0.85</v>
      </c>
      <c r="J67">
        <v>1003</v>
      </c>
      <c r="K67">
        <v>1241</v>
      </c>
      <c r="L67">
        <v>1462</v>
      </c>
      <c r="M67">
        <v>584</v>
      </c>
      <c r="N67">
        <v>618</v>
      </c>
      <c r="O67">
        <v>592</v>
      </c>
      <c r="P67" t="s">
        <v>26</v>
      </c>
      <c r="Q67" t="s">
        <v>21</v>
      </c>
      <c r="R67" t="s">
        <v>30</v>
      </c>
      <c r="S67">
        <f t="shared" si="0"/>
        <v>450</v>
      </c>
      <c r="T67">
        <f t="shared" si="2"/>
        <v>650</v>
      </c>
      <c r="U67">
        <f t="shared" si="1"/>
        <v>850</v>
      </c>
      <c r="V67">
        <v>23</v>
      </c>
      <c r="W67">
        <v>3</v>
      </c>
      <c r="X67">
        <v>4</v>
      </c>
      <c r="Y67">
        <f>IF(AND($Q67="hdbd",$P67=Y$1),1,0)+IF($W67=$W66,Y66,0)</f>
        <v>2</v>
      </c>
      <c r="Z67">
        <f>IF(AND($Q67="hdbd",$P67=Z$1),1,0)+IF($W67=$W66,Z66,0)</f>
        <v>2</v>
      </c>
      <c r="AA67">
        <f>IF(AND($Q67="hdbd",$P67=AA$1),1,0)+IF($W67=$W66,AA66,0)</f>
        <v>0</v>
      </c>
    </row>
    <row r="68" spans="1:27" x14ac:dyDescent="0.3">
      <c r="A68" t="s">
        <v>29</v>
      </c>
      <c r="B68">
        <v>1544334201</v>
      </c>
      <c r="C68" s="1">
        <v>42582.057129629633</v>
      </c>
      <c r="D68" t="s">
        <v>23</v>
      </c>
      <c r="E68">
        <v>900</v>
      </c>
      <c r="F68" t="s">
        <v>25</v>
      </c>
      <c r="G68">
        <v>0.12</v>
      </c>
      <c r="H68">
        <v>0.316</v>
      </c>
      <c r="I68">
        <v>0.83</v>
      </c>
      <c r="J68">
        <v>975</v>
      </c>
      <c r="K68">
        <v>1283</v>
      </c>
      <c r="L68">
        <v>1462</v>
      </c>
      <c r="M68">
        <v>576</v>
      </c>
      <c r="N68">
        <v>610</v>
      </c>
      <c r="O68">
        <v>592</v>
      </c>
      <c r="R68" t="s">
        <v>30</v>
      </c>
      <c r="S68">
        <f t="shared" ref="S68:S131" si="3">IF(OR(J68="",M68=""),"",MIN(_xlfn.FLOOR.MATH((J68-M68)/100)*100+50,5100))</f>
        <v>350</v>
      </c>
      <c r="T68">
        <f t="shared" si="2"/>
        <v>650</v>
      </c>
      <c r="U68">
        <f t="shared" ref="U68:U131" si="4">IF(OR(L68="",O68=""),"",MIN(_xlfn.FLOOR.MATH((L68-O68)/100)*100+50,5100))</f>
        <v>850</v>
      </c>
      <c r="V68">
        <v>23</v>
      </c>
      <c r="W68">
        <v>3</v>
      </c>
      <c r="X68">
        <v>5</v>
      </c>
      <c r="Y68">
        <f>IF(AND($Q68="hdbd",$P68=Y$1),1,0)+IF($W68=$W67,Y67,0)</f>
        <v>2</v>
      </c>
      <c r="Z68">
        <f>IF(AND($Q68="hdbd",$P68=Z$1),1,0)+IF($W68=$W67,Z67,0)</f>
        <v>2</v>
      </c>
      <c r="AA68">
        <f>IF(AND($Q68="hdbd",$P68=AA$1),1,0)+IF($W68=$W67,AA67,0)</f>
        <v>0</v>
      </c>
    </row>
    <row r="69" spans="1:27" x14ac:dyDescent="0.3">
      <c r="A69" t="s">
        <v>29</v>
      </c>
      <c r="B69">
        <v>1544334201</v>
      </c>
      <c r="C69" s="1">
        <v>42582.057129629633</v>
      </c>
      <c r="D69" t="s">
        <v>24</v>
      </c>
      <c r="E69">
        <v>1400</v>
      </c>
      <c r="F69" t="s">
        <v>26</v>
      </c>
      <c r="H69">
        <v>9.9900000000000003E-2</v>
      </c>
      <c r="I69">
        <v>1.137</v>
      </c>
      <c r="K69">
        <v>1411</v>
      </c>
      <c r="L69">
        <v>1462</v>
      </c>
      <c r="N69">
        <v>625</v>
      </c>
      <c r="O69">
        <v>592</v>
      </c>
      <c r="R69" t="s">
        <v>30</v>
      </c>
      <c r="S69" t="str">
        <f t="shared" si="3"/>
        <v/>
      </c>
      <c r="T69">
        <f t="shared" ref="T69:T132" si="5">IF(OR(K69="",N69=""),"",MIN(_xlfn.FLOOR.MATH((K69-N69)/100)*100+50,5100))</f>
        <v>750</v>
      </c>
      <c r="U69">
        <f t="shared" si="4"/>
        <v>850</v>
      </c>
      <c r="V69">
        <v>23</v>
      </c>
      <c r="W69">
        <v>3</v>
      </c>
      <c r="X69">
        <v>3</v>
      </c>
      <c r="Y69">
        <f>IF(AND($Q69="hdbd",$P69=Y$1),1,0)+IF($W69=$W68,Y68,0)</f>
        <v>2</v>
      </c>
      <c r="Z69">
        <f>IF(AND($Q69="hdbd",$P69=Z$1),1,0)+IF($W69=$W68,Z68,0)</f>
        <v>2</v>
      </c>
      <c r="AA69">
        <f>IF(AND($Q69="hdbd",$P69=AA$1),1,0)+IF($W69=$W68,AA68,0)</f>
        <v>0</v>
      </c>
    </row>
    <row r="70" spans="1:27" x14ac:dyDescent="0.3">
      <c r="A70" t="s">
        <v>29</v>
      </c>
      <c r="B70">
        <v>3225670580</v>
      </c>
      <c r="C70" s="1">
        <v>42582.057245370372</v>
      </c>
      <c r="D70" t="s">
        <v>19</v>
      </c>
      <c r="E70">
        <v>1500</v>
      </c>
      <c r="F70" t="s">
        <v>20</v>
      </c>
      <c r="G70">
        <v>0.05</v>
      </c>
      <c r="H70">
        <v>9.8299999999999998E-2</v>
      </c>
      <c r="I70">
        <v>0.83</v>
      </c>
      <c r="J70">
        <v>1320</v>
      </c>
      <c r="K70">
        <v>1549</v>
      </c>
      <c r="L70">
        <v>1463</v>
      </c>
      <c r="M70">
        <v>813</v>
      </c>
      <c r="N70">
        <v>858</v>
      </c>
      <c r="O70">
        <v>831</v>
      </c>
      <c r="P70" t="s">
        <v>20</v>
      </c>
      <c r="Q70" t="s">
        <v>21</v>
      </c>
      <c r="R70" t="s">
        <v>30</v>
      </c>
      <c r="S70">
        <f t="shared" si="3"/>
        <v>550</v>
      </c>
      <c r="T70">
        <f t="shared" si="5"/>
        <v>650</v>
      </c>
      <c r="U70">
        <f t="shared" si="4"/>
        <v>650</v>
      </c>
      <c r="V70">
        <v>24</v>
      </c>
      <c r="W70">
        <v>3</v>
      </c>
      <c r="X70">
        <v>5</v>
      </c>
      <c r="Y70">
        <f>IF(AND($Q70="hdbd",$P70=Y$1),1,0)+IF($W70=$W69,Y69,0)</f>
        <v>2</v>
      </c>
      <c r="Z70">
        <f>IF(AND($Q70="hdbd",$P70=Z$1),1,0)+IF($W70=$W69,Z69,0)</f>
        <v>2</v>
      </c>
      <c r="AA70">
        <f>IF(AND($Q70="hdbd",$P70=AA$1),1,0)+IF($W70=$W69,AA69,0)</f>
        <v>1</v>
      </c>
    </row>
    <row r="71" spans="1:27" x14ac:dyDescent="0.3">
      <c r="A71" t="s">
        <v>29</v>
      </c>
      <c r="B71">
        <v>3225670580</v>
      </c>
      <c r="C71" s="1">
        <v>42582.057245370372</v>
      </c>
      <c r="D71" t="s">
        <v>23</v>
      </c>
      <c r="E71">
        <v>1400</v>
      </c>
      <c r="F71" t="s">
        <v>20</v>
      </c>
      <c r="G71">
        <v>0.04</v>
      </c>
      <c r="H71">
        <v>0.31280000000000002</v>
      </c>
      <c r="I71">
        <v>0.83</v>
      </c>
      <c r="J71">
        <v>1115</v>
      </c>
      <c r="K71">
        <v>1433</v>
      </c>
      <c r="M71">
        <v>795</v>
      </c>
      <c r="N71">
        <v>841</v>
      </c>
      <c r="P71" t="s">
        <v>20</v>
      </c>
      <c r="Q71" t="s">
        <v>21</v>
      </c>
      <c r="R71" t="s">
        <v>30</v>
      </c>
      <c r="S71">
        <f t="shared" si="3"/>
        <v>350</v>
      </c>
      <c r="T71">
        <f t="shared" si="5"/>
        <v>550</v>
      </c>
      <c r="U71" t="str">
        <f t="shared" si="4"/>
        <v/>
      </c>
      <c r="V71">
        <v>24</v>
      </c>
      <c r="W71">
        <v>3</v>
      </c>
      <c r="X71">
        <v>6</v>
      </c>
      <c r="Y71">
        <f>IF(AND($Q71="hdbd",$P71=Y$1),1,0)+IF($W71=$W70,Y70,0)</f>
        <v>2</v>
      </c>
      <c r="Z71">
        <f>IF(AND($Q71="hdbd",$P71=Z$1),1,0)+IF($W71=$W70,Z70,0)</f>
        <v>2</v>
      </c>
      <c r="AA71">
        <f>IF(AND($Q71="hdbd",$P71=AA$1),1,0)+IF($W71=$W70,AA70,0)</f>
        <v>2</v>
      </c>
    </row>
    <row r="72" spans="1:27" x14ac:dyDescent="0.3">
      <c r="A72" t="s">
        <v>29</v>
      </c>
      <c r="B72">
        <v>624685915</v>
      </c>
      <c r="C72" s="1">
        <v>42582.057337962964</v>
      </c>
      <c r="D72" t="s">
        <v>19</v>
      </c>
      <c r="E72">
        <v>1600</v>
      </c>
      <c r="F72" t="s">
        <v>20</v>
      </c>
      <c r="G72">
        <v>0.09</v>
      </c>
      <c r="H72">
        <v>0.58989999999999998</v>
      </c>
      <c r="I72">
        <v>0.85</v>
      </c>
      <c r="J72">
        <v>1293</v>
      </c>
      <c r="K72">
        <v>1514</v>
      </c>
      <c r="M72">
        <v>814</v>
      </c>
      <c r="N72">
        <v>865</v>
      </c>
      <c r="P72" t="s">
        <v>20</v>
      </c>
      <c r="Q72" t="s">
        <v>21</v>
      </c>
      <c r="R72" t="s">
        <v>30</v>
      </c>
      <c r="S72">
        <f t="shared" si="3"/>
        <v>450</v>
      </c>
      <c r="T72">
        <f t="shared" si="5"/>
        <v>650</v>
      </c>
      <c r="U72" t="str">
        <f t="shared" si="4"/>
        <v/>
      </c>
      <c r="V72">
        <v>25</v>
      </c>
      <c r="W72">
        <v>3</v>
      </c>
      <c r="X72">
        <v>6</v>
      </c>
      <c r="Y72">
        <f>IF(AND($Q72="hdbd",$P72=Y$1),1,0)+IF($W72=$W71,Y71,0)</f>
        <v>2</v>
      </c>
      <c r="Z72">
        <f>IF(AND($Q72="hdbd",$P72=Z$1),1,0)+IF($W72=$W71,Z71,0)</f>
        <v>2</v>
      </c>
      <c r="AA72">
        <f>IF(AND($Q72="hdbd",$P72=AA$1),1,0)+IF($W72=$W71,AA71,0)</f>
        <v>3</v>
      </c>
    </row>
    <row r="73" spans="1:27" x14ac:dyDescent="0.3">
      <c r="A73" t="s">
        <v>29</v>
      </c>
      <c r="B73">
        <v>624685915</v>
      </c>
      <c r="C73" s="1">
        <v>42582.057337962964</v>
      </c>
      <c r="D73" t="s">
        <v>23</v>
      </c>
      <c r="E73">
        <v>1600</v>
      </c>
      <c r="F73" t="s">
        <v>20</v>
      </c>
      <c r="G73">
        <v>0.12</v>
      </c>
      <c r="H73">
        <v>0.57989999999999997</v>
      </c>
      <c r="I73">
        <v>0.85</v>
      </c>
      <c r="J73">
        <v>1292</v>
      </c>
      <c r="K73">
        <v>1497</v>
      </c>
      <c r="M73">
        <v>822</v>
      </c>
      <c r="N73">
        <v>873</v>
      </c>
      <c r="P73" t="s">
        <v>20</v>
      </c>
      <c r="Q73" t="s">
        <v>21</v>
      </c>
      <c r="R73" t="s">
        <v>30</v>
      </c>
      <c r="S73">
        <f t="shared" si="3"/>
        <v>450</v>
      </c>
      <c r="T73">
        <f t="shared" si="5"/>
        <v>650</v>
      </c>
      <c r="U73" t="str">
        <f t="shared" si="4"/>
        <v/>
      </c>
      <c r="V73">
        <v>25</v>
      </c>
      <c r="W73">
        <v>3</v>
      </c>
      <c r="X73">
        <v>7</v>
      </c>
      <c r="Y73">
        <f>IF(AND($Q73="hdbd",$P73=Y$1),1,0)+IF($W73=$W72,Y72,0)</f>
        <v>2</v>
      </c>
      <c r="Z73">
        <f>IF(AND($Q73="hdbd",$P73=Z$1),1,0)+IF($W73=$W72,Z72,0)</f>
        <v>2</v>
      </c>
      <c r="AA73">
        <f>IF(AND($Q73="hdbd",$P73=AA$1),1,0)+IF($W73=$W72,AA72,0)</f>
        <v>4</v>
      </c>
    </row>
    <row r="74" spans="1:27" x14ac:dyDescent="0.3">
      <c r="A74" t="s">
        <v>29</v>
      </c>
      <c r="B74">
        <v>624685915</v>
      </c>
      <c r="C74" s="1">
        <v>42582.057337962964</v>
      </c>
      <c r="D74" t="s">
        <v>24</v>
      </c>
      <c r="E74">
        <v>1600</v>
      </c>
      <c r="F74" t="s">
        <v>26</v>
      </c>
      <c r="H74">
        <v>0.33739999999999998</v>
      </c>
      <c r="I74">
        <v>0.23</v>
      </c>
      <c r="K74">
        <v>1520</v>
      </c>
      <c r="L74">
        <v>1627</v>
      </c>
      <c r="N74">
        <v>881</v>
      </c>
      <c r="O74">
        <v>839</v>
      </c>
      <c r="R74" t="s">
        <v>30</v>
      </c>
      <c r="S74" t="str">
        <f t="shared" si="3"/>
        <v/>
      </c>
      <c r="T74">
        <f t="shared" si="5"/>
        <v>650</v>
      </c>
      <c r="U74">
        <f t="shared" si="4"/>
        <v>750</v>
      </c>
      <c r="V74">
        <v>25</v>
      </c>
      <c r="W74">
        <v>3</v>
      </c>
      <c r="X74">
        <v>4</v>
      </c>
      <c r="Y74">
        <f>IF(AND($Q74="hdbd",$P74=Y$1),1,0)+IF($W74=$W73,Y73,0)</f>
        <v>2</v>
      </c>
      <c r="Z74">
        <f>IF(AND($Q74="hdbd",$P74=Z$1),1,0)+IF($W74=$W73,Z73,0)</f>
        <v>2</v>
      </c>
      <c r="AA74">
        <f>IF(AND($Q74="hdbd",$P74=AA$1),1,0)+IF($W74=$W73,AA73,0)</f>
        <v>4</v>
      </c>
    </row>
    <row r="75" spans="1:27" x14ac:dyDescent="0.3">
      <c r="A75" t="s">
        <v>29</v>
      </c>
      <c r="B75">
        <v>3168865550</v>
      </c>
      <c r="C75" s="1">
        <v>42582.05741898148</v>
      </c>
      <c r="D75" t="s">
        <v>19</v>
      </c>
      <c r="E75">
        <v>1600</v>
      </c>
      <c r="F75" t="s">
        <v>25</v>
      </c>
      <c r="G75">
        <v>0.16</v>
      </c>
      <c r="H75">
        <v>0.29349999999999998</v>
      </c>
      <c r="I75">
        <v>0.83</v>
      </c>
      <c r="J75">
        <v>1644</v>
      </c>
      <c r="K75">
        <v>1850</v>
      </c>
      <c r="L75">
        <v>2068</v>
      </c>
      <c r="M75">
        <v>1030</v>
      </c>
      <c r="N75">
        <v>1092</v>
      </c>
      <c r="O75">
        <v>1049</v>
      </c>
      <c r="R75" t="s">
        <v>30</v>
      </c>
      <c r="S75">
        <f t="shared" si="3"/>
        <v>650</v>
      </c>
      <c r="T75">
        <f t="shared" si="5"/>
        <v>750</v>
      </c>
      <c r="U75">
        <f t="shared" si="4"/>
        <v>1050</v>
      </c>
      <c r="V75">
        <v>26</v>
      </c>
      <c r="W75">
        <v>3</v>
      </c>
      <c r="X75">
        <v>7</v>
      </c>
      <c r="Y75">
        <f>IF(AND($Q75="hdbd",$P75=Y$1),1,0)+IF($W75=$W74,Y74,0)</f>
        <v>2</v>
      </c>
      <c r="Z75">
        <f>IF(AND($Q75="hdbd",$P75=Z$1),1,0)+IF($W75=$W74,Z74,0)</f>
        <v>2</v>
      </c>
      <c r="AA75">
        <f>IF(AND($Q75="hdbd",$P75=AA$1),1,0)+IF($W75=$W74,AA74,0)</f>
        <v>4</v>
      </c>
    </row>
    <row r="76" spans="1:27" x14ac:dyDescent="0.3">
      <c r="A76" t="s">
        <v>29</v>
      </c>
      <c r="B76">
        <v>3168865550</v>
      </c>
      <c r="C76" s="1">
        <v>42582.05741898148</v>
      </c>
      <c r="D76" t="s">
        <v>23</v>
      </c>
      <c r="E76">
        <v>1600</v>
      </c>
      <c r="F76" t="s">
        <v>25</v>
      </c>
      <c r="G76">
        <v>0.16</v>
      </c>
      <c r="H76">
        <v>0.13769999999999999</v>
      </c>
      <c r="I76">
        <v>0.84</v>
      </c>
      <c r="J76">
        <v>1446</v>
      </c>
      <c r="K76">
        <v>1658</v>
      </c>
      <c r="L76">
        <v>2068</v>
      </c>
      <c r="M76">
        <v>994</v>
      </c>
      <c r="N76">
        <v>1062</v>
      </c>
      <c r="O76">
        <v>1049</v>
      </c>
      <c r="R76" t="s">
        <v>30</v>
      </c>
      <c r="S76">
        <f t="shared" si="3"/>
        <v>450</v>
      </c>
      <c r="T76">
        <f t="shared" si="5"/>
        <v>550</v>
      </c>
      <c r="U76">
        <f t="shared" si="4"/>
        <v>1050</v>
      </c>
      <c r="V76">
        <v>26</v>
      </c>
      <c r="W76">
        <v>3</v>
      </c>
      <c r="X76">
        <v>8</v>
      </c>
      <c r="Y76">
        <f>IF(AND($Q76="hdbd",$P76=Y$1),1,0)+IF($W76=$W75,Y75,0)</f>
        <v>2</v>
      </c>
      <c r="Z76">
        <f>IF(AND($Q76="hdbd",$P76=Z$1),1,0)+IF($W76=$W75,Z75,0)</f>
        <v>2</v>
      </c>
      <c r="AA76">
        <f>IF(AND($Q76="hdbd",$P76=AA$1),1,0)+IF($W76=$W75,AA75,0)</f>
        <v>4</v>
      </c>
    </row>
    <row r="77" spans="1:27" x14ac:dyDescent="0.3">
      <c r="A77" t="s">
        <v>29</v>
      </c>
      <c r="B77">
        <v>3168865550</v>
      </c>
      <c r="C77" s="1">
        <v>42582.05741898148</v>
      </c>
      <c r="D77" t="s">
        <v>24</v>
      </c>
      <c r="E77">
        <v>1800</v>
      </c>
      <c r="F77" t="s">
        <v>26</v>
      </c>
      <c r="H77">
        <v>0.20319999999999999</v>
      </c>
      <c r="I77">
        <v>1.137</v>
      </c>
      <c r="K77">
        <v>1863</v>
      </c>
      <c r="L77">
        <v>2068</v>
      </c>
      <c r="N77">
        <v>1113</v>
      </c>
      <c r="O77">
        <v>1049</v>
      </c>
      <c r="R77" t="s">
        <v>30</v>
      </c>
      <c r="S77" t="str">
        <f t="shared" si="3"/>
        <v/>
      </c>
      <c r="T77">
        <f t="shared" si="5"/>
        <v>750</v>
      </c>
      <c r="U77">
        <f t="shared" si="4"/>
        <v>1050</v>
      </c>
      <c r="V77">
        <v>26</v>
      </c>
      <c r="W77">
        <v>3</v>
      </c>
      <c r="X77">
        <v>5</v>
      </c>
      <c r="Y77">
        <f>IF(AND($Q77="hdbd",$P77=Y$1),1,0)+IF($W77=$W76,Y76,0)</f>
        <v>2</v>
      </c>
      <c r="Z77">
        <f>IF(AND($Q77="hdbd",$P77=Z$1),1,0)+IF($W77=$W76,Z76,0)</f>
        <v>2</v>
      </c>
      <c r="AA77">
        <f>IF(AND($Q77="hdbd",$P77=AA$1),1,0)+IF($W77=$W76,AA76,0)</f>
        <v>4</v>
      </c>
    </row>
    <row r="78" spans="1:27" x14ac:dyDescent="0.3">
      <c r="A78" t="s">
        <v>29</v>
      </c>
      <c r="B78">
        <v>707536940</v>
      </c>
      <c r="C78" s="1">
        <v>42582.057500000003</v>
      </c>
      <c r="D78" t="s">
        <v>19</v>
      </c>
      <c r="E78">
        <v>1600</v>
      </c>
      <c r="F78" t="s">
        <v>25</v>
      </c>
      <c r="G78">
        <v>0.06</v>
      </c>
      <c r="H78">
        <v>0.316</v>
      </c>
      <c r="I78">
        <v>0.84</v>
      </c>
      <c r="J78">
        <v>1660</v>
      </c>
      <c r="K78">
        <v>1715</v>
      </c>
      <c r="L78">
        <v>2164</v>
      </c>
      <c r="M78">
        <v>1161</v>
      </c>
      <c r="N78">
        <v>1223</v>
      </c>
      <c r="O78">
        <v>1182</v>
      </c>
      <c r="P78" t="s">
        <v>26</v>
      </c>
      <c r="Q78" t="s">
        <v>21</v>
      </c>
      <c r="R78" t="s">
        <v>30</v>
      </c>
      <c r="S78">
        <f t="shared" si="3"/>
        <v>450</v>
      </c>
      <c r="T78">
        <f t="shared" si="5"/>
        <v>450</v>
      </c>
      <c r="U78">
        <f t="shared" si="4"/>
        <v>950</v>
      </c>
      <c r="V78">
        <v>27</v>
      </c>
      <c r="W78">
        <v>3</v>
      </c>
      <c r="X78">
        <v>8</v>
      </c>
      <c r="Y78">
        <f>IF(AND($Q78="hdbd",$P78=Y$1),1,0)+IF($W78=$W77,Y77,0)</f>
        <v>2</v>
      </c>
      <c r="Z78">
        <f>IF(AND($Q78="hdbd",$P78=Z$1),1,0)+IF($W78=$W77,Z77,0)</f>
        <v>3</v>
      </c>
      <c r="AA78">
        <f>IF(AND($Q78="hdbd",$P78=AA$1),1,0)+IF($W78=$W77,AA77,0)</f>
        <v>4</v>
      </c>
    </row>
    <row r="79" spans="1:27" x14ac:dyDescent="0.3">
      <c r="A79" t="s">
        <v>29</v>
      </c>
      <c r="B79">
        <v>707536940</v>
      </c>
      <c r="C79" s="1">
        <v>42582.057500000003</v>
      </c>
      <c r="D79" t="s">
        <v>23</v>
      </c>
      <c r="E79">
        <v>1600</v>
      </c>
      <c r="F79" t="s">
        <v>25</v>
      </c>
      <c r="G79">
        <v>0.12</v>
      </c>
      <c r="H79">
        <v>0.2006</v>
      </c>
      <c r="I79">
        <v>0.85</v>
      </c>
      <c r="J79">
        <v>1561</v>
      </c>
      <c r="K79">
        <v>1882</v>
      </c>
      <c r="L79">
        <v>2164</v>
      </c>
      <c r="M79">
        <v>1120</v>
      </c>
      <c r="N79">
        <v>1194</v>
      </c>
      <c r="O79">
        <v>1182</v>
      </c>
      <c r="R79" t="s">
        <v>30</v>
      </c>
      <c r="S79">
        <f t="shared" si="3"/>
        <v>450</v>
      </c>
      <c r="T79">
        <f t="shared" si="5"/>
        <v>650</v>
      </c>
      <c r="U79">
        <f t="shared" si="4"/>
        <v>950</v>
      </c>
      <c r="V79">
        <v>27</v>
      </c>
      <c r="W79">
        <v>3</v>
      </c>
      <c r="X79">
        <v>9</v>
      </c>
      <c r="Y79">
        <f>IF(AND($Q79="hdbd",$P79=Y$1),1,0)+IF($W79=$W78,Y78,0)</f>
        <v>2</v>
      </c>
      <c r="Z79">
        <f>IF(AND($Q79="hdbd",$P79=Z$1),1,0)+IF($W79=$W78,Z78,0)</f>
        <v>3</v>
      </c>
      <c r="AA79">
        <f>IF(AND($Q79="hdbd",$P79=AA$1),1,0)+IF($W79=$W78,AA78,0)</f>
        <v>4</v>
      </c>
    </row>
    <row r="80" spans="1:27" x14ac:dyDescent="0.3">
      <c r="A80" t="s">
        <v>29</v>
      </c>
      <c r="B80">
        <v>707536940</v>
      </c>
      <c r="C80" s="1">
        <v>42582.057500000003</v>
      </c>
      <c r="D80" t="s">
        <v>24</v>
      </c>
      <c r="E80">
        <v>2100</v>
      </c>
      <c r="F80" t="s">
        <v>26</v>
      </c>
      <c r="H80">
        <v>0.46970000000000001</v>
      </c>
      <c r="I80">
        <v>0.81</v>
      </c>
      <c r="K80">
        <v>2155</v>
      </c>
      <c r="L80">
        <v>2164</v>
      </c>
      <c r="N80">
        <v>1246</v>
      </c>
      <c r="O80">
        <v>1182</v>
      </c>
      <c r="R80" t="s">
        <v>30</v>
      </c>
      <c r="S80" t="str">
        <f t="shared" si="3"/>
        <v/>
      </c>
      <c r="T80">
        <f t="shared" si="5"/>
        <v>950</v>
      </c>
      <c r="U80">
        <f t="shared" si="4"/>
        <v>950</v>
      </c>
      <c r="V80">
        <v>27</v>
      </c>
      <c r="W80">
        <v>3</v>
      </c>
      <c r="X80">
        <v>6</v>
      </c>
      <c r="Y80">
        <f>IF(AND($Q80="hdbd",$P80=Y$1),1,0)+IF($W80=$W79,Y79,0)</f>
        <v>2</v>
      </c>
      <c r="Z80">
        <f>IF(AND($Q80="hdbd",$P80=Z$1),1,0)+IF($W80=$W79,Z79,0)</f>
        <v>3</v>
      </c>
      <c r="AA80">
        <f>IF(AND($Q80="hdbd",$P80=AA$1),1,0)+IF($W80=$W79,AA79,0)</f>
        <v>4</v>
      </c>
    </row>
    <row r="81" spans="1:27" x14ac:dyDescent="0.3">
      <c r="A81" t="s">
        <v>29</v>
      </c>
      <c r="B81">
        <v>354041521</v>
      </c>
      <c r="C81" s="1">
        <v>42582.057557870372</v>
      </c>
      <c r="D81" t="s">
        <v>19</v>
      </c>
      <c r="E81">
        <v>1600</v>
      </c>
      <c r="F81" t="s">
        <v>20</v>
      </c>
      <c r="G81">
        <v>0.16</v>
      </c>
      <c r="H81">
        <v>0.26369999999999999</v>
      </c>
      <c r="I81">
        <v>0.86</v>
      </c>
      <c r="J81">
        <v>899</v>
      </c>
      <c r="K81">
        <v>1662</v>
      </c>
      <c r="L81">
        <v>1574</v>
      </c>
      <c r="M81">
        <v>588</v>
      </c>
      <c r="N81">
        <v>636</v>
      </c>
      <c r="O81">
        <v>618</v>
      </c>
      <c r="P81" t="s">
        <v>20</v>
      </c>
      <c r="Q81" t="s">
        <v>21</v>
      </c>
      <c r="R81" t="s">
        <v>30</v>
      </c>
      <c r="S81">
        <f t="shared" si="3"/>
        <v>350</v>
      </c>
      <c r="T81">
        <f t="shared" si="5"/>
        <v>1050</v>
      </c>
      <c r="U81">
        <f t="shared" si="4"/>
        <v>950</v>
      </c>
      <c r="V81">
        <v>28</v>
      </c>
      <c r="W81">
        <v>3</v>
      </c>
      <c r="X81">
        <v>9</v>
      </c>
      <c r="Y81">
        <f>IF(AND($Q81="hdbd",$P81=Y$1),1,0)+IF($W81=$W80,Y80,0)</f>
        <v>2</v>
      </c>
      <c r="Z81">
        <f>IF(AND($Q81="hdbd",$P81=Z$1),1,0)+IF($W81=$W80,Z80,0)</f>
        <v>3</v>
      </c>
      <c r="AA81">
        <f>IF(AND($Q81="hdbd",$P81=AA$1),1,0)+IF($W81=$W80,AA80,0)</f>
        <v>5</v>
      </c>
    </row>
    <row r="82" spans="1:27" x14ac:dyDescent="0.3">
      <c r="A82" t="s">
        <v>29</v>
      </c>
      <c r="B82">
        <v>354041521</v>
      </c>
      <c r="C82" s="1">
        <v>42582.057557870372</v>
      </c>
      <c r="D82" t="s">
        <v>23</v>
      </c>
      <c r="E82">
        <v>1500</v>
      </c>
      <c r="F82" t="s">
        <v>20</v>
      </c>
      <c r="G82">
        <v>0.09</v>
      </c>
      <c r="H82">
        <v>0.31069999999999998</v>
      </c>
      <c r="I82">
        <v>0.84</v>
      </c>
      <c r="J82">
        <v>977</v>
      </c>
      <c r="K82">
        <v>1507</v>
      </c>
      <c r="M82">
        <v>597</v>
      </c>
      <c r="N82">
        <v>656</v>
      </c>
      <c r="P82" t="s">
        <v>20</v>
      </c>
      <c r="Q82" t="s">
        <v>21</v>
      </c>
      <c r="R82" t="s">
        <v>30</v>
      </c>
      <c r="S82">
        <f t="shared" si="3"/>
        <v>350</v>
      </c>
      <c r="T82">
        <f t="shared" si="5"/>
        <v>850</v>
      </c>
      <c r="U82" t="str">
        <f t="shared" si="4"/>
        <v/>
      </c>
      <c r="V82">
        <v>28</v>
      </c>
      <c r="W82">
        <v>3</v>
      </c>
      <c r="X82">
        <v>10</v>
      </c>
      <c r="Y82">
        <f>IF(AND($Q82="hdbd",$P82=Y$1),1,0)+IF($W82=$W81,Y81,0)</f>
        <v>2</v>
      </c>
      <c r="Z82">
        <f>IF(AND($Q82="hdbd",$P82=Z$1),1,0)+IF($W82=$W81,Z81,0)</f>
        <v>3</v>
      </c>
      <c r="AA82">
        <f>IF(AND($Q82="hdbd",$P82=AA$1),1,0)+IF($W82=$W81,AA81,0)</f>
        <v>6</v>
      </c>
    </row>
    <row r="83" spans="1:27" x14ac:dyDescent="0.3">
      <c r="A83" t="s">
        <v>29</v>
      </c>
      <c r="B83">
        <v>354041521</v>
      </c>
      <c r="C83" s="1">
        <v>42582.057557870372</v>
      </c>
      <c r="D83" t="s">
        <v>24</v>
      </c>
      <c r="E83">
        <v>1500</v>
      </c>
      <c r="F83" t="s">
        <v>20</v>
      </c>
      <c r="H83">
        <v>0.20419999999999999</v>
      </c>
      <c r="I83">
        <v>0.81</v>
      </c>
      <c r="K83">
        <v>1505</v>
      </c>
      <c r="L83">
        <v>1574</v>
      </c>
      <c r="N83">
        <v>646</v>
      </c>
      <c r="O83">
        <v>618</v>
      </c>
      <c r="R83" t="s">
        <v>30</v>
      </c>
      <c r="S83" t="str">
        <f t="shared" si="3"/>
        <v/>
      </c>
      <c r="T83">
        <f t="shared" si="5"/>
        <v>850</v>
      </c>
      <c r="U83">
        <f t="shared" si="4"/>
        <v>950</v>
      </c>
      <c r="V83">
        <v>28</v>
      </c>
      <c r="W83">
        <v>3</v>
      </c>
      <c r="X83">
        <v>7</v>
      </c>
      <c r="Y83">
        <f>IF(AND($Q83="hdbd",$P83=Y$1),1,0)+IF($W83=$W82,Y82,0)</f>
        <v>2</v>
      </c>
      <c r="Z83">
        <f>IF(AND($Q83="hdbd",$P83=Z$1),1,0)+IF($W83=$W82,Z82,0)</f>
        <v>3</v>
      </c>
      <c r="AA83">
        <f>IF(AND($Q83="hdbd",$P83=AA$1),1,0)+IF($W83=$W82,AA82,0)</f>
        <v>6</v>
      </c>
    </row>
    <row r="84" spans="1:27" x14ac:dyDescent="0.3">
      <c r="A84" t="s">
        <v>29</v>
      </c>
      <c r="B84">
        <v>3544277401</v>
      </c>
      <c r="C84" s="1">
        <v>42582.057662037034</v>
      </c>
      <c r="D84" t="s">
        <v>19</v>
      </c>
      <c r="E84">
        <v>800</v>
      </c>
      <c r="F84" t="s">
        <v>25</v>
      </c>
      <c r="G84">
        <v>0.16</v>
      </c>
      <c r="H84">
        <v>0.24360000000000001</v>
      </c>
      <c r="I84">
        <v>0.83</v>
      </c>
      <c r="J84">
        <v>819</v>
      </c>
      <c r="K84">
        <v>925</v>
      </c>
      <c r="L84">
        <v>1287</v>
      </c>
      <c r="M84">
        <v>446</v>
      </c>
      <c r="N84">
        <v>502</v>
      </c>
      <c r="O84">
        <v>456</v>
      </c>
      <c r="P84" t="s">
        <v>26</v>
      </c>
      <c r="Q84" t="s">
        <v>21</v>
      </c>
      <c r="R84" t="s">
        <v>30</v>
      </c>
      <c r="S84">
        <f t="shared" si="3"/>
        <v>350</v>
      </c>
      <c r="T84">
        <f t="shared" si="5"/>
        <v>450</v>
      </c>
      <c r="U84">
        <f t="shared" si="4"/>
        <v>850</v>
      </c>
      <c r="V84">
        <v>29</v>
      </c>
      <c r="W84">
        <v>3</v>
      </c>
      <c r="X84">
        <v>10</v>
      </c>
      <c r="Y84">
        <f>IF(AND($Q84="hdbd",$P84=Y$1),1,0)+IF($W84=$W83,Y83,0)</f>
        <v>2</v>
      </c>
      <c r="Z84">
        <f>IF(AND($Q84="hdbd",$P84=Z$1),1,0)+IF($W84=$W83,Z83,0)</f>
        <v>4</v>
      </c>
      <c r="AA84">
        <f>IF(AND($Q84="hdbd",$P84=AA$1),1,0)+IF($W84=$W83,AA83,0)</f>
        <v>6</v>
      </c>
    </row>
    <row r="85" spans="1:27" x14ac:dyDescent="0.3">
      <c r="A85" t="s">
        <v>29</v>
      </c>
      <c r="B85">
        <v>3544277401</v>
      </c>
      <c r="C85" s="1">
        <v>42582.057662037034</v>
      </c>
      <c r="D85" t="s">
        <v>23</v>
      </c>
      <c r="E85">
        <v>700</v>
      </c>
      <c r="F85" t="s">
        <v>25</v>
      </c>
      <c r="G85">
        <v>0.09</v>
      </c>
      <c r="H85">
        <v>0.19750000000000001</v>
      </c>
      <c r="I85">
        <v>0.84</v>
      </c>
      <c r="J85">
        <v>716</v>
      </c>
      <c r="K85">
        <v>1062</v>
      </c>
      <c r="L85">
        <v>1287</v>
      </c>
      <c r="M85">
        <v>436</v>
      </c>
      <c r="N85">
        <v>490</v>
      </c>
      <c r="O85">
        <v>456</v>
      </c>
      <c r="R85" t="s">
        <v>30</v>
      </c>
      <c r="S85">
        <f t="shared" si="3"/>
        <v>250</v>
      </c>
      <c r="T85">
        <f t="shared" si="5"/>
        <v>550</v>
      </c>
      <c r="U85">
        <f t="shared" si="4"/>
        <v>850</v>
      </c>
      <c r="V85">
        <v>29</v>
      </c>
      <c r="W85">
        <v>3</v>
      </c>
      <c r="X85">
        <v>11</v>
      </c>
      <c r="Y85">
        <f>IF(AND($Q85="hdbd",$P85=Y$1),1,0)+IF($W85=$W84,Y84,0)</f>
        <v>2</v>
      </c>
      <c r="Z85">
        <f>IF(AND($Q85="hdbd",$P85=Z$1),1,0)+IF($W85=$W84,Z84,0)</f>
        <v>4</v>
      </c>
      <c r="AA85">
        <f>IF(AND($Q85="hdbd",$P85=AA$1),1,0)+IF($W85=$W84,AA84,0)</f>
        <v>6</v>
      </c>
    </row>
    <row r="86" spans="1:27" x14ac:dyDescent="0.3">
      <c r="A86" t="s">
        <v>29</v>
      </c>
      <c r="B86">
        <v>3544277401</v>
      </c>
      <c r="C86" s="1">
        <v>42582.057662037034</v>
      </c>
      <c r="D86" t="s">
        <v>24</v>
      </c>
      <c r="E86">
        <v>800</v>
      </c>
      <c r="F86" t="s">
        <v>26</v>
      </c>
      <c r="H86">
        <v>0.5151</v>
      </c>
      <c r="I86">
        <v>0.79</v>
      </c>
      <c r="K86">
        <v>873</v>
      </c>
      <c r="L86">
        <v>1287</v>
      </c>
      <c r="N86">
        <v>512</v>
      </c>
      <c r="O86">
        <v>456</v>
      </c>
      <c r="R86" t="s">
        <v>30</v>
      </c>
      <c r="S86" t="str">
        <f t="shared" si="3"/>
        <v/>
      </c>
      <c r="T86">
        <f t="shared" si="5"/>
        <v>350</v>
      </c>
      <c r="U86">
        <f t="shared" si="4"/>
        <v>850</v>
      </c>
      <c r="V86">
        <v>29</v>
      </c>
      <c r="W86">
        <v>3</v>
      </c>
      <c r="X86">
        <v>8</v>
      </c>
      <c r="Y86">
        <f>IF(AND($Q86="hdbd",$P86=Y$1),1,0)+IF($W86=$W85,Y85,0)</f>
        <v>2</v>
      </c>
      <c r="Z86">
        <f>IF(AND($Q86="hdbd",$P86=Z$1),1,0)+IF($W86=$W85,Z85,0)</f>
        <v>4</v>
      </c>
      <c r="AA86">
        <f>IF(AND($Q86="hdbd",$P86=AA$1),1,0)+IF($W86=$W85,AA85,0)</f>
        <v>6</v>
      </c>
    </row>
    <row r="87" spans="1:27" x14ac:dyDescent="0.3">
      <c r="A87" t="s">
        <v>29</v>
      </c>
      <c r="B87">
        <v>550532335</v>
      </c>
      <c r="C87" s="1">
        <v>42582.057719907411</v>
      </c>
      <c r="D87" t="s">
        <v>19</v>
      </c>
      <c r="E87">
        <v>800</v>
      </c>
      <c r="F87" t="s">
        <v>25</v>
      </c>
      <c r="G87">
        <v>0.16</v>
      </c>
      <c r="H87">
        <v>0.20269999999999999</v>
      </c>
      <c r="I87">
        <v>0.83</v>
      </c>
      <c r="J87">
        <v>869</v>
      </c>
      <c r="K87">
        <v>989</v>
      </c>
      <c r="L87">
        <v>1323</v>
      </c>
      <c r="M87">
        <v>555</v>
      </c>
      <c r="N87">
        <v>627</v>
      </c>
      <c r="O87">
        <v>567</v>
      </c>
      <c r="R87" t="s">
        <v>30</v>
      </c>
      <c r="S87">
        <f t="shared" si="3"/>
        <v>350</v>
      </c>
      <c r="T87">
        <f t="shared" si="5"/>
        <v>350</v>
      </c>
      <c r="U87">
        <f t="shared" si="4"/>
        <v>750</v>
      </c>
      <c r="V87">
        <v>30</v>
      </c>
      <c r="W87">
        <v>3</v>
      </c>
      <c r="X87">
        <v>11</v>
      </c>
      <c r="Y87">
        <f>IF(AND($Q87="hdbd",$P87=Y$1),1,0)+IF($W87=$W86,Y86,0)</f>
        <v>2</v>
      </c>
      <c r="Z87">
        <f>IF(AND($Q87="hdbd",$P87=Z$1),1,0)+IF($W87=$W86,Z86,0)</f>
        <v>4</v>
      </c>
      <c r="AA87">
        <f>IF(AND($Q87="hdbd",$P87=AA$1),1,0)+IF($W87=$W86,AA86,0)</f>
        <v>6</v>
      </c>
    </row>
    <row r="88" spans="1:27" x14ac:dyDescent="0.3">
      <c r="A88" t="s">
        <v>29</v>
      </c>
      <c r="B88">
        <v>550532335</v>
      </c>
      <c r="C88" s="1">
        <v>42582.057719907411</v>
      </c>
      <c r="D88" t="s">
        <v>23</v>
      </c>
      <c r="E88">
        <v>800</v>
      </c>
      <c r="F88" t="s">
        <v>25</v>
      </c>
      <c r="G88">
        <v>0.16</v>
      </c>
      <c r="H88">
        <v>0.23119999999999999</v>
      </c>
      <c r="I88">
        <v>0.81</v>
      </c>
      <c r="J88">
        <v>856</v>
      </c>
      <c r="K88">
        <v>1305</v>
      </c>
      <c r="L88">
        <v>1323</v>
      </c>
      <c r="M88">
        <v>532</v>
      </c>
      <c r="N88">
        <v>600</v>
      </c>
      <c r="O88">
        <v>567</v>
      </c>
      <c r="R88" t="s">
        <v>30</v>
      </c>
      <c r="S88">
        <f t="shared" si="3"/>
        <v>350</v>
      </c>
      <c r="T88">
        <f t="shared" si="5"/>
        <v>750</v>
      </c>
      <c r="U88">
        <f t="shared" si="4"/>
        <v>750</v>
      </c>
      <c r="V88">
        <v>30</v>
      </c>
      <c r="W88">
        <v>3</v>
      </c>
      <c r="X88">
        <v>12</v>
      </c>
      <c r="Y88">
        <f>IF(AND($Q88="hdbd",$P88=Y$1),1,0)+IF($W88=$W87,Y87,0)</f>
        <v>2</v>
      </c>
      <c r="Z88">
        <f>IF(AND($Q88="hdbd",$P88=Z$1),1,0)+IF($W88=$W87,Z87,0)</f>
        <v>4</v>
      </c>
      <c r="AA88">
        <f>IF(AND($Q88="hdbd",$P88=AA$1),1,0)+IF($W88=$W87,AA87,0)</f>
        <v>6</v>
      </c>
    </row>
    <row r="89" spans="1:27" x14ac:dyDescent="0.3">
      <c r="A89" t="s">
        <v>29</v>
      </c>
      <c r="B89">
        <v>550532335</v>
      </c>
      <c r="C89" s="1">
        <v>42582.057719907411</v>
      </c>
      <c r="D89" t="s">
        <v>24</v>
      </c>
      <c r="E89">
        <v>1200</v>
      </c>
      <c r="F89" t="s">
        <v>26</v>
      </c>
      <c r="H89">
        <v>0.1193</v>
      </c>
      <c r="I89">
        <v>0.8</v>
      </c>
      <c r="K89">
        <v>1253</v>
      </c>
      <c r="L89">
        <v>1323</v>
      </c>
      <c r="N89">
        <v>639</v>
      </c>
      <c r="O89">
        <v>567</v>
      </c>
      <c r="R89" t="s">
        <v>30</v>
      </c>
      <c r="S89" t="str">
        <f t="shared" si="3"/>
        <v/>
      </c>
      <c r="T89">
        <f t="shared" si="5"/>
        <v>650</v>
      </c>
      <c r="U89">
        <f t="shared" si="4"/>
        <v>750</v>
      </c>
      <c r="V89">
        <v>30</v>
      </c>
      <c r="W89">
        <v>3</v>
      </c>
      <c r="X89">
        <v>9</v>
      </c>
      <c r="Y89">
        <f>IF(AND($Q89="hdbd",$P89=Y$1),1,0)+IF($W89=$W88,Y88,0)</f>
        <v>2</v>
      </c>
      <c r="Z89">
        <f>IF(AND($Q89="hdbd",$P89=Z$1),1,0)+IF($W89=$W88,Z88,0)</f>
        <v>4</v>
      </c>
      <c r="AA89">
        <f>IF(AND($Q89="hdbd",$P89=AA$1),1,0)+IF($W89=$W88,AA88,0)</f>
        <v>6</v>
      </c>
    </row>
    <row r="90" spans="1:27" x14ac:dyDescent="0.3">
      <c r="A90" t="s">
        <v>29</v>
      </c>
      <c r="B90">
        <v>3194195353</v>
      </c>
      <c r="C90" s="1">
        <v>42582.057800925926</v>
      </c>
      <c r="D90" t="s">
        <v>19</v>
      </c>
      <c r="E90">
        <v>2400</v>
      </c>
      <c r="F90" t="s">
        <v>26</v>
      </c>
      <c r="G90">
        <v>0.16</v>
      </c>
      <c r="H90">
        <v>0.29349999999999998</v>
      </c>
      <c r="I90">
        <v>0.84</v>
      </c>
      <c r="J90">
        <v>1116</v>
      </c>
      <c r="K90">
        <v>2240</v>
      </c>
      <c r="L90">
        <v>2452</v>
      </c>
      <c r="M90">
        <v>615</v>
      </c>
      <c r="N90">
        <v>691</v>
      </c>
      <c r="O90">
        <v>629</v>
      </c>
      <c r="R90" t="s">
        <v>30</v>
      </c>
      <c r="S90">
        <f t="shared" si="3"/>
        <v>550</v>
      </c>
      <c r="T90">
        <f t="shared" si="5"/>
        <v>1550</v>
      </c>
      <c r="U90">
        <f t="shared" si="4"/>
        <v>1850</v>
      </c>
      <c r="V90">
        <v>31</v>
      </c>
      <c r="W90">
        <v>3</v>
      </c>
      <c r="X90">
        <v>12</v>
      </c>
      <c r="Y90">
        <f>IF(AND($Q90="hdbd",$P90=Y$1),1,0)+IF($W90=$W89,Y89,0)</f>
        <v>2</v>
      </c>
      <c r="Z90">
        <f>IF(AND($Q90="hdbd",$P90=Z$1),1,0)+IF($W90=$W89,Z89,0)</f>
        <v>4</v>
      </c>
      <c r="AA90">
        <f>IF(AND($Q90="hdbd",$P90=AA$1),1,0)+IF($W90=$W89,AA89,0)</f>
        <v>6</v>
      </c>
    </row>
    <row r="91" spans="1:27" x14ac:dyDescent="0.3">
      <c r="A91" t="s">
        <v>29</v>
      </c>
      <c r="B91">
        <v>3194195353</v>
      </c>
      <c r="C91" s="1">
        <v>42582.057800925926</v>
      </c>
      <c r="D91" t="s">
        <v>23</v>
      </c>
      <c r="E91">
        <v>2400</v>
      </c>
      <c r="F91" t="s">
        <v>26</v>
      </c>
      <c r="G91">
        <v>0.09</v>
      </c>
      <c r="H91">
        <v>0.25969999999999999</v>
      </c>
      <c r="I91">
        <v>0.82</v>
      </c>
      <c r="J91">
        <v>1208</v>
      </c>
      <c r="K91">
        <v>2242</v>
      </c>
      <c r="L91">
        <v>2452</v>
      </c>
      <c r="M91">
        <v>599</v>
      </c>
      <c r="N91">
        <v>667</v>
      </c>
      <c r="O91">
        <v>629</v>
      </c>
      <c r="R91" t="s">
        <v>30</v>
      </c>
      <c r="S91">
        <f t="shared" si="3"/>
        <v>650</v>
      </c>
      <c r="T91">
        <f t="shared" si="5"/>
        <v>1550</v>
      </c>
      <c r="U91">
        <f t="shared" si="4"/>
        <v>1850</v>
      </c>
      <c r="V91">
        <v>31</v>
      </c>
      <c r="W91">
        <v>3</v>
      </c>
      <c r="X91">
        <v>13</v>
      </c>
      <c r="Y91">
        <f>IF(AND($Q91="hdbd",$P91=Y$1),1,0)+IF($W91=$W90,Y90,0)</f>
        <v>2</v>
      </c>
      <c r="Z91">
        <f>IF(AND($Q91="hdbd",$P91=Z$1),1,0)+IF($W91=$W90,Z90,0)</f>
        <v>4</v>
      </c>
      <c r="AA91">
        <f>IF(AND($Q91="hdbd",$P91=AA$1),1,0)+IF($W91=$W90,AA90,0)</f>
        <v>6</v>
      </c>
    </row>
    <row r="92" spans="1:27" x14ac:dyDescent="0.3">
      <c r="A92" t="s">
        <v>29</v>
      </c>
      <c r="B92">
        <v>3194195353</v>
      </c>
      <c r="C92" s="1">
        <v>42582.057800925926</v>
      </c>
      <c r="D92" t="s">
        <v>24</v>
      </c>
      <c r="E92">
        <v>2400</v>
      </c>
      <c r="F92" t="s">
        <v>26</v>
      </c>
      <c r="H92">
        <v>0.20419999999999999</v>
      </c>
      <c r="I92">
        <v>0.8</v>
      </c>
      <c r="K92">
        <v>2243</v>
      </c>
      <c r="L92">
        <v>2452</v>
      </c>
      <c r="N92">
        <v>679</v>
      </c>
      <c r="O92">
        <v>629</v>
      </c>
      <c r="R92" t="s">
        <v>30</v>
      </c>
      <c r="S92" t="str">
        <f t="shared" si="3"/>
        <v/>
      </c>
      <c r="T92">
        <f t="shared" si="5"/>
        <v>1550</v>
      </c>
      <c r="U92">
        <f t="shared" si="4"/>
        <v>1850</v>
      </c>
      <c r="V92">
        <v>31</v>
      </c>
      <c r="W92">
        <v>3</v>
      </c>
      <c r="X92">
        <v>10</v>
      </c>
      <c r="Y92">
        <f>IF(AND($Q92="hdbd",$P92=Y$1),1,0)+IF($W92=$W91,Y91,0)</f>
        <v>2</v>
      </c>
      <c r="Z92">
        <f>IF(AND($Q92="hdbd",$P92=Z$1),1,0)+IF($W92=$W91,Z91,0)</f>
        <v>4</v>
      </c>
      <c r="AA92">
        <f>IF(AND($Q92="hdbd",$P92=AA$1),1,0)+IF($W92=$W91,AA91,0)</f>
        <v>6</v>
      </c>
    </row>
    <row r="93" spans="1:27" x14ac:dyDescent="0.3">
      <c r="A93" t="s">
        <v>29</v>
      </c>
      <c r="B93">
        <v>379102935</v>
      </c>
      <c r="C93" s="1">
        <v>42582.057870370372</v>
      </c>
      <c r="D93" t="s">
        <v>19</v>
      </c>
      <c r="E93">
        <v>1700</v>
      </c>
      <c r="F93" t="s">
        <v>25</v>
      </c>
      <c r="G93">
        <v>0.12</v>
      </c>
      <c r="H93">
        <v>0.29349999999999998</v>
      </c>
      <c r="I93">
        <v>0.82</v>
      </c>
      <c r="J93">
        <v>1724</v>
      </c>
      <c r="K93">
        <v>2346</v>
      </c>
      <c r="L93">
        <v>2640</v>
      </c>
      <c r="M93">
        <v>920</v>
      </c>
      <c r="N93">
        <v>1012</v>
      </c>
      <c r="O93">
        <v>934</v>
      </c>
      <c r="R93" t="s">
        <v>30</v>
      </c>
      <c r="S93">
        <f t="shared" si="3"/>
        <v>850</v>
      </c>
      <c r="T93">
        <f t="shared" si="5"/>
        <v>1350</v>
      </c>
      <c r="U93">
        <f t="shared" si="4"/>
        <v>1750</v>
      </c>
      <c r="V93">
        <v>32</v>
      </c>
      <c r="W93">
        <v>3</v>
      </c>
      <c r="X93">
        <v>13</v>
      </c>
      <c r="Y93">
        <f>IF(AND($Q93="hdbd",$P93=Y$1),1,0)+IF($W93=$W92,Y92,0)</f>
        <v>2</v>
      </c>
      <c r="Z93">
        <f>IF(AND($Q93="hdbd",$P93=Z$1),1,0)+IF($W93=$W92,Z92,0)</f>
        <v>4</v>
      </c>
      <c r="AA93">
        <f>IF(AND($Q93="hdbd",$P93=AA$1),1,0)+IF($W93=$W92,AA92,0)</f>
        <v>6</v>
      </c>
    </row>
    <row r="94" spans="1:27" x14ac:dyDescent="0.3">
      <c r="A94" t="s">
        <v>29</v>
      </c>
      <c r="B94">
        <v>379102935</v>
      </c>
      <c r="C94" s="1">
        <v>42582.057870370372</v>
      </c>
      <c r="D94" t="s">
        <v>23</v>
      </c>
      <c r="E94">
        <v>1700</v>
      </c>
      <c r="F94" t="s">
        <v>25</v>
      </c>
      <c r="G94">
        <v>0.16</v>
      </c>
      <c r="H94">
        <v>0.44450000000000001</v>
      </c>
      <c r="I94">
        <v>0.82</v>
      </c>
      <c r="J94">
        <v>1512</v>
      </c>
      <c r="K94">
        <v>2204</v>
      </c>
      <c r="L94">
        <v>2640</v>
      </c>
      <c r="M94">
        <v>880</v>
      </c>
      <c r="N94">
        <v>962</v>
      </c>
      <c r="O94">
        <v>934</v>
      </c>
      <c r="R94" t="s">
        <v>30</v>
      </c>
      <c r="S94">
        <f t="shared" si="3"/>
        <v>650</v>
      </c>
      <c r="T94">
        <f t="shared" si="5"/>
        <v>1250</v>
      </c>
      <c r="U94">
        <f t="shared" si="4"/>
        <v>1750</v>
      </c>
      <c r="V94">
        <v>32</v>
      </c>
      <c r="W94">
        <v>3</v>
      </c>
      <c r="X94">
        <v>14</v>
      </c>
      <c r="Y94">
        <f>IF(AND($Q94="hdbd",$P94=Y$1),1,0)+IF($W94=$W93,Y93,0)</f>
        <v>2</v>
      </c>
      <c r="Z94">
        <f>IF(AND($Q94="hdbd",$P94=Z$1),1,0)+IF($W94=$W93,Z93,0)</f>
        <v>4</v>
      </c>
      <c r="AA94">
        <f>IF(AND($Q94="hdbd",$P94=AA$1),1,0)+IF($W94=$W93,AA93,0)</f>
        <v>6</v>
      </c>
    </row>
    <row r="95" spans="1:27" x14ac:dyDescent="0.3">
      <c r="A95" t="s">
        <v>29</v>
      </c>
      <c r="B95">
        <v>379102935</v>
      </c>
      <c r="C95" s="1">
        <v>42582.057870370372</v>
      </c>
      <c r="D95" t="s">
        <v>24</v>
      </c>
      <c r="E95">
        <v>2200</v>
      </c>
      <c r="F95" t="s">
        <v>26</v>
      </c>
      <c r="H95">
        <v>9.01E-2</v>
      </c>
      <c r="I95">
        <v>0.79</v>
      </c>
      <c r="K95">
        <v>2208</v>
      </c>
      <c r="L95">
        <v>2640</v>
      </c>
      <c r="N95">
        <v>987</v>
      </c>
      <c r="O95">
        <v>934</v>
      </c>
      <c r="R95" t="s">
        <v>30</v>
      </c>
      <c r="S95" t="str">
        <f t="shared" si="3"/>
        <v/>
      </c>
      <c r="T95">
        <f t="shared" si="5"/>
        <v>1250</v>
      </c>
      <c r="U95">
        <f t="shared" si="4"/>
        <v>1750</v>
      </c>
      <c r="V95">
        <v>32</v>
      </c>
      <c r="W95">
        <v>3</v>
      </c>
      <c r="X95">
        <v>11</v>
      </c>
      <c r="Y95">
        <f>IF(AND($Q95="hdbd",$P95=Y$1),1,0)+IF($W95=$W94,Y94,0)</f>
        <v>2</v>
      </c>
      <c r="Z95">
        <f>IF(AND($Q95="hdbd",$P95=Z$1),1,0)+IF($W95=$W94,Z94,0)</f>
        <v>4</v>
      </c>
      <c r="AA95">
        <f>IF(AND($Q95="hdbd",$P95=AA$1),1,0)+IF($W95=$W94,AA94,0)</f>
        <v>6</v>
      </c>
    </row>
    <row r="96" spans="1:27" x14ac:dyDescent="0.3">
      <c r="A96" t="s">
        <v>29</v>
      </c>
      <c r="B96">
        <v>3839609764</v>
      </c>
      <c r="C96" s="1">
        <v>42582.057974537034</v>
      </c>
      <c r="D96" t="s">
        <v>19</v>
      </c>
      <c r="E96">
        <v>1500</v>
      </c>
      <c r="F96" t="s">
        <v>20</v>
      </c>
      <c r="G96">
        <v>0.09</v>
      </c>
      <c r="H96">
        <v>0.28220000000000001</v>
      </c>
      <c r="I96">
        <v>0.82</v>
      </c>
      <c r="J96">
        <v>1047</v>
      </c>
      <c r="K96">
        <v>1398</v>
      </c>
      <c r="M96">
        <v>502</v>
      </c>
      <c r="N96">
        <v>574</v>
      </c>
      <c r="P96" t="s">
        <v>20</v>
      </c>
      <c r="Q96" t="s">
        <v>21</v>
      </c>
      <c r="R96" t="s">
        <v>30</v>
      </c>
      <c r="S96">
        <f t="shared" si="3"/>
        <v>550</v>
      </c>
      <c r="T96">
        <f t="shared" si="5"/>
        <v>850</v>
      </c>
      <c r="U96" t="str">
        <f t="shared" si="4"/>
        <v/>
      </c>
      <c r="V96">
        <v>33</v>
      </c>
      <c r="W96">
        <v>3</v>
      </c>
      <c r="X96">
        <v>14</v>
      </c>
      <c r="Y96">
        <f>IF(AND($Q96="hdbd",$P96=Y$1),1,0)+IF($W96=$W95,Y95,0)</f>
        <v>2</v>
      </c>
      <c r="Z96">
        <f>IF(AND($Q96="hdbd",$P96=Z$1),1,0)+IF($W96=$W95,Z95,0)</f>
        <v>4</v>
      </c>
      <c r="AA96">
        <f>IF(AND($Q96="hdbd",$P96=AA$1),1,0)+IF($W96=$W95,AA95,0)</f>
        <v>7</v>
      </c>
    </row>
    <row r="97" spans="1:27" x14ac:dyDescent="0.3">
      <c r="A97" t="s">
        <v>29</v>
      </c>
      <c r="B97">
        <v>3839609764</v>
      </c>
      <c r="C97" s="1">
        <v>42582.057974537034</v>
      </c>
      <c r="D97" t="s">
        <v>23</v>
      </c>
      <c r="E97">
        <v>1500</v>
      </c>
      <c r="F97" t="s">
        <v>20</v>
      </c>
      <c r="G97">
        <v>0.09</v>
      </c>
      <c r="H97">
        <v>0.19550000000000001</v>
      </c>
      <c r="I97">
        <v>0.55000000000000004</v>
      </c>
      <c r="J97">
        <v>1042</v>
      </c>
      <c r="K97">
        <v>1389</v>
      </c>
      <c r="L97">
        <v>1513</v>
      </c>
      <c r="M97">
        <v>488</v>
      </c>
      <c r="N97">
        <v>550</v>
      </c>
      <c r="O97">
        <v>525</v>
      </c>
      <c r="R97" t="s">
        <v>30</v>
      </c>
      <c r="S97">
        <f t="shared" si="3"/>
        <v>550</v>
      </c>
      <c r="T97">
        <f t="shared" si="5"/>
        <v>850</v>
      </c>
      <c r="U97">
        <f t="shared" si="4"/>
        <v>950</v>
      </c>
      <c r="V97">
        <v>33</v>
      </c>
      <c r="W97">
        <v>3</v>
      </c>
      <c r="X97">
        <v>15</v>
      </c>
      <c r="Y97">
        <f>IF(AND($Q97="hdbd",$P97=Y$1),1,0)+IF($W97=$W96,Y96,0)</f>
        <v>2</v>
      </c>
      <c r="Z97">
        <f>IF(AND($Q97="hdbd",$P97=Z$1),1,0)+IF($W97=$W96,Z96,0)</f>
        <v>4</v>
      </c>
      <c r="AA97">
        <f>IF(AND($Q97="hdbd",$P97=AA$1),1,0)+IF($W97=$W96,AA96,0)</f>
        <v>7</v>
      </c>
    </row>
    <row r="98" spans="1:27" x14ac:dyDescent="0.3">
      <c r="A98" t="s">
        <v>29</v>
      </c>
      <c r="B98">
        <v>3839609764</v>
      </c>
      <c r="C98" s="1">
        <v>42582.057974537034</v>
      </c>
      <c r="D98" t="s">
        <v>24</v>
      </c>
      <c r="E98">
        <v>1500</v>
      </c>
      <c r="F98" t="s">
        <v>20</v>
      </c>
      <c r="H98">
        <v>0.20419999999999999</v>
      </c>
      <c r="I98">
        <v>0.78</v>
      </c>
      <c r="K98">
        <v>1396</v>
      </c>
      <c r="L98">
        <v>1513</v>
      </c>
      <c r="N98">
        <v>562</v>
      </c>
      <c r="O98">
        <v>525</v>
      </c>
      <c r="R98" t="s">
        <v>30</v>
      </c>
      <c r="S98" t="str">
        <f t="shared" si="3"/>
        <v/>
      </c>
      <c r="T98">
        <f t="shared" si="5"/>
        <v>850</v>
      </c>
      <c r="U98">
        <f t="shared" si="4"/>
        <v>950</v>
      </c>
      <c r="V98">
        <v>33</v>
      </c>
      <c r="W98">
        <v>3</v>
      </c>
      <c r="X98">
        <v>12</v>
      </c>
      <c r="Y98">
        <f>IF(AND($Q98="hdbd",$P98=Y$1),1,0)+IF($W98=$W97,Y97,0)</f>
        <v>2</v>
      </c>
      <c r="Z98">
        <f>IF(AND($Q98="hdbd",$P98=Z$1),1,0)+IF($W98=$W97,Z97,0)</f>
        <v>4</v>
      </c>
      <c r="AA98">
        <f>IF(AND($Q98="hdbd",$P98=AA$1),1,0)+IF($W98=$W97,AA97,0)</f>
        <v>7</v>
      </c>
    </row>
    <row r="99" spans="1:27" x14ac:dyDescent="0.3">
      <c r="A99" t="s">
        <v>29</v>
      </c>
      <c r="B99">
        <v>511117062</v>
      </c>
      <c r="C99" s="1">
        <v>42582.058159722219</v>
      </c>
      <c r="D99" t="s">
        <v>19</v>
      </c>
      <c r="E99">
        <v>1600</v>
      </c>
      <c r="F99" t="s">
        <v>25</v>
      </c>
      <c r="G99">
        <v>0.09</v>
      </c>
      <c r="H99">
        <v>0.29349999999999998</v>
      </c>
      <c r="I99">
        <v>0.83</v>
      </c>
      <c r="J99">
        <v>1509</v>
      </c>
      <c r="K99">
        <v>2253</v>
      </c>
      <c r="L99">
        <v>2727</v>
      </c>
      <c r="M99">
        <v>1054</v>
      </c>
      <c r="N99">
        <v>988</v>
      </c>
      <c r="O99">
        <v>910</v>
      </c>
      <c r="R99" t="s">
        <v>30</v>
      </c>
      <c r="S99">
        <f t="shared" si="3"/>
        <v>450</v>
      </c>
      <c r="T99">
        <f t="shared" si="5"/>
        <v>1250</v>
      </c>
      <c r="U99">
        <f t="shared" si="4"/>
        <v>1850</v>
      </c>
      <c r="V99">
        <v>34</v>
      </c>
      <c r="W99">
        <v>3</v>
      </c>
      <c r="X99">
        <v>15</v>
      </c>
      <c r="Y99">
        <f>IF(AND($Q99="hdbd",$P99=Y$1),1,0)+IF($W99=$W98,Y98,0)</f>
        <v>2</v>
      </c>
      <c r="Z99">
        <f>IF(AND($Q99="hdbd",$P99=Z$1),1,0)+IF($W99=$W98,Z98,0)</f>
        <v>4</v>
      </c>
      <c r="AA99">
        <f>IF(AND($Q99="hdbd",$P99=AA$1),1,0)+IF($W99=$W98,AA98,0)</f>
        <v>7</v>
      </c>
    </row>
    <row r="100" spans="1:27" x14ac:dyDescent="0.3">
      <c r="A100" t="s">
        <v>29</v>
      </c>
      <c r="B100">
        <v>511117062</v>
      </c>
      <c r="C100" s="1">
        <v>42582.058159722219</v>
      </c>
      <c r="D100" t="s">
        <v>23</v>
      </c>
      <c r="E100">
        <v>1600</v>
      </c>
      <c r="F100" t="s">
        <v>25</v>
      </c>
      <c r="G100">
        <v>0.12</v>
      </c>
      <c r="H100">
        <v>0.44450000000000001</v>
      </c>
      <c r="I100">
        <v>0.82</v>
      </c>
      <c r="J100">
        <v>1649</v>
      </c>
      <c r="K100">
        <v>2151</v>
      </c>
      <c r="L100">
        <v>2727</v>
      </c>
      <c r="M100">
        <v>1029</v>
      </c>
      <c r="N100">
        <v>962</v>
      </c>
      <c r="O100">
        <v>910</v>
      </c>
      <c r="R100" t="s">
        <v>30</v>
      </c>
      <c r="S100">
        <f t="shared" si="3"/>
        <v>650</v>
      </c>
      <c r="T100">
        <f t="shared" si="5"/>
        <v>1150</v>
      </c>
      <c r="U100">
        <f t="shared" si="4"/>
        <v>1850</v>
      </c>
      <c r="V100">
        <v>34</v>
      </c>
      <c r="W100">
        <v>3</v>
      </c>
      <c r="X100">
        <v>16</v>
      </c>
      <c r="Y100">
        <f>IF(AND($Q100="hdbd",$P100=Y$1),1,0)+IF($W100=$W99,Y99,0)</f>
        <v>2</v>
      </c>
      <c r="Z100">
        <f>IF(AND($Q100="hdbd",$P100=Z$1),1,0)+IF($W100=$W99,Z99,0)</f>
        <v>4</v>
      </c>
      <c r="AA100">
        <f>IF(AND($Q100="hdbd",$P100=AA$1),1,0)+IF($W100=$W99,AA99,0)</f>
        <v>7</v>
      </c>
    </row>
    <row r="101" spans="1:27" x14ac:dyDescent="0.3">
      <c r="A101" t="s">
        <v>29</v>
      </c>
      <c r="B101">
        <v>511117062</v>
      </c>
      <c r="C101" s="1">
        <v>42582.058159722219</v>
      </c>
      <c r="D101" t="s">
        <v>24</v>
      </c>
      <c r="E101">
        <v>2100</v>
      </c>
      <c r="F101" t="s">
        <v>26</v>
      </c>
      <c r="H101">
        <v>6.25E-2</v>
      </c>
      <c r="I101">
        <v>0.78</v>
      </c>
      <c r="K101">
        <v>2149</v>
      </c>
      <c r="L101">
        <v>2727</v>
      </c>
      <c r="N101">
        <v>933</v>
      </c>
      <c r="O101">
        <v>910</v>
      </c>
      <c r="R101" t="s">
        <v>30</v>
      </c>
      <c r="S101" t="str">
        <f t="shared" si="3"/>
        <v/>
      </c>
      <c r="T101">
        <f t="shared" si="5"/>
        <v>1250</v>
      </c>
      <c r="U101">
        <f t="shared" si="4"/>
        <v>1850</v>
      </c>
      <c r="V101">
        <v>34</v>
      </c>
      <c r="W101">
        <v>3</v>
      </c>
      <c r="X101">
        <v>13</v>
      </c>
      <c r="Y101">
        <f>IF(AND($Q101="hdbd",$P101=Y$1),1,0)+IF($W101=$W100,Y100,0)</f>
        <v>2</v>
      </c>
      <c r="Z101">
        <f>IF(AND($Q101="hdbd",$P101=Z$1),1,0)+IF($W101=$W100,Z100,0)</f>
        <v>4</v>
      </c>
      <c r="AA101">
        <f>IF(AND($Q101="hdbd",$P101=AA$1),1,0)+IF($W101=$W100,AA100,0)</f>
        <v>7</v>
      </c>
    </row>
    <row r="102" spans="1:27" x14ac:dyDescent="0.3">
      <c r="A102" t="s">
        <v>29</v>
      </c>
      <c r="B102">
        <v>2490572665</v>
      </c>
      <c r="C102" s="1">
        <v>42582.058229166665</v>
      </c>
      <c r="D102" t="s">
        <v>19</v>
      </c>
      <c r="E102">
        <v>1300</v>
      </c>
      <c r="F102" t="s">
        <v>20</v>
      </c>
      <c r="G102">
        <v>0.16</v>
      </c>
      <c r="H102">
        <v>0.23400000000000001</v>
      </c>
      <c r="I102">
        <v>0.82</v>
      </c>
      <c r="J102">
        <v>927</v>
      </c>
      <c r="K102">
        <v>1250</v>
      </c>
      <c r="M102">
        <v>491</v>
      </c>
      <c r="N102">
        <v>541</v>
      </c>
      <c r="P102" t="s">
        <v>20</v>
      </c>
      <c r="Q102" t="s">
        <v>21</v>
      </c>
      <c r="R102" t="s">
        <v>30</v>
      </c>
      <c r="S102">
        <f t="shared" si="3"/>
        <v>450</v>
      </c>
      <c r="T102">
        <f t="shared" si="5"/>
        <v>750</v>
      </c>
      <c r="U102" t="str">
        <f t="shared" si="4"/>
        <v/>
      </c>
      <c r="V102">
        <v>35</v>
      </c>
      <c r="W102">
        <v>3</v>
      </c>
      <c r="X102">
        <v>16</v>
      </c>
      <c r="Y102">
        <f>IF(AND($Q102="hdbd",$P102=Y$1),1,0)+IF($W102=$W101,Y101,0)</f>
        <v>2</v>
      </c>
      <c r="Z102">
        <f>IF(AND($Q102="hdbd",$P102=Z$1),1,0)+IF($W102=$W101,Z101,0)</f>
        <v>4</v>
      </c>
      <c r="AA102">
        <f>IF(AND($Q102="hdbd",$P102=AA$1),1,0)+IF($W102=$W101,AA101,0)</f>
        <v>8</v>
      </c>
    </row>
    <row r="103" spans="1:27" x14ac:dyDescent="0.3">
      <c r="A103" t="s">
        <v>29</v>
      </c>
      <c r="B103">
        <v>2490572665</v>
      </c>
      <c r="C103" s="1">
        <v>42582.058229166665</v>
      </c>
      <c r="D103" t="s">
        <v>23</v>
      </c>
      <c r="E103">
        <v>1300</v>
      </c>
      <c r="F103" t="s">
        <v>20</v>
      </c>
      <c r="G103">
        <v>0.16</v>
      </c>
      <c r="H103">
        <v>0.33090000000000003</v>
      </c>
      <c r="I103">
        <v>0.82</v>
      </c>
      <c r="J103">
        <v>929</v>
      </c>
      <c r="K103">
        <v>1205</v>
      </c>
      <c r="M103">
        <v>465</v>
      </c>
      <c r="N103">
        <v>504</v>
      </c>
      <c r="P103" t="s">
        <v>20</v>
      </c>
      <c r="Q103" t="s">
        <v>21</v>
      </c>
      <c r="R103" t="s">
        <v>30</v>
      </c>
      <c r="S103">
        <f t="shared" si="3"/>
        <v>450</v>
      </c>
      <c r="T103">
        <f t="shared" si="5"/>
        <v>750</v>
      </c>
      <c r="U103" t="str">
        <f t="shared" si="4"/>
        <v/>
      </c>
      <c r="V103">
        <v>35</v>
      </c>
      <c r="W103">
        <v>3</v>
      </c>
      <c r="X103">
        <v>17</v>
      </c>
      <c r="Y103">
        <f>IF(AND($Q103="hdbd",$P103=Y$1),1,0)+IF($W103=$W102,Y102,0)</f>
        <v>2</v>
      </c>
      <c r="Z103">
        <f>IF(AND($Q103="hdbd",$P103=Z$1),1,0)+IF($W103=$W102,Z102,0)</f>
        <v>4</v>
      </c>
      <c r="AA103">
        <f>IF(AND($Q103="hdbd",$P103=AA$1),1,0)+IF($W103=$W102,AA102,0)</f>
        <v>9</v>
      </c>
    </row>
    <row r="104" spans="1:27" x14ac:dyDescent="0.3">
      <c r="A104" t="s">
        <v>29</v>
      </c>
      <c r="B104">
        <v>2490572665</v>
      </c>
      <c r="C104" s="1">
        <v>42582.058229166665</v>
      </c>
      <c r="D104" t="s">
        <v>24</v>
      </c>
      <c r="E104">
        <v>1300</v>
      </c>
      <c r="F104" t="s">
        <v>20</v>
      </c>
      <c r="H104">
        <v>0.35060000000000002</v>
      </c>
      <c r="I104">
        <v>0.78</v>
      </c>
      <c r="K104">
        <v>1234</v>
      </c>
      <c r="L104">
        <v>1390</v>
      </c>
      <c r="N104">
        <v>555</v>
      </c>
      <c r="O104">
        <v>449</v>
      </c>
      <c r="R104" t="s">
        <v>30</v>
      </c>
      <c r="S104" t="str">
        <f t="shared" si="3"/>
        <v/>
      </c>
      <c r="T104">
        <f t="shared" si="5"/>
        <v>650</v>
      </c>
      <c r="U104">
        <f t="shared" si="4"/>
        <v>950</v>
      </c>
      <c r="V104">
        <v>35</v>
      </c>
      <c r="W104">
        <v>3</v>
      </c>
      <c r="X104">
        <v>14</v>
      </c>
      <c r="Y104">
        <f>IF(AND($Q104="hdbd",$P104=Y$1),1,0)+IF($W104=$W103,Y103,0)</f>
        <v>2</v>
      </c>
      <c r="Z104">
        <f>IF(AND($Q104="hdbd",$P104=Z$1),1,0)+IF($W104=$W103,Z103,0)</f>
        <v>4</v>
      </c>
      <c r="AA104">
        <f>IF(AND($Q104="hdbd",$P104=AA$1),1,0)+IF($W104=$W103,AA103,0)</f>
        <v>9</v>
      </c>
    </row>
    <row r="105" spans="1:27" x14ac:dyDescent="0.3">
      <c r="A105" t="s">
        <v>29</v>
      </c>
      <c r="B105">
        <v>701840259</v>
      </c>
      <c r="C105" s="1">
        <v>42582.058310185188</v>
      </c>
      <c r="D105" t="s">
        <v>19</v>
      </c>
      <c r="E105">
        <v>1200</v>
      </c>
      <c r="F105" t="s">
        <v>20</v>
      </c>
      <c r="G105">
        <v>0.16</v>
      </c>
      <c r="H105">
        <v>0.29349999999999998</v>
      </c>
      <c r="I105">
        <v>0.82</v>
      </c>
      <c r="J105">
        <v>1062</v>
      </c>
      <c r="K105">
        <v>1064</v>
      </c>
      <c r="M105">
        <v>666</v>
      </c>
      <c r="N105">
        <v>623</v>
      </c>
      <c r="P105" t="s">
        <v>20</v>
      </c>
      <c r="Q105" t="s">
        <v>21</v>
      </c>
      <c r="R105" t="s">
        <v>30</v>
      </c>
      <c r="S105">
        <f t="shared" si="3"/>
        <v>350</v>
      </c>
      <c r="T105">
        <f t="shared" si="5"/>
        <v>450</v>
      </c>
      <c r="U105" t="str">
        <f t="shared" si="4"/>
        <v/>
      </c>
      <c r="V105">
        <v>36</v>
      </c>
      <c r="W105">
        <v>3</v>
      </c>
      <c r="X105">
        <v>17</v>
      </c>
      <c r="Y105">
        <f>IF(AND($Q105="hdbd",$P105=Y$1),1,0)+IF($W105=$W104,Y104,0)</f>
        <v>2</v>
      </c>
      <c r="Z105">
        <f>IF(AND($Q105="hdbd",$P105=Z$1),1,0)+IF($W105=$W104,Z104,0)</f>
        <v>4</v>
      </c>
      <c r="AA105">
        <f>IF(AND($Q105="hdbd",$P105=AA$1),1,0)+IF($W105=$W104,AA104,0)</f>
        <v>10</v>
      </c>
    </row>
    <row r="106" spans="1:27" x14ac:dyDescent="0.3">
      <c r="A106" t="s">
        <v>29</v>
      </c>
      <c r="B106">
        <v>701840259</v>
      </c>
      <c r="C106" s="1">
        <v>42582.058310185188</v>
      </c>
      <c r="D106" t="s">
        <v>23</v>
      </c>
      <c r="E106">
        <v>1200</v>
      </c>
      <c r="F106" t="s">
        <v>20</v>
      </c>
      <c r="G106">
        <v>0.09</v>
      </c>
      <c r="H106">
        <v>0.01</v>
      </c>
      <c r="I106">
        <v>0.83</v>
      </c>
      <c r="J106">
        <v>1061</v>
      </c>
      <c r="K106">
        <v>1069</v>
      </c>
      <c r="M106">
        <v>679</v>
      </c>
      <c r="N106">
        <v>638</v>
      </c>
      <c r="P106" t="s">
        <v>20</v>
      </c>
      <c r="Q106" t="s">
        <v>21</v>
      </c>
      <c r="R106" t="s">
        <v>30</v>
      </c>
      <c r="S106">
        <f t="shared" si="3"/>
        <v>350</v>
      </c>
      <c r="T106">
        <f t="shared" si="5"/>
        <v>450</v>
      </c>
      <c r="U106" t="str">
        <f t="shared" si="4"/>
        <v/>
      </c>
      <c r="V106">
        <v>36</v>
      </c>
      <c r="W106">
        <v>3</v>
      </c>
      <c r="X106">
        <v>18</v>
      </c>
      <c r="Y106">
        <f>IF(AND($Q106="hdbd",$P106=Y$1),1,0)+IF($W106=$W105,Y105,0)</f>
        <v>2</v>
      </c>
      <c r="Z106">
        <f>IF(AND($Q106="hdbd",$P106=Z$1),1,0)+IF($W106=$W105,Z105,0)</f>
        <v>4</v>
      </c>
      <c r="AA106">
        <f>IF(AND($Q106="hdbd",$P106=AA$1),1,0)+IF($W106=$W105,AA105,0)</f>
        <v>11</v>
      </c>
    </row>
    <row r="107" spans="1:27" x14ac:dyDescent="0.3">
      <c r="A107" t="s">
        <v>29</v>
      </c>
      <c r="B107">
        <v>701840259</v>
      </c>
      <c r="C107" s="1">
        <v>42582.058310185188</v>
      </c>
      <c r="D107" t="s">
        <v>24</v>
      </c>
      <c r="E107">
        <v>1200</v>
      </c>
      <c r="F107" t="s">
        <v>20</v>
      </c>
      <c r="H107">
        <v>0.39989999999999998</v>
      </c>
      <c r="I107">
        <v>0.79</v>
      </c>
      <c r="K107">
        <v>1068</v>
      </c>
      <c r="L107">
        <v>1222</v>
      </c>
      <c r="N107">
        <v>594</v>
      </c>
      <c r="O107">
        <v>571</v>
      </c>
      <c r="R107" t="s">
        <v>30</v>
      </c>
      <c r="S107" t="str">
        <f t="shared" si="3"/>
        <v/>
      </c>
      <c r="T107">
        <f t="shared" si="5"/>
        <v>450</v>
      </c>
      <c r="U107">
        <f t="shared" si="4"/>
        <v>650</v>
      </c>
      <c r="V107">
        <v>36</v>
      </c>
      <c r="W107">
        <v>3</v>
      </c>
      <c r="X107">
        <v>15</v>
      </c>
      <c r="Y107">
        <f>IF(AND($Q107="hdbd",$P107=Y$1),1,0)+IF($W107=$W106,Y106,0)</f>
        <v>2</v>
      </c>
      <c r="Z107">
        <f>IF(AND($Q107="hdbd",$P107=Z$1),1,0)+IF($W107=$W106,Z106,0)</f>
        <v>4</v>
      </c>
      <c r="AA107">
        <f>IF(AND($Q107="hdbd",$P107=AA$1),1,0)+IF($W107=$W106,AA106,0)</f>
        <v>11</v>
      </c>
    </row>
    <row r="108" spans="1:27" x14ac:dyDescent="0.3">
      <c r="A108" t="s">
        <v>29</v>
      </c>
      <c r="B108">
        <v>841246218</v>
      </c>
      <c r="C108" s="1">
        <v>42582.058437500003</v>
      </c>
      <c r="D108" t="s">
        <v>19</v>
      </c>
      <c r="E108">
        <v>1100</v>
      </c>
      <c r="F108" t="s">
        <v>20</v>
      </c>
      <c r="G108">
        <v>0.16</v>
      </c>
      <c r="H108">
        <v>0.26140000000000002</v>
      </c>
      <c r="I108">
        <v>0.82</v>
      </c>
      <c r="J108">
        <v>767</v>
      </c>
      <c r="K108">
        <v>1012</v>
      </c>
      <c r="M108">
        <v>436</v>
      </c>
      <c r="N108">
        <v>514</v>
      </c>
      <c r="P108" t="s">
        <v>20</v>
      </c>
      <c r="Q108" t="s">
        <v>21</v>
      </c>
      <c r="R108" t="s">
        <v>30</v>
      </c>
      <c r="S108">
        <f t="shared" si="3"/>
        <v>350</v>
      </c>
      <c r="T108">
        <f t="shared" si="5"/>
        <v>450</v>
      </c>
      <c r="U108" t="str">
        <f t="shared" si="4"/>
        <v/>
      </c>
      <c r="V108">
        <v>37</v>
      </c>
      <c r="W108">
        <v>3</v>
      </c>
      <c r="X108">
        <v>18</v>
      </c>
      <c r="Y108">
        <f>IF(AND($Q108="hdbd",$P108=Y$1),1,0)+IF($W108=$W107,Y107,0)</f>
        <v>2</v>
      </c>
      <c r="Z108">
        <f>IF(AND($Q108="hdbd",$P108=Z$1),1,0)+IF($W108=$W107,Z107,0)</f>
        <v>4</v>
      </c>
      <c r="AA108">
        <f>IF(AND($Q108="hdbd",$P108=AA$1),1,0)+IF($W108=$W107,AA107,0)</f>
        <v>12</v>
      </c>
    </row>
    <row r="109" spans="1:27" x14ac:dyDescent="0.3">
      <c r="A109" t="s">
        <v>29</v>
      </c>
      <c r="B109">
        <v>841246218</v>
      </c>
      <c r="C109" s="1">
        <v>42582.058437500003</v>
      </c>
      <c r="D109" t="s">
        <v>23</v>
      </c>
      <c r="E109">
        <v>1100</v>
      </c>
      <c r="F109" t="s">
        <v>20</v>
      </c>
      <c r="G109">
        <v>0.16</v>
      </c>
      <c r="H109">
        <v>0.46</v>
      </c>
      <c r="I109">
        <v>0.81</v>
      </c>
      <c r="J109">
        <v>943</v>
      </c>
      <c r="K109">
        <v>1069</v>
      </c>
      <c r="M109">
        <v>468</v>
      </c>
      <c r="N109">
        <v>545</v>
      </c>
      <c r="P109" t="s">
        <v>20</v>
      </c>
      <c r="Q109" t="s">
        <v>21</v>
      </c>
      <c r="R109" t="s">
        <v>30</v>
      </c>
      <c r="S109">
        <f t="shared" si="3"/>
        <v>450</v>
      </c>
      <c r="T109">
        <f t="shared" si="5"/>
        <v>550</v>
      </c>
      <c r="U109" t="str">
        <f t="shared" si="4"/>
        <v/>
      </c>
      <c r="V109">
        <v>37</v>
      </c>
      <c r="W109">
        <v>3</v>
      </c>
      <c r="X109">
        <v>19</v>
      </c>
      <c r="Y109">
        <f>IF(AND($Q109="hdbd",$P109=Y$1),1,0)+IF($W109=$W108,Y108,0)</f>
        <v>2</v>
      </c>
      <c r="Z109">
        <f>IF(AND($Q109="hdbd",$P109=Z$1),1,0)+IF($W109=$W108,Z108,0)</f>
        <v>4</v>
      </c>
      <c r="AA109">
        <f>IF(AND($Q109="hdbd",$P109=AA$1),1,0)+IF($W109=$W108,AA108,0)</f>
        <v>13</v>
      </c>
    </row>
    <row r="110" spans="1:27" x14ac:dyDescent="0.3">
      <c r="A110" t="s">
        <v>29</v>
      </c>
      <c r="B110">
        <v>841246218</v>
      </c>
      <c r="C110" s="1">
        <v>42582.058437500003</v>
      </c>
      <c r="D110" t="s">
        <v>24</v>
      </c>
      <c r="E110">
        <v>1200</v>
      </c>
      <c r="F110" t="s">
        <v>20</v>
      </c>
      <c r="H110">
        <v>0.20419999999999999</v>
      </c>
      <c r="I110">
        <v>0.78</v>
      </c>
      <c r="K110">
        <v>1237</v>
      </c>
      <c r="L110">
        <v>1120</v>
      </c>
      <c r="N110">
        <v>560</v>
      </c>
      <c r="O110">
        <v>484</v>
      </c>
      <c r="R110" t="s">
        <v>30</v>
      </c>
      <c r="S110" t="str">
        <f t="shared" si="3"/>
        <v/>
      </c>
      <c r="T110">
        <f t="shared" si="5"/>
        <v>650</v>
      </c>
      <c r="U110">
        <f t="shared" si="4"/>
        <v>650</v>
      </c>
      <c r="V110">
        <v>37</v>
      </c>
      <c r="W110">
        <v>3</v>
      </c>
      <c r="X110">
        <v>16</v>
      </c>
      <c r="Y110">
        <f>IF(AND($Q110="hdbd",$P110=Y$1),1,0)+IF($W110=$W109,Y109,0)</f>
        <v>2</v>
      </c>
      <c r="Z110">
        <f>IF(AND($Q110="hdbd",$P110=Z$1),1,0)+IF($W110=$W109,Z109,0)</f>
        <v>4</v>
      </c>
      <c r="AA110">
        <f>IF(AND($Q110="hdbd",$P110=AA$1),1,0)+IF($W110=$W109,AA109,0)</f>
        <v>13</v>
      </c>
    </row>
    <row r="111" spans="1:27" x14ac:dyDescent="0.3">
      <c r="A111" t="s">
        <v>29</v>
      </c>
      <c r="B111">
        <v>3030350056</v>
      </c>
      <c r="C111" s="1">
        <v>42582.058495370373</v>
      </c>
      <c r="D111" t="s">
        <v>19</v>
      </c>
      <c r="E111">
        <v>1700</v>
      </c>
      <c r="F111" t="s">
        <v>25</v>
      </c>
      <c r="G111">
        <v>0.09</v>
      </c>
      <c r="H111">
        <v>0.01</v>
      </c>
      <c r="I111">
        <v>0.16</v>
      </c>
      <c r="J111">
        <v>1646</v>
      </c>
      <c r="K111">
        <v>2384</v>
      </c>
      <c r="L111">
        <v>2226</v>
      </c>
      <c r="M111">
        <v>1083</v>
      </c>
      <c r="N111">
        <v>1180</v>
      </c>
      <c r="O111">
        <v>1133</v>
      </c>
      <c r="R111" t="s">
        <v>30</v>
      </c>
      <c r="S111">
        <f t="shared" si="3"/>
        <v>550</v>
      </c>
      <c r="T111">
        <f t="shared" si="5"/>
        <v>1250</v>
      </c>
      <c r="U111">
        <f t="shared" si="4"/>
        <v>1050</v>
      </c>
      <c r="V111">
        <v>38</v>
      </c>
      <c r="W111">
        <v>3</v>
      </c>
      <c r="X111">
        <v>19</v>
      </c>
      <c r="Y111">
        <f>IF(AND($Q111="hdbd",$P111=Y$1),1,0)+IF($W111=$W110,Y110,0)</f>
        <v>2</v>
      </c>
      <c r="Z111">
        <f>IF(AND($Q111="hdbd",$P111=Z$1),1,0)+IF($W111=$W110,Z110,0)</f>
        <v>4</v>
      </c>
      <c r="AA111">
        <f>IF(AND($Q111="hdbd",$P111=AA$1),1,0)+IF($W111=$W110,AA110,0)</f>
        <v>13</v>
      </c>
    </row>
    <row r="112" spans="1:27" x14ac:dyDescent="0.3">
      <c r="A112" t="s">
        <v>29</v>
      </c>
      <c r="B112">
        <v>3030350056</v>
      </c>
      <c r="C112" s="1">
        <v>42582.058495370373</v>
      </c>
      <c r="D112" t="s">
        <v>23</v>
      </c>
      <c r="E112">
        <v>1700</v>
      </c>
      <c r="F112" t="s">
        <v>25</v>
      </c>
      <c r="G112">
        <v>0.09</v>
      </c>
      <c r="H112">
        <v>0.01</v>
      </c>
      <c r="I112">
        <v>0.67</v>
      </c>
      <c r="J112">
        <v>1621</v>
      </c>
      <c r="K112">
        <v>2562</v>
      </c>
      <c r="L112">
        <v>2226</v>
      </c>
      <c r="M112">
        <v>1117</v>
      </c>
      <c r="N112">
        <v>1210</v>
      </c>
      <c r="O112">
        <v>1133</v>
      </c>
      <c r="R112" t="s">
        <v>30</v>
      </c>
      <c r="S112">
        <f t="shared" si="3"/>
        <v>550</v>
      </c>
      <c r="T112">
        <f t="shared" si="5"/>
        <v>1350</v>
      </c>
      <c r="U112">
        <f t="shared" si="4"/>
        <v>1050</v>
      </c>
      <c r="V112">
        <v>38</v>
      </c>
      <c r="W112">
        <v>3</v>
      </c>
      <c r="X112">
        <v>20</v>
      </c>
      <c r="Y112">
        <f>IF(AND($Q112="hdbd",$P112=Y$1),1,0)+IF($W112=$W111,Y111,0)</f>
        <v>2</v>
      </c>
      <c r="Z112">
        <f>IF(AND($Q112="hdbd",$P112=Z$1),1,0)+IF($W112=$W111,Z111,0)</f>
        <v>4</v>
      </c>
      <c r="AA112">
        <f>IF(AND($Q112="hdbd",$P112=AA$1),1,0)+IF($W112=$W111,AA111,0)</f>
        <v>13</v>
      </c>
    </row>
    <row r="113" spans="1:27" x14ac:dyDescent="0.3">
      <c r="A113" t="s">
        <v>29</v>
      </c>
      <c r="B113">
        <v>3030350056</v>
      </c>
      <c r="C113" s="1">
        <v>42582.058495370373</v>
      </c>
      <c r="D113" t="s">
        <v>24</v>
      </c>
      <c r="E113">
        <v>2200</v>
      </c>
      <c r="F113" t="s">
        <v>20</v>
      </c>
      <c r="H113">
        <v>0.20419999999999999</v>
      </c>
      <c r="I113">
        <v>0.78</v>
      </c>
      <c r="K113">
        <v>2399</v>
      </c>
      <c r="L113">
        <v>2226</v>
      </c>
      <c r="N113">
        <v>1165</v>
      </c>
      <c r="O113">
        <v>1133</v>
      </c>
      <c r="R113" t="s">
        <v>30</v>
      </c>
      <c r="S113" t="str">
        <f t="shared" si="3"/>
        <v/>
      </c>
      <c r="T113">
        <f t="shared" si="5"/>
        <v>1250</v>
      </c>
      <c r="U113">
        <f t="shared" si="4"/>
        <v>1050</v>
      </c>
      <c r="V113">
        <v>38</v>
      </c>
      <c r="W113">
        <v>3</v>
      </c>
      <c r="X113">
        <v>17</v>
      </c>
      <c r="Y113">
        <f>IF(AND($Q113="hdbd",$P113=Y$1),1,0)+IF($W113=$W112,Y112,0)</f>
        <v>2</v>
      </c>
      <c r="Z113">
        <f>IF(AND($Q113="hdbd",$P113=Z$1),1,0)+IF($W113=$W112,Z112,0)</f>
        <v>4</v>
      </c>
      <c r="AA113">
        <f>IF(AND($Q113="hdbd",$P113=AA$1),1,0)+IF($W113=$W112,AA112,0)</f>
        <v>13</v>
      </c>
    </row>
    <row r="114" spans="1:27" x14ac:dyDescent="0.3">
      <c r="A114" t="s">
        <v>29</v>
      </c>
      <c r="B114">
        <v>1183422584</v>
      </c>
      <c r="C114" s="1">
        <v>42582.058587962965</v>
      </c>
      <c r="D114" t="s">
        <v>19</v>
      </c>
      <c r="E114">
        <v>900</v>
      </c>
      <c r="F114" t="s">
        <v>20</v>
      </c>
      <c r="G114">
        <v>0.16</v>
      </c>
      <c r="H114">
        <v>0.316</v>
      </c>
      <c r="I114">
        <v>0.75</v>
      </c>
      <c r="J114">
        <v>821</v>
      </c>
      <c r="K114">
        <v>956</v>
      </c>
      <c r="M114">
        <v>443</v>
      </c>
      <c r="N114">
        <v>537</v>
      </c>
      <c r="P114" t="s">
        <v>20</v>
      </c>
      <c r="Q114" t="s">
        <v>21</v>
      </c>
      <c r="R114" t="s">
        <v>30</v>
      </c>
      <c r="S114">
        <f t="shared" si="3"/>
        <v>350</v>
      </c>
      <c r="T114">
        <f t="shared" si="5"/>
        <v>450</v>
      </c>
      <c r="U114" t="str">
        <f t="shared" si="4"/>
        <v/>
      </c>
      <c r="V114">
        <v>39</v>
      </c>
      <c r="W114">
        <v>3</v>
      </c>
      <c r="X114">
        <v>20</v>
      </c>
      <c r="Y114">
        <f>IF(AND($Q114="hdbd",$P114=Y$1),1,0)+IF($W114=$W113,Y113,0)</f>
        <v>2</v>
      </c>
      <c r="Z114">
        <f>IF(AND($Q114="hdbd",$P114=Z$1),1,0)+IF($W114=$W113,Z113,0)</f>
        <v>4</v>
      </c>
      <c r="AA114">
        <f>IF(AND($Q114="hdbd",$P114=AA$1),1,0)+IF($W114=$W113,AA113,0)</f>
        <v>14</v>
      </c>
    </row>
    <row r="115" spans="1:27" x14ac:dyDescent="0.3">
      <c r="A115" t="s">
        <v>29</v>
      </c>
      <c r="B115">
        <v>1183422584</v>
      </c>
      <c r="C115" s="1">
        <v>42582.058587962965</v>
      </c>
      <c r="D115" t="s">
        <v>23</v>
      </c>
      <c r="E115">
        <v>900</v>
      </c>
      <c r="F115" t="s">
        <v>20</v>
      </c>
      <c r="G115">
        <v>0.16</v>
      </c>
      <c r="H115">
        <v>0.29349999999999998</v>
      </c>
      <c r="I115">
        <v>0.74</v>
      </c>
      <c r="J115">
        <v>887</v>
      </c>
      <c r="K115">
        <v>972</v>
      </c>
      <c r="M115">
        <v>459</v>
      </c>
      <c r="N115">
        <v>551</v>
      </c>
      <c r="P115" t="s">
        <v>20</v>
      </c>
      <c r="Q115" t="s">
        <v>21</v>
      </c>
      <c r="R115" t="s">
        <v>30</v>
      </c>
      <c r="S115">
        <f t="shared" si="3"/>
        <v>450</v>
      </c>
      <c r="T115">
        <f t="shared" si="5"/>
        <v>450</v>
      </c>
      <c r="U115" t="str">
        <f t="shared" si="4"/>
        <v/>
      </c>
      <c r="V115">
        <v>39</v>
      </c>
      <c r="W115">
        <v>3</v>
      </c>
      <c r="X115">
        <v>21</v>
      </c>
      <c r="Y115">
        <f>IF(AND($Q115="hdbd",$P115=Y$1),1,0)+IF($W115=$W114,Y114,0)</f>
        <v>2</v>
      </c>
      <c r="Z115">
        <f>IF(AND($Q115="hdbd",$P115=Z$1),1,0)+IF($W115=$W114,Z114,0)</f>
        <v>4</v>
      </c>
      <c r="AA115">
        <f>IF(AND($Q115="hdbd",$P115=AA$1),1,0)+IF($W115=$W114,AA114,0)</f>
        <v>15</v>
      </c>
    </row>
    <row r="116" spans="1:27" x14ac:dyDescent="0.3">
      <c r="A116" t="s">
        <v>29</v>
      </c>
      <c r="B116">
        <v>1183422584</v>
      </c>
      <c r="C116" s="1">
        <v>42582.058587962965</v>
      </c>
      <c r="D116" t="s">
        <v>24</v>
      </c>
      <c r="E116">
        <v>900</v>
      </c>
      <c r="F116" t="s">
        <v>20</v>
      </c>
      <c r="H116">
        <v>0.49270000000000003</v>
      </c>
      <c r="I116">
        <v>0.77380000000000004</v>
      </c>
      <c r="K116">
        <v>960</v>
      </c>
      <c r="L116">
        <v>976</v>
      </c>
      <c r="N116">
        <v>581</v>
      </c>
      <c r="O116">
        <v>491</v>
      </c>
      <c r="R116" t="s">
        <v>30</v>
      </c>
      <c r="S116" t="str">
        <f t="shared" si="3"/>
        <v/>
      </c>
      <c r="T116">
        <f t="shared" si="5"/>
        <v>350</v>
      </c>
      <c r="U116">
        <f t="shared" si="4"/>
        <v>450</v>
      </c>
      <c r="V116">
        <v>39</v>
      </c>
      <c r="W116">
        <v>3</v>
      </c>
      <c r="X116">
        <v>18</v>
      </c>
      <c r="Y116">
        <f>IF(AND($Q116="hdbd",$P116=Y$1),1,0)+IF($W116=$W115,Y115,0)</f>
        <v>2</v>
      </c>
      <c r="Z116">
        <f>IF(AND($Q116="hdbd",$P116=Z$1),1,0)+IF($W116=$W115,Z115,0)</f>
        <v>4</v>
      </c>
      <c r="AA116">
        <f>IF(AND($Q116="hdbd",$P116=AA$1),1,0)+IF($W116=$W115,AA115,0)</f>
        <v>15</v>
      </c>
    </row>
    <row r="117" spans="1:27" x14ac:dyDescent="0.3">
      <c r="A117" t="s">
        <v>29</v>
      </c>
      <c r="B117">
        <v>2227417815</v>
      </c>
      <c r="C117" s="1">
        <v>42582.058668981481</v>
      </c>
      <c r="D117" t="s">
        <v>19</v>
      </c>
      <c r="E117">
        <v>1700</v>
      </c>
      <c r="F117" t="s">
        <v>26</v>
      </c>
      <c r="G117">
        <v>0.12</v>
      </c>
      <c r="H117">
        <v>0.1293</v>
      </c>
      <c r="I117">
        <v>0.65</v>
      </c>
      <c r="J117">
        <v>1232</v>
      </c>
      <c r="K117">
        <v>1463</v>
      </c>
      <c r="L117">
        <v>1784</v>
      </c>
      <c r="M117">
        <v>788</v>
      </c>
      <c r="N117">
        <v>875</v>
      </c>
      <c r="O117">
        <v>807</v>
      </c>
      <c r="R117" t="s">
        <v>30</v>
      </c>
      <c r="S117">
        <f t="shared" si="3"/>
        <v>450</v>
      </c>
      <c r="T117">
        <f t="shared" si="5"/>
        <v>550</v>
      </c>
      <c r="U117">
        <f t="shared" si="4"/>
        <v>950</v>
      </c>
      <c r="V117">
        <v>40</v>
      </c>
      <c r="W117">
        <v>3</v>
      </c>
      <c r="X117">
        <v>21</v>
      </c>
      <c r="Y117">
        <f>IF(AND($Q117="hdbd",$P117=Y$1),1,0)+IF($W117=$W116,Y116,0)</f>
        <v>2</v>
      </c>
      <c r="Z117">
        <f>IF(AND($Q117="hdbd",$P117=Z$1),1,0)+IF($W117=$W116,Z116,0)</f>
        <v>4</v>
      </c>
      <c r="AA117">
        <f>IF(AND($Q117="hdbd",$P117=AA$1),1,0)+IF($W117=$W116,AA116,0)</f>
        <v>15</v>
      </c>
    </row>
    <row r="118" spans="1:27" x14ac:dyDescent="0.3">
      <c r="A118" t="s">
        <v>29</v>
      </c>
      <c r="B118">
        <v>2227417815</v>
      </c>
      <c r="C118" s="1">
        <v>42582.058668981481</v>
      </c>
      <c r="D118" t="s">
        <v>23</v>
      </c>
      <c r="E118">
        <v>1700</v>
      </c>
      <c r="F118" t="s">
        <v>26</v>
      </c>
      <c r="G118">
        <v>0.16</v>
      </c>
      <c r="H118">
        <v>0.29409999999999997</v>
      </c>
      <c r="I118">
        <v>0.81</v>
      </c>
      <c r="J118">
        <v>1299</v>
      </c>
      <c r="K118">
        <v>1468</v>
      </c>
      <c r="M118">
        <v>734</v>
      </c>
      <c r="N118">
        <v>826</v>
      </c>
      <c r="P118" t="s">
        <v>20</v>
      </c>
      <c r="Q118" t="s">
        <v>21</v>
      </c>
      <c r="R118" t="s">
        <v>30</v>
      </c>
      <c r="S118">
        <f t="shared" si="3"/>
        <v>550</v>
      </c>
      <c r="T118">
        <f t="shared" si="5"/>
        <v>650</v>
      </c>
      <c r="U118" t="str">
        <f t="shared" si="4"/>
        <v/>
      </c>
      <c r="V118">
        <v>40</v>
      </c>
      <c r="W118">
        <v>3</v>
      </c>
      <c r="X118">
        <v>22</v>
      </c>
      <c r="Y118">
        <f>IF(AND($Q118="hdbd",$P118=Y$1),1,0)+IF($W118=$W117,Y117,0)</f>
        <v>2</v>
      </c>
      <c r="Z118">
        <f>IF(AND($Q118="hdbd",$P118=Z$1),1,0)+IF($W118=$W117,Z117,0)</f>
        <v>4</v>
      </c>
      <c r="AA118">
        <f>IF(AND($Q118="hdbd",$P118=AA$1),1,0)+IF($W118=$W117,AA117,0)</f>
        <v>16</v>
      </c>
    </row>
    <row r="119" spans="1:27" x14ac:dyDescent="0.3">
      <c r="A119" t="s">
        <v>29</v>
      </c>
      <c r="B119">
        <v>2227417815</v>
      </c>
      <c r="C119" s="1">
        <v>42582.058668981481</v>
      </c>
      <c r="D119" t="s">
        <v>24</v>
      </c>
      <c r="E119">
        <v>1700</v>
      </c>
      <c r="F119" t="s">
        <v>26</v>
      </c>
      <c r="H119">
        <v>0.20419999999999999</v>
      </c>
      <c r="I119">
        <v>0.73</v>
      </c>
      <c r="K119">
        <v>1467</v>
      </c>
      <c r="L119">
        <v>1784</v>
      </c>
      <c r="N119">
        <v>890</v>
      </c>
      <c r="O119">
        <v>807</v>
      </c>
      <c r="R119" t="s">
        <v>30</v>
      </c>
      <c r="S119" t="str">
        <f t="shared" si="3"/>
        <v/>
      </c>
      <c r="T119">
        <f t="shared" si="5"/>
        <v>550</v>
      </c>
      <c r="U119">
        <f t="shared" si="4"/>
        <v>950</v>
      </c>
      <c r="V119">
        <v>40</v>
      </c>
      <c r="W119">
        <v>3</v>
      </c>
      <c r="X119">
        <v>19</v>
      </c>
      <c r="Y119">
        <f>IF(AND($Q119="hdbd",$P119=Y$1),1,0)+IF($W119=$W118,Y118,0)</f>
        <v>2</v>
      </c>
      <c r="Z119">
        <f>IF(AND($Q119="hdbd",$P119=Z$1),1,0)+IF($W119=$W118,Z118,0)</f>
        <v>4</v>
      </c>
      <c r="AA119">
        <f>IF(AND($Q119="hdbd",$P119=AA$1),1,0)+IF($W119=$W118,AA118,0)</f>
        <v>16</v>
      </c>
    </row>
    <row r="120" spans="1:27" x14ac:dyDescent="0.3">
      <c r="A120" t="s">
        <v>29</v>
      </c>
      <c r="B120">
        <v>2511391973</v>
      </c>
      <c r="C120" s="1">
        <v>42582.058738425927</v>
      </c>
      <c r="D120" t="s">
        <v>19</v>
      </c>
      <c r="E120">
        <v>1300</v>
      </c>
      <c r="F120" t="s">
        <v>20</v>
      </c>
      <c r="G120">
        <v>0.12</v>
      </c>
      <c r="H120">
        <v>0.28699999999999998</v>
      </c>
      <c r="I120">
        <v>0.55000000000000004</v>
      </c>
      <c r="J120">
        <v>1086</v>
      </c>
      <c r="K120">
        <v>1171</v>
      </c>
      <c r="M120">
        <v>443</v>
      </c>
      <c r="N120">
        <v>543</v>
      </c>
      <c r="P120" t="s">
        <v>20</v>
      </c>
      <c r="Q120" t="s">
        <v>21</v>
      </c>
      <c r="R120" t="s">
        <v>30</v>
      </c>
      <c r="S120">
        <f t="shared" si="3"/>
        <v>650</v>
      </c>
      <c r="T120">
        <f t="shared" si="5"/>
        <v>650</v>
      </c>
      <c r="U120" t="str">
        <f t="shared" si="4"/>
        <v/>
      </c>
      <c r="V120">
        <v>41</v>
      </c>
      <c r="W120">
        <v>3</v>
      </c>
      <c r="X120">
        <v>22</v>
      </c>
      <c r="Y120">
        <f>IF(AND($Q120="hdbd",$P120=Y$1),1,0)+IF($W120=$W119,Y119,0)</f>
        <v>2</v>
      </c>
      <c r="Z120">
        <f>IF(AND($Q120="hdbd",$P120=Z$1),1,0)+IF($W120=$W119,Z119,0)</f>
        <v>4</v>
      </c>
      <c r="AA120">
        <f>IF(AND($Q120="hdbd",$P120=AA$1),1,0)+IF($W120=$W119,AA119,0)</f>
        <v>17</v>
      </c>
    </row>
    <row r="121" spans="1:27" x14ac:dyDescent="0.3">
      <c r="A121" t="s">
        <v>29</v>
      </c>
      <c r="B121">
        <v>2511391973</v>
      </c>
      <c r="C121" s="1">
        <v>42582.058738425927</v>
      </c>
      <c r="D121" t="s">
        <v>23</v>
      </c>
      <c r="E121">
        <v>1300</v>
      </c>
      <c r="F121" t="s">
        <v>20</v>
      </c>
      <c r="G121">
        <v>0.12</v>
      </c>
      <c r="H121">
        <v>6.3899999999999998E-2</v>
      </c>
      <c r="I121">
        <v>0.55000000000000004</v>
      </c>
      <c r="J121">
        <v>1172</v>
      </c>
      <c r="K121">
        <v>1183</v>
      </c>
      <c r="M121">
        <v>460</v>
      </c>
      <c r="N121">
        <v>576</v>
      </c>
      <c r="P121" t="s">
        <v>20</v>
      </c>
      <c r="Q121" t="s">
        <v>21</v>
      </c>
      <c r="R121" t="s">
        <v>30</v>
      </c>
      <c r="S121">
        <f t="shared" si="3"/>
        <v>750</v>
      </c>
      <c r="T121">
        <f t="shared" si="5"/>
        <v>650</v>
      </c>
      <c r="U121" t="str">
        <f t="shared" si="4"/>
        <v/>
      </c>
      <c r="V121">
        <v>41</v>
      </c>
      <c r="W121">
        <v>3</v>
      </c>
      <c r="X121">
        <v>23</v>
      </c>
      <c r="Y121">
        <f>IF(AND($Q121="hdbd",$P121=Y$1),1,0)+IF($W121=$W120,Y120,0)</f>
        <v>2</v>
      </c>
      <c r="Z121">
        <f>IF(AND($Q121="hdbd",$P121=Z$1),1,0)+IF($W121=$W120,Z120,0)</f>
        <v>4</v>
      </c>
      <c r="AA121">
        <f>IF(AND($Q121="hdbd",$P121=AA$1),1,0)+IF($W121=$W120,AA120,0)</f>
        <v>18</v>
      </c>
    </row>
    <row r="122" spans="1:27" x14ac:dyDescent="0.3">
      <c r="A122" t="s">
        <v>29</v>
      </c>
      <c r="B122">
        <v>2511391973</v>
      </c>
      <c r="C122" s="1">
        <v>42582.058738425927</v>
      </c>
      <c r="D122" t="s">
        <v>24</v>
      </c>
      <c r="E122">
        <v>1300</v>
      </c>
      <c r="F122" t="s">
        <v>26</v>
      </c>
      <c r="H122">
        <v>0.20419999999999999</v>
      </c>
      <c r="I122">
        <v>0.2</v>
      </c>
      <c r="K122">
        <v>1141</v>
      </c>
      <c r="L122">
        <v>1309</v>
      </c>
      <c r="N122">
        <v>560</v>
      </c>
      <c r="O122">
        <v>493</v>
      </c>
      <c r="R122" t="s">
        <v>30</v>
      </c>
      <c r="S122" t="str">
        <f t="shared" si="3"/>
        <v/>
      </c>
      <c r="T122">
        <f t="shared" si="5"/>
        <v>550</v>
      </c>
      <c r="U122">
        <f t="shared" si="4"/>
        <v>850</v>
      </c>
      <c r="V122">
        <v>41</v>
      </c>
      <c r="W122">
        <v>3</v>
      </c>
      <c r="X122">
        <v>20</v>
      </c>
      <c r="Y122">
        <f>IF(AND($Q122="hdbd",$P122=Y$1),1,0)+IF($W122=$W121,Y121,0)</f>
        <v>2</v>
      </c>
      <c r="Z122">
        <f>IF(AND($Q122="hdbd",$P122=Z$1),1,0)+IF($W122=$W121,Z121,0)</f>
        <v>4</v>
      </c>
      <c r="AA122">
        <f>IF(AND($Q122="hdbd",$P122=AA$1),1,0)+IF($W122=$W121,AA121,0)</f>
        <v>18</v>
      </c>
    </row>
    <row r="123" spans="1:27" x14ac:dyDescent="0.3">
      <c r="A123" t="s">
        <v>29</v>
      </c>
      <c r="B123">
        <v>2662721496</v>
      </c>
      <c r="C123" s="1">
        <v>42582.058819444443</v>
      </c>
      <c r="D123" t="s">
        <v>19</v>
      </c>
      <c r="E123">
        <v>1300</v>
      </c>
      <c r="F123" t="s">
        <v>20</v>
      </c>
      <c r="G123">
        <v>0.04</v>
      </c>
      <c r="H123">
        <v>0.28910000000000002</v>
      </c>
      <c r="I123">
        <v>0.5</v>
      </c>
      <c r="J123">
        <v>853</v>
      </c>
      <c r="K123">
        <v>1333</v>
      </c>
      <c r="L123">
        <v>1174</v>
      </c>
      <c r="M123">
        <v>342</v>
      </c>
      <c r="N123">
        <v>419</v>
      </c>
      <c r="O123">
        <v>299</v>
      </c>
      <c r="P123" t="s">
        <v>20</v>
      </c>
      <c r="Q123" t="s">
        <v>21</v>
      </c>
      <c r="R123" t="s">
        <v>30</v>
      </c>
      <c r="S123">
        <f t="shared" si="3"/>
        <v>550</v>
      </c>
      <c r="T123">
        <f t="shared" si="5"/>
        <v>950</v>
      </c>
      <c r="U123">
        <f t="shared" si="4"/>
        <v>850</v>
      </c>
      <c r="V123">
        <v>42</v>
      </c>
      <c r="W123">
        <v>3</v>
      </c>
      <c r="X123">
        <v>23</v>
      </c>
      <c r="Y123">
        <f>IF(AND($Q123="hdbd",$P123=Y$1),1,0)+IF($W123=$W122,Y122,0)</f>
        <v>2</v>
      </c>
      <c r="Z123">
        <f>IF(AND($Q123="hdbd",$P123=Z$1),1,0)+IF($W123=$W122,Z122,0)</f>
        <v>4</v>
      </c>
      <c r="AA123">
        <f>IF(AND($Q123="hdbd",$P123=AA$1),1,0)+IF($W123=$W122,AA122,0)</f>
        <v>19</v>
      </c>
    </row>
    <row r="124" spans="1:27" x14ac:dyDescent="0.3">
      <c r="A124" t="s">
        <v>29</v>
      </c>
      <c r="B124">
        <v>2662721496</v>
      </c>
      <c r="C124" s="1">
        <v>42582.058819444443</v>
      </c>
      <c r="D124" t="s">
        <v>23</v>
      </c>
      <c r="E124">
        <v>1300</v>
      </c>
      <c r="F124" t="s">
        <v>20</v>
      </c>
      <c r="G124">
        <v>0.09</v>
      </c>
      <c r="H124">
        <v>0.20669999999999999</v>
      </c>
      <c r="I124">
        <v>0.52</v>
      </c>
      <c r="J124">
        <v>834</v>
      </c>
      <c r="K124">
        <v>1337</v>
      </c>
      <c r="L124">
        <v>1174</v>
      </c>
      <c r="M124">
        <v>384</v>
      </c>
      <c r="N124">
        <v>461</v>
      </c>
      <c r="O124">
        <v>299</v>
      </c>
      <c r="P124" t="s">
        <v>20</v>
      </c>
      <c r="Q124" t="s">
        <v>21</v>
      </c>
      <c r="R124" t="s">
        <v>30</v>
      </c>
      <c r="S124">
        <f t="shared" si="3"/>
        <v>450</v>
      </c>
      <c r="T124">
        <f t="shared" si="5"/>
        <v>850</v>
      </c>
      <c r="U124">
        <f t="shared" si="4"/>
        <v>850</v>
      </c>
      <c r="V124">
        <v>42</v>
      </c>
      <c r="W124">
        <v>3</v>
      </c>
      <c r="X124">
        <v>24</v>
      </c>
      <c r="Y124">
        <f>IF(AND($Q124="hdbd",$P124=Y$1),1,0)+IF($W124=$W123,Y123,0)</f>
        <v>2</v>
      </c>
      <c r="Z124">
        <f>IF(AND($Q124="hdbd",$P124=Z$1),1,0)+IF($W124=$W123,Z123,0)</f>
        <v>4</v>
      </c>
      <c r="AA124">
        <f>IF(AND($Q124="hdbd",$P124=AA$1),1,0)+IF($W124=$W123,AA123,0)</f>
        <v>20</v>
      </c>
    </row>
    <row r="125" spans="1:27" x14ac:dyDescent="0.3">
      <c r="A125" t="s">
        <v>29</v>
      </c>
      <c r="B125">
        <v>2662721496</v>
      </c>
      <c r="C125" s="1">
        <v>42582.058819444443</v>
      </c>
      <c r="D125" t="s">
        <v>24</v>
      </c>
      <c r="E125">
        <v>1300</v>
      </c>
      <c r="F125" t="s">
        <v>20</v>
      </c>
      <c r="H125">
        <v>0.20419999999999999</v>
      </c>
      <c r="I125">
        <v>0.81</v>
      </c>
      <c r="K125">
        <v>1335</v>
      </c>
      <c r="L125">
        <v>1174</v>
      </c>
      <c r="N125">
        <v>478</v>
      </c>
      <c r="O125">
        <v>299</v>
      </c>
      <c r="R125" t="s">
        <v>30</v>
      </c>
      <c r="S125" t="str">
        <f t="shared" si="3"/>
        <v/>
      </c>
      <c r="T125">
        <f t="shared" si="5"/>
        <v>850</v>
      </c>
      <c r="U125">
        <f t="shared" si="4"/>
        <v>850</v>
      </c>
      <c r="V125">
        <v>42</v>
      </c>
      <c r="W125">
        <v>3</v>
      </c>
      <c r="X125">
        <v>21</v>
      </c>
      <c r="Y125">
        <f>IF(AND($Q125="hdbd",$P125=Y$1),1,0)+IF($W125=$W124,Y124,0)</f>
        <v>2</v>
      </c>
      <c r="Z125">
        <f>IF(AND($Q125="hdbd",$P125=Z$1),1,0)+IF($W125=$W124,Z124,0)</f>
        <v>4</v>
      </c>
      <c r="AA125">
        <f>IF(AND($Q125="hdbd",$P125=AA$1),1,0)+IF($W125=$W124,AA124,0)</f>
        <v>20</v>
      </c>
    </row>
    <row r="126" spans="1:27" x14ac:dyDescent="0.3">
      <c r="A126" t="s">
        <v>29</v>
      </c>
      <c r="B126">
        <v>3385070254</v>
      </c>
      <c r="C126" s="1">
        <v>42582.058946759258</v>
      </c>
      <c r="D126" t="s">
        <v>19</v>
      </c>
      <c r="E126">
        <v>2700</v>
      </c>
      <c r="F126" t="s">
        <v>25</v>
      </c>
      <c r="G126">
        <v>0.16</v>
      </c>
      <c r="H126">
        <v>0.316</v>
      </c>
      <c r="I126">
        <v>0.52</v>
      </c>
      <c r="J126">
        <v>2763</v>
      </c>
      <c r="K126">
        <v>3332</v>
      </c>
      <c r="L126">
        <v>3363</v>
      </c>
      <c r="M126">
        <v>1032</v>
      </c>
      <c r="N126">
        <v>937</v>
      </c>
      <c r="O126">
        <v>832</v>
      </c>
      <c r="R126" t="s">
        <v>30</v>
      </c>
      <c r="S126">
        <f t="shared" si="3"/>
        <v>1750</v>
      </c>
      <c r="T126">
        <f t="shared" si="5"/>
        <v>2350</v>
      </c>
      <c r="U126">
        <f t="shared" si="4"/>
        <v>2550</v>
      </c>
      <c r="V126">
        <v>43</v>
      </c>
      <c r="W126">
        <v>3</v>
      </c>
      <c r="X126">
        <v>24</v>
      </c>
      <c r="Y126">
        <f>IF(AND($Q126="hdbd",$P126=Y$1),1,0)+IF($W126=$W125,Y125,0)</f>
        <v>2</v>
      </c>
      <c r="Z126">
        <f>IF(AND($Q126="hdbd",$P126=Z$1),1,0)+IF($W126=$W125,Z125,0)</f>
        <v>4</v>
      </c>
      <c r="AA126">
        <f>IF(AND($Q126="hdbd",$P126=AA$1),1,0)+IF($W126=$W125,AA125,0)</f>
        <v>20</v>
      </c>
    </row>
    <row r="127" spans="1:27" x14ac:dyDescent="0.3">
      <c r="A127" t="s">
        <v>29</v>
      </c>
      <c r="B127">
        <v>3385070254</v>
      </c>
      <c r="C127" s="1">
        <v>42582.058946759258</v>
      </c>
      <c r="D127" t="s">
        <v>23</v>
      </c>
      <c r="E127">
        <v>2700</v>
      </c>
      <c r="F127" t="s">
        <v>25</v>
      </c>
      <c r="G127">
        <v>0.05</v>
      </c>
      <c r="H127">
        <v>0.14019999999999999</v>
      </c>
      <c r="I127">
        <v>0.3</v>
      </c>
      <c r="J127">
        <v>2764</v>
      </c>
      <c r="K127">
        <v>3330</v>
      </c>
      <c r="L127">
        <v>3363</v>
      </c>
      <c r="M127">
        <v>1051</v>
      </c>
      <c r="N127">
        <v>958</v>
      </c>
      <c r="O127">
        <v>832</v>
      </c>
      <c r="R127" t="s">
        <v>30</v>
      </c>
      <c r="S127">
        <f t="shared" si="3"/>
        <v>1750</v>
      </c>
      <c r="T127">
        <f t="shared" si="5"/>
        <v>2350</v>
      </c>
      <c r="U127">
        <f t="shared" si="4"/>
        <v>2550</v>
      </c>
      <c r="V127">
        <v>43</v>
      </c>
      <c r="W127">
        <v>3</v>
      </c>
      <c r="X127">
        <v>25</v>
      </c>
      <c r="Y127">
        <f>IF(AND($Q127="hdbd",$P127=Y$1),1,0)+IF($W127=$W126,Y126,0)</f>
        <v>2</v>
      </c>
      <c r="Z127">
        <f>IF(AND($Q127="hdbd",$P127=Z$1),1,0)+IF($W127=$W126,Z126,0)</f>
        <v>4</v>
      </c>
      <c r="AA127">
        <f>IF(AND($Q127="hdbd",$P127=AA$1),1,0)+IF($W127=$W126,AA126,0)</f>
        <v>20</v>
      </c>
    </row>
    <row r="128" spans="1:27" x14ac:dyDescent="0.3">
      <c r="A128" t="s">
        <v>29</v>
      </c>
      <c r="B128">
        <v>3385070254</v>
      </c>
      <c r="C128" s="1">
        <v>42582.058946759258</v>
      </c>
      <c r="D128" t="s">
        <v>24</v>
      </c>
      <c r="E128">
        <v>3100</v>
      </c>
      <c r="F128" t="s">
        <v>26</v>
      </c>
      <c r="H128">
        <v>0.20419999999999999</v>
      </c>
      <c r="I128">
        <v>0.66800000000000004</v>
      </c>
      <c r="K128">
        <v>3114</v>
      </c>
      <c r="L128">
        <v>3363</v>
      </c>
      <c r="N128">
        <v>864</v>
      </c>
      <c r="O128">
        <v>832</v>
      </c>
      <c r="R128" t="s">
        <v>30</v>
      </c>
      <c r="S128" t="str">
        <f t="shared" si="3"/>
        <v/>
      </c>
      <c r="T128">
        <f t="shared" si="5"/>
        <v>2250</v>
      </c>
      <c r="U128">
        <f t="shared" si="4"/>
        <v>2550</v>
      </c>
      <c r="V128">
        <v>43</v>
      </c>
      <c r="W128">
        <v>3</v>
      </c>
      <c r="X128">
        <v>22</v>
      </c>
      <c r="Y128">
        <f>IF(AND($Q128="hdbd",$P128=Y$1),1,0)+IF($W128=$W127,Y127,0)</f>
        <v>2</v>
      </c>
      <c r="Z128">
        <f>IF(AND($Q128="hdbd",$P128=Z$1),1,0)+IF($W128=$W127,Z127,0)</f>
        <v>4</v>
      </c>
      <c r="AA128">
        <f>IF(AND($Q128="hdbd",$P128=AA$1),1,0)+IF($W128=$W127,AA127,0)</f>
        <v>20</v>
      </c>
    </row>
    <row r="129" spans="1:27" x14ac:dyDescent="0.3">
      <c r="A129" t="s">
        <v>31</v>
      </c>
      <c r="B129">
        <v>2483238055</v>
      </c>
      <c r="C129" s="1">
        <v>42582.560486111113</v>
      </c>
      <c r="D129" t="s">
        <v>19</v>
      </c>
      <c r="E129">
        <v>5000</v>
      </c>
      <c r="F129" t="s">
        <v>25</v>
      </c>
      <c r="G129">
        <v>0.04</v>
      </c>
      <c r="H129">
        <v>0.29310000000000003</v>
      </c>
      <c r="I129">
        <v>0.31</v>
      </c>
      <c r="J129">
        <v>27842</v>
      </c>
      <c r="K129">
        <v>31018</v>
      </c>
      <c r="L129">
        <v>31891</v>
      </c>
      <c r="M129">
        <v>20168</v>
      </c>
      <c r="N129">
        <v>24810</v>
      </c>
      <c r="O129">
        <v>22790</v>
      </c>
      <c r="R129" t="s">
        <v>32</v>
      </c>
      <c r="S129">
        <f t="shared" si="3"/>
        <v>5100</v>
      </c>
      <c r="T129">
        <f t="shared" si="5"/>
        <v>5100</v>
      </c>
      <c r="U129">
        <f t="shared" si="4"/>
        <v>5100</v>
      </c>
      <c r="V129">
        <v>44</v>
      </c>
      <c r="W129">
        <v>4</v>
      </c>
      <c r="X129">
        <v>1</v>
      </c>
      <c r="Y129">
        <f>IF(AND($Q129="hdbd",$P129=Y$1),1,0)+IF($W129=$W128,Y128,0)</f>
        <v>0</v>
      </c>
      <c r="Z129">
        <f>IF(AND($Q129="hdbd",$P129=Z$1),1,0)+IF($W129=$W128,Z128,0)</f>
        <v>0</v>
      </c>
      <c r="AA129">
        <f>IF(AND($Q129="hdbd",$P129=AA$1),1,0)+IF($W129=$W128,AA128,0)</f>
        <v>0</v>
      </c>
    </row>
    <row r="130" spans="1:27" x14ac:dyDescent="0.3">
      <c r="A130" t="s">
        <v>31</v>
      </c>
      <c r="B130">
        <v>2483238055</v>
      </c>
      <c r="C130" s="1">
        <v>42582.560486111113</v>
      </c>
      <c r="D130" t="s">
        <v>23</v>
      </c>
      <c r="E130">
        <v>5000</v>
      </c>
      <c r="F130" t="s">
        <v>25</v>
      </c>
      <c r="G130">
        <v>0.04</v>
      </c>
      <c r="H130">
        <v>5.7099999999999998E-2</v>
      </c>
      <c r="I130">
        <v>0.15</v>
      </c>
      <c r="J130">
        <v>28025</v>
      </c>
      <c r="K130">
        <v>31141</v>
      </c>
      <c r="L130">
        <v>31891</v>
      </c>
      <c r="M130">
        <v>21262</v>
      </c>
      <c r="N130">
        <v>25254</v>
      </c>
      <c r="O130">
        <v>22790</v>
      </c>
      <c r="R130" t="s">
        <v>32</v>
      </c>
      <c r="S130">
        <f t="shared" si="3"/>
        <v>5100</v>
      </c>
      <c r="T130">
        <f t="shared" si="5"/>
        <v>5100</v>
      </c>
      <c r="U130">
        <f t="shared" si="4"/>
        <v>5100</v>
      </c>
      <c r="V130">
        <v>44</v>
      </c>
      <c r="W130">
        <v>4</v>
      </c>
      <c r="X130">
        <v>1</v>
      </c>
      <c r="Y130">
        <f>IF(AND($Q130="hdbd",$P130=Y$1),1,0)+IF($W130=$W129,Y129,0)</f>
        <v>0</v>
      </c>
      <c r="Z130">
        <f>IF(AND($Q130="hdbd",$P130=Z$1),1,0)+IF($W130=$W129,Z129,0)</f>
        <v>0</v>
      </c>
      <c r="AA130">
        <f>IF(AND($Q130="hdbd",$P130=AA$1),1,0)+IF($W130=$W129,AA129,0)</f>
        <v>0</v>
      </c>
    </row>
    <row r="131" spans="1:27" x14ac:dyDescent="0.3">
      <c r="A131" t="s">
        <v>31</v>
      </c>
      <c r="B131">
        <v>2483238055</v>
      </c>
      <c r="C131" s="1">
        <v>42582.560486111113</v>
      </c>
      <c r="D131" t="s">
        <v>24</v>
      </c>
      <c r="E131">
        <v>5000</v>
      </c>
      <c r="F131" t="s">
        <v>26</v>
      </c>
      <c r="H131">
        <v>0.22919999999999999</v>
      </c>
      <c r="I131">
        <v>0.82499999999999996</v>
      </c>
      <c r="K131">
        <v>31055</v>
      </c>
      <c r="L131">
        <v>31891</v>
      </c>
      <c r="N131">
        <v>24536</v>
      </c>
      <c r="O131">
        <v>22790</v>
      </c>
      <c r="R131" t="s">
        <v>32</v>
      </c>
      <c r="S131" t="str">
        <f t="shared" si="3"/>
        <v/>
      </c>
      <c r="T131">
        <f t="shared" si="5"/>
        <v>5100</v>
      </c>
      <c r="U131">
        <f t="shared" si="4"/>
        <v>5100</v>
      </c>
      <c r="V131">
        <v>44</v>
      </c>
      <c r="W131">
        <v>4</v>
      </c>
      <c r="X131">
        <v>1</v>
      </c>
      <c r="Y131">
        <f>IF(AND($Q131="hdbd",$P131=Y$1),1,0)+IF($W131=$W130,Y130,0)</f>
        <v>0</v>
      </c>
      <c r="Z131">
        <f>IF(AND($Q131="hdbd",$P131=Z$1),1,0)+IF($W131=$W130,Z130,0)</f>
        <v>0</v>
      </c>
      <c r="AA131">
        <f>IF(AND($Q131="hdbd",$P131=AA$1),1,0)+IF($W131=$W130,AA130,0)</f>
        <v>0</v>
      </c>
    </row>
    <row r="132" spans="1:27" x14ac:dyDescent="0.3">
      <c r="A132" t="s">
        <v>31</v>
      </c>
      <c r="B132">
        <v>1626430078</v>
      </c>
      <c r="C132" s="1">
        <v>42582.56287037037</v>
      </c>
      <c r="D132" t="s">
        <v>19</v>
      </c>
      <c r="E132">
        <v>1900</v>
      </c>
      <c r="F132" t="s">
        <v>25</v>
      </c>
      <c r="G132">
        <v>0.04</v>
      </c>
      <c r="H132">
        <v>0.1125</v>
      </c>
      <c r="I132">
        <v>0.43</v>
      </c>
      <c r="J132">
        <v>1970</v>
      </c>
      <c r="K132">
        <v>4029</v>
      </c>
      <c r="L132">
        <v>3978</v>
      </c>
      <c r="M132">
        <v>1387</v>
      </c>
      <c r="N132">
        <v>1667</v>
      </c>
      <c r="O132">
        <v>1618</v>
      </c>
      <c r="R132" t="s">
        <v>32</v>
      </c>
      <c r="S132">
        <f t="shared" ref="S132:S195" si="6">IF(OR(J132="",M132=""),"",MIN(_xlfn.FLOOR.MATH((J132-M132)/100)*100+50,5100))</f>
        <v>550</v>
      </c>
      <c r="T132">
        <f t="shared" si="5"/>
        <v>2350</v>
      </c>
      <c r="U132">
        <f t="shared" ref="U132:U195" si="7">IF(OR(L132="",O132=""),"",MIN(_xlfn.FLOOR.MATH((L132-O132)/100)*100+50,5100))</f>
        <v>2350</v>
      </c>
      <c r="V132">
        <v>45</v>
      </c>
      <c r="W132">
        <v>4</v>
      </c>
      <c r="X132">
        <v>2</v>
      </c>
      <c r="Y132">
        <f>IF(AND($Q132="hdbd",$P132=Y$1),1,0)+IF($W132=$W131,Y131,0)</f>
        <v>0</v>
      </c>
      <c r="Z132">
        <f>IF(AND($Q132="hdbd",$P132=Z$1),1,0)+IF($W132=$W131,Z131,0)</f>
        <v>0</v>
      </c>
      <c r="AA132">
        <f>IF(AND($Q132="hdbd",$P132=AA$1),1,0)+IF($W132=$W131,AA131,0)</f>
        <v>0</v>
      </c>
    </row>
    <row r="133" spans="1:27" x14ac:dyDescent="0.3">
      <c r="A133" t="s">
        <v>31</v>
      </c>
      <c r="B133">
        <v>1626430078</v>
      </c>
      <c r="C133" s="1">
        <v>42582.56287037037</v>
      </c>
      <c r="D133" t="s">
        <v>23</v>
      </c>
      <c r="E133">
        <v>2000</v>
      </c>
      <c r="F133" t="s">
        <v>25</v>
      </c>
      <c r="G133">
        <v>0.16</v>
      </c>
      <c r="H133">
        <v>0.23930000000000001</v>
      </c>
      <c r="I133">
        <v>0.43</v>
      </c>
      <c r="J133">
        <v>2043</v>
      </c>
      <c r="K133">
        <v>5759</v>
      </c>
      <c r="L133">
        <v>3978</v>
      </c>
      <c r="M133">
        <v>1528</v>
      </c>
      <c r="N133">
        <v>1809</v>
      </c>
      <c r="O133">
        <v>1618</v>
      </c>
      <c r="R133" t="s">
        <v>32</v>
      </c>
      <c r="S133">
        <f t="shared" si="6"/>
        <v>550</v>
      </c>
      <c r="T133">
        <f t="shared" ref="T133:T196" si="8">IF(OR(K133="",N133=""),"",MIN(_xlfn.FLOOR.MATH((K133-N133)/100)*100+50,5100))</f>
        <v>3950</v>
      </c>
      <c r="U133">
        <f t="shared" si="7"/>
        <v>2350</v>
      </c>
      <c r="V133">
        <v>45</v>
      </c>
      <c r="W133">
        <v>4</v>
      </c>
      <c r="X133">
        <v>2</v>
      </c>
      <c r="Y133">
        <f>IF(AND($Q133="hdbd",$P133=Y$1),1,0)+IF($W133=$W132,Y132,0)</f>
        <v>0</v>
      </c>
      <c r="Z133">
        <f>IF(AND($Q133="hdbd",$P133=Z$1),1,0)+IF($W133=$W132,Z132,0)</f>
        <v>0</v>
      </c>
      <c r="AA133">
        <f>IF(AND($Q133="hdbd",$P133=AA$1),1,0)+IF($W133=$W132,AA132,0)</f>
        <v>0</v>
      </c>
    </row>
    <row r="134" spans="1:27" x14ac:dyDescent="0.3">
      <c r="A134" t="s">
        <v>31</v>
      </c>
      <c r="B134">
        <v>1626430078</v>
      </c>
      <c r="C134" s="1">
        <v>42582.56287037037</v>
      </c>
      <c r="D134" t="s">
        <v>24</v>
      </c>
      <c r="E134">
        <v>3900</v>
      </c>
      <c r="F134" t="s">
        <v>20</v>
      </c>
      <c r="H134">
        <v>0.25459999999999999</v>
      </c>
      <c r="I134">
        <v>0.1061</v>
      </c>
      <c r="K134">
        <v>6592</v>
      </c>
      <c r="L134">
        <v>3978</v>
      </c>
      <c r="N134">
        <v>1849</v>
      </c>
      <c r="O134">
        <v>1618</v>
      </c>
      <c r="R134" t="s">
        <v>32</v>
      </c>
      <c r="S134" t="str">
        <f t="shared" si="6"/>
        <v/>
      </c>
      <c r="T134">
        <f t="shared" si="8"/>
        <v>4750</v>
      </c>
      <c r="U134">
        <f t="shared" si="7"/>
        <v>2350</v>
      </c>
      <c r="V134">
        <v>45</v>
      </c>
      <c r="W134">
        <v>4</v>
      </c>
      <c r="X134">
        <v>2</v>
      </c>
      <c r="Y134">
        <f>IF(AND($Q134="hdbd",$P134=Y$1),1,0)+IF($W134=$W133,Y133,0)</f>
        <v>0</v>
      </c>
      <c r="Z134">
        <f>IF(AND($Q134="hdbd",$P134=Z$1),1,0)+IF($W134=$W133,Z133,0)</f>
        <v>0</v>
      </c>
      <c r="AA134">
        <f>IF(AND($Q134="hdbd",$P134=AA$1),1,0)+IF($W134=$W133,AA133,0)</f>
        <v>0</v>
      </c>
    </row>
    <row r="135" spans="1:27" x14ac:dyDescent="0.3">
      <c r="A135" t="s">
        <v>33</v>
      </c>
      <c r="B135">
        <v>3489229401</v>
      </c>
      <c r="C135" s="1">
        <v>42582.71434027778</v>
      </c>
      <c r="D135" t="s">
        <v>19</v>
      </c>
      <c r="E135">
        <v>800</v>
      </c>
      <c r="F135" t="s">
        <v>20</v>
      </c>
      <c r="H135">
        <v>0.02</v>
      </c>
      <c r="I135">
        <v>3.3599999999999998E-2</v>
      </c>
      <c r="J135">
        <v>501</v>
      </c>
      <c r="K135">
        <v>793</v>
      </c>
      <c r="L135">
        <v>817</v>
      </c>
      <c r="M135">
        <v>403</v>
      </c>
      <c r="N135">
        <v>458</v>
      </c>
      <c r="O135">
        <v>445</v>
      </c>
      <c r="R135" s="2" t="s">
        <v>34</v>
      </c>
      <c r="S135">
        <f t="shared" si="6"/>
        <v>50</v>
      </c>
      <c r="T135">
        <f t="shared" si="8"/>
        <v>350</v>
      </c>
      <c r="U135">
        <f t="shared" si="7"/>
        <v>350</v>
      </c>
      <c r="V135">
        <v>46</v>
      </c>
      <c r="W135">
        <v>5</v>
      </c>
      <c r="X135">
        <v>1</v>
      </c>
      <c r="Y135">
        <f>IF(AND($Q135="hdbd",$P135=Y$1),1,0)+IF($W135=$W134,Y134,0)</f>
        <v>0</v>
      </c>
      <c r="Z135">
        <f>IF(AND($Q135="hdbd",$P135=Z$1),1,0)+IF($W135=$W134,Z134,0)</f>
        <v>0</v>
      </c>
      <c r="AA135">
        <f>IF(AND($Q135="hdbd",$P135=AA$1),1,0)+IF($W135=$W134,AA134,0)</f>
        <v>0</v>
      </c>
    </row>
    <row r="136" spans="1:27" x14ac:dyDescent="0.3">
      <c r="A136" t="s">
        <v>33</v>
      </c>
      <c r="B136">
        <v>3489229401</v>
      </c>
      <c r="C136" s="1">
        <v>42582.71434027778</v>
      </c>
      <c r="D136" t="s">
        <v>23</v>
      </c>
      <c r="E136">
        <v>800</v>
      </c>
      <c r="F136" t="s">
        <v>26</v>
      </c>
      <c r="G136">
        <v>7.0000000000000007E-2</v>
      </c>
      <c r="H136">
        <v>0.34710000000000002</v>
      </c>
      <c r="J136">
        <v>604</v>
      </c>
      <c r="M136">
        <v>417</v>
      </c>
      <c r="O136">
        <v>445</v>
      </c>
      <c r="P136" t="s">
        <v>26</v>
      </c>
      <c r="Q136" t="s">
        <v>21</v>
      </c>
      <c r="R136" s="2" t="s">
        <v>34</v>
      </c>
      <c r="S136">
        <f t="shared" si="6"/>
        <v>150</v>
      </c>
      <c r="T136" t="str">
        <f t="shared" si="8"/>
        <v/>
      </c>
      <c r="U136" t="str">
        <f t="shared" si="7"/>
        <v/>
      </c>
      <c r="V136">
        <v>46</v>
      </c>
      <c r="W136">
        <v>5</v>
      </c>
      <c r="X136">
        <v>1</v>
      </c>
      <c r="Y136">
        <f>IF(AND($Q136="hdbd",$P136=Y$1),1,0)+IF($W136=$W135,Y135,0)</f>
        <v>0</v>
      </c>
      <c r="Z136">
        <f>IF(AND($Q136="hdbd",$P136=Z$1),1,0)+IF($W136=$W135,Z135,0)</f>
        <v>1</v>
      </c>
      <c r="AA136">
        <f>IF(AND($Q136="hdbd",$P136=AA$1),1,0)+IF($W136=$W135,AA135,0)</f>
        <v>0</v>
      </c>
    </row>
    <row r="137" spans="1:27" x14ac:dyDescent="0.3">
      <c r="A137" t="s">
        <v>33</v>
      </c>
      <c r="B137">
        <v>3489229401</v>
      </c>
      <c r="C137" s="1">
        <v>42582.71434027778</v>
      </c>
      <c r="D137" t="s">
        <v>24</v>
      </c>
      <c r="E137">
        <v>800</v>
      </c>
      <c r="F137" t="s">
        <v>20</v>
      </c>
      <c r="H137">
        <v>0.02</v>
      </c>
      <c r="I137">
        <v>1.2</v>
      </c>
      <c r="K137">
        <v>791</v>
      </c>
      <c r="N137">
        <v>464</v>
      </c>
      <c r="P137" t="s">
        <v>20</v>
      </c>
      <c r="Q137" t="s">
        <v>21</v>
      </c>
      <c r="R137" s="2" t="s">
        <v>34</v>
      </c>
      <c r="S137" t="str">
        <f t="shared" si="6"/>
        <v/>
      </c>
      <c r="T137">
        <f t="shared" si="8"/>
        <v>350</v>
      </c>
      <c r="U137" t="str">
        <f t="shared" si="7"/>
        <v/>
      </c>
      <c r="V137">
        <v>46</v>
      </c>
      <c r="W137">
        <v>5</v>
      </c>
      <c r="X137">
        <v>1</v>
      </c>
      <c r="Y137">
        <f>IF(AND($Q137="hdbd",$P137=Y$1),1,0)+IF($W137=$W136,Y136,0)</f>
        <v>0</v>
      </c>
      <c r="Z137">
        <f>IF(AND($Q137="hdbd",$P137=Z$1),1,0)+IF($W137=$W136,Z136,0)</f>
        <v>1</v>
      </c>
      <c r="AA137">
        <f>IF(AND($Q137="hdbd",$P137=AA$1),1,0)+IF($W137=$W136,AA136,0)</f>
        <v>1</v>
      </c>
    </row>
    <row r="138" spans="1:27" x14ac:dyDescent="0.3">
      <c r="A138" t="s">
        <v>33</v>
      </c>
      <c r="B138">
        <v>2293794160</v>
      </c>
      <c r="C138" s="1">
        <v>42582.714421296296</v>
      </c>
      <c r="D138" t="s">
        <v>19</v>
      </c>
      <c r="E138">
        <v>2600</v>
      </c>
      <c r="F138" t="s">
        <v>26</v>
      </c>
      <c r="H138">
        <v>0.02</v>
      </c>
      <c r="I138">
        <v>3.3599999999999998E-2</v>
      </c>
      <c r="J138">
        <v>2457</v>
      </c>
      <c r="K138">
        <v>2684</v>
      </c>
      <c r="L138">
        <v>2712</v>
      </c>
      <c r="M138">
        <v>1543</v>
      </c>
      <c r="N138">
        <v>1513</v>
      </c>
      <c r="O138">
        <v>1490</v>
      </c>
      <c r="R138" s="2" t="s">
        <v>34</v>
      </c>
      <c r="S138">
        <f t="shared" si="6"/>
        <v>950</v>
      </c>
      <c r="T138">
        <f t="shared" si="8"/>
        <v>1150</v>
      </c>
      <c r="U138">
        <f t="shared" si="7"/>
        <v>1250</v>
      </c>
      <c r="V138">
        <v>47</v>
      </c>
      <c r="W138">
        <v>5</v>
      </c>
      <c r="X138">
        <v>2</v>
      </c>
      <c r="Y138">
        <f>IF(AND($Q138="hdbd",$P138=Y$1),1,0)+IF($W138=$W137,Y137,0)</f>
        <v>0</v>
      </c>
      <c r="Z138">
        <f>IF(AND($Q138="hdbd",$P138=Z$1),1,0)+IF($W138=$W137,Z137,0)</f>
        <v>1</v>
      </c>
      <c r="AA138">
        <f>IF(AND($Q138="hdbd",$P138=AA$1),1,0)+IF($W138=$W137,AA137,0)</f>
        <v>1</v>
      </c>
    </row>
    <row r="139" spans="1:27" x14ac:dyDescent="0.3">
      <c r="A139" t="s">
        <v>33</v>
      </c>
      <c r="B139">
        <v>2293794160</v>
      </c>
      <c r="C139" s="1">
        <v>42582.714421296296</v>
      </c>
      <c r="D139" t="s">
        <v>23</v>
      </c>
      <c r="E139">
        <v>2700</v>
      </c>
      <c r="F139" t="s">
        <v>20</v>
      </c>
      <c r="H139">
        <v>0.02</v>
      </c>
      <c r="I139">
        <v>3.3599999999999998E-2</v>
      </c>
      <c r="J139">
        <v>2440</v>
      </c>
      <c r="K139">
        <v>2726</v>
      </c>
      <c r="L139">
        <v>2712</v>
      </c>
      <c r="M139">
        <v>1566</v>
      </c>
      <c r="N139">
        <v>1532</v>
      </c>
      <c r="O139">
        <v>1491</v>
      </c>
      <c r="R139" s="2" t="s">
        <v>34</v>
      </c>
      <c r="S139">
        <f t="shared" si="6"/>
        <v>850</v>
      </c>
      <c r="T139">
        <f t="shared" si="8"/>
        <v>1150</v>
      </c>
      <c r="U139">
        <f t="shared" si="7"/>
        <v>1250</v>
      </c>
      <c r="V139">
        <v>47</v>
      </c>
      <c r="W139">
        <v>5</v>
      </c>
      <c r="X139">
        <v>2</v>
      </c>
      <c r="Y139">
        <f>IF(AND($Q139="hdbd",$P139=Y$1),1,0)+IF($W139=$W138,Y138,0)</f>
        <v>0</v>
      </c>
      <c r="Z139">
        <f>IF(AND($Q139="hdbd",$P139=Z$1),1,0)+IF($W139=$W138,Z138,0)</f>
        <v>1</v>
      </c>
      <c r="AA139">
        <f>IF(AND($Q139="hdbd",$P139=AA$1),1,0)+IF($W139=$W138,AA138,0)</f>
        <v>1</v>
      </c>
    </row>
    <row r="140" spans="1:27" x14ac:dyDescent="0.3">
      <c r="A140" t="s">
        <v>33</v>
      </c>
      <c r="B140">
        <v>2293794160</v>
      </c>
      <c r="C140" s="1">
        <v>42582.714421296296</v>
      </c>
      <c r="D140" t="s">
        <v>24</v>
      </c>
      <c r="E140">
        <v>2600</v>
      </c>
      <c r="F140" t="s">
        <v>26</v>
      </c>
      <c r="H140">
        <v>0.02</v>
      </c>
      <c r="I140">
        <v>9.7600000000000006E-2</v>
      </c>
      <c r="K140">
        <v>2681</v>
      </c>
      <c r="L140">
        <v>2712</v>
      </c>
      <c r="N140">
        <v>1498</v>
      </c>
      <c r="O140">
        <v>1490</v>
      </c>
      <c r="R140" s="2" t="s">
        <v>34</v>
      </c>
      <c r="S140" t="str">
        <f t="shared" si="6"/>
        <v/>
      </c>
      <c r="T140">
        <f t="shared" si="8"/>
        <v>1150</v>
      </c>
      <c r="U140">
        <f t="shared" si="7"/>
        <v>1250</v>
      </c>
      <c r="V140">
        <v>47</v>
      </c>
      <c r="W140">
        <v>5</v>
      </c>
      <c r="X140">
        <v>2</v>
      </c>
      <c r="Y140">
        <f>IF(AND($Q140="hdbd",$P140=Y$1),1,0)+IF($W140=$W139,Y139,0)</f>
        <v>0</v>
      </c>
      <c r="Z140">
        <f>IF(AND($Q140="hdbd",$P140=Z$1),1,0)+IF($W140=$W139,Z139,0)</f>
        <v>1</v>
      </c>
      <c r="AA140">
        <f>IF(AND($Q140="hdbd",$P140=AA$1),1,0)+IF($W140=$W139,AA139,0)</f>
        <v>1</v>
      </c>
    </row>
    <row r="141" spans="1:27" x14ac:dyDescent="0.3">
      <c r="A141" t="s">
        <v>33</v>
      </c>
      <c r="B141">
        <v>3890649069</v>
      </c>
      <c r="C141" s="1">
        <v>42582.714467592596</v>
      </c>
      <c r="D141" t="s">
        <v>19</v>
      </c>
      <c r="E141">
        <v>1200</v>
      </c>
      <c r="F141" t="s">
        <v>20</v>
      </c>
      <c r="G141">
        <v>0.12</v>
      </c>
      <c r="H141">
        <v>0.02</v>
      </c>
      <c r="I141">
        <v>0.19</v>
      </c>
      <c r="J141">
        <v>1058</v>
      </c>
      <c r="K141">
        <v>1227</v>
      </c>
      <c r="L141">
        <v>1237</v>
      </c>
      <c r="M141">
        <v>872</v>
      </c>
      <c r="N141">
        <v>919</v>
      </c>
      <c r="O141">
        <v>882</v>
      </c>
      <c r="R141" s="2" t="s">
        <v>34</v>
      </c>
      <c r="S141">
        <f t="shared" si="6"/>
        <v>150</v>
      </c>
      <c r="T141">
        <f t="shared" si="8"/>
        <v>350</v>
      </c>
      <c r="U141">
        <f t="shared" si="7"/>
        <v>350</v>
      </c>
      <c r="V141">
        <v>48</v>
      </c>
      <c r="W141">
        <v>5</v>
      </c>
      <c r="X141">
        <v>3</v>
      </c>
      <c r="Y141">
        <f>IF(AND($Q141="hdbd",$P141=Y$1),1,0)+IF($W141=$W140,Y140,0)</f>
        <v>0</v>
      </c>
      <c r="Z141">
        <f>IF(AND($Q141="hdbd",$P141=Z$1),1,0)+IF($W141=$W140,Z140,0)</f>
        <v>1</v>
      </c>
      <c r="AA141">
        <f>IF(AND($Q141="hdbd",$P141=AA$1),1,0)+IF($W141=$W140,AA140,0)</f>
        <v>1</v>
      </c>
    </row>
    <row r="142" spans="1:27" x14ac:dyDescent="0.3">
      <c r="A142" t="s">
        <v>33</v>
      </c>
      <c r="B142">
        <v>3890649069</v>
      </c>
      <c r="C142" s="1">
        <v>42582.714467592596</v>
      </c>
      <c r="D142" t="s">
        <v>23</v>
      </c>
      <c r="E142">
        <v>1200</v>
      </c>
      <c r="F142" t="s">
        <v>25</v>
      </c>
      <c r="G142">
        <v>7.0000000000000007E-2</v>
      </c>
      <c r="H142">
        <v>0.02</v>
      </c>
      <c r="I142">
        <v>3.3599999999999998E-2</v>
      </c>
      <c r="J142">
        <v>1055</v>
      </c>
      <c r="K142">
        <v>1185</v>
      </c>
      <c r="L142">
        <v>1237</v>
      </c>
      <c r="M142">
        <v>841</v>
      </c>
      <c r="N142">
        <v>888</v>
      </c>
      <c r="O142">
        <v>882</v>
      </c>
      <c r="R142" s="2" t="s">
        <v>34</v>
      </c>
      <c r="S142">
        <f t="shared" si="6"/>
        <v>250</v>
      </c>
      <c r="T142">
        <f t="shared" si="8"/>
        <v>250</v>
      </c>
      <c r="U142">
        <f t="shared" si="7"/>
        <v>350</v>
      </c>
      <c r="V142">
        <v>48</v>
      </c>
      <c r="W142">
        <v>5</v>
      </c>
      <c r="X142">
        <v>3</v>
      </c>
      <c r="Y142">
        <f>IF(AND($Q142="hdbd",$P142=Y$1),1,0)+IF($W142=$W141,Y141,0)</f>
        <v>0</v>
      </c>
      <c r="Z142">
        <f>IF(AND($Q142="hdbd",$P142=Z$1),1,0)+IF($W142=$W141,Z141,0)</f>
        <v>1</v>
      </c>
      <c r="AA142">
        <f>IF(AND($Q142="hdbd",$P142=AA$1),1,0)+IF($W142=$W141,AA141,0)</f>
        <v>1</v>
      </c>
    </row>
    <row r="143" spans="1:27" x14ac:dyDescent="0.3">
      <c r="A143" t="s">
        <v>33</v>
      </c>
      <c r="B143">
        <v>3890649069</v>
      </c>
      <c r="C143" s="1">
        <v>42582.714467592596</v>
      </c>
      <c r="D143" t="s">
        <v>24</v>
      </c>
      <c r="E143">
        <v>1400</v>
      </c>
      <c r="F143" t="s">
        <v>20</v>
      </c>
      <c r="I143">
        <v>0.25</v>
      </c>
      <c r="N143">
        <v>926</v>
      </c>
      <c r="P143" t="s">
        <v>20</v>
      </c>
      <c r="Q143" t="s">
        <v>21</v>
      </c>
      <c r="R143" s="2" t="s">
        <v>34</v>
      </c>
      <c r="S143" t="str">
        <f t="shared" si="6"/>
        <v/>
      </c>
      <c r="T143" t="str">
        <f t="shared" si="8"/>
        <v/>
      </c>
      <c r="U143" t="str">
        <f t="shared" si="7"/>
        <v/>
      </c>
      <c r="V143">
        <v>48</v>
      </c>
      <c r="W143">
        <v>5</v>
      </c>
      <c r="X143">
        <v>3</v>
      </c>
      <c r="Y143">
        <f>IF(AND($Q143="hdbd",$P143=Y$1),1,0)+IF($W143=$W142,Y142,0)</f>
        <v>0</v>
      </c>
      <c r="Z143">
        <f>IF(AND($Q143="hdbd",$P143=Z$1),1,0)+IF($W143=$W142,Z142,0)</f>
        <v>1</v>
      </c>
      <c r="AA143">
        <f>IF(AND($Q143="hdbd",$P143=AA$1),1,0)+IF($W143=$W142,AA142,0)</f>
        <v>2</v>
      </c>
    </row>
    <row r="144" spans="1:27" x14ac:dyDescent="0.3">
      <c r="A144" t="s">
        <v>33</v>
      </c>
      <c r="B144">
        <v>3846023036</v>
      </c>
      <c r="C144" s="1">
        <v>42582.714513888888</v>
      </c>
      <c r="D144" t="s">
        <v>19</v>
      </c>
      <c r="E144">
        <v>900</v>
      </c>
      <c r="F144" t="s">
        <v>20</v>
      </c>
      <c r="H144">
        <v>0.02</v>
      </c>
      <c r="I144">
        <v>3.3599999999999998E-2</v>
      </c>
      <c r="J144">
        <v>440</v>
      </c>
      <c r="K144">
        <v>759</v>
      </c>
      <c r="L144">
        <v>989</v>
      </c>
      <c r="M144">
        <v>324</v>
      </c>
      <c r="N144">
        <v>390</v>
      </c>
      <c r="O144">
        <v>352</v>
      </c>
      <c r="R144" s="2" t="s">
        <v>34</v>
      </c>
      <c r="S144">
        <f t="shared" si="6"/>
        <v>150</v>
      </c>
      <c r="T144">
        <f t="shared" si="8"/>
        <v>350</v>
      </c>
      <c r="U144">
        <f t="shared" si="7"/>
        <v>650</v>
      </c>
      <c r="V144">
        <v>49</v>
      </c>
      <c r="W144">
        <v>5</v>
      </c>
      <c r="X144">
        <v>4</v>
      </c>
      <c r="Y144">
        <f>IF(AND($Q144="hdbd",$P144=Y$1),1,0)+IF($W144=$W143,Y143,0)</f>
        <v>0</v>
      </c>
      <c r="Z144">
        <f>IF(AND($Q144="hdbd",$P144=Z$1),1,0)+IF($W144=$W143,Z143,0)</f>
        <v>1</v>
      </c>
      <c r="AA144">
        <f>IF(AND($Q144="hdbd",$P144=AA$1),1,0)+IF($W144=$W143,AA143,0)</f>
        <v>2</v>
      </c>
    </row>
    <row r="145" spans="1:27" x14ac:dyDescent="0.3">
      <c r="A145" t="s">
        <v>33</v>
      </c>
      <c r="B145">
        <v>3846023036</v>
      </c>
      <c r="C145" s="1">
        <v>42582.714513888888</v>
      </c>
      <c r="D145" t="s">
        <v>23</v>
      </c>
      <c r="E145">
        <v>1100</v>
      </c>
      <c r="F145" t="s">
        <v>25</v>
      </c>
      <c r="G145">
        <v>0.04</v>
      </c>
      <c r="H145">
        <v>0.02</v>
      </c>
      <c r="I145">
        <v>3.3599999999999998E-2</v>
      </c>
      <c r="J145">
        <v>464</v>
      </c>
      <c r="K145">
        <v>758</v>
      </c>
      <c r="L145">
        <v>989</v>
      </c>
      <c r="M145">
        <v>344</v>
      </c>
      <c r="N145">
        <v>411</v>
      </c>
      <c r="O145">
        <v>352</v>
      </c>
      <c r="R145" s="2" t="s">
        <v>34</v>
      </c>
      <c r="S145">
        <f t="shared" si="6"/>
        <v>150</v>
      </c>
      <c r="T145">
        <f t="shared" si="8"/>
        <v>350</v>
      </c>
      <c r="U145">
        <f t="shared" si="7"/>
        <v>650</v>
      </c>
      <c r="V145">
        <v>49</v>
      </c>
      <c r="W145">
        <v>5</v>
      </c>
      <c r="X145">
        <v>4</v>
      </c>
      <c r="Y145">
        <f>IF(AND($Q145="hdbd",$P145=Y$1),1,0)+IF($W145=$W144,Y144,0)</f>
        <v>0</v>
      </c>
      <c r="Z145">
        <f>IF(AND($Q145="hdbd",$P145=Z$1),1,0)+IF($W145=$W144,Z144,0)</f>
        <v>1</v>
      </c>
      <c r="AA145">
        <f>IF(AND($Q145="hdbd",$P145=AA$1),1,0)+IF($W145=$W144,AA144,0)</f>
        <v>2</v>
      </c>
    </row>
    <row r="146" spans="1:27" x14ac:dyDescent="0.3">
      <c r="A146" t="s">
        <v>33</v>
      </c>
      <c r="B146">
        <v>3846023036</v>
      </c>
      <c r="C146" s="1">
        <v>42582.714513888888</v>
      </c>
      <c r="D146" t="s">
        <v>24</v>
      </c>
      <c r="E146">
        <v>900</v>
      </c>
      <c r="F146" t="s">
        <v>20</v>
      </c>
      <c r="H146">
        <v>0.02</v>
      </c>
      <c r="I146">
        <v>9.4500000000000001E-2</v>
      </c>
      <c r="K146">
        <v>757</v>
      </c>
      <c r="L146">
        <v>989</v>
      </c>
      <c r="N146">
        <v>381</v>
      </c>
      <c r="O146">
        <v>352</v>
      </c>
      <c r="R146" s="2" t="s">
        <v>34</v>
      </c>
      <c r="S146" t="str">
        <f t="shared" si="6"/>
        <v/>
      </c>
      <c r="T146">
        <f t="shared" si="8"/>
        <v>350</v>
      </c>
      <c r="U146">
        <f t="shared" si="7"/>
        <v>650</v>
      </c>
      <c r="V146">
        <v>49</v>
      </c>
      <c r="W146">
        <v>5</v>
      </c>
      <c r="X146">
        <v>4</v>
      </c>
      <c r="Y146">
        <f>IF(AND($Q146="hdbd",$P146=Y$1),1,0)+IF($W146=$W145,Y145,0)</f>
        <v>0</v>
      </c>
      <c r="Z146">
        <f>IF(AND($Q146="hdbd",$P146=Z$1),1,0)+IF($W146=$W145,Z145,0)</f>
        <v>1</v>
      </c>
      <c r="AA146">
        <f>IF(AND($Q146="hdbd",$P146=AA$1),1,0)+IF($W146=$W145,AA145,0)</f>
        <v>2</v>
      </c>
    </row>
    <row r="147" spans="1:27" x14ac:dyDescent="0.3">
      <c r="A147" t="s">
        <v>33</v>
      </c>
      <c r="B147">
        <v>2720774686</v>
      </c>
      <c r="C147" s="1">
        <v>42582.714571759258</v>
      </c>
      <c r="D147" t="s">
        <v>19</v>
      </c>
      <c r="E147">
        <v>1500</v>
      </c>
      <c r="F147" t="s">
        <v>26</v>
      </c>
      <c r="H147">
        <v>0.02</v>
      </c>
      <c r="I147">
        <v>0.19</v>
      </c>
      <c r="J147">
        <v>1211</v>
      </c>
      <c r="K147">
        <v>1574</v>
      </c>
      <c r="L147">
        <v>2219</v>
      </c>
      <c r="M147">
        <v>865</v>
      </c>
      <c r="N147">
        <v>946</v>
      </c>
      <c r="O147">
        <v>924</v>
      </c>
      <c r="R147" s="2" t="s">
        <v>34</v>
      </c>
      <c r="S147">
        <f t="shared" si="6"/>
        <v>350</v>
      </c>
      <c r="T147">
        <f t="shared" si="8"/>
        <v>650</v>
      </c>
      <c r="U147">
        <f t="shared" si="7"/>
        <v>1250</v>
      </c>
      <c r="V147">
        <v>50</v>
      </c>
      <c r="W147">
        <v>5</v>
      </c>
      <c r="X147">
        <v>5</v>
      </c>
      <c r="Y147">
        <f>IF(AND($Q147="hdbd",$P147=Y$1),1,0)+IF($W147=$W146,Y146,0)</f>
        <v>0</v>
      </c>
      <c r="Z147">
        <f>IF(AND($Q147="hdbd",$P147=Z$1),1,0)+IF($W147=$W146,Z146,0)</f>
        <v>1</v>
      </c>
      <c r="AA147">
        <f>IF(AND($Q147="hdbd",$P147=AA$1),1,0)+IF($W147=$W146,AA146,0)</f>
        <v>2</v>
      </c>
    </row>
    <row r="148" spans="1:27" x14ac:dyDescent="0.3">
      <c r="A148" t="s">
        <v>33</v>
      </c>
      <c r="B148">
        <v>2720774686</v>
      </c>
      <c r="C148" s="1">
        <v>42582.714571759258</v>
      </c>
      <c r="D148" t="s">
        <v>23</v>
      </c>
      <c r="E148">
        <v>2200</v>
      </c>
      <c r="F148" t="s">
        <v>20</v>
      </c>
      <c r="H148">
        <v>0.02</v>
      </c>
      <c r="I148">
        <v>3.3599999999999998E-2</v>
      </c>
      <c r="J148">
        <v>1561</v>
      </c>
      <c r="K148">
        <v>2236</v>
      </c>
      <c r="L148">
        <v>2219</v>
      </c>
      <c r="M148">
        <v>887</v>
      </c>
      <c r="N148">
        <v>998</v>
      </c>
      <c r="O148">
        <v>924</v>
      </c>
      <c r="R148" s="2" t="s">
        <v>34</v>
      </c>
      <c r="S148">
        <f t="shared" si="6"/>
        <v>650</v>
      </c>
      <c r="T148">
        <f t="shared" si="8"/>
        <v>1250</v>
      </c>
      <c r="U148">
        <f t="shared" si="7"/>
        <v>1250</v>
      </c>
      <c r="V148">
        <v>50</v>
      </c>
      <c r="W148">
        <v>5</v>
      </c>
      <c r="X148">
        <v>5</v>
      </c>
      <c r="Y148">
        <f>IF(AND($Q148="hdbd",$P148=Y$1),1,0)+IF($W148=$W147,Y147,0)</f>
        <v>0</v>
      </c>
      <c r="Z148">
        <f>IF(AND($Q148="hdbd",$P148=Z$1),1,0)+IF($W148=$W147,Z147,0)</f>
        <v>1</v>
      </c>
      <c r="AA148">
        <f>IF(AND($Q148="hdbd",$P148=AA$1),1,0)+IF($W148=$W147,AA147,0)</f>
        <v>2</v>
      </c>
    </row>
    <row r="149" spans="1:27" x14ac:dyDescent="0.3">
      <c r="A149" t="s">
        <v>33</v>
      </c>
      <c r="B149">
        <v>2720774686</v>
      </c>
      <c r="C149" s="1">
        <v>42582.714571759258</v>
      </c>
      <c r="D149" t="s">
        <v>24</v>
      </c>
      <c r="E149">
        <v>1500</v>
      </c>
      <c r="F149" t="s">
        <v>26</v>
      </c>
      <c r="H149">
        <v>0.02</v>
      </c>
      <c r="I149">
        <v>0.78</v>
      </c>
      <c r="K149">
        <v>1575</v>
      </c>
      <c r="L149">
        <v>2219</v>
      </c>
      <c r="N149">
        <v>962</v>
      </c>
      <c r="O149">
        <v>924</v>
      </c>
      <c r="R149" s="2" t="s">
        <v>34</v>
      </c>
      <c r="S149" t="str">
        <f t="shared" si="6"/>
        <v/>
      </c>
      <c r="T149">
        <f t="shared" si="8"/>
        <v>650</v>
      </c>
      <c r="U149">
        <f t="shared" si="7"/>
        <v>1250</v>
      </c>
      <c r="V149">
        <v>50</v>
      </c>
      <c r="W149">
        <v>5</v>
      </c>
      <c r="X149">
        <v>5</v>
      </c>
      <c r="Y149">
        <f>IF(AND($Q149="hdbd",$P149=Y$1),1,0)+IF($W149=$W148,Y148,0)</f>
        <v>0</v>
      </c>
      <c r="Z149">
        <f>IF(AND($Q149="hdbd",$P149=Z$1),1,0)+IF($W149=$W148,Z148,0)</f>
        <v>1</v>
      </c>
      <c r="AA149">
        <f>IF(AND($Q149="hdbd",$P149=AA$1),1,0)+IF($W149=$W148,AA148,0)</f>
        <v>2</v>
      </c>
    </row>
    <row r="150" spans="1:27" x14ac:dyDescent="0.3">
      <c r="A150" t="s">
        <v>33</v>
      </c>
      <c r="B150">
        <v>1935266574</v>
      </c>
      <c r="C150" s="1">
        <v>42582.714641203704</v>
      </c>
      <c r="D150" t="s">
        <v>19</v>
      </c>
      <c r="E150">
        <v>1500</v>
      </c>
      <c r="F150" t="s">
        <v>25</v>
      </c>
      <c r="G150">
        <v>0.04</v>
      </c>
      <c r="H150">
        <v>0.02</v>
      </c>
      <c r="I150">
        <v>4.8000000000000001E-2</v>
      </c>
      <c r="J150">
        <v>1474</v>
      </c>
      <c r="K150">
        <v>2107</v>
      </c>
      <c r="L150">
        <v>2308</v>
      </c>
      <c r="M150">
        <v>1073</v>
      </c>
      <c r="N150">
        <v>1017</v>
      </c>
      <c r="O150">
        <v>958</v>
      </c>
      <c r="R150" s="2" t="s">
        <v>34</v>
      </c>
      <c r="S150">
        <f t="shared" si="6"/>
        <v>450</v>
      </c>
      <c r="T150">
        <f t="shared" si="8"/>
        <v>1050</v>
      </c>
      <c r="U150">
        <f t="shared" si="7"/>
        <v>1350</v>
      </c>
      <c r="V150">
        <v>51</v>
      </c>
      <c r="W150">
        <v>5</v>
      </c>
      <c r="X150">
        <v>6</v>
      </c>
      <c r="Y150">
        <f>IF(AND($Q150="hdbd",$P150=Y$1),1,0)+IF($W150=$W149,Y149,0)</f>
        <v>0</v>
      </c>
      <c r="Z150">
        <f>IF(AND($Q150="hdbd",$P150=Z$1),1,0)+IF($W150=$W149,Z149,0)</f>
        <v>1</v>
      </c>
      <c r="AA150">
        <f>IF(AND($Q150="hdbd",$P150=AA$1),1,0)+IF($W150=$W149,AA149,0)</f>
        <v>2</v>
      </c>
    </row>
    <row r="151" spans="1:27" x14ac:dyDescent="0.3">
      <c r="A151" t="s">
        <v>33</v>
      </c>
      <c r="B151">
        <v>1935266574</v>
      </c>
      <c r="C151" s="1">
        <v>42582.714641203704</v>
      </c>
      <c r="D151" t="s">
        <v>23</v>
      </c>
      <c r="E151">
        <v>1500</v>
      </c>
      <c r="F151" t="s">
        <v>25</v>
      </c>
      <c r="G151">
        <v>0.04</v>
      </c>
      <c r="H151">
        <v>0.02</v>
      </c>
      <c r="I151">
        <v>3.3599999999999998E-2</v>
      </c>
      <c r="J151">
        <v>1471</v>
      </c>
      <c r="K151">
        <v>2106</v>
      </c>
      <c r="L151">
        <v>2308</v>
      </c>
      <c r="M151">
        <v>1063</v>
      </c>
      <c r="N151">
        <v>1008</v>
      </c>
      <c r="O151">
        <v>958</v>
      </c>
      <c r="R151" s="2" t="s">
        <v>34</v>
      </c>
      <c r="S151">
        <f t="shared" si="6"/>
        <v>450</v>
      </c>
      <c r="T151">
        <f t="shared" si="8"/>
        <v>1050</v>
      </c>
      <c r="U151">
        <f t="shared" si="7"/>
        <v>1350</v>
      </c>
      <c r="V151">
        <v>51</v>
      </c>
      <c r="W151">
        <v>5</v>
      </c>
      <c r="X151">
        <v>6</v>
      </c>
      <c r="Y151">
        <f>IF(AND($Q151="hdbd",$P151=Y$1),1,0)+IF($W151=$W150,Y150,0)</f>
        <v>0</v>
      </c>
      <c r="Z151">
        <f>IF(AND($Q151="hdbd",$P151=Z$1),1,0)+IF($W151=$W150,Z150,0)</f>
        <v>1</v>
      </c>
      <c r="AA151">
        <f>IF(AND($Q151="hdbd",$P151=AA$1),1,0)+IF($W151=$W150,AA150,0)</f>
        <v>2</v>
      </c>
    </row>
    <row r="152" spans="1:27" x14ac:dyDescent="0.3">
      <c r="A152" t="s">
        <v>33</v>
      </c>
      <c r="B152">
        <v>1935266574</v>
      </c>
      <c r="C152" s="1">
        <v>42582.714641203704</v>
      </c>
      <c r="D152" t="s">
        <v>24</v>
      </c>
      <c r="E152">
        <v>1700</v>
      </c>
      <c r="F152" t="s">
        <v>26</v>
      </c>
      <c r="H152">
        <v>0.02</v>
      </c>
      <c r="I152">
        <v>0.10299999999999999</v>
      </c>
      <c r="K152">
        <v>1785</v>
      </c>
      <c r="L152">
        <v>2308</v>
      </c>
      <c r="N152">
        <v>971</v>
      </c>
      <c r="O152">
        <v>958</v>
      </c>
      <c r="R152" s="2" t="s">
        <v>34</v>
      </c>
      <c r="S152" t="str">
        <f t="shared" si="6"/>
        <v/>
      </c>
      <c r="T152">
        <f t="shared" si="8"/>
        <v>850</v>
      </c>
      <c r="U152">
        <f t="shared" si="7"/>
        <v>1350</v>
      </c>
      <c r="V152">
        <v>51</v>
      </c>
      <c r="W152">
        <v>5</v>
      </c>
      <c r="X152">
        <v>6</v>
      </c>
      <c r="Y152">
        <f>IF(AND($Q152="hdbd",$P152=Y$1),1,0)+IF($W152=$W151,Y151,0)</f>
        <v>0</v>
      </c>
      <c r="Z152">
        <f>IF(AND($Q152="hdbd",$P152=Z$1),1,0)+IF($W152=$W151,Z151,0)</f>
        <v>1</v>
      </c>
      <c r="AA152">
        <f>IF(AND($Q152="hdbd",$P152=AA$1),1,0)+IF($W152=$W151,AA151,0)</f>
        <v>2</v>
      </c>
    </row>
    <row r="153" spans="1:27" x14ac:dyDescent="0.3">
      <c r="A153" t="s">
        <v>33</v>
      </c>
      <c r="B153">
        <v>210167299</v>
      </c>
      <c r="C153" s="1">
        <v>42582.714699074073</v>
      </c>
      <c r="D153" t="s">
        <v>19</v>
      </c>
      <c r="E153">
        <v>1200</v>
      </c>
      <c r="F153" t="s">
        <v>25</v>
      </c>
      <c r="G153">
        <v>0.04</v>
      </c>
      <c r="H153">
        <v>0.02</v>
      </c>
      <c r="I153">
        <v>3.3599999999999998E-2</v>
      </c>
      <c r="J153">
        <v>1112</v>
      </c>
      <c r="K153">
        <v>1299</v>
      </c>
      <c r="L153">
        <v>1196</v>
      </c>
      <c r="M153">
        <v>785</v>
      </c>
      <c r="N153">
        <v>846</v>
      </c>
      <c r="O153">
        <v>836</v>
      </c>
      <c r="R153" s="2" t="s">
        <v>34</v>
      </c>
      <c r="S153">
        <f t="shared" si="6"/>
        <v>350</v>
      </c>
      <c r="T153">
        <f t="shared" si="8"/>
        <v>450</v>
      </c>
      <c r="U153">
        <f t="shared" si="7"/>
        <v>350</v>
      </c>
      <c r="V153">
        <v>52</v>
      </c>
      <c r="W153">
        <v>5</v>
      </c>
      <c r="X153">
        <v>7</v>
      </c>
      <c r="Y153">
        <f>IF(AND($Q153="hdbd",$P153=Y$1),1,0)+IF($W153=$W152,Y152,0)</f>
        <v>0</v>
      </c>
      <c r="Z153">
        <f>IF(AND($Q153="hdbd",$P153=Z$1),1,0)+IF($W153=$W152,Z152,0)</f>
        <v>1</v>
      </c>
      <c r="AA153">
        <f>IF(AND($Q153="hdbd",$P153=AA$1),1,0)+IF($W153=$W152,AA152,0)</f>
        <v>2</v>
      </c>
    </row>
    <row r="154" spans="1:27" x14ac:dyDescent="0.3">
      <c r="A154" t="s">
        <v>33</v>
      </c>
      <c r="B154">
        <v>210167299</v>
      </c>
      <c r="C154" s="1">
        <v>42582.714699074073</v>
      </c>
      <c r="D154" t="s">
        <v>23</v>
      </c>
      <c r="E154">
        <v>1200</v>
      </c>
      <c r="F154" t="s">
        <v>20</v>
      </c>
      <c r="G154">
        <v>0.04</v>
      </c>
      <c r="H154">
        <v>0.02</v>
      </c>
      <c r="I154">
        <v>0.3</v>
      </c>
      <c r="J154">
        <v>1125</v>
      </c>
      <c r="K154">
        <v>1294</v>
      </c>
      <c r="L154">
        <v>1196</v>
      </c>
      <c r="M154">
        <v>816</v>
      </c>
      <c r="N154">
        <v>886</v>
      </c>
      <c r="O154">
        <v>836</v>
      </c>
      <c r="P154" t="s">
        <v>20</v>
      </c>
      <c r="Q154" t="s">
        <v>21</v>
      </c>
      <c r="R154" s="2" t="s">
        <v>34</v>
      </c>
      <c r="S154">
        <f t="shared" si="6"/>
        <v>350</v>
      </c>
      <c r="T154">
        <f t="shared" si="8"/>
        <v>450</v>
      </c>
      <c r="U154">
        <f t="shared" si="7"/>
        <v>350</v>
      </c>
      <c r="V154">
        <v>52</v>
      </c>
      <c r="W154">
        <v>5</v>
      </c>
      <c r="X154">
        <v>7</v>
      </c>
      <c r="Y154">
        <f>IF(AND($Q154="hdbd",$P154=Y$1),1,0)+IF($W154=$W153,Y153,0)</f>
        <v>0</v>
      </c>
      <c r="Z154">
        <f>IF(AND($Q154="hdbd",$P154=Z$1),1,0)+IF($W154=$W153,Z153,0)</f>
        <v>1</v>
      </c>
      <c r="AA154">
        <f>IF(AND($Q154="hdbd",$P154=AA$1),1,0)+IF($W154=$W153,AA153,0)</f>
        <v>3</v>
      </c>
    </row>
    <row r="155" spans="1:27" x14ac:dyDescent="0.3">
      <c r="A155" t="s">
        <v>33</v>
      </c>
      <c r="B155">
        <v>210167299</v>
      </c>
      <c r="C155" s="1">
        <v>42582.714699074073</v>
      </c>
      <c r="D155" t="s">
        <v>24</v>
      </c>
      <c r="E155">
        <v>1200</v>
      </c>
      <c r="F155" t="s">
        <v>20</v>
      </c>
      <c r="H155">
        <v>0.02</v>
      </c>
      <c r="I155">
        <v>0.1024</v>
      </c>
      <c r="K155">
        <v>1297</v>
      </c>
      <c r="L155">
        <v>1196</v>
      </c>
      <c r="N155">
        <v>866</v>
      </c>
      <c r="O155">
        <v>836</v>
      </c>
      <c r="R155" s="2" t="s">
        <v>34</v>
      </c>
      <c r="S155" t="str">
        <f t="shared" si="6"/>
        <v/>
      </c>
      <c r="T155">
        <f t="shared" si="8"/>
        <v>450</v>
      </c>
      <c r="U155">
        <f t="shared" si="7"/>
        <v>350</v>
      </c>
      <c r="V155">
        <v>52</v>
      </c>
      <c r="W155">
        <v>5</v>
      </c>
      <c r="X155">
        <v>7</v>
      </c>
      <c r="Y155">
        <f>IF(AND($Q155="hdbd",$P155=Y$1),1,0)+IF($W155=$W154,Y154,0)</f>
        <v>0</v>
      </c>
      <c r="Z155">
        <f>IF(AND($Q155="hdbd",$P155=Z$1),1,0)+IF($W155=$W154,Z154,0)</f>
        <v>1</v>
      </c>
      <c r="AA155">
        <f>IF(AND($Q155="hdbd",$P155=AA$1),1,0)+IF($W155=$W154,AA154,0)</f>
        <v>3</v>
      </c>
    </row>
    <row r="156" spans="1:27" x14ac:dyDescent="0.3">
      <c r="A156" t="s">
        <v>33</v>
      </c>
      <c r="B156">
        <v>3905549894</v>
      </c>
      <c r="C156" s="1">
        <v>42582.714745370373</v>
      </c>
      <c r="D156" t="s">
        <v>19</v>
      </c>
      <c r="E156">
        <v>1300</v>
      </c>
      <c r="F156" t="s">
        <v>20</v>
      </c>
      <c r="G156">
        <v>0.04</v>
      </c>
      <c r="H156">
        <v>0.02</v>
      </c>
      <c r="I156">
        <v>0.19</v>
      </c>
      <c r="J156">
        <v>3238</v>
      </c>
      <c r="K156">
        <v>710</v>
      </c>
      <c r="L156">
        <v>700</v>
      </c>
      <c r="M156">
        <v>333</v>
      </c>
      <c r="N156">
        <v>404</v>
      </c>
      <c r="O156">
        <v>375</v>
      </c>
      <c r="R156" s="2" t="s">
        <v>34</v>
      </c>
      <c r="S156">
        <f t="shared" si="6"/>
        <v>2950</v>
      </c>
      <c r="T156">
        <f t="shared" si="8"/>
        <v>350</v>
      </c>
      <c r="U156">
        <f t="shared" si="7"/>
        <v>350</v>
      </c>
      <c r="V156">
        <v>53</v>
      </c>
      <c r="W156">
        <v>5</v>
      </c>
      <c r="X156">
        <v>8</v>
      </c>
      <c r="Y156">
        <f>IF(AND($Q156="hdbd",$P156=Y$1),1,0)+IF($W156=$W155,Y155,0)</f>
        <v>0</v>
      </c>
      <c r="Z156">
        <f>IF(AND($Q156="hdbd",$P156=Z$1),1,0)+IF($W156=$W155,Z155,0)</f>
        <v>1</v>
      </c>
      <c r="AA156">
        <f>IF(AND($Q156="hdbd",$P156=AA$1),1,0)+IF($W156=$W155,AA155,0)</f>
        <v>3</v>
      </c>
    </row>
    <row r="157" spans="1:27" x14ac:dyDescent="0.3">
      <c r="A157" t="s">
        <v>33</v>
      </c>
      <c r="B157">
        <v>3905549894</v>
      </c>
      <c r="C157" s="1">
        <v>42582.714745370373</v>
      </c>
      <c r="D157" t="s">
        <v>23</v>
      </c>
      <c r="E157">
        <v>1300</v>
      </c>
      <c r="F157" t="s">
        <v>20</v>
      </c>
      <c r="H157">
        <v>0.02</v>
      </c>
      <c r="I157">
        <v>0.19</v>
      </c>
      <c r="J157">
        <v>3215</v>
      </c>
      <c r="K157">
        <v>745</v>
      </c>
      <c r="L157">
        <v>700</v>
      </c>
      <c r="M157">
        <v>356</v>
      </c>
      <c r="N157">
        <v>431</v>
      </c>
      <c r="O157">
        <v>375</v>
      </c>
      <c r="R157" s="2" t="s">
        <v>34</v>
      </c>
      <c r="S157">
        <f t="shared" si="6"/>
        <v>2850</v>
      </c>
      <c r="T157">
        <f t="shared" si="8"/>
        <v>350</v>
      </c>
      <c r="U157">
        <f t="shared" si="7"/>
        <v>350</v>
      </c>
      <c r="V157">
        <v>53</v>
      </c>
      <c r="W157">
        <v>5</v>
      </c>
      <c r="X157">
        <v>8</v>
      </c>
      <c r="Y157">
        <f>IF(AND($Q157="hdbd",$P157=Y$1),1,0)+IF($W157=$W156,Y156,0)</f>
        <v>0</v>
      </c>
      <c r="Z157">
        <f>IF(AND($Q157="hdbd",$P157=Z$1),1,0)+IF($W157=$W156,Z156,0)</f>
        <v>1</v>
      </c>
      <c r="AA157">
        <f>IF(AND($Q157="hdbd",$P157=AA$1),1,0)+IF($W157=$W156,AA156,0)</f>
        <v>3</v>
      </c>
    </row>
    <row r="158" spans="1:27" x14ac:dyDescent="0.3">
      <c r="A158" t="s">
        <v>33</v>
      </c>
      <c r="B158">
        <v>3905549894</v>
      </c>
      <c r="C158" s="1">
        <v>42582.714745370373</v>
      </c>
      <c r="D158" t="s">
        <v>24</v>
      </c>
      <c r="E158">
        <v>700</v>
      </c>
      <c r="F158" t="s">
        <v>20</v>
      </c>
      <c r="H158">
        <v>0.02</v>
      </c>
      <c r="I158">
        <v>0.10299999999999999</v>
      </c>
      <c r="K158">
        <v>692</v>
      </c>
      <c r="L158">
        <v>700</v>
      </c>
      <c r="N158">
        <v>395</v>
      </c>
      <c r="O158">
        <v>375</v>
      </c>
      <c r="R158" s="2" t="s">
        <v>34</v>
      </c>
      <c r="S158" t="str">
        <f t="shared" si="6"/>
        <v/>
      </c>
      <c r="T158">
        <f t="shared" si="8"/>
        <v>250</v>
      </c>
      <c r="U158">
        <f t="shared" si="7"/>
        <v>350</v>
      </c>
      <c r="V158">
        <v>53</v>
      </c>
      <c r="W158">
        <v>5</v>
      </c>
      <c r="X158">
        <v>8</v>
      </c>
      <c r="Y158">
        <f>IF(AND($Q158="hdbd",$P158=Y$1),1,0)+IF($W158=$W157,Y157,0)</f>
        <v>0</v>
      </c>
      <c r="Z158">
        <f>IF(AND($Q158="hdbd",$P158=Z$1),1,0)+IF($W158=$W157,Z157,0)</f>
        <v>1</v>
      </c>
      <c r="AA158">
        <f>IF(AND($Q158="hdbd",$P158=AA$1),1,0)+IF($W158=$W157,AA157,0)</f>
        <v>3</v>
      </c>
    </row>
    <row r="159" spans="1:27" x14ac:dyDescent="0.3">
      <c r="A159" t="s">
        <v>33</v>
      </c>
      <c r="B159">
        <v>2321812798</v>
      </c>
      <c r="C159" s="1">
        <v>42582.714814814812</v>
      </c>
      <c r="D159" t="s">
        <v>19</v>
      </c>
      <c r="E159">
        <v>2000</v>
      </c>
      <c r="F159" t="s">
        <v>26</v>
      </c>
      <c r="H159">
        <v>0.02</v>
      </c>
      <c r="I159">
        <v>0.19</v>
      </c>
      <c r="J159">
        <v>1629</v>
      </c>
      <c r="K159">
        <v>2034</v>
      </c>
      <c r="L159">
        <v>2514</v>
      </c>
      <c r="M159">
        <v>1433</v>
      </c>
      <c r="N159">
        <v>1520</v>
      </c>
      <c r="O159">
        <v>1489</v>
      </c>
      <c r="R159" s="2" t="s">
        <v>34</v>
      </c>
      <c r="S159">
        <f t="shared" si="6"/>
        <v>150</v>
      </c>
      <c r="T159">
        <f t="shared" si="8"/>
        <v>550</v>
      </c>
      <c r="U159">
        <f t="shared" si="7"/>
        <v>1050</v>
      </c>
      <c r="V159">
        <v>54</v>
      </c>
      <c r="W159">
        <v>5</v>
      </c>
      <c r="X159">
        <v>9</v>
      </c>
      <c r="Y159">
        <f>IF(AND($Q159="hdbd",$P159=Y$1),1,0)+IF($W159=$W158,Y158,0)</f>
        <v>0</v>
      </c>
      <c r="Z159">
        <f>IF(AND($Q159="hdbd",$P159=Z$1),1,0)+IF($W159=$W158,Z158,0)</f>
        <v>1</v>
      </c>
      <c r="AA159">
        <f>IF(AND($Q159="hdbd",$P159=AA$1),1,0)+IF($W159=$W158,AA158,0)</f>
        <v>3</v>
      </c>
    </row>
    <row r="160" spans="1:27" x14ac:dyDescent="0.3">
      <c r="A160" t="s">
        <v>33</v>
      </c>
      <c r="B160">
        <v>2321812798</v>
      </c>
      <c r="C160" s="1">
        <v>42582.714814814812</v>
      </c>
      <c r="D160" t="s">
        <v>23</v>
      </c>
      <c r="E160">
        <v>2400</v>
      </c>
      <c r="F160" t="s">
        <v>25</v>
      </c>
      <c r="G160">
        <v>0.12</v>
      </c>
      <c r="H160">
        <v>0.02</v>
      </c>
      <c r="I160">
        <v>3.3599999999999998E-2</v>
      </c>
      <c r="J160">
        <v>2476</v>
      </c>
      <c r="K160">
        <v>2479</v>
      </c>
      <c r="L160">
        <v>2514</v>
      </c>
      <c r="M160">
        <v>1465</v>
      </c>
      <c r="N160">
        <v>1553</v>
      </c>
      <c r="O160">
        <v>1489</v>
      </c>
      <c r="R160" s="2" t="s">
        <v>34</v>
      </c>
      <c r="S160">
        <f t="shared" si="6"/>
        <v>1050</v>
      </c>
      <c r="T160">
        <f t="shared" si="8"/>
        <v>950</v>
      </c>
      <c r="U160">
        <f t="shared" si="7"/>
        <v>1050</v>
      </c>
      <c r="V160">
        <v>54</v>
      </c>
      <c r="W160">
        <v>5</v>
      </c>
      <c r="X160">
        <v>9</v>
      </c>
      <c r="Y160">
        <f>IF(AND($Q160="hdbd",$P160=Y$1),1,0)+IF($W160=$W159,Y159,0)</f>
        <v>0</v>
      </c>
      <c r="Z160">
        <f>IF(AND($Q160="hdbd",$P160=Z$1),1,0)+IF($W160=$W159,Z159,0)</f>
        <v>1</v>
      </c>
      <c r="AA160">
        <f>IF(AND($Q160="hdbd",$P160=AA$1),1,0)+IF($W160=$W159,AA159,0)</f>
        <v>3</v>
      </c>
    </row>
    <row r="161" spans="1:27" x14ac:dyDescent="0.3">
      <c r="A161" t="s">
        <v>33</v>
      </c>
      <c r="B161">
        <v>2321812798</v>
      </c>
      <c r="C161" s="1">
        <v>42582.714814814812</v>
      </c>
      <c r="D161" t="s">
        <v>24</v>
      </c>
      <c r="E161">
        <v>1800</v>
      </c>
      <c r="F161" t="s">
        <v>26</v>
      </c>
      <c r="H161">
        <v>0.02</v>
      </c>
      <c r="I161">
        <v>9.3899999999999997E-2</v>
      </c>
      <c r="K161">
        <v>1895</v>
      </c>
      <c r="L161">
        <v>2514</v>
      </c>
      <c r="N161">
        <v>1509</v>
      </c>
      <c r="O161">
        <v>1489</v>
      </c>
      <c r="R161" s="2" t="s">
        <v>34</v>
      </c>
      <c r="S161" t="str">
        <f t="shared" si="6"/>
        <v/>
      </c>
      <c r="T161">
        <f t="shared" si="8"/>
        <v>350</v>
      </c>
      <c r="U161">
        <f t="shared" si="7"/>
        <v>1050</v>
      </c>
      <c r="V161">
        <v>54</v>
      </c>
      <c r="W161">
        <v>5</v>
      </c>
      <c r="X161">
        <v>9</v>
      </c>
      <c r="Y161">
        <f>IF(AND($Q161="hdbd",$P161=Y$1),1,0)+IF($W161=$W160,Y160,0)</f>
        <v>0</v>
      </c>
      <c r="Z161">
        <f>IF(AND($Q161="hdbd",$P161=Z$1),1,0)+IF($W161=$W160,Z160,0)</f>
        <v>1</v>
      </c>
      <c r="AA161">
        <f>IF(AND($Q161="hdbd",$P161=AA$1),1,0)+IF($W161=$W160,AA160,0)</f>
        <v>3</v>
      </c>
    </row>
    <row r="162" spans="1:27" x14ac:dyDescent="0.3">
      <c r="A162" t="s">
        <v>33</v>
      </c>
      <c r="B162">
        <v>499326514</v>
      </c>
      <c r="C162" s="1">
        <v>42582.714872685188</v>
      </c>
      <c r="D162" t="s">
        <v>19</v>
      </c>
      <c r="E162">
        <v>1100</v>
      </c>
      <c r="F162" t="s">
        <v>25</v>
      </c>
      <c r="G162">
        <v>0.04</v>
      </c>
      <c r="H162">
        <v>0.02</v>
      </c>
      <c r="I162">
        <v>3.3599999999999998E-2</v>
      </c>
      <c r="J162">
        <v>909</v>
      </c>
      <c r="K162">
        <v>1180</v>
      </c>
      <c r="L162">
        <v>991</v>
      </c>
      <c r="M162">
        <v>521</v>
      </c>
      <c r="N162">
        <v>601</v>
      </c>
      <c r="O162">
        <v>539</v>
      </c>
      <c r="R162" s="2" t="s">
        <v>34</v>
      </c>
      <c r="S162">
        <f t="shared" si="6"/>
        <v>350</v>
      </c>
      <c r="T162">
        <f t="shared" si="8"/>
        <v>550</v>
      </c>
      <c r="U162">
        <f t="shared" si="7"/>
        <v>450</v>
      </c>
      <c r="V162">
        <v>55</v>
      </c>
      <c r="W162">
        <v>5</v>
      </c>
      <c r="X162">
        <v>10</v>
      </c>
      <c r="Y162">
        <f>IF(AND($Q162="hdbd",$P162=Y$1),1,0)+IF($W162=$W161,Y161,0)</f>
        <v>0</v>
      </c>
      <c r="Z162">
        <f>IF(AND($Q162="hdbd",$P162=Z$1),1,0)+IF($W162=$W161,Z161,0)</f>
        <v>1</v>
      </c>
      <c r="AA162">
        <f>IF(AND($Q162="hdbd",$P162=AA$1),1,0)+IF($W162=$W161,AA161,0)</f>
        <v>3</v>
      </c>
    </row>
    <row r="163" spans="1:27" x14ac:dyDescent="0.3">
      <c r="A163" t="s">
        <v>33</v>
      </c>
      <c r="B163">
        <v>499326514</v>
      </c>
      <c r="C163" s="1">
        <v>42582.714872685188</v>
      </c>
      <c r="D163" t="s">
        <v>23</v>
      </c>
      <c r="E163">
        <v>1100</v>
      </c>
      <c r="F163" t="s">
        <v>25</v>
      </c>
      <c r="G163">
        <v>0.04</v>
      </c>
      <c r="H163">
        <v>0.02</v>
      </c>
      <c r="I163">
        <v>3.3599999999999998E-2</v>
      </c>
      <c r="J163">
        <v>872</v>
      </c>
      <c r="K163">
        <v>1181</v>
      </c>
      <c r="L163">
        <v>991</v>
      </c>
      <c r="M163">
        <v>488</v>
      </c>
      <c r="N163">
        <v>569</v>
      </c>
      <c r="O163">
        <v>539</v>
      </c>
      <c r="R163" s="2" t="s">
        <v>34</v>
      </c>
      <c r="S163">
        <f t="shared" si="6"/>
        <v>350</v>
      </c>
      <c r="T163">
        <f t="shared" si="8"/>
        <v>650</v>
      </c>
      <c r="U163">
        <f t="shared" si="7"/>
        <v>450</v>
      </c>
      <c r="V163">
        <v>55</v>
      </c>
      <c r="W163">
        <v>5</v>
      </c>
      <c r="X163">
        <v>10</v>
      </c>
      <c r="Y163">
        <f>IF(AND($Q163="hdbd",$P163=Y$1),1,0)+IF($W163=$W162,Y162,0)</f>
        <v>0</v>
      </c>
      <c r="Z163">
        <f>IF(AND($Q163="hdbd",$P163=Z$1),1,0)+IF($W163=$W162,Z162,0)</f>
        <v>1</v>
      </c>
      <c r="AA163">
        <f>IF(AND($Q163="hdbd",$P163=AA$1),1,0)+IF($W163=$W162,AA162,0)</f>
        <v>3</v>
      </c>
    </row>
    <row r="164" spans="1:27" x14ac:dyDescent="0.3">
      <c r="A164" t="s">
        <v>33</v>
      </c>
      <c r="B164">
        <v>499326514</v>
      </c>
      <c r="C164" s="1">
        <v>42582.714872685188</v>
      </c>
      <c r="D164" t="s">
        <v>24</v>
      </c>
      <c r="E164">
        <v>900</v>
      </c>
      <c r="F164" t="s">
        <v>20</v>
      </c>
      <c r="H164">
        <v>0.02</v>
      </c>
      <c r="I164">
        <v>0.10639999999999999</v>
      </c>
      <c r="K164">
        <v>908</v>
      </c>
      <c r="L164">
        <v>991</v>
      </c>
      <c r="N164">
        <v>559</v>
      </c>
      <c r="O164">
        <v>539</v>
      </c>
      <c r="R164" s="2" t="s">
        <v>34</v>
      </c>
      <c r="S164" t="str">
        <f t="shared" si="6"/>
        <v/>
      </c>
      <c r="T164">
        <f t="shared" si="8"/>
        <v>350</v>
      </c>
      <c r="U164">
        <f t="shared" si="7"/>
        <v>450</v>
      </c>
      <c r="V164">
        <v>55</v>
      </c>
      <c r="W164">
        <v>5</v>
      </c>
      <c r="X164">
        <v>10</v>
      </c>
      <c r="Y164">
        <f>IF(AND($Q164="hdbd",$P164=Y$1),1,0)+IF($W164=$W163,Y163,0)</f>
        <v>0</v>
      </c>
      <c r="Z164">
        <f>IF(AND($Q164="hdbd",$P164=Z$1),1,0)+IF($W164=$W163,Z163,0)</f>
        <v>1</v>
      </c>
      <c r="AA164">
        <f>IF(AND($Q164="hdbd",$P164=AA$1),1,0)+IF($W164=$W163,AA163,0)</f>
        <v>3</v>
      </c>
    </row>
    <row r="165" spans="1:27" x14ac:dyDescent="0.3">
      <c r="A165" t="s">
        <v>33</v>
      </c>
      <c r="B165">
        <v>2066100512</v>
      </c>
      <c r="C165" s="1">
        <v>42582.714918981481</v>
      </c>
      <c r="D165" t="s">
        <v>19</v>
      </c>
      <c r="E165">
        <v>1300</v>
      </c>
      <c r="F165" t="s">
        <v>26</v>
      </c>
      <c r="H165">
        <v>0.02</v>
      </c>
      <c r="I165">
        <v>3.2300000000000002E-2</v>
      </c>
      <c r="J165">
        <v>1167</v>
      </c>
      <c r="K165">
        <v>1360</v>
      </c>
      <c r="L165">
        <v>1663</v>
      </c>
      <c r="M165">
        <v>945</v>
      </c>
      <c r="N165">
        <v>883</v>
      </c>
      <c r="O165">
        <v>846</v>
      </c>
      <c r="R165" s="2" t="s">
        <v>34</v>
      </c>
      <c r="S165">
        <f t="shared" si="6"/>
        <v>250</v>
      </c>
      <c r="T165">
        <f t="shared" si="8"/>
        <v>450</v>
      </c>
      <c r="U165">
        <f t="shared" si="7"/>
        <v>850</v>
      </c>
      <c r="V165">
        <v>56</v>
      </c>
      <c r="W165">
        <v>5</v>
      </c>
      <c r="X165">
        <v>11</v>
      </c>
      <c r="Y165">
        <f>IF(AND($Q165="hdbd",$P165=Y$1),1,0)+IF($W165=$W164,Y164,0)</f>
        <v>0</v>
      </c>
      <c r="Z165">
        <f>IF(AND($Q165="hdbd",$P165=Z$1),1,0)+IF($W165=$W164,Z164,0)</f>
        <v>1</v>
      </c>
      <c r="AA165">
        <f>IF(AND($Q165="hdbd",$P165=AA$1),1,0)+IF($W165=$W164,AA164,0)</f>
        <v>3</v>
      </c>
    </row>
    <row r="166" spans="1:27" x14ac:dyDescent="0.3">
      <c r="A166" t="s">
        <v>33</v>
      </c>
      <c r="B166">
        <v>2066100512</v>
      </c>
      <c r="C166" s="1">
        <v>42582.714918981481</v>
      </c>
      <c r="D166" t="s">
        <v>23</v>
      </c>
      <c r="E166">
        <v>1300</v>
      </c>
      <c r="F166" t="s">
        <v>26</v>
      </c>
      <c r="H166">
        <v>0.02</v>
      </c>
      <c r="I166">
        <v>3.3599999999999998E-2</v>
      </c>
      <c r="J166">
        <v>1198</v>
      </c>
      <c r="K166">
        <v>1370</v>
      </c>
      <c r="L166">
        <v>1663</v>
      </c>
      <c r="M166">
        <v>956</v>
      </c>
      <c r="N166">
        <v>894</v>
      </c>
      <c r="O166">
        <v>846</v>
      </c>
      <c r="R166" s="2" t="s">
        <v>34</v>
      </c>
      <c r="S166">
        <f t="shared" si="6"/>
        <v>250</v>
      </c>
      <c r="T166">
        <f t="shared" si="8"/>
        <v>450</v>
      </c>
      <c r="U166">
        <f t="shared" si="7"/>
        <v>850</v>
      </c>
      <c r="V166">
        <v>56</v>
      </c>
      <c r="W166">
        <v>5</v>
      </c>
      <c r="X166">
        <v>11</v>
      </c>
      <c r="Y166">
        <f>IF(AND($Q166="hdbd",$P166=Y$1),1,0)+IF($W166=$W165,Y165,0)</f>
        <v>0</v>
      </c>
      <c r="Z166">
        <f>IF(AND($Q166="hdbd",$P166=Z$1),1,0)+IF($W166=$W165,Z165,0)</f>
        <v>1</v>
      </c>
      <c r="AA166">
        <f>IF(AND($Q166="hdbd",$P166=AA$1),1,0)+IF($W166=$W165,AA165,0)</f>
        <v>3</v>
      </c>
    </row>
    <row r="167" spans="1:27" x14ac:dyDescent="0.3">
      <c r="A167" t="s">
        <v>33</v>
      </c>
      <c r="B167">
        <v>2066100512</v>
      </c>
      <c r="C167" s="1">
        <v>42582.714918981481</v>
      </c>
      <c r="D167" t="s">
        <v>24</v>
      </c>
      <c r="E167">
        <v>1300</v>
      </c>
      <c r="F167" t="s">
        <v>26</v>
      </c>
      <c r="H167">
        <v>0.02</v>
      </c>
      <c r="I167">
        <v>9.3899999999999997E-2</v>
      </c>
      <c r="K167">
        <v>1322</v>
      </c>
      <c r="L167">
        <v>1663</v>
      </c>
      <c r="N167">
        <v>858</v>
      </c>
      <c r="O167">
        <v>846</v>
      </c>
      <c r="R167" s="2" t="s">
        <v>34</v>
      </c>
      <c r="S167" t="str">
        <f t="shared" si="6"/>
        <v/>
      </c>
      <c r="T167">
        <f t="shared" si="8"/>
        <v>450</v>
      </c>
      <c r="U167">
        <f t="shared" si="7"/>
        <v>850</v>
      </c>
      <c r="V167">
        <v>56</v>
      </c>
      <c r="W167">
        <v>5</v>
      </c>
      <c r="X167">
        <v>11</v>
      </c>
      <c r="Y167">
        <f>IF(AND($Q167="hdbd",$P167=Y$1),1,0)+IF($W167=$W166,Y166,0)</f>
        <v>0</v>
      </c>
      <c r="Z167">
        <f>IF(AND($Q167="hdbd",$P167=Z$1),1,0)+IF($W167=$W166,Z166,0)</f>
        <v>1</v>
      </c>
      <c r="AA167">
        <f>IF(AND($Q167="hdbd",$P167=AA$1),1,0)+IF($W167=$W166,AA166,0)</f>
        <v>3</v>
      </c>
    </row>
    <row r="168" spans="1:27" x14ac:dyDescent="0.3">
      <c r="A168" t="s">
        <v>33</v>
      </c>
      <c r="B168">
        <v>1025786872</v>
      </c>
      <c r="C168" s="1">
        <v>42582.714988425927</v>
      </c>
      <c r="D168" t="s">
        <v>19</v>
      </c>
      <c r="E168">
        <v>2400</v>
      </c>
      <c r="F168" t="s">
        <v>20</v>
      </c>
      <c r="H168">
        <v>0.02</v>
      </c>
      <c r="I168">
        <v>0.19</v>
      </c>
      <c r="J168">
        <v>1824</v>
      </c>
      <c r="K168">
        <v>2489</v>
      </c>
      <c r="L168">
        <v>2474</v>
      </c>
      <c r="M168">
        <v>1610</v>
      </c>
      <c r="N168">
        <v>1702</v>
      </c>
      <c r="O168">
        <v>1623</v>
      </c>
      <c r="R168" s="2" t="s">
        <v>34</v>
      </c>
      <c r="S168">
        <f t="shared" si="6"/>
        <v>250</v>
      </c>
      <c r="T168">
        <f t="shared" si="8"/>
        <v>750</v>
      </c>
      <c r="U168">
        <f t="shared" si="7"/>
        <v>850</v>
      </c>
      <c r="V168">
        <v>57</v>
      </c>
      <c r="W168">
        <v>5</v>
      </c>
      <c r="X168">
        <v>12</v>
      </c>
      <c r="Y168">
        <f>IF(AND($Q168="hdbd",$P168=Y$1),1,0)+IF($W168=$W167,Y167,0)</f>
        <v>0</v>
      </c>
      <c r="Z168">
        <f>IF(AND($Q168="hdbd",$P168=Z$1),1,0)+IF($W168=$W167,Z167,0)</f>
        <v>1</v>
      </c>
      <c r="AA168">
        <f>IF(AND($Q168="hdbd",$P168=AA$1),1,0)+IF($W168=$W167,AA167,0)</f>
        <v>3</v>
      </c>
    </row>
    <row r="169" spans="1:27" x14ac:dyDescent="0.3">
      <c r="A169" t="s">
        <v>33</v>
      </c>
      <c r="B169">
        <v>1025786872</v>
      </c>
      <c r="C169" s="1">
        <v>42582.714988425927</v>
      </c>
      <c r="D169" t="s">
        <v>23</v>
      </c>
      <c r="E169">
        <v>2400</v>
      </c>
      <c r="F169" t="s">
        <v>20</v>
      </c>
      <c r="H169">
        <v>0.02</v>
      </c>
      <c r="I169">
        <v>0.03</v>
      </c>
      <c r="J169">
        <v>1823</v>
      </c>
      <c r="K169">
        <v>2490</v>
      </c>
      <c r="L169">
        <v>2474</v>
      </c>
      <c r="M169">
        <v>1598</v>
      </c>
      <c r="N169">
        <v>1674</v>
      </c>
      <c r="O169">
        <v>1623</v>
      </c>
      <c r="R169" s="2" t="s">
        <v>34</v>
      </c>
      <c r="S169">
        <f t="shared" si="6"/>
        <v>250</v>
      </c>
      <c r="T169">
        <f t="shared" si="8"/>
        <v>850</v>
      </c>
      <c r="U169">
        <f t="shared" si="7"/>
        <v>850</v>
      </c>
      <c r="V169">
        <v>57</v>
      </c>
      <c r="W169">
        <v>5</v>
      </c>
      <c r="X169">
        <v>12</v>
      </c>
      <c r="Y169">
        <f>IF(AND($Q169="hdbd",$P169=Y$1),1,0)+IF($W169=$W168,Y168,0)</f>
        <v>0</v>
      </c>
      <c r="Z169">
        <f>IF(AND($Q169="hdbd",$P169=Z$1),1,0)+IF($W169=$W168,Z168,0)</f>
        <v>1</v>
      </c>
      <c r="AA169">
        <f>IF(AND($Q169="hdbd",$P169=AA$1),1,0)+IF($W169=$W168,AA168,0)</f>
        <v>3</v>
      </c>
    </row>
    <row r="170" spans="1:27" x14ac:dyDescent="0.3">
      <c r="A170" t="s">
        <v>33</v>
      </c>
      <c r="B170">
        <v>1025786872</v>
      </c>
      <c r="C170" s="1">
        <v>42582.714988425927</v>
      </c>
      <c r="D170" t="s">
        <v>24</v>
      </c>
      <c r="E170">
        <v>2400</v>
      </c>
      <c r="F170" t="s">
        <v>20</v>
      </c>
      <c r="H170">
        <v>0.02</v>
      </c>
      <c r="I170">
        <v>0.108</v>
      </c>
      <c r="K170">
        <v>2490</v>
      </c>
      <c r="L170">
        <v>2474</v>
      </c>
      <c r="N170">
        <v>1689</v>
      </c>
      <c r="O170">
        <v>1623</v>
      </c>
      <c r="R170" s="2" t="s">
        <v>34</v>
      </c>
      <c r="S170" t="str">
        <f t="shared" si="6"/>
        <v/>
      </c>
      <c r="T170">
        <f t="shared" si="8"/>
        <v>850</v>
      </c>
      <c r="U170">
        <f t="shared" si="7"/>
        <v>850</v>
      </c>
      <c r="V170">
        <v>57</v>
      </c>
      <c r="W170">
        <v>5</v>
      </c>
      <c r="X170">
        <v>12</v>
      </c>
      <c r="Y170">
        <f>IF(AND($Q170="hdbd",$P170=Y$1),1,0)+IF($W170=$W169,Y169,0)</f>
        <v>0</v>
      </c>
      <c r="Z170">
        <f>IF(AND($Q170="hdbd",$P170=Z$1),1,0)+IF($W170=$W169,Z169,0)</f>
        <v>1</v>
      </c>
      <c r="AA170">
        <f>IF(AND($Q170="hdbd",$P170=AA$1),1,0)+IF($W170=$W169,AA169,0)</f>
        <v>3</v>
      </c>
    </row>
    <row r="171" spans="1:27" x14ac:dyDescent="0.3">
      <c r="A171" t="s">
        <v>33</v>
      </c>
      <c r="B171">
        <v>172053892</v>
      </c>
      <c r="C171" s="1">
        <v>42582.71503472222</v>
      </c>
      <c r="D171" t="s">
        <v>19</v>
      </c>
      <c r="E171">
        <v>900</v>
      </c>
      <c r="F171" t="s">
        <v>25</v>
      </c>
      <c r="G171">
        <v>0.04</v>
      </c>
      <c r="H171">
        <v>0.02</v>
      </c>
      <c r="I171">
        <v>0.03</v>
      </c>
      <c r="J171">
        <v>971</v>
      </c>
      <c r="K171">
        <v>1065</v>
      </c>
      <c r="L171">
        <v>1376</v>
      </c>
      <c r="M171">
        <v>623</v>
      </c>
      <c r="N171">
        <v>560</v>
      </c>
      <c r="O171">
        <v>503</v>
      </c>
      <c r="R171" s="2" t="s">
        <v>34</v>
      </c>
      <c r="S171">
        <f t="shared" si="6"/>
        <v>350</v>
      </c>
      <c r="T171">
        <f t="shared" si="8"/>
        <v>550</v>
      </c>
      <c r="U171">
        <f t="shared" si="7"/>
        <v>850</v>
      </c>
      <c r="V171">
        <v>58</v>
      </c>
      <c r="W171">
        <v>5</v>
      </c>
      <c r="X171">
        <v>13</v>
      </c>
      <c r="Y171">
        <f>IF(AND($Q171="hdbd",$P171=Y$1),1,0)+IF($W171=$W170,Y170,0)</f>
        <v>0</v>
      </c>
      <c r="Z171">
        <f>IF(AND($Q171="hdbd",$P171=Z$1),1,0)+IF($W171=$W170,Z170,0)</f>
        <v>1</v>
      </c>
      <c r="AA171">
        <f>IF(AND($Q171="hdbd",$P171=AA$1),1,0)+IF($W171=$W170,AA170,0)</f>
        <v>3</v>
      </c>
    </row>
    <row r="172" spans="1:27" x14ac:dyDescent="0.3">
      <c r="A172" t="s">
        <v>33</v>
      </c>
      <c r="B172">
        <v>172053892</v>
      </c>
      <c r="C172" s="1">
        <v>42582.71503472222</v>
      </c>
      <c r="D172" t="s">
        <v>23</v>
      </c>
      <c r="E172">
        <v>900</v>
      </c>
      <c r="F172" t="s">
        <v>25</v>
      </c>
      <c r="G172">
        <v>0.04</v>
      </c>
      <c r="H172">
        <v>0.22140000000000001</v>
      </c>
      <c r="I172">
        <v>0.03</v>
      </c>
      <c r="J172">
        <v>975</v>
      </c>
      <c r="K172">
        <v>1067</v>
      </c>
      <c r="L172">
        <v>1376</v>
      </c>
      <c r="M172">
        <v>611</v>
      </c>
      <c r="N172">
        <v>548</v>
      </c>
      <c r="O172">
        <v>503</v>
      </c>
      <c r="P172" t="s">
        <v>26</v>
      </c>
      <c r="Q172" t="s">
        <v>21</v>
      </c>
      <c r="R172" s="2" t="s">
        <v>34</v>
      </c>
      <c r="S172">
        <f t="shared" si="6"/>
        <v>350</v>
      </c>
      <c r="T172">
        <f t="shared" si="8"/>
        <v>550</v>
      </c>
      <c r="U172">
        <f t="shared" si="7"/>
        <v>850</v>
      </c>
      <c r="V172">
        <v>58</v>
      </c>
      <c r="W172">
        <v>5</v>
      </c>
      <c r="X172">
        <v>13</v>
      </c>
      <c r="Y172">
        <f>IF(AND($Q172="hdbd",$P172=Y$1),1,0)+IF($W172=$W171,Y171,0)</f>
        <v>0</v>
      </c>
      <c r="Z172">
        <f>IF(AND($Q172="hdbd",$P172=Z$1),1,0)+IF($W172=$W171,Z171,0)</f>
        <v>2</v>
      </c>
      <c r="AA172">
        <f>IF(AND($Q172="hdbd",$P172=AA$1),1,0)+IF($W172=$W171,AA171,0)</f>
        <v>3</v>
      </c>
    </row>
    <row r="173" spans="1:27" x14ac:dyDescent="0.3">
      <c r="A173" t="s">
        <v>33</v>
      </c>
      <c r="B173">
        <v>172053892</v>
      </c>
      <c r="C173" s="1">
        <v>42582.71503472222</v>
      </c>
      <c r="D173" t="s">
        <v>24</v>
      </c>
      <c r="E173">
        <v>1000</v>
      </c>
      <c r="F173" t="s">
        <v>26</v>
      </c>
      <c r="H173">
        <v>0.21240000000000001</v>
      </c>
      <c r="O173">
        <v>503</v>
      </c>
      <c r="P173" t="s">
        <v>26</v>
      </c>
      <c r="Q173" t="s">
        <v>21</v>
      </c>
      <c r="R173" s="2" t="s">
        <v>34</v>
      </c>
      <c r="S173" t="str">
        <f t="shared" si="6"/>
        <v/>
      </c>
      <c r="T173" t="str">
        <f t="shared" si="8"/>
        <v/>
      </c>
      <c r="U173" t="str">
        <f t="shared" si="7"/>
        <v/>
      </c>
      <c r="V173">
        <v>58</v>
      </c>
      <c r="W173">
        <v>5</v>
      </c>
      <c r="X173">
        <v>13</v>
      </c>
      <c r="Y173">
        <f>IF(AND($Q173="hdbd",$P173=Y$1),1,0)+IF($W173=$W172,Y172,0)</f>
        <v>0</v>
      </c>
      <c r="Z173">
        <f>IF(AND($Q173="hdbd",$P173=Z$1),1,0)+IF($W173=$W172,Z172,0)</f>
        <v>3</v>
      </c>
      <c r="AA173">
        <f>IF(AND($Q173="hdbd",$P173=AA$1),1,0)+IF($W173=$W172,AA172,0)</f>
        <v>3</v>
      </c>
    </row>
    <row r="174" spans="1:27" x14ac:dyDescent="0.3">
      <c r="A174" t="s">
        <v>35</v>
      </c>
      <c r="B174">
        <v>2906477637</v>
      </c>
      <c r="C174" s="1">
        <v>42582.689120370371</v>
      </c>
      <c r="D174" t="s">
        <v>23</v>
      </c>
      <c r="E174">
        <v>1300</v>
      </c>
      <c r="F174" t="s">
        <v>25</v>
      </c>
      <c r="G174">
        <v>0.04</v>
      </c>
      <c r="H174">
        <v>0.02</v>
      </c>
      <c r="I174">
        <v>0.52</v>
      </c>
      <c r="J174">
        <v>873</v>
      </c>
      <c r="K174">
        <v>1085</v>
      </c>
      <c r="L174">
        <v>1411</v>
      </c>
      <c r="M174">
        <v>444</v>
      </c>
      <c r="N174">
        <v>488</v>
      </c>
      <c r="O174">
        <v>472</v>
      </c>
      <c r="R174" t="s">
        <v>36</v>
      </c>
      <c r="S174">
        <f t="shared" si="6"/>
        <v>450</v>
      </c>
      <c r="T174">
        <f t="shared" si="8"/>
        <v>550</v>
      </c>
      <c r="U174">
        <f t="shared" si="7"/>
        <v>950</v>
      </c>
      <c r="V174">
        <v>59</v>
      </c>
      <c r="W174">
        <v>6</v>
      </c>
      <c r="X174">
        <v>1</v>
      </c>
      <c r="Y174">
        <f>IF(AND($Q174="hdbd",$P174=Y$1),1,0)+IF($W174=$W173,Y173,0)</f>
        <v>0</v>
      </c>
      <c r="Z174">
        <f>IF(AND($Q174="hdbd",$P174=Z$1),1,0)+IF($W174=$W173,Z173,0)</f>
        <v>0</v>
      </c>
      <c r="AA174">
        <f>IF(AND($Q174="hdbd",$P174=AA$1),1,0)+IF($W174=$W173,AA173,0)</f>
        <v>0</v>
      </c>
    </row>
    <row r="175" spans="1:27" x14ac:dyDescent="0.3">
      <c r="A175" t="s">
        <v>35</v>
      </c>
      <c r="B175">
        <v>1578203961</v>
      </c>
      <c r="C175" s="1">
        <v>42582.689236111109</v>
      </c>
      <c r="D175" t="s">
        <v>19</v>
      </c>
      <c r="E175">
        <v>800</v>
      </c>
      <c r="F175" t="s">
        <v>20</v>
      </c>
      <c r="G175">
        <v>0.04</v>
      </c>
      <c r="H175">
        <v>0.02</v>
      </c>
      <c r="I175">
        <v>0.52</v>
      </c>
      <c r="J175">
        <v>879</v>
      </c>
      <c r="K175">
        <v>1010</v>
      </c>
      <c r="L175">
        <v>872</v>
      </c>
      <c r="M175">
        <v>376</v>
      </c>
      <c r="N175">
        <v>445</v>
      </c>
      <c r="O175">
        <v>434</v>
      </c>
      <c r="P175" t="s">
        <v>20</v>
      </c>
      <c r="Q175" t="s">
        <v>21</v>
      </c>
      <c r="R175" t="s">
        <v>36</v>
      </c>
      <c r="S175">
        <f t="shared" si="6"/>
        <v>550</v>
      </c>
      <c r="T175">
        <f t="shared" si="8"/>
        <v>550</v>
      </c>
      <c r="U175">
        <f t="shared" si="7"/>
        <v>450</v>
      </c>
      <c r="V175">
        <v>60</v>
      </c>
      <c r="W175">
        <v>6</v>
      </c>
      <c r="X175">
        <v>1</v>
      </c>
      <c r="Y175">
        <f>IF(AND($Q175="hdbd",$P175=Y$1),1,0)+IF($W175=$W174,Y174,0)</f>
        <v>0</v>
      </c>
      <c r="Z175">
        <f>IF(AND($Q175="hdbd",$P175=Z$1),1,0)+IF($W175=$W174,Z174,0)</f>
        <v>0</v>
      </c>
      <c r="AA175">
        <f>IF(AND($Q175="hdbd",$P175=AA$1),1,0)+IF($W175=$W174,AA174,0)</f>
        <v>1</v>
      </c>
    </row>
    <row r="176" spans="1:27" x14ac:dyDescent="0.3">
      <c r="A176" t="s">
        <v>35</v>
      </c>
      <c r="B176">
        <v>1578203961</v>
      </c>
      <c r="C176" s="1">
        <v>42582.689236111109</v>
      </c>
      <c r="D176" t="s">
        <v>23</v>
      </c>
      <c r="E176">
        <v>800</v>
      </c>
      <c r="F176" t="s">
        <v>20</v>
      </c>
      <c r="G176">
        <v>0.16</v>
      </c>
      <c r="H176">
        <v>0.02</v>
      </c>
      <c r="I176">
        <v>3.7363</v>
      </c>
      <c r="J176">
        <v>1033</v>
      </c>
      <c r="K176">
        <v>950</v>
      </c>
      <c r="L176">
        <v>872</v>
      </c>
      <c r="M176">
        <v>414</v>
      </c>
      <c r="N176">
        <v>475</v>
      </c>
      <c r="O176">
        <v>434</v>
      </c>
      <c r="P176" t="s">
        <v>20</v>
      </c>
      <c r="Q176" t="s">
        <v>21</v>
      </c>
      <c r="R176" t="s">
        <v>36</v>
      </c>
      <c r="S176">
        <f t="shared" si="6"/>
        <v>650</v>
      </c>
      <c r="T176">
        <f t="shared" si="8"/>
        <v>450</v>
      </c>
      <c r="U176">
        <f t="shared" si="7"/>
        <v>450</v>
      </c>
      <c r="V176">
        <v>60</v>
      </c>
      <c r="W176">
        <v>6</v>
      </c>
      <c r="X176">
        <v>2</v>
      </c>
      <c r="Y176">
        <f>IF(AND($Q176="hdbd",$P176=Y$1),1,0)+IF($W176=$W175,Y175,0)</f>
        <v>0</v>
      </c>
      <c r="Z176">
        <f>IF(AND($Q176="hdbd",$P176=Z$1),1,0)+IF($W176=$W175,Z175,0)</f>
        <v>0</v>
      </c>
      <c r="AA176">
        <f>IF(AND($Q176="hdbd",$P176=AA$1),1,0)+IF($W176=$W175,AA175,0)</f>
        <v>2</v>
      </c>
    </row>
    <row r="177" spans="1:27" x14ac:dyDescent="0.3">
      <c r="A177" t="s">
        <v>35</v>
      </c>
      <c r="B177">
        <v>1578203961</v>
      </c>
      <c r="C177" s="1">
        <v>42582.689236111109</v>
      </c>
      <c r="D177" t="s">
        <v>24</v>
      </c>
      <c r="E177">
        <v>800</v>
      </c>
      <c r="F177" t="s">
        <v>20</v>
      </c>
      <c r="I177">
        <v>0.51</v>
      </c>
      <c r="N177">
        <v>497</v>
      </c>
      <c r="P177" t="s">
        <v>20</v>
      </c>
      <c r="Q177" t="s">
        <v>21</v>
      </c>
      <c r="R177" t="s">
        <v>36</v>
      </c>
      <c r="S177" t="str">
        <f t="shared" si="6"/>
        <v/>
      </c>
      <c r="T177" t="str">
        <f t="shared" si="8"/>
        <v/>
      </c>
      <c r="U177" t="str">
        <f t="shared" si="7"/>
        <v/>
      </c>
      <c r="V177">
        <v>60</v>
      </c>
      <c r="W177">
        <v>6</v>
      </c>
      <c r="X177">
        <v>1</v>
      </c>
      <c r="Y177">
        <f>IF(AND($Q177="hdbd",$P177=Y$1),1,0)+IF($W177=$W176,Y176,0)</f>
        <v>0</v>
      </c>
      <c r="Z177">
        <f>IF(AND($Q177="hdbd",$P177=Z$1),1,0)+IF($W177=$W176,Z176,0)</f>
        <v>0</v>
      </c>
      <c r="AA177">
        <f>IF(AND($Q177="hdbd",$P177=AA$1),1,0)+IF($W177=$W176,AA176,0)</f>
        <v>3</v>
      </c>
    </row>
    <row r="178" spans="1:27" x14ac:dyDescent="0.3">
      <c r="A178" t="s">
        <v>35</v>
      </c>
      <c r="B178">
        <v>2200198041</v>
      </c>
      <c r="C178" s="1">
        <v>42582.690659722219</v>
      </c>
      <c r="D178" t="s">
        <v>19</v>
      </c>
      <c r="E178">
        <v>800</v>
      </c>
      <c r="F178" t="s">
        <v>20</v>
      </c>
      <c r="H178">
        <v>0.02</v>
      </c>
      <c r="I178">
        <v>0.51</v>
      </c>
      <c r="J178">
        <v>859</v>
      </c>
      <c r="K178">
        <v>863</v>
      </c>
      <c r="M178">
        <v>351</v>
      </c>
      <c r="N178">
        <v>370</v>
      </c>
      <c r="P178" t="s">
        <v>20</v>
      </c>
      <c r="Q178" t="s">
        <v>21</v>
      </c>
      <c r="R178" t="s">
        <v>36</v>
      </c>
      <c r="S178">
        <f t="shared" si="6"/>
        <v>550</v>
      </c>
      <c r="T178">
        <f t="shared" si="8"/>
        <v>450</v>
      </c>
      <c r="U178" t="str">
        <f t="shared" si="7"/>
        <v/>
      </c>
      <c r="V178">
        <v>61</v>
      </c>
      <c r="W178">
        <v>6</v>
      </c>
      <c r="X178">
        <v>2</v>
      </c>
      <c r="Y178">
        <f>IF(AND($Q178="hdbd",$P178=Y$1),1,0)+IF($W178=$W177,Y177,0)</f>
        <v>0</v>
      </c>
      <c r="Z178">
        <f>IF(AND($Q178="hdbd",$P178=Z$1),1,0)+IF($W178=$W177,Z177,0)</f>
        <v>0</v>
      </c>
      <c r="AA178">
        <f>IF(AND($Q178="hdbd",$P178=AA$1),1,0)+IF($W178=$W177,AA177,0)</f>
        <v>4</v>
      </c>
    </row>
    <row r="179" spans="1:27" x14ac:dyDescent="0.3">
      <c r="A179" t="s">
        <v>35</v>
      </c>
      <c r="B179">
        <v>2200198041</v>
      </c>
      <c r="C179" s="1">
        <v>42582.690659722219</v>
      </c>
      <c r="D179" t="s">
        <v>23</v>
      </c>
      <c r="E179">
        <v>900</v>
      </c>
      <c r="F179" t="s">
        <v>20</v>
      </c>
      <c r="G179">
        <v>0.12</v>
      </c>
      <c r="H179">
        <v>0.02</v>
      </c>
      <c r="I179">
        <v>0.5</v>
      </c>
      <c r="J179">
        <v>706</v>
      </c>
      <c r="K179">
        <v>669</v>
      </c>
      <c r="M179">
        <v>354</v>
      </c>
      <c r="N179">
        <v>385</v>
      </c>
      <c r="P179" t="s">
        <v>20</v>
      </c>
      <c r="Q179" t="s">
        <v>21</v>
      </c>
      <c r="R179" t="s">
        <v>36</v>
      </c>
      <c r="S179">
        <f t="shared" si="6"/>
        <v>350</v>
      </c>
      <c r="T179">
        <f t="shared" si="8"/>
        <v>250</v>
      </c>
      <c r="U179" t="str">
        <f t="shared" si="7"/>
        <v/>
      </c>
      <c r="V179">
        <v>61</v>
      </c>
      <c r="W179">
        <v>6</v>
      </c>
      <c r="X179">
        <v>3</v>
      </c>
      <c r="Y179">
        <f>IF(AND($Q179="hdbd",$P179=Y$1),1,0)+IF($W179=$W178,Y178,0)</f>
        <v>0</v>
      </c>
      <c r="Z179">
        <f>IF(AND($Q179="hdbd",$P179=Z$1),1,0)+IF($W179=$W178,Z178,0)</f>
        <v>0</v>
      </c>
      <c r="AA179">
        <f>IF(AND($Q179="hdbd",$P179=AA$1),1,0)+IF($W179=$W178,AA178,0)</f>
        <v>5</v>
      </c>
    </row>
    <row r="180" spans="1:27" x14ac:dyDescent="0.3">
      <c r="A180" t="s">
        <v>35</v>
      </c>
      <c r="B180">
        <v>2200198041</v>
      </c>
      <c r="C180" s="1">
        <v>42582.690659722219</v>
      </c>
      <c r="D180" t="s">
        <v>24</v>
      </c>
      <c r="E180">
        <v>900</v>
      </c>
      <c r="F180" t="s">
        <v>20</v>
      </c>
      <c r="H180">
        <v>0.02</v>
      </c>
      <c r="I180">
        <v>0.5</v>
      </c>
      <c r="K180">
        <v>859</v>
      </c>
      <c r="N180">
        <v>401</v>
      </c>
      <c r="P180" t="s">
        <v>20</v>
      </c>
      <c r="Q180" t="s">
        <v>21</v>
      </c>
      <c r="R180" t="s">
        <v>36</v>
      </c>
      <c r="S180" t="str">
        <f t="shared" si="6"/>
        <v/>
      </c>
      <c r="T180">
        <f t="shared" si="8"/>
        <v>450</v>
      </c>
      <c r="U180" t="str">
        <f t="shared" si="7"/>
        <v/>
      </c>
      <c r="V180">
        <v>61</v>
      </c>
      <c r="W180">
        <v>6</v>
      </c>
      <c r="X180">
        <v>2</v>
      </c>
      <c r="Y180">
        <f>IF(AND($Q180="hdbd",$P180=Y$1),1,0)+IF($W180=$W179,Y179,0)</f>
        <v>0</v>
      </c>
      <c r="Z180">
        <f>IF(AND($Q180="hdbd",$P180=Z$1),1,0)+IF($W180=$W179,Z179,0)</f>
        <v>0</v>
      </c>
      <c r="AA180">
        <f>IF(AND($Q180="hdbd",$P180=AA$1),1,0)+IF($W180=$W179,AA179,0)</f>
        <v>6</v>
      </c>
    </row>
    <row r="181" spans="1:27" x14ac:dyDescent="0.3">
      <c r="A181" t="s">
        <v>35</v>
      </c>
      <c r="B181">
        <v>3270806130</v>
      </c>
      <c r="C181" s="1">
        <v>42582.690787037034</v>
      </c>
      <c r="D181" t="s">
        <v>19</v>
      </c>
      <c r="E181">
        <v>600</v>
      </c>
      <c r="F181" t="s">
        <v>20</v>
      </c>
      <c r="G181">
        <v>0.04</v>
      </c>
      <c r="H181">
        <v>0.02</v>
      </c>
      <c r="I181">
        <v>0.41</v>
      </c>
      <c r="J181">
        <v>660</v>
      </c>
      <c r="K181">
        <v>583</v>
      </c>
      <c r="L181">
        <v>647</v>
      </c>
      <c r="M181">
        <v>166</v>
      </c>
      <c r="N181">
        <v>219</v>
      </c>
      <c r="O181">
        <v>204</v>
      </c>
      <c r="P181" t="s">
        <v>20</v>
      </c>
      <c r="Q181" t="s">
        <v>21</v>
      </c>
      <c r="R181" t="s">
        <v>36</v>
      </c>
      <c r="S181">
        <f t="shared" si="6"/>
        <v>450</v>
      </c>
      <c r="T181">
        <f t="shared" si="8"/>
        <v>350</v>
      </c>
      <c r="U181">
        <f t="shared" si="7"/>
        <v>450</v>
      </c>
      <c r="V181">
        <v>62</v>
      </c>
      <c r="W181">
        <v>6</v>
      </c>
      <c r="X181">
        <v>3</v>
      </c>
      <c r="Y181">
        <f>IF(AND($Q181="hdbd",$P181=Y$1),1,0)+IF($W181=$W180,Y180,0)</f>
        <v>0</v>
      </c>
      <c r="Z181">
        <f>IF(AND($Q181="hdbd",$P181=Z$1),1,0)+IF($W181=$W180,Z180,0)</f>
        <v>0</v>
      </c>
      <c r="AA181">
        <f>IF(AND($Q181="hdbd",$P181=AA$1),1,0)+IF($W181=$W180,AA180,0)</f>
        <v>7</v>
      </c>
    </row>
    <row r="182" spans="1:27" x14ac:dyDescent="0.3">
      <c r="A182" t="s">
        <v>35</v>
      </c>
      <c r="B182">
        <v>3270806130</v>
      </c>
      <c r="C182" s="1">
        <v>42582.690787037034</v>
      </c>
      <c r="D182" t="s">
        <v>23</v>
      </c>
      <c r="E182">
        <v>600</v>
      </c>
      <c r="F182" t="s">
        <v>20</v>
      </c>
      <c r="G182">
        <v>0.09</v>
      </c>
      <c r="H182">
        <v>0.02</v>
      </c>
      <c r="I182">
        <v>0.41</v>
      </c>
      <c r="J182">
        <v>626</v>
      </c>
      <c r="K182">
        <v>496</v>
      </c>
      <c r="M182">
        <v>182</v>
      </c>
      <c r="N182">
        <v>219</v>
      </c>
      <c r="P182" t="s">
        <v>20</v>
      </c>
      <c r="Q182" t="s">
        <v>21</v>
      </c>
      <c r="R182" t="s">
        <v>36</v>
      </c>
      <c r="S182">
        <f t="shared" si="6"/>
        <v>450</v>
      </c>
      <c r="T182">
        <f t="shared" si="8"/>
        <v>250</v>
      </c>
      <c r="U182" t="str">
        <f t="shared" si="7"/>
        <v/>
      </c>
      <c r="V182">
        <v>62</v>
      </c>
      <c r="W182">
        <v>6</v>
      </c>
      <c r="X182">
        <v>4</v>
      </c>
      <c r="Y182">
        <f>IF(AND($Q182="hdbd",$P182=Y$1),1,0)+IF($W182=$W181,Y181,0)</f>
        <v>0</v>
      </c>
      <c r="Z182">
        <f>IF(AND($Q182="hdbd",$P182=Z$1),1,0)+IF($W182=$W181,Z181,0)</f>
        <v>0</v>
      </c>
      <c r="AA182">
        <f>IF(AND($Q182="hdbd",$P182=AA$1),1,0)+IF($W182=$W181,AA181,0)</f>
        <v>8</v>
      </c>
    </row>
    <row r="183" spans="1:27" x14ac:dyDescent="0.3">
      <c r="A183" t="s">
        <v>35</v>
      </c>
      <c r="B183">
        <v>3270806130</v>
      </c>
      <c r="C183" s="1">
        <v>42582.690787037034</v>
      </c>
      <c r="D183" t="s">
        <v>24</v>
      </c>
      <c r="E183">
        <v>600</v>
      </c>
      <c r="F183" t="s">
        <v>20</v>
      </c>
      <c r="H183">
        <v>0.02</v>
      </c>
      <c r="I183">
        <v>0.4</v>
      </c>
      <c r="K183">
        <v>640</v>
      </c>
      <c r="N183">
        <v>251</v>
      </c>
      <c r="P183" t="s">
        <v>20</v>
      </c>
      <c r="Q183" t="s">
        <v>21</v>
      </c>
      <c r="R183" t="s">
        <v>36</v>
      </c>
      <c r="S183" t="str">
        <f t="shared" si="6"/>
        <v/>
      </c>
      <c r="T183">
        <f t="shared" si="8"/>
        <v>350</v>
      </c>
      <c r="U183" t="str">
        <f t="shared" si="7"/>
        <v/>
      </c>
      <c r="V183">
        <v>62</v>
      </c>
      <c r="W183">
        <v>6</v>
      </c>
      <c r="X183">
        <v>3</v>
      </c>
      <c r="Y183">
        <f>IF(AND($Q183="hdbd",$P183=Y$1),1,0)+IF($W183=$W182,Y182,0)</f>
        <v>0</v>
      </c>
      <c r="Z183">
        <f>IF(AND($Q183="hdbd",$P183=Z$1),1,0)+IF($W183=$W182,Z182,0)</f>
        <v>0</v>
      </c>
      <c r="AA183">
        <f>IF(AND($Q183="hdbd",$P183=AA$1),1,0)+IF($W183=$W182,AA182,0)</f>
        <v>9</v>
      </c>
    </row>
    <row r="184" spans="1:27" x14ac:dyDescent="0.3">
      <c r="A184" t="s">
        <v>35</v>
      </c>
      <c r="B184">
        <v>957720747</v>
      </c>
      <c r="C184" s="1">
        <v>42582.690879629627</v>
      </c>
      <c r="D184" t="s">
        <v>19</v>
      </c>
      <c r="E184">
        <v>600</v>
      </c>
      <c r="F184" t="s">
        <v>20</v>
      </c>
      <c r="G184">
        <v>0.09</v>
      </c>
      <c r="H184">
        <v>0.02</v>
      </c>
      <c r="I184">
        <v>0.38</v>
      </c>
      <c r="J184">
        <v>591</v>
      </c>
      <c r="K184">
        <v>531</v>
      </c>
      <c r="M184">
        <v>394</v>
      </c>
      <c r="N184">
        <v>347</v>
      </c>
      <c r="P184" t="s">
        <v>20</v>
      </c>
      <c r="Q184" t="s">
        <v>21</v>
      </c>
      <c r="R184" t="s">
        <v>36</v>
      </c>
      <c r="S184">
        <f t="shared" si="6"/>
        <v>150</v>
      </c>
      <c r="T184">
        <f t="shared" si="8"/>
        <v>150</v>
      </c>
      <c r="U184" t="str">
        <f t="shared" si="7"/>
        <v/>
      </c>
      <c r="V184">
        <v>63</v>
      </c>
      <c r="W184">
        <v>6</v>
      </c>
      <c r="X184">
        <v>4</v>
      </c>
      <c r="Y184">
        <f>IF(AND($Q184="hdbd",$P184=Y$1),1,0)+IF($W184=$W183,Y183,0)</f>
        <v>0</v>
      </c>
      <c r="Z184">
        <f>IF(AND($Q184="hdbd",$P184=Z$1),1,0)+IF($W184=$W183,Z183,0)</f>
        <v>0</v>
      </c>
      <c r="AA184">
        <f>IF(AND($Q184="hdbd",$P184=AA$1),1,0)+IF($W184=$W183,AA183,0)</f>
        <v>10</v>
      </c>
    </row>
    <row r="185" spans="1:27" x14ac:dyDescent="0.3">
      <c r="A185" t="s">
        <v>35</v>
      </c>
      <c r="B185">
        <v>957720747</v>
      </c>
      <c r="C185" s="1">
        <v>42582.690879629627</v>
      </c>
      <c r="D185" t="s">
        <v>23</v>
      </c>
      <c r="E185">
        <v>900</v>
      </c>
      <c r="F185" t="s">
        <v>20</v>
      </c>
      <c r="G185">
        <v>0.04</v>
      </c>
      <c r="H185">
        <v>0.02</v>
      </c>
      <c r="I185">
        <v>0.38</v>
      </c>
      <c r="J185">
        <v>698</v>
      </c>
      <c r="K185">
        <v>537</v>
      </c>
      <c r="L185">
        <v>691</v>
      </c>
      <c r="M185">
        <v>416</v>
      </c>
      <c r="N185">
        <v>363</v>
      </c>
      <c r="O185">
        <v>313</v>
      </c>
      <c r="R185" t="s">
        <v>36</v>
      </c>
      <c r="S185">
        <f t="shared" si="6"/>
        <v>250</v>
      </c>
      <c r="T185">
        <f t="shared" si="8"/>
        <v>150</v>
      </c>
      <c r="U185">
        <f t="shared" si="7"/>
        <v>350</v>
      </c>
      <c r="V185">
        <v>63</v>
      </c>
      <c r="W185">
        <v>6</v>
      </c>
      <c r="X185">
        <v>5</v>
      </c>
      <c r="Y185">
        <f>IF(AND($Q185="hdbd",$P185=Y$1),1,0)+IF($W185=$W184,Y184,0)</f>
        <v>0</v>
      </c>
      <c r="Z185">
        <f>IF(AND($Q185="hdbd",$P185=Z$1),1,0)+IF($W185=$W184,Z184,0)</f>
        <v>0</v>
      </c>
      <c r="AA185">
        <f>IF(AND($Q185="hdbd",$P185=AA$1),1,0)+IF($W185=$W184,AA184,0)</f>
        <v>10</v>
      </c>
    </row>
    <row r="186" spans="1:27" x14ac:dyDescent="0.3">
      <c r="A186" t="s">
        <v>35</v>
      </c>
      <c r="B186">
        <v>957720747</v>
      </c>
      <c r="C186" s="1">
        <v>42582.690879629627</v>
      </c>
      <c r="D186" t="s">
        <v>24</v>
      </c>
      <c r="E186">
        <v>600</v>
      </c>
      <c r="F186" t="s">
        <v>20</v>
      </c>
      <c r="H186">
        <v>0.02</v>
      </c>
      <c r="I186">
        <v>0.38</v>
      </c>
      <c r="K186">
        <v>568</v>
      </c>
      <c r="N186">
        <v>316</v>
      </c>
      <c r="P186" t="s">
        <v>20</v>
      </c>
      <c r="Q186" t="s">
        <v>21</v>
      </c>
      <c r="R186" t="s">
        <v>36</v>
      </c>
      <c r="S186" t="str">
        <f t="shared" si="6"/>
        <v/>
      </c>
      <c r="T186">
        <f t="shared" si="8"/>
        <v>250</v>
      </c>
      <c r="U186" t="str">
        <f t="shared" si="7"/>
        <v/>
      </c>
      <c r="V186">
        <v>63</v>
      </c>
      <c r="W186">
        <v>6</v>
      </c>
      <c r="X186">
        <v>4</v>
      </c>
      <c r="Y186">
        <f>IF(AND($Q186="hdbd",$P186=Y$1),1,0)+IF($W186=$W185,Y185,0)</f>
        <v>0</v>
      </c>
      <c r="Z186">
        <f>IF(AND($Q186="hdbd",$P186=Z$1),1,0)+IF($W186=$W185,Z185,0)</f>
        <v>0</v>
      </c>
      <c r="AA186">
        <f>IF(AND($Q186="hdbd",$P186=AA$1),1,0)+IF($W186=$W185,AA185,0)</f>
        <v>11</v>
      </c>
    </row>
    <row r="187" spans="1:27" x14ac:dyDescent="0.3">
      <c r="A187" t="s">
        <v>35</v>
      </c>
      <c r="B187">
        <v>1586286745</v>
      </c>
      <c r="C187" s="1">
        <v>42582.690995370373</v>
      </c>
      <c r="D187" t="s">
        <v>19</v>
      </c>
      <c r="E187">
        <v>600</v>
      </c>
      <c r="F187" t="s">
        <v>20</v>
      </c>
      <c r="H187">
        <v>0.02</v>
      </c>
      <c r="I187">
        <v>0.38</v>
      </c>
      <c r="J187">
        <v>527</v>
      </c>
      <c r="K187">
        <v>645</v>
      </c>
      <c r="M187">
        <v>270</v>
      </c>
      <c r="N187">
        <v>354</v>
      </c>
      <c r="P187" t="s">
        <v>20</v>
      </c>
      <c r="Q187" t="s">
        <v>21</v>
      </c>
      <c r="R187" t="s">
        <v>36</v>
      </c>
      <c r="S187">
        <f t="shared" si="6"/>
        <v>250</v>
      </c>
      <c r="T187">
        <f t="shared" si="8"/>
        <v>250</v>
      </c>
      <c r="U187" t="str">
        <f t="shared" si="7"/>
        <v/>
      </c>
      <c r="V187">
        <v>64</v>
      </c>
      <c r="W187">
        <v>6</v>
      </c>
      <c r="X187">
        <v>5</v>
      </c>
      <c r="Y187">
        <f>IF(AND($Q187="hdbd",$P187=Y$1),1,0)+IF($W187=$W186,Y186,0)</f>
        <v>0</v>
      </c>
      <c r="Z187">
        <f>IF(AND($Q187="hdbd",$P187=Z$1),1,0)+IF($W187=$W186,Z186,0)</f>
        <v>0</v>
      </c>
      <c r="AA187">
        <f>IF(AND($Q187="hdbd",$P187=AA$1),1,0)+IF($W187=$W186,AA186,0)</f>
        <v>12</v>
      </c>
    </row>
    <row r="188" spans="1:27" x14ac:dyDescent="0.3">
      <c r="A188" t="s">
        <v>35</v>
      </c>
      <c r="B188">
        <v>1586286745</v>
      </c>
      <c r="C188" s="1">
        <v>42582.690995370373</v>
      </c>
      <c r="D188" t="s">
        <v>23</v>
      </c>
      <c r="E188">
        <v>700</v>
      </c>
      <c r="F188" t="s">
        <v>20</v>
      </c>
      <c r="G188">
        <v>0.09</v>
      </c>
      <c r="I188">
        <v>0.50319999999999998</v>
      </c>
      <c r="J188">
        <v>629</v>
      </c>
      <c r="M188">
        <v>254</v>
      </c>
      <c r="N188">
        <v>332</v>
      </c>
      <c r="P188" t="s">
        <v>20</v>
      </c>
      <c r="Q188" t="s">
        <v>21</v>
      </c>
      <c r="R188" t="s">
        <v>36</v>
      </c>
      <c r="S188">
        <f t="shared" si="6"/>
        <v>350</v>
      </c>
      <c r="T188" t="str">
        <f t="shared" si="8"/>
        <v/>
      </c>
      <c r="U188" t="str">
        <f t="shared" si="7"/>
        <v/>
      </c>
      <c r="V188">
        <v>64</v>
      </c>
      <c r="W188">
        <v>6</v>
      </c>
      <c r="X188">
        <v>6</v>
      </c>
      <c r="Y188">
        <f>IF(AND($Q188="hdbd",$P188=Y$1),1,0)+IF($W188=$W187,Y187,0)</f>
        <v>0</v>
      </c>
      <c r="Z188">
        <f>IF(AND($Q188="hdbd",$P188=Z$1),1,0)+IF($W188=$W187,Z187,0)</f>
        <v>0</v>
      </c>
      <c r="AA188">
        <f>IF(AND($Q188="hdbd",$P188=AA$1),1,0)+IF($W188=$W187,AA187,0)</f>
        <v>13</v>
      </c>
    </row>
    <row r="189" spans="1:27" x14ac:dyDescent="0.3">
      <c r="A189" t="s">
        <v>35</v>
      </c>
      <c r="B189">
        <v>1586286745</v>
      </c>
      <c r="C189" s="1">
        <v>42582.690995370373</v>
      </c>
      <c r="D189" t="s">
        <v>24</v>
      </c>
      <c r="E189">
        <v>600</v>
      </c>
      <c r="F189" t="s">
        <v>20</v>
      </c>
      <c r="H189">
        <v>0.02</v>
      </c>
      <c r="I189">
        <v>0.38</v>
      </c>
      <c r="K189">
        <v>647</v>
      </c>
      <c r="N189">
        <v>301</v>
      </c>
      <c r="P189" t="s">
        <v>20</v>
      </c>
      <c r="Q189" t="s">
        <v>21</v>
      </c>
      <c r="R189" t="s">
        <v>36</v>
      </c>
      <c r="S189" t="str">
        <f t="shared" si="6"/>
        <v/>
      </c>
      <c r="T189">
        <f t="shared" si="8"/>
        <v>350</v>
      </c>
      <c r="U189" t="str">
        <f t="shared" si="7"/>
        <v/>
      </c>
      <c r="V189">
        <v>64</v>
      </c>
      <c r="W189">
        <v>6</v>
      </c>
      <c r="X189">
        <v>5</v>
      </c>
      <c r="Y189">
        <f>IF(AND($Q189="hdbd",$P189=Y$1),1,0)+IF($W189=$W188,Y188,0)</f>
        <v>0</v>
      </c>
      <c r="Z189">
        <f>IF(AND($Q189="hdbd",$P189=Z$1),1,0)+IF($W189=$W188,Z188,0)</f>
        <v>0</v>
      </c>
      <c r="AA189">
        <f>IF(AND($Q189="hdbd",$P189=AA$1),1,0)+IF($W189=$W188,AA188,0)</f>
        <v>14</v>
      </c>
    </row>
    <row r="190" spans="1:27" x14ac:dyDescent="0.3">
      <c r="A190" t="s">
        <v>35</v>
      </c>
      <c r="B190">
        <v>3127833405</v>
      </c>
      <c r="C190" s="1">
        <v>42582.691099537034</v>
      </c>
      <c r="D190" t="s">
        <v>19</v>
      </c>
      <c r="E190">
        <v>1200</v>
      </c>
      <c r="F190" t="s">
        <v>26</v>
      </c>
      <c r="H190">
        <v>0.02</v>
      </c>
      <c r="I190">
        <v>0.39</v>
      </c>
      <c r="J190">
        <v>1250</v>
      </c>
      <c r="K190">
        <v>1196</v>
      </c>
      <c r="L190">
        <v>2172</v>
      </c>
      <c r="M190">
        <v>827</v>
      </c>
      <c r="N190">
        <v>915</v>
      </c>
      <c r="O190">
        <v>871</v>
      </c>
      <c r="R190" t="s">
        <v>36</v>
      </c>
      <c r="S190">
        <f t="shared" si="6"/>
        <v>450</v>
      </c>
      <c r="T190">
        <f t="shared" si="8"/>
        <v>250</v>
      </c>
      <c r="U190">
        <f t="shared" si="7"/>
        <v>1350</v>
      </c>
      <c r="V190">
        <v>65</v>
      </c>
      <c r="W190">
        <v>6</v>
      </c>
      <c r="X190">
        <v>6</v>
      </c>
      <c r="Y190">
        <f>IF(AND($Q190="hdbd",$P190=Y$1),1,0)+IF($W190=$W189,Y189,0)</f>
        <v>0</v>
      </c>
      <c r="Z190">
        <f>IF(AND($Q190="hdbd",$P190=Z$1),1,0)+IF($W190=$W189,Z189,0)</f>
        <v>0</v>
      </c>
      <c r="AA190">
        <f>IF(AND($Q190="hdbd",$P190=AA$1),1,0)+IF($W190=$W189,AA189,0)</f>
        <v>14</v>
      </c>
    </row>
    <row r="191" spans="1:27" x14ac:dyDescent="0.3">
      <c r="A191" t="s">
        <v>35</v>
      </c>
      <c r="B191">
        <v>3127833405</v>
      </c>
      <c r="C191" s="1">
        <v>42582.691099537034</v>
      </c>
      <c r="D191" t="s">
        <v>23</v>
      </c>
      <c r="E191">
        <v>1200</v>
      </c>
      <c r="F191" t="s">
        <v>26</v>
      </c>
      <c r="H191">
        <v>0.02</v>
      </c>
      <c r="I191">
        <v>0.39</v>
      </c>
      <c r="J191">
        <v>1251</v>
      </c>
      <c r="K191">
        <v>1199</v>
      </c>
      <c r="L191">
        <v>2172</v>
      </c>
      <c r="M191">
        <v>848</v>
      </c>
      <c r="N191">
        <v>931</v>
      </c>
      <c r="O191">
        <v>871</v>
      </c>
      <c r="R191" t="s">
        <v>36</v>
      </c>
      <c r="S191">
        <f t="shared" si="6"/>
        <v>450</v>
      </c>
      <c r="T191">
        <f t="shared" si="8"/>
        <v>250</v>
      </c>
      <c r="U191">
        <f t="shared" si="7"/>
        <v>1350</v>
      </c>
      <c r="V191">
        <v>65</v>
      </c>
      <c r="W191">
        <v>6</v>
      </c>
      <c r="X191">
        <v>7</v>
      </c>
      <c r="Y191">
        <f>IF(AND($Q191="hdbd",$P191=Y$1),1,0)+IF($W191=$W190,Y190,0)</f>
        <v>0</v>
      </c>
      <c r="Z191">
        <f>IF(AND($Q191="hdbd",$P191=Z$1),1,0)+IF($W191=$W190,Z190,0)</f>
        <v>0</v>
      </c>
      <c r="AA191">
        <f>IF(AND($Q191="hdbd",$P191=AA$1),1,0)+IF($W191=$W190,AA190,0)</f>
        <v>14</v>
      </c>
    </row>
    <row r="192" spans="1:27" x14ac:dyDescent="0.3">
      <c r="A192" t="s">
        <v>35</v>
      </c>
      <c r="B192">
        <v>3127833405</v>
      </c>
      <c r="C192" s="1">
        <v>42582.691099537034</v>
      </c>
      <c r="D192" t="s">
        <v>24</v>
      </c>
      <c r="E192">
        <v>1200</v>
      </c>
      <c r="F192" t="s">
        <v>26</v>
      </c>
      <c r="H192">
        <v>0.02</v>
      </c>
      <c r="I192">
        <v>1.0549999999999999</v>
      </c>
      <c r="K192">
        <v>1198</v>
      </c>
      <c r="L192">
        <v>2172</v>
      </c>
      <c r="N192">
        <v>939</v>
      </c>
      <c r="O192">
        <v>871</v>
      </c>
      <c r="R192" t="s">
        <v>36</v>
      </c>
      <c r="S192" t="str">
        <f t="shared" si="6"/>
        <v/>
      </c>
      <c r="T192">
        <f t="shared" si="8"/>
        <v>250</v>
      </c>
      <c r="U192">
        <f t="shared" si="7"/>
        <v>1350</v>
      </c>
      <c r="V192">
        <v>65</v>
      </c>
      <c r="W192">
        <v>6</v>
      </c>
      <c r="X192">
        <v>6</v>
      </c>
      <c r="Y192">
        <f>IF(AND($Q192="hdbd",$P192=Y$1),1,0)+IF($W192=$W191,Y191,0)</f>
        <v>0</v>
      </c>
      <c r="Z192">
        <f>IF(AND($Q192="hdbd",$P192=Z$1),1,0)+IF($W192=$W191,Z191,0)</f>
        <v>0</v>
      </c>
      <c r="AA192">
        <f>IF(AND($Q192="hdbd",$P192=AA$1),1,0)+IF($W192=$W191,AA191,0)</f>
        <v>14</v>
      </c>
    </row>
    <row r="193" spans="1:27" x14ac:dyDescent="0.3">
      <c r="A193" t="s">
        <v>37</v>
      </c>
      <c r="B193">
        <v>1069457320</v>
      </c>
      <c r="C193" s="1">
        <v>42581.782141203701</v>
      </c>
      <c r="D193" t="s">
        <v>19</v>
      </c>
      <c r="E193">
        <v>1400</v>
      </c>
      <c r="F193" t="s">
        <v>20</v>
      </c>
      <c r="G193">
        <v>0.16</v>
      </c>
      <c r="H193">
        <v>0.22720000000000001</v>
      </c>
      <c r="I193">
        <v>0.46100000000000002</v>
      </c>
      <c r="J193">
        <v>1092</v>
      </c>
      <c r="K193">
        <v>1045</v>
      </c>
      <c r="M193">
        <v>673</v>
      </c>
      <c r="N193">
        <v>651</v>
      </c>
      <c r="P193" t="s">
        <v>20</v>
      </c>
      <c r="Q193" t="s">
        <v>21</v>
      </c>
      <c r="R193" t="s">
        <v>38</v>
      </c>
      <c r="S193">
        <f t="shared" si="6"/>
        <v>450</v>
      </c>
      <c r="T193">
        <f t="shared" si="8"/>
        <v>350</v>
      </c>
      <c r="U193" t="str">
        <f t="shared" si="7"/>
        <v/>
      </c>
      <c r="V193">
        <v>66</v>
      </c>
      <c r="W193">
        <v>7</v>
      </c>
      <c r="X193">
        <v>1</v>
      </c>
      <c r="Y193">
        <f>IF(AND($Q193="hdbd",$P193=Y$1),1,0)+IF($W193=$W192,Y192,0)</f>
        <v>0</v>
      </c>
      <c r="Z193">
        <f>IF(AND($Q193="hdbd",$P193=Z$1),1,0)+IF($W193=$W192,Z192,0)</f>
        <v>0</v>
      </c>
      <c r="AA193">
        <f>IF(AND($Q193="hdbd",$P193=AA$1),1,0)+IF($W193=$W192,AA192,0)</f>
        <v>1</v>
      </c>
    </row>
    <row r="194" spans="1:27" x14ac:dyDescent="0.3">
      <c r="A194" t="s">
        <v>37</v>
      </c>
      <c r="B194">
        <v>1069457320</v>
      </c>
      <c r="C194" s="1">
        <v>42581.782141203701</v>
      </c>
      <c r="D194" t="s">
        <v>23</v>
      </c>
      <c r="E194">
        <v>1400</v>
      </c>
      <c r="F194" t="s">
        <v>26</v>
      </c>
      <c r="G194">
        <v>0.06</v>
      </c>
      <c r="H194">
        <v>0.47199999999999998</v>
      </c>
      <c r="I194">
        <v>0.46100000000000002</v>
      </c>
      <c r="J194">
        <v>911</v>
      </c>
      <c r="K194">
        <v>1133</v>
      </c>
      <c r="L194">
        <v>1492</v>
      </c>
      <c r="M194">
        <v>669</v>
      </c>
      <c r="N194">
        <v>647</v>
      </c>
      <c r="O194">
        <v>631</v>
      </c>
      <c r="R194" t="s">
        <v>38</v>
      </c>
      <c r="S194">
        <f t="shared" si="6"/>
        <v>250</v>
      </c>
      <c r="T194">
        <f t="shared" si="8"/>
        <v>450</v>
      </c>
      <c r="U194">
        <f t="shared" si="7"/>
        <v>850</v>
      </c>
      <c r="V194">
        <v>66</v>
      </c>
      <c r="W194">
        <v>7</v>
      </c>
      <c r="X194">
        <v>1</v>
      </c>
      <c r="Y194">
        <f>IF(AND($Q194="hdbd",$P194=Y$1),1,0)+IF($W194=$W193,Y193,0)</f>
        <v>0</v>
      </c>
      <c r="Z194">
        <f>IF(AND($Q194="hdbd",$P194=Z$1),1,0)+IF($W194=$W193,Z193,0)</f>
        <v>0</v>
      </c>
      <c r="AA194">
        <f>IF(AND($Q194="hdbd",$P194=AA$1),1,0)+IF($W194=$W193,AA193,0)</f>
        <v>1</v>
      </c>
    </row>
    <row r="195" spans="1:27" x14ac:dyDescent="0.3">
      <c r="A195" t="s">
        <v>37</v>
      </c>
      <c r="B195">
        <v>1069457320</v>
      </c>
      <c r="C195" s="1">
        <v>42581.782141203701</v>
      </c>
      <c r="D195" t="s">
        <v>24</v>
      </c>
      <c r="E195">
        <v>1400</v>
      </c>
      <c r="F195" t="s">
        <v>20</v>
      </c>
      <c r="H195">
        <v>0.27800000000000002</v>
      </c>
      <c r="I195">
        <v>0.33</v>
      </c>
      <c r="K195">
        <v>1028</v>
      </c>
      <c r="N195">
        <v>638</v>
      </c>
      <c r="P195" t="s">
        <v>20</v>
      </c>
      <c r="Q195" t="s">
        <v>21</v>
      </c>
      <c r="R195" t="s">
        <v>38</v>
      </c>
      <c r="S195" t="str">
        <f t="shared" si="6"/>
        <v/>
      </c>
      <c r="T195">
        <f t="shared" si="8"/>
        <v>350</v>
      </c>
      <c r="U195" t="str">
        <f t="shared" si="7"/>
        <v/>
      </c>
      <c r="V195">
        <v>66</v>
      </c>
      <c r="W195">
        <v>7</v>
      </c>
      <c r="X195">
        <v>1</v>
      </c>
      <c r="Y195">
        <f>IF(AND($Q195="hdbd",$P195=Y$1),1,0)+IF($W195=$W194,Y194,0)</f>
        <v>0</v>
      </c>
      <c r="Z195">
        <f>IF(AND($Q195="hdbd",$P195=Z$1),1,0)+IF($W195=$W194,Z194,0)</f>
        <v>0</v>
      </c>
      <c r="AA195">
        <f>IF(AND($Q195="hdbd",$P195=AA$1),1,0)+IF($W195=$W194,AA194,0)</f>
        <v>2</v>
      </c>
    </row>
    <row r="196" spans="1:27" x14ac:dyDescent="0.3">
      <c r="A196" t="s">
        <v>37</v>
      </c>
      <c r="B196">
        <v>1149089908</v>
      </c>
      <c r="C196" s="1">
        <v>42581.782210648147</v>
      </c>
      <c r="D196" t="s">
        <v>19</v>
      </c>
      <c r="E196">
        <v>2300</v>
      </c>
      <c r="F196" t="s">
        <v>25</v>
      </c>
      <c r="G196">
        <v>0.04</v>
      </c>
      <c r="H196">
        <v>0.02</v>
      </c>
      <c r="I196">
        <v>0.8</v>
      </c>
      <c r="J196">
        <v>2390</v>
      </c>
      <c r="K196">
        <v>2709</v>
      </c>
      <c r="L196">
        <v>2674</v>
      </c>
      <c r="M196">
        <v>1321</v>
      </c>
      <c r="N196">
        <v>1381</v>
      </c>
      <c r="O196">
        <v>1347</v>
      </c>
      <c r="R196" t="s">
        <v>38</v>
      </c>
      <c r="S196">
        <f t="shared" ref="S196:S259" si="9">IF(OR(J196="",M196=""),"",MIN(_xlfn.FLOOR.MATH((J196-M196)/100)*100+50,5100))</f>
        <v>1050</v>
      </c>
      <c r="T196">
        <f t="shared" si="8"/>
        <v>1350</v>
      </c>
      <c r="U196">
        <f t="shared" ref="U196:U259" si="10">IF(OR(L196="",O196=""),"",MIN(_xlfn.FLOOR.MATH((L196-O196)/100)*100+50,5100))</f>
        <v>1350</v>
      </c>
      <c r="V196">
        <v>67</v>
      </c>
      <c r="W196">
        <v>7</v>
      </c>
      <c r="X196">
        <v>2</v>
      </c>
      <c r="Y196">
        <f>IF(AND($Q196="hdbd",$P196=Y$1),1,0)+IF($W196=$W195,Y195,0)</f>
        <v>0</v>
      </c>
      <c r="Z196">
        <f>IF(AND($Q196="hdbd",$P196=Z$1),1,0)+IF($W196=$W195,Z195,0)</f>
        <v>0</v>
      </c>
      <c r="AA196">
        <f>IF(AND($Q196="hdbd",$P196=AA$1),1,0)+IF($W196=$W195,AA195,0)</f>
        <v>2</v>
      </c>
    </row>
    <row r="197" spans="1:27" x14ac:dyDescent="0.3">
      <c r="A197" t="s">
        <v>37</v>
      </c>
      <c r="B197">
        <v>1149089908</v>
      </c>
      <c r="C197" s="1">
        <v>42581.782210648147</v>
      </c>
      <c r="D197" t="s">
        <v>23</v>
      </c>
      <c r="E197">
        <v>2400</v>
      </c>
      <c r="F197" t="s">
        <v>25</v>
      </c>
      <c r="G197">
        <v>0.12</v>
      </c>
      <c r="H197">
        <v>0.02</v>
      </c>
      <c r="I197">
        <v>0.26319999999999999</v>
      </c>
      <c r="J197">
        <v>2407</v>
      </c>
      <c r="K197">
        <v>2743</v>
      </c>
      <c r="L197">
        <v>2674</v>
      </c>
      <c r="M197">
        <v>1308</v>
      </c>
      <c r="N197">
        <v>1371</v>
      </c>
      <c r="O197">
        <v>1347</v>
      </c>
      <c r="R197" t="s">
        <v>38</v>
      </c>
      <c r="S197">
        <f t="shared" si="9"/>
        <v>1050</v>
      </c>
      <c r="T197">
        <f t="shared" ref="T197:T260" si="11">IF(OR(K197="",N197=""),"",MIN(_xlfn.FLOOR.MATH((K197-N197)/100)*100+50,5100))</f>
        <v>1350</v>
      </c>
      <c r="U197">
        <f t="shared" si="10"/>
        <v>1350</v>
      </c>
      <c r="V197">
        <v>67</v>
      </c>
      <c r="W197">
        <v>7</v>
      </c>
      <c r="X197">
        <v>2</v>
      </c>
      <c r="Y197">
        <f>IF(AND($Q197="hdbd",$P197=Y$1),1,0)+IF($W197=$W196,Y196,0)</f>
        <v>0</v>
      </c>
      <c r="Z197">
        <f>IF(AND($Q197="hdbd",$P197=Z$1),1,0)+IF($W197=$W196,Z196,0)</f>
        <v>0</v>
      </c>
      <c r="AA197">
        <f>IF(AND($Q197="hdbd",$P197=AA$1),1,0)+IF($W197=$W196,AA196,0)</f>
        <v>2</v>
      </c>
    </row>
    <row r="198" spans="1:27" x14ac:dyDescent="0.3">
      <c r="A198" t="s">
        <v>37</v>
      </c>
      <c r="B198">
        <v>1149089908</v>
      </c>
      <c r="C198" s="1">
        <v>42581.782210648147</v>
      </c>
      <c r="D198" t="s">
        <v>24</v>
      </c>
      <c r="E198">
        <v>2600</v>
      </c>
      <c r="F198" t="s">
        <v>20</v>
      </c>
      <c r="H198">
        <v>0.02</v>
      </c>
      <c r="I198">
        <v>7.6999999999999999E-2</v>
      </c>
      <c r="K198">
        <v>2943</v>
      </c>
      <c r="L198">
        <v>2674</v>
      </c>
      <c r="N198">
        <v>1364</v>
      </c>
      <c r="O198">
        <v>1347</v>
      </c>
      <c r="R198" t="s">
        <v>38</v>
      </c>
      <c r="S198" t="str">
        <f t="shared" si="9"/>
        <v/>
      </c>
      <c r="T198">
        <f t="shared" si="11"/>
        <v>1550</v>
      </c>
      <c r="U198">
        <f t="shared" si="10"/>
        <v>1350</v>
      </c>
      <c r="V198">
        <v>67</v>
      </c>
      <c r="W198">
        <v>7</v>
      </c>
      <c r="X198">
        <v>2</v>
      </c>
      <c r="Y198">
        <f>IF(AND($Q198="hdbd",$P198=Y$1),1,0)+IF($W198=$W197,Y197,0)</f>
        <v>0</v>
      </c>
      <c r="Z198">
        <f>IF(AND($Q198="hdbd",$P198=Z$1),1,0)+IF($W198=$W197,Z197,0)</f>
        <v>0</v>
      </c>
      <c r="AA198">
        <f>IF(AND($Q198="hdbd",$P198=AA$1),1,0)+IF($W198=$W197,AA197,0)</f>
        <v>2</v>
      </c>
    </row>
    <row r="199" spans="1:27" x14ac:dyDescent="0.3">
      <c r="A199" t="s">
        <v>37</v>
      </c>
      <c r="B199">
        <v>1957744049</v>
      </c>
      <c r="C199" s="1">
        <v>42581.782280092593</v>
      </c>
      <c r="D199" t="s">
        <v>19</v>
      </c>
      <c r="E199">
        <v>2200</v>
      </c>
      <c r="F199" t="s">
        <v>25</v>
      </c>
      <c r="G199">
        <v>7.0000000000000007E-2</v>
      </c>
      <c r="H199">
        <v>0.4738</v>
      </c>
      <c r="I199">
        <v>0.8</v>
      </c>
      <c r="J199">
        <v>2247</v>
      </c>
      <c r="K199">
        <v>6623</v>
      </c>
      <c r="L199">
        <v>6859</v>
      </c>
      <c r="M199">
        <v>1185</v>
      </c>
      <c r="N199">
        <v>1127</v>
      </c>
      <c r="O199">
        <v>1082</v>
      </c>
      <c r="R199" t="s">
        <v>38</v>
      </c>
      <c r="S199">
        <f t="shared" si="9"/>
        <v>1050</v>
      </c>
      <c r="T199">
        <f t="shared" si="11"/>
        <v>5100</v>
      </c>
      <c r="U199">
        <f t="shared" si="10"/>
        <v>5100</v>
      </c>
      <c r="V199">
        <v>68</v>
      </c>
      <c r="W199">
        <v>7</v>
      </c>
      <c r="X199">
        <v>3</v>
      </c>
      <c r="Y199">
        <f>IF(AND($Q199="hdbd",$P199=Y$1),1,0)+IF($W199=$W198,Y198,0)</f>
        <v>0</v>
      </c>
      <c r="Z199">
        <f>IF(AND($Q199="hdbd",$P199=Z$1),1,0)+IF($W199=$W198,Z198,0)</f>
        <v>0</v>
      </c>
      <c r="AA199">
        <f>IF(AND($Q199="hdbd",$P199=AA$1),1,0)+IF($W199=$W198,AA198,0)</f>
        <v>2</v>
      </c>
    </row>
    <row r="200" spans="1:27" x14ac:dyDescent="0.3">
      <c r="A200" t="s">
        <v>37</v>
      </c>
      <c r="B200">
        <v>1957744049</v>
      </c>
      <c r="C200" s="1">
        <v>42581.782280092593</v>
      </c>
      <c r="D200" t="s">
        <v>23</v>
      </c>
      <c r="E200">
        <v>2600</v>
      </c>
      <c r="F200" t="s">
        <v>25</v>
      </c>
      <c r="G200">
        <v>0.16</v>
      </c>
      <c r="H200">
        <v>0.02</v>
      </c>
      <c r="I200">
        <v>0.46100000000000002</v>
      </c>
      <c r="J200">
        <v>2675</v>
      </c>
      <c r="K200">
        <v>6595</v>
      </c>
      <c r="L200">
        <v>6859</v>
      </c>
      <c r="M200">
        <v>1148</v>
      </c>
      <c r="N200">
        <v>1100</v>
      </c>
      <c r="O200">
        <v>1082</v>
      </c>
      <c r="R200" t="s">
        <v>38</v>
      </c>
      <c r="S200">
        <f t="shared" si="9"/>
        <v>1550</v>
      </c>
      <c r="T200">
        <f t="shared" si="11"/>
        <v>5100</v>
      </c>
      <c r="U200">
        <f t="shared" si="10"/>
        <v>5100</v>
      </c>
      <c r="V200">
        <v>68</v>
      </c>
      <c r="W200">
        <v>7</v>
      </c>
      <c r="X200">
        <v>3</v>
      </c>
      <c r="Y200">
        <f>IF(AND($Q200="hdbd",$P200=Y$1),1,0)+IF($W200=$W199,Y199,0)</f>
        <v>0</v>
      </c>
      <c r="Z200">
        <f>IF(AND($Q200="hdbd",$P200=Z$1),1,0)+IF($W200=$W199,Z199,0)</f>
        <v>0</v>
      </c>
      <c r="AA200">
        <f>IF(AND($Q200="hdbd",$P200=AA$1),1,0)+IF($W200=$W199,AA199,0)</f>
        <v>2</v>
      </c>
    </row>
    <row r="201" spans="1:27" x14ac:dyDescent="0.3">
      <c r="A201" t="s">
        <v>37</v>
      </c>
      <c r="B201">
        <v>1957744049</v>
      </c>
      <c r="C201" s="1">
        <v>42581.782280092593</v>
      </c>
      <c r="D201" t="s">
        <v>24</v>
      </c>
      <c r="E201">
        <v>5000</v>
      </c>
      <c r="F201" t="s">
        <v>26</v>
      </c>
      <c r="H201">
        <v>0.02</v>
      </c>
      <c r="I201">
        <v>0.36</v>
      </c>
      <c r="K201">
        <v>6619</v>
      </c>
      <c r="L201">
        <v>6859</v>
      </c>
      <c r="N201">
        <v>1092</v>
      </c>
      <c r="O201">
        <v>1082</v>
      </c>
      <c r="R201" t="s">
        <v>38</v>
      </c>
      <c r="S201" t="str">
        <f t="shared" si="9"/>
        <v/>
      </c>
      <c r="T201">
        <f t="shared" si="11"/>
        <v>5100</v>
      </c>
      <c r="U201">
        <f t="shared" si="10"/>
        <v>5100</v>
      </c>
      <c r="V201">
        <v>68</v>
      </c>
      <c r="W201">
        <v>7</v>
      </c>
      <c r="X201">
        <v>3</v>
      </c>
      <c r="Y201">
        <f>IF(AND($Q201="hdbd",$P201=Y$1),1,0)+IF($W201=$W200,Y200,0)</f>
        <v>0</v>
      </c>
      <c r="Z201">
        <f>IF(AND($Q201="hdbd",$P201=Z$1),1,0)+IF($W201=$W200,Z200,0)</f>
        <v>0</v>
      </c>
      <c r="AA201">
        <f>IF(AND($Q201="hdbd",$P201=AA$1),1,0)+IF($W201=$W200,AA200,0)</f>
        <v>2</v>
      </c>
    </row>
    <row r="202" spans="1:27" x14ac:dyDescent="0.3">
      <c r="A202" t="s">
        <v>39</v>
      </c>
      <c r="B202">
        <v>1510466093</v>
      </c>
      <c r="C202" s="1">
        <v>42582.145358796297</v>
      </c>
      <c r="D202" t="s">
        <v>19</v>
      </c>
      <c r="E202">
        <v>2800</v>
      </c>
      <c r="F202" t="s">
        <v>25</v>
      </c>
      <c r="G202">
        <v>0.56999999999999995</v>
      </c>
      <c r="I202">
        <v>1.2813000000000001</v>
      </c>
      <c r="J202">
        <v>2837</v>
      </c>
      <c r="L202">
        <v>4644</v>
      </c>
      <c r="M202">
        <v>1359</v>
      </c>
      <c r="N202">
        <v>1689</v>
      </c>
      <c r="O202">
        <v>1411</v>
      </c>
      <c r="R202" t="s">
        <v>40</v>
      </c>
      <c r="S202">
        <f t="shared" si="9"/>
        <v>1450</v>
      </c>
      <c r="T202" t="str">
        <f t="shared" si="11"/>
        <v/>
      </c>
      <c r="U202">
        <f t="shared" si="10"/>
        <v>3250</v>
      </c>
      <c r="V202">
        <v>69</v>
      </c>
      <c r="W202">
        <v>8</v>
      </c>
      <c r="X202">
        <v>1</v>
      </c>
      <c r="Y202">
        <f>IF(AND($Q202="hdbd",$P202=Y$1),1,0)+IF($W202=$W201,Y201,0)</f>
        <v>0</v>
      </c>
      <c r="Z202">
        <f>IF(AND($Q202="hdbd",$P202=Z$1),1,0)+IF($W202=$W201,Z201,0)</f>
        <v>0</v>
      </c>
      <c r="AA202">
        <f>IF(AND($Q202="hdbd",$P202=AA$1),1,0)+IF($W202=$W201,AA201,0)</f>
        <v>0</v>
      </c>
    </row>
    <row r="203" spans="1:27" x14ac:dyDescent="0.3">
      <c r="A203" t="s">
        <v>39</v>
      </c>
      <c r="B203">
        <v>1510466093</v>
      </c>
      <c r="C203" s="1">
        <v>42582.145358796297</v>
      </c>
      <c r="D203" t="s">
        <v>23</v>
      </c>
      <c r="E203">
        <v>2900</v>
      </c>
      <c r="F203" t="s">
        <v>25</v>
      </c>
      <c r="G203">
        <v>0.12</v>
      </c>
      <c r="I203">
        <v>1.2813000000000001</v>
      </c>
      <c r="J203">
        <v>2925</v>
      </c>
      <c r="L203">
        <v>4644</v>
      </c>
      <c r="M203">
        <v>1198</v>
      </c>
      <c r="N203">
        <v>1522</v>
      </c>
      <c r="O203">
        <v>1411</v>
      </c>
      <c r="R203" t="s">
        <v>40</v>
      </c>
      <c r="S203">
        <f t="shared" si="9"/>
        <v>1750</v>
      </c>
      <c r="T203" t="str">
        <f t="shared" si="11"/>
        <v/>
      </c>
      <c r="U203">
        <f t="shared" si="10"/>
        <v>3250</v>
      </c>
      <c r="V203">
        <v>69</v>
      </c>
      <c r="W203">
        <v>8</v>
      </c>
      <c r="X203">
        <v>1</v>
      </c>
      <c r="Y203">
        <f>IF(AND($Q203="hdbd",$P203=Y$1),1,0)+IF($W203=$W202,Y202,0)</f>
        <v>0</v>
      </c>
      <c r="Z203">
        <f>IF(AND($Q203="hdbd",$P203=Z$1),1,0)+IF($W203=$W202,Z202,0)</f>
        <v>0</v>
      </c>
      <c r="AA203">
        <f>IF(AND($Q203="hdbd",$P203=AA$1),1,0)+IF($W203=$W202,AA202,0)</f>
        <v>0</v>
      </c>
    </row>
    <row r="204" spans="1:27" x14ac:dyDescent="0.3">
      <c r="A204" t="s">
        <v>39</v>
      </c>
      <c r="B204">
        <v>1510466093</v>
      </c>
      <c r="C204" s="1">
        <v>42582.145358796297</v>
      </c>
      <c r="D204" t="s">
        <v>24</v>
      </c>
      <c r="E204">
        <v>4600</v>
      </c>
      <c r="F204" t="s">
        <v>20</v>
      </c>
      <c r="I204">
        <v>0.52</v>
      </c>
      <c r="L204">
        <v>4644</v>
      </c>
      <c r="N204">
        <v>1752</v>
      </c>
      <c r="O204">
        <v>1411</v>
      </c>
      <c r="R204" t="s">
        <v>40</v>
      </c>
      <c r="S204" t="str">
        <f t="shared" si="9"/>
        <v/>
      </c>
      <c r="T204" t="str">
        <f t="shared" si="11"/>
        <v/>
      </c>
      <c r="U204">
        <f t="shared" si="10"/>
        <v>3250</v>
      </c>
      <c r="V204">
        <v>69</v>
      </c>
      <c r="W204">
        <v>8</v>
      </c>
      <c r="X204">
        <v>1</v>
      </c>
      <c r="Y204">
        <f>IF(AND($Q204="hdbd",$P204=Y$1),1,0)+IF($W204=$W203,Y203,0)</f>
        <v>0</v>
      </c>
      <c r="Z204">
        <f>IF(AND($Q204="hdbd",$P204=Z$1),1,0)+IF($W204=$W203,Z203,0)</f>
        <v>0</v>
      </c>
      <c r="AA204">
        <f>IF(AND($Q204="hdbd",$P204=AA$1),1,0)+IF($W204=$W203,AA203,0)</f>
        <v>0</v>
      </c>
    </row>
    <row r="205" spans="1:27" x14ac:dyDescent="0.3">
      <c r="A205" t="s">
        <v>39</v>
      </c>
      <c r="B205">
        <v>2584487677</v>
      </c>
      <c r="C205" s="1">
        <v>42582.145555555559</v>
      </c>
      <c r="D205" t="s">
        <v>19</v>
      </c>
      <c r="E205">
        <v>1800</v>
      </c>
      <c r="F205" t="s">
        <v>25</v>
      </c>
      <c r="G205">
        <v>0.09</v>
      </c>
      <c r="H205">
        <v>0.02</v>
      </c>
      <c r="I205">
        <v>1.2813000000000001</v>
      </c>
      <c r="J205">
        <v>1611</v>
      </c>
      <c r="K205">
        <v>3595</v>
      </c>
      <c r="L205">
        <v>2368</v>
      </c>
      <c r="M205">
        <v>850</v>
      </c>
      <c r="N205">
        <v>751</v>
      </c>
      <c r="O205">
        <v>684</v>
      </c>
      <c r="R205" t="s">
        <v>40</v>
      </c>
      <c r="S205">
        <f t="shared" si="9"/>
        <v>750</v>
      </c>
      <c r="T205">
        <f t="shared" si="11"/>
        <v>2850</v>
      </c>
      <c r="U205">
        <f t="shared" si="10"/>
        <v>1650</v>
      </c>
      <c r="V205">
        <v>70</v>
      </c>
      <c r="W205">
        <v>8</v>
      </c>
      <c r="X205">
        <v>2</v>
      </c>
      <c r="Y205">
        <f>IF(AND($Q205="hdbd",$P205=Y$1),1,0)+IF($W205=$W204,Y204,0)</f>
        <v>0</v>
      </c>
      <c r="Z205">
        <f>IF(AND($Q205="hdbd",$P205=Z$1),1,0)+IF($W205=$W204,Z204,0)</f>
        <v>0</v>
      </c>
      <c r="AA205">
        <f>IF(AND($Q205="hdbd",$P205=AA$1),1,0)+IF($W205=$W204,AA204,0)</f>
        <v>0</v>
      </c>
    </row>
    <row r="206" spans="1:27" x14ac:dyDescent="0.3">
      <c r="A206" t="s">
        <v>39</v>
      </c>
      <c r="B206">
        <v>2584487677</v>
      </c>
      <c r="C206" s="1">
        <v>42582.145555555559</v>
      </c>
      <c r="D206" t="s">
        <v>23</v>
      </c>
      <c r="E206">
        <v>1800</v>
      </c>
      <c r="F206" t="s">
        <v>25</v>
      </c>
      <c r="G206">
        <v>0.12</v>
      </c>
      <c r="H206">
        <v>0.02</v>
      </c>
      <c r="I206">
        <v>1.2813000000000001</v>
      </c>
      <c r="J206">
        <v>1620</v>
      </c>
      <c r="K206">
        <v>3622</v>
      </c>
      <c r="L206">
        <v>2368</v>
      </c>
      <c r="M206">
        <v>869</v>
      </c>
      <c r="N206">
        <v>772</v>
      </c>
      <c r="O206">
        <v>684</v>
      </c>
      <c r="R206" t="s">
        <v>40</v>
      </c>
      <c r="S206">
        <f t="shared" si="9"/>
        <v>750</v>
      </c>
      <c r="T206">
        <f t="shared" si="11"/>
        <v>2850</v>
      </c>
      <c r="U206">
        <f t="shared" si="10"/>
        <v>1650</v>
      </c>
      <c r="V206">
        <v>70</v>
      </c>
      <c r="W206">
        <v>8</v>
      </c>
      <c r="X206">
        <v>2</v>
      </c>
      <c r="Y206">
        <f>IF(AND($Q206="hdbd",$P206=Y$1),1,0)+IF($W206=$W205,Y205,0)</f>
        <v>0</v>
      </c>
      <c r="Z206">
        <f>IF(AND($Q206="hdbd",$P206=Z$1),1,0)+IF($W206=$W205,Z205,0)</f>
        <v>0</v>
      </c>
      <c r="AA206">
        <f>IF(AND($Q206="hdbd",$P206=AA$1),1,0)+IF($W206=$W205,AA205,0)</f>
        <v>0</v>
      </c>
    </row>
    <row r="207" spans="1:27" x14ac:dyDescent="0.3">
      <c r="A207" t="s">
        <v>39</v>
      </c>
      <c r="B207">
        <v>2584487677</v>
      </c>
      <c r="C207" s="1">
        <v>42582.145555555559</v>
      </c>
      <c r="D207" t="s">
        <v>24</v>
      </c>
      <c r="E207">
        <v>2300</v>
      </c>
      <c r="F207" t="s">
        <v>20</v>
      </c>
      <c r="H207">
        <v>0.02</v>
      </c>
      <c r="I207">
        <v>1.7336</v>
      </c>
      <c r="K207">
        <v>3662</v>
      </c>
      <c r="L207">
        <v>2368</v>
      </c>
      <c r="N207">
        <v>709</v>
      </c>
      <c r="O207">
        <v>683</v>
      </c>
      <c r="R207" t="s">
        <v>40</v>
      </c>
      <c r="S207" t="str">
        <f t="shared" si="9"/>
        <v/>
      </c>
      <c r="T207">
        <f t="shared" si="11"/>
        <v>2950</v>
      </c>
      <c r="U207">
        <f t="shared" si="10"/>
        <v>1650</v>
      </c>
      <c r="V207">
        <v>70</v>
      </c>
      <c r="W207">
        <v>8</v>
      </c>
      <c r="X207">
        <v>2</v>
      </c>
      <c r="Y207">
        <f>IF(AND($Q207="hdbd",$P207=Y$1),1,0)+IF($W207=$W206,Y206,0)</f>
        <v>0</v>
      </c>
      <c r="Z207">
        <f>IF(AND($Q207="hdbd",$P207=Z$1),1,0)+IF($W207=$W206,Z206,0)</f>
        <v>0</v>
      </c>
      <c r="AA207">
        <f>IF(AND($Q207="hdbd",$P207=AA$1),1,0)+IF($W207=$W206,AA206,0)</f>
        <v>0</v>
      </c>
    </row>
    <row r="208" spans="1:27" x14ac:dyDescent="0.3">
      <c r="A208" t="s">
        <v>39</v>
      </c>
      <c r="B208">
        <v>3387987833</v>
      </c>
      <c r="C208" s="1">
        <v>42582.145891203705</v>
      </c>
      <c r="D208" t="s">
        <v>19</v>
      </c>
      <c r="E208">
        <v>4300</v>
      </c>
      <c r="F208" t="s">
        <v>25</v>
      </c>
      <c r="G208">
        <v>0.09</v>
      </c>
      <c r="I208">
        <v>1.2813000000000001</v>
      </c>
      <c r="J208">
        <v>4327</v>
      </c>
      <c r="L208">
        <v>7005</v>
      </c>
      <c r="M208">
        <v>1700</v>
      </c>
      <c r="N208">
        <v>2151</v>
      </c>
      <c r="O208">
        <v>1998</v>
      </c>
      <c r="R208" t="s">
        <v>40</v>
      </c>
      <c r="S208">
        <f t="shared" si="9"/>
        <v>2650</v>
      </c>
      <c r="T208" t="str">
        <f t="shared" si="11"/>
        <v/>
      </c>
      <c r="U208">
        <f t="shared" si="10"/>
        <v>5050</v>
      </c>
      <c r="V208">
        <v>71</v>
      </c>
      <c r="W208">
        <v>8</v>
      </c>
      <c r="X208">
        <v>3</v>
      </c>
      <c r="Y208">
        <f>IF(AND($Q208="hdbd",$P208=Y$1),1,0)+IF($W208=$W207,Y207,0)</f>
        <v>0</v>
      </c>
      <c r="Z208">
        <f>IF(AND($Q208="hdbd",$P208=Z$1),1,0)+IF($W208=$W207,Z207,0)</f>
        <v>0</v>
      </c>
      <c r="AA208">
        <f>IF(AND($Q208="hdbd",$P208=AA$1),1,0)+IF($W208=$W207,AA207,0)</f>
        <v>0</v>
      </c>
    </row>
    <row r="209" spans="1:27" x14ac:dyDescent="0.3">
      <c r="A209" t="s">
        <v>39</v>
      </c>
      <c r="B209">
        <v>3387987833</v>
      </c>
      <c r="C209" s="1">
        <v>42582.145891203705</v>
      </c>
      <c r="D209" t="s">
        <v>23</v>
      </c>
      <c r="E209">
        <v>4300</v>
      </c>
      <c r="F209" t="s">
        <v>25</v>
      </c>
      <c r="G209">
        <v>7.0000000000000007E-2</v>
      </c>
      <c r="I209">
        <v>1.2813000000000001</v>
      </c>
      <c r="J209">
        <v>4324</v>
      </c>
      <c r="L209">
        <v>7005</v>
      </c>
      <c r="M209">
        <v>1780</v>
      </c>
      <c r="N209">
        <v>2226</v>
      </c>
      <c r="O209">
        <v>1998</v>
      </c>
      <c r="R209" t="s">
        <v>40</v>
      </c>
      <c r="S209">
        <f t="shared" si="9"/>
        <v>2550</v>
      </c>
      <c r="T209" t="str">
        <f t="shared" si="11"/>
        <v/>
      </c>
      <c r="U209">
        <f t="shared" si="10"/>
        <v>5050</v>
      </c>
      <c r="V209">
        <v>71</v>
      </c>
      <c r="W209">
        <v>8</v>
      </c>
      <c r="X209">
        <v>3</v>
      </c>
      <c r="Y209">
        <f>IF(AND($Q209="hdbd",$P209=Y$1),1,0)+IF($W209=$W208,Y208,0)</f>
        <v>0</v>
      </c>
      <c r="Z209">
        <f>IF(AND($Q209="hdbd",$P209=Z$1),1,0)+IF($W209=$W208,Z208,0)</f>
        <v>0</v>
      </c>
      <c r="AA209">
        <f>IF(AND($Q209="hdbd",$P209=AA$1),1,0)+IF($W209=$W208,AA208,0)</f>
        <v>0</v>
      </c>
    </row>
    <row r="210" spans="1:27" x14ac:dyDescent="0.3">
      <c r="A210" t="s">
        <v>39</v>
      </c>
      <c r="B210">
        <v>3387987833</v>
      </c>
      <c r="C210" s="1">
        <v>42582.145891203705</v>
      </c>
      <c r="D210" t="s">
        <v>24</v>
      </c>
      <c r="E210">
        <v>5000</v>
      </c>
      <c r="F210" t="s">
        <v>20</v>
      </c>
      <c r="I210">
        <v>1.7336</v>
      </c>
      <c r="L210">
        <v>7005</v>
      </c>
      <c r="N210">
        <v>2367</v>
      </c>
      <c r="O210">
        <v>1998</v>
      </c>
      <c r="R210" t="s">
        <v>40</v>
      </c>
      <c r="S210" t="str">
        <f t="shared" si="9"/>
        <v/>
      </c>
      <c r="T210" t="str">
        <f t="shared" si="11"/>
        <v/>
      </c>
      <c r="U210">
        <f t="shared" si="10"/>
        <v>5050</v>
      </c>
      <c r="V210">
        <v>71</v>
      </c>
      <c r="W210">
        <v>8</v>
      </c>
      <c r="X210">
        <v>3</v>
      </c>
      <c r="Y210">
        <f>IF(AND($Q210="hdbd",$P210=Y$1),1,0)+IF($W210=$W209,Y209,0)</f>
        <v>0</v>
      </c>
      <c r="Z210">
        <f>IF(AND($Q210="hdbd",$P210=Z$1),1,0)+IF($W210=$W209,Z209,0)</f>
        <v>0</v>
      </c>
      <c r="AA210">
        <f>IF(AND($Q210="hdbd",$P210=AA$1),1,0)+IF($W210=$W209,AA209,0)</f>
        <v>0</v>
      </c>
    </row>
    <row r="211" spans="1:27" x14ac:dyDescent="0.3">
      <c r="A211" t="s">
        <v>39</v>
      </c>
      <c r="B211">
        <v>1513025819</v>
      </c>
      <c r="C211" s="1">
        <v>42582.146157407406</v>
      </c>
      <c r="D211" t="s">
        <v>19</v>
      </c>
      <c r="E211">
        <v>1200</v>
      </c>
      <c r="F211" t="s">
        <v>25</v>
      </c>
      <c r="G211">
        <v>0.52</v>
      </c>
      <c r="H211">
        <v>0.311</v>
      </c>
      <c r="I211">
        <v>0.41060000000000002</v>
      </c>
      <c r="J211">
        <v>1256</v>
      </c>
      <c r="K211">
        <v>3057</v>
      </c>
      <c r="L211">
        <v>1811</v>
      </c>
      <c r="M211">
        <v>424</v>
      </c>
      <c r="N211">
        <v>629</v>
      </c>
      <c r="O211">
        <v>552</v>
      </c>
      <c r="P211" t="s">
        <v>25</v>
      </c>
      <c r="Q211" t="s">
        <v>21</v>
      </c>
      <c r="R211" t="s">
        <v>40</v>
      </c>
      <c r="S211">
        <f t="shared" si="9"/>
        <v>850</v>
      </c>
      <c r="T211">
        <f t="shared" si="11"/>
        <v>2450</v>
      </c>
      <c r="U211">
        <f t="shared" si="10"/>
        <v>1250</v>
      </c>
      <c r="V211">
        <v>72</v>
      </c>
      <c r="W211">
        <v>8</v>
      </c>
      <c r="X211">
        <v>4</v>
      </c>
      <c r="Y211">
        <f>IF(AND($Q211="hdbd",$P211=Y$1),1,0)+IF($W211=$W210,Y210,0)</f>
        <v>1</v>
      </c>
      <c r="Z211">
        <f>IF(AND($Q211="hdbd",$P211=Z$1),1,0)+IF($W211=$W210,Z210,0)</f>
        <v>0</v>
      </c>
      <c r="AA211">
        <f>IF(AND($Q211="hdbd",$P211=AA$1),1,0)+IF($W211=$W210,AA210,0)</f>
        <v>0</v>
      </c>
    </row>
    <row r="212" spans="1:27" x14ac:dyDescent="0.3">
      <c r="A212" t="s">
        <v>39</v>
      </c>
      <c r="B212">
        <v>1513025819</v>
      </c>
      <c r="C212" s="1">
        <v>42582.146157407406</v>
      </c>
      <c r="D212" t="s">
        <v>23</v>
      </c>
      <c r="E212">
        <v>1200</v>
      </c>
      <c r="F212" t="s">
        <v>25</v>
      </c>
      <c r="G212">
        <v>0.52</v>
      </c>
      <c r="H212">
        <v>0.02</v>
      </c>
      <c r="I212">
        <v>1.2813000000000001</v>
      </c>
      <c r="J212">
        <v>1297</v>
      </c>
      <c r="K212">
        <v>3394</v>
      </c>
      <c r="L212">
        <v>1811</v>
      </c>
      <c r="M212">
        <v>494</v>
      </c>
      <c r="N212">
        <v>679</v>
      </c>
      <c r="O212">
        <v>552</v>
      </c>
      <c r="P212" t="s">
        <v>25</v>
      </c>
      <c r="Q212" t="s">
        <v>21</v>
      </c>
      <c r="R212" t="s">
        <v>40</v>
      </c>
      <c r="S212">
        <f t="shared" si="9"/>
        <v>850</v>
      </c>
      <c r="T212">
        <f t="shared" si="11"/>
        <v>2750</v>
      </c>
      <c r="U212">
        <f t="shared" si="10"/>
        <v>1250</v>
      </c>
      <c r="V212">
        <v>72</v>
      </c>
      <c r="W212">
        <v>8</v>
      </c>
      <c r="X212">
        <v>4</v>
      </c>
      <c r="Y212">
        <f>IF(AND($Q212="hdbd",$P212=Y$1),1,0)+IF($W212=$W211,Y211,0)</f>
        <v>2</v>
      </c>
      <c r="Z212">
        <f>IF(AND($Q212="hdbd",$P212=Z$1),1,0)+IF($W212=$W211,Z211,0)</f>
        <v>0</v>
      </c>
      <c r="AA212">
        <f>IF(AND($Q212="hdbd",$P212=AA$1),1,0)+IF($W212=$W211,AA211,0)</f>
        <v>0</v>
      </c>
    </row>
    <row r="213" spans="1:27" x14ac:dyDescent="0.3">
      <c r="A213" t="s">
        <v>39</v>
      </c>
      <c r="B213">
        <v>1513025819</v>
      </c>
      <c r="C213" s="1">
        <v>42582.146157407406</v>
      </c>
      <c r="D213" t="s">
        <v>24</v>
      </c>
      <c r="E213">
        <v>2100</v>
      </c>
      <c r="F213" t="s">
        <v>20</v>
      </c>
      <c r="H213">
        <v>0.40500000000000003</v>
      </c>
      <c r="I213">
        <v>1.7336</v>
      </c>
      <c r="K213">
        <v>3065</v>
      </c>
      <c r="L213">
        <v>1811</v>
      </c>
      <c r="N213">
        <v>606</v>
      </c>
      <c r="O213">
        <v>552</v>
      </c>
      <c r="R213" t="s">
        <v>40</v>
      </c>
      <c r="S213" t="str">
        <f t="shared" si="9"/>
        <v/>
      </c>
      <c r="T213">
        <f t="shared" si="11"/>
        <v>2450</v>
      </c>
      <c r="U213">
        <f t="shared" si="10"/>
        <v>1250</v>
      </c>
      <c r="V213">
        <v>72</v>
      </c>
      <c r="W213">
        <v>8</v>
      </c>
      <c r="X213">
        <v>4</v>
      </c>
      <c r="Y213">
        <f>IF(AND($Q213="hdbd",$P213=Y$1),1,0)+IF($W213=$W212,Y212,0)</f>
        <v>2</v>
      </c>
      <c r="Z213">
        <f>IF(AND($Q213="hdbd",$P213=Z$1),1,0)+IF($W213=$W212,Z212,0)</f>
        <v>0</v>
      </c>
      <c r="AA213">
        <f>IF(AND($Q213="hdbd",$P213=AA$1),1,0)+IF($W213=$W212,AA212,0)</f>
        <v>0</v>
      </c>
    </row>
    <row r="214" spans="1:27" x14ac:dyDescent="0.3">
      <c r="A214" t="s">
        <v>41</v>
      </c>
      <c r="B214">
        <v>3364575083</v>
      </c>
      <c r="C214" s="1">
        <v>42583.364687499998</v>
      </c>
      <c r="D214" t="s">
        <v>19</v>
      </c>
      <c r="E214">
        <v>1500</v>
      </c>
      <c r="F214" t="s">
        <v>25</v>
      </c>
      <c r="G214">
        <v>0.12</v>
      </c>
      <c r="H214">
        <v>8.5699999999999998E-2</v>
      </c>
      <c r="I214">
        <v>0.2646</v>
      </c>
      <c r="J214">
        <v>680</v>
      </c>
      <c r="K214">
        <v>1160</v>
      </c>
      <c r="L214">
        <v>1539</v>
      </c>
      <c r="M214">
        <v>437</v>
      </c>
      <c r="N214">
        <v>588</v>
      </c>
      <c r="O214">
        <v>611</v>
      </c>
      <c r="R214" t="s">
        <v>42</v>
      </c>
      <c r="S214">
        <f t="shared" si="9"/>
        <v>250</v>
      </c>
      <c r="T214">
        <f t="shared" si="11"/>
        <v>550</v>
      </c>
      <c r="U214">
        <f t="shared" si="10"/>
        <v>950</v>
      </c>
      <c r="V214">
        <v>73</v>
      </c>
      <c r="W214">
        <v>9</v>
      </c>
      <c r="X214">
        <v>1</v>
      </c>
      <c r="Y214">
        <f>IF(AND($Q214="hdbd",$P214=Y$1),1,0)+IF($W214=$W213,Y213,0)</f>
        <v>0</v>
      </c>
      <c r="Z214">
        <f>IF(AND($Q214="hdbd",$P214=Z$1),1,0)+IF($W214=$W213,Z213,0)</f>
        <v>0</v>
      </c>
      <c r="AA214">
        <f>IF(AND($Q214="hdbd",$P214=AA$1),1,0)+IF($W214=$W213,AA213,0)</f>
        <v>0</v>
      </c>
    </row>
    <row r="215" spans="1:27" x14ac:dyDescent="0.3">
      <c r="A215" t="s">
        <v>41</v>
      </c>
      <c r="B215">
        <v>3364575083</v>
      </c>
      <c r="C215" s="1">
        <v>42583.364687499998</v>
      </c>
      <c r="D215" t="s">
        <v>23</v>
      </c>
      <c r="E215">
        <v>1300</v>
      </c>
      <c r="F215" t="s">
        <v>25</v>
      </c>
      <c r="G215">
        <v>0.34</v>
      </c>
      <c r="H215">
        <v>0.03</v>
      </c>
      <c r="I215">
        <v>0.2646</v>
      </c>
      <c r="J215">
        <v>675</v>
      </c>
      <c r="K215">
        <v>843</v>
      </c>
      <c r="L215">
        <v>1539</v>
      </c>
      <c r="M215">
        <v>351</v>
      </c>
      <c r="N215">
        <v>481</v>
      </c>
      <c r="O215">
        <v>611</v>
      </c>
      <c r="R215" t="s">
        <v>42</v>
      </c>
      <c r="S215">
        <f t="shared" si="9"/>
        <v>350</v>
      </c>
      <c r="T215">
        <f t="shared" si="11"/>
        <v>350</v>
      </c>
      <c r="U215">
        <f t="shared" si="10"/>
        <v>950</v>
      </c>
      <c r="V215">
        <v>73</v>
      </c>
      <c r="W215">
        <v>9</v>
      </c>
      <c r="X215">
        <v>1</v>
      </c>
      <c r="Y215">
        <f>IF(AND($Q215="hdbd",$P215=Y$1),1,0)+IF($W215=$W214,Y214,0)</f>
        <v>0</v>
      </c>
      <c r="Z215">
        <f>IF(AND($Q215="hdbd",$P215=Z$1),1,0)+IF($W215=$W214,Z214,0)</f>
        <v>0</v>
      </c>
      <c r="AA215">
        <f>IF(AND($Q215="hdbd",$P215=AA$1),1,0)+IF($W215=$W214,AA214,0)</f>
        <v>0</v>
      </c>
    </row>
    <row r="216" spans="1:27" x14ac:dyDescent="0.3">
      <c r="A216" t="s">
        <v>41</v>
      </c>
      <c r="B216">
        <v>3364575083</v>
      </c>
      <c r="C216" s="1">
        <v>42583.364687499998</v>
      </c>
      <c r="D216" t="s">
        <v>24</v>
      </c>
      <c r="E216">
        <v>1300</v>
      </c>
      <c r="F216" t="s">
        <v>26</v>
      </c>
      <c r="H216">
        <v>0.106</v>
      </c>
      <c r="I216">
        <v>9.9400000000000002E-2</v>
      </c>
      <c r="K216">
        <v>1088</v>
      </c>
      <c r="L216">
        <v>1539</v>
      </c>
      <c r="N216">
        <v>535</v>
      </c>
      <c r="O216">
        <v>611</v>
      </c>
      <c r="R216" t="s">
        <v>42</v>
      </c>
      <c r="S216" t="str">
        <f t="shared" si="9"/>
        <v/>
      </c>
      <c r="T216">
        <f t="shared" si="11"/>
        <v>550</v>
      </c>
      <c r="U216">
        <f t="shared" si="10"/>
        <v>950</v>
      </c>
      <c r="V216">
        <v>73</v>
      </c>
      <c r="W216">
        <v>9</v>
      </c>
      <c r="X216">
        <v>1</v>
      </c>
      <c r="Y216">
        <f>IF(AND($Q216="hdbd",$P216=Y$1),1,0)+IF($W216=$W215,Y215,0)</f>
        <v>0</v>
      </c>
      <c r="Z216">
        <f>IF(AND($Q216="hdbd",$P216=Z$1),1,0)+IF($W216=$W215,Z215,0)</f>
        <v>0</v>
      </c>
      <c r="AA216">
        <f>IF(AND($Q216="hdbd",$P216=AA$1),1,0)+IF($W216=$W215,AA215,0)</f>
        <v>0</v>
      </c>
    </row>
    <row r="217" spans="1:27" x14ac:dyDescent="0.3">
      <c r="A217" t="s">
        <v>41</v>
      </c>
      <c r="B217">
        <v>2650569980</v>
      </c>
      <c r="C217" s="1">
        <v>42583.364803240744</v>
      </c>
      <c r="D217" t="s">
        <v>19</v>
      </c>
      <c r="E217">
        <v>1000</v>
      </c>
      <c r="F217" t="s">
        <v>25</v>
      </c>
      <c r="G217">
        <v>0.34</v>
      </c>
      <c r="H217">
        <v>8.8099999999999998E-2</v>
      </c>
      <c r="I217">
        <v>0.2646</v>
      </c>
      <c r="J217">
        <v>650</v>
      </c>
      <c r="K217">
        <v>873</v>
      </c>
      <c r="L217">
        <v>1036</v>
      </c>
      <c r="M217">
        <v>266</v>
      </c>
      <c r="N217">
        <v>425</v>
      </c>
      <c r="O217">
        <v>535</v>
      </c>
      <c r="R217" t="s">
        <v>42</v>
      </c>
      <c r="S217">
        <f t="shared" si="9"/>
        <v>350</v>
      </c>
      <c r="T217">
        <f t="shared" si="11"/>
        <v>450</v>
      </c>
      <c r="U217">
        <f t="shared" si="10"/>
        <v>550</v>
      </c>
      <c r="V217">
        <v>74</v>
      </c>
      <c r="W217">
        <v>9</v>
      </c>
      <c r="X217">
        <v>2</v>
      </c>
      <c r="Y217">
        <f>IF(AND($Q217="hdbd",$P217=Y$1),1,0)+IF($W217=$W216,Y216,0)</f>
        <v>0</v>
      </c>
      <c r="Z217">
        <f>IF(AND($Q217="hdbd",$P217=Z$1),1,0)+IF($W217=$W216,Z216,0)</f>
        <v>0</v>
      </c>
      <c r="AA217">
        <f>IF(AND($Q217="hdbd",$P217=AA$1),1,0)+IF($W217=$W216,AA216,0)</f>
        <v>0</v>
      </c>
    </row>
    <row r="218" spans="1:27" x14ac:dyDescent="0.3">
      <c r="A218" t="s">
        <v>41</v>
      </c>
      <c r="B218">
        <v>2650569980</v>
      </c>
      <c r="C218" s="1">
        <v>42583.364803240744</v>
      </c>
      <c r="D218" t="s">
        <v>23</v>
      </c>
      <c r="E218">
        <v>1000</v>
      </c>
      <c r="F218" t="s">
        <v>20</v>
      </c>
      <c r="G218">
        <v>0.12</v>
      </c>
      <c r="H218">
        <v>8.1799999999999998E-2</v>
      </c>
      <c r="I218">
        <v>0.2646</v>
      </c>
      <c r="J218">
        <v>649</v>
      </c>
      <c r="K218">
        <v>876</v>
      </c>
      <c r="L218">
        <v>1036</v>
      </c>
      <c r="M218">
        <v>304</v>
      </c>
      <c r="N218">
        <v>451</v>
      </c>
      <c r="O218">
        <v>535</v>
      </c>
      <c r="R218" t="s">
        <v>42</v>
      </c>
      <c r="S218">
        <f t="shared" si="9"/>
        <v>350</v>
      </c>
      <c r="T218">
        <f t="shared" si="11"/>
        <v>450</v>
      </c>
      <c r="U218">
        <f t="shared" si="10"/>
        <v>550</v>
      </c>
      <c r="V218">
        <v>74</v>
      </c>
      <c r="W218">
        <v>9</v>
      </c>
      <c r="X218">
        <v>2</v>
      </c>
      <c r="Y218">
        <f>IF(AND($Q218="hdbd",$P218=Y$1),1,0)+IF($W218=$W217,Y217,0)</f>
        <v>0</v>
      </c>
      <c r="Z218">
        <f>IF(AND($Q218="hdbd",$P218=Z$1),1,0)+IF($W218=$W217,Z217,0)</f>
        <v>0</v>
      </c>
      <c r="AA218">
        <f>IF(AND($Q218="hdbd",$P218=AA$1),1,0)+IF($W218=$W217,AA217,0)</f>
        <v>0</v>
      </c>
    </row>
    <row r="219" spans="1:27" x14ac:dyDescent="0.3">
      <c r="A219" t="s">
        <v>41</v>
      </c>
      <c r="B219">
        <v>2650569980</v>
      </c>
      <c r="C219" s="1">
        <v>42583.364803240744</v>
      </c>
      <c r="D219" t="s">
        <v>24</v>
      </c>
      <c r="E219">
        <v>1300</v>
      </c>
      <c r="F219" t="s">
        <v>26</v>
      </c>
      <c r="H219">
        <v>0.106</v>
      </c>
      <c r="I219">
        <v>0.1057</v>
      </c>
      <c r="K219">
        <v>1046</v>
      </c>
      <c r="L219">
        <v>1036</v>
      </c>
      <c r="N219">
        <v>510</v>
      </c>
      <c r="O219">
        <v>535</v>
      </c>
      <c r="R219" t="s">
        <v>42</v>
      </c>
      <c r="S219" t="str">
        <f t="shared" si="9"/>
        <v/>
      </c>
      <c r="T219">
        <f t="shared" si="11"/>
        <v>550</v>
      </c>
      <c r="U219">
        <f t="shared" si="10"/>
        <v>550</v>
      </c>
      <c r="V219">
        <v>74</v>
      </c>
      <c r="W219">
        <v>9</v>
      </c>
      <c r="X219">
        <v>2</v>
      </c>
      <c r="Y219">
        <f>IF(AND($Q219="hdbd",$P219=Y$1),1,0)+IF($W219=$W218,Y218,0)</f>
        <v>0</v>
      </c>
      <c r="Z219">
        <f>IF(AND($Q219="hdbd",$P219=Z$1),1,0)+IF($W219=$W218,Z218,0)</f>
        <v>0</v>
      </c>
      <c r="AA219">
        <f>IF(AND($Q219="hdbd",$P219=AA$1),1,0)+IF($W219=$W218,AA218,0)</f>
        <v>0</v>
      </c>
    </row>
    <row r="220" spans="1:27" x14ac:dyDescent="0.3">
      <c r="A220" t="s">
        <v>41</v>
      </c>
      <c r="B220">
        <v>3615726191</v>
      </c>
      <c r="C220" s="1">
        <v>42583.364884259259</v>
      </c>
      <c r="D220" t="s">
        <v>19</v>
      </c>
      <c r="E220">
        <v>900</v>
      </c>
      <c r="F220" t="s">
        <v>25</v>
      </c>
      <c r="G220">
        <v>0.34</v>
      </c>
      <c r="H220">
        <v>0.03</v>
      </c>
      <c r="I220">
        <v>0.2646</v>
      </c>
      <c r="J220">
        <v>960</v>
      </c>
      <c r="K220">
        <v>1633</v>
      </c>
      <c r="L220">
        <v>2519</v>
      </c>
      <c r="M220">
        <v>364</v>
      </c>
      <c r="N220">
        <v>605</v>
      </c>
      <c r="O220">
        <v>570</v>
      </c>
      <c r="R220" t="s">
        <v>42</v>
      </c>
      <c r="S220">
        <f t="shared" si="9"/>
        <v>550</v>
      </c>
      <c r="T220">
        <f t="shared" si="11"/>
        <v>1050</v>
      </c>
      <c r="U220">
        <f t="shared" si="10"/>
        <v>1950</v>
      </c>
      <c r="V220">
        <v>75</v>
      </c>
      <c r="W220">
        <v>9</v>
      </c>
      <c r="X220">
        <v>3</v>
      </c>
      <c r="Y220">
        <f>IF(AND($Q220="hdbd",$P220=Y$1),1,0)+IF($W220=$W219,Y219,0)</f>
        <v>0</v>
      </c>
      <c r="Z220">
        <f>IF(AND($Q220="hdbd",$P220=Z$1),1,0)+IF($W220=$W219,Z219,0)</f>
        <v>0</v>
      </c>
      <c r="AA220">
        <f>IF(AND($Q220="hdbd",$P220=AA$1),1,0)+IF($W220=$W219,AA219,0)</f>
        <v>0</v>
      </c>
    </row>
    <row r="221" spans="1:27" x14ac:dyDescent="0.3">
      <c r="A221" t="s">
        <v>41</v>
      </c>
      <c r="B221">
        <v>3615726191</v>
      </c>
      <c r="C221" s="1">
        <v>42583.364884259259</v>
      </c>
      <c r="D221" t="s">
        <v>23</v>
      </c>
      <c r="E221">
        <v>1300</v>
      </c>
      <c r="F221" t="s">
        <v>25</v>
      </c>
      <c r="G221">
        <v>0.12</v>
      </c>
      <c r="H221">
        <v>8.8700000000000001E-2</v>
      </c>
      <c r="I221">
        <v>0.2646</v>
      </c>
      <c r="J221">
        <v>1307</v>
      </c>
      <c r="K221">
        <v>2515</v>
      </c>
      <c r="L221">
        <v>2519</v>
      </c>
      <c r="M221">
        <v>538</v>
      </c>
      <c r="N221">
        <v>792</v>
      </c>
      <c r="O221">
        <v>570</v>
      </c>
      <c r="R221" t="s">
        <v>42</v>
      </c>
      <c r="S221">
        <f t="shared" si="9"/>
        <v>750</v>
      </c>
      <c r="T221">
        <f t="shared" si="11"/>
        <v>1750</v>
      </c>
      <c r="U221">
        <f t="shared" si="10"/>
        <v>1950</v>
      </c>
      <c r="V221">
        <v>75</v>
      </c>
      <c r="W221">
        <v>9</v>
      </c>
      <c r="X221">
        <v>3</v>
      </c>
      <c r="Y221">
        <f>IF(AND($Q221="hdbd",$P221=Y$1),1,0)+IF($W221=$W220,Y220,0)</f>
        <v>0</v>
      </c>
      <c r="Z221">
        <f>IF(AND($Q221="hdbd",$P221=Z$1),1,0)+IF($W221=$W220,Z220,0)</f>
        <v>0</v>
      </c>
      <c r="AA221">
        <f>IF(AND($Q221="hdbd",$P221=AA$1),1,0)+IF($W221=$W220,AA220,0)</f>
        <v>0</v>
      </c>
    </row>
    <row r="222" spans="1:27" x14ac:dyDescent="0.3">
      <c r="A222" t="s">
        <v>41</v>
      </c>
      <c r="B222">
        <v>3615726191</v>
      </c>
      <c r="C222" s="1">
        <v>42583.364884259259</v>
      </c>
      <c r="D222" t="s">
        <v>24</v>
      </c>
      <c r="E222">
        <v>1700</v>
      </c>
      <c r="F222" t="s">
        <v>26</v>
      </c>
      <c r="H222">
        <v>0.02</v>
      </c>
      <c r="I222">
        <v>0.09</v>
      </c>
      <c r="K222">
        <v>1737</v>
      </c>
      <c r="L222">
        <v>2519</v>
      </c>
      <c r="N222">
        <v>760</v>
      </c>
      <c r="O222">
        <v>570</v>
      </c>
      <c r="R222" t="s">
        <v>42</v>
      </c>
      <c r="S222" t="str">
        <f t="shared" si="9"/>
        <v/>
      </c>
      <c r="T222">
        <f t="shared" si="11"/>
        <v>950</v>
      </c>
      <c r="U222">
        <f t="shared" si="10"/>
        <v>1950</v>
      </c>
      <c r="V222">
        <v>75</v>
      </c>
      <c r="W222">
        <v>9</v>
      </c>
      <c r="X222">
        <v>3</v>
      </c>
      <c r="Y222">
        <f>IF(AND($Q222="hdbd",$P222=Y$1),1,0)+IF($W222=$W221,Y221,0)</f>
        <v>0</v>
      </c>
      <c r="Z222">
        <f>IF(AND($Q222="hdbd",$P222=Z$1),1,0)+IF($W222=$W221,Z221,0)</f>
        <v>0</v>
      </c>
      <c r="AA222">
        <f>IF(AND($Q222="hdbd",$P222=AA$1),1,0)+IF($W222=$W221,AA221,0)</f>
        <v>0</v>
      </c>
    </row>
    <row r="223" spans="1:27" x14ac:dyDescent="0.3">
      <c r="A223" t="s">
        <v>41</v>
      </c>
      <c r="B223">
        <v>3486564205</v>
      </c>
      <c r="C223" s="1">
        <v>42583.364999999998</v>
      </c>
      <c r="D223" t="s">
        <v>19</v>
      </c>
      <c r="E223">
        <v>1900</v>
      </c>
      <c r="F223" t="s">
        <v>25</v>
      </c>
      <c r="G223">
        <v>0.09</v>
      </c>
      <c r="H223">
        <v>7.7799999999999994E-2</v>
      </c>
      <c r="I223">
        <v>0.2646</v>
      </c>
      <c r="J223">
        <v>1970</v>
      </c>
      <c r="K223">
        <v>2528</v>
      </c>
      <c r="L223">
        <v>2794</v>
      </c>
      <c r="M223">
        <v>1053</v>
      </c>
      <c r="N223">
        <v>1242</v>
      </c>
      <c r="O223">
        <v>1474</v>
      </c>
      <c r="R223" t="s">
        <v>42</v>
      </c>
      <c r="S223">
        <f t="shared" si="9"/>
        <v>950</v>
      </c>
      <c r="T223">
        <f t="shared" si="11"/>
        <v>1250</v>
      </c>
      <c r="U223">
        <f t="shared" si="10"/>
        <v>1350</v>
      </c>
      <c r="V223">
        <v>76</v>
      </c>
      <c r="W223">
        <v>9</v>
      </c>
      <c r="X223">
        <v>4</v>
      </c>
      <c r="Y223">
        <f>IF(AND($Q223="hdbd",$P223=Y$1),1,0)+IF($W223=$W222,Y222,0)</f>
        <v>0</v>
      </c>
      <c r="Z223">
        <f>IF(AND($Q223="hdbd",$P223=Z$1),1,0)+IF($W223=$W222,Z222,0)</f>
        <v>0</v>
      </c>
      <c r="AA223">
        <f>IF(AND($Q223="hdbd",$P223=AA$1),1,0)+IF($W223=$W222,AA222,0)</f>
        <v>0</v>
      </c>
    </row>
    <row r="224" spans="1:27" x14ac:dyDescent="0.3">
      <c r="A224" t="s">
        <v>41</v>
      </c>
      <c r="B224">
        <v>3486564205</v>
      </c>
      <c r="C224" s="1">
        <v>42583.364999999998</v>
      </c>
      <c r="D224" t="s">
        <v>23</v>
      </c>
      <c r="E224">
        <v>1900</v>
      </c>
      <c r="F224" t="s">
        <v>25</v>
      </c>
      <c r="G224">
        <v>0.12</v>
      </c>
      <c r="H224">
        <v>7.4300000000000005E-2</v>
      </c>
      <c r="I224">
        <v>0.2646</v>
      </c>
      <c r="J224">
        <v>1976</v>
      </c>
      <c r="K224">
        <v>2575</v>
      </c>
      <c r="L224">
        <v>2794</v>
      </c>
      <c r="M224">
        <v>1124</v>
      </c>
      <c r="N224">
        <v>1362</v>
      </c>
      <c r="O224">
        <v>1474</v>
      </c>
      <c r="R224" t="s">
        <v>42</v>
      </c>
      <c r="S224">
        <f t="shared" si="9"/>
        <v>850</v>
      </c>
      <c r="T224">
        <f t="shared" si="11"/>
        <v>1250</v>
      </c>
      <c r="U224">
        <f t="shared" si="10"/>
        <v>1350</v>
      </c>
      <c r="V224">
        <v>76</v>
      </c>
      <c r="W224">
        <v>9</v>
      </c>
      <c r="X224">
        <v>4</v>
      </c>
      <c r="Y224">
        <f>IF(AND($Q224="hdbd",$P224=Y$1),1,0)+IF($W224=$W223,Y223,0)</f>
        <v>0</v>
      </c>
      <c r="Z224">
        <f>IF(AND($Q224="hdbd",$P224=Z$1),1,0)+IF($W224=$W223,Z223,0)</f>
        <v>0</v>
      </c>
      <c r="AA224">
        <f>IF(AND($Q224="hdbd",$P224=AA$1),1,0)+IF($W224=$W223,AA223,0)</f>
        <v>0</v>
      </c>
    </row>
    <row r="225" spans="1:27" x14ac:dyDescent="0.3">
      <c r="A225" t="s">
        <v>41</v>
      </c>
      <c r="B225">
        <v>3486564205</v>
      </c>
      <c r="C225" s="1">
        <v>42583.364999999998</v>
      </c>
      <c r="D225" t="s">
        <v>24</v>
      </c>
      <c r="E225">
        <v>2500</v>
      </c>
      <c r="F225" t="s">
        <v>26</v>
      </c>
      <c r="H225">
        <v>0.03</v>
      </c>
      <c r="I225">
        <v>0.1116</v>
      </c>
      <c r="K225">
        <v>2531</v>
      </c>
      <c r="L225">
        <v>2794</v>
      </c>
      <c r="N225">
        <v>1288</v>
      </c>
      <c r="O225">
        <v>1474</v>
      </c>
      <c r="R225" t="s">
        <v>42</v>
      </c>
      <c r="S225" t="str">
        <f t="shared" si="9"/>
        <v/>
      </c>
      <c r="T225">
        <f t="shared" si="11"/>
        <v>1250</v>
      </c>
      <c r="U225">
        <f t="shared" si="10"/>
        <v>1350</v>
      </c>
      <c r="V225">
        <v>76</v>
      </c>
      <c r="W225">
        <v>9</v>
      </c>
      <c r="X225">
        <v>4</v>
      </c>
      <c r="Y225">
        <f>IF(AND($Q225="hdbd",$P225=Y$1),1,0)+IF($W225=$W224,Y224,0)</f>
        <v>0</v>
      </c>
      <c r="Z225">
        <f>IF(AND($Q225="hdbd",$P225=Z$1),1,0)+IF($W225=$W224,Z224,0)</f>
        <v>0</v>
      </c>
      <c r="AA225">
        <f>IF(AND($Q225="hdbd",$P225=AA$1),1,0)+IF($W225=$W224,AA224,0)</f>
        <v>0</v>
      </c>
    </row>
    <row r="226" spans="1:27" x14ac:dyDescent="0.3">
      <c r="A226" t="s">
        <v>41</v>
      </c>
      <c r="B226">
        <v>2072435969</v>
      </c>
      <c r="C226" s="1">
        <v>42583.365081018521</v>
      </c>
      <c r="D226" t="s">
        <v>19</v>
      </c>
      <c r="E226">
        <v>1900</v>
      </c>
      <c r="F226" t="s">
        <v>25</v>
      </c>
      <c r="G226">
        <v>0.04</v>
      </c>
      <c r="H226">
        <v>0.04</v>
      </c>
      <c r="I226">
        <v>0.2646</v>
      </c>
      <c r="J226">
        <v>1974</v>
      </c>
      <c r="K226">
        <v>2455</v>
      </c>
      <c r="L226">
        <v>2535</v>
      </c>
      <c r="M226">
        <v>1637</v>
      </c>
      <c r="N226">
        <v>1441</v>
      </c>
      <c r="O226">
        <v>1234</v>
      </c>
      <c r="R226" t="s">
        <v>42</v>
      </c>
      <c r="S226">
        <f t="shared" si="9"/>
        <v>350</v>
      </c>
      <c r="T226">
        <f t="shared" si="11"/>
        <v>1050</v>
      </c>
      <c r="U226">
        <f t="shared" si="10"/>
        <v>1350</v>
      </c>
      <c r="V226">
        <v>77</v>
      </c>
      <c r="W226">
        <v>9</v>
      </c>
      <c r="X226">
        <v>5</v>
      </c>
      <c r="Y226">
        <f>IF(AND($Q226="hdbd",$P226=Y$1),1,0)+IF($W226=$W225,Y225,0)</f>
        <v>0</v>
      </c>
      <c r="Z226">
        <f>IF(AND($Q226="hdbd",$P226=Z$1),1,0)+IF($W226=$W225,Z225,0)</f>
        <v>0</v>
      </c>
      <c r="AA226">
        <f>IF(AND($Q226="hdbd",$P226=AA$1),1,0)+IF($W226=$W225,AA225,0)</f>
        <v>0</v>
      </c>
    </row>
    <row r="227" spans="1:27" x14ac:dyDescent="0.3">
      <c r="A227" t="s">
        <v>41</v>
      </c>
      <c r="B227">
        <v>2072435969</v>
      </c>
      <c r="C227" s="1">
        <v>42583.365081018521</v>
      </c>
      <c r="D227" t="s">
        <v>23</v>
      </c>
      <c r="E227">
        <v>1900</v>
      </c>
      <c r="F227" t="s">
        <v>25</v>
      </c>
      <c r="G227">
        <v>0.11</v>
      </c>
      <c r="H227">
        <v>0.03</v>
      </c>
      <c r="I227">
        <v>0.2646</v>
      </c>
      <c r="J227">
        <v>1969</v>
      </c>
      <c r="K227">
        <v>2463</v>
      </c>
      <c r="L227">
        <v>2535</v>
      </c>
      <c r="M227">
        <v>1603</v>
      </c>
      <c r="N227">
        <v>1405</v>
      </c>
      <c r="O227">
        <v>1234</v>
      </c>
      <c r="R227" t="s">
        <v>42</v>
      </c>
      <c r="S227">
        <f t="shared" si="9"/>
        <v>350</v>
      </c>
      <c r="T227">
        <f t="shared" si="11"/>
        <v>1050</v>
      </c>
      <c r="U227">
        <f t="shared" si="10"/>
        <v>1350</v>
      </c>
      <c r="V227">
        <v>77</v>
      </c>
      <c r="W227">
        <v>9</v>
      </c>
      <c r="X227">
        <v>5</v>
      </c>
      <c r="Y227">
        <f>IF(AND($Q227="hdbd",$P227=Y$1),1,0)+IF($W227=$W226,Y226,0)</f>
        <v>0</v>
      </c>
      <c r="Z227">
        <f>IF(AND($Q227="hdbd",$P227=Z$1),1,0)+IF($W227=$W226,Z226,0)</f>
        <v>0</v>
      </c>
      <c r="AA227">
        <f>IF(AND($Q227="hdbd",$P227=AA$1),1,0)+IF($W227=$W226,AA226,0)</f>
        <v>0</v>
      </c>
    </row>
    <row r="228" spans="1:27" x14ac:dyDescent="0.3">
      <c r="A228" t="s">
        <v>41</v>
      </c>
      <c r="B228">
        <v>2072435969</v>
      </c>
      <c r="C228" s="1">
        <v>42583.365081018521</v>
      </c>
      <c r="D228" t="s">
        <v>24</v>
      </c>
      <c r="E228">
        <v>2400</v>
      </c>
      <c r="F228" t="s">
        <v>26</v>
      </c>
      <c r="H228">
        <v>6.25E-2</v>
      </c>
      <c r="I228">
        <v>0.1084</v>
      </c>
      <c r="K228">
        <v>2450</v>
      </c>
      <c r="L228">
        <v>2535</v>
      </c>
      <c r="N228">
        <v>1277</v>
      </c>
      <c r="O228">
        <v>1234</v>
      </c>
      <c r="R228" t="s">
        <v>42</v>
      </c>
      <c r="S228" t="str">
        <f t="shared" si="9"/>
        <v/>
      </c>
      <c r="T228">
        <f t="shared" si="11"/>
        <v>1150</v>
      </c>
      <c r="U228">
        <f t="shared" si="10"/>
        <v>1350</v>
      </c>
      <c r="V228">
        <v>77</v>
      </c>
      <c r="W228">
        <v>9</v>
      </c>
      <c r="X228">
        <v>5</v>
      </c>
      <c r="Y228">
        <f>IF(AND($Q228="hdbd",$P228=Y$1),1,0)+IF($W228=$W227,Y227,0)</f>
        <v>0</v>
      </c>
      <c r="Z228">
        <f>IF(AND($Q228="hdbd",$P228=Z$1),1,0)+IF($W228=$W227,Z227,0)</f>
        <v>0</v>
      </c>
      <c r="AA228">
        <f>IF(AND($Q228="hdbd",$P228=AA$1),1,0)+IF($W228=$W227,AA227,0)</f>
        <v>0</v>
      </c>
    </row>
    <row r="229" spans="1:27" x14ac:dyDescent="0.3">
      <c r="A229" t="s">
        <v>41</v>
      </c>
      <c r="B229">
        <v>891681953</v>
      </c>
      <c r="C229" s="1">
        <v>42583.365173611113</v>
      </c>
      <c r="D229" t="s">
        <v>19</v>
      </c>
      <c r="E229">
        <v>2400</v>
      </c>
      <c r="F229" t="s">
        <v>26</v>
      </c>
      <c r="H229">
        <v>7.9200000000000007E-2</v>
      </c>
      <c r="I229">
        <v>0.2646</v>
      </c>
      <c r="J229">
        <v>2455</v>
      </c>
      <c r="K229">
        <v>2487</v>
      </c>
      <c r="L229">
        <v>2585</v>
      </c>
      <c r="M229">
        <v>1608</v>
      </c>
      <c r="N229">
        <v>1255</v>
      </c>
      <c r="O229">
        <v>893</v>
      </c>
      <c r="R229" t="s">
        <v>42</v>
      </c>
      <c r="S229">
        <f t="shared" si="9"/>
        <v>850</v>
      </c>
      <c r="T229">
        <f t="shared" si="11"/>
        <v>1250</v>
      </c>
      <c r="U229">
        <f t="shared" si="10"/>
        <v>1650</v>
      </c>
      <c r="V229">
        <v>78</v>
      </c>
      <c r="W229">
        <v>9</v>
      </c>
      <c r="X229">
        <v>6</v>
      </c>
      <c r="Y229">
        <f>IF(AND($Q229="hdbd",$P229=Y$1),1,0)+IF($W229=$W228,Y228,0)</f>
        <v>0</v>
      </c>
      <c r="Z229">
        <f>IF(AND($Q229="hdbd",$P229=Z$1),1,0)+IF($W229=$W228,Z228,0)</f>
        <v>0</v>
      </c>
      <c r="AA229">
        <f>IF(AND($Q229="hdbd",$P229=AA$1),1,0)+IF($W229=$W228,AA228,0)</f>
        <v>0</v>
      </c>
    </row>
    <row r="230" spans="1:27" x14ac:dyDescent="0.3">
      <c r="A230" t="s">
        <v>41</v>
      </c>
      <c r="B230">
        <v>891681953</v>
      </c>
      <c r="C230" s="1">
        <v>42583.365173611113</v>
      </c>
      <c r="D230" t="s">
        <v>23</v>
      </c>
      <c r="E230">
        <v>2400</v>
      </c>
      <c r="F230" t="s">
        <v>26</v>
      </c>
      <c r="H230">
        <v>0.04</v>
      </c>
      <c r="I230">
        <v>0.2646</v>
      </c>
      <c r="J230">
        <v>1869</v>
      </c>
      <c r="K230">
        <v>2489</v>
      </c>
      <c r="L230">
        <v>2585</v>
      </c>
      <c r="M230">
        <v>1583</v>
      </c>
      <c r="N230">
        <v>1170</v>
      </c>
      <c r="O230">
        <v>893</v>
      </c>
      <c r="R230" t="s">
        <v>42</v>
      </c>
      <c r="S230">
        <f t="shared" si="9"/>
        <v>250</v>
      </c>
      <c r="T230">
        <f t="shared" si="11"/>
        <v>1350</v>
      </c>
      <c r="U230">
        <f t="shared" si="10"/>
        <v>1650</v>
      </c>
      <c r="V230">
        <v>78</v>
      </c>
      <c r="W230">
        <v>9</v>
      </c>
      <c r="X230">
        <v>6</v>
      </c>
      <c r="Y230">
        <f>IF(AND($Q230="hdbd",$P230=Y$1),1,0)+IF($W230=$W229,Y229,0)</f>
        <v>0</v>
      </c>
      <c r="Z230">
        <f>IF(AND($Q230="hdbd",$P230=Z$1),1,0)+IF($W230=$W229,Z229,0)</f>
        <v>0</v>
      </c>
      <c r="AA230">
        <f>IF(AND($Q230="hdbd",$P230=AA$1),1,0)+IF($W230=$W229,AA229,0)</f>
        <v>0</v>
      </c>
    </row>
    <row r="231" spans="1:27" x14ac:dyDescent="0.3">
      <c r="A231" t="s">
        <v>41</v>
      </c>
      <c r="B231">
        <v>891681953</v>
      </c>
      <c r="C231" s="1">
        <v>42583.365173611113</v>
      </c>
      <c r="D231" t="s">
        <v>24</v>
      </c>
      <c r="E231">
        <v>2400</v>
      </c>
      <c r="F231" t="s">
        <v>26</v>
      </c>
      <c r="H231">
        <v>0.03</v>
      </c>
      <c r="I231">
        <v>0.10730000000000001</v>
      </c>
      <c r="K231">
        <v>2483</v>
      </c>
      <c r="L231">
        <v>2584</v>
      </c>
      <c r="N231">
        <v>974</v>
      </c>
      <c r="O231">
        <v>893</v>
      </c>
      <c r="R231" t="s">
        <v>42</v>
      </c>
      <c r="S231" t="str">
        <f t="shared" si="9"/>
        <v/>
      </c>
      <c r="T231">
        <f t="shared" si="11"/>
        <v>1550</v>
      </c>
      <c r="U231">
        <f t="shared" si="10"/>
        <v>1650</v>
      </c>
      <c r="V231">
        <v>78</v>
      </c>
      <c r="W231">
        <v>9</v>
      </c>
      <c r="X231">
        <v>6</v>
      </c>
      <c r="Y231">
        <f>IF(AND($Q231="hdbd",$P231=Y$1),1,0)+IF($W231=$W230,Y230,0)</f>
        <v>0</v>
      </c>
      <c r="Z231">
        <f>IF(AND($Q231="hdbd",$P231=Z$1),1,0)+IF($W231=$W230,Z230,0)</f>
        <v>0</v>
      </c>
      <c r="AA231">
        <f>IF(AND($Q231="hdbd",$P231=AA$1),1,0)+IF($W231=$W230,AA230,0)</f>
        <v>0</v>
      </c>
    </row>
    <row r="232" spans="1:27" x14ac:dyDescent="0.3">
      <c r="A232" t="s">
        <v>41</v>
      </c>
      <c r="B232">
        <v>2784370042</v>
      </c>
      <c r="C232" s="1">
        <v>42583.365277777775</v>
      </c>
      <c r="D232" t="s">
        <v>19</v>
      </c>
      <c r="E232">
        <v>3100</v>
      </c>
      <c r="F232" t="s">
        <v>26</v>
      </c>
      <c r="H232">
        <v>8.6800000000000002E-2</v>
      </c>
      <c r="I232">
        <v>0.2646</v>
      </c>
      <c r="J232">
        <v>1976</v>
      </c>
      <c r="K232">
        <v>3151</v>
      </c>
      <c r="L232">
        <v>3262</v>
      </c>
      <c r="M232">
        <v>812</v>
      </c>
      <c r="N232">
        <v>1054</v>
      </c>
      <c r="O232">
        <v>1301</v>
      </c>
      <c r="R232" t="s">
        <v>42</v>
      </c>
      <c r="S232">
        <f t="shared" si="9"/>
        <v>1150</v>
      </c>
      <c r="T232">
        <f t="shared" si="11"/>
        <v>2050</v>
      </c>
      <c r="U232">
        <f t="shared" si="10"/>
        <v>1950</v>
      </c>
      <c r="V232">
        <v>79</v>
      </c>
      <c r="W232">
        <v>9</v>
      </c>
      <c r="X232">
        <v>7</v>
      </c>
      <c r="Y232">
        <f>IF(AND($Q232="hdbd",$P232=Y$1),1,0)+IF($W232=$W231,Y231,0)</f>
        <v>0</v>
      </c>
      <c r="Z232">
        <f>IF(AND($Q232="hdbd",$P232=Z$1),1,0)+IF($W232=$W231,Z231,0)</f>
        <v>0</v>
      </c>
      <c r="AA232">
        <f>IF(AND($Q232="hdbd",$P232=AA$1),1,0)+IF($W232=$W231,AA231,0)</f>
        <v>0</v>
      </c>
    </row>
    <row r="233" spans="1:27" x14ac:dyDescent="0.3">
      <c r="A233" t="s">
        <v>41</v>
      </c>
      <c r="B233">
        <v>2784370042</v>
      </c>
      <c r="C233" s="1">
        <v>42583.365277777775</v>
      </c>
      <c r="D233" t="s">
        <v>23</v>
      </c>
      <c r="E233">
        <v>2900</v>
      </c>
      <c r="F233" t="s">
        <v>25</v>
      </c>
      <c r="G233">
        <v>0.04</v>
      </c>
      <c r="H233">
        <v>0.03</v>
      </c>
      <c r="I233">
        <v>0.2646</v>
      </c>
      <c r="J233">
        <v>1966</v>
      </c>
      <c r="K233">
        <v>3150</v>
      </c>
      <c r="L233">
        <v>3262</v>
      </c>
      <c r="M233">
        <v>854</v>
      </c>
      <c r="N233">
        <v>1116</v>
      </c>
      <c r="O233">
        <v>1301</v>
      </c>
      <c r="R233" t="s">
        <v>42</v>
      </c>
      <c r="S233">
        <f t="shared" si="9"/>
        <v>1150</v>
      </c>
      <c r="T233">
        <f t="shared" si="11"/>
        <v>2050</v>
      </c>
      <c r="U233">
        <f t="shared" si="10"/>
        <v>1950</v>
      </c>
      <c r="V233">
        <v>79</v>
      </c>
      <c r="W233">
        <v>9</v>
      </c>
      <c r="X233">
        <v>7</v>
      </c>
      <c r="Y233">
        <f>IF(AND($Q233="hdbd",$P233=Y$1),1,0)+IF($W233=$W232,Y232,0)</f>
        <v>0</v>
      </c>
      <c r="Z233">
        <f>IF(AND($Q233="hdbd",$P233=Z$1),1,0)+IF($W233=$W232,Z232,0)</f>
        <v>0</v>
      </c>
      <c r="AA233">
        <f>IF(AND($Q233="hdbd",$P233=AA$1),1,0)+IF($W233=$W232,AA232,0)</f>
        <v>0</v>
      </c>
    </row>
    <row r="234" spans="1:27" x14ac:dyDescent="0.3">
      <c r="A234" t="s">
        <v>41</v>
      </c>
      <c r="B234">
        <v>2784370042</v>
      </c>
      <c r="C234" s="1">
        <v>42583.365277777775</v>
      </c>
      <c r="D234" t="s">
        <v>24</v>
      </c>
      <c r="E234">
        <v>3100</v>
      </c>
      <c r="F234" t="s">
        <v>26</v>
      </c>
      <c r="H234">
        <v>0.03</v>
      </c>
      <c r="I234">
        <v>9.8400000000000001E-2</v>
      </c>
      <c r="K234">
        <v>3154</v>
      </c>
      <c r="L234">
        <v>3262</v>
      </c>
      <c r="N234">
        <v>1178</v>
      </c>
      <c r="O234">
        <v>1301</v>
      </c>
      <c r="R234" t="s">
        <v>42</v>
      </c>
      <c r="S234" t="str">
        <f t="shared" si="9"/>
        <v/>
      </c>
      <c r="T234">
        <f t="shared" si="11"/>
        <v>1950</v>
      </c>
      <c r="U234">
        <f t="shared" si="10"/>
        <v>1950</v>
      </c>
      <c r="V234">
        <v>79</v>
      </c>
      <c r="W234">
        <v>9</v>
      </c>
      <c r="X234">
        <v>7</v>
      </c>
      <c r="Y234">
        <f>IF(AND($Q234="hdbd",$P234=Y$1),1,0)+IF($W234=$W233,Y233,0)</f>
        <v>0</v>
      </c>
      <c r="Z234">
        <f>IF(AND($Q234="hdbd",$P234=Z$1),1,0)+IF($W234=$W233,Z233,0)</f>
        <v>0</v>
      </c>
      <c r="AA234">
        <f>IF(AND($Q234="hdbd",$P234=AA$1),1,0)+IF($W234=$W233,AA233,0)</f>
        <v>0</v>
      </c>
    </row>
    <row r="235" spans="1:27" x14ac:dyDescent="0.3">
      <c r="A235" t="s">
        <v>41</v>
      </c>
      <c r="B235">
        <v>1122262805</v>
      </c>
      <c r="C235" s="1">
        <v>42583.36546296296</v>
      </c>
      <c r="D235" t="s">
        <v>19</v>
      </c>
      <c r="E235">
        <v>5000</v>
      </c>
      <c r="F235" t="s">
        <v>25</v>
      </c>
      <c r="G235">
        <v>0.11</v>
      </c>
      <c r="H235">
        <v>7.8700000000000006E-2</v>
      </c>
      <c r="J235">
        <v>6044</v>
      </c>
      <c r="K235">
        <v>7997</v>
      </c>
      <c r="L235">
        <v>8097</v>
      </c>
      <c r="M235">
        <v>1530</v>
      </c>
      <c r="N235">
        <v>2588</v>
      </c>
      <c r="O235">
        <v>2470</v>
      </c>
      <c r="R235" t="s">
        <v>42</v>
      </c>
      <c r="S235">
        <f t="shared" si="9"/>
        <v>4550</v>
      </c>
      <c r="T235">
        <f t="shared" si="11"/>
        <v>5100</v>
      </c>
      <c r="U235">
        <f t="shared" si="10"/>
        <v>5100</v>
      </c>
      <c r="V235">
        <v>80</v>
      </c>
      <c r="W235">
        <v>9</v>
      </c>
      <c r="X235">
        <v>8</v>
      </c>
      <c r="Y235">
        <f>IF(AND($Q235="hdbd",$P235=Y$1),1,0)+IF($W235=$W234,Y234,0)</f>
        <v>0</v>
      </c>
      <c r="Z235">
        <f>IF(AND($Q235="hdbd",$P235=Z$1),1,0)+IF($W235=$W234,Z234,0)</f>
        <v>0</v>
      </c>
      <c r="AA235">
        <f>IF(AND($Q235="hdbd",$P235=AA$1),1,0)+IF($W235=$W234,AA234,0)</f>
        <v>0</v>
      </c>
    </row>
    <row r="236" spans="1:27" x14ac:dyDescent="0.3">
      <c r="A236" t="s">
        <v>41</v>
      </c>
      <c r="B236">
        <v>1122262805</v>
      </c>
      <c r="C236" s="1">
        <v>42583.36546296296</v>
      </c>
      <c r="D236" t="s">
        <v>23</v>
      </c>
      <c r="E236">
        <v>5000</v>
      </c>
      <c r="F236" t="s">
        <v>25</v>
      </c>
      <c r="G236">
        <v>0.04</v>
      </c>
      <c r="H236">
        <v>8.5000000000000006E-2</v>
      </c>
      <c r="I236">
        <v>0.2646</v>
      </c>
      <c r="J236">
        <v>6039</v>
      </c>
      <c r="K236">
        <v>8000</v>
      </c>
      <c r="L236">
        <v>8097</v>
      </c>
      <c r="M236">
        <v>1458</v>
      </c>
      <c r="N236">
        <v>2533</v>
      </c>
      <c r="O236">
        <v>2470</v>
      </c>
      <c r="R236" t="s">
        <v>42</v>
      </c>
      <c r="S236">
        <f t="shared" si="9"/>
        <v>4550</v>
      </c>
      <c r="T236">
        <f t="shared" si="11"/>
        <v>5100</v>
      </c>
      <c r="U236">
        <f t="shared" si="10"/>
        <v>5100</v>
      </c>
      <c r="V236">
        <v>80</v>
      </c>
      <c r="W236">
        <v>9</v>
      </c>
      <c r="X236">
        <v>8</v>
      </c>
      <c r="Y236">
        <f>IF(AND($Q236="hdbd",$P236=Y$1),1,0)+IF($W236=$W235,Y235,0)</f>
        <v>0</v>
      </c>
      <c r="Z236">
        <f>IF(AND($Q236="hdbd",$P236=Z$1),1,0)+IF($W236=$W235,Z235,0)</f>
        <v>0</v>
      </c>
      <c r="AA236">
        <f>IF(AND($Q236="hdbd",$P236=AA$1),1,0)+IF($W236=$W235,AA235,0)</f>
        <v>0</v>
      </c>
    </row>
    <row r="237" spans="1:27" x14ac:dyDescent="0.3">
      <c r="A237" t="s">
        <v>41</v>
      </c>
      <c r="B237">
        <v>1122262805</v>
      </c>
      <c r="C237" s="1">
        <v>42583.36546296296</v>
      </c>
      <c r="D237" t="s">
        <v>24</v>
      </c>
      <c r="E237">
        <v>5000</v>
      </c>
      <c r="F237" t="s">
        <v>26</v>
      </c>
      <c r="H237">
        <v>0.03</v>
      </c>
      <c r="I237">
        <v>3.76</v>
      </c>
      <c r="K237">
        <v>8007</v>
      </c>
      <c r="L237">
        <v>8097</v>
      </c>
      <c r="N237">
        <v>3586</v>
      </c>
      <c r="O237">
        <v>2470</v>
      </c>
      <c r="R237" t="s">
        <v>42</v>
      </c>
      <c r="S237" t="str">
        <f t="shared" si="9"/>
        <v/>
      </c>
      <c r="T237">
        <f t="shared" si="11"/>
        <v>4450</v>
      </c>
      <c r="U237">
        <f t="shared" si="10"/>
        <v>5100</v>
      </c>
      <c r="V237">
        <v>80</v>
      </c>
      <c r="W237">
        <v>9</v>
      </c>
      <c r="X237">
        <v>8</v>
      </c>
      <c r="Y237">
        <f>IF(AND($Q237="hdbd",$P237=Y$1),1,0)+IF($W237=$W236,Y236,0)</f>
        <v>0</v>
      </c>
      <c r="Z237">
        <f>IF(AND($Q237="hdbd",$P237=Z$1),1,0)+IF($W237=$W236,Z236,0)</f>
        <v>0</v>
      </c>
      <c r="AA237">
        <f>IF(AND($Q237="hdbd",$P237=AA$1),1,0)+IF($W237=$W236,AA236,0)</f>
        <v>0</v>
      </c>
    </row>
    <row r="238" spans="1:27" x14ac:dyDescent="0.3">
      <c r="A238" t="s">
        <v>43</v>
      </c>
      <c r="B238">
        <v>2565474837</v>
      </c>
      <c r="C238" s="1">
        <v>42582.954479166663</v>
      </c>
      <c r="D238" t="s">
        <v>19</v>
      </c>
      <c r="E238">
        <v>1200</v>
      </c>
      <c r="F238" t="s">
        <v>20</v>
      </c>
      <c r="G238">
        <v>0.04</v>
      </c>
      <c r="H238">
        <v>6.5799999999999997E-2</v>
      </c>
      <c r="I238">
        <v>0.32</v>
      </c>
      <c r="J238">
        <v>817</v>
      </c>
      <c r="K238">
        <v>940</v>
      </c>
      <c r="M238">
        <v>601</v>
      </c>
      <c r="N238">
        <v>666</v>
      </c>
      <c r="P238" t="s">
        <v>20</v>
      </c>
      <c r="Q238" t="s">
        <v>21</v>
      </c>
      <c r="R238" t="s">
        <v>44</v>
      </c>
      <c r="S238">
        <f t="shared" si="9"/>
        <v>250</v>
      </c>
      <c r="T238">
        <f t="shared" si="11"/>
        <v>250</v>
      </c>
      <c r="U238" t="str">
        <f t="shared" si="10"/>
        <v/>
      </c>
      <c r="V238">
        <v>81</v>
      </c>
      <c r="W238">
        <v>10</v>
      </c>
      <c r="X238">
        <v>1</v>
      </c>
      <c r="Y238">
        <f>IF(AND($Q238="hdbd",$P238=Y$1),1,0)+IF($W238=$W237,Y237,0)</f>
        <v>0</v>
      </c>
      <c r="Z238">
        <f>IF(AND($Q238="hdbd",$P238=Z$1),1,0)+IF($W238=$W237,Z237,0)</f>
        <v>0</v>
      </c>
      <c r="AA238">
        <f>IF(AND($Q238="hdbd",$P238=AA$1),1,0)+IF($W238=$W237,AA237,0)</f>
        <v>1</v>
      </c>
    </row>
    <row r="239" spans="1:27" x14ac:dyDescent="0.3">
      <c r="A239" t="s">
        <v>43</v>
      </c>
      <c r="B239">
        <v>2565474837</v>
      </c>
      <c r="C239" s="1">
        <v>42582.954479166663</v>
      </c>
      <c r="D239" t="s">
        <v>23</v>
      </c>
      <c r="E239">
        <v>1100</v>
      </c>
      <c r="F239" t="s">
        <v>20</v>
      </c>
      <c r="G239">
        <v>0.24</v>
      </c>
      <c r="H239">
        <v>6.5799999999999997E-2</v>
      </c>
      <c r="I239">
        <v>0.31</v>
      </c>
      <c r="J239">
        <v>712</v>
      </c>
      <c r="K239">
        <v>906</v>
      </c>
      <c r="M239">
        <v>586</v>
      </c>
      <c r="N239">
        <v>639</v>
      </c>
      <c r="P239" t="s">
        <v>20</v>
      </c>
      <c r="Q239" t="s">
        <v>21</v>
      </c>
      <c r="R239" t="s">
        <v>44</v>
      </c>
      <c r="S239">
        <f t="shared" si="9"/>
        <v>150</v>
      </c>
      <c r="T239">
        <f t="shared" si="11"/>
        <v>250</v>
      </c>
      <c r="U239" t="str">
        <f t="shared" si="10"/>
        <v/>
      </c>
      <c r="V239">
        <v>81</v>
      </c>
      <c r="W239">
        <v>10</v>
      </c>
      <c r="X239">
        <v>1</v>
      </c>
      <c r="Y239">
        <f>IF(AND($Q239="hdbd",$P239=Y$1),1,0)+IF($W239=$W238,Y238,0)</f>
        <v>0</v>
      </c>
      <c r="Z239">
        <f>IF(AND($Q239="hdbd",$P239=Z$1),1,0)+IF($W239=$W238,Z238,0)</f>
        <v>0</v>
      </c>
      <c r="AA239">
        <f>IF(AND($Q239="hdbd",$P239=AA$1),1,0)+IF($W239=$W238,AA238,0)</f>
        <v>2</v>
      </c>
    </row>
    <row r="240" spans="1:27" x14ac:dyDescent="0.3">
      <c r="A240" t="s">
        <v>43</v>
      </c>
      <c r="B240">
        <v>2565474837</v>
      </c>
      <c r="C240" s="1">
        <v>42582.954479166663</v>
      </c>
      <c r="D240" t="s">
        <v>24</v>
      </c>
      <c r="E240">
        <v>1100</v>
      </c>
      <c r="F240" t="s">
        <v>20</v>
      </c>
      <c r="H240">
        <v>5.5800000000000002E-2</v>
      </c>
      <c r="I240">
        <v>0.71040000000000003</v>
      </c>
      <c r="K240">
        <v>936</v>
      </c>
      <c r="N240">
        <v>648</v>
      </c>
      <c r="P240" t="s">
        <v>20</v>
      </c>
      <c r="Q240" t="s">
        <v>21</v>
      </c>
      <c r="R240" t="s">
        <v>44</v>
      </c>
      <c r="S240" t="str">
        <f t="shared" si="9"/>
        <v/>
      </c>
      <c r="T240">
        <f t="shared" si="11"/>
        <v>250</v>
      </c>
      <c r="U240" t="str">
        <f t="shared" si="10"/>
        <v/>
      </c>
      <c r="V240">
        <v>81</v>
      </c>
      <c r="W240">
        <v>10</v>
      </c>
      <c r="X240">
        <v>1</v>
      </c>
      <c r="Y240">
        <f>IF(AND($Q240="hdbd",$P240=Y$1),1,0)+IF($W240=$W239,Y239,0)</f>
        <v>0</v>
      </c>
      <c r="Z240">
        <f>IF(AND($Q240="hdbd",$P240=Z$1),1,0)+IF($W240=$W239,Z239,0)</f>
        <v>0</v>
      </c>
      <c r="AA240">
        <f>IF(AND($Q240="hdbd",$P240=AA$1),1,0)+IF($W240=$W239,AA239,0)</f>
        <v>3</v>
      </c>
    </row>
    <row r="241" spans="1:27" x14ac:dyDescent="0.3">
      <c r="A241" t="s">
        <v>45</v>
      </c>
      <c r="B241">
        <v>3002825994</v>
      </c>
      <c r="C241" s="1">
        <v>42582.734016203707</v>
      </c>
      <c r="D241" t="s">
        <v>19</v>
      </c>
      <c r="E241">
        <v>1300</v>
      </c>
      <c r="F241" t="s">
        <v>25</v>
      </c>
      <c r="G241">
        <v>2.16</v>
      </c>
      <c r="H241">
        <v>0.5</v>
      </c>
      <c r="I241">
        <v>0.51</v>
      </c>
      <c r="J241">
        <v>1325</v>
      </c>
      <c r="K241">
        <v>1749</v>
      </c>
      <c r="L241">
        <v>2768</v>
      </c>
      <c r="M241">
        <v>815</v>
      </c>
      <c r="N241">
        <v>946</v>
      </c>
      <c r="O241">
        <v>846</v>
      </c>
      <c r="P241" t="s">
        <v>25</v>
      </c>
      <c r="Q241" t="s">
        <v>21</v>
      </c>
      <c r="R241" t="s">
        <v>46</v>
      </c>
      <c r="S241">
        <f t="shared" si="9"/>
        <v>550</v>
      </c>
      <c r="T241">
        <f t="shared" si="11"/>
        <v>850</v>
      </c>
      <c r="U241">
        <f t="shared" si="10"/>
        <v>1950</v>
      </c>
      <c r="V241">
        <v>82</v>
      </c>
      <c r="W241">
        <v>11</v>
      </c>
      <c r="X241">
        <v>1</v>
      </c>
      <c r="Y241">
        <f>IF(AND($Q241="hdbd",$P241=Y$1),1,0)+IF($W241=$W240,Y240,0)</f>
        <v>1</v>
      </c>
      <c r="Z241">
        <f>IF(AND($Q241="hdbd",$P241=Z$1),1,0)+IF($W241=$W240,Z240,0)</f>
        <v>0</v>
      </c>
      <c r="AA241">
        <f>IF(AND($Q241="hdbd",$P241=AA$1),1,0)+IF($W241=$W240,AA240,0)</f>
        <v>0</v>
      </c>
    </row>
    <row r="242" spans="1:27" x14ac:dyDescent="0.3">
      <c r="A242" t="s">
        <v>45</v>
      </c>
      <c r="B242">
        <v>3002825994</v>
      </c>
      <c r="C242" s="1">
        <v>42582.734016203707</v>
      </c>
      <c r="D242" t="s">
        <v>23</v>
      </c>
      <c r="E242">
        <v>1300</v>
      </c>
      <c r="F242" t="s">
        <v>25</v>
      </c>
      <c r="G242">
        <v>0.81</v>
      </c>
      <c r="H242">
        <v>0.3836</v>
      </c>
      <c r="I242">
        <v>0.51</v>
      </c>
      <c r="J242">
        <v>1244</v>
      </c>
      <c r="K242">
        <v>2566</v>
      </c>
      <c r="L242">
        <v>2768</v>
      </c>
      <c r="M242">
        <v>799</v>
      </c>
      <c r="N242">
        <v>900</v>
      </c>
      <c r="O242">
        <v>846</v>
      </c>
      <c r="R242" t="s">
        <v>46</v>
      </c>
      <c r="S242">
        <f t="shared" si="9"/>
        <v>450</v>
      </c>
      <c r="T242">
        <f t="shared" si="11"/>
        <v>1650</v>
      </c>
      <c r="U242">
        <f t="shared" si="10"/>
        <v>1950</v>
      </c>
      <c r="V242">
        <v>82</v>
      </c>
      <c r="W242">
        <v>11</v>
      </c>
      <c r="X242">
        <v>1</v>
      </c>
      <c r="Y242">
        <f>IF(AND($Q242="hdbd",$P242=Y$1),1,0)+IF($W242=$W241,Y241,0)</f>
        <v>1</v>
      </c>
      <c r="Z242">
        <f>IF(AND($Q242="hdbd",$P242=Z$1),1,0)+IF($W242=$W241,Z241,0)</f>
        <v>0</v>
      </c>
      <c r="AA242">
        <f>IF(AND($Q242="hdbd",$P242=AA$1),1,0)+IF($W242=$W241,AA241,0)</f>
        <v>0</v>
      </c>
    </row>
    <row r="243" spans="1:27" x14ac:dyDescent="0.3">
      <c r="A243" t="s">
        <v>45</v>
      </c>
      <c r="B243">
        <v>3002825994</v>
      </c>
      <c r="C243" s="1">
        <v>42582.734016203707</v>
      </c>
      <c r="D243" t="s">
        <v>24</v>
      </c>
      <c r="E243">
        <v>1500</v>
      </c>
      <c r="F243" t="s">
        <v>26</v>
      </c>
      <c r="H243">
        <v>0.47889999999999999</v>
      </c>
      <c r="I243">
        <v>0.4</v>
      </c>
      <c r="K243">
        <v>1598</v>
      </c>
      <c r="L243">
        <v>2768</v>
      </c>
      <c r="N243">
        <v>915</v>
      </c>
      <c r="O243">
        <v>846</v>
      </c>
      <c r="R243" t="s">
        <v>46</v>
      </c>
      <c r="S243" t="str">
        <f t="shared" si="9"/>
        <v/>
      </c>
      <c r="T243">
        <f t="shared" si="11"/>
        <v>650</v>
      </c>
      <c r="U243">
        <f t="shared" si="10"/>
        <v>1950</v>
      </c>
      <c r="V243">
        <v>82</v>
      </c>
      <c r="W243">
        <v>11</v>
      </c>
      <c r="X243">
        <v>1</v>
      </c>
      <c r="Y243">
        <f>IF(AND($Q243="hdbd",$P243=Y$1),1,0)+IF($W243=$W242,Y242,0)</f>
        <v>1</v>
      </c>
      <c r="Z243">
        <f>IF(AND($Q243="hdbd",$P243=Z$1),1,0)+IF($W243=$W242,Z242,0)</f>
        <v>0</v>
      </c>
      <c r="AA243">
        <f>IF(AND($Q243="hdbd",$P243=AA$1),1,0)+IF($W243=$W242,AA242,0)</f>
        <v>0</v>
      </c>
    </row>
    <row r="244" spans="1:27" x14ac:dyDescent="0.3">
      <c r="A244" t="s">
        <v>47</v>
      </c>
      <c r="B244">
        <v>1586164112</v>
      </c>
      <c r="C244" s="1">
        <v>42581.501030092593</v>
      </c>
      <c r="D244" t="s">
        <v>19</v>
      </c>
      <c r="E244">
        <v>1800</v>
      </c>
      <c r="F244" t="s">
        <v>26</v>
      </c>
      <c r="G244">
        <v>0.12</v>
      </c>
      <c r="H244">
        <v>0.47499999999999998</v>
      </c>
      <c r="I244">
        <v>0.52</v>
      </c>
      <c r="J244">
        <v>929</v>
      </c>
      <c r="K244">
        <v>1295</v>
      </c>
      <c r="L244">
        <v>2106</v>
      </c>
      <c r="M244">
        <v>435</v>
      </c>
      <c r="N244">
        <v>538</v>
      </c>
      <c r="O244">
        <v>503</v>
      </c>
      <c r="P244" t="s">
        <v>26</v>
      </c>
      <c r="Q244" t="s">
        <v>21</v>
      </c>
      <c r="R244" t="s">
        <v>36</v>
      </c>
      <c r="S244">
        <f t="shared" si="9"/>
        <v>450</v>
      </c>
      <c r="T244">
        <f t="shared" si="11"/>
        <v>750</v>
      </c>
      <c r="U244">
        <f t="shared" si="10"/>
        <v>1650</v>
      </c>
      <c r="V244">
        <v>83</v>
      </c>
      <c r="W244">
        <v>12</v>
      </c>
      <c r="X244">
        <v>1</v>
      </c>
      <c r="Y244">
        <f>IF(AND($Q244="hdbd",$P244=Y$1),1,0)+IF($W244=$W243,Y243,0)</f>
        <v>0</v>
      </c>
      <c r="Z244">
        <f>IF(AND($Q244="hdbd",$P244=Z$1),1,0)+IF($W244=$W243,Z243,0)</f>
        <v>1</v>
      </c>
      <c r="AA244">
        <f>IF(AND($Q244="hdbd",$P244=AA$1),1,0)+IF($W244=$W243,AA243,0)</f>
        <v>0</v>
      </c>
    </row>
    <row r="245" spans="1:27" x14ac:dyDescent="0.3">
      <c r="A245" t="s">
        <v>47</v>
      </c>
      <c r="B245">
        <v>1586164112</v>
      </c>
      <c r="C245" s="1">
        <v>42581.501030092593</v>
      </c>
      <c r="D245" t="s">
        <v>23</v>
      </c>
      <c r="E245">
        <v>1800</v>
      </c>
      <c r="F245" t="s">
        <v>26</v>
      </c>
      <c r="G245">
        <v>0.04</v>
      </c>
      <c r="H245">
        <v>0.34860000000000002</v>
      </c>
      <c r="I245">
        <v>0.4284</v>
      </c>
      <c r="J245">
        <v>858</v>
      </c>
      <c r="K245">
        <v>1022</v>
      </c>
      <c r="L245">
        <v>2106</v>
      </c>
      <c r="M245">
        <v>448</v>
      </c>
      <c r="N245">
        <v>551</v>
      </c>
      <c r="O245">
        <v>503</v>
      </c>
      <c r="P245" t="s">
        <v>26</v>
      </c>
      <c r="Q245" t="s">
        <v>21</v>
      </c>
      <c r="R245" t="s">
        <v>36</v>
      </c>
      <c r="S245">
        <f t="shared" si="9"/>
        <v>450</v>
      </c>
      <c r="T245">
        <f t="shared" si="11"/>
        <v>450</v>
      </c>
      <c r="U245">
        <f t="shared" si="10"/>
        <v>1650</v>
      </c>
      <c r="V245">
        <v>83</v>
      </c>
      <c r="W245">
        <v>12</v>
      </c>
      <c r="X245">
        <v>1</v>
      </c>
      <c r="Y245">
        <f>IF(AND($Q245="hdbd",$P245=Y$1),1,0)+IF($W245=$W244,Y244,0)</f>
        <v>0</v>
      </c>
      <c r="Z245">
        <f>IF(AND($Q245="hdbd",$P245=Z$1),1,0)+IF($W245=$W244,Z244,0)</f>
        <v>2</v>
      </c>
      <c r="AA245">
        <f>IF(AND($Q245="hdbd",$P245=AA$1),1,0)+IF($W245=$W244,AA244,0)</f>
        <v>0</v>
      </c>
    </row>
    <row r="246" spans="1:27" x14ac:dyDescent="0.3">
      <c r="A246" t="s">
        <v>47</v>
      </c>
      <c r="B246">
        <v>1586164112</v>
      </c>
      <c r="C246" s="1">
        <v>42581.501030092593</v>
      </c>
      <c r="D246" t="s">
        <v>24</v>
      </c>
      <c r="E246">
        <v>1800</v>
      </c>
      <c r="F246" t="s">
        <v>26</v>
      </c>
      <c r="H246">
        <v>0.27800000000000002</v>
      </c>
      <c r="O246">
        <v>503</v>
      </c>
      <c r="P246" t="s">
        <v>26</v>
      </c>
      <c r="Q246" t="s">
        <v>21</v>
      </c>
      <c r="R246" t="s">
        <v>36</v>
      </c>
      <c r="S246" t="str">
        <f t="shared" si="9"/>
        <v/>
      </c>
      <c r="T246" t="str">
        <f t="shared" si="11"/>
        <v/>
      </c>
      <c r="U246" t="str">
        <f t="shared" si="10"/>
        <v/>
      </c>
      <c r="V246">
        <v>83</v>
      </c>
      <c r="W246">
        <v>12</v>
      </c>
      <c r="X246">
        <v>1</v>
      </c>
      <c r="Y246">
        <f>IF(AND($Q246="hdbd",$P246=Y$1),1,0)+IF($W246=$W245,Y245,0)</f>
        <v>0</v>
      </c>
      <c r="Z246">
        <f>IF(AND($Q246="hdbd",$P246=Z$1),1,0)+IF($W246=$W245,Z245,0)</f>
        <v>3</v>
      </c>
      <c r="AA246">
        <f>IF(AND($Q246="hdbd",$P246=AA$1),1,0)+IF($W246=$W245,AA245,0)</f>
        <v>0</v>
      </c>
    </row>
    <row r="247" spans="1:27" x14ac:dyDescent="0.3">
      <c r="A247" t="s">
        <v>47</v>
      </c>
      <c r="B247">
        <v>4088308825</v>
      </c>
      <c r="C247" s="1">
        <v>42581.501550925925</v>
      </c>
      <c r="D247" t="s">
        <v>19</v>
      </c>
      <c r="E247">
        <v>800</v>
      </c>
      <c r="F247" t="s">
        <v>20</v>
      </c>
      <c r="G247">
        <v>0.12</v>
      </c>
      <c r="I247">
        <v>0.4284</v>
      </c>
      <c r="J247">
        <v>806</v>
      </c>
      <c r="M247">
        <v>327</v>
      </c>
      <c r="N247">
        <v>510</v>
      </c>
      <c r="P247" t="s">
        <v>20</v>
      </c>
      <c r="Q247" t="s">
        <v>21</v>
      </c>
      <c r="R247" t="s">
        <v>36</v>
      </c>
      <c r="S247">
        <f t="shared" si="9"/>
        <v>450</v>
      </c>
      <c r="T247" t="str">
        <f t="shared" si="11"/>
        <v/>
      </c>
      <c r="U247" t="str">
        <f t="shared" si="10"/>
        <v/>
      </c>
      <c r="V247">
        <v>84</v>
      </c>
      <c r="W247">
        <v>12</v>
      </c>
      <c r="X247">
        <v>2</v>
      </c>
      <c r="Y247">
        <f>IF(AND($Q247="hdbd",$P247=Y$1),1,0)+IF($W247=$W246,Y246,0)</f>
        <v>0</v>
      </c>
      <c r="Z247">
        <f>IF(AND($Q247="hdbd",$P247=Z$1),1,0)+IF($W247=$W246,Z246,0)</f>
        <v>3</v>
      </c>
      <c r="AA247">
        <f>IF(AND($Q247="hdbd",$P247=AA$1),1,0)+IF($W247=$W246,AA246,0)</f>
        <v>1</v>
      </c>
    </row>
    <row r="248" spans="1:27" x14ac:dyDescent="0.3">
      <c r="A248" t="s">
        <v>47</v>
      </c>
      <c r="B248">
        <v>4088308825</v>
      </c>
      <c r="C248" s="1">
        <v>42581.501550925925</v>
      </c>
      <c r="D248" t="s">
        <v>23</v>
      </c>
      <c r="E248">
        <v>800</v>
      </c>
      <c r="F248" t="s">
        <v>20</v>
      </c>
      <c r="G248">
        <v>0.04</v>
      </c>
      <c r="I248">
        <v>0.77810000000000001</v>
      </c>
      <c r="J248">
        <v>810</v>
      </c>
      <c r="M248">
        <v>343</v>
      </c>
      <c r="N248">
        <v>530</v>
      </c>
      <c r="P248" t="s">
        <v>20</v>
      </c>
      <c r="Q248" t="s">
        <v>21</v>
      </c>
      <c r="R248" t="s">
        <v>36</v>
      </c>
      <c r="S248">
        <f t="shared" si="9"/>
        <v>450</v>
      </c>
      <c r="T248" t="str">
        <f t="shared" si="11"/>
        <v/>
      </c>
      <c r="U248" t="str">
        <f t="shared" si="10"/>
        <v/>
      </c>
      <c r="V248">
        <v>84</v>
      </c>
      <c r="W248">
        <v>12</v>
      </c>
      <c r="X248">
        <v>2</v>
      </c>
      <c r="Y248">
        <f>IF(AND($Q248="hdbd",$P248=Y$1),1,0)+IF($W248=$W247,Y247,0)</f>
        <v>0</v>
      </c>
      <c r="Z248">
        <f>IF(AND($Q248="hdbd",$P248=Z$1),1,0)+IF($W248=$W247,Z247,0)</f>
        <v>3</v>
      </c>
      <c r="AA248">
        <f>IF(AND($Q248="hdbd",$P248=AA$1),1,0)+IF($W248=$W247,AA247,0)</f>
        <v>2</v>
      </c>
    </row>
    <row r="249" spans="1:27" x14ac:dyDescent="0.3">
      <c r="A249" t="s">
        <v>47</v>
      </c>
      <c r="B249">
        <v>4088308825</v>
      </c>
      <c r="C249" s="1">
        <v>42581.501550925925</v>
      </c>
      <c r="D249" t="s">
        <v>24</v>
      </c>
      <c r="E249">
        <v>800</v>
      </c>
      <c r="F249" t="s">
        <v>20</v>
      </c>
      <c r="I249">
        <v>0.84550000000000003</v>
      </c>
      <c r="N249">
        <v>489</v>
      </c>
      <c r="P249" t="s">
        <v>20</v>
      </c>
      <c r="Q249" t="s">
        <v>21</v>
      </c>
      <c r="R249" t="s">
        <v>36</v>
      </c>
      <c r="S249" t="str">
        <f t="shared" si="9"/>
        <v/>
      </c>
      <c r="T249" t="str">
        <f t="shared" si="11"/>
        <v/>
      </c>
      <c r="U249" t="str">
        <f t="shared" si="10"/>
        <v/>
      </c>
      <c r="V249">
        <v>84</v>
      </c>
      <c r="W249">
        <v>12</v>
      </c>
      <c r="X249">
        <v>2</v>
      </c>
      <c r="Y249">
        <f>IF(AND($Q249="hdbd",$P249=Y$1),1,0)+IF($W249=$W248,Y248,0)</f>
        <v>0</v>
      </c>
      <c r="Z249">
        <f>IF(AND($Q249="hdbd",$P249=Z$1),1,0)+IF($W249=$W248,Z248,0)</f>
        <v>3</v>
      </c>
      <c r="AA249">
        <f>IF(AND($Q249="hdbd",$P249=AA$1),1,0)+IF($W249=$W248,AA248,0)</f>
        <v>3</v>
      </c>
    </row>
    <row r="250" spans="1:27" x14ac:dyDescent="0.3">
      <c r="A250" t="s">
        <v>47</v>
      </c>
      <c r="B250">
        <v>1473571879</v>
      </c>
      <c r="C250" s="1">
        <v>42581.501770833333</v>
      </c>
      <c r="D250" t="s">
        <v>19</v>
      </c>
      <c r="E250">
        <v>1000</v>
      </c>
      <c r="F250" t="s">
        <v>20</v>
      </c>
      <c r="G250">
        <v>0.04</v>
      </c>
      <c r="H250">
        <v>0.34499999999999997</v>
      </c>
      <c r="I250">
        <v>0.38429999999999997</v>
      </c>
      <c r="J250">
        <v>847</v>
      </c>
      <c r="K250">
        <v>938</v>
      </c>
      <c r="M250">
        <v>210</v>
      </c>
      <c r="N250">
        <v>338</v>
      </c>
      <c r="P250" t="s">
        <v>20</v>
      </c>
      <c r="Q250" t="s">
        <v>21</v>
      </c>
      <c r="R250" t="s">
        <v>36</v>
      </c>
      <c r="S250">
        <f t="shared" si="9"/>
        <v>650</v>
      </c>
      <c r="T250">
        <f t="shared" si="11"/>
        <v>650</v>
      </c>
      <c r="U250" t="str">
        <f t="shared" si="10"/>
        <v/>
      </c>
      <c r="V250">
        <v>85</v>
      </c>
      <c r="W250">
        <v>12</v>
      </c>
      <c r="X250">
        <v>3</v>
      </c>
      <c r="Y250">
        <f>IF(AND($Q250="hdbd",$P250=Y$1),1,0)+IF($W250=$W249,Y249,0)</f>
        <v>0</v>
      </c>
      <c r="Z250">
        <f>IF(AND($Q250="hdbd",$P250=Z$1),1,0)+IF($W250=$W249,Z249,0)</f>
        <v>3</v>
      </c>
      <c r="AA250">
        <f>IF(AND($Q250="hdbd",$P250=AA$1),1,0)+IF($W250=$W249,AA249,0)</f>
        <v>4</v>
      </c>
    </row>
    <row r="251" spans="1:27" x14ac:dyDescent="0.3">
      <c r="A251" t="s">
        <v>47</v>
      </c>
      <c r="B251">
        <v>1473571879</v>
      </c>
      <c r="C251" s="1">
        <v>42581.501770833333</v>
      </c>
      <c r="D251" t="s">
        <v>23</v>
      </c>
      <c r="E251">
        <v>1000</v>
      </c>
      <c r="F251" t="s">
        <v>20</v>
      </c>
      <c r="G251">
        <v>0.04</v>
      </c>
      <c r="H251">
        <v>0.34499999999999997</v>
      </c>
      <c r="I251">
        <v>0.38250000000000001</v>
      </c>
      <c r="J251">
        <v>1010</v>
      </c>
      <c r="K251">
        <v>1094</v>
      </c>
      <c r="L251">
        <v>1016</v>
      </c>
      <c r="M251">
        <v>274</v>
      </c>
      <c r="N251">
        <v>450</v>
      </c>
      <c r="O251">
        <v>299</v>
      </c>
      <c r="R251" t="s">
        <v>36</v>
      </c>
      <c r="S251">
        <f t="shared" si="9"/>
        <v>750</v>
      </c>
      <c r="T251">
        <f t="shared" si="11"/>
        <v>650</v>
      </c>
      <c r="U251">
        <f t="shared" si="10"/>
        <v>750</v>
      </c>
      <c r="V251">
        <v>85</v>
      </c>
      <c r="W251">
        <v>12</v>
      </c>
      <c r="X251">
        <v>3</v>
      </c>
      <c r="Y251">
        <f>IF(AND($Q251="hdbd",$P251=Y$1),1,0)+IF($W251=$W250,Y250,0)</f>
        <v>0</v>
      </c>
      <c r="Z251">
        <f>IF(AND($Q251="hdbd",$P251=Z$1),1,0)+IF($W251=$W250,Z250,0)</f>
        <v>3</v>
      </c>
      <c r="AA251">
        <f>IF(AND($Q251="hdbd",$P251=AA$1),1,0)+IF($W251=$W250,AA250,0)</f>
        <v>4</v>
      </c>
    </row>
    <row r="252" spans="1:27" x14ac:dyDescent="0.3">
      <c r="A252" t="s">
        <v>47</v>
      </c>
      <c r="B252">
        <v>1473571879</v>
      </c>
      <c r="C252" s="1">
        <v>42581.501770833333</v>
      </c>
      <c r="D252" t="s">
        <v>24</v>
      </c>
      <c r="E252">
        <v>1800</v>
      </c>
      <c r="F252" t="s">
        <v>20</v>
      </c>
      <c r="I252">
        <v>0.41</v>
      </c>
      <c r="N252">
        <v>414</v>
      </c>
      <c r="P252" t="s">
        <v>20</v>
      </c>
      <c r="Q252" t="s">
        <v>21</v>
      </c>
      <c r="R252" t="s">
        <v>36</v>
      </c>
      <c r="S252" t="str">
        <f t="shared" si="9"/>
        <v/>
      </c>
      <c r="T252" t="str">
        <f t="shared" si="11"/>
        <v/>
      </c>
      <c r="U252" t="str">
        <f t="shared" si="10"/>
        <v/>
      </c>
      <c r="V252">
        <v>85</v>
      </c>
      <c r="W252">
        <v>12</v>
      </c>
      <c r="X252">
        <v>3</v>
      </c>
      <c r="Y252">
        <f>IF(AND($Q252="hdbd",$P252=Y$1),1,0)+IF($W252=$W251,Y251,0)</f>
        <v>0</v>
      </c>
      <c r="Z252">
        <f>IF(AND($Q252="hdbd",$P252=Z$1),1,0)+IF($W252=$W251,Z251,0)</f>
        <v>3</v>
      </c>
      <c r="AA252">
        <f>IF(AND($Q252="hdbd",$P252=AA$1),1,0)+IF($W252=$W251,AA251,0)</f>
        <v>5</v>
      </c>
    </row>
    <row r="253" spans="1:27" x14ac:dyDescent="0.3">
      <c r="A253" t="s">
        <v>47</v>
      </c>
      <c r="B253">
        <v>1149057300</v>
      </c>
      <c r="C253" s="1">
        <v>42581.50199074074</v>
      </c>
      <c r="D253" t="s">
        <v>19</v>
      </c>
      <c r="E253">
        <v>800</v>
      </c>
      <c r="F253" t="s">
        <v>20</v>
      </c>
      <c r="H253">
        <v>0.02</v>
      </c>
      <c r="I253">
        <v>0.38250000000000001</v>
      </c>
      <c r="K253">
        <v>686</v>
      </c>
      <c r="M253">
        <v>511</v>
      </c>
      <c r="N253">
        <v>301</v>
      </c>
      <c r="P253" t="s">
        <v>20</v>
      </c>
      <c r="Q253" t="s">
        <v>21</v>
      </c>
      <c r="R253" t="s">
        <v>36</v>
      </c>
      <c r="S253" t="str">
        <f t="shared" si="9"/>
        <v/>
      </c>
      <c r="T253">
        <f t="shared" si="11"/>
        <v>350</v>
      </c>
      <c r="U253" t="str">
        <f t="shared" si="10"/>
        <v/>
      </c>
      <c r="V253">
        <v>86</v>
      </c>
      <c r="W253">
        <v>12</v>
      </c>
      <c r="X253">
        <v>4</v>
      </c>
      <c r="Y253">
        <f>IF(AND($Q253="hdbd",$P253=Y$1),1,0)+IF($W253=$W252,Y252,0)</f>
        <v>0</v>
      </c>
      <c r="Z253">
        <f>IF(AND($Q253="hdbd",$P253=Z$1),1,0)+IF($W253=$W252,Z252,0)</f>
        <v>3</v>
      </c>
      <c r="AA253">
        <f>IF(AND($Q253="hdbd",$P253=AA$1),1,0)+IF($W253=$W252,AA252,0)</f>
        <v>6</v>
      </c>
    </row>
    <row r="254" spans="1:27" x14ac:dyDescent="0.3">
      <c r="A254" t="s">
        <v>47</v>
      </c>
      <c r="B254">
        <v>1149057300</v>
      </c>
      <c r="C254" s="1">
        <v>42581.50199074074</v>
      </c>
      <c r="D254" t="s">
        <v>23</v>
      </c>
      <c r="E254">
        <v>800</v>
      </c>
      <c r="F254" t="s">
        <v>20</v>
      </c>
      <c r="H254">
        <v>0.02</v>
      </c>
      <c r="I254">
        <v>0.38250000000000001</v>
      </c>
      <c r="K254">
        <v>694</v>
      </c>
      <c r="M254">
        <v>357</v>
      </c>
      <c r="N254">
        <v>233</v>
      </c>
      <c r="P254" t="s">
        <v>20</v>
      </c>
      <c r="Q254" t="s">
        <v>21</v>
      </c>
      <c r="R254" t="s">
        <v>36</v>
      </c>
      <c r="S254" t="str">
        <f t="shared" si="9"/>
        <v/>
      </c>
      <c r="T254">
        <f t="shared" si="11"/>
        <v>450</v>
      </c>
      <c r="U254" t="str">
        <f t="shared" si="10"/>
        <v/>
      </c>
      <c r="V254">
        <v>86</v>
      </c>
      <c r="W254">
        <v>12</v>
      </c>
      <c r="X254">
        <v>4</v>
      </c>
      <c r="Y254">
        <f>IF(AND($Q254="hdbd",$P254=Y$1),1,0)+IF($W254=$W253,Y253,0)</f>
        <v>0</v>
      </c>
      <c r="Z254">
        <f>IF(AND($Q254="hdbd",$P254=Z$1),1,0)+IF($W254=$W253,Z253,0)</f>
        <v>3</v>
      </c>
      <c r="AA254">
        <f>IF(AND($Q254="hdbd",$P254=AA$1),1,0)+IF($W254=$W253,AA253,0)</f>
        <v>7</v>
      </c>
    </row>
    <row r="255" spans="1:27" x14ac:dyDescent="0.3">
      <c r="A255" t="s">
        <v>47</v>
      </c>
      <c r="B255">
        <v>1149057300</v>
      </c>
      <c r="C255" s="1">
        <v>42581.50199074074</v>
      </c>
      <c r="D255" t="s">
        <v>24</v>
      </c>
      <c r="E255">
        <v>800</v>
      </c>
      <c r="F255" t="s">
        <v>20</v>
      </c>
      <c r="H255">
        <v>0.02</v>
      </c>
      <c r="I255">
        <v>0.40500000000000003</v>
      </c>
      <c r="K255">
        <v>691</v>
      </c>
      <c r="N255">
        <v>213</v>
      </c>
      <c r="P255" t="s">
        <v>20</v>
      </c>
      <c r="Q255" t="s">
        <v>21</v>
      </c>
      <c r="R255" t="s">
        <v>36</v>
      </c>
      <c r="S255" t="str">
        <f t="shared" si="9"/>
        <v/>
      </c>
      <c r="T255">
        <f t="shared" si="11"/>
        <v>450</v>
      </c>
      <c r="U255" t="str">
        <f t="shared" si="10"/>
        <v/>
      </c>
      <c r="V255">
        <v>86</v>
      </c>
      <c r="W255">
        <v>12</v>
      </c>
      <c r="X255">
        <v>4</v>
      </c>
      <c r="Y255">
        <f>IF(AND($Q255="hdbd",$P255=Y$1),1,0)+IF($W255=$W254,Y254,0)</f>
        <v>0</v>
      </c>
      <c r="Z255">
        <f>IF(AND($Q255="hdbd",$P255=Z$1),1,0)+IF($W255=$W254,Z254,0)</f>
        <v>3</v>
      </c>
      <c r="AA255">
        <f>IF(AND($Q255="hdbd",$P255=AA$1),1,0)+IF($W255=$W254,AA254,0)</f>
        <v>8</v>
      </c>
    </row>
    <row r="256" spans="1:27" x14ac:dyDescent="0.3">
      <c r="A256" t="s">
        <v>47</v>
      </c>
      <c r="B256">
        <v>4280381609</v>
      </c>
      <c r="C256" s="1">
        <v>42581.502164351848</v>
      </c>
      <c r="D256" t="s">
        <v>19</v>
      </c>
      <c r="E256">
        <v>900</v>
      </c>
      <c r="F256" t="s">
        <v>26</v>
      </c>
      <c r="H256">
        <v>0.70830000000000004</v>
      </c>
      <c r="I256">
        <v>0.58240000000000003</v>
      </c>
      <c r="J256">
        <v>704</v>
      </c>
      <c r="L256">
        <v>862</v>
      </c>
      <c r="M256">
        <v>225</v>
      </c>
      <c r="O256">
        <v>362</v>
      </c>
      <c r="P256" t="s">
        <v>26</v>
      </c>
      <c r="Q256" t="s">
        <v>21</v>
      </c>
      <c r="R256" t="s">
        <v>36</v>
      </c>
      <c r="S256">
        <f t="shared" si="9"/>
        <v>450</v>
      </c>
      <c r="T256" t="str">
        <f t="shared" si="11"/>
        <v/>
      </c>
      <c r="U256">
        <f t="shared" si="10"/>
        <v>550</v>
      </c>
      <c r="V256">
        <v>87</v>
      </c>
      <c r="W256">
        <v>12</v>
      </c>
      <c r="X256">
        <v>5</v>
      </c>
      <c r="Y256">
        <f>IF(AND($Q256="hdbd",$P256=Y$1),1,0)+IF($W256=$W255,Y255,0)</f>
        <v>0</v>
      </c>
      <c r="Z256">
        <f>IF(AND($Q256="hdbd",$P256=Z$1),1,0)+IF($W256=$W255,Z255,0)</f>
        <v>4</v>
      </c>
      <c r="AA256">
        <f>IF(AND($Q256="hdbd",$P256=AA$1),1,0)+IF($W256=$W255,AA255,0)</f>
        <v>8</v>
      </c>
    </row>
    <row r="257" spans="1:27" x14ac:dyDescent="0.3">
      <c r="A257" t="s">
        <v>47</v>
      </c>
      <c r="B257">
        <v>4280381609</v>
      </c>
      <c r="C257" s="1">
        <v>42581.502164351848</v>
      </c>
      <c r="D257" t="s">
        <v>23</v>
      </c>
      <c r="E257">
        <v>900</v>
      </c>
      <c r="F257" t="s">
        <v>26</v>
      </c>
      <c r="H257">
        <v>0.53900000000000003</v>
      </c>
      <c r="I257">
        <v>0.58240000000000003</v>
      </c>
      <c r="J257">
        <v>858</v>
      </c>
      <c r="L257">
        <v>862</v>
      </c>
      <c r="M257">
        <v>280</v>
      </c>
      <c r="O257">
        <v>362</v>
      </c>
      <c r="P257" t="s">
        <v>26</v>
      </c>
      <c r="Q257" t="s">
        <v>21</v>
      </c>
      <c r="R257" t="s">
        <v>36</v>
      </c>
      <c r="S257">
        <f t="shared" si="9"/>
        <v>550</v>
      </c>
      <c r="T257" t="str">
        <f t="shared" si="11"/>
        <v/>
      </c>
      <c r="U257">
        <f t="shared" si="10"/>
        <v>550</v>
      </c>
      <c r="V257">
        <v>87</v>
      </c>
      <c r="W257">
        <v>12</v>
      </c>
      <c r="X257">
        <v>5</v>
      </c>
      <c r="Y257">
        <f>IF(AND($Q257="hdbd",$P257=Y$1),1,0)+IF($W257=$W256,Y256,0)</f>
        <v>0</v>
      </c>
      <c r="Z257">
        <f>IF(AND($Q257="hdbd",$P257=Z$1),1,0)+IF($W257=$W256,Z256,0)</f>
        <v>5</v>
      </c>
      <c r="AA257">
        <f>IF(AND($Q257="hdbd",$P257=AA$1),1,0)+IF($W257=$W256,AA256,0)</f>
        <v>8</v>
      </c>
    </row>
    <row r="258" spans="1:27" x14ac:dyDescent="0.3">
      <c r="A258" t="s">
        <v>47</v>
      </c>
      <c r="B258">
        <v>4280381609</v>
      </c>
      <c r="C258" s="1">
        <v>42581.502164351848</v>
      </c>
      <c r="D258" t="s">
        <v>24</v>
      </c>
      <c r="E258">
        <v>900</v>
      </c>
      <c r="F258" t="s">
        <v>20</v>
      </c>
      <c r="I258">
        <v>0.52110000000000001</v>
      </c>
      <c r="N258">
        <v>490</v>
      </c>
      <c r="P258" t="s">
        <v>20</v>
      </c>
      <c r="Q258" t="s">
        <v>21</v>
      </c>
      <c r="R258" t="s">
        <v>36</v>
      </c>
      <c r="S258" t="str">
        <f t="shared" si="9"/>
        <v/>
      </c>
      <c r="T258" t="str">
        <f t="shared" si="11"/>
        <v/>
      </c>
      <c r="U258" t="str">
        <f t="shared" si="10"/>
        <v/>
      </c>
      <c r="V258">
        <v>87</v>
      </c>
      <c r="W258">
        <v>12</v>
      </c>
      <c r="X258">
        <v>5</v>
      </c>
      <c r="Y258">
        <f>IF(AND($Q258="hdbd",$P258=Y$1),1,0)+IF($W258=$W257,Y257,0)</f>
        <v>0</v>
      </c>
      <c r="Z258">
        <f>IF(AND($Q258="hdbd",$P258=Z$1),1,0)+IF($W258=$W257,Z257,0)</f>
        <v>5</v>
      </c>
      <c r="AA258">
        <f>IF(AND($Q258="hdbd",$P258=AA$1),1,0)+IF($W258=$W257,AA257,0)</f>
        <v>9</v>
      </c>
    </row>
    <row r="259" spans="1:27" x14ac:dyDescent="0.3">
      <c r="A259" t="s">
        <v>48</v>
      </c>
      <c r="B259">
        <v>1980197929</v>
      </c>
      <c r="C259" s="1">
        <v>42582.967534722222</v>
      </c>
      <c r="D259" t="s">
        <v>19</v>
      </c>
      <c r="E259">
        <v>1600</v>
      </c>
      <c r="F259" t="s">
        <v>25</v>
      </c>
      <c r="G259">
        <v>7.0000000000000007E-2</v>
      </c>
      <c r="H259">
        <v>4.6199999999999998E-2</v>
      </c>
      <c r="I259">
        <v>0.31</v>
      </c>
      <c r="J259">
        <v>1602</v>
      </c>
      <c r="K259">
        <v>2034</v>
      </c>
      <c r="L259">
        <v>2550</v>
      </c>
      <c r="M259">
        <v>1217</v>
      </c>
      <c r="N259">
        <v>1313</v>
      </c>
      <c r="O259">
        <v>1243</v>
      </c>
      <c r="R259" t="s">
        <v>49</v>
      </c>
      <c r="S259">
        <f t="shared" si="9"/>
        <v>350</v>
      </c>
      <c r="T259">
        <f t="shared" si="11"/>
        <v>750</v>
      </c>
      <c r="U259">
        <f t="shared" si="10"/>
        <v>1350</v>
      </c>
      <c r="V259">
        <v>88</v>
      </c>
      <c r="W259">
        <v>13</v>
      </c>
      <c r="X259">
        <v>1</v>
      </c>
      <c r="Y259">
        <f>IF(AND($Q259="hdbd",$P259=Y$1),1,0)+IF($W259=$W258,Y258,0)</f>
        <v>0</v>
      </c>
      <c r="Z259">
        <f>IF(AND($Q259="hdbd",$P259=Z$1),1,0)+IF($W259=$W258,Z258,0)</f>
        <v>0</v>
      </c>
      <c r="AA259">
        <f>IF(AND($Q259="hdbd",$P259=AA$1),1,0)+IF($W259=$W258,AA258,0)</f>
        <v>0</v>
      </c>
    </row>
    <row r="260" spans="1:27" x14ac:dyDescent="0.3">
      <c r="A260" t="s">
        <v>48</v>
      </c>
      <c r="B260">
        <v>1980197929</v>
      </c>
      <c r="C260" s="1">
        <v>42582.967534722222</v>
      </c>
      <c r="D260" t="s">
        <v>23</v>
      </c>
      <c r="E260">
        <v>1500</v>
      </c>
      <c r="F260" t="s">
        <v>25</v>
      </c>
      <c r="G260">
        <v>7.0000000000000007E-2</v>
      </c>
      <c r="H260">
        <v>5.2499999999999998E-2</v>
      </c>
      <c r="I260">
        <v>0.31</v>
      </c>
      <c r="J260">
        <v>1568</v>
      </c>
      <c r="K260">
        <v>1894</v>
      </c>
      <c r="L260">
        <v>2550</v>
      </c>
      <c r="M260">
        <v>1140</v>
      </c>
      <c r="N260">
        <v>1257</v>
      </c>
      <c r="O260">
        <v>1243</v>
      </c>
      <c r="R260" t="s">
        <v>49</v>
      </c>
      <c r="S260">
        <f t="shared" ref="S260:S323" si="12">IF(OR(J260="",M260=""),"",MIN(_xlfn.FLOOR.MATH((J260-M260)/100)*100+50,5100))</f>
        <v>450</v>
      </c>
      <c r="T260">
        <f t="shared" si="11"/>
        <v>650</v>
      </c>
      <c r="U260">
        <f t="shared" ref="U260:U323" si="13">IF(OR(L260="",O260=""),"",MIN(_xlfn.FLOOR.MATH((L260-O260)/100)*100+50,5100))</f>
        <v>1350</v>
      </c>
      <c r="V260">
        <v>88</v>
      </c>
      <c r="W260">
        <v>13</v>
      </c>
      <c r="X260">
        <v>1</v>
      </c>
      <c r="Y260">
        <f>IF(AND($Q260="hdbd",$P260=Y$1),1,0)+IF($W260=$W259,Y259,0)</f>
        <v>0</v>
      </c>
      <c r="Z260">
        <f>IF(AND($Q260="hdbd",$P260=Z$1),1,0)+IF($W260=$W259,Z259,0)</f>
        <v>0</v>
      </c>
      <c r="AA260">
        <f>IF(AND($Q260="hdbd",$P260=AA$1),1,0)+IF($W260=$W259,AA259,0)</f>
        <v>0</v>
      </c>
    </row>
    <row r="261" spans="1:27" x14ac:dyDescent="0.3">
      <c r="A261" t="s">
        <v>48</v>
      </c>
      <c r="B261">
        <v>1980197929</v>
      </c>
      <c r="C261" s="1">
        <v>42582.967534722222</v>
      </c>
      <c r="D261" t="s">
        <v>24</v>
      </c>
      <c r="E261">
        <v>1800</v>
      </c>
      <c r="F261" t="s">
        <v>26</v>
      </c>
      <c r="H261">
        <v>0.02</v>
      </c>
      <c r="I261">
        <v>9.0999999999999998E-2</v>
      </c>
      <c r="K261">
        <v>1822</v>
      </c>
      <c r="L261">
        <v>2550</v>
      </c>
      <c r="N261">
        <v>1284</v>
      </c>
      <c r="O261">
        <v>1243</v>
      </c>
      <c r="R261" t="s">
        <v>49</v>
      </c>
      <c r="S261" t="str">
        <f t="shared" si="12"/>
        <v/>
      </c>
      <c r="T261">
        <f t="shared" ref="T261:T324" si="14">IF(OR(K261="",N261=""),"",MIN(_xlfn.FLOOR.MATH((K261-N261)/100)*100+50,5100))</f>
        <v>550</v>
      </c>
      <c r="U261">
        <f t="shared" si="13"/>
        <v>1350</v>
      </c>
      <c r="V261">
        <v>88</v>
      </c>
      <c r="W261">
        <v>13</v>
      </c>
      <c r="X261">
        <v>1</v>
      </c>
      <c r="Y261">
        <f>IF(AND($Q261="hdbd",$P261=Y$1),1,0)+IF($W261=$W260,Y260,0)</f>
        <v>0</v>
      </c>
      <c r="Z261">
        <f>IF(AND($Q261="hdbd",$P261=Z$1),1,0)+IF($W261=$W260,Z260,0)</f>
        <v>0</v>
      </c>
      <c r="AA261">
        <f>IF(AND($Q261="hdbd",$P261=AA$1),1,0)+IF($W261=$W260,AA260,0)</f>
        <v>0</v>
      </c>
    </row>
    <row r="262" spans="1:27" x14ac:dyDescent="0.3">
      <c r="A262" t="s">
        <v>48</v>
      </c>
      <c r="B262">
        <v>956272986</v>
      </c>
      <c r="C262" s="1">
        <v>42582.967638888891</v>
      </c>
      <c r="D262" t="s">
        <v>19</v>
      </c>
      <c r="E262">
        <v>4200</v>
      </c>
      <c r="F262" t="s">
        <v>25</v>
      </c>
      <c r="G262">
        <v>0.04</v>
      </c>
      <c r="H262">
        <v>9.0800000000000006E-2</v>
      </c>
      <c r="I262">
        <v>0.3</v>
      </c>
      <c r="J262">
        <v>4281</v>
      </c>
      <c r="K262">
        <v>4574</v>
      </c>
      <c r="L262">
        <v>4920</v>
      </c>
      <c r="M262">
        <v>2978</v>
      </c>
      <c r="N262">
        <v>2866</v>
      </c>
      <c r="O262">
        <v>2781</v>
      </c>
      <c r="R262" t="s">
        <v>49</v>
      </c>
      <c r="S262">
        <f t="shared" si="12"/>
        <v>1350</v>
      </c>
      <c r="T262">
        <f t="shared" si="14"/>
        <v>1750</v>
      </c>
      <c r="U262">
        <f t="shared" si="13"/>
        <v>2150</v>
      </c>
      <c r="V262">
        <v>89</v>
      </c>
      <c r="W262">
        <v>13</v>
      </c>
      <c r="X262">
        <v>2</v>
      </c>
      <c r="Y262">
        <f>IF(AND($Q262="hdbd",$P262=Y$1),1,0)+IF($W262=$W261,Y261,0)</f>
        <v>0</v>
      </c>
      <c r="Z262">
        <f>IF(AND($Q262="hdbd",$P262=Z$1),1,0)+IF($W262=$W261,Z261,0)</f>
        <v>0</v>
      </c>
      <c r="AA262">
        <f>IF(AND($Q262="hdbd",$P262=AA$1),1,0)+IF($W262=$W261,AA261,0)</f>
        <v>0</v>
      </c>
    </row>
    <row r="263" spans="1:27" x14ac:dyDescent="0.3">
      <c r="A263" t="s">
        <v>48</v>
      </c>
      <c r="B263">
        <v>956272986</v>
      </c>
      <c r="C263" s="1">
        <v>42582.967638888891</v>
      </c>
      <c r="D263" t="s">
        <v>23</v>
      </c>
      <c r="E263">
        <v>4200</v>
      </c>
      <c r="F263" t="s">
        <v>25</v>
      </c>
      <c r="G263">
        <v>0.04</v>
      </c>
      <c r="H263">
        <v>9.0800000000000006E-2</v>
      </c>
      <c r="I263">
        <v>0.31</v>
      </c>
      <c r="J263">
        <v>4287</v>
      </c>
      <c r="K263">
        <v>4588</v>
      </c>
      <c r="L263">
        <v>4920</v>
      </c>
      <c r="M263">
        <v>2995</v>
      </c>
      <c r="N263">
        <v>2909</v>
      </c>
      <c r="O263">
        <v>2781</v>
      </c>
      <c r="R263" t="s">
        <v>49</v>
      </c>
      <c r="S263">
        <f t="shared" si="12"/>
        <v>1250</v>
      </c>
      <c r="T263">
        <f t="shared" si="14"/>
        <v>1650</v>
      </c>
      <c r="U263">
        <f t="shared" si="13"/>
        <v>2150</v>
      </c>
      <c r="V263">
        <v>89</v>
      </c>
      <c r="W263">
        <v>13</v>
      </c>
      <c r="X263">
        <v>2</v>
      </c>
      <c r="Y263">
        <f>IF(AND($Q263="hdbd",$P263=Y$1),1,0)+IF($W263=$W262,Y262,0)</f>
        <v>0</v>
      </c>
      <c r="Z263">
        <f>IF(AND($Q263="hdbd",$P263=Z$1),1,0)+IF($W263=$W262,Z262,0)</f>
        <v>0</v>
      </c>
      <c r="AA263">
        <f>IF(AND($Q263="hdbd",$P263=AA$1),1,0)+IF($W263=$W262,AA262,0)</f>
        <v>0</v>
      </c>
    </row>
    <row r="264" spans="1:27" x14ac:dyDescent="0.3">
      <c r="A264" t="s">
        <v>48</v>
      </c>
      <c r="B264">
        <v>956272986</v>
      </c>
      <c r="C264" s="1">
        <v>42582.967638888891</v>
      </c>
      <c r="D264" t="s">
        <v>24</v>
      </c>
      <c r="E264">
        <v>4500</v>
      </c>
      <c r="F264" t="s">
        <v>26</v>
      </c>
      <c r="H264">
        <v>3.95E-2</v>
      </c>
      <c r="I264">
        <v>9.9099999999999994E-2</v>
      </c>
      <c r="K264">
        <v>4567</v>
      </c>
      <c r="L264">
        <v>4920</v>
      </c>
      <c r="N264">
        <v>2822</v>
      </c>
      <c r="O264">
        <v>2781</v>
      </c>
      <c r="R264" t="s">
        <v>49</v>
      </c>
      <c r="S264" t="str">
        <f t="shared" si="12"/>
        <v/>
      </c>
      <c r="T264">
        <f t="shared" si="14"/>
        <v>1750</v>
      </c>
      <c r="U264">
        <f t="shared" si="13"/>
        <v>2150</v>
      </c>
      <c r="V264">
        <v>89</v>
      </c>
      <c r="W264">
        <v>13</v>
      </c>
      <c r="X264">
        <v>2</v>
      </c>
      <c r="Y264">
        <f>IF(AND($Q264="hdbd",$P264=Y$1),1,0)+IF($W264=$W263,Y263,0)</f>
        <v>0</v>
      </c>
      <c r="Z264">
        <f>IF(AND($Q264="hdbd",$P264=Z$1),1,0)+IF($W264=$W263,Z263,0)</f>
        <v>0</v>
      </c>
      <c r="AA264">
        <f>IF(AND($Q264="hdbd",$P264=AA$1),1,0)+IF($W264=$W263,AA263,0)</f>
        <v>0</v>
      </c>
    </row>
    <row r="265" spans="1:27" x14ac:dyDescent="0.3">
      <c r="A265" t="s">
        <v>48</v>
      </c>
      <c r="B265">
        <v>4201431678</v>
      </c>
      <c r="C265" s="1">
        <v>42582.967789351853</v>
      </c>
      <c r="D265" t="s">
        <v>19</v>
      </c>
      <c r="E265">
        <v>5000</v>
      </c>
      <c r="F265" t="s">
        <v>25</v>
      </c>
      <c r="G265">
        <v>0.12</v>
      </c>
      <c r="I265">
        <v>0.31</v>
      </c>
      <c r="J265">
        <v>5060</v>
      </c>
      <c r="L265">
        <v>7725</v>
      </c>
      <c r="M265">
        <v>2952</v>
      </c>
      <c r="N265">
        <v>3065</v>
      </c>
      <c r="O265">
        <v>3028</v>
      </c>
      <c r="R265" t="s">
        <v>49</v>
      </c>
      <c r="S265">
        <f t="shared" si="12"/>
        <v>2150</v>
      </c>
      <c r="T265" t="str">
        <f t="shared" si="14"/>
        <v/>
      </c>
      <c r="U265">
        <f t="shared" si="13"/>
        <v>4650</v>
      </c>
      <c r="V265">
        <v>90</v>
      </c>
      <c r="W265">
        <v>13</v>
      </c>
      <c r="X265">
        <v>3</v>
      </c>
      <c r="Y265">
        <f>IF(AND($Q265="hdbd",$P265=Y$1),1,0)+IF($W265=$W264,Y264,0)</f>
        <v>0</v>
      </c>
      <c r="Z265">
        <f>IF(AND($Q265="hdbd",$P265=Z$1),1,0)+IF($W265=$W264,Z264,0)</f>
        <v>0</v>
      </c>
      <c r="AA265">
        <f>IF(AND($Q265="hdbd",$P265=AA$1),1,0)+IF($W265=$W264,AA264,0)</f>
        <v>0</v>
      </c>
    </row>
    <row r="266" spans="1:27" x14ac:dyDescent="0.3">
      <c r="A266" t="s">
        <v>48</v>
      </c>
      <c r="B266">
        <v>4201431678</v>
      </c>
      <c r="C266" s="1">
        <v>42582.967789351853</v>
      </c>
      <c r="D266" t="s">
        <v>23</v>
      </c>
      <c r="E266">
        <v>5000</v>
      </c>
      <c r="F266" t="s">
        <v>25</v>
      </c>
      <c r="G266">
        <v>0.04</v>
      </c>
      <c r="I266">
        <v>0.31</v>
      </c>
      <c r="J266">
        <v>5264</v>
      </c>
      <c r="L266">
        <v>7725</v>
      </c>
      <c r="M266">
        <v>2989</v>
      </c>
      <c r="N266">
        <v>3124</v>
      </c>
      <c r="O266">
        <v>3028</v>
      </c>
      <c r="R266" t="s">
        <v>49</v>
      </c>
      <c r="S266">
        <f t="shared" si="12"/>
        <v>2250</v>
      </c>
      <c r="T266" t="str">
        <f t="shared" si="14"/>
        <v/>
      </c>
      <c r="U266">
        <f t="shared" si="13"/>
        <v>4650</v>
      </c>
      <c r="V266">
        <v>90</v>
      </c>
      <c r="W266">
        <v>13</v>
      </c>
      <c r="X266">
        <v>3</v>
      </c>
      <c r="Y266">
        <f>IF(AND($Q266="hdbd",$P266=Y$1),1,0)+IF($W266=$W265,Y265,0)</f>
        <v>0</v>
      </c>
      <c r="Z266">
        <f>IF(AND($Q266="hdbd",$P266=Z$1),1,0)+IF($W266=$W265,Z265,0)</f>
        <v>0</v>
      </c>
      <c r="AA266">
        <f>IF(AND($Q266="hdbd",$P266=AA$1),1,0)+IF($W266=$W265,AA265,0)</f>
        <v>0</v>
      </c>
    </row>
    <row r="267" spans="1:27" x14ac:dyDescent="0.3">
      <c r="A267" t="s">
        <v>48</v>
      </c>
      <c r="B267">
        <v>4201431678</v>
      </c>
      <c r="C267" s="1">
        <v>42582.967789351853</v>
      </c>
      <c r="D267" t="s">
        <v>24</v>
      </c>
      <c r="E267">
        <v>5000</v>
      </c>
      <c r="F267" t="s">
        <v>20</v>
      </c>
      <c r="I267">
        <v>0.1144</v>
      </c>
      <c r="L267">
        <v>7725</v>
      </c>
      <c r="N267">
        <v>3102</v>
      </c>
      <c r="O267">
        <v>3028</v>
      </c>
      <c r="R267" t="s">
        <v>49</v>
      </c>
      <c r="S267" t="str">
        <f t="shared" si="12"/>
        <v/>
      </c>
      <c r="T267" t="str">
        <f t="shared" si="14"/>
        <v/>
      </c>
      <c r="U267">
        <f t="shared" si="13"/>
        <v>4650</v>
      </c>
      <c r="V267">
        <v>90</v>
      </c>
      <c r="W267">
        <v>13</v>
      </c>
      <c r="X267">
        <v>3</v>
      </c>
      <c r="Y267">
        <f>IF(AND($Q267="hdbd",$P267=Y$1),1,0)+IF($W267=$W266,Y266,0)</f>
        <v>0</v>
      </c>
      <c r="Z267">
        <f>IF(AND($Q267="hdbd",$P267=Z$1),1,0)+IF($W267=$W266,Z266,0)</f>
        <v>0</v>
      </c>
      <c r="AA267">
        <f>IF(AND($Q267="hdbd",$P267=AA$1),1,0)+IF($W267=$W266,AA266,0)</f>
        <v>0</v>
      </c>
    </row>
    <row r="268" spans="1:27" x14ac:dyDescent="0.3">
      <c r="A268" t="s">
        <v>48</v>
      </c>
      <c r="B268">
        <v>3724142044</v>
      </c>
      <c r="C268" s="1">
        <v>42582.967893518522</v>
      </c>
      <c r="D268" t="s">
        <v>19</v>
      </c>
      <c r="E268">
        <v>5000</v>
      </c>
      <c r="F268" t="s">
        <v>25</v>
      </c>
      <c r="G268">
        <v>7.0000000000000007E-2</v>
      </c>
      <c r="I268">
        <v>0.03</v>
      </c>
      <c r="J268">
        <v>6017</v>
      </c>
      <c r="L268">
        <v>7052</v>
      </c>
      <c r="M268">
        <v>4497</v>
      </c>
      <c r="N268">
        <v>4600</v>
      </c>
      <c r="O268">
        <v>4565</v>
      </c>
      <c r="R268" t="s">
        <v>49</v>
      </c>
      <c r="S268">
        <f t="shared" si="12"/>
        <v>1550</v>
      </c>
      <c r="T268" t="str">
        <f t="shared" si="14"/>
        <v/>
      </c>
      <c r="U268">
        <f t="shared" si="13"/>
        <v>2450</v>
      </c>
      <c r="V268">
        <v>91</v>
      </c>
      <c r="W268">
        <v>13</v>
      </c>
      <c r="X268">
        <v>4</v>
      </c>
      <c r="Y268">
        <f>IF(AND($Q268="hdbd",$P268=Y$1),1,0)+IF($W268=$W267,Y267,0)</f>
        <v>0</v>
      </c>
      <c r="Z268">
        <f>IF(AND($Q268="hdbd",$P268=Z$1),1,0)+IF($W268=$W267,Z267,0)</f>
        <v>0</v>
      </c>
      <c r="AA268">
        <f>IF(AND($Q268="hdbd",$P268=AA$1),1,0)+IF($W268=$W267,AA267,0)</f>
        <v>0</v>
      </c>
    </row>
    <row r="269" spans="1:27" x14ac:dyDescent="0.3">
      <c r="A269" t="s">
        <v>48</v>
      </c>
      <c r="B269">
        <v>3724142044</v>
      </c>
      <c r="C269" s="1">
        <v>42582.967893518522</v>
      </c>
      <c r="D269" t="s">
        <v>23</v>
      </c>
      <c r="E269">
        <v>5000</v>
      </c>
      <c r="F269" t="s">
        <v>25</v>
      </c>
      <c r="G269">
        <v>0.12</v>
      </c>
      <c r="I269">
        <v>0.12</v>
      </c>
      <c r="J269">
        <v>5953</v>
      </c>
      <c r="L269">
        <v>7052</v>
      </c>
      <c r="M269">
        <v>4514</v>
      </c>
      <c r="N269">
        <v>4617</v>
      </c>
      <c r="O269">
        <v>4565</v>
      </c>
      <c r="R269" t="s">
        <v>49</v>
      </c>
      <c r="S269">
        <f t="shared" si="12"/>
        <v>1450</v>
      </c>
      <c r="T269" t="str">
        <f t="shared" si="14"/>
        <v/>
      </c>
      <c r="U269">
        <f t="shared" si="13"/>
        <v>2450</v>
      </c>
      <c r="V269">
        <v>91</v>
      </c>
      <c r="W269">
        <v>13</v>
      </c>
      <c r="X269">
        <v>4</v>
      </c>
      <c r="Y269">
        <f>IF(AND($Q269="hdbd",$P269=Y$1),1,0)+IF($W269=$W268,Y268,0)</f>
        <v>0</v>
      </c>
      <c r="Z269">
        <f>IF(AND($Q269="hdbd",$P269=Z$1),1,0)+IF($W269=$W268,Z268,0)</f>
        <v>0</v>
      </c>
      <c r="AA269">
        <f>IF(AND($Q269="hdbd",$P269=AA$1),1,0)+IF($W269=$W268,AA268,0)</f>
        <v>0</v>
      </c>
    </row>
    <row r="270" spans="1:27" x14ac:dyDescent="0.3">
      <c r="A270" t="s">
        <v>48</v>
      </c>
      <c r="B270">
        <v>3724142044</v>
      </c>
      <c r="C270" s="1">
        <v>42582.967893518522</v>
      </c>
      <c r="D270" t="s">
        <v>24</v>
      </c>
      <c r="E270">
        <v>5000</v>
      </c>
      <c r="F270" t="s">
        <v>20</v>
      </c>
      <c r="I270">
        <v>0.112</v>
      </c>
      <c r="L270">
        <v>7053</v>
      </c>
      <c r="N270">
        <v>4668</v>
      </c>
      <c r="O270">
        <v>4565</v>
      </c>
      <c r="R270" t="s">
        <v>49</v>
      </c>
      <c r="S270" t="str">
        <f t="shared" si="12"/>
        <v/>
      </c>
      <c r="T270" t="str">
        <f t="shared" si="14"/>
        <v/>
      </c>
      <c r="U270">
        <f t="shared" si="13"/>
        <v>2450</v>
      </c>
      <c r="V270">
        <v>91</v>
      </c>
      <c r="W270">
        <v>13</v>
      </c>
      <c r="X270">
        <v>4</v>
      </c>
      <c r="Y270">
        <f>IF(AND($Q270="hdbd",$P270=Y$1),1,0)+IF($W270=$W269,Y269,0)</f>
        <v>0</v>
      </c>
      <c r="Z270">
        <f>IF(AND($Q270="hdbd",$P270=Z$1),1,0)+IF($W270=$W269,Z269,0)</f>
        <v>0</v>
      </c>
      <c r="AA270">
        <f>IF(AND($Q270="hdbd",$P270=AA$1),1,0)+IF($W270=$W269,AA269,0)</f>
        <v>0</v>
      </c>
    </row>
    <row r="271" spans="1:27" x14ac:dyDescent="0.3">
      <c r="A271" t="s">
        <v>48</v>
      </c>
      <c r="B271">
        <v>3310748925</v>
      </c>
      <c r="C271" s="1">
        <v>42582.967986111114</v>
      </c>
      <c r="D271" t="s">
        <v>19</v>
      </c>
      <c r="E271">
        <v>3800</v>
      </c>
      <c r="F271" t="s">
        <v>25</v>
      </c>
      <c r="G271">
        <v>7.0000000000000007E-2</v>
      </c>
      <c r="H271">
        <v>0.02</v>
      </c>
      <c r="I271">
        <v>0.3</v>
      </c>
      <c r="J271">
        <v>3823</v>
      </c>
      <c r="K271">
        <v>5229</v>
      </c>
      <c r="L271">
        <v>7714</v>
      </c>
      <c r="M271">
        <v>2157</v>
      </c>
      <c r="N271">
        <v>2270</v>
      </c>
      <c r="O271">
        <v>2249</v>
      </c>
      <c r="R271" t="s">
        <v>49</v>
      </c>
      <c r="S271">
        <f t="shared" si="12"/>
        <v>1650</v>
      </c>
      <c r="T271">
        <f t="shared" si="14"/>
        <v>2950</v>
      </c>
      <c r="U271">
        <f t="shared" si="13"/>
        <v>5100</v>
      </c>
      <c r="V271">
        <v>92</v>
      </c>
      <c r="W271">
        <v>13</v>
      </c>
      <c r="X271">
        <v>5</v>
      </c>
      <c r="Y271">
        <f>IF(AND($Q271="hdbd",$P271=Y$1),1,0)+IF($W271=$W270,Y270,0)</f>
        <v>0</v>
      </c>
      <c r="Z271">
        <f>IF(AND($Q271="hdbd",$P271=Z$1),1,0)+IF($W271=$W270,Z270,0)</f>
        <v>0</v>
      </c>
      <c r="AA271">
        <f>IF(AND($Q271="hdbd",$P271=AA$1),1,0)+IF($W271=$W270,AA270,0)</f>
        <v>0</v>
      </c>
    </row>
    <row r="272" spans="1:27" x14ac:dyDescent="0.3">
      <c r="A272" t="s">
        <v>48</v>
      </c>
      <c r="B272">
        <v>3310748925</v>
      </c>
      <c r="C272" s="1">
        <v>42582.967986111114</v>
      </c>
      <c r="D272" t="s">
        <v>23</v>
      </c>
      <c r="E272">
        <v>3800</v>
      </c>
      <c r="F272" t="s">
        <v>25</v>
      </c>
      <c r="G272">
        <v>7.0000000000000007E-2</v>
      </c>
      <c r="H272">
        <v>5.62E-2</v>
      </c>
      <c r="I272">
        <v>0.3</v>
      </c>
      <c r="J272">
        <v>3859</v>
      </c>
      <c r="K272">
        <v>5945</v>
      </c>
      <c r="L272">
        <v>7714</v>
      </c>
      <c r="M272">
        <v>2229</v>
      </c>
      <c r="N272">
        <v>2360</v>
      </c>
      <c r="O272">
        <v>2249</v>
      </c>
      <c r="R272" t="s">
        <v>49</v>
      </c>
      <c r="S272">
        <f t="shared" si="12"/>
        <v>1650</v>
      </c>
      <c r="T272">
        <f t="shared" si="14"/>
        <v>3550</v>
      </c>
      <c r="U272">
        <f t="shared" si="13"/>
        <v>5100</v>
      </c>
      <c r="V272">
        <v>92</v>
      </c>
      <c r="W272">
        <v>13</v>
      </c>
      <c r="X272">
        <v>5</v>
      </c>
      <c r="Y272">
        <f>IF(AND($Q272="hdbd",$P272=Y$1),1,0)+IF($W272=$W271,Y271,0)</f>
        <v>0</v>
      </c>
      <c r="Z272">
        <f>IF(AND($Q272="hdbd",$P272=Z$1),1,0)+IF($W272=$W271,Z271,0)</f>
        <v>0</v>
      </c>
      <c r="AA272">
        <f>IF(AND($Q272="hdbd",$P272=AA$1),1,0)+IF($W272=$W271,AA271,0)</f>
        <v>0</v>
      </c>
    </row>
    <row r="273" spans="1:27" x14ac:dyDescent="0.3">
      <c r="A273" t="s">
        <v>48</v>
      </c>
      <c r="B273">
        <v>3310748925</v>
      </c>
      <c r="C273" s="1">
        <v>42582.967986111114</v>
      </c>
      <c r="D273" t="s">
        <v>24</v>
      </c>
      <c r="E273">
        <v>5000</v>
      </c>
      <c r="F273" t="s">
        <v>26</v>
      </c>
      <c r="H273">
        <v>0.03</v>
      </c>
      <c r="I273">
        <v>9.3899999999999997E-2</v>
      </c>
      <c r="K273">
        <v>5433</v>
      </c>
      <c r="L273">
        <v>7714</v>
      </c>
      <c r="N273">
        <v>2288</v>
      </c>
      <c r="O273">
        <v>2249</v>
      </c>
      <c r="R273" t="s">
        <v>49</v>
      </c>
      <c r="S273" t="str">
        <f t="shared" si="12"/>
        <v/>
      </c>
      <c r="T273">
        <f t="shared" si="14"/>
        <v>3150</v>
      </c>
      <c r="U273">
        <f t="shared" si="13"/>
        <v>5100</v>
      </c>
      <c r="V273">
        <v>92</v>
      </c>
      <c r="W273">
        <v>13</v>
      </c>
      <c r="X273">
        <v>5</v>
      </c>
      <c r="Y273">
        <f>IF(AND($Q273="hdbd",$P273=Y$1),1,0)+IF($W273=$W272,Y272,0)</f>
        <v>0</v>
      </c>
      <c r="Z273">
        <f>IF(AND($Q273="hdbd",$P273=Z$1),1,0)+IF($W273=$W272,Z272,0)</f>
        <v>0</v>
      </c>
      <c r="AA273">
        <f>IF(AND($Q273="hdbd",$P273=AA$1),1,0)+IF($W273=$W272,AA272,0)</f>
        <v>0</v>
      </c>
    </row>
    <row r="274" spans="1:27" x14ac:dyDescent="0.3">
      <c r="A274" t="s">
        <v>48</v>
      </c>
      <c r="B274">
        <v>4215751153</v>
      </c>
      <c r="C274" s="1">
        <v>42582.968171296299</v>
      </c>
      <c r="D274" t="s">
        <v>19</v>
      </c>
      <c r="E274">
        <v>4000</v>
      </c>
      <c r="F274" t="s">
        <v>25</v>
      </c>
      <c r="G274">
        <v>0.12</v>
      </c>
      <c r="H274">
        <v>5.62E-2</v>
      </c>
      <c r="I274">
        <v>0.3</v>
      </c>
      <c r="J274">
        <v>4029</v>
      </c>
      <c r="K274">
        <v>4372</v>
      </c>
      <c r="L274">
        <v>4775</v>
      </c>
      <c r="M274">
        <v>2787</v>
      </c>
      <c r="N274">
        <v>2928</v>
      </c>
      <c r="O274">
        <v>2858</v>
      </c>
      <c r="R274" t="s">
        <v>49</v>
      </c>
      <c r="S274">
        <f t="shared" si="12"/>
        <v>1250</v>
      </c>
      <c r="T274">
        <f t="shared" si="14"/>
        <v>1450</v>
      </c>
      <c r="U274">
        <f t="shared" si="13"/>
        <v>1950</v>
      </c>
      <c r="V274">
        <v>93</v>
      </c>
      <c r="W274">
        <v>13</v>
      </c>
      <c r="X274">
        <v>6</v>
      </c>
      <c r="Y274">
        <f>IF(AND($Q274="hdbd",$P274=Y$1),1,0)+IF($W274=$W273,Y273,0)</f>
        <v>0</v>
      </c>
      <c r="Z274">
        <f>IF(AND($Q274="hdbd",$P274=Z$1),1,0)+IF($W274=$W273,Z273,0)</f>
        <v>0</v>
      </c>
      <c r="AA274">
        <f>IF(AND($Q274="hdbd",$P274=AA$1),1,0)+IF($W274=$W273,AA273,0)</f>
        <v>0</v>
      </c>
    </row>
    <row r="275" spans="1:27" x14ac:dyDescent="0.3">
      <c r="A275" t="s">
        <v>48</v>
      </c>
      <c r="B275">
        <v>4215751153</v>
      </c>
      <c r="C275" s="1">
        <v>42582.968171296299</v>
      </c>
      <c r="D275" t="s">
        <v>23</v>
      </c>
      <c r="E275">
        <v>4000</v>
      </c>
      <c r="F275" t="s">
        <v>25</v>
      </c>
      <c r="G275">
        <v>7.0000000000000007E-2</v>
      </c>
      <c r="H275">
        <v>0.02</v>
      </c>
      <c r="I275">
        <v>3.76</v>
      </c>
      <c r="J275">
        <v>4022</v>
      </c>
      <c r="K275">
        <v>4434</v>
      </c>
      <c r="L275">
        <v>4775</v>
      </c>
      <c r="M275">
        <v>2835</v>
      </c>
      <c r="N275">
        <v>2971</v>
      </c>
      <c r="O275">
        <v>2858</v>
      </c>
      <c r="R275" t="s">
        <v>49</v>
      </c>
      <c r="S275">
        <f t="shared" si="12"/>
        <v>1150</v>
      </c>
      <c r="T275">
        <f t="shared" si="14"/>
        <v>1450</v>
      </c>
      <c r="U275">
        <f t="shared" si="13"/>
        <v>1950</v>
      </c>
      <c r="V275">
        <v>93</v>
      </c>
      <c r="W275">
        <v>13</v>
      </c>
      <c r="X275">
        <v>6</v>
      </c>
      <c r="Y275">
        <f>IF(AND($Q275="hdbd",$P275=Y$1),1,0)+IF($W275=$W274,Y274,0)</f>
        <v>0</v>
      </c>
      <c r="Z275">
        <f>IF(AND($Q275="hdbd",$P275=Z$1),1,0)+IF($W275=$W274,Z274,0)</f>
        <v>0</v>
      </c>
      <c r="AA275">
        <f>IF(AND($Q275="hdbd",$P275=AA$1),1,0)+IF($W275=$W274,AA274,0)</f>
        <v>0</v>
      </c>
    </row>
    <row r="276" spans="1:27" x14ac:dyDescent="0.3">
      <c r="A276" t="s">
        <v>48</v>
      </c>
      <c r="B276">
        <v>4215751153</v>
      </c>
      <c r="C276" s="1">
        <v>42582.968171296299</v>
      </c>
      <c r="D276" t="s">
        <v>24</v>
      </c>
      <c r="E276">
        <v>4400</v>
      </c>
      <c r="F276" t="s">
        <v>26</v>
      </c>
      <c r="H276">
        <v>0.03</v>
      </c>
      <c r="I276">
        <v>9.9699999999999997E-2</v>
      </c>
      <c r="K276">
        <v>4432</v>
      </c>
      <c r="L276">
        <v>4775</v>
      </c>
      <c r="N276">
        <v>2992</v>
      </c>
      <c r="O276">
        <v>2858</v>
      </c>
      <c r="R276" t="s">
        <v>49</v>
      </c>
      <c r="S276" t="str">
        <f t="shared" si="12"/>
        <v/>
      </c>
      <c r="T276">
        <f t="shared" si="14"/>
        <v>1450</v>
      </c>
      <c r="U276">
        <f t="shared" si="13"/>
        <v>1950</v>
      </c>
      <c r="V276">
        <v>93</v>
      </c>
      <c r="W276">
        <v>13</v>
      </c>
      <c r="X276">
        <v>6</v>
      </c>
      <c r="Y276">
        <f>IF(AND($Q276="hdbd",$P276=Y$1),1,0)+IF($W276=$W275,Y275,0)</f>
        <v>0</v>
      </c>
      <c r="Z276">
        <f>IF(AND($Q276="hdbd",$P276=Z$1),1,0)+IF($W276=$W275,Z275,0)</f>
        <v>0</v>
      </c>
      <c r="AA276">
        <f>IF(AND($Q276="hdbd",$P276=AA$1),1,0)+IF($W276=$W275,AA275,0)</f>
        <v>0</v>
      </c>
    </row>
    <row r="277" spans="1:27" x14ac:dyDescent="0.3">
      <c r="A277" t="s">
        <v>50</v>
      </c>
      <c r="B277">
        <v>2475615902</v>
      </c>
      <c r="C277" s="1">
        <v>42582.397592592592</v>
      </c>
      <c r="D277" t="s">
        <v>19</v>
      </c>
      <c r="E277">
        <v>900</v>
      </c>
      <c r="F277" t="s">
        <v>20</v>
      </c>
      <c r="G277">
        <v>0.64</v>
      </c>
      <c r="H277">
        <v>0.30969999999999998</v>
      </c>
      <c r="I277">
        <v>1.7370000000000001</v>
      </c>
      <c r="J277">
        <v>859</v>
      </c>
      <c r="K277">
        <v>921</v>
      </c>
      <c r="M277">
        <v>489</v>
      </c>
      <c r="N277">
        <v>537</v>
      </c>
      <c r="P277" t="s">
        <v>20</v>
      </c>
      <c r="Q277" t="s">
        <v>21</v>
      </c>
      <c r="R277" t="s">
        <v>51</v>
      </c>
      <c r="S277">
        <f t="shared" si="12"/>
        <v>350</v>
      </c>
      <c r="T277">
        <f t="shared" si="14"/>
        <v>350</v>
      </c>
      <c r="U277" t="str">
        <f t="shared" si="13"/>
        <v/>
      </c>
      <c r="V277">
        <v>94</v>
      </c>
      <c r="W277">
        <v>14</v>
      </c>
      <c r="X277">
        <v>1</v>
      </c>
      <c r="Y277">
        <f>IF(AND($Q277="hdbd",$P277=Y$1),1,0)+IF($W277=$W276,Y276,0)</f>
        <v>0</v>
      </c>
      <c r="Z277">
        <f>IF(AND($Q277="hdbd",$P277=Z$1),1,0)+IF($W277=$W276,Z276,0)</f>
        <v>0</v>
      </c>
      <c r="AA277">
        <f>IF(AND($Q277="hdbd",$P277=AA$1),1,0)+IF($W277=$W276,AA276,0)</f>
        <v>1</v>
      </c>
    </row>
    <row r="278" spans="1:27" x14ac:dyDescent="0.3">
      <c r="A278" t="s">
        <v>50</v>
      </c>
      <c r="B278">
        <v>2475615902</v>
      </c>
      <c r="C278" s="1">
        <v>42582.397592592592</v>
      </c>
      <c r="D278" t="s">
        <v>23</v>
      </c>
      <c r="E278">
        <v>1000</v>
      </c>
      <c r="F278" t="s">
        <v>25</v>
      </c>
      <c r="G278">
        <v>0.64</v>
      </c>
      <c r="H278">
        <v>0.5</v>
      </c>
      <c r="I278">
        <v>0.42249999999999999</v>
      </c>
      <c r="J278">
        <v>972</v>
      </c>
      <c r="K278">
        <v>917</v>
      </c>
      <c r="L278">
        <v>942</v>
      </c>
      <c r="M278">
        <v>502</v>
      </c>
      <c r="N278">
        <v>552</v>
      </c>
      <c r="O278">
        <v>509</v>
      </c>
      <c r="R278" t="s">
        <v>51</v>
      </c>
      <c r="S278">
        <f t="shared" si="12"/>
        <v>450</v>
      </c>
      <c r="T278">
        <f t="shared" si="14"/>
        <v>350</v>
      </c>
      <c r="U278">
        <f t="shared" si="13"/>
        <v>450</v>
      </c>
      <c r="V278">
        <v>94</v>
      </c>
      <c r="W278">
        <v>14</v>
      </c>
      <c r="X278">
        <v>1</v>
      </c>
      <c r="Y278">
        <f>IF(AND($Q278="hdbd",$P278=Y$1),1,0)+IF($W278=$W277,Y277,0)</f>
        <v>0</v>
      </c>
      <c r="Z278">
        <f>IF(AND($Q278="hdbd",$P278=Z$1),1,0)+IF($W278=$W277,Z277,0)</f>
        <v>0</v>
      </c>
      <c r="AA278">
        <f>IF(AND($Q278="hdbd",$P278=AA$1),1,0)+IF($W278=$W277,AA277,0)</f>
        <v>1</v>
      </c>
    </row>
    <row r="279" spans="1:27" x14ac:dyDescent="0.3">
      <c r="A279" t="s">
        <v>50</v>
      </c>
      <c r="B279">
        <v>2475615902</v>
      </c>
      <c r="C279" s="1">
        <v>42582.397592592592</v>
      </c>
      <c r="D279" t="s">
        <v>24</v>
      </c>
      <c r="E279">
        <v>900</v>
      </c>
      <c r="F279" t="s">
        <v>20</v>
      </c>
      <c r="H279">
        <v>0.02</v>
      </c>
      <c r="I279">
        <v>0.33</v>
      </c>
      <c r="K279">
        <v>875</v>
      </c>
      <c r="N279">
        <v>523</v>
      </c>
      <c r="P279" t="s">
        <v>20</v>
      </c>
      <c r="Q279" t="s">
        <v>21</v>
      </c>
      <c r="R279" t="s">
        <v>51</v>
      </c>
      <c r="S279" t="str">
        <f t="shared" si="12"/>
        <v/>
      </c>
      <c r="T279">
        <f t="shared" si="14"/>
        <v>350</v>
      </c>
      <c r="U279" t="str">
        <f t="shared" si="13"/>
        <v/>
      </c>
      <c r="V279">
        <v>94</v>
      </c>
      <c r="W279">
        <v>14</v>
      </c>
      <c r="X279">
        <v>1</v>
      </c>
      <c r="Y279">
        <f>IF(AND($Q279="hdbd",$P279=Y$1),1,0)+IF($W279=$W278,Y278,0)</f>
        <v>0</v>
      </c>
      <c r="Z279">
        <f>IF(AND($Q279="hdbd",$P279=Z$1),1,0)+IF($W279=$W278,Z278,0)</f>
        <v>0</v>
      </c>
      <c r="AA279">
        <f>IF(AND($Q279="hdbd",$P279=AA$1),1,0)+IF($W279=$W278,AA278,0)</f>
        <v>2</v>
      </c>
    </row>
    <row r="280" spans="1:27" x14ac:dyDescent="0.3">
      <c r="A280" t="s">
        <v>52</v>
      </c>
      <c r="B280">
        <v>317452966</v>
      </c>
      <c r="C280" s="1">
        <v>42583.176423611112</v>
      </c>
      <c r="D280" t="s">
        <v>19</v>
      </c>
      <c r="E280">
        <v>5000</v>
      </c>
      <c r="F280" t="s">
        <v>25</v>
      </c>
      <c r="G280">
        <v>0.12</v>
      </c>
      <c r="H280">
        <v>0.5</v>
      </c>
      <c r="I280">
        <v>0.24</v>
      </c>
      <c r="J280">
        <v>12650</v>
      </c>
      <c r="K280">
        <v>14964</v>
      </c>
      <c r="L280">
        <v>18215</v>
      </c>
      <c r="M280">
        <v>8298</v>
      </c>
      <c r="N280">
        <v>8668</v>
      </c>
      <c r="O280">
        <v>8922</v>
      </c>
      <c r="R280" t="s">
        <v>53</v>
      </c>
      <c r="S280">
        <f t="shared" si="12"/>
        <v>4350</v>
      </c>
      <c r="T280">
        <f t="shared" si="14"/>
        <v>5100</v>
      </c>
      <c r="U280">
        <f t="shared" si="13"/>
        <v>5100</v>
      </c>
      <c r="V280">
        <v>95</v>
      </c>
      <c r="W280">
        <v>15</v>
      </c>
      <c r="X280">
        <v>1</v>
      </c>
      <c r="Y280">
        <f>IF(AND($Q280="hdbd",$P280=Y$1),1,0)+IF($W280=$W279,Y279,0)</f>
        <v>0</v>
      </c>
      <c r="Z280">
        <f>IF(AND($Q280="hdbd",$P280=Z$1),1,0)+IF($W280=$W279,Z279,0)</f>
        <v>0</v>
      </c>
      <c r="AA280">
        <f>IF(AND($Q280="hdbd",$P280=AA$1),1,0)+IF($W280=$W279,AA279,0)</f>
        <v>0</v>
      </c>
    </row>
    <row r="281" spans="1:27" x14ac:dyDescent="0.3">
      <c r="A281" t="s">
        <v>52</v>
      </c>
      <c r="B281">
        <v>317452966</v>
      </c>
      <c r="C281" s="1">
        <v>42583.176423611112</v>
      </c>
      <c r="D281" t="s">
        <v>23</v>
      </c>
      <c r="E281">
        <v>5000</v>
      </c>
      <c r="F281" t="s">
        <v>25</v>
      </c>
      <c r="G281">
        <v>0.12</v>
      </c>
      <c r="H281">
        <v>0.5</v>
      </c>
      <c r="I281">
        <v>0.23</v>
      </c>
      <c r="J281">
        <v>12609</v>
      </c>
      <c r="K281">
        <v>15002</v>
      </c>
      <c r="L281">
        <v>18215</v>
      </c>
      <c r="M281">
        <v>8237</v>
      </c>
      <c r="N281">
        <v>8597</v>
      </c>
      <c r="O281">
        <v>8922</v>
      </c>
      <c r="R281" t="s">
        <v>53</v>
      </c>
      <c r="S281">
        <f t="shared" si="12"/>
        <v>4350</v>
      </c>
      <c r="T281">
        <f t="shared" si="14"/>
        <v>5100</v>
      </c>
      <c r="U281">
        <f t="shared" si="13"/>
        <v>5100</v>
      </c>
      <c r="V281">
        <v>95</v>
      </c>
      <c r="W281">
        <v>15</v>
      </c>
      <c r="X281">
        <v>1</v>
      </c>
      <c r="Y281">
        <f>IF(AND($Q281="hdbd",$P281=Y$1),1,0)+IF($W281=$W280,Y280,0)</f>
        <v>0</v>
      </c>
      <c r="Z281">
        <f>IF(AND($Q281="hdbd",$P281=Z$1),1,0)+IF($W281=$W280,Z280,0)</f>
        <v>0</v>
      </c>
      <c r="AA281">
        <f>IF(AND($Q281="hdbd",$P281=AA$1),1,0)+IF($W281=$W280,AA280,0)</f>
        <v>0</v>
      </c>
    </row>
    <row r="282" spans="1:27" x14ac:dyDescent="0.3">
      <c r="A282" t="s">
        <v>52</v>
      </c>
      <c r="B282">
        <v>317452966</v>
      </c>
      <c r="C282" s="1">
        <v>42583.176423611112</v>
      </c>
      <c r="D282" t="s">
        <v>24</v>
      </c>
      <c r="E282">
        <v>5000</v>
      </c>
      <c r="F282" t="s">
        <v>26</v>
      </c>
      <c r="H282">
        <v>0.12870000000000001</v>
      </c>
      <c r="I282">
        <v>0.31</v>
      </c>
      <c r="K282">
        <v>15064</v>
      </c>
      <c r="L282">
        <v>18215</v>
      </c>
      <c r="N282">
        <v>8845</v>
      </c>
      <c r="O282">
        <v>8922</v>
      </c>
      <c r="R282" t="s">
        <v>53</v>
      </c>
      <c r="S282" t="str">
        <f t="shared" si="12"/>
        <v/>
      </c>
      <c r="T282">
        <f t="shared" si="14"/>
        <v>5100</v>
      </c>
      <c r="U282">
        <f t="shared" si="13"/>
        <v>5100</v>
      </c>
      <c r="V282">
        <v>95</v>
      </c>
      <c r="W282">
        <v>15</v>
      </c>
      <c r="X282">
        <v>1</v>
      </c>
      <c r="Y282">
        <f>IF(AND($Q282="hdbd",$P282=Y$1),1,0)+IF($W282=$W281,Y281,0)</f>
        <v>0</v>
      </c>
      <c r="Z282">
        <f>IF(AND($Q282="hdbd",$P282=Z$1),1,0)+IF($W282=$W281,Z281,0)</f>
        <v>0</v>
      </c>
      <c r="AA282">
        <f>IF(AND($Q282="hdbd",$P282=AA$1),1,0)+IF($W282=$W281,AA281,0)</f>
        <v>0</v>
      </c>
    </row>
    <row r="283" spans="1:27" x14ac:dyDescent="0.3">
      <c r="A283" t="s">
        <v>52</v>
      </c>
      <c r="B283">
        <v>518417465</v>
      </c>
      <c r="C283" s="1">
        <v>42583.177534722221</v>
      </c>
      <c r="D283" t="s">
        <v>19</v>
      </c>
      <c r="E283">
        <v>5000</v>
      </c>
      <c r="F283" t="s">
        <v>25</v>
      </c>
      <c r="G283">
        <v>0.12</v>
      </c>
      <c r="H283">
        <v>0.5</v>
      </c>
      <c r="I283">
        <v>0.2</v>
      </c>
      <c r="J283">
        <v>7262</v>
      </c>
      <c r="K283">
        <v>10424</v>
      </c>
      <c r="L283">
        <v>15093</v>
      </c>
      <c r="M283">
        <v>6702</v>
      </c>
      <c r="N283">
        <v>7015</v>
      </c>
      <c r="O283">
        <v>7061</v>
      </c>
      <c r="R283" t="s">
        <v>53</v>
      </c>
      <c r="S283">
        <f t="shared" si="12"/>
        <v>550</v>
      </c>
      <c r="T283">
        <f t="shared" si="14"/>
        <v>3450</v>
      </c>
      <c r="U283">
        <f t="shared" si="13"/>
        <v>5100</v>
      </c>
      <c r="V283">
        <v>96</v>
      </c>
      <c r="W283">
        <v>15</v>
      </c>
      <c r="X283">
        <v>2</v>
      </c>
      <c r="Y283">
        <f>IF(AND($Q283="hdbd",$P283=Y$1),1,0)+IF($W283=$W282,Y282,0)</f>
        <v>0</v>
      </c>
      <c r="Z283">
        <f>IF(AND($Q283="hdbd",$P283=Z$1),1,0)+IF($W283=$W282,Z282,0)</f>
        <v>0</v>
      </c>
      <c r="AA283">
        <f>IF(AND($Q283="hdbd",$P283=AA$1),1,0)+IF($W283=$W282,AA282,0)</f>
        <v>0</v>
      </c>
    </row>
    <row r="284" spans="1:27" x14ac:dyDescent="0.3">
      <c r="A284" t="s">
        <v>52</v>
      </c>
      <c r="B284">
        <v>518417465</v>
      </c>
      <c r="C284" s="1">
        <v>42583.177534722221</v>
      </c>
      <c r="D284" t="s">
        <v>23</v>
      </c>
      <c r="E284">
        <v>5000</v>
      </c>
      <c r="F284" t="s">
        <v>25</v>
      </c>
      <c r="G284">
        <v>7.0000000000000007E-2</v>
      </c>
      <c r="H284">
        <v>0.5</v>
      </c>
      <c r="I284">
        <v>0.2</v>
      </c>
      <c r="J284">
        <v>7212</v>
      </c>
      <c r="K284">
        <v>8447</v>
      </c>
      <c r="L284">
        <v>15093</v>
      </c>
      <c r="M284">
        <v>6547</v>
      </c>
      <c r="N284">
        <v>6816</v>
      </c>
      <c r="O284">
        <v>7061</v>
      </c>
      <c r="R284" t="s">
        <v>53</v>
      </c>
      <c r="S284">
        <f t="shared" si="12"/>
        <v>650</v>
      </c>
      <c r="T284">
        <f t="shared" si="14"/>
        <v>1650</v>
      </c>
      <c r="U284">
        <f t="shared" si="13"/>
        <v>5100</v>
      </c>
      <c r="V284">
        <v>96</v>
      </c>
      <c r="W284">
        <v>15</v>
      </c>
      <c r="X284">
        <v>2</v>
      </c>
      <c r="Y284">
        <f>IF(AND($Q284="hdbd",$P284=Y$1),1,0)+IF($W284=$W283,Y283,0)</f>
        <v>0</v>
      </c>
      <c r="Z284">
        <f>IF(AND($Q284="hdbd",$P284=Z$1),1,0)+IF($W284=$W283,Z283,0)</f>
        <v>0</v>
      </c>
      <c r="AA284">
        <f>IF(AND($Q284="hdbd",$P284=AA$1),1,0)+IF($W284=$W283,AA283,0)</f>
        <v>0</v>
      </c>
    </row>
    <row r="285" spans="1:27" x14ac:dyDescent="0.3">
      <c r="A285" t="s">
        <v>52</v>
      </c>
      <c r="B285">
        <v>518417465</v>
      </c>
      <c r="C285" s="1">
        <v>42583.177534722221</v>
      </c>
      <c r="D285" t="s">
        <v>24</v>
      </c>
      <c r="E285">
        <v>5000</v>
      </c>
      <c r="F285" t="s">
        <v>26</v>
      </c>
      <c r="H285">
        <v>0.1444</v>
      </c>
      <c r="I285">
        <v>0.33</v>
      </c>
      <c r="K285">
        <v>9436</v>
      </c>
      <c r="L285">
        <v>15093</v>
      </c>
      <c r="N285">
        <v>6974</v>
      </c>
      <c r="O285">
        <v>7061</v>
      </c>
      <c r="R285" t="s">
        <v>53</v>
      </c>
      <c r="S285" t="str">
        <f t="shared" si="12"/>
        <v/>
      </c>
      <c r="T285">
        <f t="shared" si="14"/>
        <v>2450</v>
      </c>
      <c r="U285">
        <f t="shared" si="13"/>
        <v>5100</v>
      </c>
      <c r="V285">
        <v>96</v>
      </c>
      <c r="W285">
        <v>15</v>
      </c>
      <c r="X285">
        <v>2</v>
      </c>
      <c r="Y285">
        <f>IF(AND($Q285="hdbd",$P285=Y$1),1,0)+IF($W285=$W284,Y284,0)</f>
        <v>0</v>
      </c>
      <c r="Z285">
        <f>IF(AND($Q285="hdbd",$P285=Z$1),1,0)+IF($W285=$W284,Z284,0)</f>
        <v>0</v>
      </c>
      <c r="AA285">
        <f>IF(AND($Q285="hdbd",$P285=AA$1),1,0)+IF($W285=$W284,AA284,0)</f>
        <v>0</v>
      </c>
    </row>
    <row r="286" spans="1:27" x14ac:dyDescent="0.3">
      <c r="A286" t="s">
        <v>52</v>
      </c>
      <c r="B286">
        <v>660704221</v>
      </c>
      <c r="C286" s="1">
        <v>42583.185972222222</v>
      </c>
      <c r="D286" t="s">
        <v>19</v>
      </c>
      <c r="E286">
        <v>1800</v>
      </c>
      <c r="F286" t="s">
        <v>25</v>
      </c>
      <c r="G286">
        <v>7.0000000000000007E-2</v>
      </c>
      <c r="H286">
        <v>0.5</v>
      </c>
      <c r="I286">
        <v>0.17810000000000001</v>
      </c>
      <c r="J286">
        <v>1727</v>
      </c>
      <c r="K286">
        <v>3690</v>
      </c>
      <c r="L286">
        <v>4825</v>
      </c>
      <c r="M286">
        <v>952</v>
      </c>
      <c r="N286">
        <v>1369</v>
      </c>
      <c r="O286">
        <v>1629</v>
      </c>
      <c r="R286" t="s">
        <v>53</v>
      </c>
      <c r="S286">
        <f t="shared" si="12"/>
        <v>750</v>
      </c>
      <c r="T286">
        <f t="shared" si="14"/>
        <v>2350</v>
      </c>
      <c r="U286">
        <f t="shared" si="13"/>
        <v>3150</v>
      </c>
      <c r="V286">
        <v>97</v>
      </c>
      <c r="W286">
        <v>16</v>
      </c>
      <c r="X286">
        <v>1</v>
      </c>
      <c r="Y286">
        <f>IF(AND($Q286="hdbd",$P286=Y$1),1,0)+IF($W286=$W285,Y285,0)</f>
        <v>0</v>
      </c>
      <c r="Z286">
        <f>IF(AND($Q286="hdbd",$P286=Z$1),1,0)+IF($W286=$W285,Z285,0)</f>
        <v>0</v>
      </c>
      <c r="AA286">
        <f>IF(AND($Q286="hdbd",$P286=AA$1),1,0)+IF($W286=$W285,AA285,0)</f>
        <v>0</v>
      </c>
    </row>
    <row r="287" spans="1:27" x14ac:dyDescent="0.3">
      <c r="A287" t="s">
        <v>52</v>
      </c>
      <c r="B287">
        <v>660704221</v>
      </c>
      <c r="C287" s="1">
        <v>42583.185972222222</v>
      </c>
      <c r="D287" t="s">
        <v>23</v>
      </c>
      <c r="E287">
        <v>1800</v>
      </c>
      <c r="F287" t="s">
        <v>25</v>
      </c>
      <c r="G287">
        <v>0.09</v>
      </c>
      <c r="H287">
        <v>0.5</v>
      </c>
      <c r="I287">
        <v>0.13</v>
      </c>
      <c r="J287">
        <v>1738</v>
      </c>
      <c r="K287">
        <v>3697</v>
      </c>
      <c r="L287">
        <v>4825</v>
      </c>
      <c r="M287">
        <v>1098</v>
      </c>
      <c r="N287">
        <v>1511</v>
      </c>
      <c r="O287">
        <v>1629</v>
      </c>
      <c r="R287" t="s">
        <v>53</v>
      </c>
      <c r="S287">
        <f t="shared" si="12"/>
        <v>650</v>
      </c>
      <c r="T287">
        <f t="shared" si="14"/>
        <v>2150</v>
      </c>
      <c r="U287">
        <f t="shared" si="13"/>
        <v>3150</v>
      </c>
      <c r="V287">
        <v>97</v>
      </c>
      <c r="W287">
        <v>16</v>
      </c>
      <c r="X287">
        <v>1</v>
      </c>
      <c r="Y287">
        <f>IF(AND($Q287="hdbd",$P287=Y$1),1,0)+IF($W287=$W286,Y286,0)</f>
        <v>0</v>
      </c>
      <c r="Z287">
        <f>IF(AND($Q287="hdbd",$P287=Z$1),1,0)+IF($W287=$W286,Z286,0)</f>
        <v>0</v>
      </c>
      <c r="AA287">
        <f>IF(AND($Q287="hdbd",$P287=AA$1),1,0)+IF($W287=$W286,AA286,0)</f>
        <v>0</v>
      </c>
    </row>
    <row r="288" spans="1:27" x14ac:dyDescent="0.3">
      <c r="A288" t="s">
        <v>52</v>
      </c>
      <c r="B288">
        <v>660704221</v>
      </c>
      <c r="C288" s="1">
        <v>42583.185972222222</v>
      </c>
      <c r="D288" t="s">
        <v>24</v>
      </c>
      <c r="E288">
        <v>3600</v>
      </c>
      <c r="F288" t="s">
        <v>26</v>
      </c>
      <c r="H288">
        <v>0.02</v>
      </c>
      <c r="I288">
        <v>0.25</v>
      </c>
      <c r="K288">
        <v>3679</v>
      </c>
      <c r="L288">
        <v>4825</v>
      </c>
      <c r="N288">
        <v>1299</v>
      </c>
      <c r="O288">
        <v>1629</v>
      </c>
      <c r="R288" t="s">
        <v>53</v>
      </c>
      <c r="S288" t="str">
        <f t="shared" si="12"/>
        <v/>
      </c>
      <c r="T288">
        <f t="shared" si="14"/>
        <v>2350</v>
      </c>
      <c r="U288">
        <f t="shared" si="13"/>
        <v>3150</v>
      </c>
      <c r="V288">
        <v>97</v>
      </c>
      <c r="W288">
        <v>16</v>
      </c>
      <c r="X288">
        <v>1</v>
      </c>
      <c r="Y288">
        <f>IF(AND($Q288="hdbd",$P288=Y$1),1,0)+IF($W288=$W287,Y287,0)</f>
        <v>0</v>
      </c>
      <c r="Z288">
        <f>IF(AND($Q288="hdbd",$P288=Z$1),1,0)+IF($W288=$W287,Z287,0)</f>
        <v>0</v>
      </c>
      <c r="AA288">
        <f>IF(AND($Q288="hdbd",$P288=AA$1),1,0)+IF($W288=$W287,AA287,0)</f>
        <v>0</v>
      </c>
    </row>
    <row r="289" spans="1:27" x14ac:dyDescent="0.3">
      <c r="A289" t="s">
        <v>52</v>
      </c>
      <c r="B289">
        <v>2124274117</v>
      </c>
      <c r="C289" s="1">
        <v>42583.186203703706</v>
      </c>
      <c r="D289" t="s">
        <v>19</v>
      </c>
      <c r="E289">
        <v>3700</v>
      </c>
      <c r="F289" t="s">
        <v>25</v>
      </c>
      <c r="G289">
        <v>0.04</v>
      </c>
      <c r="H289">
        <v>0.02</v>
      </c>
      <c r="I289">
        <v>0.14000000000000001</v>
      </c>
      <c r="J289">
        <v>3693</v>
      </c>
      <c r="K289">
        <v>5581</v>
      </c>
      <c r="L289">
        <v>6702</v>
      </c>
      <c r="M289">
        <v>1392</v>
      </c>
      <c r="N289">
        <v>1725</v>
      </c>
      <c r="O289">
        <v>2201</v>
      </c>
      <c r="R289" t="s">
        <v>53</v>
      </c>
      <c r="S289">
        <f t="shared" si="12"/>
        <v>2350</v>
      </c>
      <c r="T289">
        <f t="shared" si="14"/>
        <v>3850</v>
      </c>
      <c r="U289">
        <f t="shared" si="13"/>
        <v>4550</v>
      </c>
      <c r="V289">
        <v>98</v>
      </c>
      <c r="W289">
        <v>16</v>
      </c>
      <c r="X289">
        <v>2</v>
      </c>
      <c r="Y289">
        <f>IF(AND($Q289="hdbd",$P289=Y$1),1,0)+IF($W289=$W288,Y288,0)</f>
        <v>0</v>
      </c>
      <c r="Z289">
        <f>IF(AND($Q289="hdbd",$P289=Z$1),1,0)+IF($W289=$W288,Z288,0)</f>
        <v>0</v>
      </c>
      <c r="AA289">
        <f>IF(AND($Q289="hdbd",$P289=AA$1),1,0)+IF($W289=$W288,AA288,0)</f>
        <v>0</v>
      </c>
    </row>
    <row r="290" spans="1:27" x14ac:dyDescent="0.3">
      <c r="A290" t="s">
        <v>52</v>
      </c>
      <c r="B290">
        <v>2124274117</v>
      </c>
      <c r="C290" s="1">
        <v>42583.186203703706</v>
      </c>
      <c r="D290" t="s">
        <v>23</v>
      </c>
      <c r="E290">
        <v>3700</v>
      </c>
      <c r="F290" t="s">
        <v>25</v>
      </c>
      <c r="G290">
        <v>7.0000000000000007E-2</v>
      </c>
      <c r="H290">
        <v>0.02</v>
      </c>
      <c r="I290">
        <v>0.13</v>
      </c>
      <c r="J290">
        <v>3726</v>
      </c>
      <c r="K290">
        <v>5584</v>
      </c>
      <c r="L290">
        <v>6702</v>
      </c>
      <c r="M290">
        <v>1495</v>
      </c>
      <c r="N290">
        <v>1927</v>
      </c>
      <c r="O290">
        <v>2201</v>
      </c>
      <c r="R290" t="s">
        <v>53</v>
      </c>
      <c r="S290">
        <f t="shared" si="12"/>
        <v>2250</v>
      </c>
      <c r="T290">
        <f t="shared" si="14"/>
        <v>3650</v>
      </c>
      <c r="U290">
        <f t="shared" si="13"/>
        <v>4550</v>
      </c>
      <c r="V290">
        <v>98</v>
      </c>
      <c r="W290">
        <v>16</v>
      </c>
      <c r="X290">
        <v>2</v>
      </c>
      <c r="Y290">
        <f>IF(AND($Q290="hdbd",$P290=Y$1),1,0)+IF($W290=$W289,Y289,0)</f>
        <v>0</v>
      </c>
      <c r="Z290">
        <f>IF(AND($Q290="hdbd",$P290=Z$1),1,0)+IF($W290=$W289,Z289,0)</f>
        <v>0</v>
      </c>
      <c r="AA290">
        <f>IF(AND($Q290="hdbd",$P290=AA$1),1,0)+IF($W290=$W289,AA289,0)</f>
        <v>0</v>
      </c>
    </row>
    <row r="291" spans="1:27" x14ac:dyDescent="0.3">
      <c r="A291" t="s">
        <v>52</v>
      </c>
      <c r="B291">
        <v>2124274117</v>
      </c>
      <c r="C291" s="1">
        <v>42583.186203703706</v>
      </c>
      <c r="D291" t="s">
        <v>24</v>
      </c>
      <c r="E291">
        <v>5000</v>
      </c>
      <c r="F291" t="s">
        <v>26</v>
      </c>
      <c r="H291">
        <v>0.02</v>
      </c>
      <c r="I291">
        <v>0.22</v>
      </c>
      <c r="K291">
        <v>5625</v>
      </c>
      <c r="L291">
        <v>6702</v>
      </c>
      <c r="N291">
        <v>2034</v>
      </c>
      <c r="O291">
        <v>2201</v>
      </c>
      <c r="R291" t="s">
        <v>53</v>
      </c>
      <c r="S291" t="str">
        <f t="shared" si="12"/>
        <v/>
      </c>
      <c r="T291">
        <f t="shared" si="14"/>
        <v>3550</v>
      </c>
      <c r="U291">
        <f t="shared" si="13"/>
        <v>4550</v>
      </c>
      <c r="V291">
        <v>98</v>
      </c>
      <c r="W291">
        <v>16</v>
      </c>
      <c r="X291">
        <v>2</v>
      </c>
      <c r="Y291">
        <f>IF(AND($Q291="hdbd",$P291=Y$1),1,0)+IF($W291=$W290,Y290,0)</f>
        <v>0</v>
      </c>
      <c r="Z291">
        <f>IF(AND($Q291="hdbd",$P291=Z$1),1,0)+IF($W291=$W290,Z290,0)</f>
        <v>0</v>
      </c>
      <c r="AA291">
        <f>IF(AND($Q291="hdbd",$P291=AA$1),1,0)+IF($W291=$W290,AA290,0)</f>
        <v>0</v>
      </c>
    </row>
    <row r="292" spans="1:27" x14ac:dyDescent="0.3">
      <c r="A292" t="s">
        <v>52</v>
      </c>
      <c r="B292">
        <v>3522757890</v>
      </c>
      <c r="C292" s="1">
        <v>42583.186331018522</v>
      </c>
      <c r="D292" t="s">
        <v>19</v>
      </c>
      <c r="E292">
        <v>3000</v>
      </c>
      <c r="F292" t="s">
        <v>25</v>
      </c>
      <c r="G292">
        <v>0.12</v>
      </c>
      <c r="H292">
        <v>0.29099999999999998</v>
      </c>
      <c r="I292">
        <v>0.13</v>
      </c>
      <c r="J292">
        <v>2959</v>
      </c>
      <c r="K292">
        <v>4871</v>
      </c>
      <c r="L292">
        <v>5137</v>
      </c>
      <c r="M292">
        <v>1477</v>
      </c>
      <c r="N292">
        <v>1890</v>
      </c>
      <c r="O292">
        <v>2013</v>
      </c>
      <c r="R292" t="s">
        <v>53</v>
      </c>
      <c r="S292">
        <f t="shared" si="12"/>
        <v>1450</v>
      </c>
      <c r="T292">
        <f t="shared" si="14"/>
        <v>2950</v>
      </c>
      <c r="U292">
        <f t="shared" si="13"/>
        <v>3150</v>
      </c>
      <c r="V292">
        <v>99</v>
      </c>
      <c r="W292">
        <v>16</v>
      </c>
      <c r="X292">
        <v>3</v>
      </c>
      <c r="Y292">
        <f>IF(AND($Q292="hdbd",$P292=Y$1),1,0)+IF($W292=$W291,Y291,0)</f>
        <v>0</v>
      </c>
      <c r="Z292">
        <f>IF(AND($Q292="hdbd",$P292=Z$1),1,0)+IF($W292=$W291,Z291,0)</f>
        <v>0</v>
      </c>
      <c r="AA292">
        <f>IF(AND($Q292="hdbd",$P292=AA$1),1,0)+IF($W292=$W291,AA291,0)</f>
        <v>0</v>
      </c>
    </row>
    <row r="293" spans="1:27" x14ac:dyDescent="0.3">
      <c r="A293" t="s">
        <v>52</v>
      </c>
      <c r="B293">
        <v>3522757890</v>
      </c>
      <c r="C293" s="1">
        <v>42583.186331018522</v>
      </c>
      <c r="D293" t="s">
        <v>23</v>
      </c>
      <c r="E293">
        <v>3000</v>
      </c>
      <c r="F293" t="s">
        <v>25</v>
      </c>
      <c r="G293">
        <v>0.04</v>
      </c>
      <c r="H293">
        <v>0.02</v>
      </c>
      <c r="I293">
        <v>0.14230000000000001</v>
      </c>
      <c r="J293">
        <v>2971</v>
      </c>
      <c r="K293">
        <v>4867</v>
      </c>
      <c r="L293">
        <v>5137</v>
      </c>
      <c r="M293">
        <v>1535</v>
      </c>
      <c r="N293">
        <v>1949</v>
      </c>
      <c r="O293">
        <v>2013</v>
      </c>
      <c r="R293" t="s">
        <v>53</v>
      </c>
      <c r="S293">
        <f t="shared" si="12"/>
        <v>1450</v>
      </c>
      <c r="T293">
        <f t="shared" si="14"/>
        <v>2950</v>
      </c>
      <c r="U293">
        <f t="shared" si="13"/>
        <v>3150</v>
      </c>
      <c r="V293">
        <v>99</v>
      </c>
      <c r="W293">
        <v>16</v>
      </c>
      <c r="X293">
        <v>3</v>
      </c>
      <c r="Y293">
        <f>IF(AND($Q293="hdbd",$P293=Y$1),1,0)+IF($W293=$W292,Y292,0)</f>
        <v>0</v>
      </c>
      <c r="Z293">
        <f>IF(AND($Q293="hdbd",$P293=Z$1),1,0)+IF($W293=$W292,Z292,0)</f>
        <v>0</v>
      </c>
      <c r="AA293">
        <f>IF(AND($Q293="hdbd",$P293=AA$1),1,0)+IF($W293=$W292,AA292,0)</f>
        <v>0</v>
      </c>
    </row>
    <row r="294" spans="1:27" x14ac:dyDescent="0.3">
      <c r="A294" t="s">
        <v>52</v>
      </c>
      <c r="B294">
        <v>3522757890</v>
      </c>
      <c r="C294" s="1">
        <v>42583.186331018522</v>
      </c>
      <c r="D294" t="s">
        <v>24</v>
      </c>
      <c r="E294">
        <v>4300</v>
      </c>
      <c r="F294" t="s">
        <v>26</v>
      </c>
      <c r="H294">
        <v>0.02</v>
      </c>
      <c r="I294">
        <v>0.23</v>
      </c>
      <c r="K294">
        <v>4311</v>
      </c>
      <c r="L294">
        <v>5137</v>
      </c>
      <c r="N294">
        <v>1770</v>
      </c>
      <c r="O294">
        <v>2012</v>
      </c>
      <c r="R294" t="s">
        <v>53</v>
      </c>
      <c r="S294" t="str">
        <f t="shared" si="12"/>
        <v/>
      </c>
      <c r="T294">
        <f t="shared" si="14"/>
        <v>2550</v>
      </c>
      <c r="U294">
        <f t="shared" si="13"/>
        <v>3150</v>
      </c>
      <c r="V294">
        <v>99</v>
      </c>
      <c r="W294">
        <v>16</v>
      </c>
      <c r="X294">
        <v>3</v>
      </c>
      <c r="Y294">
        <f>IF(AND($Q294="hdbd",$P294=Y$1),1,0)+IF($W294=$W293,Y293,0)</f>
        <v>0</v>
      </c>
      <c r="Z294">
        <f>IF(AND($Q294="hdbd",$P294=Z$1),1,0)+IF($W294=$W293,Z293,0)</f>
        <v>0</v>
      </c>
      <c r="AA294">
        <f>IF(AND($Q294="hdbd",$P294=AA$1),1,0)+IF($W294=$W293,AA293,0)</f>
        <v>0</v>
      </c>
    </row>
    <row r="295" spans="1:27" x14ac:dyDescent="0.3">
      <c r="A295" t="s">
        <v>52</v>
      </c>
      <c r="B295">
        <v>3096918790</v>
      </c>
      <c r="C295" s="1">
        <v>42583.186493055553</v>
      </c>
      <c r="D295" t="s">
        <v>19</v>
      </c>
      <c r="E295">
        <v>5000</v>
      </c>
      <c r="F295" t="s">
        <v>25</v>
      </c>
      <c r="G295">
        <v>7.0000000000000007E-2</v>
      </c>
      <c r="H295">
        <v>0.15190000000000001</v>
      </c>
      <c r="I295">
        <v>0.13</v>
      </c>
      <c r="J295">
        <v>5096</v>
      </c>
      <c r="K295">
        <v>6210</v>
      </c>
      <c r="L295">
        <v>6905</v>
      </c>
      <c r="M295">
        <v>4290</v>
      </c>
      <c r="N295">
        <v>4646</v>
      </c>
      <c r="O295">
        <v>4811</v>
      </c>
      <c r="R295" t="s">
        <v>53</v>
      </c>
      <c r="S295">
        <f t="shared" si="12"/>
        <v>850</v>
      </c>
      <c r="T295">
        <f t="shared" si="14"/>
        <v>1550</v>
      </c>
      <c r="U295">
        <f t="shared" si="13"/>
        <v>2050</v>
      </c>
      <c r="V295">
        <v>100</v>
      </c>
      <c r="W295">
        <v>16</v>
      </c>
      <c r="X295">
        <v>4</v>
      </c>
      <c r="Y295">
        <f>IF(AND($Q295="hdbd",$P295=Y$1),1,0)+IF($W295=$W294,Y294,0)</f>
        <v>0</v>
      </c>
      <c r="Z295">
        <f>IF(AND($Q295="hdbd",$P295=Z$1),1,0)+IF($W295=$W294,Z294,0)</f>
        <v>0</v>
      </c>
      <c r="AA295">
        <f>IF(AND($Q295="hdbd",$P295=AA$1),1,0)+IF($W295=$W294,AA294,0)</f>
        <v>0</v>
      </c>
    </row>
    <row r="296" spans="1:27" x14ac:dyDescent="0.3">
      <c r="A296" t="s">
        <v>52</v>
      </c>
      <c r="B296">
        <v>3096918790</v>
      </c>
      <c r="C296" s="1">
        <v>42583.186493055553</v>
      </c>
      <c r="D296" t="s">
        <v>23</v>
      </c>
      <c r="E296">
        <v>5000</v>
      </c>
      <c r="F296" t="s">
        <v>25</v>
      </c>
      <c r="G296">
        <v>7.0000000000000007E-2</v>
      </c>
      <c r="H296">
        <v>0.1406</v>
      </c>
      <c r="I296">
        <v>0.14000000000000001</v>
      </c>
      <c r="J296">
        <v>5072</v>
      </c>
      <c r="K296">
        <v>5949</v>
      </c>
      <c r="L296">
        <v>6905</v>
      </c>
      <c r="M296">
        <v>4055</v>
      </c>
      <c r="N296">
        <v>4507</v>
      </c>
      <c r="O296">
        <v>4811</v>
      </c>
      <c r="R296" t="s">
        <v>53</v>
      </c>
      <c r="S296">
        <f t="shared" si="12"/>
        <v>1050</v>
      </c>
      <c r="T296">
        <f t="shared" si="14"/>
        <v>1450</v>
      </c>
      <c r="U296">
        <f t="shared" si="13"/>
        <v>2050</v>
      </c>
      <c r="V296">
        <v>100</v>
      </c>
      <c r="W296">
        <v>16</v>
      </c>
      <c r="X296">
        <v>4</v>
      </c>
      <c r="Y296">
        <f>IF(AND($Q296="hdbd",$P296=Y$1),1,0)+IF($W296=$W295,Y295,0)</f>
        <v>0</v>
      </c>
      <c r="Z296">
        <f>IF(AND($Q296="hdbd",$P296=Z$1),1,0)+IF($W296=$W295,Z295,0)</f>
        <v>0</v>
      </c>
      <c r="AA296">
        <f>IF(AND($Q296="hdbd",$P296=AA$1),1,0)+IF($W296=$W295,AA295,0)</f>
        <v>0</v>
      </c>
    </row>
    <row r="297" spans="1:27" x14ac:dyDescent="0.3">
      <c r="A297" t="s">
        <v>52</v>
      </c>
      <c r="B297">
        <v>3096918790</v>
      </c>
      <c r="C297" s="1">
        <v>42583.186493055553</v>
      </c>
      <c r="D297" t="s">
        <v>24</v>
      </c>
      <c r="E297">
        <v>5000</v>
      </c>
      <c r="F297" t="s">
        <v>26</v>
      </c>
      <c r="H297">
        <v>0.1477</v>
      </c>
      <c r="I297">
        <v>0.25</v>
      </c>
      <c r="K297">
        <v>6298</v>
      </c>
      <c r="L297">
        <v>6905</v>
      </c>
      <c r="N297">
        <v>4706</v>
      </c>
      <c r="O297">
        <v>4811</v>
      </c>
      <c r="R297" t="s">
        <v>53</v>
      </c>
      <c r="S297" t="str">
        <f t="shared" si="12"/>
        <v/>
      </c>
      <c r="T297">
        <f t="shared" si="14"/>
        <v>1550</v>
      </c>
      <c r="U297">
        <f t="shared" si="13"/>
        <v>2050</v>
      </c>
      <c r="V297">
        <v>100</v>
      </c>
      <c r="W297">
        <v>16</v>
      </c>
      <c r="X297">
        <v>4</v>
      </c>
      <c r="Y297">
        <f>IF(AND($Q297="hdbd",$P297=Y$1),1,0)+IF($W297=$W296,Y296,0)</f>
        <v>0</v>
      </c>
      <c r="Z297">
        <f>IF(AND($Q297="hdbd",$P297=Z$1),1,0)+IF($W297=$W296,Z296,0)</f>
        <v>0</v>
      </c>
      <c r="AA297">
        <f>IF(AND($Q297="hdbd",$P297=AA$1),1,0)+IF($W297=$W296,AA296,0)</f>
        <v>0</v>
      </c>
    </row>
    <row r="298" spans="1:27" x14ac:dyDescent="0.3">
      <c r="A298" t="s">
        <v>52</v>
      </c>
      <c r="B298">
        <v>3475922700</v>
      </c>
      <c r="C298" s="1">
        <v>42583.186597222222</v>
      </c>
      <c r="D298" t="s">
        <v>19</v>
      </c>
      <c r="E298">
        <v>3000</v>
      </c>
      <c r="F298" t="s">
        <v>25</v>
      </c>
      <c r="G298">
        <v>0.09</v>
      </c>
      <c r="H298">
        <v>0.02</v>
      </c>
      <c r="I298">
        <v>0.12</v>
      </c>
      <c r="J298">
        <v>3037</v>
      </c>
      <c r="K298">
        <v>3416</v>
      </c>
      <c r="L298">
        <v>3797</v>
      </c>
      <c r="M298">
        <v>1811</v>
      </c>
      <c r="N298">
        <v>2192</v>
      </c>
      <c r="O298">
        <v>2374</v>
      </c>
      <c r="R298" t="s">
        <v>53</v>
      </c>
      <c r="S298">
        <f t="shared" si="12"/>
        <v>1250</v>
      </c>
      <c r="T298">
        <f t="shared" si="14"/>
        <v>1250</v>
      </c>
      <c r="U298">
        <f t="shared" si="13"/>
        <v>1450</v>
      </c>
      <c r="V298">
        <v>101</v>
      </c>
      <c r="W298">
        <v>16</v>
      </c>
      <c r="X298">
        <v>5</v>
      </c>
      <c r="Y298">
        <f>IF(AND($Q298="hdbd",$P298=Y$1),1,0)+IF($W298=$W297,Y297,0)</f>
        <v>0</v>
      </c>
      <c r="Z298">
        <f>IF(AND($Q298="hdbd",$P298=Z$1),1,0)+IF($W298=$W297,Z297,0)</f>
        <v>0</v>
      </c>
      <c r="AA298">
        <f>IF(AND($Q298="hdbd",$P298=AA$1),1,0)+IF($W298=$W297,AA297,0)</f>
        <v>0</v>
      </c>
    </row>
    <row r="299" spans="1:27" x14ac:dyDescent="0.3">
      <c r="A299" t="s">
        <v>52</v>
      </c>
      <c r="B299">
        <v>3475922700</v>
      </c>
      <c r="C299" s="1">
        <v>42583.186597222222</v>
      </c>
      <c r="D299" t="s">
        <v>23</v>
      </c>
      <c r="E299">
        <v>3000</v>
      </c>
      <c r="F299" t="s">
        <v>25</v>
      </c>
      <c r="G299">
        <v>7.0000000000000007E-2</v>
      </c>
      <c r="H299">
        <v>0.02</v>
      </c>
      <c r="I299">
        <v>0.14000000000000001</v>
      </c>
      <c r="J299">
        <v>3054</v>
      </c>
      <c r="K299">
        <v>3445</v>
      </c>
      <c r="L299">
        <v>3797</v>
      </c>
      <c r="M299">
        <v>1942</v>
      </c>
      <c r="N299">
        <v>2317</v>
      </c>
      <c r="O299">
        <v>2374</v>
      </c>
      <c r="R299" t="s">
        <v>53</v>
      </c>
      <c r="S299">
        <f t="shared" si="12"/>
        <v>1150</v>
      </c>
      <c r="T299">
        <f t="shared" si="14"/>
        <v>1150</v>
      </c>
      <c r="U299">
        <f t="shared" si="13"/>
        <v>1450</v>
      </c>
      <c r="V299">
        <v>101</v>
      </c>
      <c r="W299">
        <v>16</v>
      </c>
      <c r="X299">
        <v>5</v>
      </c>
      <c r="Y299">
        <f>IF(AND($Q299="hdbd",$P299=Y$1),1,0)+IF($W299=$W298,Y298,0)</f>
        <v>0</v>
      </c>
      <c r="Z299">
        <f>IF(AND($Q299="hdbd",$P299=Z$1),1,0)+IF($W299=$W298,Z298,0)</f>
        <v>0</v>
      </c>
      <c r="AA299">
        <f>IF(AND($Q299="hdbd",$P299=AA$1),1,0)+IF($W299=$W298,AA298,0)</f>
        <v>0</v>
      </c>
    </row>
    <row r="300" spans="1:27" x14ac:dyDescent="0.3">
      <c r="A300" t="s">
        <v>52</v>
      </c>
      <c r="B300">
        <v>3475922700</v>
      </c>
      <c r="C300" s="1">
        <v>42583.186597222222</v>
      </c>
      <c r="D300" t="s">
        <v>24</v>
      </c>
      <c r="E300">
        <v>3400</v>
      </c>
      <c r="F300" t="s">
        <v>26</v>
      </c>
      <c r="H300">
        <v>0.02</v>
      </c>
      <c r="I300">
        <v>0.26</v>
      </c>
      <c r="K300">
        <v>3430</v>
      </c>
      <c r="L300">
        <v>3797</v>
      </c>
      <c r="N300">
        <v>2071</v>
      </c>
      <c r="O300">
        <v>2373</v>
      </c>
      <c r="R300" t="s">
        <v>53</v>
      </c>
      <c r="S300" t="str">
        <f t="shared" si="12"/>
        <v/>
      </c>
      <c r="T300">
        <f t="shared" si="14"/>
        <v>1350</v>
      </c>
      <c r="U300">
        <f t="shared" si="13"/>
        <v>1450</v>
      </c>
      <c r="V300">
        <v>101</v>
      </c>
      <c r="W300">
        <v>16</v>
      </c>
      <c r="X300">
        <v>5</v>
      </c>
      <c r="Y300">
        <f>IF(AND($Q300="hdbd",$P300=Y$1),1,0)+IF($W300=$W299,Y299,0)</f>
        <v>0</v>
      </c>
      <c r="Z300">
        <f>IF(AND($Q300="hdbd",$P300=Z$1),1,0)+IF($W300=$W299,Z299,0)</f>
        <v>0</v>
      </c>
      <c r="AA300">
        <f>IF(AND($Q300="hdbd",$P300=AA$1),1,0)+IF($W300=$W299,AA299,0)</f>
        <v>0</v>
      </c>
    </row>
    <row r="301" spans="1:27" x14ac:dyDescent="0.3">
      <c r="A301" t="s">
        <v>52</v>
      </c>
      <c r="B301">
        <v>109157617</v>
      </c>
      <c r="C301" s="1">
        <v>42583.186782407407</v>
      </c>
      <c r="D301" t="s">
        <v>19</v>
      </c>
      <c r="E301">
        <v>4000</v>
      </c>
      <c r="F301" t="s">
        <v>25</v>
      </c>
      <c r="G301">
        <v>0.12</v>
      </c>
      <c r="H301">
        <v>0.02</v>
      </c>
      <c r="I301">
        <v>0.14000000000000001</v>
      </c>
      <c r="J301">
        <v>4097</v>
      </c>
      <c r="K301">
        <v>4452</v>
      </c>
      <c r="L301">
        <v>4785</v>
      </c>
      <c r="M301">
        <v>2476</v>
      </c>
      <c r="N301">
        <v>2034</v>
      </c>
      <c r="O301">
        <v>1894</v>
      </c>
      <c r="R301" t="s">
        <v>53</v>
      </c>
      <c r="S301">
        <f t="shared" si="12"/>
        <v>1650</v>
      </c>
      <c r="T301">
        <f t="shared" si="14"/>
        <v>2450</v>
      </c>
      <c r="U301">
        <f t="shared" si="13"/>
        <v>2850</v>
      </c>
      <c r="V301">
        <v>102</v>
      </c>
      <c r="W301">
        <v>16</v>
      </c>
      <c r="X301">
        <v>6</v>
      </c>
      <c r="Y301">
        <f>IF(AND($Q301="hdbd",$P301=Y$1),1,0)+IF($W301=$W300,Y300,0)</f>
        <v>0</v>
      </c>
      <c r="Z301">
        <f>IF(AND($Q301="hdbd",$P301=Z$1),1,0)+IF($W301=$W300,Z300,0)</f>
        <v>0</v>
      </c>
      <c r="AA301">
        <f>IF(AND($Q301="hdbd",$P301=AA$1),1,0)+IF($W301=$W300,AA300,0)</f>
        <v>0</v>
      </c>
    </row>
    <row r="302" spans="1:27" x14ac:dyDescent="0.3">
      <c r="A302" t="s">
        <v>52</v>
      </c>
      <c r="B302">
        <v>109157617</v>
      </c>
      <c r="C302" s="1">
        <v>42583.186782407407</v>
      </c>
      <c r="D302" t="s">
        <v>23</v>
      </c>
      <c r="E302">
        <v>4000</v>
      </c>
      <c r="F302" t="s">
        <v>25</v>
      </c>
      <c r="G302">
        <v>0.12</v>
      </c>
      <c r="H302">
        <v>0.02</v>
      </c>
      <c r="I302">
        <v>0.13</v>
      </c>
      <c r="J302">
        <v>4089</v>
      </c>
      <c r="K302">
        <v>4602</v>
      </c>
      <c r="L302">
        <v>4785</v>
      </c>
      <c r="M302">
        <v>2562</v>
      </c>
      <c r="N302">
        <v>2090</v>
      </c>
      <c r="O302">
        <v>1894</v>
      </c>
      <c r="R302" t="s">
        <v>53</v>
      </c>
      <c r="S302">
        <f t="shared" si="12"/>
        <v>1550</v>
      </c>
      <c r="T302">
        <f t="shared" si="14"/>
        <v>2550</v>
      </c>
      <c r="U302">
        <f t="shared" si="13"/>
        <v>2850</v>
      </c>
      <c r="V302">
        <v>102</v>
      </c>
      <c r="W302">
        <v>16</v>
      </c>
      <c r="X302">
        <v>6</v>
      </c>
      <c r="Y302">
        <f>IF(AND($Q302="hdbd",$P302=Y$1),1,0)+IF($W302=$W301,Y301,0)</f>
        <v>0</v>
      </c>
      <c r="Z302">
        <f>IF(AND($Q302="hdbd",$P302=Z$1),1,0)+IF($W302=$W301,Z301,0)</f>
        <v>0</v>
      </c>
      <c r="AA302">
        <f>IF(AND($Q302="hdbd",$P302=AA$1),1,0)+IF($W302=$W301,AA301,0)</f>
        <v>0</v>
      </c>
    </row>
    <row r="303" spans="1:27" x14ac:dyDescent="0.3">
      <c r="A303" t="s">
        <v>52</v>
      </c>
      <c r="B303">
        <v>109157617</v>
      </c>
      <c r="C303" s="1">
        <v>42583.186782407407</v>
      </c>
      <c r="D303" t="s">
        <v>24</v>
      </c>
      <c r="E303">
        <v>4400</v>
      </c>
      <c r="F303" t="s">
        <v>26</v>
      </c>
      <c r="H303">
        <v>0.02</v>
      </c>
      <c r="I303">
        <v>0.25</v>
      </c>
      <c r="K303">
        <v>4470</v>
      </c>
      <c r="L303">
        <v>4785</v>
      </c>
      <c r="N303">
        <v>1958</v>
      </c>
      <c r="O303">
        <v>1894</v>
      </c>
      <c r="R303" t="s">
        <v>53</v>
      </c>
      <c r="S303" t="str">
        <f t="shared" si="12"/>
        <v/>
      </c>
      <c r="T303">
        <f t="shared" si="14"/>
        <v>2550</v>
      </c>
      <c r="U303">
        <f t="shared" si="13"/>
        <v>2850</v>
      </c>
      <c r="V303">
        <v>102</v>
      </c>
      <c r="W303">
        <v>16</v>
      </c>
      <c r="X303">
        <v>6</v>
      </c>
      <c r="Y303">
        <f>IF(AND($Q303="hdbd",$P303=Y$1),1,0)+IF($W303=$W302,Y302,0)</f>
        <v>0</v>
      </c>
      <c r="Z303">
        <f>IF(AND($Q303="hdbd",$P303=Z$1),1,0)+IF($W303=$W302,Z302,0)</f>
        <v>0</v>
      </c>
      <c r="AA303">
        <f>IF(AND($Q303="hdbd",$P303=AA$1),1,0)+IF($W303=$W302,AA302,0)</f>
        <v>0</v>
      </c>
    </row>
    <row r="304" spans="1:27" x14ac:dyDescent="0.3">
      <c r="A304" t="s">
        <v>52</v>
      </c>
      <c r="B304">
        <v>2356133510</v>
      </c>
      <c r="C304" s="1">
        <v>42583.186886574076</v>
      </c>
      <c r="D304" t="s">
        <v>19</v>
      </c>
      <c r="E304">
        <v>2900</v>
      </c>
      <c r="F304" t="s">
        <v>25</v>
      </c>
      <c r="G304">
        <v>0.12</v>
      </c>
      <c r="H304">
        <v>0.02</v>
      </c>
      <c r="I304">
        <v>0.13</v>
      </c>
      <c r="J304">
        <v>2985</v>
      </c>
      <c r="K304">
        <v>3623</v>
      </c>
      <c r="L304">
        <v>4503</v>
      </c>
      <c r="M304">
        <v>1369</v>
      </c>
      <c r="N304">
        <v>1796</v>
      </c>
      <c r="O304">
        <v>1864</v>
      </c>
      <c r="R304" t="s">
        <v>53</v>
      </c>
      <c r="S304">
        <f t="shared" si="12"/>
        <v>1650</v>
      </c>
      <c r="T304">
        <f t="shared" si="14"/>
        <v>1850</v>
      </c>
      <c r="U304">
        <f t="shared" si="13"/>
        <v>2650</v>
      </c>
      <c r="V304">
        <v>103</v>
      </c>
      <c r="W304">
        <v>16</v>
      </c>
      <c r="X304">
        <v>7</v>
      </c>
      <c r="Y304">
        <f>IF(AND($Q304="hdbd",$P304=Y$1),1,0)+IF($W304=$W303,Y303,0)</f>
        <v>0</v>
      </c>
      <c r="Z304">
        <f>IF(AND($Q304="hdbd",$P304=Z$1),1,0)+IF($W304=$W303,Z303,0)</f>
        <v>0</v>
      </c>
      <c r="AA304">
        <f>IF(AND($Q304="hdbd",$P304=AA$1),1,0)+IF($W304=$W303,AA303,0)</f>
        <v>0</v>
      </c>
    </row>
    <row r="305" spans="1:27" x14ac:dyDescent="0.3">
      <c r="A305" t="s">
        <v>52</v>
      </c>
      <c r="B305">
        <v>2356133510</v>
      </c>
      <c r="C305" s="1">
        <v>42583.186886574076</v>
      </c>
      <c r="D305" t="s">
        <v>23</v>
      </c>
      <c r="E305">
        <v>2900</v>
      </c>
      <c r="F305" t="s">
        <v>25</v>
      </c>
      <c r="G305">
        <v>7.0000000000000007E-2</v>
      </c>
      <c r="H305">
        <v>0.02</v>
      </c>
      <c r="I305">
        <v>0.1507</v>
      </c>
      <c r="J305">
        <v>2957</v>
      </c>
      <c r="K305">
        <v>3532</v>
      </c>
      <c r="L305">
        <v>4503</v>
      </c>
      <c r="M305">
        <v>1186</v>
      </c>
      <c r="N305">
        <v>1660</v>
      </c>
      <c r="O305">
        <v>1864</v>
      </c>
      <c r="R305" t="s">
        <v>53</v>
      </c>
      <c r="S305">
        <f t="shared" si="12"/>
        <v>1750</v>
      </c>
      <c r="T305">
        <f t="shared" si="14"/>
        <v>1850</v>
      </c>
      <c r="U305">
        <f t="shared" si="13"/>
        <v>2650</v>
      </c>
      <c r="V305">
        <v>103</v>
      </c>
      <c r="W305">
        <v>16</v>
      </c>
      <c r="X305">
        <v>7</v>
      </c>
      <c r="Y305">
        <f>IF(AND($Q305="hdbd",$P305=Y$1),1,0)+IF($W305=$W304,Y304,0)</f>
        <v>0</v>
      </c>
      <c r="Z305">
        <f>IF(AND($Q305="hdbd",$P305=Z$1),1,0)+IF($W305=$W304,Z304,0)</f>
        <v>0</v>
      </c>
      <c r="AA305">
        <f>IF(AND($Q305="hdbd",$P305=AA$1),1,0)+IF($W305=$W304,AA304,0)</f>
        <v>0</v>
      </c>
    </row>
    <row r="306" spans="1:27" x14ac:dyDescent="0.3">
      <c r="A306" t="s">
        <v>52</v>
      </c>
      <c r="B306">
        <v>2356133510</v>
      </c>
      <c r="C306" s="1">
        <v>42583.186886574076</v>
      </c>
      <c r="D306" t="s">
        <v>24</v>
      </c>
      <c r="E306">
        <v>3500</v>
      </c>
      <c r="F306" t="s">
        <v>26</v>
      </c>
      <c r="H306">
        <v>0.02</v>
      </c>
      <c r="I306">
        <v>0.24</v>
      </c>
      <c r="K306">
        <v>3523</v>
      </c>
      <c r="L306">
        <v>4503</v>
      </c>
      <c r="N306">
        <v>1530</v>
      </c>
      <c r="O306">
        <v>1864</v>
      </c>
      <c r="R306" t="s">
        <v>53</v>
      </c>
      <c r="S306" t="str">
        <f t="shared" si="12"/>
        <v/>
      </c>
      <c r="T306">
        <f t="shared" si="14"/>
        <v>1950</v>
      </c>
      <c r="U306">
        <f t="shared" si="13"/>
        <v>2650</v>
      </c>
      <c r="V306">
        <v>103</v>
      </c>
      <c r="W306">
        <v>16</v>
      </c>
      <c r="X306">
        <v>7</v>
      </c>
      <c r="Y306">
        <f>IF(AND($Q306="hdbd",$P306=Y$1),1,0)+IF($W306=$W305,Y305,0)</f>
        <v>0</v>
      </c>
      <c r="Z306">
        <f>IF(AND($Q306="hdbd",$P306=Z$1),1,0)+IF($W306=$W305,Z305,0)</f>
        <v>0</v>
      </c>
      <c r="AA306">
        <f>IF(AND($Q306="hdbd",$P306=AA$1),1,0)+IF($W306=$W305,AA305,0)</f>
        <v>0</v>
      </c>
    </row>
    <row r="307" spans="1:27" x14ac:dyDescent="0.3">
      <c r="A307" t="s">
        <v>52</v>
      </c>
      <c r="B307">
        <v>1881729696</v>
      </c>
      <c r="C307" s="1">
        <v>42583.187013888892</v>
      </c>
      <c r="D307" t="s">
        <v>19</v>
      </c>
      <c r="E307">
        <v>2800</v>
      </c>
      <c r="F307" t="s">
        <v>25</v>
      </c>
      <c r="G307">
        <v>0.12</v>
      </c>
      <c r="H307">
        <v>0.02</v>
      </c>
      <c r="I307">
        <v>0.12</v>
      </c>
      <c r="J307">
        <v>2872</v>
      </c>
      <c r="K307">
        <v>4799</v>
      </c>
      <c r="L307">
        <v>4922</v>
      </c>
      <c r="M307">
        <v>1343</v>
      </c>
      <c r="N307">
        <v>1861</v>
      </c>
      <c r="O307">
        <v>1969</v>
      </c>
      <c r="R307" t="s">
        <v>53</v>
      </c>
      <c r="S307">
        <f t="shared" si="12"/>
        <v>1550</v>
      </c>
      <c r="T307">
        <f t="shared" si="14"/>
        <v>2950</v>
      </c>
      <c r="U307">
        <f t="shared" si="13"/>
        <v>2950</v>
      </c>
      <c r="V307">
        <v>104</v>
      </c>
      <c r="W307">
        <v>16</v>
      </c>
      <c r="X307">
        <v>8</v>
      </c>
      <c r="Y307">
        <f>IF(AND($Q307="hdbd",$P307=Y$1),1,0)+IF($W307=$W306,Y306,0)</f>
        <v>0</v>
      </c>
      <c r="Z307">
        <f>IF(AND($Q307="hdbd",$P307=Z$1),1,0)+IF($W307=$W306,Z306,0)</f>
        <v>0</v>
      </c>
      <c r="AA307">
        <f>IF(AND($Q307="hdbd",$P307=AA$1),1,0)+IF($W307=$W306,AA306,0)</f>
        <v>0</v>
      </c>
    </row>
    <row r="308" spans="1:27" x14ac:dyDescent="0.3">
      <c r="A308" t="s">
        <v>52</v>
      </c>
      <c r="B308">
        <v>1881729696</v>
      </c>
      <c r="C308" s="1">
        <v>42583.187013888892</v>
      </c>
      <c r="D308" t="s">
        <v>23</v>
      </c>
      <c r="E308">
        <v>2800</v>
      </c>
      <c r="F308" t="s">
        <v>25</v>
      </c>
      <c r="G308">
        <v>0.04</v>
      </c>
      <c r="H308">
        <v>0.02</v>
      </c>
      <c r="I308">
        <v>0.13</v>
      </c>
      <c r="J308">
        <v>2796</v>
      </c>
      <c r="K308">
        <v>4779</v>
      </c>
      <c r="L308">
        <v>4922</v>
      </c>
      <c r="M308">
        <v>1174</v>
      </c>
      <c r="N308">
        <v>1600</v>
      </c>
      <c r="O308">
        <v>1969</v>
      </c>
      <c r="R308" t="s">
        <v>53</v>
      </c>
      <c r="S308">
        <f t="shared" si="12"/>
        <v>1650</v>
      </c>
      <c r="T308">
        <f t="shared" si="14"/>
        <v>3150</v>
      </c>
      <c r="U308">
        <f t="shared" si="13"/>
        <v>2950</v>
      </c>
      <c r="V308">
        <v>104</v>
      </c>
      <c r="W308">
        <v>16</v>
      </c>
      <c r="X308">
        <v>8</v>
      </c>
      <c r="Y308">
        <f>IF(AND($Q308="hdbd",$P308=Y$1),1,0)+IF($W308=$W307,Y307,0)</f>
        <v>0</v>
      </c>
      <c r="Z308">
        <f>IF(AND($Q308="hdbd",$P308=Z$1),1,0)+IF($W308=$W307,Z307,0)</f>
        <v>0</v>
      </c>
      <c r="AA308">
        <f>IF(AND($Q308="hdbd",$P308=AA$1),1,0)+IF($W308=$W307,AA307,0)</f>
        <v>0</v>
      </c>
    </row>
    <row r="309" spans="1:27" x14ac:dyDescent="0.3">
      <c r="A309" t="s">
        <v>52</v>
      </c>
      <c r="B309">
        <v>1881729696</v>
      </c>
      <c r="C309" s="1">
        <v>42583.187013888892</v>
      </c>
      <c r="D309" t="s">
        <v>24</v>
      </c>
      <c r="E309">
        <v>4700</v>
      </c>
      <c r="F309" t="s">
        <v>26</v>
      </c>
      <c r="H309">
        <v>0.02</v>
      </c>
      <c r="I309">
        <v>0.25</v>
      </c>
      <c r="K309">
        <v>4787</v>
      </c>
      <c r="L309">
        <v>4922</v>
      </c>
      <c r="N309">
        <v>1689</v>
      </c>
      <c r="O309">
        <v>1969</v>
      </c>
      <c r="R309" t="s">
        <v>53</v>
      </c>
      <c r="S309" t="str">
        <f t="shared" si="12"/>
        <v/>
      </c>
      <c r="T309">
        <f t="shared" si="14"/>
        <v>3050</v>
      </c>
      <c r="U309">
        <f t="shared" si="13"/>
        <v>2950</v>
      </c>
      <c r="V309">
        <v>104</v>
      </c>
      <c r="W309">
        <v>16</v>
      </c>
      <c r="X309">
        <v>8</v>
      </c>
      <c r="Y309">
        <f>IF(AND($Q309="hdbd",$P309=Y$1),1,0)+IF($W309=$W308,Y308,0)</f>
        <v>0</v>
      </c>
      <c r="Z309">
        <f>IF(AND($Q309="hdbd",$P309=Z$1),1,0)+IF($W309=$W308,Z308,0)</f>
        <v>0</v>
      </c>
      <c r="AA309">
        <f>IF(AND($Q309="hdbd",$P309=AA$1),1,0)+IF($W309=$W308,AA308,0)</f>
        <v>0</v>
      </c>
    </row>
    <row r="310" spans="1:27" x14ac:dyDescent="0.3">
      <c r="A310" t="s">
        <v>52</v>
      </c>
      <c r="B310">
        <v>1150818967</v>
      </c>
      <c r="C310" s="1">
        <v>42583.187164351853</v>
      </c>
      <c r="D310" t="s">
        <v>19</v>
      </c>
      <c r="E310">
        <v>3500</v>
      </c>
      <c r="F310" t="s">
        <v>25</v>
      </c>
      <c r="G310">
        <v>0.12</v>
      </c>
      <c r="H310">
        <v>0.02</v>
      </c>
      <c r="I310">
        <v>0.14000000000000001</v>
      </c>
      <c r="J310">
        <v>3549</v>
      </c>
      <c r="K310">
        <v>5324</v>
      </c>
      <c r="L310">
        <v>5797</v>
      </c>
      <c r="M310">
        <v>1216</v>
      </c>
      <c r="N310">
        <v>1990</v>
      </c>
      <c r="O310">
        <v>2572</v>
      </c>
      <c r="R310" t="s">
        <v>53</v>
      </c>
      <c r="S310">
        <f t="shared" si="12"/>
        <v>2350</v>
      </c>
      <c r="T310">
        <f t="shared" si="14"/>
        <v>3350</v>
      </c>
      <c r="U310">
        <f t="shared" si="13"/>
        <v>3250</v>
      </c>
      <c r="V310">
        <v>105</v>
      </c>
      <c r="W310">
        <v>16</v>
      </c>
      <c r="X310">
        <v>9</v>
      </c>
      <c r="Y310">
        <f>IF(AND($Q310="hdbd",$P310=Y$1),1,0)+IF($W310=$W309,Y309,0)</f>
        <v>0</v>
      </c>
      <c r="Z310">
        <f>IF(AND($Q310="hdbd",$P310=Z$1),1,0)+IF($W310=$W309,Z309,0)</f>
        <v>0</v>
      </c>
      <c r="AA310">
        <f>IF(AND($Q310="hdbd",$P310=AA$1),1,0)+IF($W310=$W309,AA309,0)</f>
        <v>0</v>
      </c>
    </row>
    <row r="311" spans="1:27" x14ac:dyDescent="0.3">
      <c r="A311" t="s">
        <v>52</v>
      </c>
      <c r="B311">
        <v>1150818967</v>
      </c>
      <c r="C311" s="1">
        <v>42583.187164351853</v>
      </c>
      <c r="D311" t="s">
        <v>23</v>
      </c>
      <c r="E311">
        <v>3500</v>
      </c>
      <c r="F311" t="s">
        <v>25</v>
      </c>
      <c r="G311">
        <v>0.12</v>
      </c>
      <c r="H311">
        <v>0.02</v>
      </c>
      <c r="J311">
        <v>3539</v>
      </c>
      <c r="K311">
        <v>5328</v>
      </c>
      <c r="L311">
        <v>5797</v>
      </c>
      <c r="M311">
        <v>1348</v>
      </c>
      <c r="N311">
        <v>2108</v>
      </c>
      <c r="O311">
        <v>2572</v>
      </c>
      <c r="R311" t="s">
        <v>53</v>
      </c>
      <c r="S311">
        <f t="shared" si="12"/>
        <v>2150</v>
      </c>
      <c r="T311">
        <f t="shared" si="14"/>
        <v>3250</v>
      </c>
      <c r="U311">
        <f t="shared" si="13"/>
        <v>3250</v>
      </c>
      <c r="V311">
        <v>105</v>
      </c>
      <c r="W311">
        <v>16</v>
      </c>
      <c r="X311">
        <v>9</v>
      </c>
      <c r="Y311">
        <f>IF(AND($Q311="hdbd",$P311=Y$1),1,0)+IF($W311=$W310,Y310,0)</f>
        <v>0</v>
      </c>
      <c r="Z311">
        <f>IF(AND($Q311="hdbd",$P311=Z$1),1,0)+IF($W311=$W310,Z310,0)</f>
        <v>0</v>
      </c>
      <c r="AA311">
        <f>IF(AND($Q311="hdbd",$P311=AA$1),1,0)+IF($W311=$W310,AA310,0)</f>
        <v>0</v>
      </c>
    </row>
    <row r="312" spans="1:27" x14ac:dyDescent="0.3">
      <c r="A312" t="s">
        <v>52</v>
      </c>
      <c r="B312">
        <v>1150818967</v>
      </c>
      <c r="C312" s="1">
        <v>42583.187164351853</v>
      </c>
      <c r="D312" t="s">
        <v>24</v>
      </c>
      <c r="E312">
        <v>5000</v>
      </c>
      <c r="F312" t="s">
        <v>26</v>
      </c>
      <c r="H312">
        <v>0.02</v>
      </c>
      <c r="I312">
        <v>0.23</v>
      </c>
      <c r="K312">
        <v>5555</v>
      </c>
      <c r="L312">
        <v>5797</v>
      </c>
      <c r="N312">
        <v>2475</v>
      </c>
      <c r="O312">
        <v>2572</v>
      </c>
      <c r="R312" t="s">
        <v>53</v>
      </c>
      <c r="S312" t="str">
        <f t="shared" si="12"/>
        <v/>
      </c>
      <c r="T312">
        <f t="shared" si="14"/>
        <v>3050</v>
      </c>
      <c r="U312">
        <f t="shared" si="13"/>
        <v>3250</v>
      </c>
      <c r="V312">
        <v>105</v>
      </c>
      <c r="W312">
        <v>16</v>
      </c>
      <c r="X312">
        <v>9</v>
      </c>
      <c r="Y312">
        <f>IF(AND($Q312="hdbd",$P312=Y$1),1,0)+IF($W312=$W311,Y311,0)</f>
        <v>0</v>
      </c>
      <c r="Z312">
        <f>IF(AND($Q312="hdbd",$P312=Z$1),1,0)+IF($W312=$W311,Z311,0)</f>
        <v>0</v>
      </c>
      <c r="AA312">
        <f>IF(AND($Q312="hdbd",$P312=AA$1),1,0)+IF($W312=$W311,AA311,0)</f>
        <v>0</v>
      </c>
    </row>
    <row r="313" spans="1:27" x14ac:dyDescent="0.3">
      <c r="A313" t="s">
        <v>52</v>
      </c>
      <c r="B313">
        <v>2085832016</v>
      </c>
      <c r="C313" s="1">
        <v>42583.187291666669</v>
      </c>
      <c r="D313" t="s">
        <v>19</v>
      </c>
      <c r="E313">
        <v>3400</v>
      </c>
      <c r="F313" t="s">
        <v>25</v>
      </c>
      <c r="G313">
        <v>0.1</v>
      </c>
      <c r="H313">
        <v>0.02</v>
      </c>
      <c r="I313">
        <v>0.13</v>
      </c>
      <c r="J313">
        <v>3400</v>
      </c>
      <c r="K313">
        <v>5407</v>
      </c>
      <c r="L313">
        <v>5515</v>
      </c>
      <c r="M313">
        <v>1730</v>
      </c>
      <c r="N313">
        <v>2344</v>
      </c>
      <c r="O313">
        <v>2644</v>
      </c>
      <c r="R313" t="s">
        <v>53</v>
      </c>
      <c r="S313">
        <f t="shared" si="12"/>
        <v>1650</v>
      </c>
      <c r="T313">
        <f t="shared" si="14"/>
        <v>3050</v>
      </c>
      <c r="U313">
        <f t="shared" si="13"/>
        <v>2850</v>
      </c>
      <c r="V313">
        <v>106</v>
      </c>
      <c r="W313">
        <v>16</v>
      </c>
      <c r="X313">
        <v>10</v>
      </c>
      <c r="Y313">
        <f>IF(AND($Q313="hdbd",$P313=Y$1),1,0)+IF($W313=$W312,Y312,0)</f>
        <v>0</v>
      </c>
      <c r="Z313">
        <f>IF(AND($Q313="hdbd",$P313=Z$1),1,0)+IF($W313=$W312,Z312,0)</f>
        <v>0</v>
      </c>
      <c r="AA313">
        <f>IF(AND($Q313="hdbd",$P313=AA$1),1,0)+IF($W313=$W312,AA312,0)</f>
        <v>0</v>
      </c>
    </row>
    <row r="314" spans="1:27" x14ac:dyDescent="0.3">
      <c r="A314" t="s">
        <v>52</v>
      </c>
      <c r="B314">
        <v>2085832016</v>
      </c>
      <c r="C314" s="1">
        <v>42583.187291666669</v>
      </c>
      <c r="D314" t="s">
        <v>23</v>
      </c>
      <c r="E314">
        <v>3300</v>
      </c>
      <c r="F314" t="s">
        <v>25</v>
      </c>
      <c r="G314">
        <v>7.0000000000000007E-2</v>
      </c>
      <c r="H314">
        <v>0.02</v>
      </c>
      <c r="I314">
        <v>0.13</v>
      </c>
      <c r="J314">
        <v>3387</v>
      </c>
      <c r="K314">
        <v>4860</v>
      </c>
      <c r="L314">
        <v>5515</v>
      </c>
      <c r="M314">
        <v>1446</v>
      </c>
      <c r="N314">
        <v>2160</v>
      </c>
      <c r="O314">
        <v>2644</v>
      </c>
      <c r="R314" t="s">
        <v>53</v>
      </c>
      <c r="S314">
        <f t="shared" si="12"/>
        <v>1950</v>
      </c>
      <c r="T314">
        <f t="shared" si="14"/>
        <v>2750</v>
      </c>
      <c r="U314">
        <f t="shared" si="13"/>
        <v>2850</v>
      </c>
      <c r="V314">
        <v>106</v>
      </c>
      <c r="W314">
        <v>16</v>
      </c>
      <c r="X314">
        <v>10</v>
      </c>
      <c r="Y314">
        <f>IF(AND($Q314="hdbd",$P314=Y$1),1,0)+IF($W314=$W313,Y313,0)</f>
        <v>0</v>
      </c>
      <c r="Z314">
        <f>IF(AND($Q314="hdbd",$P314=Z$1),1,0)+IF($W314=$W313,Z313,0)</f>
        <v>0</v>
      </c>
      <c r="AA314">
        <f>IF(AND($Q314="hdbd",$P314=AA$1),1,0)+IF($W314=$W313,AA313,0)</f>
        <v>0</v>
      </c>
    </row>
    <row r="315" spans="1:27" x14ac:dyDescent="0.3">
      <c r="A315" t="s">
        <v>52</v>
      </c>
      <c r="B315">
        <v>2085832016</v>
      </c>
      <c r="C315" s="1">
        <v>42583.187291666669</v>
      </c>
      <c r="D315" t="s">
        <v>24</v>
      </c>
      <c r="E315">
        <v>5000</v>
      </c>
      <c r="F315" t="s">
        <v>26</v>
      </c>
      <c r="H315">
        <v>0.02</v>
      </c>
      <c r="I315">
        <v>0.24</v>
      </c>
      <c r="K315">
        <v>5323</v>
      </c>
      <c r="L315">
        <v>5515</v>
      </c>
      <c r="N315">
        <v>2530</v>
      </c>
      <c r="O315">
        <v>2644</v>
      </c>
      <c r="R315" t="s">
        <v>53</v>
      </c>
      <c r="S315" t="str">
        <f t="shared" si="12"/>
        <v/>
      </c>
      <c r="T315">
        <f t="shared" si="14"/>
        <v>2750</v>
      </c>
      <c r="U315">
        <f t="shared" si="13"/>
        <v>2850</v>
      </c>
      <c r="V315">
        <v>106</v>
      </c>
      <c r="W315">
        <v>16</v>
      </c>
      <c r="X315">
        <v>10</v>
      </c>
      <c r="Y315">
        <f>IF(AND($Q315="hdbd",$P315=Y$1),1,0)+IF($W315=$W314,Y314,0)</f>
        <v>0</v>
      </c>
      <c r="Z315">
        <f>IF(AND($Q315="hdbd",$P315=Z$1),1,0)+IF($W315=$W314,Z314,0)</f>
        <v>0</v>
      </c>
      <c r="AA315">
        <f>IF(AND($Q315="hdbd",$P315=AA$1),1,0)+IF($W315=$W314,AA314,0)</f>
        <v>0</v>
      </c>
    </row>
    <row r="316" spans="1:27" x14ac:dyDescent="0.3">
      <c r="A316" t="s">
        <v>52</v>
      </c>
      <c r="B316">
        <v>3772998996</v>
      </c>
      <c r="C316" s="1">
        <v>42583.187372685185</v>
      </c>
      <c r="D316" t="s">
        <v>19</v>
      </c>
      <c r="E316">
        <v>4700</v>
      </c>
      <c r="F316" t="s">
        <v>25</v>
      </c>
      <c r="G316">
        <v>0.12</v>
      </c>
      <c r="H316">
        <v>0.02</v>
      </c>
      <c r="I316">
        <v>0.27500000000000002</v>
      </c>
      <c r="J316">
        <v>4702</v>
      </c>
      <c r="K316">
        <v>5211</v>
      </c>
      <c r="L316">
        <v>6619</v>
      </c>
      <c r="M316">
        <v>2976</v>
      </c>
      <c r="N316">
        <v>2373</v>
      </c>
      <c r="O316">
        <v>1801</v>
      </c>
      <c r="R316" t="s">
        <v>53</v>
      </c>
      <c r="S316">
        <f t="shared" si="12"/>
        <v>1750</v>
      </c>
      <c r="T316">
        <f t="shared" si="14"/>
        <v>2850</v>
      </c>
      <c r="U316">
        <f t="shared" si="13"/>
        <v>4850</v>
      </c>
      <c r="V316">
        <v>107</v>
      </c>
      <c r="W316">
        <v>16</v>
      </c>
      <c r="X316">
        <v>11</v>
      </c>
      <c r="Y316">
        <f>IF(AND($Q316="hdbd",$P316=Y$1),1,0)+IF($W316=$W315,Y315,0)</f>
        <v>0</v>
      </c>
      <c r="Z316">
        <f>IF(AND($Q316="hdbd",$P316=Z$1),1,0)+IF($W316=$W315,Z315,0)</f>
        <v>0</v>
      </c>
      <c r="AA316">
        <f>IF(AND($Q316="hdbd",$P316=AA$1),1,0)+IF($W316=$W315,AA315,0)</f>
        <v>0</v>
      </c>
    </row>
    <row r="317" spans="1:27" x14ac:dyDescent="0.3">
      <c r="A317" t="s">
        <v>52</v>
      </c>
      <c r="B317">
        <v>3772998996</v>
      </c>
      <c r="C317" s="1">
        <v>42583.187372685185</v>
      </c>
      <c r="D317" t="s">
        <v>23</v>
      </c>
      <c r="E317">
        <v>4700</v>
      </c>
      <c r="F317" t="s">
        <v>25</v>
      </c>
      <c r="G317">
        <v>7.0000000000000007E-2</v>
      </c>
      <c r="H317">
        <v>0.02</v>
      </c>
      <c r="I317">
        <v>0.13</v>
      </c>
      <c r="J317">
        <v>4774</v>
      </c>
      <c r="K317">
        <v>5264</v>
      </c>
      <c r="L317">
        <v>6619</v>
      </c>
      <c r="M317">
        <v>3168</v>
      </c>
      <c r="N317">
        <v>2628</v>
      </c>
      <c r="O317">
        <v>1801</v>
      </c>
      <c r="R317" t="s">
        <v>53</v>
      </c>
      <c r="S317">
        <f t="shared" si="12"/>
        <v>1650</v>
      </c>
      <c r="T317">
        <f t="shared" si="14"/>
        <v>2650</v>
      </c>
      <c r="U317">
        <f t="shared" si="13"/>
        <v>4850</v>
      </c>
      <c r="V317">
        <v>107</v>
      </c>
      <c r="W317">
        <v>16</v>
      </c>
      <c r="X317">
        <v>11</v>
      </c>
      <c r="Y317">
        <f>IF(AND($Q317="hdbd",$P317=Y$1),1,0)+IF($W317=$W316,Y316,0)</f>
        <v>0</v>
      </c>
      <c r="Z317">
        <f>IF(AND($Q317="hdbd",$P317=Z$1),1,0)+IF($W317=$W316,Z316,0)</f>
        <v>0</v>
      </c>
      <c r="AA317">
        <f>IF(AND($Q317="hdbd",$P317=AA$1),1,0)+IF($W317=$W316,AA316,0)</f>
        <v>0</v>
      </c>
    </row>
    <row r="318" spans="1:27" x14ac:dyDescent="0.3">
      <c r="A318" t="s">
        <v>52</v>
      </c>
      <c r="B318">
        <v>3772998996</v>
      </c>
      <c r="C318" s="1">
        <v>42583.187372685185</v>
      </c>
      <c r="D318" t="s">
        <v>24</v>
      </c>
      <c r="E318">
        <v>5000</v>
      </c>
      <c r="F318" t="s">
        <v>26</v>
      </c>
      <c r="H318">
        <v>0.02</v>
      </c>
      <c r="I318">
        <v>0.24</v>
      </c>
      <c r="K318">
        <v>5200</v>
      </c>
      <c r="L318">
        <v>6619</v>
      </c>
      <c r="N318">
        <v>1952</v>
      </c>
      <c r="O318">
        <v>1801</v>
      </c>
      <c r="R318" t="s">
        <v>53</v>
      </c>
      <c r="S318" t="str">
        <f t="shared" si="12"/>
        <v/>
      </c>
      <c r="T318">
        <f t="shared" si="14"/>
        <v>3250</v>
      </c>
      <c r="U318">
        <f t="shared" si="13"/>
        <v>4850</v>
      </c>
      <c r="V318">
        <v>107</v>
      </c>
      <c r="W318">
        <v>16</v>
      </c>
      <c r="X318">
        <v>11</v>
      </c>
      <c r="Y318">
        <f>IF(AND($Q318="hdbd",$P318=Y$1),1,0)+IF($W318=$W317,Y317,0)</f>
        <v>0</v>
      </c>
      <c r="Z318">
        <f>IF(AND($Q318="hdbd",$P318=Z$1),1,0)+IF($W318=$W317,Z317,0)</f>
        <v>0</v>
      </c>
      <c r="AA318">
        <f>IF(AND($Q318="hdbd",$P318=AA$1),1,0)+IF($W318=$W317,AA317,0)</f>
        <v>0</v>
      </c>
    </row>
    <row r="319" spans="1:27" x14ac:dyDescent="0.3">
      <c r="A319" t="s">
        <v>52</v>
      </c>
      <c r="B319">
        <v>2068353517</v>
      </c>
      <c r="C319" s="1">
        <v>42583.187511574077</v>
      </c>
      <c r="D319" t="s">
        <v>19</v>
      </c>
      <c r="E319">
        <v>4400</v>
      </c>
      <c r="F319" t="s">
        <v>25</v>
      </c>
      <c r="G319">
        <v>0.04</v>
      </c>
      <c r="H319">
        <v>0.02</v>
      </c>
      <c r="I319">
        <v>0.13</v>
      </c>
      <c r="J319">
        <v>4463</v>
      </c>
      <c r="K319">
        <v>5060</v>
      </c>
      <c r="L319">
        <v>5355</v>
      </c>
      <c r="M319">
        <v>2937</v>
      </c>
      <c r="N319">
        <v>3636</v>
      </c>
      <c r="O319">
        <v>3989</v>
      </c>
      <c r="R319" t="s">
        <v>53</v>
      </c>
      <c r="S319">
        <f t="shared" si="12"/>
        <v>1550</v>
      </c>
      <c r="T319">
        <f t="shared" si="14"/>
        <v>1450</v>
      </c>
      <c r="U319">
        <f t="shared" si="13"/>
        <v>1350</v>
      </c>
      <c r="V319">
        <v>108</v>
      </c>
      <c r="W319">
        <v>16</v>
      </c>
      <c r="X319">
        <v>12</v>
      </c>
      <c r="Y319">
        <f>IF(AND($Q319="hdbd",$P319=Y$1),1,0)+IF($W319=$W318,Y318,0)</f>
        <v>0</v>
      </c>
      <c r="Z319">
        <f>IF(AND($Q319="hdbd",$P319=Z$1),1,0)+IF($W319=$W318,Z318,0)</f>
        <v>0</v>
      </c>
      <c r="AA319">
        <f>IF(AND($Q319="hdbd",$P319=AA$1),1,0)+IF($W319=$W318,AA318,0)</f>
        <v>0</v>
      </c>
    </row>
    <row r="320" spans="1:27" x14ac:dyDescent="0.3">
      <c r="A320" t="s">
        <v>52</v>
      </c>
      <c r="B320">
        <v>2068353517</v>
      </c>
      <c r="C320" s="1">
        <v>42583.187511574077</v>
      </c>
      <c r="D320" t="s">
        <v>23</v>
      </c>
      <c r="E320">
        <v>4500</v>
      </c>
      <c r="F320" t="s">
        <v>25</v>
      </c>
      <c r="G320">
        <v>0.12</v>
      </c>
      <c r="H320">
        <v>0.02</v>
      </c>
      <c r="I320">
        <v>0.13</v>
      </c>
      <c r="J320">
        <v>4501</v>
      </c>
      <c r="K320">
        <v>5057</v>
      </c>
      <c r="L320">
        <v>5355</v>
      </c>
      <c r="M320">
        <v>3278</v>
      </c>
      <c r="N320">
        <v>3906</v>
      </c>
      <c r="O320">
        <v>3989</v>
      </c>
      <c r="R320" t="s">
        <v>53</v>
      </c>
      <c r="S320">
        <f t="shared" si="12"/>
        <v>1250</v>
      </c>
      <c r="T320">
        <f t="shared" si="14"/>
        <v>1150</v>
      </c>
      <c r="U320">
        <f t="shared" si="13"/>
        <v>1350</v>
      </c>
      <c r="V320">
        <v>108</v>
      </c>
      <c r="W320">
        <v>16</v>
      </c>
      <c r="X320">
        <v>12</v>
      </c>
      <c r="Y320">
        <f>IF(AND($Q320="hdbd",$P320=Y$1),1,0)+IF($W320=$W319,Y319,0)</f>
        <v>0</v>
      </c>
      <c r="Z320">
        <f>IF(AND($Q320="hdbd",$P320=Z$1),1,0)+IF($W320=$W319,Z319,0)</f>
        <v>0</v>
      </c>
      <c r="AA320">
        <f>IF(AND($Q320="hdbd",$P320=AA$1),1,0)+IF($W320=$W319,AA319,0)</f>
        <v>0</v>
      </c>
    </row>
    <row r="321" spans="1:27" x14ac:dyDescent="0.3">
      <c r="A321" t="s">
        <v>52</v>
      </c>
      <c r="B321">
        <v>2068353517</v>
      </c>
      <c r="C321" s="1">
        <v>42583.187511574077</v>
      </c>
      <c r="D321" t="s">
        <v>24</v>
      </c>
      <c r="E321">
        <v>5000</v>
      </c>
      <c r="F321" t="s">
        <v>26</v>
      </c>
      <c r="H321">
        <v>0.02</v>
      </c>
      <c r="I321">
        <v>0.23</v>
      </c>
      <c r="K321">
        <v>5019</v>
      </c>
      <c r="L321">
        <v>5355</v>
      </c>
      <c r="N321">
        <v>3528</v>
      </c>
      <c r="O321">
        <v>3989</v>
      </c>
      <c r="R321" t="s">
        <v>53</v>
      </c>
      <c r="S321" t="str">
        <f t="shared" si="12"/>
        <v/>
      </c>
      <c r="T321">
        <f t="shared" si="14"/>
        <v>1450</v>
      </c>
      <c r="U321">
        <f t="shared" si="13"/>
        <v>1350</v>
      </c>
      <c r="V321">
        <v>108</v>
      </c>
      <c r="W321">
        <v>16</v>
      </c>
      <c r="X321">
        <v>12</v>
      </c>
      <c r="Y321">
        <f>IF(AND($Q321="hdbd",$P321=Y$1),1,0)+IF($W321=$W320,Y320,0)</f>
        <v>0</v>
      </c>
      <c r="Z321">
        <f>IF(AND($Q321="hdbd",$P321=Z$1),1,0)+IF($W321=$W320,Z320,0)</f>
        <v>0</v>
      </c>
      <c r="AA321">
        <f>IF(AND($Q321="hdbd",$P321=AA$1),1,0)+IF($W321=$W320,AA320,0)</f>
        <v>0</v>
      </c>
    </row>
    <row r="322" spans="1:27" x14ac:dyDescent="0.3">
      <c r="A322" t="s">
        <v>52</v>
      </c>
      <c r="B322">
        <v>1592244574</v>
      </c>
      <c r="C322" s="1">
        <v>42583.187638888892</v>
      </c>
      <c r="D322" t="s">
        <v>19</v>
      </c>
      <c r="E322">
        <v>4500</v>
      </c>
      <c r="F322" t="s">
        <v>25</v>
      </c>
      <c r="G322">
        <v>7.0000000000000007E-2</v>
      </c>
      <c r="H322">
        <v>0.18809999999999999</v>
      </c>
      <c r="I322">
        <v>0.13</v>
      </c>
      <c r="J322">
        <v>4593</v>
      </c>
      <c r="K322">
        <v>5379</v>
      </c>
      <c r="L322">
        <v>5604</v>
      </c>
      <c r="M322">
        <v>3030</v>
      </c>
      <c r="N322">
        <v>3530</v>
      </c>
      <c r="O322">
        <v>3864</v>
      </c>
      <c r="R322" t="s">
        <v>53</v>
      </c>
      <c r="S322">
        <f t="shared" si="12"/>
        <v>1550</v>
      </c>
      <c r="T322">
        <f t="shared" si="14"/>
        <v>1850</v>
      </c>
      <c r="U322">
        <f t="shared" si="13"/>
        <v>1750</v>
      </c>
      <c r="V322">
        <v>109</v>
      </c>
      <c r="W322">
        <v>16</v>
      </c>
      <c r="X322">
        <v>13</v>
      </c>
      <c r="Y322">
        <f>IF(AND($Q322="hdbd",$P322=Y$1),1,0)+IF($W322=$W321,Y321,0)</f>
        <v>0</v>
      </c>
      <c r="Z322">
        <f>IF(AND($Q322="hdbd",$P322=Z$1),1,0)+IF($W322=$W321,Z321,0)</f>
        <v>0</v>
      </c>
      <c r="AA322">
        <f>IF(AND($Q322="hdbd",$P322=AA$1),1,0)+IF($W322=$W321,AA321,0)</f>
        <v>0</v>
      </c>
    </row>
    <row r="323" spans="1:27" x14ac:dyDescent="0.3">
      <c r="A323" t="s">
        <v>52</v>
      </c>
      <c r="B323">
        <v>1592244574</v>
      </c>
      <c r="C323" s="1">
        <v>42583.187638888892</v>
      </c>
      <c r="D323" t="s">
        <v>23</v>
      </c>
      <c r="E323">
        <v>4500</v>
      </c>
      <c r="F323" t="s">
        <v>25</v>
      </c>
      <c r="G323">
        <v>0.12</v>
      </c>
      <c r="H323">
        <v>0.1888</v>
      </c>
      <c r="I323">
        <v>0.12</v>
      </c>
      <c r="J323">
        <v>4572</v>
      </c>
      <c r="K323">
        <v>5340</v>
      </c>
      <c r="L323">
        <v>5604</v>
      </c>
      <c r="M323">
        <v>2925</v>
      </c>
      <c r="N323">
        <v>3441</v>
      </c>
      <c r="O323">
        <v>3864</v>
      </c>
      <c r="R323" t="s">
        <v>53</v>
      </c>
      <c r="S323">
        <f t="shared" si="12"/>
        <v>1650</v>
      </c>
      <c r="T323">
        <f t="shared" si="14"/>
        <v>1850</v>
      </c>
      <c r="U323">
        <f t="shared" si="13"/>
        <v>1750</v>
      </c>
      <c r="V323">
        <v>109</v>
      </c>
      <c r="W323">
        <v>16</v>
      </c>
      <c r="X323">
        <v>13</v>
      </c>
      <c r="Y323">
        <f>IF(AND($Q323="hdbd",$P323=Y$1),1,0)+IF($W323=$W322,Y322,0)</f>
        <v>0</v>
      </c>
      <c r="Z323">
        <f>IF(AND($Q323="hdbd",$P323=Z$1),1,0)+IF($W323=$W322,Z322,0)</f>
        <v>0</v>
      </c>
      <c r="AA323">
        <f>IF(AND($Q323="hdbd",$P323=AA$1),1,0)+IF($W323=$W322,AA322,0)</f>
        <v>0</v>
      </c>
    </row>
    <row r="324" spans="1:27" x14ac:dyDescent="0.3">
      <c r="A324" t="s">
        <v>52</v>
      </c>
      <c r="B324">
        <v>1592244574</v>
      </c>
      <c r="C324" s="1">
        <v>42583.187638888892</v>
      </c>
      <c r="D324" t="s">
        <v>24</v>
      </c>
      <c r="E324">
        <v>5000</v>
      </c>
      <c r="F324" t="s">
        <v>26</v>
      </c>
      <c r="H324">
        <v>0.02</v>
      </c>
      <c r="I324">
        <v>0.23</v>
      </c>
      <c r="K324">
        <v>5366</v>
      </c>
      <c r="L324">
        <v>5604</v>
      </c>
      <c r="N324">
        <v>3608</v>
      </c>
      <c r="O324">
        <v>3864</v>
      </c>
      <c r="R324" t="s">
        <v>53</v>
      </c>
      <c r="S324" t="str">
        <f t="shared" ref="S324:S387" si="15">IF(OR(J324="",M324=""),"",MIN(_xlfn.FLOOR.MATH((J324-M324)/100)*100+50,5100))</f>
        <v/>
      </c>
      <c r="T324">
        <f t="shared" si="14"/>
        <v>1750</v>
      </c>
      <c r="U324">
        <f t="shared" ref="U324:U387" si="16">IF(OR(L324="",O324=""),"",MIN(_xlfn.FLOOR.MATH((L324-O324)/100)*100+50,5100))</f>
        <v>1750</v>
      </c>
      <c r="V324">
        <v>109</v>
      </c>
      <c r="W324">
        <v>16</v>
      </c>
      <c r="X324">
        <v>13</v>
      </c>
      <c r="Y324">
        <f>IF(AND($Q324="hdbd",$P324=Y$1),1,0)+IF($W324=$W323,Y323,0)</f>
        <v>0</v>
      </c>
      <c r="Z324">
        <f>IF(AND($Q324="hdbd",$P324=Z$1),1,0)+IF($W324=$W323,Z323,0)</f>
        <v>0</v>
      </c>
      <c r="AA324">
        <f>IF(AND($Q324="hdbd",$P324=AA$1),1,0)+IF($W324=$W323,AA323,0)</f>
        <v>0</v>
      </c>
    </row>
    <row r="325" spans="1:27" x14ac:dyDescent="0.3">
      <c r="A325" t="s">
        <v>52</v>
      </c>
      <c r="B325">
        <v>3085103070</v>
      </c>
      <c r="C325" s="1">
        <v>42583.187789351854</v>
      </c>
      <c r="D325" t="s">
        <v>19</v>
      </c>
      <c r="E325">
        <v>5000</v>
      </c>
      <c r="F325" t="s">
        <v>25</v>
      </c>
      <c r="G325">
        <v>0.04</v>
      </c>
      <c r="H325">
        <v>0.1532</v>
      </c>
      <c r="I325">
        <v>0.12</v>
      </c>
      <c r="J325">
        <v>5581</v>
      </c>
      <c r="K325">
        <v>6581</v>
      </c>
      <c r="L325">
        <v>6903</v>
      </c>
      <c r="M325">
        <v>3858</v>
      </c>
      <c r="N325">
        <v>4499</v>
      </c>
      <c r="O325">
        <v>4588</v>
      </c>
      <c r="R325" t="s">
        <v>53</v>
      </c>
      <c r="S325">
        <f t="shared" si="15"/>
        <v>1750</v>
      </c>
      <c r="T325">
        <f t="shared" ref="T325:T388" si="17">IF(OR(K325="",N325=""),"",MIN(_xlfn.FLOOR.MATH((K325-N325)/100)*100+50,5100))</f>
        <v>2050</v>
      </c>
      <c r="U325">
        <f t="shared" si="16"/>
        <v>2350</v>
      </c>
      <c r="V325">
        <v>110</v>
      </c>
      <c r="W325">
        <v>16</v>
      </c>
      <c r="X325">
        <v>14</v>
      </c>
      <c r="Y325">
        <f>IF(AND($Q325="hdbd",$P325=Y$1),1,0)+IF($W325=$W324,Y324,0)</f>
        <v>0</v>
      </c>
      <c r="Z325">
        <f>IF(AND($Q325="hdbd",$P325=Z$1),1,0)+IF($W325=$W324,Z324,0)</f>
        <v>0</v>
      </c>
      <c r="AA325">
        <f>IF(AND($Q325="hdbd",$P325=AA$1),1,0)+IF($W325=$W324,AA324,0)</f>
        <v>0</v>
      </c>
    </row>
    <row r="326" spans="1:27" x14ac:dyDescent="0.3">
      <c r="A326" t="s">
        <v>52</v>
      </c>
      <c r="B326">
        <v>3085103070</v>
      </c>
      <c r="C326" s="1">
        <v>42583.187789351854</v>
      </c>
      <c r="D326" t="s">
        <v>23</v>
      </c>
      <c r="E326">
        <v>5000</v>
      </c>
      <c r="F326" t="s">
        <v>25</v>
      </c>
      <c r="G326">
        <v>7.0000000000000007E-2</v>
      </c>
      <c r="H326">
        <v>0.15390000000000001</v>
      </c>
      <c r="I326">
        <v>0.13</v>
      </c>
      <c r="J326">
        <v>5562</v>
      </c>
      <c r="K326">
        <v>6554</v>
      </c>
      <c r="L326">
        <v>6903</v>
      </c>
      <c r="M326">
        <v>3741</v>
      </c>
      <c r="N326">
        <v>4411</v>
      </c>
      <c r="O326">
        <v>4588</v>
      </c>
      <c r="R326" t="s">
        <v>53</v>
      </c>
      <c r="S326">
        <f t="shared" si="15"/>
        <v>1850</v>
      </c>
      <c r="T326">
        <f t="shared" si="17"/>
        <v>2150</v>
      </c>
      <c r="U326">
        <f t="shared" si="16"/>
        <v>2350</v>
      </c>
      <c r="V326">
        <v>110</v>
      </c>
      <c r="W326">
        <v>16</v>
      </c>
      <c r="X326">
        <v>14</v>
      </c>
      <c r="Y326">
        <f>IF(AND($Q326="hdbd",$P326=Y$1),1,0)+IF($W326=$W325,Y325,0)</f>
        <v>0</v>
      </c>
      <c r="Z326">
        <f>IF(AND($Q326="hdbd",$P326=Z$1),1,0)+IF($W326=$W325,Z325,0)</f>
        <v>0</v>
      </c>
      <c r="AA326">
        <f>IF(AND($Q326="hdbd",$P326=AA$1),1,0)+IF($W326=$W325,AA325,0)</f>
        <v>0</v>
      </c>
    </row>
    <row r="327" spans="1:27" x14ac:dyDescent="0.3">
      <c r="A327" t="s">
        <v>52</v>
      </c>
      <c r="B327">
        <v>3085103070</v>
      </c>
      <c r="C327" s="1">
        <v>42583.187789351854</v>
      </c>
      <c r="D327" t="s">
        <v>24</v>
      </c>
      <c r="E327">
        <v>5000</v>
      </c>
      <c r="F327" t="s">
        <v>26</v>
      </c>
      <c r="H327">
        <v>0.02</v>
      </c>
      <c r="I327">
        <v>0.25</v>
      </c>
      <c r="K327">
        <v>5981</v>
      </c>
      <c r="L327">
        <v>6903</v>
      </c>
      <c r="N327">
        <v>4089</v>
      </c>
      <c r="O327">
        <v>4588</v>
      </c>
      <c r="R327" t="s">
        <v>53</v>
      </c>
      <c r="S327" t="str">
        <f t="shared" si="15"/>
        <v/>
      </c>
      <c r="T327">
        <f t="shared" si="17"/>
        <v>1850</v>
      </c>
      <c r="U327">
        <f t="shared" si="16"/>
        <v>2350</v>
      </c>
      <c r="V327">
        <v>110</v>
      </c>
      <c r="W327">
        <v>16</v>
      </c>
      <c r="X327">
        <v>14</v>
      </c>
      <c r="Y327">
        <f>IF(AND($Q327="hdbd",$P327=Y$1),1,0)+IF($W327=$W326,Y326,0)</f>
        <v>0</v>
      </c>
      <c r="Z327">
        <f>IF(AND($Q327="hdbd",$P327=Z$1),1,0)+IF($W327=$W326,Z326,0)</f>
        <v>0</v>
      </c>
      <c r="AA327">
        <f>IF(AND($Q327="hdbd",$P327=AA$1),1,0)+IF($W327=$W326,AA326,0)</f>
        <v>0</v>
      </c>
    </row>
    <row r="328" spans="1:27" x14ac:dyDescent="0.3">
      <c r="A328" t="s">
        <v>52</v>
      </c>
      <c r="B328">
        <v>2217551749</v>
      </c>
      <c r="C328" s="1">
        <v>42583.187951388885</v>
      </c>
      <c r="D328" t="s">
        <v>19</v>
      </c>
      <c r="E328">
        <v>4400</v>
      </c>
      <c r="F328" t="s">
        <v>25</v>
      </c>
      <c r="G328">
        <v>7.0000000000000007E-2</v>
      </c>
      <c r="J328">
        <v>4440</v>
      </c>
      <c r="M328">
        <v>2493</v>
      </c>
      <c r="N328">
        <v>1820</v>
      </c>
      <c r="O328">
        <v>1448</v>
      </c>
      <c r="R328" t="s">
        <v>53</v>
      </c>
      <c r="S328">
        <f t="shared" si="15"/>
        <v>1950</v>
      </c>
      <c r="T328" t="str">
        <f t="shared" si="17"/>
        <v/>
      </c>
      <c r="U328" t="str">
        <f t="shared" si="16"/>
        <v/>
      </c>
      <c r="V328">
        <v>111</v>
      </c>
      <c r="W328">
        <v>16</v>
      </c>
      <c r="X328">
        <v>15</v>
      </c>
      <c r="Y328">
        <f>IF(AND($Q328="hdbd",$P328=Y$1),1,0)+IF($W328=$W327,Y327,0)</f>
        <v>0</v>
      </c>
      <c r="Z328">
        <f>IF(AND($Q328="hdbd",$P328=Z$1),1,0)+IF($W328=$W327,Z327,0)</f>
        <v>0</v>
      </c>
      <c r="AA328">
        <f>IF(AND($Q328="hdbd",$P328=AA$1),1,0)+IF($W328=$W327,AA327,0)</f>
        <v>0</v>
      </c>
    </row>
    <row r="329" spans="1:27" x14ac:dyDescent="0.3">
      <c r="A329" t="s">
        <v>52</v>
      </c>
      <c r="B329">
        <v>2217551749</v>
      </c>
      <c r="C329" s="1">
        <v>42583.187951388885</v>
      </c>
      <c r="D329" t="s">
        <v>23</v>
      </c>
      <c r="E329">
        <v>5000</v>
      </c>
      <c r="F329" t="s">
        <v>25</v>
      </c>
      <c r="G329">
        <v>0.12</v>
      </c>
      <c r="J329">
        <v>12012</v>
      </c>
      <c r="M329">
        <v>2699</v>
      </c>
      <c r="N329">
        <v>2163</v>
      </c>
      <c r="O329">
        <v>1448</v>
      </c>
      <c r="R329" t="s">
        <v>53</v>
      </c>
      <c r="S329">
        <f t="shared" si="15"/>
        <v>5100</v>
      </c>
      <c r="T329" t="str">
        <f t="shared" si="17"/>
        <v/>
      </c>
      <c r="U329" t="str">
        <f t="shared" si="16"/>
        <v/>
      </c>
      <c r="V329">
        <v>111</v>
      </c>
      <c r="W329">
        <v>16</v>
      </c>
      <c r="X329">
        <v>15</v>
      </c>
      <c r="Y329">
        <f>IF(AND($Q329="hdbd",$P329=Y$1),1,0)+IF($W329=$W328,Y328,0)</f>
        <v>0</v>
      </c>
      <c r="Z329">
        <f>IF(AND($Q329="hdbd",$P329=Z$1),1,0)+IF($W329=$W328,Z328,0)</f>
        <v>0</v>
      </c>
      <c r="AA329">
        <f>IF(AND($Q329="hdbd",$P329=AA$1),1,0)+IF($W329=$W328,AA328,0)</f>
        <v>0</v>
      </c>
    </row>
    <row r="330" spans="1:27" x14ac:dyDescent="0.3">
      <c r="A330" t="s">
        <v>52</v>
      </c>
      <c r="B330">
        <v>3671087929</v>
      </c>
      <c r="C330" s="1">
        <v>42583.188113425924</v>
      </c>
      <c r="D330" t="s">
        <v>19</v>
      </c>
      <c r="E330">
        <v>4200</v>
      </c>
      <c r="F330" t="s">
        <v>25</v>
      </c>
      <c r="G330">
        <v>0.04</v>
      </c>
      <c r="H330">
        <v>0.02</v>
      </c>
      <c r="I330">
        <v>0.11</v>
      </c>
      <c r="J330">
        <v>4269</v>
      </c>
      <c r="K330">
        <v>4797</v>
      </c>
      <c r="L330">
        <v>4992</v>
      </c>
      <c r="M330">
        <v>3027</v>
      </c>
      <c r="N330">
        <v>2120</v>
      </c>
      <c r="O330">
        <v>1591</v>
      </c>
      <c r="R330" t="s">
        <v>53</v>
      </c>
      <c r="S330">
        <f t="shared" si="15"/>
        <v>1250</v>
      </c>
      <c r="T330">
        <f t="shared" si="17"/>
        <v>2650</v>
      </c>
      <c r="U330">
        <f t="shared" si="16"/>
        <v>3450</v>
      </c>
      <c r="V330">
        <v>112</v>
      </c>
      <c r="W330">
        <v>16</v>
      </c>
      <c r="X330">
        <v>16</v>
      </c>
      <c r="Y330">
        <f>IF(AND($Q330="hdbd",$P330=Y$1),1,0)+IF($W330=$W329,Y329,0)</f>
        <v>0</v>
      </c>
      <c r="Z330">
        <f>IF(AND($Q330="hdbd",$P330=Z$1),1,0)+IF($W330=$W329,Z329,0)</f>
        <v>0</v>
      </c>
      <c r="AA330">
        <f>IF(AND($Q330="hdbd",$P330=AA$1),1,0)+IF($W330=$W329,AA329,0)</f>
        <v>0</v>
      </c>
    </row>
    <row r="331" spans="1:27" x14ac:dyDescent="0.3">
      <c r="A331" t="s">
        <v>52</v>
      </c>
      <c r="B331">
        <v>3671087929</v>
      </c>
      <c r="C331" s="1">
        <v>42583.188113425924</v>
      </c>
      <c r="D331" t="s">
        <v>23</v>
      </c>
      <c r="E331">
        <v>4300</v>
      </c>
      <c r="F331" t="s">
        <v>25</v>
      </c>
      <c r="G331">
        <v>7.0000000000000007E-2</v>
      </c>
      <c r="H331">
        <v>0.02</v>
      </c>
      <c r="I331">
        <v>0.1</v>
      </c>
      <c r="J331">
        <v>4370</v>
      </c>
      <c r="K331">
        <v>4695</v>
      </c>
      <c r="L331">
        <v>4992</v>
      </c>
      <c r="M331">
        <v>3120</v>
      </c>
      <c r="N331">
        <v>2436</v>
      </c>
      <c r="O331">
        <v>1591</v>
      </c>
      <c r="R331" t="s">
        <v>53</v>
      </c>
      <c r="S331">
        <f t="shared" si="15"/>
        <v>1250</v>
      </c>
      <c r="T331">
        <f t="shared" si="17"/>
        <v>2250</v>
      </c>
      <c r="U331">
        <f t="shared" si="16"/>
        <v>3450</v>
      </c>
      <c r="V331">
        <v>112</v>
      </c>
      <c r="W331">
        <v>16</v>
      </c>
      <c r="X331">
        <v>16</v>
      </c>
      <c r="Y331">
        <f>IF(AND($Q331="hdbd",$P331=Y$1),1,0)+IF($W331=$W330,Y330,0)</f>
        <v>0</v>
      </c>
      <c r="Z331">
        <f>IF(AND($Q331="hdbd",$P331=Z$1),1,0)+IF($W331=$W330,Z330,0)</f>
        <v>0</v>
      </c>
      <c r="AA331">
        <f>IF(AND($Q331="hdbd",$P331=AA$1),1,0)+IF($W331=$W330,AA330,0)</f>
        <v>0</v>
      </c>
    </row>
    <row r="332" spans="1:27" x14ac:dyDescent="0.3">
      <c r="A332" t="s">
        <v>52</v>
      </c>
      <c r="B332">
        <v>3671087929</v>
      </c>
      <c r="C332" s="1">
        <v>42583.188113425924</v>
      </c>
      <c r="D332" t="s">
        <v>24</v>
      </c>
      <c r="E332">
        <v>4600</v>
      </c>
      <c r="F332" t="s">
        <v>26</v>
      </c>
      <c r="H332">
        <v>0.02</v>
      </c>
      <c r="I332">
        <v>0.21</v>
      </c>
      <c r="K332">
        <v>4672</v>
      </c>
      <c r="L332">
        <v>4992</v>
      </c>
      <c r="N332">
        <v>1747</v>
      </c>
      <c r="O332">
        <v>1591</v>
      </c>
      <c r="R332" t="s">
        <v>53</v>
      </c>
      <c r="S332" t="str">
        <f t="shared" si="15"/>
        <v/>
      </c>
      <c r="T332">
        <f t="shared" si="17"/>
        <v>2950</v>
      </c>
      <c r="U332">
        <f t="shared" si="16"/>
        <v>3450</v>
      </c>
      <c r="V332">
        <v>112</v>
      </c>
      <c r="W332">
        <v>16</v>
      </c>
      <c r="X332">
        <v>15</v>
      </c>
      <c r="Y332">
        <f>IF(AND($Q332="hdbd",$P332=Y$1),1,0)+IF($W332=$W331,Y331,0)</f>
        <v>0</v>
      </c>
      <c r="Z332">
        <f>IF(AND($Q332="hdbd",$P332=Z$1),1,0)+IF($W332=$W331,Z331,0)</f>
        <v>0</v>
      </c>
      <c r="AA332">
        <f>IF(AND($Q332="hdbd",$P332=AA$1),1,0)+IF($W332=$W331,AA331,0)</f>
        <v>0</v>
      </c>
    </row>
    <row r="333" spans="1:27" x14ac:dyDescent="0.3">
      <c r="A333" t="s">
        <v>52</v>
      </c>
      <c r="B333">
        <v>3605443374</v>
      </c>
      <c r="C333" s="1">
        <v>42583.276770833334</v>
      </c>
      <c r="D333" t="s">
        <v>19</v>
      </c>
      <c r="E333">
        <v>5000</v>
      </c>
      <c r="F333" t="s">
        <v>25</v>
      </c>
      <c r="G333">
        <v>0.04</v>
      </c>
      <c r="H333">
        <v>0.02</v>
      </c>
      <c r="I333">
        <v>3.2300000000000002E-2</v>
      </c>
      <c r="J333">
        <v>6412</v>
      </c>
      <c r="K333">
        <v>8691</v>
      </c>
      <c r="L333">
        <v>10233</v>
      </c>
      <c r="M333">
        <v>4787</v>
      </c>
      <c r="N333">
        <v>5035</v>
      </c>
      <c r="O333">
        <v>5121</v>
      </c>
      <c r="R333" t="s">
        <v>54</v>
      </c>
      <c r="S333">
        <f t="shared" si="15"/>
        <v>1650</v>
      </c>
      <c r="T333">
        <f t="shared" si="17"/>
        <v>3650</v>
      </c>
      <c r="U333">
        <f t="shared" si="16"/>
        <v>5100</v>
      </c>
      <c r="V333">
        <v>113</v>
      </c>
      <c r="W333">
        <v>17</v>
      </c>
      <c r="X333">
        <v>1</v>
      </c>
      <c r="Y333">
        <f>IF(AND($Q333="hdbd",$P333=Y$1),1,0)+IF($W333=$W332,Y332,0)</f>
        <v>0</v>
      </c>
      <c r="Z333">
        <f>IF(AND($Q333="hdbd",$P333=Z$1),1,0)+IF($W333=$W332,Z332,0)</f>
        <v>0</v>
      </c>
      <c r="AA333">
        <f>IF(AND($Q333="hdbd",$P333=AA$1),1,0)+IF($W333=$W332,AA332,0)</f>
        <v>0</v>
      </c>
    </row>
    <row r="334" spans="1:27" x14ac:dyDescent="0.3">
      <c r="A334" t="s">
        <v>52</v>
      </c>
      <c r="B334">
        <v>3605443374</v>
      </c>
      <c r="C334" s="1">
        <v>42583.276770833334</v>
      </c>
      <c r="D334" t="s">
        <v>23</v>
      </c>
      <c r="E334">
        <v>5000</v>
      </c>
      <c r="F334" t="s">
        <v>25</v>
      </c>
      <c r="G334">
        <v>0.11</v>
      </c>
      <c r="H334">
        <v>0.02</v>
      </c>
      <c r="I334">
        <v>0.03</v>
      </c>
      <c r="J334">
        <v>6331</v>
      </c>
      <c r="K334">
        <v>8531</v>
      </c>
      <c r="L334">
        <v>10233</v>
      </c>
      <c r="M334">
        <v>4677</v>
      </c>
      <c r="N334">
        <v>4980</v>
      </c>
      <c r="O334">
        <v>5121</v>
      </c>
      <c r="R334" t="s">
        <v>54</v>
      </c>
      <c r="S334">
        <f t="shared" si="15"/>
        <v>1650</v>
      </c>
      <c r="T334">
        <f t="shared" si="17"/>
        <v>3550</v>
      </c>
      <c r="U334">
        <f t="shared" si="16"/>
        <v>5100</v>
      </c>
      <c r="V334">
        <v>113</v>
      </c>
      <c r="W334">
        <v>17</v>
      </c>
      <c r="X334">
        <v>1</v>
      </c>
      <c r="Y334">
        <f>IF(AND($Q334="hdbd",$P334=Y$1),1,0)+IF($W334=$W333,Y333,0)</f>
        <v>0</v>
      </c>
      <c r="Z334">
        <f>IF(AND($Q334="hdbd",$P334=Z$1),1,0)+IF($W334=$W333,Z333,0)</f>
        <v>0</v>
      </c>
      <c r="AA334">
        <f>IF(AND($Q334="hdbd",$P334=AA$1),1,0)+IF($W334=$W333,AA333,0)</f>
        <v>0</v>
      </c>
    </row>
    <row r="335" spans="1:27" x14ac:dyDescent="0.3">
      <c r="A335" t="s">
        <v>52</v>
      </c>
      <c r="B335">
        <v>3605443374</v>
      </c>
      <c r="C335" s="1">
        <v>42583.276770833334</v>
      </c>
      <c r="D335" t="s">
        <v>24</v>
      </c>
      <c r="E335">
        <v>5000</v>
      </c>
      <c r="F335" t="s">
        <v>26</v>
      </c>
      <c r="H335">
        <v>0.02</v>
      </c>
      <c r="I335">
        <v>9.0899999999999995E-2</v>
      </c>
      <c r="K335">
        <v>8503</v>
      </c>
      <c r="L335">
        <v>10233</v>
      </c>
      <c r="N335">
        <v>4947</v>
      </c>
      <c r="O335">
        <v>5120</v>
      </c>
      <c r="R335" t="s">
        <v>54</v>
      </c>
      <c r="S335" t="str">
        <f t="shared" si="15"/>
        <v/>
      </c>
      <c r="T335">
        <f t="shared" si="17"/>
        <v>3550</v>
      </c>
      <c r="U335">
        <f t="shared" si="16"/>
        <v>5100</v>
      </c>
      <c r="V335">
        <v>113</v>
      </c>
      <c r="W335">
        <v>17</v>
      </c>
      <c r="X335">
        <v>1</v>
      </c>
      <c r="Y335">
        <f>IF(AND($Q335="hdbd",$P335=Y$1),1,0)+IF($W335=$W334,Y334,0)</f>
        <v>0</v>
      </c>
      <c r="Z335">
        <f>IF(AND($Q335="hdbd",$P335=Z$1),1,0)+IF($W335=$W334,Z334,0)</f>
        <v>0</v>
      </c>
      <c r="AA335">
        <f>IF(AND($Q335="hdbd",$P335=AA$1),1,0)+IF($W335=$W334,AA334,0)</f>
        <v>0</v>
      </c>
    </row>
    <row r="336" spans="1:27" x14ac:dyDescent="0.3">
      <c r="A336" t="s">
        <v>55</v>
      </c>
      <c r="B336">
        <v>3909703455</v>
      </c>
      <c r="C336" s="1">
        <v>42582.875787037039</v>
      </c>
      <c r="D336" t="s">
        <v>19</v>
      </c>
      <c r="E336">
        <v>1400</v>
      </c>
      <c r="F336" t="s">
        <v>25</v>
      </c>
      <c r="G336">
        <v>0.04</v>
      </c>
      <c r="H336">
        <v>0.1981</v>
      </c>
      <c r="I336">
        <v>0.59709999999999996</v>
      </c>
      <c r="J336">
        <v>1150</v>
      </c>
      <c r="K336">
        <v>2443</v>
      </c>
      <c r="L336">
        <v>4862</v>
      </c>
      <c r="M336">
        <v>857</v>
      </c>
      <c r="N336">
        <v>783</v>
      </c>
      <c r="O336">
        <v>723</v>
      </c>
      <c r="R336" t="s">
        <v>56</v>
      </c>
      <c r="S336">
        <f t="shared" si="15"/>
        <v>250</v>
      </c>
      <c r="T336">
        <f t="shared" si="17"/>
        <v>1650</v>
      </c>
      <c r="U336">
        <f t="shared" si="16"/>
        <v>4150</v>
      </c>
      <c r="V336">
        <v>114</v>
      </c>
      <c r="W336">
        <v>18</v>
      </c>
      <c r="X336">
        <v>1</v>
      </c>
      <c r="Y336">
        <f>IF(AND($Q336="hdbd",$P336=Y$1),1,0)+IF($W336=$W335,Y335,0)</f>
        <v>0</v>
      </c>
      <c r="Z336">
        <f>IF(AND($Q336="hdbd",$P336=Z$1),1,0)+IF($W336=$W335,Z335,0)</f>
        <v>0</v>
      </c>
      <c r="AA336">
        <f>IF(AND($Q336="hdbd",$P336=AA$1),1,0)+IF($W336=$W335,AA335,0)</f>
        <v>0</v>
      </c>
    </row>
    <row r="337" spans="1:27" x14ac:dyDescent="0.3">
      <c r="A337" t="s">
        <v>55</v>
      </c>
      <c r="B337">
        <v>3909703455</v>
      </c>
      <c r="C337" s="1">
        <v>42582.875787037039</v>
      </c>
      <c r="D337" t="s">
        <v>23</v>
      </c>
      <c r="E337">
        <v>1400</v>
      </c>
      <c r="F337" t="s">
        <v>25</v>
      </c>
      <c r="G337">
        <v>0.05</v>
      </c>
      <c r="H337">
        <v>0.1981</v>
      </c>
      <c r="I337">
        <v>0.59709999999999996</v>
      </c>
      <c r="J337">
        <v>1067</v>
      </c>
      <c r="K337">
        <v>2674</v>
      </c>
      <c r="L337">
        <v>4862</v>
      </c>
      <c r="M337">
        <v>879</v>
      </c>
      <c r="N337">
        <v>797</v>
      </c>
      <c r="O337">
        <v>723</v>
      </c>
      <c r="R337" t="s">
        <v>56</v>
      </c>
      <c r="S337">
        <f t="shared" si="15"/>
        <v>150</v>
      </c>
      <c r="T337">
        <f t="shared" si="17"/>
        <v>1850</v>
      </c>
      <c r="U337">
        <f t="shared" si="16"/>
        <v>4150</v>
      </c>
      <c r="V337">
        <v>114</v>
      </c>
      <c r="W337">
        <v>18</v>
      </c>
      <c r="X337">
        <v>1</v>
      </c>
      <c r="Y337">
        <f>IF(AND($Q337="hdbd",$P337=Y$1),1,0)+IF($W337=$W336,Y336,0)</f>
        <v>0</v>
      </c>
      <c r="Z337">
        <f>IF(AND($Q337="hdbd",$P337=Z$1),1,0)+IF($W337=$W336,Z336,0)</f>
        <v>0</v>
      </c>
      <c r="AA337">
        <f>IF(AND($Q337="hdbd",$P337=AA$1),1,0)+IF($W337=$W336,AA336,0)</f>
        <v>0</v>
      </c>
    </row>
    <row r="338" spans="1:27" x14ac:dyDescent="0.3">
      <c r="A338" t="s">
        <v>55</v>
      </c>
      <c r="B338">
        <v>3909703455</v>
      </c>
      <c r="C338" s="1">
        <v>42582.875787037039</v>
      </c>
      <c r="D338" t="s">
        <v>24</v>
      </c>
      <c r="E338">
        <v>1400</v>
      </c>
      <c r="F338" t="s">
        <v>26</v>
      </c>
      <c r="H338">
        <v>0.02</v>
      </c>
      <c r="I338">
        <v>9.9099999999999994E-2</v>
      </c>
      <c r="K338">
        <v>1361</v>
      </c>
      <c r="L338">
        <v>4862</v>
      </c>
      <c r="N338">
        <v>740</v>
      </c>
      <c r="O338">
        <v>723</v>
      </c>
      <c r="R338" t="s">
        <v>56</v>
      </c>
      <c r="S338" t="str">
        <f t="shared" si="15"/>
        <v/>
      </c>
      <c r="T338">
        <f t="shared" si="17"/>
        <v>650</v>
      </c>
      <c r="U338">
        <f t="shared" si="16"/>
        <v>4150</v>
      </c>
      <c r="V338">
        <v>114</v>
      </c>
      <c r="W338">
        <v>18</v>
      </c>
      <c r="X338">
        <v>1</v>
      </c>
      <c r="Y338">
        <f>IF(AND($Q338="hdbd",$P338=Y$1),1,0)+IF($W338=$W337,Y337,0)</f>
        <v>0</v>
      </c>
      <c r="Z338">
        <f>IF(AND($Q338="hdbd",$P338=Z$1),1,0)+IF($W338=$W337,Z337,0)</f>
        <v>0</v>
      </c>
      <c r="AA338">
        <f>IF(AND($Q338="hdbd",$P338=AA$1),1,0)+IF($W338=$W337,AA337,0)</f>
        <v>0</v>
      </c>
    </row>
    <row r="339" spans="1:27" x14ac:dyDescent="0.3">
      <c r="A339" t="s">
        <v>55</v>
      </c>
      <c r="B339">
        <v>1953023059</v>
      </c>
      <c r="C339" s="1">
        <v>42582.876111111109</v>
      </c>
      <c r="D339" t="s">
        <v>19</v>
      </c>
      <c r="E339">
        <v>1400</v>
      </c>
      <c r="F339" t="s">
        <v>25</v>
      </c>
      <c r="G339">
        <v>0.04</v>
      </c>
      <c r="H339">
        <v>0.19800000000000001</v>
      </c>
      <c r="I339">
        <v>0.59709999999999996</v>
      </c>
      <c r="J339">
        <v>1211</v>
      </c>
      <c r="K339">
        <v>8867</v>
      </c>
      <c r="L339">
        <v>8971</v>
      </c>
      <c r="M339">
        <v>769</v>
      </c>
      <c r="N339">
        <v>942</v>
      </c>
      <c r="O339">
        <v>808</v>
      </c>
      <c r="R339" t="s">
        <v>56</v>
      </c>
      <c r="S339">
        <f t="shared" si="15"/>
        <v>450</v>
      </c>
      <c r="T339">
        <f t="shared" si="17"/>
        <v>5100</v>
      </c>
      <c r="U339">
        <f t="shared" si="16"/>
        <v>5100</v>
      </c>
      <c r="V339">
        <v>115</v>
      </c>
      <c r="W339">
        <v>18</v>
      </c>
      <c r="X339">
        <v>2</v>
      </c>
      <c r="Y339">
        <f>IF(AND($Q339="hdbd",$P339=Y$1),1,0)+IF($W339=$W338,Y338,0)</f>
        <v>0</v>
      </c>
      <c r="Z339">
        <f>IF(AND($Q339="hdbd",$P339=Z$1),1,0)+IF($W339=$W338,Z338,0)</f>
        <v>0</v>
      </c>
      <c r="AA339">
        <f>IF(AND($Q339="hdbd",$P339=AA$1),1,0)+IF($W339=$W338,AA338,0)</f>
        <v>0</v>
      </c>
    </row>
    <row r="340" spans="1:27" x14ac:dyDescent="0.3">
      <c r="A340" t="s">
        <v>55</v>
      </c>
      <c r="B340">
        <v>1953023059</v>
      </c>
      <c r="C340" s="1">
        <v>42582.876111111109</v>
      </c>
      <c r="D340" t="s">
        <v>23</v>
      </c>
      <c r="E340">
        <v>1400</v>
      </c>
      <c r="F340" t="s">
        <v>25</v>
      </c>
      <c r="G340">
        <v>7.0000000000000007E-2</v>
      </c>
      <c r="H340">
        <v>0.02</v>
      </c>
      <c r="I340">
        <v>0.59709999999999996</v>
      </c>
      <c r="J340">
        <v>1202</v>
      </c>
      <c r="K340">
        <v>8861</v>
      </c>
      <c r="L340">
        <v>8971</v>
      </c>
      <c r="M340">
        <v>721</v>
      </c>
      <c r="N340">
        <v>857</v>
      </c>
      <c r="O340">
        <v>808</v>
      </c>
      <c r="R340" t="s">
        <v>56</v>
      </c>
      <c r="S340">
        <f t="shared" si="15"/>
        <v>450</v>
      </c>
      <c r="T340">
        <f t="shared" si="17"/>
        <v>5100</v>
      </c>
      <c r="U340">
        <f t="shared" si="16"/>
        <v>5100</v>
      </c>
      <c r="V340">
        <v>115</v>
      </c>
      <c r="W340">
        <v>18</v>
      </c>
      <c r="X340">
        <v>2</v>
      </c>
      <c r="Y340">
        <f>IF(AND($Q340="hdbd",$P340=Y$1),1,0)+IF($W340=$W339,Y339,0)</f>
        <v>0</v>
      </c>
      <c r="Z340">
        <f>IF(AND($Q340="hdbd",$P340=Z$1),1,0)+IF($W340=$W339,Z339,0)</f>
        <v>0</v>
      </c>
      <c r="AA340">
        <f>IF(AND($Q340="hdbd",$P340=AA$1),1,0)+IF($W340=$W339,AA339,0)</f>
        <v>0</v>
      </c>
    </row>
    <row r="341" spans="1:27" x14ac:dyDescent="0.3">
      <c r="A341" t="s">
        <v>55</v>
      </c>
      <c r="B341">
        <v>1953023059</v>
      </c>
      <c r="C341" s="1">
        <v>42582.876111111109</v>
      </c>
      <c r="D341" t="s">
        <v>24</v>
      </c>
      <c r="E341">
        <v>5000</v>
      </c>
      <c r="F341" t="s">
        <v>26</v>
      </c>
      <c r="H341">
        <v>0.02</v>
      </c>
      <c r="I341">
        <v>9.0899999999999995E-2</v>
      </c>
      <c r="K341">
        <v>8864</v>
      </c>
      <c r="L341">
        <v>8971</v>
      </c>
      <c r="N341">
        <v>908</v>
      </c>
      <c r="O341">
        <v>808</v>
      </c>
      <c r="R341" t="s">
        <v>56</v>
      </c>
      <c r="S341" t="str">
        <f t="shared" si="15"/>
        <v/>
      </c>
      <c r="T341">
        <f t="shared" si="17"/>
        <v>5100</v>
      </c>
      <c r="U341">
        <f t="shared" si="16"/>
        <v>5100</v>
      </c>
      <c r="V341">
        <v>115</v>
      </c>
      <c r="W341">
        <v>18</v>
      </c>
      <c r="X341">
        <v>2</v>
      </c>
      <c r="Y341">
        <f>IF(AND($Q341="hdbd",$P341=Y$1),1,0)+IF($W341=$W340,Y340,0)</f>
        <v>0</v>
      </c>
      <c r="Z341">
        <f>IF(AND($Q341="hdbd",$P341=Z$1),1,0)+IF($W341=$W340,Z340,0)</f>
        <v>0</v>
      </c>
      <c r="AA341">
        <f>IF(AND($Q341="hdbd",$P341=AA$1),1,0)+IF($W341=$W340,AA340,0)</f>
        <v>0</v>
      </c>
    </row>
    <row r="342" spans="1:27" x14ac:dyDescent="0.3">
      <c r="A342" t="s">
        <v>57</v>
      </c>
      <c r="B342">
        <v>1606410445</v>
      </c>
      <c r="C342" s="1">
        <v>42581.62703703704</v>
      </c>
      <c r="D342" t="s">
        <v>19</v>
      </c>
      <c r="E342">
        <v>1100</v>
      </c>
      <c r="F342" t="s">
        <v>20</v>
      </c>
      <c r="G342">
        <v>7.0000000000000007E-2</v>
      </c>
      <c r="H342">
        <v>0.19409999999999999</v>
      </c>
      <c r="I342">
        <v>0.29149999999999998</v>
      </c>
      <c r="J342">
        <v>657</v>
      </c>
      <c r="K342">
        <v>897</v>
      </c>
      <c r="M342">
        <v>445</v>
      </c>
      <c r="N342">
        <v>514</v>
      </c>
      <c r="P342" t="s">
        <v>20</v>
      </c>
      <c r="Q342" t="s">
        <v>21</v>
      </c>
      <c r="R342" t="s">
        <v>58</v>
      </c>
      <c r="S342">
        <f t="shared" si="15"/>
        <v>250</v>
      </c>
      <c r="T342">
        <f t="shared" si="17"/>
        <v>350</v>
      </c>
      <c r="U342" t="str">
        <f t="shared" si="16"/>
        <v/>
      </c>
      <c r="V342">
        <v>116</v>
      </c>
      <c r="W342">
        <v>19</v>
      </c>
      <c r="X342">
        <v>1</v>
      </c>
      <c r="Y342">
        <f>IF(AND($Q342="hdbd",$P342=Y$1),1,0)+IF($W342=$W341,Y341,0)</f>
        <v>0</v>
      </c>
      <c r="Z342">
        <f>IF(AND($Q342="hdbd",$P342=Z$1),1,0)+IF($W342=$W341,Z341,0)</f>
        <v>0</v>
      </c>
      <c r="AA342">
        <f>IF(AND($Q342="hdbd",$P342=AA$1),1,0)+IF($W342=$W341,AA341,0)</f>
        <v>1</v>
      </c>
    </row>
    <row r="343" spans="1:27" x14ac:dyDescent="0.3">
      <c r="A343" t="s">
        <v>57</v>
      </c>
      <c r="B343">
        <v>1606410445</v>
      </c>
      <c r="C343" s="1">
        <v>42581.62703703704</v>
      </c>
      <c r="D343" t="s">
        <v>23</v>
      </c>
      <c r="E343">
        <v>1200</v>
      </c>
      <c r="F343" t="s">
        <v>20</v>
      </c>
      <c r="G343">
        <v>0.12</v>
      </c>
      <c r="H343">
        <v>7.4899999999999994E-2</v>
      </c>
      <c r="I343">
        <v>0.16</v>
      </c>
      <c r="J343">
        <v>667</v>
      </c>
      <c r="K343">
        <v>935</v>
      </c>
      <c r="L343">
        <v>1143</v>
      </c>
      <c r="M343">
        <v>479</v>
      </c>
      <c r="N343">
        <v>564</v>
      </c>
      <c r="O343">
        <v>488</v>
      </c>
      <c r="R343" t="s">
        <v>58</v>
      </c>
      <c r="S343">
        <f t="shared" si="15"/>
        <v>150</v>
      </c>
      <c r="T343">
        <f t="shared" si="17"/>
        <v>350</v>
      </c>
      <c r="U343">
        <f t="shared" si="16"/>
        <v>650</v>
      </c>
      <c r="V343">
        <v>116</v>
      </c>
      <c r="W343">
        <v>19</v>
      </c>
      <c r="X343">
        <v>1</v>
      </c>
      <c r="Y343">
        <f>IF(AND($Q343="hdbd",$P343=Y$1),1,0)+IF($W343=$W342,Y342,0)</f>
        <v>0</v>
      </c>
      <c r="Z343">
        <f>IF(AND($Q343="hdbd",$P343=Z$1),1,0)+IF($W343=$W342,Z342,0)</f>
        <v>0</v>
      </c>
      <c r="AA343">
        <f>IF(AND($Q343="hdbd",$P343=AA$1),1,0)+IF($W343=$W342,AA342,0)</f>
        <v>1</v>
      </c>
    </row>
    <row r="344" spans="1:27" x14ac:dyDescent="0.3">
      <c r="A344" t="s">
        <v>57</v>
      </c>
      <c r="B344">
        <v>1606410445</v>
      </c>
      <c r="C344" s="1">
        <v>42581.62703703704</v>
      </c>
      <c r="D344" t="s">
        <v>24</v>
      </c>
      <c r="E344">
        <v>1100</v>
      </c>
      <c r="F344" t="s">
        <v>20</v>
      </c>
      <c r="H344">
        <v>0.03</v>
      </c>
      <c r="I344">
        <v>0.115</v>
      </c>
      <c r="K344">
        <v>834</v>
      </c>
      <c r="L344">
        <v>1143</v>
      </c>
      <c r="N344">
        <v>506</v>
      </c>
      <c r="O344">
        <v>488</v>
      </c>
      <c r="R344" t="s">
        <v>58</v>
      </c>
      <c r="S344" t="str">
        <f t="shared" si="15"/>
        <v/>
      </c>
      <c r="T344">
        <f t="shared" si="17"/>
        <v>350</v>
      </c>
      <c r="U344">
        <f t="shared" si="16"/>
        <v>650</v>
      </c>
      <c r="V344">
        <v>116</v>
      </c>
      <c r="W344">
        <v>19</v>
      </c>
      <c r="X344">
        <v>1</v>
      </c>
      <c r="Y344">
        <f>IF(AND($Q344="hdbd",$P344=Y$1),1,0)+IF($W344=$W343,Y343,0)</f>
        <v>0</v>
      </c>
      <c r="Z344">
        <f>IF(AND($Q344="hdbd",$P344=Z$1),1,0)+IF($W344=$W343,Z343,0)</f>
        <v>0</v>
      </c>
      <c r="AA344">
        <f>IF(AND($Q344="hdbd",$P344=AA$1),1,0)+IF($W344=$W343,AA343,0)</f>
        <v>1</v>
      </c>
    </row>
    <row r="345" spans="1:27" x14ac:dyDescent="0.3">
      <c r="A345" t="s">
        <v>59</v>
      </c>
      <c r="B345">
        <v>1028369502</v>
      </c>
      <c r="C345" s="1">
        <v>42583.808240740742</v>
      </c>
      <c r="D345" t="s">
        <v>19</v>
      </c>
      <c r="E345">
        <v>1300</v>
      </c>
      <c r="F345" t="s">
        <v>25</v>
      </c>
      <c r="G345">
        <v>7.0000000000000007E-2</v>
      </c>
      <c r="H345">
        <v>5.7299999999999997E-2</v>
      </c>
      <c r="I345">
        <v>0.23269999999999999</v>
      </c>
      <c r="J345">
        <v>991</v>
      </c>
      <c r="K345">
        <v>2300</v>
      </c>
      <c r="L345">
        <v>1996</v>
      </c>
      <c r="M345">
        <v>580</v>
      </c>
      <c r="N345">
        <v>605</v>
      </c>
      <c r="O345">
        <v>636</v>
      </c>
      <c r="P345" t="s">
        <v>20</v>
      </c>
      <c r="Q345" t="s">
        <v>21</v>
      </c>
      <c r="R345" t="s">
        <v>60</v>
      </c>
      <c r="S345">
        <f t="shared" si="15"/>
        <v>450</v>
      </c>
      <c r="T345">
        <f t="shared" si="17"/>
        <v>1650</v>
      </c>
      <c r="U345">
        <f t="shared" si="16"/>
        <v>1350</v>
      </c>
      <c r="V345">
        <v>117</v>
      </c>
      <c r="W345">
        <v>20</v>
      </c>
      <c r="X345">
        <v>1</v>
      </c>
      <c r="Y345">
        <f>IF(AND($Q345="hdbd",$P345=Y$1),1,0)+IF($W345=$W344,Y344,0)</f>
        <v>0</v>
      </c>
      <c r="Z345">
        <f>IF(AND($Q345="hdbd",$P345=Z$1),1,0)+IF($W345=$W344,Z344,0)</f>
        <v>0</v>
      </c>
      <c r="AA345">
        <f>IF(AND($Q345="hdbd",$P345=AA$1),1,0)+IF($W345=$W344,AA344,0)</f>
        <v>1</v>
      </c>
    </row>
    <row r="346" spans="1:27" x14ac:dyDescent="0.3">
      <c r="A346" t="s">
        <v>59</v>
      </c>
      <c r="B346">
        <v>1028369502</v>
      </c>
      <c r="C346" s="1">
        <v>42583.808240740742</v>
      </c>
      <c r="D346" t="s">
        <v>23</v>
      </c>
      <c r="E346">
        <v>1300</v>
      </c>
      <c r="F346" t="s">
        <v>25</v>
      </c>
      <c r="G346">
        <v>7.0000000000000007E-2</v>
      </c>
      <c r="H346">
        <v>4.0099999999999997E-2</v>
      </c>
      <c r="I346">
        <v>7.0000000000000007E-2</v>
      </c>
      <c r="J346">
        <v>1048</v>
      </c>
      <c r="K346">
        <v>1817</v>
      </c>
      <c r="L346">
        <v>1996</v>
      </c>
      <c r="M346">
        <v>586</v>
      </c>
      <c r="N346">
        <v>610</v>
      </c>
      <c r="O346">
        <v>637</v>
      </c>
      <c r="R346" t="s">
        <v>60</v>
      </c>
      <c r="S346">
        <f t="shared" si="15"/>
        <v>450</v>
      </c>
      <c r="T346">
        <f t="shared" si="17"/>
        <v>1250</v>
      </c>
      <c r="U346">
        <f t="shared" si="16"/>
        <v>1350</v>
      </c>
      <c r="V346">
        <v>117</v>
      </c>
      <c r="W346">
        <v>20</v>
      </c>
      <c r="X346">
        <v>1</v>
      </c>
      <c r="Y346">
        <f>IF(AND($Q346="hdbd",$P346=Y$1),1,0)+IF($W346=$W345,Y345,0)</f>
        <v>0</v>
      </c>
      <c r="Z346">
        <f>IF(AND($Q346="hdbd",$P346=Z$1),1,0)+IF($W346=$W345,Z345,0)</f>
        <v>0</v>
      </c>
      <c r="AA346">
        <f>IF(AND($Q346="hdbd",$P346=AA$1),1,0)+IF($W346=$W345,AA345,0)</f>
        <v>1</v>
      </c>
    </row>
    <row r="347" spans="1:27" x14ac:dyDescent="0.3">
      <c r="A347" t="s">
        <v>59</v>
      </c>
      <c r="B347">
        <v>1028369502</v>
      </c>
      <c r="C347" s="1">
        <v>42583.808240740742</v>
      </c>
      <c r="D347" t="s">
        <v>24</v>
      </c>
      <c r="E347">
        <v>1700</v>
      </c>
      <c r="F347" t="s">
        <v>26</v>
      </c>
      <c r="H347">
        <v>5.0099999999999999E-2</v>
      </c>
      <c r="I347">
        <v>7.5399999999999995E-2</v>
      </c>
      <c r="K347">
        <v>1757</v>
      </c>
      <c r="L347">
        <v>1996</v>
      </c>
      <c r="N347">
        <v>623</v>
      </c>
      <c r="O347">
        <v>637</v>
      </c>
      <c r="R347" t="s">
        <v>60</v>
      </c>
      <c r="S347" t="str">
        <f t="shared" si="15"/>
        <v/>
      </c>
      <c r="T347">
        <f t="shared" si="17"/>
        <v>1150</v>
      </c>
      <c r="U347">
        <f t="shared" si="16"/>
        <v>1350</v>
      </c>
      <c r="V347">
        <v>117</v>
      </c>
      <c r="W347">
        <v>20</v>
      </c>
      <c r="X347">
        <v>1</v>
      </c>
      <c r="Y347">
        <f>IF(AND($Q347="hdbd",$P347=Y$1),1,0)+IF($W347=$W346,Y346,0)</f>
        <v>0</v>
      </c>
      <c r="Z347">
        <f>IF(AND($Q347="hdbd",$P347=Z$1),1,0)+IF($W347=$W346,Z346,0)</f>
        <v>0</v>
      </c>
      <c r="AA347">
        <f>IF(AND($Q347="hdbd",$P347=AA$1),1,0)+IF($W347=$W346,AA346,0)</f>
        <v>1</v>
      </c>
    </row>
    <row r="348" spans="1:27" x14ac:dyDescent="0.3">
      <c r="A348" t="s">
        <v>59</v>
      </c>
      <c r="B348">
        <v>3411454551</v>
      </c>
      <c r="C348" s="1">
        <v>42583.811273148145</v>
      </c>
      <c r="D348" t="s">
        <v>19</v>
      </c>
      <c r="E348">
        <v>1600</v>
      </c>
      <c r="F348" t="s">
        <v>25</v>
      </c>
      <c r="G348">
        <v>0.04</v>
      </c>
      <c r="H348">
        <v>3.7100000000000001E-2</v>
      </c>
      <c r="I348">
        <v>7.0000000000000007E-2</v>
      </c>
      <c r="J348">
        <v>1654</v>
      </c>
      <c r="K348">
        <v>2310</v>
      </c>
      <c r="L348">
        <v>2338</v>
      </c>
      <c r="M348">
        <v>1377</v>
      </c>
      <c r="N348">
        <v>1458</v>
      </c>
      <c r="O348">
        <v>1469</v>
      </c>
      <c r="R348" t="s">
        <v>60</v>
      </c>
      <c r="S348">
        <f t="shared" si="15"/>
        <v>250</v>
      </c>
      <c r="T348">
        <f t="shared" si="17"/>
        <v>850</v>
      </c>
      <c r="U348">
        <f t="shared" si="16"/>
        <v>850</v>
      </c>
      <c r="V348">
        <v>118</v>
      </c>
      <c r="W348">
        <v>20</v>
      </c>
      <c r="X348">
        <v>2</v>
      </c>
      <c r="Y348">
        <f>IF(AND($Q348="hdbd",$P348=Y$1),1,0)+IF($W348=$W347,Y347,0)</f>
        <v>0</v>
      </c>
      <c r="Z348">
        <f>IF(AND($Q348="hdbd",$P348=Z$1),1,0)+IF($W348=$W347,Z347,0)</f>
        <v>0</v>
      </c>
      <c r="AA348">
        <f>IF(AND($Q348="hdbd",$P348=AA$1),1,0)+IF($W348=$W347,AA347,0)</f>
        <v>1</v>
      </c>
    </row>
    <row r="349" spans="1:27" x14ac:dyDescent="0.3">
      <c r="A349" t="s">
        <v>59</v>
      </c>
      <c r="B349">
        <v>3411454551</v>
      </c>
      <c r="C349" s="1">
        <v>42583.811273148145</v>
      </c>
      <c r="D349" t="s">
        <v>23</v>
      </c>
      <c r="E349">
        <v>1600</v>
      </c>
      <c r="F349" t="s">
        <v>25</v>
      </c>
      <c r="G349">
        <v>0.04</v>
      </c>
      <c r="H349">
        <v>7.6600000000000001E-2</v>
      </c>
      <c r="I349">
        <v>0.08</v>
      </c>
      <c r="J349">
        <v>1641</v>
      </c>
      <c r="K349">
        <v>2299</v>
      </c>
      <c r="L349">
        <v>2338</v>
      </c>
      <c r="M349">
        <v>1358</v>
      </c>
      <c r="N349">
        <v>1437</v>
      </c>
      <c r="O349">
        <v>1469</v>
      </c>
      <c r="R349" t="s">
        <v>60</v>
      </c>
      <c r="S349">
        <f t="shared" si="15"/>
        <v>250</v>
      </c>
      <c r="T349">
        <f t="shared" si="17"/>
        <v>850</v>
      </c>
      <c r="U349">
        <f t="shared" si="16"/>
        <v>850</v>
      </c>
      <c r="V349">
        <v>118</v>
      </c>
      <c r="W349">
        <v>20</v>
      </c>
      <c r="X349">
        <v>2</v>
      </c>
      <c r="Y349">
        <f>IF(AND($Q349="hdbd",$P349=Y$1),1,0)+IF($W349=$W348,Y348,0)</f>
        <v>0</v>
      </c>
      <c r="Z349">
        <f>IF(AND($Q349="hdbd",$P349=Z$1),1,0)+IF($W349=$W348,Z348,0)</f>
        <v>0</v>
      </c>
      <c r="AA349">
        <f>IF(AND($Q349="hdbd",$P349=AA$1),1,0)+IF($W349=$W348,AA348,0)</f>
        <v>1</v>
      </c>
    </row>
    <row r="350" spans="1:27" x14ac:dyDescent="0.3">
      <c r="A350" t="s">
        <v>59</v>
      </c>
      <c r="B350">
        <v>2836846075</v>
      </c>
      <c r="C350" s="1">
        <v>42583.811400462961</v>
      </c>
      <c r="D350" t="s">
        <v>19</v>
      </c>
      <c r="E350">
        <v>1700</v>
      </c>
      <c r="F350" t="s">
        <v>25</v>
      </c>
      <c r="G350">
        <v>0.04</v>
      </c>
      <c r="H350">
        <v>5.7299999999999997E-2</v>
      </c>
      <c r="I350">
        <v>0.12</v>
      </c>
      <c r="J350">
        <v>1635</v>
      </c>
      <c r="K350">
        <v>2602</v>
      </c>
      <c r="L350">
        <v>2596</v>
      </c>
      <c r="M350">
        <v>974</v>
      </c>
      <c r="N350">
        <v>925</v>
      </c>
      <c r="O350">
        <v>875</v>
      </c>
      <c r="R350" t="s">
        <v>60</v>
      </c>
      <c r="S350">
        <f t="shared" si="15"/>
        <v>650</v>
      </c>
      <c r="T350">
        <f t="shared" si="17"/>
        <v>1650</v>
      </c>
      <c r="U350">
        <f t="shared" si="16"/>
        <v>1750</v>
      </c>
      <c r="V350">
        <v>119</v>
      </c>
      <c r="W350">
        <v>20</v>
      </c>
      <c r="X350">
        <v>3</v>
      </c>
      <c r="Y350">
        <f>IF(AND($Q350="hdbd",$P350=Y$1),1,0)+IF($W350=$W349,Y349,0)</f>
        <v>0</v>
      </c>
      <c r="Z350">
        <f>IF(AND($Q350="hdbd",$P350=Z$1),1,0)+IF($W350=$W349,Z349,0)</f>
        <v>0</v>
      </c>
      <c r="AA350">
        <f>IF(AND($Q350="hdbd",$P350=AA$1),1,0)+IF($W350=$W349,AA349,0)</f>
        <v>1</v>
      </c>
    </row>
    <row r="351" spans="1:27" x14ac:dyDescent="0.3">
      <c r="A351" t="s">
        <v>59</v>
      </c>
      <c r="B351">
        <v>2836846075</v>
      </c>
      <c r="C351" s="1">
        <v>42583.811400462961</v>
      </c>
      <c r="D351" t="s">
        <v>23</v>
      </c>
      <c r="E351">
        <v>1700</v>
      </c>
      <c r="F351" t="s">
        <v>25</v>
      </c>
      <c r="G351">
        <v>0.04</v>
      </c>
      <c r="H351">
        <v>3.7499999999999999E-2</v>
      </c>
      <c r="I351">
        <v>0.12</v>
      </c>
      <c r="J351">
        <v>1639</v>
      </c>
      <c r="K351">
        <v>2604</v>
      </c>
      <c r="L351">
        <v>2596</v>
      </c>
      <c r="M351">
        <v>995</v>
      </c>
      <c r="N351">
        <v>959</v>
      </c>
      <c r="O351">
        <v>875</v>
      </c>
      <c r="R351" t="s">
        <v>60</v>
      </c>
      <c r="S351">
        <f t="shared" si="15"/>
        <v>650</v>
      </c>
      <c r="T351">
        <f t="shared" si="17"/>
        <v>1650</v>
      </c>
      <c r="U351">
        <f t="shared" si="16"/>
        <v>1750</v>
      </c>
      <c r="V351">
        <v>119</v>
      </c>
      <c r="W351">
        <v>20</v>
      </c>
      <c r="X351">
        <v>3</v>
      </c>
      <c r="Y351">
        <f>IF(AND($Q351="hdbd",$P351=Y$1),1,0)+IF($W351=$W350,Y350,0)</f>
        <v>0</v>
      </c>
      <c r="Z351">
        <f>IF(AND($Q351="hdbd",$P351=Z$1),1,0)+IF($W351=$W350,Z350,0)</f>
        <v>0</v>
      </c>
      <c r="AA351">
        <f>IF(AND($Q351="hdbd",$P351=AA$1),1,0)+IF($W351=$W350,AA350,0)</f>
        <v>1</v>
      </c>
    </row>
    <row r="352" spans="1:27" x14ac:dyDescent="0.3">
      <c r="A352" t="s">
        <v>59</v>
      </c>
      <c r="B352">
        <v>2836846075</v>
      </c>
      <c r="C352" s="1">
        <v>42583.811400462961</v>
      </c>
      <c r="D352" t="s">
        <v>24</v>
      </c>
      <c r="E352">
        <v>2000</v>
      </c>
      <c r="F352" t="s">
        <v>26</v>
      </c>
      <c r="H352">
        <v>3.2300000000000002E-2</v>
      </c>
      <c r="I352">
        <v>7.9000000000000001E-2</v>
      </c>
      <c r="K352">
        <v>2081</v>
      </c>
      <c r="L352">
        <v>2596</v>
      </c>
      <c r="N352">
        <v>896</v>
      </c>
      <c r="O352">
        <v>875</v>
      </c>
      <c r="R352" t="s">
        <v>60</v>
      </c>
      <c r="S352" t="str">
        <f t="shared" si="15"/>
        <v/>
      </c>
      <c r="T352">
        <f t="shared" si="17"/>
        <v>1150</v>
      </c>
      <c r="U352">
        <f t="shared" si="16"/>
        <v>1750</v>
      </c>
      <c r="V352">
        <v>119</v>
      </c>
      <c r="W352">
        <v>20</v>
      </c>
      <c r="X352">
        <v>2</v>
      </c>
      <c r="Y352">
        <f>IF(AND($Q352="hdbd",$P352=Y$1),1,0)+IF($W352=$W351,Y351,0)</f>
        <v>0</v>
      </c>
      <c r="Z352">
        <f>IF(AND($Q352="hdbd",$P352=Z$1),1,0)+IF($W352=$W351,Z351,0)</f>
        <v>0</v>
      </c>
      <c r="AA352">
        <f>IF(AND($Q352="hdbd",$P352=AA$1),1,0)+IF($W352=$W351,AA351,0)</f>
        <v>1</v>
      </c>
    </row>
    <row r="353" spans="1:27" x14ac:dyDescent="0.3">
      <c r="A353" t="s">
        <v>59</v>
      </c>
      <c r="B353">
        <v>4033411151</v>
      </c>
      <c r="C353" s="1">
        <v>42583.81150462963</v>
      </c>
      <c r="D353" t="s">
        <v>19</v>
      </c>
      <c r="E353">
        <v>1600</v>
      </c>
      <c r="F353" t="s">
        <v>25</v>
      </c>
      <c r="G353">
        <v>0.11</v>
      </c>
      <c r="H353">
        <v>1E-3</v>
      </c>
      <c r="I353">
        <v>0.12</v>
      </c>
      <c r="J353">
        <v>1635</v>
      </c>
      <c r="K353">
        <v>1650</v>
      </c>
      <c r="L353">
        <v>1740</v>
      </c>
      <c r="M353">
        <v>772</v>
      </c>
      <c r="N353">
        <v>852</v>
      </c>
      <c r="O353">
        <v>931</v>
      </c>
      <c r="R353" t="s">
        <v>60</v>
      </c>
      <c r="S353">
        <f t="shared" si="15"/>
        <v>850</v>
      </c>
      <c r="T353">
        <f t="shared" si="17"/>
        <v>750</v>
      </c>
      <c r="U353">
        <f t="shared" si="16"/>
        <v>850</v>
      </c>
      <c r="V353">
        <v>120</v>
      </c>
      <c r="W353">
        <v>20</v>
      </c>
      <c r="X353">
        <v>4</v>
      </c>
      <c r="Y353">
        <f>IF(AND($Q353="hdbd",$P353=Y$1),1,0)+IF($W353=$W352,Y352,0)</f>
        <v>0</v>
      </c>
      <c r="Z353">
        <f>IF(AND($Q353="hdbd",$P353=Z$1),1,0)+IF($W353=$W352,Z352,0)</f>
        <v>0</v>
      </c>
      <c r="AA353">
        <f>IF(AND($Q353="hdbd",$P353=AA$1),1,0)+IF($W353=$W352,AA352,0)</f>
        <v>1</v>
      </c>
    </row>
    <row r="354" spans="1:27" x14ac:dyDescent="0.3">
      <c r="A354" t="s">
        <v>59</v>
      </c>
      <c r="B354">
        <v>4033411151</v>
      </c>
      <c r="C354" s="1">
        <v>42583.81150462963</v>
      </c>
      <c r="D354" t="s">
        <v>23</v>
      </c>
      <c r="E354">
        <v>1300</v>
      </c>
      <c r="F354" t="s">
        <v>25</v>
      </c>
      <c r="G354">
        <v>7.0000000000000007E-2</v>
      </c>
      <c r="H354">
        <v>1E-3</v>
      </c>
      <c r="I354">
        <v>0.03</v>
      </c>
      <c r="J354">
        <v>1178</v>
      </c>
      <c r="K354">
        <v>2189</v>
      </c>
      <c r="L354">
        <v>1740</v>
      </c>
      <c r="M354">
        <v>808</v>
      </c>
      <c r="N354">
        <v>894</v>
      </c>
      <c r="O354">
        <v>931</v>
      </c>
      <c r="R354" t="s">
        <v>60</v>
      </c>
      <c r="S354">
        <f t="shared" si="15"/>
        <v>350</v>
      </c>
      <c r="T354">
        <f t="shared" si="17"/>
        <v>1250</v>
      </c>
      <c r="U354">
        <f t="shared" si="16"/>
        <v>850</v>
      </c>
      <c r="V354">
        <v>120</v>
      </c>
      <c r="W354">
        <v>20</v>
      </c>
      <c r="X354">
        <v>4</v>
      </c>
      <c r="Y354">
        <f>IF(AND($Q354="hdbd",$P354=Y$1),1,0)+IF($W354=$W353,Y353,0)</f>
        <v>0</v>
      </c>
      <c r="Z354">
        <f>IF(AND($Q354="hdbd",$P354=Z$1),1,0)+IF($W354=$W353,Z353,0)</f>
        <v>0</v>
      </c>
      <c r="AA354">
        <f>IF(AND($Q354="hdbd",$P354=AA$1),1,0)+IF($W354=$W353,AA353,0)</f>
        <v>1</v>
      </c>
    </row>
    <row r="355" spans="1:27" x14ac:dyDescent="0.3">
      <c r="A355" t="s">
        <v>59</v>
      </c>
      <c r="B355">
        <v>4033411151</v>
      </c>
      <c r="C355" s="1">
        <v>42583.81150462963</v>
      </c>
      <c r="D355" t="s">
        <v>24</v>
      </c>
      <c r="E355">
        <v>1700</v>
      </c>
      <c r="F355" t="s">
        <v>20</v>
      </c>
      <c r="H355">
        <v>0.18229999999999999</v>
      </c>
      <c r="I355">
        <v>8.3400000000000002E-2</v>
      </c>
      <c r="K355">
        <v>2192</v>
      </c>
      <c r="L355">
        <v>1740</v>
      </c>
      <c r="N355">
        <v>907</v>
      </c>
      <c r="O355">
        <v>931</v>
      </c>
      <c r="R355" t="s">
        <v>60</v>
      </c>
      <c r="S355" t="str">
        <f t="shared" si="15"/>
        <v/>
      </c>
      <c r="T355">
        <f t="shared" si="17"/>
        <v>1250</v>
      </c>
      <c r="U355">
        <f t="shared" si="16"/>
        <v>850</v>
      </c>
      <c r="V355">
        <v>120</v>
      </c>
      <c r="W355">
        <v>20</v>
      </c>
      <c r="X355">
        <v>3</v>
      </c>
      <c r="Y355">
        <f>IF(AND($Q355="hdbd",$P355=Y$1),1,0)+IF($W355=$W354,Y354,0)</f>
        <v>0</v>
      </c>
      <c r="Z355">
        <f>IF(AND($Q355="hdbd",$P355=Z$1),1,0)+IF($W355=$W354,Z354,0)</f>
        <v>0</v>
      </c>
      <c r="AA355">
        <f>IF(AND($Q355="hdbd",$P355=AA$1),1,0)+IF($W355=$W354,AA354,0)</f>
        <v>1</v>
      </c>
    </row>
    <row r="356" spans="1:27" x14ac:dyDescent="0.3">
      <c r="A356" t="s">
        <v>59</v>
      </c>
      <c r="B356">
        <v>232592820</v>
      </c>
      <c r="C356" s="1">
        <v>42583.811585648145</v>
      </c>
      <c r="D356" t="s">
        <v>19</v>
      </c>
      <c r="E356">
        <v>1500</v>
      </c>
      <c r="F356" t="s">
        <v>25</v>
      </c>
      <c r="G356">
        <v>0.04</v>
      </c>
      <c r="H356">
        <v>0.5</v>
      </c>
      <c r="I356">
        <v>0.12</v>
      </c>
      <c r="J356">
        <v>618</v>
      </c>
      <c r="K356">
        <v>1903</v>
      </c>
      <c r="L356">
        <v>1887</v>
      </c>
      <c r="M356">
        <v>322</v>
      </c>
      <c r="N356">
        <v>381</v>
      </c>
      <c r="O356">
        <v>414</v>
      </c>
      <c r="R356" t="s">
        <v>60</v>
      </c>
      <c r="S356">
        <f t="shared" si="15"/>
        <v>250</v>
      </c>
      <c r="T356">
        <f t="shared" si="17"/>
        <v>1550</v>
      </c>
      <c r="U356">
        <f t="shared" si="16"/>
        <v>1450</v>
      </c>
      <c r="V356">
        <v>121</v>
      </c>
      <c r="W356">
        <v>20</v>
      </c>
      <c r="X356">
        <v>5</v>
      </c>
      <c r="Y356">
        <f>IF(AND($Q356="hdbd",$P356=Y$1),1,0)+IF($W356=$W355,Y355,0)</f>
        <v>0</v>
      </c>
      <c r="Z356">
        <f>IF(AND($Q356="hdbd",$P356=Z$1),1,0)+IF($W356=$W355,Z355,0)</f>
        <v>0</v>
      </c>
      <c r="AA356">
        <f>IF(AND($Q356="hdbd",$P356=AA$1),1,0)+IF($W356=$W355,AA355,0)</f>
        <v>1</v>
      </c>
    </row>
    <row r="357" spans="1:27" x14ac:dyDescent="0.3">
      <c r="A357" t="s">
        <v>59</v>
      </c>
      <c r="B357">
        <v>232592820</v>
      </c>
      <c r="C357" s="1">
        <v>42583.811585648145</v>
      </c>
      <c r="D357" t="s">
        <v>23</v>
      </c>
      <c r="E357">
        <v>1800</v>
      </c>
      <c r="F357" t="s">
        <v>25</v>
      </c>
      <c r="G357">
        <v>0.11</v>
      </c>
      <c r="H357">
        <v>1E-3</v>
      </c>
      <c r="I357">
        <v>7.0000000000000007E-2</v>
      </c>
      <c r="J357">
        <v>871</v>
      </c>
      <c r="K357">
        <v>1890</v>
      </c>
      <c r="L357">
        <v>1887</v>
      </c>
      <c r="M357">
        <v>354</v>
      </c>
      <c r="N357">
        <v>406</v>
      </c>
      <c r="O357">
        <v>414</v>
      </c>
      <c r="R357" t="s">
        <v>60</v>
      </c>
      <c r="S357">
        <f t="shared" si="15"/>
        <v>550</v>
      </c>
      <c r="T357">
        <f t="shared" si="17"/>
        <v>1450</v>
      </c>
      <c r="U357">
        <f t="shared" si="16"/>
        <v>1450</v>
      </c>
      <c r="V357">
        <v>121</v>
      </c>
      <c r="W357">
        <v>20</v>
      </c>
      <c r="X357">
        <v>5</v>
      </c>
      <c r="Y357">
        <f>IF(AND($Q357="hdbd",$P357=Y$1),1,0)+IF($W357=$W356,Y356,0)</f>
        <v>0</v>
      </c>
      <c r="Z357">
        <f>IF(AND($Q357="hdbd",$P357=Z$1),1,0)+IF($W357=$W356,Z356,0)</f>
        <v>0</v>
      </c>
      <c r="AA357">
        <f>IF(AND($Q357="hdbd",$P357=AA$1),1,0)+IF($W357=$W356,AA356,0)</f>
        <v>1</v>
      </c>
    </row>
    <row r="358" spans="1:27" x14ac:dyDescent="0.3">
      <c r="A358" t="s">
        <v>59</v>
      </c>
      <c r="B358">
        <v>2429894894</v>
      </c>
      <c r="C358" s="1">
        <v>42583.811724537038</v>
      </c>
      <c r="D358" t="s">
        <v>19</v>
      </c>
      <c r="E358">
        <v>1800</v>
      </c>
      <c r="F358" t="s">
        <v>25</v>
      </c>
      <c r="G358">
        <v>7.0000000000000007E-2</v>
      </c>
      <c r="H358">
        <v>1E-3</v>
      </c>
      <c r="I358">
        <v>0.03</v>
      </c>
      <c r="J358">
        <v>1844</v>
      </c>
      <c r="K358">
        <v>2926</v>
      </c>
      <c r="L358">
        <v>3092</v>
      </c>
      <c r="M358">
        <v>1105</v>
      </c>
      <c r="N358">
        <v>1199</v>
      </c>
      <c r="O358">
        <v>1272</v>
      </c>
      <c r="R358" t="s">
        <v>60</v>
      </c>
      <c r="S358">
        <f t="shared" si="15"/>
        <v>750</v>
      </c>
      <c r="T358">
        <f t="shared" si="17"/>
        <v>1750</v>
      </c>
      <c r="U358">
        <f t="shared" si="16"/>
        <v>1850</v>
      </c>
      <c r="V358">
        <v>122</v>
      </c>
      <c r="W358">
        <v>20</v>
      </c>
      <c r="X358">
        <v>6</v>
      </c>
      <c r="Y358">
        <f>IF(AND($Q358="hdbd",$P358=Y$1),1,0)+IF($W358=$W357,Y357,0)</f>
        <v>0</v>
      </c>
      <c r="Z358">
        <f>IF(AND($Q358="hdbd",$P358=Z$1),1,0)+IF($W358=$W357,Z357,0)</f>
        <v>0</v>
      </c>
      <c r="AA358">
        <f>IF(AND($Q358="hdbd",$P358=AA$1),1,0)+IF($W358=$W357,AA357,0)</f>
        <v>1</v>
      </c>
    </row>
    <row r="359" spans="1:27" x14ac:dyDescent="0.3">
      <c r="A359" t="s">
        <v>59</v>
      </c>
      <c r="B359">
        <v>2429894894</v>
      </c>
      <c r="C359" s="1">
        <v>42583.811724537038</v>
      </c>
      <c r="D359" t="s">
        <v>23</v>
      </c>
      <c r="E359">
        <v>1800</v>
      </c>
      <c r="F359" t="s">
        <v>25</v>
      </c>
      <c r="G359">
        <v>0.09</v>
      </c>
      <c r="H359">
        <v>1E-3</v>
      </c>
      <c r="I359">
        <v>1.0329999999999999</v>
      </c>
      <c r="J359">
        <v>1846</v>
      </c>
      <c r="K359">
        <v>2926</v>
      </c>
      <c r="L359">
        <v>3092</v>
      </c>
      <c r="M359">
        <v>1127</v>
      </c>
      <c r="N359">
        <v>1230</v>
      </c>
      <c r="O359">
        <v>1272</v>
      </c>
      <c r="R359" t="s">
        <v>60</v>
      </c>
      <c r="S359">
        <f t="shared" si="15"/>
        <v>750</v>
      </c>
      <c r="T359">
        <f t="shared" si="17"/>
        <v>1650</v>
      </c>
      <c r="U359">
        <f t="shared" si="16"/>
        <v>1850</v>
      </c>
      <c r="V359">
        <v>122</v>
      </c>
      <c r="W359">
        <v>20</v>
      </c>
      <c r="X359">
        <v>6</v>
      </c>
      <c r="Y359">
        <f>IF(AND($Q359="hdbd",$P359=Y$1),1,0)+IF($W359=$W358,Y358,0)</f>
        <v>0</v>
      </c>
      <c r="Z359">
        <f>IF(AND($Q359="hdbd",$P359=Z$1),1,0)+IF($W359=$W358,Z358,0)</f>
        <v>0</v>
      </c>
      <c r="AA359">
        <f>IF(AND($Q359="hdbd",$P359=AA$1),1,0)+IF($W359=$W358,AA358,0)</f>
        <v>1</v>
      </c>
    </row>
    <row r="360" spans="1:27" x14ac:dyDescent="0.3">
      <c r="A360" t="s">
        <v>59</v>
      </c>
      <c r="B360">
        <v>2036688706</v>
      </c>
      <c r="C360" s="1">
        <v>42583.811840277776</v>
      </c>
      <c r="D360" t="s">
        <v>19</v>
      </c>
      <c r="E360">
        <v>1500</v>
      </c>
      <c r="F360" t="s">
        <v>25</v>
      </c>
      <c r="G360">
        <v>0.04</v>
      </c>
      <c r="H360">
        <v>1E-3</v>
      </c>
      <c r="I360">
        <v>7.0000000000000007E-2</v>
      </c>
      <c r="J360">
        <v>1560</v>
      </c>
      <c r="K360">
        <v>2351</v>
      </c>
      <c r="L360">
        <v>1919</v>
      </c>
      <c r="M360">
        <v>1091</v>
      </c>
      <c r="N360">
        <v>1024</v>
      </c>
      <c r="O360">
        <v>955</v>
      </c>
      <c r="R360" t="s">
        <v>60</v>
      </c>
      <c r="S360">
        <f t="shared" si="15"/>
        <v>450</v>
      </c>
      <c r="T360">
        <f t="shared" si="17"/>
        <v>1350</v>
      </c>
      <c r="U360">
        <f t="shared" si="16"/>
        <v>950</v>
      </c>
      <c r="V360">
        <v>123</v>
      </c>
      <c r="W360">
        <v>20</v>
      </c>
      <c r="X360">
        <v>7</v>
      </c>
      <c r="Y360">
        <f>IF(AND($Q360="hdbd",$P360=Y$1),1,0)+IF($W360=$W359,Y359,0)</f>
        <v>0</v>
      </c>
      <c r="Z360">
        <f>IF(AND($Q360="hdbd",$P360=Z$1),1,0)+IF($W360=$W359,Z359,0)</f>
        <v>0</v>
      </c>
      <c r="AA360">
        <f>IF(AND($Q360="hdbd",$P360=AA$1),1,0)+IF($W360=$W359,AA359,0)</f>
        <v>1</v>
      </c>
    </row>
    <row r="361" spans="1:27" x14ac:dyDescent="0.3">
      <c r="A361" t="s">
        <v>59</v>
      </c>
      <c r="B361">
        <v>2036688706</v>
      </c>
      <c r="C361" s="1">
        <v>42583.811840277776</v>
      </c>
      <c r="D361" t="s">
        <v>23</v>
      </c>
      <c r="E361">
        <v>1900</v>
      </c>
      <c r="F361" t="s">
        <v>25</v>
      </c>
      <c r="G361">
        <v>0.04</v>
      </c>
      <c r="H361">
        <v>1E-3</v>
      </c>
      <c r="I361">
        <v>0.03</v>
      </c>
      <c r="J361">
        <v>1916</v>
      </c>
      <c r="K361">
        <v>2353</v>
      </c>
      <c r="L361">
        <v>1919</v>
      </c>
      <c r="M361">
        <v>1080</v>
      </c>
      <c r="N361">
        <v>1013</v>
      </c>
      <c r="O361">
        <v>955</v>
      </c>
      <c r="R361" t="s">
        <v>60</v>
      </c>
      <c r="S361">
        <f t="shared" si="15"/>
        <v>850</v>
      </c>
      <c r="T361">
        <f t="shared" si="17"/>
        <v>1350</v>
      </c>
      <c r="U361">
        <f t="shared" si="16"/>
        <v>950</v>
      </c>
      <c r="V361">
        <v>123</v>
      </c>
      <c r="W361">
        <v>20</v>
      </c>
      <c r="X361">
        <v>7</v>
      </c>
      <c r="Y361">
        <f>IF(AND($Q361="hdbd",$P361=Y$1),1,0)+IF($W361=$W360,Y360,0)</f>
        <v>0</v>
      </c>
      <c r="Z361">
        <f>IF(AND($Q361="hdbd",$P361=Z$1),1,0)+IF($W361=$W360,Z360,0)</f>
        <v>0</v>
      </c>
      <c r="AA361">
        <f>IF(AND($Q361="hdbd",$P361=AA$1),1,0)+IF($W361=$W360,AA360,0)</f>
        <v>1</v>
      </c>
    </row>
    <row r="362" spans="1:27" x14ac:dyDescent="0.3">
      <c r="A362" t="s">
        <v>59</v>
      </c>
      <c r="B362">
        <v>2036688706</v>
      </c>
      <c r="C362" s="1">
        <v>42583.811840277776</v>
      </c>
      <c r="D362" t="s">
        <v>24</v>
      </c>
      <c r="E362">
        <v>1900</v>
      </c>
      <c r="F362" t="s">
        <v>20</v>
      </c>
      <c r="H362">
        <v>1E-3</v>
      </c>
      <c r="I362">
        <v>7.0000000000000007E-2</v>
      </c>
      <c r="K362">
        <v>2341</v>
      </c>
      <c r="L362">
        <v>1919</v>
      </c>
      <c r="N362">
        <v>972</v>
      </c>
      <c r="O362">
        <v>955</v>
      </c>
      <c r="R362" t="s">
        <v>60</v>
      </c>
      <c r="S362" t="str">
        <f t="shared" si="15"/>
        <v/>
      </c>
      <c r="T362">
        <f t="shared" si="17"/>
        <v>1350</v>
      </c>
      <c r="U362">
        <f t="shared" si="16"/>
        <v>950</v>
      </c>
      <c r="V362">
        <v>123</v>
      </c>
      <c r="W362">
        <v>20</v>
      </c>
      <c r="X362">
        <v>4</v>
      </c>
      <c r="Y362">
        <f>IF(AND($Q362="hdbd",$P362=Y$1),1,0)+IF($W362=$W361,Y361,0)</f>
        <v>0</v>
      </c>
      <c r="Z362">
        <f>IF(AND($Q362="hdbd",$P362=Z$1),1,0)+IF($W362=$W361,Z361,0)</f>
        <v>0</v>
      </c>
      <c r="AA362">
        <f>IF(AND($Q362="hdbd",$P362=AA$1),1,0)+IF($W362=$W361,AA361,0)</f>
        <v>1</v>
      </c>
    </row>
    <row r="363" spans="1:27" x14ac:dyDescent="0.3">
      <c r="A363" t="s">
        <v>59</v>
      </c>
      <c r="B363">
        <v>652115676</v>
      </c>
      <c r="C363" s="1">
        <v>42583.811898148146</v>
      </c>
      <c r="D363" t="s">
        <v>19</v>
      </c>
      <c r="E363">
        <v>1600</v>
      </c>
      <c r="F363" t="s">
        <v>25</v>
      </c>
      <c r="G363">
        <v>0.04</v>
      </c>
      <c r="H363">
        <v>1E-3</v>
      </c>
      <c r="I363">
        <v>0.12</v>
      </c>
      <c r="J363">
        <v>1186</v>
      </c>
      <c r="K363">
        <v>2363</v>
      </c>
      <c r="L363">
        <v>1660</v>
      </c>
      <c r="M363">
        <v>507</v>
      </c>
      <c r="N363">
        <v>566</v>
      </c>
      <c r="O363">
        <v>593</v>
      </c>
      <c r="R363" t="s">
        <v>60</v>
      </c>
      <c r="S363">
        <f t="shared" si="15"/>
        <v>650</v>
      </c>
      <c r="T363">
        <f t="shared" si="17"/>
        <v>1750</v>
      </c>
      <c r="U363">
        <f t="shared" si="16"/>
        <v>1050</v>
      </c>
      <c r="V363">
        <v>124</v>
      </c>
      <c r="W363">
        <v>20</v>
      </c>
      <c r="X363">
        <v>8</v>
      </c>
      <c r="Y363">
        <f>IF(AND($Q363="hdbd",$P363=Y$1),1,0)+IF($W363=$W362,Y362,0)</f>
        <v>0</v>
      </c>
      <c r="Z363">
        <f>IF(AND($Q363="hdbd",$P363=Z$1),1,0)+IF($W363=$W362,Z362,0)</f>
        <v>0</v>
      </c>
      <c r="AA363">
        <f>IF(AND($Q363="hdbd",$P363=AA$1),1,0)+IF($W363=$W362,AA362,0)</f>
        <v>1</v>
      </c>
    </row>
    <row r="364" spans="1:27" x14ac:dyDescent="0.3">
      <c r="A364" t="s">
        <v>59</v>
      </c>
      <c r="B364">
        <v>652115676</v>
      </c>
      <c r="C364" s="1">
        <v>42583.811898148146</v>
      </c>
      <c r="D364" t="s">
        <v>23</v>
      </c>
      <c r="E364">
        <v>1600</v>
      </c>
      <c r="F364" t="s">
        <v>25</v>
      </c>
      <c r="G364">
        <v>7.0000000000000007E-2</v>
      </c>
      <c r="H364">
        <v>1E-3</v>
      </c>
      <c r="I364">
        <v>7.0000000000000007E-2</v>
      </c>
      <c r="J364">
        <v>1072</v>
      </c>
      <c r="K364">
        <v>2013</v>
      </c>
      <c r="L364">
        <v>1660</v>
      </c>
      <c r="M364">
        <v>488</v>
      </c>
      <c r="N364">
        <v>547</v>
      </c>
      <c r="O364">
        <v>593</v>
      </c>
      <c r="R364" t="s">
        <v>60</v>
      </c>
      <c r="S364">
        <f t="shared" si="15"/>
        <v>550</v>
      </c>
      <c r="T364">
        <f t="shared" si="17"/>
        <v>1450</v>
      </c>
      <c r="U364">
        <f t="shared" si="16"/>
        <v>1050</v>
      </c>
      <c r="V364">
        <v>124</v>
      </c>
      <c r="W364">
        <v>20</v>
      </c>
      <c r="X364">
        <v>8</v>
      </c>
      <c r="Y364">
        <f>IF(AND($Q364="hdbd",$P364=Y$1),1,0)+IF($W364=$W363,Y363,0)</f>
        <v>0</v>
      </c>
      <c r="Z364">
        <f>IF(AND($Q364="hdbd",$P364=Z$1),1,0)+IF($W364=$W363,Z363,0)</f>
        <v>0</v>
      </c>
      <c r="AA364">
        <f>IF(AND($Q364="hdbd",$P364=AA$1),1,0)+IF($W364=$W363,AA363,0)</f>
        <v>1</v>
      </c>
    </row>
    <row r="365" spans="1:27" x14ac:dyDescent="0.3">
      <c r="A365" t="s">
        <v>59</v>
      </c>
      <c r="B365">
        <v>652115676</v>
      </c>
      <c r="C365" s="1">
        <v>42583.811898148146</v>
      </c>
      <c r="D365" t="s">
        <v>24</v>
      </c>
      <c r="E365">
        <v>1600</v>
      </c>
      <c r="F365" t="s">
        <v>20</v>
      </c>
      <c r="H365">
        <v>1E-3</v>
      </c>
      <c r="I365">
        <v>7.9000000000000001E-2</v>
      </c>
      <c r="K365">
        <v>2359</v>
      </c>
      <c r="L365">
        <v>1660</v>
      </c>
      <c r="N365">
        <v>584</v>
      </c>
      <c r="O365">
        <v>593</v>
      </c>
      <c r="R365" t="s">
        <v>60</v>
      </c>
      <c r="S365" t="str">
        <f t="shared" si="15"/>
        <v/>
      </c>
      <c r="T365">
        <f t="shared" si="17"/>
        <v>1750</v>
      </c>
      <c r="U365">
        <f t="shared" si="16"/>
        <v>1050</v>
      </c>
      <c r="V365">
        <v>124</v>
      </c>
      <c r="W365">
        <v>20</v>
      </c>
      <c r="X365">
        <v>5</v>
      </c>
      <c r="Y365">
        <f>IF(AND($Q365="hdbd",$P365=Y$1),1,0)+IF($W365=$W364,Y364,0)</f>
        <v>0</v>
      </c>
      <c r="Z365">
        <f>IF(AND($Q365="hdbd",$P365=Z$1),1,0)+IF($W365=$W364,Z364,0)</f>
        <v>0</v>
      </c>
      <c r="AA365">
        <f>IF(AND($Q365="hdbd",$P365=AA$1),1,0)+IF($W365=$W364,AA364,0)</f>
        <v>1</v>
      </c>
    </row>
    <row r="366" spans="1:27" x14ac:dyDescent="0.3">
      <c r="A366" t="s">
        <v>59</v>
      </c>
      <c r="B366">
        <v>3314981803</v>
      </c>
      <c r="C366" s="1">
        <v>42583.811990740738</v>
      </c>
      <c r="D366" t="s">
        <v>19</v>
      </c>
      <c r="E366">
        <v>1600</v>
      </c>
      <c r="F366" t="s">
        <v>25</v>
      </c>
      <c r="G366">
        <v>0.11</v>
      </c>
      <c r="H366">
        <v>1.9199999999999998E-2</v>
      </c>
      <c r="I366">
        <v>7.0000000000000007E-2</v>
      </c>
      <c r="J366">
        <v>1695</v>
      </c>
      <c r="K366">
        <v>2139</v>
      </c>
      <c r="L366">
        <v>2280</v>
      </c>
      <c r="M366">
        <v>1015</v>
      </c>
      <c r="N366">
        <v>1168</v>
      </c>
      <c r="O366">
        <v>1058</v>
      </c>
      <c r="R366" t="s">
        <v>60</v>
      </c>
      <c r="S366">
        <f t="shared" si="15"/>
        <v>650</v>
      </c>
      <c r="T366">
        <f t="shared" si="17"/>
        <v>950</v>
      </c>
      <c r="U366">
        <f t="shared" si="16"/>
        <v>1250</v>
      </c>
      <c r="V366">
        <v>125</v>
      </c>
      <c r="W366">
        <v>20</v>
      </c>
      <c r="X366">
        <v>9</v>
      </c>
      <c r="Y366">
        <f>IF(AND($Q366="hdbd",$P366=Y$1),1,0)+IF($W366=$W365,Y365,0)</f>
        <v>0</v>
      </c>
      <c r="Z366">
        <f>IF(AND($Q366="hdbd",$P366=Z$1),1,0)+IF($W366=$W365,Z365,0)</f>
        <v>0</v>
      </c>
      <c r="AA366">
        <f>IF(AND($Q366="hdbd",$P366=AA$1),1,0)+IF($W366=$W365,AA365,0)</f>
        <v>1</v>
      </c>
    </row>
    <row r="367" spans="1:27" x14ac:dyDescent="0.3">
      <c r="A367" t="s">
        <v>59</v>
      </c>
      <c r="B367">
        <v>3314981803</v>
      </c>
      <c r="C367" s="1">
        <v>42583.811990740738</v>
      </c>
      <c r="D367" t="s">
        <v>23</v>
      </c>
      <c r="E367">
        <v>1400</v>
      </c>
      <c r="F367" t="s">
        <v>25</v>
      </c>
      <c r="G367">
        <v>7.0000000000000007E-2</v>
      </c>
      <c r="H367">
        <v>1E-3</v>
      </c>
      <c r="I367">
        <v>7.0000000000000007E-2</v>
      </c>
      <c r="J367">
        <v>1477</v>
      </c>
      <c r="K367">
        <v>2135</v>
      </c>
      <c r="L367">
        <v>2280</v>
      </c>
      <c r="M367">
        <v>972</v>
      </c>
      <c r="N367">
        <v>1088</v>
      </c>
      <c r="O367">
        <v>1058</v>
      </c>
      <c r="R367" t="s">
        <v>60</v>
      </c>
      <c r="S367">
        <f t="shared" si="15"/>
        <v>550</v>
      </c>
      <c r="T367">
        <f t="shared" si="17"/>
        <v>1050</v>
      </c>
      <c r="U367">
        <f t="shared" si="16"/>
        <v>1250</v>
      </c>
      <c r="V367">
        <v>125</v>
      </c>
      <c r="W367">
        <v>20</v>
      </c>
      <c r="X367">
        <v>9</v>
      </c>
      <c r="Y367">
        <f>IF(AND($Q367="hdbd",$P367=Y$1),1,0)+IF($W367=$W366,Y366,0)</f>
        <v>0</v>
      </c>
      <c r="Z367">
        <f>IF(AND($Q367="hdbd",$P367=Z$1),1,0)+IF($W367=$W366,Z366,0)</f>
        <v>0</v>
      </c>
      <c r="AA367">
        <f>IF(AND($Q367="hdbd",$P367=AA$1),1,0)+IF($W367=$W366,AA366,0)</f>
        <v>1</v>
      </c>
    </row>
    <row r="368" spans="1:27" x14ac:dyDescent="0.3">
      <c r="A368" t="s">
        <v>59</v>
      </c>
      <c r="B368">
        <v>3314981803</v>
      </c>
      <c r="C368" s="1">
        <v>42583.811990740738</v>
      </c>
      <c r="D368" t="s">
        <v>24</v>
      </c>
      <c r="E368">
        <v>2200</v>
      </c>
      <c r="F368" t="s">
        <v>26</v>
      </c>
      <c r="H368">
        <v>2.58E-2</v>
      </c>
      <c r="I368">
        <v>8.2199999999999995E-2</v>
      </c>
      <c r="K368">
        <v>2271</v>
      </c>
      <c r="L368">
        <v>2280</v>
      </c>
      <c r="N368">
        <v>1205</v>
      </c>
      <c r="O368">
        <v>1058</v>
      </c>
      <c r="R368" t="s">
        <v>60</v>
      </c>
      <c r="S368" t="str">
        <f t="shared" si="15"/>
        <v/>
      </c>
      <c r="T368">
        <f t="shared" si="17"/>
        <v>1050</v>
      </c>
      <c r="U368">
        <f t="shared" si="16"/>
        <v>1250</v>
      </c>
      <c r="V368">
        <v>125</v>
      </c>
      <c r="W368">
        <v>20</v>
      </c>
      <c r="X368">
        <v>6</v>
      </c>
      <c r="Y368">
        <f>IF(AND($Q368="hdbd",$P368=Y$1),1,0)+IF($W368=$W367,Y367,0)</f>
        <v>0</v>
      </c>
      <c r="Z368">
        <f>IF(AND($Q368="hdbd",$P368=Z$1),1,0)+IF($W368=$W367,Z367,0)</f>
        <v>0</v>
      </c>
      <c r="AA368">
        <f>IF(AND($Q368="hdbd",$P368=AA$1),1,0)+IF($W368=$W367,AA367,0)</f>
        <v>1</v>
      </c>
    </row>
    <row r="369" spans="1:27" x14ac:dyDescent="0.3">
      <c r="A369" t="s">
        <v>59</v>
      </c>
      <c r="B369">
        <v>2378948056</v>
      </c>
      <c r="C369" s="1">
        <v>42583.8121875</v>
      </c>
      <c r="D369" t="s">
        <v>19</v>
      </c>
      <c r="E369">
        <v>1300</v>
      </c>
      <c r="F369" t="s">
        <v>25</v>
      </c>
      <c r="G369">
        <v>0.04</v>
      </c>
      <c r="H369">
        <v>1E-3</v>
      </c>
      <c r="I369">
        <v>0.12</v>
      </c>
      <c r="J369">
        <v>1153</v>
      </c>
      <c r="K369">
        <v>2202</v>
      </c>
      <c r="L369">
        <v>1511</v>
      </c>
      <c r="M369">
        <v>962</v>
      </c>
      <c r="N369">
        <v>1039</v>
      </c>
      <c r="O369">
        <v>1015</v>
      </c>
      <c r="R369" t="s">
        <v>60</v>
      </c>
      <c r="S369">
        <f t="shared" si="15"/>
        <v>150</v>
      </c>
      <c r="T369">
        <f t="shared" si="17"/>
        <v>1150</v>
      </c>
      <c r="U369">
        <f t="shared" si="16"/>
        <v>450</v>
      </c>
      <c r="V369">
        <v>126</v>
      </c>
      <c r="W369">
        <v>20</v>
      </c>
      <c r="X369">
        <v>10</v>
      </c>
      <c r="Y369">
        <f>IF(AND($Q369="hdbd",$P369=Y$1),1,0)+IF($W369=$W368,Y368,0)</f>
        <v>0</v>
      </c>
      <c r="Z369">
        <f>IF(AND($Q369="hdbd",$P369=Z$1),1,0)+IF($W369=$W368,Z368,0)</f>
        <v>0</v>
      </c>
      <c r="AA369">
        <f>IF(AND($Q369="hdbd",$P369=AA$1),1,0)+IF($W369=$W368,AA368,0)</f>
        <v>1</v>
      </c>
    </row>
    <row r="370" spans="1:27" x14ac:dyDescent="0.3">
      <c r="A370" t="s">
        <v>59</v>
      </c>
      <c r="B370">
        <v>2378948056</v>
      </c>
      <c r="C370" s="1">
        <v>42583.8121875</v>
      </c>
      <c r="D370" t="s">
        <v>23</v>
      </c>
      <c r="E370">
        <v>1300</v>
      </c>
      <c r="F370" t="s">
        <v>25</v>
      </c>
      <c r="G370">
        <v>7.0000000000000007E-2</v>
      </c>
      <c r="H370">
        <v>0.19409999999999999</v>
      </c>
      <c r="I370">
        <v>0.12</v>
      </c>
      <c r="J370">
        <v>1150</v>
      </c>
      <c r="K370">
        <v>1399</v>
      </c>
      <c r="L370">
        <v>1511</v>
      </c>
      <c r="M370">
        <v>949</v>
      </c>
      <c r="N370">
        <v>1027</v>
      </c>
      <c r="O370">
        <v>1015</v>
      </c>
      <c r="R370" t="s">
        <v>60</v>
      </c>
      <c r="S370">
        <f t="shared" si="15"/>
        <v>250</v>
      </c>
      <c r="T370">
        <f t="shared" si="17"/>
        <v>350</v>
      </c>
      <c r="U370">
        <f t="shared" si="16"/>
        <v>450</v>
      </c>
      <c r="V370">
        <v>126</v>
      </c>
      <c r="W370">
        <v>20</v>
      </c>
      <c r="X370">
        <v>10</v>
      </c>
      <c r="Y370">
        <f>IF(AND($Q370="hdbd",$P370=Y$1),1,0)+IF($W370=$W369,Y369,0)</f>
        <v>0</v>
      </c>
      <c r="Z370">
        <f>IF(AND($Q370="hdbd",$P370=Z$1),1,0)+IF($W370=$W369,Z369,0)</f>
        <v>0</v>
      </c>
      <c r="AA370">
        <f>IF(AND($Q370="hdbd",$P370=AA$1),1,0)+IF($W370=$W369,AA369,0)</f>
        <v>1</v>
      </c>
    </row>
    <row r="371" spans="1:27" x14ac:dyDescent="0.3">
      <c r="A371" t="s">
        <v>59</v>
      </c>
      <c r="B371">
        <v>678628017</v>
      </c>
      <c r="C371" s="1">
        <v>42583.812314814815</v>
      </c>
      <c r="D371" t="s">
        <v>19</v>
      </c>
      <c r="E371">
        <v>2700</v>
      </c>
      <c r="F371" t="s">
        <v>25</v>
      </c>
      <c r="G371">
        <v>0.11</v>
      </c>
      <c r="H371">
        <v>1E-3</v>
      </c>
      <c r="I371">
        <v>0.03</v>
      </c>
      <c r="J371">
        <v>2701</v>
      </c>
      <c r="K371">
        <v>2780</v>
      </c>
      <c r="L371">
        <v>2813</v>
      </c>
      <c r="M371">
        <v>1573</v>
      </c>
      <c r="N371">
        <v>1467</v>
      </c>
      <c r="O371">
        <v>1407</v>
      </c>
      <c r="R371" t="s">
        <v>60</v>
      </c>
      <c r="S371">
        <f t="shared" si="15"/>
        <v>1150</v>
      </c>
      <c r="T371">
        <f t="shared" si="17"/>
        <v>1350</v>
      </c>
      <c r="U371">
        <f t="shared" si="16"/>
        <v>1450</v>
      </c>
      <c r="V371">
        <v>127</v>
      </c>
      <c r="W371">
        <v>20</v>
      </c>
      <c r="X371">
        <v>11</v>
      </c>
      <c r="Y371">
        <f>IF(AND($Q371="hdbd",$P371=Y$1),1,0)+IF($W371=$W370,Y370,0)</f>
        <v>0</v>
      </c>
      <c r="Z371">
        <f>IF(AND($Q371="hdbd",$P371=Z$1),1,0)+IF($W371=$W370,Z370,0)</f>
        <v>0</v>
      </c>
      <c r="AA371">
        <f>IF(AND($Q371="hdbd",$P371=AA$1),1,0)+IF($W371=$W370,AA370,0)</f>
        <v>1</v>
      </c>
    </row>
    <row r="372" spans="1:27" x14ac:dyDescent="0.3">
      <c r="A372" t="s">
        <v>59</v>
      </c>
      <c r="B372">
        <v>678628017</v>
      </c>
      <c r="C372" s="1">
        <v>42583.812314814815</v>
      </c>
      <c r="D372" t="s">
        <v>23</v>
      </c>
      <c r="E372">
        <v>2700</v>
      </c>
      <c r="F372" t="s">
        <v>25</v>
      </c>
      <c r="G372">
        <v>7.0000000000000007E-2</v>
      </c>
      <c r="H372">
        <v>1E-3</v>
      </c>
      <c r="I372">
        <v>0.12</v>
      </c>
      <c r="J372">
        <v>2716</v>
      </c>
      <c r="K372">
        <v>2768</v>
      </c>
      <c r="L372">
        <v>2813</v>
      </c>
      <c r="M372">
        <v>1621</v>
      </c>
      <c r="N372">
        <v>1535</v>
      </c>
      <c r="O372">
        <v>1407</v>
      </c>
      <c r="R372" t="s">
        <v>60</v>
      </c>
      <c r="S372">
        <f t="shared" si="15"/>
        <v>1050</v>
      </c>
      <c r="T372">
        <f t="shared" si="17"/>
        <v>1250</v>
      </c>
      <c r="U372">
        <f t="shared" si="16"/>
        <v>1450</v>
      </c>
      <c r="V372">
        <v>127</v>
      </c>
      <c r="W372">
        <v>20</v>
      </c>
      <c r="X372">
        <v>11</v>
      </c>
      <c r="Y372">
        <f>IF(AND($Q372="hdbd",$P372=Y$1),1,0)+IF($W372=$W371,Y371,0)</f>
        <v>0</v>
      </c>
      <c r="Z372">
        <f>IF(AND($Q372="hdbd",$P372=Z$1),1,0)+IF($W372=$W371,Z371,0)</f>
        <v>0</v>
      </c>
      <c r="AA372">
        <f>IF(AND($Q372="hdbd",$P372=AA$1),1,0)+IF($W372=$W371,AA371,0)</f>
        <v>1</v>
      </c>
    </row>
    <row r="373" spans="1:27" x14ac:dyDescent="0.3">
      <c r="A373" t="s">
        <v>59</v>
      </c>
      <c r="B373">
        <v>3427277101</v>
      </c>
      <c r="C373" s="1">
        <v>42583.812361111108</v>
      </c>
      <c r="D373" t="s">
        <v>19</v>
      </c>
      <c r="E373">
        <v>1400</v>
      </c>
      <c r="F373" t="s">
        <v>25</v>
      </c>
      <c r="G373">
        <v>0.04</v>
      </c>
      <c r="H373">
        <v>1E-3</v>
      </c>
      <c r="I373">
        <v>0.12</v>
      </c>
      <c r="J373">
        <v>1024</v>
      </c>
      <c r="K373">
        <v>2155</v>
      </c>
      <c r="L373">
        <v>1787</v>
      </c>
      <c r="M373">
        <v>701</v>
      </c>
      <c r="N373">
        <v>763</v>
      </c>
      <c r="O373">
        <v>800</v>
      </c>
      <c r="R373" t="s">
        <v>60</v>
      </c>
      <c r="S373">
        <f t="shared" si="15"/>
        <v>350</v>
      </c>
      <c r="T373">
        <f t="shared" si="17"/>
        <v>1350</v>
      </c>
      <c r="U373">
        <f t="shared" si="16"/>
        <v>950</v>
      </c>
      <c r="V373">
        <v>128</v>
      </c>
      <c r="W373">
        <v>20</v>
      </c>
      <c r="X373">
        <v>12</v>
      </c>
      <c r="Y373">
        <f>IF(AND($Q373="hdbd",$P373=Y$1),1,0)+IF($W373=$W372,Y372,0)</f>
        <v>0</v>
      </c>
      <c r="Z373">
        <f>IF(AND($Q373="hdbd",$P373=Z$1),1,0)+IF($W373=$W372,Z372,0)</f>
        <v>0</v>
      </c>
      <c r="AA373">
        <f>IF(AND($Q373="hdbd",$P373=AA$1),1,0)+IF($W373=$W372,AA372,0)</f>
        <v>1</v>
      </c>
    </row>
    <row r="374" spans="1:27" x14ac:dyDescent="0.3">
      <c r="A374" t="s">
        <v>59</v>
      </c>
      <c r="B374">
        <v>3427277101</v>
      </c>
      <c r="C374" s="1">
        <v>42583.812361111108</v>
      </c>
      <c r="D374" t="s">
        <v>23</v>
      </c>
      <c r="E374">
        <v>1400</v>
      </c>
      <c r="F374" t="s">
        <v>25</v>
      </c>
      <c r="G374">
        <v>0.04</v>
      </c>
      <c r="H374">
        <v>1E-3</v>
      </c>
      <c r="I374">
        <v>7.0000000000000007E-2</v>
      </c>
      <c r="J374">
        <v>974</v>
      </c>
      <c r="K374">
        <v>2174</v>
      </c>
      <c r="L374">
        <v>1787</v>
      </c>
      <c r="M374">
        <v>713</v>
      </c>
      <c r="N374">
        <v>787</v>
      </c>
      <c r="O374">
        <v>800</v>
      </c>
      <c r="R374" t="s">
        <v>60</v>
      </c>
      <c r="S374">
        <f t="shared" si="15"/>
        <v>250</v>
      </c>
      <c r="T374">
        <f t="shared" si="17"/>
        <v>1350</v>
      </c>
      <c r="U374">
        <f t="shared" si="16"/>
        <v>950</v>
      </c>
      <c r="V374">
        <v>128</v>
      </c>
      <c r="W374">
        <v>20</v>
      </c>
      <c r="X374">
        <v>12</v>
      </c>
      <c r="Y374">
        <f>IF(AND($Q374="hdbd",$P374=Y$1),1,0)+IF($W374=$W373,Y373,0)</f>
        <v>0</v>
      </c>
      <c r="Z374">
        <f>IF(AND($Q374="hdbd",$P374=Z$1),1,0)+IF($W374=$W373,Z373,0)</f>
        <v>0</v>
      </c>
      <c r="AA374">
        <f>IF(AND($Q374="hdbd",$P374=AA$1),1,0)+IF($W374=$W373,AA373,0)</f>
        <v>1</v>
      </c>
    </row>
    <row r="375" spans="1:27" x14ac:dyDescent="0.3">
      <c r="A375" t="s">
        <v>59</v>
      </c>
      <c r="B375">
        <v>3427277101</v>
      </c>
      <c r="C375" s="1">
        <v>42583.812361111108</v>
      </c>
      <c r="D375" t="s">
        <v>24</v>
      </c>
      <c r="E375">
        <v>2100</v>
      </c>
      <c r="F375" t="s">
        <v>20</v>
      </c>
      <c r="H375">
        <v>1E-3</v>
      </c>
      <c r="I375">
        <v>7.5399999999999995E-2</v>
      </c>
      <c r="K375">
        <v>2156</v>
      </c>
      <c r="L375">
        <v>1787</v>
      </c>
      <c r="N375">
        <v>776</v>
      </c>
      <c r="O375">
        <v>800</v>
      </c>
      <c r="R375" t="s">
        <v>60</v>
      </c>
      <c r="S375" t="str">
        <f t="shared" si="15"/>
        <v/>
      </c>
      <c r="T375">
        <f t="shared" si="17"/>
        <v>1350</v>
      </c>
      <c r="U375">
        <f t="shared" si="16"/>
        <v>950</v>
      </c>
      <c r="V375">
        <v>128</v>
      </c>
      <c r="W375">
        <v>20</v>
      </c>
      <c r="X375">
        <v>7</v>
      </c>
      <c r="Y375">
        <f>IF(AND($Q375="hdbd",$P375=Y$1),1,0)+IF($W375=$W374,Y374,0)</f>
        <v>0</v>
      </c>
      <c r="Z375">
        <f>IF(AND($Q375="hdbd",$P375=Z$1),1,0)+IF($W375=$W374,Z374,0)</f>
        <v>0</v>
      </c>
      <c r="AA375">
        <f>IF(AND($Q375="hdbd",$P375=AA$1),1,0)+IF($W375=$W374,AA374,0)</f>
        <v>1</v>
      </c>
    </row>
    <row r="376" spans="1:27" x14ac:dyDescent="0.3">
      <c r="A376" t="s">
        <v>59</v>
      </c>
      <c r="B376">
        <v>1181365985</v>
      </c>
      <c r="C376" s="1">
        <v>42583.8124537037</v>
      </c>
      <c r="D376" t="s">
        <v>19</v>
      </c>
      <c r="E376">
        <v>1400</v>
      </c>
      <c r="F376" t="s">
        <v>25</v>
      </c>
      <c r="G376">
        <v>0.04</v>
      </c>
      <c r="H376">
        <v>1E-3</v>
      </c>
      <c r="I376">
        <v>7.0000000000000007E-2</v>
      </c>
      <c r="J376">
        <v>1439</v>
      </c>
      <c r="K376">
        <v>1690</v>
      </c>
      <c r="L376">
        <v>2267</v>
      </c>
      <c r="M376">
        <v>926</v>
      </c>
      <c r="N376">
        <v>1015</v>
      </c>
      <c r="O376">
        <v>1056</v>
      </c>
      <c r="R376" t="s">
        <v>60</v>
      </c>
      <c r="S376">
        <f t="shared" si="15"/>
        <v>550</v>
      </c>
      <c r="T376">
        <f t="shared" si="17"/>
        <v>650</v>
      </c>
      <c r="U376">
        <f t="shared" si="16"/>
        <v>1250</v>
      </c>
      <c r="V376">
        <v>129</v>
      </c>
      <c r="W376">
        <v>20</v>
      </c>
      <c r="X376">
        <v>13</v>
      </c>
      <c r="Y376">
        <f>IF(AND($Q376="hdbd",$P376=Y$1),1,0)+IF($W376=$W375,Y375,0)</f>
        <v>0</v>
      </c>
      <c r="Z376">
        <f>IF(AND($Q376="hdbd",$P376=Z$1),1,0)+IF($W376=$W375,Z375,0)</f>
        <v>0</v>
      </c>
      <c r="AA376">
        <f>IF(AND($Q376="hdbd",$P376=AA$1),1,0)+IF($W376=$W375,AA375,0)</f>
        <v>1</v>
      </c>
    </row>
    <row r="377" spans="1:27" x14ac:dyDescent="0.3">
      <c r="A377" t="s">
        <v>59</v>
      </c>
      <c r="B377">
        <v>1181365985</v>
      </c>
      <c r="C377" s="1">
        <v>42583.8124537037</v>
      </c>
      <c r="D377" t="s">
        <v>23</v>
      </c>
      <c r="E377">
        <v>1500</v>
      </c>
      <c r="F377" t="s">
        <v>25</v>
      </c>
      <c r="G377">
        <v>0.04</v>
      </c>
      <c r="H377">
        <v>1E-3</v>
      </c>
      <c r="I377">
        <v>0.12</v>
      </c>
      <c r="J377">
        <v>1541</v>
      </c>
      <c r="K377">
        <v>2142</v>
      </c>
      <c r="L377">
        <v>2267</v>
      </c>
      <c r="M377">
        <v>952</v>
      </c>
      <c r="N377">
        <v>1042</v>
      </c>
      <c r="O377">
        <v>1056</v>
      </c>
      <c r="R377" t="s">
        <v>60</v>
      </c>
      <c r="S377">
        <f t="shared" si="15"/>
        <v>550</v>
      </c>
      <c r="T377">
        <f t="shared" si="17"/>
        <v>1150</v>
      </c>
      <c r="U377">
        <f t="shared" si="16"/>
        <v>1250</v>
      </c>
      <c r="V377">
        <v>129</v>
      </c>
      <c r="W377">
        <v>20</v>
      </c>
      <c r="X377">
        <v>13</v>
      </c>
      <c r="Y377">
        <f>IF(AND($Q377="hdbd",$P377=Y$1),1,0)+IF($W377=$W376,Y376,0)</f>
        <v>0</v>
      </c>
      <c r="Z377">
        <f>IF(AND($Q377="hdbd",$P377=Z$1),1,0)+IF($W377=$W376,Z376,0)</f>
        <v>0</v>
      </c>
      <c r="AA377">
        <f>IF(AND($Q377="hdbd",$P377=AA$1),1,0)+IF($W377=$W376,AA376,0)</f>
        <v>1</v>
      </c>
    </row>
    <row r="378" spans="1:27" x14ac:dyDescent="0.3">
      <c r="A378" t="s">
        <v>59</v>
      </c>
      <c r="B378">
        <v>3295769790</v>
      </c>
      <c r="C378" s="1">
        <v>42583.812638888892</v>
      </c>
      <c r="D378" t="s">
        <v>19</v>
      </c>
      <c r="E378">
        <v>4100</v>
      </c>
      <c r="F378" t="s">
        <v>25</v>
      </c>
      <c r="G378">
        <v>7.0000000000000007E-2</v>
      </c>
      <c r="H378">
        <v>1E-3</v>
      </c>
      <c r="I378">
        <v>7.0000000000000007E-2</v>
      </c>
      <c r="J378">
        <v>4107</v>
      </c>
      <c r="K378">
        <v>4623</v>
      </c>
      <c r="L378">
        <v>4264</v>
      </c>
      <c r="M378">
        <v>3759</v>
      </c>
      <c r="N378">
        <v>3681</v>
      </c>
      <c r="O378">
        <v>3613</v>
      </c>
      <c r="R378" t="s">
        <v>60</v>
      </c>
      <c r="S378">
        <f t="shared" si="15"/>
        <v>350</v>
      </c>
      <c r="T378">
        <f t="shared" si="17"/>
        <v>950</v>
      </c>
      <c r="U378">
        <f t="shared" si="16"/>
        <v>650</v>
      </c>
      <c r="V378">
        <v>130</v>
      </c>
      <c r="W378">
        <v>20</v>
      </c>
      <c r="X378">
        <v>14</v>
      </c>
      <c r="Y378">
        <f>IF(AND($Q378="hdbd",$P378=Y$1),1,0)+IF($W378=$W377,Y377,0)</f>
        <v>0</v>
      </c>
      <c r="Z378">
        <f>IF(AND($Q378="hdbd",$P378=Z$1),1,0)+IF($W378=$W377,Z377,0)</f>
        <v>0</v>
      </c>
      <c r="AA378">
        <f>IF(AND($Q378="hdbd",$P378=AA$1),1,0)+IF($W378=$W377,AA377,0)</f>
        <v>1</v>
      </c>
    </row>
    <row r="379" spans="1:27" x14ac:dyDescent="0.3">
      <c r="A379" t="s">
        <v>59</v>
      </c>
      <c r="B379">
        <v>3295769790</v>
      </c>
      <c r="C379" s="1">
        <v>42583.812638888892</v>
      </c>
      <c r="D379" t="s">
        <v>23</v>
      </c>
      <c r="E379">
        <v>4200</v>
      </c>
      <c r="F379" t="s">
        <v>25</v>
      </c>
      <c r="G379">
        <v>7.0000000000000007E-2</v>
      </c>
      <c r="H379">
        <v>1E-3</v>
      </c>
      <c r="I379">
        <v>0.08</v>
      </c>
      <c r="J379">
        <v>4201</v>
      </c>
      <c r="K379">
        <v>4497</v>
      </c>
      <c r="L379">
        <v>4264</v>
      </c>
      <c r="M379">
        <v>3810</v>
      </c>
      <c r="N379">
        <v>3727</v>
      </c>
      <c r="O379">
        <v>3613</v>
      </c>
      <c r="R379" t="s">
        <v>60</v>
      </c>
      <c r="S379">
        <f t="shared" si="15"/>
        <v>350</v>
      </c>
      <c r="T379">
        <f t="shared" si="17"/>
        <v>750</v>
      </c>
      <c r="U379">
        <f t="shared" si="16"/>
        <v>650</v>
      </c>
      <c r="V379">
        <v>130</v>
      </c>
      <c r="W379">
        <v>20</v>
      </c>
      <c r="X379">
        <v>14</v>
      </c>
      <c r="Y379">
        <f>IF(AND($Q379="hdbd",$P379=Y$1),1,0)+IF($W379=$W378,Y378,0)</f>
        <v>0</v>
      </c>
      <c r="Z379">
        <f>IF(AND($Q379="hdbd",$P379=Z$1),1,0)+IF($W379=$W378,Z378,0)</f>
        <v>0</v>
      </c>
      <c r="AA379">
        <f>IF(AND($Q379="hdbd",$P379=AA$1),1,0)+IF($W379=$W378,AA378,0)</f>
        <v>1</v>
      </c>
    </row>
    <row r="380" spans="1:27" x14ac:dyDescent="0.3">
      <c r="A380" t="s">
        <v>59</v>
      </c>
      <c r="B380">
        <v>3295769790</v>
      </c>
      <c r="C380" s="1">
        <v>42583.812638888892</v>
      </c>
      <c r="D380" t="s">
        <v>24</v>
      </c>
      <c r="E380">
        <v>4200</v>
      </c>
      <c r="F380" t="s">
        <v>20</v>
      </c>
      <c r="H380">
        <v>1E-3</v>
      </c>
      <c r="I380">
        <v>8.2199999999999995E-2</v>
      </c>
      <c r="K380">
        <v>4602</v>
      </c>
      <c r="L380">
        <v>4264</v>
      </c>
      <c r="N380">
        <v>3644</v>
      </c>
      <c r="O380">
        <v>3613</v>
      </c>
      <c r="R380" t="s">
        <v>60</v>
      </c>
      <c r="S380" t="str">
        <f t="shared" si="15"/>
        <v/>
      </c>
      <c r="T380">
        <f t="shared" si="17"/>
        <v>950</v>
      </c>
      <c r="U380">
        <f t="shared" si="16"/>
        <v>650</v>
      </c>
      <c r="V380">
        <v>130</v>
      </c>
      <c r="W380">
        <v>20</v>
      </c>
      <c r="X380">
        <v>8</v>
      </c>
      <c r="Y380">
        <f>IF(AND($Q380="hdbd",$P380=Y$1),1,0)+IF($W380=$W379,Y379,0)</f>
        <v>0</v>
      </c>
      <c r="Z380">
        <f>IF(AND($Q380="hdbd",$P380=Z$1),1,0)+IF($W380=$W379,Z379,0)</f>
        <v>0</v>
      </c>
      <c r="AA380">
        <f>IF(AND($Q380="hdbd",$P380=AA$1),1,0)+IF($W380=$W379,AA379,0)</f>
        <v>1</v>
      </c>
    </row>
    <row r="381" spans="1:27" x14ac:dyDescent="0.3">
      <c r="A381" t="s">
        <v>59</v>
      </c>
      <c r="B381">
        <v>2108660314</v>
      </c>
      <c r="C381" s="1">
        <v>42583.812743055554</v>
      </c>
      <c r="D381" t="s">
        <v>19</v>
      </c>
      <c r="E381">
        <v>1400</v>
      </c>
      <c r="F381" t="s">
        <v>25</v>
      </c>
      <c r="G381">
        <v>0.04</v>
      </c>
      <c r="H381">
        <v>1E-3</v>
      </c>
      <c r="I381">
        <v>0.08</v>
      </c>
      <c r="J381">
        <v>919</v>
      </c>
      <c r="K381">
        <v>1233</v>
      </c>
      <c r="L381">
        <v>1890</v>
      </c>
      <c r="M381">
        <v>687</v>
      </c>
      <c r="N381">
        <v>582</v>
      </c>
      <c r="O381">
        <v>541</v>
      </c>
      <c r="R381" t="s">
        <v>60</v>
      </c>
      <c r="S381">
        <f t="shared" si="15"/>
        <v>250</v>
      </c>
      <c r="T381">
        <f t="shared" si="17"/>
        <v>650</v>
      </c>
      <c r="U381">
        <f t="shared" si="16"/>
        <v>1350</v>
      </c>
      <c r="V381">
        <v>131</v>
      </c>
      <c r="W381">
        <v>20</v>
      </c>
      <c r="X381">
        <v>15</v>
      </c>
      <c r="Y381">
        <f>IF(AND($Q381="hdbd",$P381=Y$1),1,0)+IF($W381=$W380,Y380,0)</f>
        <v>0</v>
      </c>
      <c r="Z381">
        <f>IF(AND($Q381="hdbd",$P381=Z$1),1,0)+IF($W381=$W380,Z380,0)</f>
        <v>0</v>
      </c>
      <c r="AA381">
        <f>IF(AND($Q381="hdbd",$P381=AA$1),1,0)+IF($W381=$W380,AA380,0)</f>
        <v>1</v>
      </c>
    </row>
    <row r="382" spans="1:27" x14ac:dyDescent="0.3">
      <c r="A382" t="s">
        <v>59</v>
      </c>
      <c r="B382">
        <v>2108660314</v>
      </c>
      <c r="C382" s="1">
        <v>42583.812743055554</v>
      </c>
      <c r="D382" t="s">
        <v>23</v>
      </c>
      <c r="E382">
        <v>1800</v>
      </c>
      <c r="F382" t="s">
        <v>25</v>
      </c>
      <c r="G382">
        <v>0.04</v>
      </c>
      <c r="H382">
        <v>1E-3</v>
      </c>
      <c r="I382">
        <v>0.08</v>
      </c>
      <c r="J382">
        <v>1004</v>
      </c>
      <c r="K382">
        <v>1253</v>
      </c>
      <c r="L382">
        <v>1890</v>
      </c>
      <c r="M382">
        <v>725</v>
      </c>
      <c r="N382">
        <v>616</v>
      </c>
      <c r="O382">
        <v>541</v>
      </c>
      <c r="R382" t="s">
        <v>60</v>
      </c>
      <c r="S382">
        <f t="shared" si="15"/>
        <v>250</v>
      </c>
      <c r="T382">
        <f t="shared" si="17"/>
        <v>650</v>
      </c>
      <c r="U382">
        <f t="shared" si="16"/>
        <v>1350</v>
      </c>
      <c r="V382">
        <v>131</v>
      </c>
      <c r="W382">
        <v>20</v>
      </c>
      <c r="X382">
        <v>15</v>
      </c>
      <c r="Y382">
        <f>IF(AND($Q382="hdbd",$P382=Y$1),1,0)+IF($W382=$W381,Y381,0)</f>
        <v>0</v>
      </c>
      <c r="Z382">
        <f>IF(AND($Q382="hdbd",$P382=Z$1),1,0)+IF($W382=$W381,Z381,0)</f>
        <v>0</v>
      </c>
      <c r="AA382">
        <f>IF(AND($Q382="hdbd",$P382=AA$1),1,0)+IF($W382=$W381,AA381,0)</f>
        <v>1</v>
      </c>
    </row>
    <row r="383" spans="1:27" x14ac:dyDescent="0.3">
      <c r="A383" t="s">
        <v>59</v>
      </c>
      <c r="B383">
        <v>2108660314</v>
      </c>
      <c r="C383" s="1">
        <v>42583.812743055554</v>
      </c>
      <c r="D383" t="s">
        <v>24</v>
      </c>
      <c r="E383">
        <v>1400</v>
      </c>
      <c r="F383" t="s">
        <v>26</v>
      </c>
      <c r="H383">
        <v>3.8100000000000002E-2</v>
      </c>
      <c r="I383">
        <v>8.2199999999999995E-2</v>
      </c>
      <c r="K383">
        <v>1447</v>
      </c>
      <c r="L383">
        <v>1890</v>
      </c>
      <c r="N383">
        <v>563</v>
      </c>
      <c r="O383">
        <v>541</v>
      </c>
      <c r="R383" t="s">
        <v>60</v>
      </c>
      <c r="S383" t="str">
        <f t="shared" si="15"/>
        <v/>
      </c>
      <c r="T383">
        <f t="shared" si="17"/>
        <v>850</v>
      </c>
      <c r="U383">
        <f t="shared" si="16"/>
        <v>1350</v>
      </c>
      <c r="V383">
        <v>131</v>
      </c>
      <c r="W383">
        <v>20</v>
      </c>
      <c r="X383">
        <v>9</v>
      </c>
      <c r="Y383">
        <f>IF(AND($Q383="hdbd",$P383=Y$1),1,0)+IF($W383=$W382,Y382,0)</f>
        <v>0</v>
      </c>
      <c r="Z383">
        <f>IF(AND($Q383="hdbd",$P383=Z$1),1,0)+IF($W383=$W382,Z382,0)</f>
        <v>0</v>
      </c>
      <c r="AA383">
        <f>IF(AND($Q383="hdbd",$P383=AA$1),1,0)+IF($W383=$W382,AA382,0)</f>
        <v>1</v>
      </c>
    </row>
    <row r="384" spans="1:27" x14ac:dyDescent="0.3">
      <c r="A384" t="s">
        <v>59</v>
      </c>
      <c r="B384">
        <v>473280814</v>
      </c>
      <c r="C384" s="1">
        <v>42583.8128125</v>
      </c>
      <c r="D384" t="s">
        <v>19</v>
      </c>
      <c r="E384">
        <v>1300</v>
      </c>
      <c r="F384" t="s">
        <v>25</v>
      </c>
      <c r="G384">
        <v>0.04</v>
      </c>
      <c r="H384">
        <v>1E-3</v>
      </c>
      <c r="I384">
        <v>0.06</v>
      </c>
      <c r="J384">
        <v>1002</v>
      </c>
      <c r="K384">
        <v>2052</v>
      </c>
      <c r="L384">
        <v>1404</v>
      </c>
      <c r="M384">
        <v>522</v>
      </c>
      <c r="N384">
        <v>627</v>
      </c>
      <c r="O384">
        <v>677</v>
      </c>
      <c r="R384" t="s">
        <v>60</v>
      </c>
      <c r="S384">
        <f t="shared" si="15"/>
        <v>450</v>
      </c>
      <c r="T384">
        <f t="shared" si="17"/>
        <v>1450</v>
      </c>
      <c r="U384">
        <f t="shared" si="16"/>
        <v>750</v>
      </c>
      <c r="V384">
        <v>132</v>
      </c>
      <c r="W384">
        <v>20</v>
      </c>
      <c r="X384">
        <v>16</v>
      </c>
      <c r="Y384">
        <f>IF(AND($Q384="hdbd",$P384=Y$1),1,0)+IF($W384=$W383,Y383,0)</f>
        <v>0</v>
      </c>
      <c r="Z384">
        <f>IF(AND($Q384="hdbd",$P384=Z$1),1,0)+IF($W384=$W383,Z383,0)</f>
        <v>0</v>
      </c>
      <c r="AA384">
        <f>IF(AND($Q384="hdbd",$P384=AA$1),1,0)+IF($W384=$W383,AA383,0)</f>
        <v>1</v>
      </c>
    </row>
    <row r="385" spans="1:27" x14ac:dyDescent="0.3">
      <c r="A385" t="s">
        <v>59</v>
      </c>
      <c r="B385">
        <v>473280814</v>
      </c>
      <c r="C385" s="1">
        <v>42583.8128125</v>
      </c>
      <c r="D385" t="s">
        <v>23</v>
      </c>
      <c r="E385">
        <v>1300</v>
      </c>
      <c r="F385" t="s">
        <v>25</v>
      </c>
      <c r="G385">
        <v>0.04</v>
      </c>
      <c r="H385">
        <v>0.1273</v>
      </c>
      <c r="I385">
        <v>0.08</v>
      </c>
      <c r="J385">
        <v>825</v>
      </c>
      <c r="K385">
        <v>1398</v>
      </c>
      <c r="L385">
        <v>1404</v>
      </c>
      <c r="M385">
        <v>488</v>
      </c>
      <c r="N385">
        <v>581</v>
      </c>
      <c r="O385">
        <v>677</v>
      </c>
      <c r="R385" t="s">
        <v>60</v>
      </c>
      <c r="S385">
        <f t="shared" si="15"/>
        <v>350</v>
      </c>
      <c r="T385">
        <f t="shared" si="17"/>
        <v>850</v>
      </c>
      <c r="U385">
        <f t="shared" si="16"/>
        <v>750</v>
      </c>
      <c r="V385">
        <v>132</v>
      </c>
      <c r="W385">
        <v>20</v>
      </c>
      <c r="X385">
        <v>16</v>
      </c>
      <c r="Y385">
        <f>IF(AND($Q385="hdbd",$P385=Y$1),1,0)+IF($W385=$W384,Y384,0)</f>
        <v>0</v>
      </c>
      <c r="Z385">
        <f>IF(AND($Q385="hdbd",$P385=Z$1),1,0)+IF($W385=$W384,Z384,0)</f>
        <v>0</v>
      </c>
      <c r="AA385">
        <f>IF(AND($Q385="hdbd",$P385=AA$1),1,0)+IF($W385=$W384,AA384,0)</f>
        <v>1</v>
      </c>
    </row>
    <row r="386" spans="1:27" x14ac:dyDescent="0.3">
      <c r="A386" t="s">
        <v>59</v>
      </c>
      <c r="B386">
        <v>473280814</v>
      </c>
      <c r="C386" s="1">
        <v>42583.8128125</v>
      </c>
      <c r="D386" t="s">
        <v>24</v>
      </c>
      <c r="E386">
        <v>1400</v>
      </c>
      <c r="F386" t="s">
        <v>20</v>
      </c>
      <c r="H386">
        <v>1E-3</v>
      </c>
      <c r="I386">
        <v>8.6199999999999999E-2</v>
      </c>
      <c r="K386">
        <v>2071</v>
      </c>
      <c r="L386">
        <v>1404</v>
      </c>
      <c r="N386">
        <v>658</v>
      </c>
      <c r="O386">
        <v>677</v>
      </c>
      <c r="R386" t="s">
        <v>60</v>
      </c>
      <c r="S386" t="str">
        <f t="shared" si="15"/>
        <v/>
      </c>
      <c r="T386">
        <f t="shared" si="17"/>
        <v>1450</v>
      </c>
      <c r="U386">
        <f t="shared" si="16"/>
        <v>750</v>
      </c>
      <c r="V386">
        <v>132</v>
      </c>
      <c r="W386">
        <v>20</v>
      </c>
      <c r="X386">
        <v>10</v>
      </c>
      <c r="Y386">
        <f>IF(AND($Q386="hdbd",$P386=Y$1),1,0)+IF($W386=$W385,Y385,0)</f>
        <v>0</v>
      </c>
      <c r="Z386">
        <f>IF(AND($Q386="hdbd",$P386=Z$1),1,0)+IF($W386=$W385,Z385,0)</f>
        <v>0</v>
      </c>
      <c r="AA386">
        <f>IF(AND($Q386="hdbd",$P386=AA$1),1,0)+IF($W386=$W385,AA385,0)</f>
        <v>1</v>
      </c>
    </row>
    <row r="387" spans="1:27" x14ac:dyDescent="0.3">
      <c r="A387" t="s">
        <v>59</v>
      </c>
      <c r="B387">
        <v>236049037</v>
      </c>
      <c r="C387" s="1">
        <v>42583.812905092593</v>
      </c>
      <c r="D387" t="s">
        <v>19</v>
      </c>
      <c r="E387">
        <v>1700</v>
      </c>
      <c r="F387" t="s">
        <v>25</v>
      </c>
      <c r="G387">
        <v>0.04</v>
      </c>
      <c r="H387">
        <v>1E-3</v>
      </c>
      <c r="I387">
        <v>0.12</v>
      </c>
      <c r="J387">
        <v>1536</v>
      </c>
      <c r="K387">
        <v>2614</v>
      </c>
      <c r="L387">
        <v>2627</v>
      </c>
      <c r="M387">
        <v>826</v>
      </c>
      <c r="N387">
        <v>967</v>
      </c>
      <c r="O387">
        <v>919</v>
      </c>
      <c r="R387" t="s">
        <v>60</v>
      </c>
      <c r="S387">
        <f t="shared" si="15"/>
        <v>750</v>
      </c>
      <c r="T387">
        <f t="shared" si="17"/>
        <v>1650</v>
      </c>
      <c r="U387">
        <f t="shared" si="16"/>
        <v>1750</v>
      </c>
      <c r="V387">
        <v>133</v>
      </c>
      <c r="W387">
        <v>20</v>
      </c>
      <c r="X387">
        <v>17</v>
      </c>
      <c r="Y387">
        <f>IF(AND($Q387="hdbd",$P387=Y$1),1,0)+IF($W387=$W386,Y386,0)</f>
        <v>0</v>
      </c>
      <c r="Z387">
        <f>IF(AND($Q387="hdbd",$P387=Z$1),1,0)+IF($W387=$W386,Z386,0)</f>
        <v>0</v>
      </c>
      <c r="AA387">
        <f>IF(AND($Q387="hdbd",$P387=AA$1),1,0)+IF($W387=$W386,AA386,0)</f>
        <v>1</v>
      </c>
    </row>
    <row r="388" spans="1:27" x14ac:dyDescent="0.3">
      <c r="A388" t="s">
        <v>59</v>
      </c>
      <c r="B388">
        <v>236049037</v>
      </c>
      <c r="C388" s="1">
        <v>42583.812905092593</v>
      </c>
      <c r="D388" t="s">
        <v>23</v>
      </c>
      <c r="E388">
        <v>1700</v>
      </c>
      <c r="F388" t="s">
        <v>25</v>
      </c>
      <c r="G388">
        <v>7.0000000000000007E-2</v>
      </c>
      <c r="H388">
        <v>1E-3</v>
      </c>
      <c r="I388">
        <v>0.12</v>
      </c>
      <c r="J388">
        <v>1525</v>
      </c>
      <c r="K388">
        <v>2554</v>
      </c>
      <c r="L388">
        <v>2627</v>
      </c>
      <c r="M388">
        <v>799</v>
      </c>
      <c r="N388">
        <v>947</v>
      </c>
      <c r="O388">
        <v>919</v>
      </c>
      <c r="R388" t="s">
        <v>60</v>
      </c>
      <c r="S388">
        <f t="shared" ref="S388:S451" si="18">IF(OR(J388="",M388=""),"",MIN(_xlfn.FLOOR.MATH((J388-M388)/100)*100+50,5100))</f>
        <v>750</v>
      </c>
      <c r="T388">
        <f t="shared" si="17"/>
        <v>1650</v>
      </c>
      <c r="U388">
        <f t="shared" ref="U388:U451" si="19">IF(OR(L388="",O388=""),"",MIN(_xlfn.FLOOR.MATH((L388-O388)/100)*100+50,5100))</f>
        <v>1750</v>
      </c>
      <c r="V388">
        <v>133</v>
      </c>
      <c r="W388">
        <v>20</v>
      </c>
      <c r="X388">
        <v>17</v>
      </c>
      <c r="Y388">
        <f>IF(AND($Q388="hdbd",$P388=Y$1),1,0)+IF($W388=$W387,Y387,0)</f>
        <v>0</v>
      </c>
      <c r="Z388">
        <f>IF(AND($Q388="hdbd",$P388=Z$1),1,0)+IF($W388=$W387,Z387,0)</f>
        <v>0</v>
      </c>
      <c r="AA388">
        <f>IF(AND($Q388="hdbd",$P388=AA$1),1,0)+IF($W388=$W387,AA387,0)</f>
        <v>1</v>
      </c>
    </row>
    <row r="389" spans="1:27" x14ac:dyDescent="0.3">
      <c r="A389" t="s">
        <v>59</v>
      </c>
      <c r="B389">
        <v>236049037</v>
      </c>
      <c r="C389" s="1">
        <v>42583.812905092593</v>
      </c>
      <c r="D389" t="s">
        <v>24</v>
      </c>
      <c r="E389">
        <v>2600</v>
      </c>
      <c r="F389" t="s">
        <v>20</v>
      </c>
      <c r="H389">
        <v>1E-3</v>
      </c>
      <c r="I389">
        <v>8.9599999999999999E-2</v>
      </c>
      <c r="K389">
        <v>2894</v>
      </c>
      <c r="L389">
        <v>2627</v>
      </c>
      <c r="N389">
        <v>1064</v>
      </c>
      <c r="O389">
        <v>919</v>
      </c>
      <c r="R389" t="s">
        <v>60</v>
      </c>
      <c r="S389" t="str">
        <f t="shared" si="18"/>
        <v/>
      </c>
      <c r="T389">
        <f t="shared" ref="T389:T452" si="20">IF(OR(K389="",N389=""),"",MIN(_xlfn.FLOOR.MATH((K389-N389)/100)*100+50,5100))</f>
        <v>1850</v>
      </c>
      <c r="U389">
        <f t="shared" si="19"/>
        <v>1750</v>
      </c>
      <c r="V389">
        <v>133</v>
      </c>
      <c r="W389">
        <v>20</v>
      </c>
      <c r="X389">
        <v>11</v>
      </c>
      <c r="Y389">
        <f>IF(AND($Q389="hdbd",$P389=Y$1),1,0)+IF($W389=$W388,Y388,0)</f>
        <v>0</v>
      </c>
      <c r="Z389">
        <f>IF(AND($Q389="hdbd",$P389=Z$1),1,0)+IF($W389=$W388,Z388,0)</f>
        <v>0</v>
      </c>
      <c r="AA389">
        <f>IF(AND($Q389="hdbd",$P389=AA$1),1,0)+IF($W389=$W388,AA388,0)</f>
        <v>1</v>
      </c>
    </row>
    <row r="390" spans="1:27" x14ac:dyDescent="0.3">
      <c r="A390" t="s">
        <v>59</v>
      </c>
      <c r="B390">
        <v>1496116776</v>
      </c>
      <c r="C390" s="1">
        <v>42583.812986111108</v>
      </c>
      <c r="D390" t="s">
        <v>19</v>
      </c>
      <c r="E390">
        <v>1300</v>
      </c>
      <c r="F390" t="s">
        <v>25</v>
      </c>
      <c r="G390">
        <v>7.0000000000000007E-2</v>
      </c>
      <c r="H390">
        <v>1E-3</v>
      </c>
      <c r="I390">
        <v>0.12</v>
      </c>
      <c r="J390">
        <v>900</v>
      </c>
      <c r="K390">
        <v>2022</v>
      </c>
      <c r="L390">
        <v>1310</v>
      </c>
      <c r="M390">
        <v>581</v>
      </c>
      <c r="N390">
        <v>699</v>
      </c>
      <c r="O390">
        <v>766</v>
      </c>
      <c r="R390" t="s">
        <v>60</v>
      </c>
      <c r="S390">
        <f t="shared" si="18"/>
        <v>350</v>
      </c>
      <c r="T390">
        <f t="shared" si="20"/>
        <v>1350</v>
      </c>
      <c r="U390">
        <f t="shared" si="19"/>
        <v>550</v>
      </c>
      <c r="V390">
        <v>134</v>
      </c>
      <c r="W390">
        <v>20</v>
      </c>
      <c r="X390">
        <v>18</v>
      </c>
      <c r="Y390">
        <f>IF(AND($Q390="hdbd",$P390=Y$1),1,0)+IF($W390=$W389,Y389,0)</f>
        <v>0</v>
      </c>
      <c r="Z390">
        <f>IF(AND($Q390="hdbd",$P390=Z$1),1,0)+IF($W390=$W389,Z389,0)</f>
        <v>0</v>
      </c>
      <c r="AA390">
        <f>IF(AND($Q390="hdbd",$P390=AA$1),1,0)+IF($W390=$W389,AA389,0)</f>
        <v>1</v>
      </c>
    </row>
    <row r="391" spans="1:27" x14ac:dyDescent="0.3">
      <c r="A391" t="s">
        <v>59</v>
      </c>
      <c r="B391">
        <v>1496116776</v>
      </c>
      <c r="C391" s="1">
        <v>42583.812986111108</v>
      </c>
      <c r="D391" t="s">
        <v>23</v>
      </c>
      <c r="E391">
        <v>1300</v>
      </c>
      <c r="F391" t="s">
        <v>25</v>
      </c>
      <c r="G391">
        <v>7.0000000000000007E-2</v>
      </c>
      <c r="H391">
        <v>1E-3</v>
      </c>
      <c r="I391">
        <v>0.12</v>
      </c>
      <c r="J391">
        <v>1042</v>
      </c>
      <c r="K391">
        <v>2020</v>
      </c>
      <c r="L391">
        <v>1310</v>
      </c>
      <c r="M391">
        <v>643</v>
      </c>
      <c r="N391">
        <v>750</v>
      </c>
      <c r="O391">
        <v>766</v>
      </c>
      <c r="R391" t="s">
        <v>60</v>
      </c>
      <c r="S391">
        <f t="shared" si="18"/>
        <v>350</v>
      </c>
      <c r="T391">
        <f t="shared" si="20"/>
        <v>1250</v>
      </c>
      <c r="U391">
        <f t="shared" si="19"/>
        <v>550</v>
      </c>
      <c r="V391">
        <v>134</v>
      </c>
      <c r="W391">
        <v>20</v>
      </c>
      <c r="X391">
        <v>18</v>
      </c>
      <c r="Y391">
        <f>IF(AND($Q391="hdbd",$P391=Y$1),1,0)+IF($W391=$W390,Y390,0)</f>
        <v>0</v>
      </c>
      <c r="Z391">
        <f>IF(AND($Q391="hdbd",$P391=Z$1),1,0)+IF($W391=$W390,Z390,0)</f>
        <v>0</v>
      </c>
      <c r="AA391">
        <f>IF(AND($Q391="hdbd",$P391=AA$1),1,0)+IF($W391=$W390,AA390,0)</f>
        <v>1</v>
      </c>
    </row>
    <row r="392" spans="1:27" x14ac:dyDescent="0.3">
      <c r="A392" t="s">
        <v>59</v>
      </c>
      <c r="B392">
        <v>1496116776</v>
      </c>
      <c r="C392" s="1">
        <v>42583.812986111108</v>
      </c>
      <c r="D392" t="s">
        <v>24</v>
      </c>
      <c r="E392">
        <v>1300</v>
      </c>
      <c r="F392" t="s">
        <v>20</v>
      </c>
      <c r="H392">
        <v>1E-3</v>
      </c>
      <c r="I392">
        <v>9.0899999999999995E-2</v>
      </c>
      <c r="K392">
        <v>2019</v>
      </c>
      <c r="L392">
        <v>1310</v>
      </c>
      <c r="N392">
        <v>679</v>
      </c>
      <c r="O392">
        <v>766</v>
      </c>
      <c r="R392" t="s">
        <v>60</v>
      </c>
      <c r="S392" t="str">
        <f t="shared" si="18"/>
        <v/>
      </c>
      <c r="T392">
        <f t="shared" si="20"/>
        <v>1350</v>
      </c>
      <c r="U392">
        <f t="shared" si="19"/>
        <v>550</v>
      </c>
      <c r="V392">
        <v>134</v>
      </c>
      <c r="W392">
        <v>20</v>
      </c>
      <c r="X392">
        <v>12</v>
      </c>
      <c r="Y392">
        <f>IF(AND($Q392="hdbd",$P392=Y$1),1,0)+IF($W392=$W391,Y391,0)</f>
        <v>0</v>
      </c>
      <c r="Z392">
        <f>IF(AND($Q392="hdbd",$P392=Z$1),1,0)+IF($W392=$W391,Z391,0)</f>
        <v>0</v>
      </c>
      <c r="AA392">
        <f>IF(AND($Q392="hdbd",$P392=AA$1),1,0)+IF($W392=$W391,AA391,0)</f>
        <v>1</v>
      </c>
    </row>
    <row r="393" spans="1:27" x14ac:dyDescent="0.3">
      <c r="A393" t="s">
        <v>59</v>
      </c>
      <c r="B393">
        <v>2053115813</v>
      </c>
      <c r="C393" s="1">
        <v>42583.813090277778</v>
      </c>
      <c r="D393" t="s">
        <v>19</v>
      </c>
      <c r="E393">
        <v>1100</v>
      </c>
      <c r="F393" t="s">
        <v>20</v>
      </c>
      <c r="G393">
        <v>0.04</v>
      </c>
      <c r="H393">
        <v>1E-3</v>
      </c>
      <c r="I393">
        <v>7.0000000000000007E-2</v>
      </c>
      <c r="J393">
        <v>689</v>
      </c>
      <c r="K393">
        <v>1134</v>
      </c>
      <c r="L393">
        <v>1040</v>
      </c>
      <c r="M393">
        <v>458</v>
      </c>
      <c r="N393">
        <v>572</v>
      </c>
      <c r="O393">
        <v>590</v>
      </c>
      <c r="R393" t="s">
        <v>60</v>
      </c>
      <c r="S393">
        <f t="shared" si="18"/>
        <v>250</v>
      </c>
      <c r="T393">
        <f t="shared" si="20"/>
        <v>550</v>
      </c>
      <c r="U393">
        <f t="shared" si="19"/>
        <v>450</v>
      </c>
      <c r="V393">
        <v>135</v>
      </c>
      <c r="W393">
        <v>20</v>
      </c>
      <c r="X393">
        <v>19</v>
      </c>
      <c r="Y393">
        <f>IF(AND($Q393="hdbd",$P393=Y$1),1,0)+IF($W393=$W392,Y392,0)</f>
        <v>0</v>
      </c>
      <c r="Z393">
        <f>IF(AND($Q393="hdbd",$P393=Z$1),1,0)+IF($W393=$W392,Z392,0)</f>
        <v>0</v>
      </c>
      <c r="AA393">
        <f>IF(AND($Q393="hdbd",$P393=AA$1),1,0)+IF($W393=$W392,AA392,0)</f>
        <v>1</v>
      </c>
    </row>
    <row r="394" spans="1:27" x14ac:dyDescent="0.3">
      <c r="A394" t="s">
        <v>59</v>
      </c>
      <c r="B394">
        <v>2053115813</v>
      </c>
      <c r="C394" s="1">
        <v>42583.813090277778</v>
      </c>
      <c r="D394" t="s">
        <v>23</v>
      </c>
      <c r="E394">
        <v>1100</v>
      </c>
      <c r="F394" t="s">
        <v>20</v>
      </c>
      <c r="G394">
        <v>0.04</v>
      </c>
      <c r="H394">
        <v>1E-3</v>
      </c>
      <c r="I394">
        <v>0.12</v>
      </c>
      <c r="J394">
        <v>667</v>
      </c>
      <c r="K394">
        <v>1125</v>
      </c>
      <c r="L394">
        <v>1040</v>
      </c>
      <c r="M394">
        <v>421</v>
      </c>
      <c r="N394">
        <v>536</v>
      </c>
      <c r="O394">
        <v>590</v>
      </c>
      <c r="R394" t="s">
        <v>60</v>
      </c>
      <c r="S394">
        <f t="shared" si="18"/>
        <v>250</v>
      </c>
      <c r="T394">
        <f t="shared" si="20"/>
        <v>550</v>
      </c>
      <c r="U394">
        <f t="shared" si="19"/>
        <v>450</v>
      </c>
      <c r="V394">
        <v>135</v>
      </c>
      <c r="W394">
        <v>20</v>
      </c>
      <c r="X394">
        <v>19</v>
      </c>
      <c r="Y394">
        <f>IF(AND($Q394="hdbd",$P394=Y$1),1,0)+IF($W394=$W393,Y393,0)</f>
        <v>0</v>
      </c>
      <c r="Z394">
        <f>IF(AND($Q394="hdbd",$P394=Z$1),1,0)+IF($W394=$W393,Z393,0)</f>
        <v>0</v>
      </c>
      <c r="AA394">
        <f>IF(AND($Q394="hdbd",$P394=AA$1),1,0)+IF($W394=$W393,AA393,0)</f>
        <v>1</v>
      </c>
    </row>
    <row r="395" spans="1:27" x14ac:dyDescent="0.3">
      <c r="A395" t="s">
        <v>59</v>
      </c>
      <c r="B395">
        <v>2053115813</v>
      </c>
      <c r="C395" s="1">
        <v>42583.813090277778</v>
      </c>
      <c r="D395" t="s">
        <v>24</v>
      </c>
      <c r="E395">
        <v>1000</v>
      </c>
      <c r="F395" t="s">
        <v>20</v>
      </c>
      <c r="H395">
        <v>1E-3</v>
      </c>
      <c r="I395">
        <v>7.9000000000000001E-2</v>
      </c>
      <c r="K395">
        <v>951</v>
      </c>
      <c r="L395">
        <v>1040</v>
      </c>
      <c r="N395">
        <v>517</v>
      </c>
      <c r="O395">
        <v>590</v>
      </c>
      <c r="R395" t="s">
        <v>60</v>
      </c>
      <c r="S395" t="str">
        <f t="shared" si="18"/>
        <v/>
      </c>
      <c r="T395">
        <f t="shared" si="20"/>
        <v>450</v>
      </c>
      <c r="U395">
        <f t="shared" si="19"/>
        <v>450</v>
      </c>
      <c r="V395">
        <v>135</v>
      </c>
      <c r="W395">
        <v>20</v>
      </c>
      <c r="X395">
        <v>13</v>
      </c>
      <c r="Y395">
        <f>IF(AND($Q395="hdbd",$P395=Y$1),1,0)+IF($W395=$W394,Y394,0)</f>
        <v>0</v>
      </c>
      <c r="Z395">
        <f>IF(AND($Q395="hdbd",$P395=Z$1),1,0)+IF($W395=$W394,Z394,0)</f>
        <v>0</v>
      </c>
      <c r="AA395">
        <f>IF(AND($Q395="hdbd",$P395=AA$1),1,0)+IF($W395=$W394,AA394,0)</f>
        <v>1</v>
      </c>
    </row>
    <row r="396" spans="1:27" x14ac:dyDescent="0.3">
      <c r="A396" t="s">
        <v>59</v>
      </c>
      <c r="B396">
        <v>910303992</v>
      </c>
      <c r="C396" s="1">
        <v>42583.813148148147</v>
      </c>
      <c r="D396" t="s">
        <v>19</v>
      </c>
      <c r="E396">
        <v>1500</v>
      </c>
      <c r="F396" t="s">
        <v>25</v>
      </c>
      <c r="G396">
        <v>7.0000000000000007E-2</v>
      </c>
      <c r="H396">
        <v>1E-3</v>
      </c>
      <c r="I396">
        <v>0.08</v>
      </c>
      <c r="J396">
        <v>1596</v>
      </c>
      <c r="K396">
        <v>2663</v>
      </c>
      <c r="L396">
        <v>2513</v>
      </c>
      <c r="M396">
        <v>1207</v>
      </c>
      <c r="N396">
        <v>1362</v>
      </c>
      <c r="O396">
        <v>1242</v>
      </c>
      <c r="R396" t="s">
        <v>60</v>
      </c>
      <c r="S396">
        <f t="shared" si="18"/>
        <v>350</v>
      </c>
      <c r="T396">
        <f t="shared" si="20"/>
        <v>1350</v>
      </c>
      <c r="U396">
        <f t="shared" si="19"/>
        <v>1250</v>
      </c>
      <c r="V396">
        <v>136</v>
      </c>
      <c r="W396">
        <v>20</v>
      </c>
      <c r="X396">
        <v>20</v>
      </c>
      <c r="Y396">
        <f>IF(AND($Q396="hdbd",$P396=Y$1),1,0)+IF($W396=$W395,Y395,0)</f>
        <v>0</v>
      </c>
      <c r="Z396">
        <f>IF(AND($Q396="hdbd",$P396=Z$1),1,0)+IF($W396=$W395,Z395,0)</f>
        <v>0</v>
      </c>
      <c r="AA396">
        <f>IF(AND($Q396="hdbd",$P396=AA$1),1,0)+IF($W396=$W395,AA395,0)</f>
        <v>1</v>
      </c>
    </row>
    <row r="397" spans="1:27" x14ac:dyDescent="0.3">
      <c r="A397" t="s">
        <v>59</v>
      </c>
      <c r="B397">
        <v>910303992</v>
      </c>
      <c r="C397" s="1">
        <v>42583.813148148147</v>
      </c>
      <c r="D397" t="s">
        <v>23</v>
      </c>
      <c r="E397">
        <v>1500</v>
      </c>
      <c r="F397" t="s">
        <v>25</v>
      </c>
      <c r="G397">
        <v>7.0000000000000007E-2</v>
      </c>
      <c r="H397">
        <v>0.5</v>
      </c>
      <c r="I397">
        <v>0.12</v>
      </c>
      <c r="J397">
        <v>1547</v>
      </c>
      <c r="K397">
        <v>2565</v>
      </c>
      <c r="L397">
        <v>2513</v>
      </c>
      <c r="M397">
        <v>1086</v>
      </c>
      <c r="N397">
        <v>1271</v>
      </c>
      <c r="O397">
        <v>1242</v>
      </c>
      <c r="R397" t="s">
        <v>60</v>
      </c>
      <c r="S397">
        <f t="shared" si="18"/>
        <v>450</v>
      </c>
      <c r="T397">
        <f t="shared" si="20"/>
        <v>1250</v>
      </c>
      <c r="U397">
        <f t="shared" si="19"/>
        <v>1250</v>
      </c>
      <c r="V397">
        <v>136</v>
      </c>
      <c r="W397">
        <v>20</v>
      </c>
      <c r="X397">
        <v>20</v>
      </c>
      <c r="Y397">
        <f>IF(AND($Q397="hdbd",$P397=Y$1),1,0)+IF($W397=$W396,Y396,0)</f>
        <v>0</v>
      </c>
      <c r="Z397">
        <f>IF(AND($Q397="hdbd",$P397=Z$1),1,0)+IF($W397=$W396,Z396,0)</f>
        <v>0</v>
      </c>
      <c r="AA397">
        <f>IF(AND($Q397="hdbd",$P397=AA$1),1,0)+IF($W397=$W396,AA396,0)</f>
        <v>1</v>
      </c>
    </row>
    <row r="398" spans="1:27" x14ac:dyDescent="0.3">
      <c r="A398" t="s">
        <v>59</v>
      </c>
      <c r="B398">
        <v>910303992</v>
      </c>
      <c r="C398" s="1">
        <v>42583.813148148147</v>
      </c>
      <c r="D398" t="s">
        <v>24</v>
      </c>
      <c r="E398">
        <v>2500</v>
      </c>
      <c r="F398" t="s">
        <v>20</v>
      </c>
      <c r="H398">
        <v>1E-3</v>
      </c>
      <c r="I398">
        <v>8.2199999999999995E-2</v>
      </c>
      <c r="K398">
        <v>2608</v>
      </c>
      <c r="L398">
        <v>2513</v>
      </c>
      <c r="N398">
        <v>1307</v>
      </c>
      <c r="O398">
        <v>1242</v>
      </c>
      <c r="R398" t="s">
        <v>60</v>
      </c>
      <c r="S398" t="str">
        <f t="shared" si="18"/>
        <v/>
      </c>
      <c r="T398">
        <f t="shared" si="20"/>
        <v>1350</v>
      </c>
      <c r="U398">
        <f t="shared" si="19"/>
        <v>1250</v>
      </c>
      <c r="V398">
        <v>136</v>
      </c>
      <c r="W398">
        <v>20</v>
      </c>
      <c r="X398">
        <v>14</v>
      </c>
      <c r="Y398">
        <f>IF(AND($Q398="hdbd",$P398=Y$1),1,0)+IF($W398=$W397,Y397,0)</f>
        <v>0</v>
      </c>
      <c r="Z398">
        <f>IF(AND($Q398="hdbd",$P398=Z$1),1,0)+IF($W398=$W397,Z397,0)</f>
        <v>0</v>
      </c>
      <c r="AA398">
        <f>IF(AND($Q398="hdbd",$P398=AA$1),1,0)+IF($W398=$W397,AA397,0)</f>
        <v>1</v>
      </c>
    </row>
    <row r="399" spans="1:27" x14ac:dyDescent="0.3">
      <c r="A399" t="s">
        <v>59</v>
      </c>
      <c r="B399">
        <v>1504065347</v>
      </c>
      <c r="C399" s="1">
        <v>42583.813206018516</v>
      </c>
      <c r="D399" t="s">
        <v>19</v>
      </c>
      <c r="E399">
        <v>1500</v>
      </c>
      <c r="F399" t="s">
        <v>25</v>
      </c>
      <c r="G399">
        <v>7.0000000000000007E-2</v>
      </c>
      <c r="H399">
        <v>0.12920000000000001</v>
      </c>
      <c r="I399">
        <v>7.0000000000000007E-2</v>
      </c>
      <c r="J399">
        <v>1580</v>
      </c>
      <c r="K399">
        <v>1799</v>
      </c>
      <c r="L399">
        <v>1821</v>
      </c>
      <c r="M399">
        <v>887</v>
      </c>
      <c r="N399">
        <v>796</v>
      </c>
      <c r="O399">
        <v>760</v>
      </c>
      <c r="R399" t="s">
        <v>60</v>
      </c>
      <c r="S399">
        <f t="shared" si="18"/>
        <v>650</v>
      </c>
      <c r="T399">
        <f t="shared" si="20"/>
        <v>1050</v>
      </c>
      <c r="U399">
        <f t="shared" si="19"/>
        <v>1050</v>
      </c>
      <c r="V399">
        <v>137</v>
      </c>
      <c r="W399">
        <v>20</v>
      </c>
      <c r="X399">
        <v>21</v>
      </c>
      <c r="Y399">
        <f>IF(AND($Q399="hdbd",$P399=Y$1),1,0)+IF($W399=$W398,Y398,0)</f>
        <v>0</v>
      </c>
      <c r="Z399">
        <f>IF(AND($Q399="hdbd",$P399=Z$1),1,0)+IF($W399=$W398,Z398,0)</f>
        <v>0</v>
      </c>
      <c r="AA399">
        <f>IF(AND($Q399="hdbd",$P399=AA$1),1,0)+IF($W399=$W398,AA398,0)</f>
        <v>1</v>
      </c>
    </row>
    <row r="400" spans="1:27" x14ac:dyDescent="0.3">
      <c r="A400" t="s">
        <v>59</v>
      </c>
      <c r="B400">
        <v>1504065347</v>
      </c>
      <c r="C400" s="1">
        <v>42583.813206018516</v>
      </c>
      <c r="D400" t="s">
        <v>23</v>
      </c>
      <c r="E400">
        <v>1600</v>
      </c>
      <c r="F400" t="s">
        <v>25</v>
      </c>
      <c r="G400">
        <v>7.0000000000000007E-2</v>
      </c>
      <c r="H400">
        <v>1E-3</v>
      </c>
      <c r="I400">
        <v>7.0000000000000007E-2</v>
      </c>
      <c r="J400">
        <v>1600</v>
      </c>
      <c r="K400">
        <v>2170</v>
      </c>
      <c r="L400">
        <v>1821</v>
      </c>
      <c r="M400">
        <v>970</v>
      </c>
      <c r="N400">
        <v>869</v>
      </c>
      <c r="O400">
        <v>760</v>
      </c>
      <c r="R400" t="s">
        <v>60</v>
      </c>
      <c r="S400">
        <f t="shared" si="18"/>
        <v>650</v>
      </c>
      <c r="T400">
        <f t="shared" si="20"/>
        <v>1350</v>
      </c>
      <c r="U400">
        <f t="shared" si="19"/>
        <v>1050</v>
      </c>
      <c r="V400">
        <v>137</v>
      </c>
      <c r="W400">
        <v>20</v>
      </c>
      <c r="X400">
        <v>21</v>
      </c>
      <c r="Y400">
        <f>IF(AND($Q400="hdbd",$P400=Y$1),1,0)+IF($W400=$W399,Y399,0)</f>
        <v>0</v>
      </c>
      <c r="Z400">
        <f>IF(AND($Q400="hdbd",$P400=Z$1),1,0)+IF($W400=$W399,Z399,0)</f>
        <v>0</v>
      </c>
      <c r="AA400">
        <f>IF(AND($Q400="hdbd",$P400=AA$1),1,0)+IF($W400=$W399,AA399,0)</f>
        <v>1</v>
      </c>
    </row>
    <row r="401" spans="1:27" x14ac:dyDescent="0.3">
      <c r="A401" t="s">
        <v>59</v>
      </c>
      <c r="B401">
        <v>2135119970</v>
      </c>
      <c r="C401" s="1">
        <v>42583.813298611109</v>
      </c>
      <c r="D401" t="s">
        <v>19</v>
      </c>
      <c r="E401">
        <v>1300</v>
      </c>
      <c r="F401" t="s">
        <v>25</v>
      </c>
      <c r="G401">
        <v>0.04</v>
      </c>
      <c r="H401">
        <v>1E-3</v>
      </c>
      <c r="I401">
        <v>0.12</v>
      </c>
      <c r="J401">
        <v>1286</v>
      </c>
      <c r="K401">
        <v>1591</v>
      </c>
      <c r="L401">
        <v>2219</v>
      </c>
      <c r="M401">
        <v>697</v>
      </c>
      <c r="N401">
        <v>854</v>
      </c>
      <c r="O401">
        <v>723</v>
      </c>
      <c r="R401" t="s">
        <v>60</v>
      </c>
      <c r="S401">
        <f t="shared" si="18"/>
        <v>550</v>
      </c>
      <c r="T401">
        <f t="shared" si="20"/>
        <v>750</v>
      </c>
      <c r="U401">
        <f t="shared" si="19"/>
        <v>1450</v>
      </c>
      <c r="V401">
        <v>138</v>
      </c>
      <c r="W401">
        <v>20</v>
      </c>
      <c r="X401">
        <v>22</v>
      </c>
      <c r="Y401">
        <f>IF(AND($Q401="hdbd",$P401=Y$1),1,0)+IF($W401=$W400,Y400,0)</f>
        <v>0</v>
      </c>
      <c r="Z401">
        <f>IF(AND($Q401="hdbd",$P401=Z$1),1,0)+IF($W401=$W400,Z400,0)</f>
        <v>0</v>
      </c>
      <c r="AA401">
        <f>IF(AND($Q401="hdbd",$P401=AA$1),1,0)+IF($W401=$W400,AA400,0)</f>
        <v>1</v>
      </c>
    </row>
    <row r="402" spans="1:27" x14ac:dyDescent="0.3">
      <c r="A402" t="s">
        <v>59</v>
      </c>
      <c r="B402">
        <v>2135119970</v>
      </c>
      <c r="C402" s="1">
        <v>42583.813298611109</v>
      </c>
      <c r="D402" t="s">
        <v>23</v>
      </c>
      <c r="E402">
        <v>1300</v>
      </c>
      <c r="F402" t="s">
        <v>25</v>
      </c>
      <c r="G402">
        <v>7.0000000000000007E-2</v>
      </c>
      <c r="H402">
        <v>1E-3</v>
      </c>
      <c r="I402">
        <v>7.0000000000000007E-2</v>
      </c>
      <c r="J402">
        <v>978</v>
      </c>
      <c r="K402">
        <v>1499</v>
      </c>
      <c r="L402">
        <v>2219</v>
      </c>
      <c r="M402">
        <v>577</v>
      </c>
      <c r="N402">
        <v>751</v>
      </c>
      <c r="O402">
        <v>723</v>
      </c>
      <c r="R402" t="s">
        <v>60</v>
      </c>
      <c r="S402">
        <f t="shared" si="18"/>
        <v>450</v>
      </c>
      <c r="T402">
        <f t="shared" si="20"/>
        <v>750</v>
      </c>
      <c r="U402">
        <f t="shared" si="19"/>
        <v>1450</v>
      </c>
      <c r="V402">
        <v>138</v>
      </c>
      <c r="W402">
        <v>20</v>
      </c>
      <c r="X402">
        <v>22</v>
      </c>
      <c r="Y402">
        <f>IF(AND($Q402="hdbd",$P402=Y$1),1,0)+IF($W402=$W401,Y401,0)</f>
        <v>0</v>
      </c>
      <c r="Z402">
        <f>IF(AND($Q402="hdbd",$P402=Z$1),1,0)+IF($W402=$W401,Z401,0)</f>
        <v>0</v>
      </c>
      <c r="AA402">
        <f>IF(AND($Q402="hdbd",$P402=AA$1),1,0)+IF($W402=$W401,AA401,0)</f>
        <v>1</v>
      </c>
    </row>
    <row r="403" spans="1:27" x14ac:dyDescent="0.3">
      <c r="A403" t="s">
        <v>59</v>
      </c>
      <c r="B403">
        <v>2392029956</v>
      </c>
      <c r="C403" s="1">
        <v>42583.813402777778</v>
      </c>
      <c r="D403" t="s">
        <v>19</v>
      </c>
      <c r="E403">
        <v>1600</v>
      </c>
      <c r="F403" t="s">
        <v>25</v>
      </c>
      <c r="G403">
        <v>0.04</v>
      </c>
      <c r="H403">
        <v>1E-3</v>
      </c>
      <c r="I403">
        <v>7.0000000000000007E-2</v>
      </c>
      <c r="J403">
        <v>1601</v>
      </c>
      <c r="K403">
        <v>1626</v>
      </c>
      <c r="L403">
        <v>2059</v>
      </c>
      <c r="M403">
        <v>921</v>
      </c>
      <c r="N403">
        <v>1041</v>
      </c>
      <c r="O403">
        <v>1125</v>
      </c>
      <c r="R403" t="s">
        <v>60</v>
      </c>
      <c r="S403">
        <f t="shared" si="18"/>
        <v>650</v>
      </c>
      <c r="T403">
        <f t="shared" si="20"/>
        <v>550</v>
      </c>
      <c r="U403">
        <f t="shared" si="19"/>
        <v>950</v>
      </c>
      <c r="V403">
        <v>139</v>
      </c>
      <c r="W403">
        <v>20</v>
      </c>
      <c r="X403">
        <v>23</v>
      </c>
      <c r="Y403">
        <f>IF(AND($Q403="hdbd",$P403=Y$1),1,0)+IF($W403=$W402,Y402,0)</f>
        <v>0</v>
      </c>
      <c r="Z403">
        <f>IF(AND($Q403="hdbd",$P403=Z$1),1,0)+IF($W403=$W402,Z402,0)</f>
        <v>0</v>
      </c>
      <c r="AA403">
        <f>IF(AND($Q403="hdbd",$P403=AA$1),1,0)+IF($W403=$W402,AA402,0)</f>
        <v>1</v>
      </c>
    </row>
    <row r="404" spans="1:27" x14ac:dyDescent="0.3">
      <c r="A404" t="s">
        <v>59</v>
      </c>
      <c r="B404">
        <v>2392029956</v>
      </c>
      <c r="C404" s="1">
        <v>42583.813402777778</v>
      </c>
      <c r="D404" t="s">
        <v>23</v>
      </c>
      <c r="E404">
        <v>1600</v>
      </c>
      <c r="F404" t="s">
        <v>25</v>
      </c>
      <c r="G404">
        <v>0.04</v>
      </c>
      <c r="H404">
        <v>1E-3</v>
      </c>
      <c r="I404">
        <v>7.0000000000000007E-2</v>
      </c>
      <c r="J404">
        <v>1620</v>
      </c>
      <c r="K404">
        <v>2048</v>
      </c>
      <c r="L404">
        <v>2059</v>
      </c>
      <c r="M404">
        <v>958</v>
      </c>
      <c r="N404">
        <v>1083</v>
      </c>
      <c r="O404">
        <v>1125</v>
      </c>
      <c r="R404" t="s">
        <v>60</v>
      </c>
      <c r="S404">
        <f t="shared" si="18"/>
        <v>650</v>
      </c>
      <c r="T404">
        <f t="shared" si="20"/>
        <v>950</v>
      </c>
      <c r="U404">
        <f t="shared" si="19"/>
        <v>950</v>
      </c>
      <c r="V404">
        <v>139</v>
      </c>
      <c r="W404">
        <v>20</v>
      </c>
      <c r="X404">
        <v>23</v>
      </c>
      <c r="Y404">
        <f>IF(AND($Q404="hdbd",$P404=Y$1),1,0)+IF($W404=$W403,Y403,0)</f>
        <v>0</v>
      </c>
      <c r="Z404">
        <f>IF(AND($Q404="hdbd",$P404=Z$1),1,0)+IF($W404=$W403,Z403,0)</f>
        <v>0</v>
      </c>
      <c r="AA404">
        <f>IF(AND($Q404="hdbd",$P404=AA$1),1,0)+IF($W404=$W403,AA403,0)</f>
        <v>1</v>
      </c>
    </row>
    <row r="405" spans="1:27" x14ac:dyDescent="0.3">
      <c r="A405" t="s">
        <v>59</v>
      </c>
      <c r="B405">
        <v>3388509224</v>
      </c>
      <c r="C405" s="1">
        <v>42583.813460648147</v>
      </c>
      <c r="D405" t="s">
        <v>19</v>
      </c>
      <c r="E405">
        <v>1300</v>
      </c>
      <c r="F405" t="s">
        <v>25</v>
      </c>
      <c r="G405">
        <v>0.04</v>
      </c>
      <c r="H405">
        <v>1E-3</v>
      </c>
      <c r="I405">
        <v>0.12</v>
      </c>
      <c r="J405">
        <v>855</v>
      </c>
      <c r="K405">
        <v>1336</v>
      </c>
      <c r="L405">
        <v>1372</v>
      </c>
      <c r="M405">
        <v>583</v>
      </c>
      <c r="N405">
        <v>700</v>
      </c>
      <c r="O405">
        <v>774</v>
      </c>
      <c r="R405" t="s">
        <v>60</v>
      </c>
      <c r="S405">
        <f t="shared" si="18"/>
        <v>250</v>
      </c>
      <c r="T405">
        <f t="shared" si="20"/>
        <v>650</v>
      </c>
      <c r="U405">
        <f t="shared" si="19"/>
        <v>550</v>
      </c>
      <c r="V405">
        <v>140</v>
      </c>
      <c r="W405">
        <v>20</v>
      </c>
      <c r="X405">
        <v>24</v>
      </c>
      <c r="Y405">
        <f>IF(AND($Q405="hdbd",$P405=Y$1),1,0)+IF($W405=$W404,Y404,0)</f>
        <v>0</v>
      </c>
      <c r="Z405">
        <f>IF(AND($Q405="hdbd",$P405=Z$1),1,0)+IF($W405=$W404,Z404,0)</f>
        <v>0</v>
      </c>
      <c r="AA405">
        <f>IF(AND($Q405="hdbd",$P405=AA$1),1,0)+IF($W405=$W404,AA404,0)</f>
        <v>1</v>
      </c>
    </row>
    <row r="406" spans="1:27" x14ac:dyDescent="0.3">
      <c r="A406" t="s">
        <v>59</v>
      </c>
      <c r="B406">
        <v>3388509224</v>
      </c>
      <c r="C406" s="1">
        <v>42583.813460648147</v>
      </c>
      <c r="D406" t="s">
        <v>23</v>
      </c>
      <c r="E406">
        <v>1300</v>
      </c>
      <c r="F406" t="s">
        <v>25</v>
      </c>
      <c r="G406">
        <v>0.04</v>
      </c>
      <c r="H406">
        <v>1E-3</v>
      </c>
      <c r="I406">
        <v>0.08</v>
      </c>
      <c r="J406">
        <v>853</v>
      </c>
      <c r="K406">
        <v>1137</v>
      </c>
      <c r="L406">
        <v>1372</v>
      </c>
      <c r="M406">
        <v>537</v>
      </c>
      <c r="N406">
        <v>649</v>
      </c>
      <c r="O406">
        <v>774</v>
      </c>
      <c r="R406" t="s">
        <v>60</v>
      </c>
      <c r="S406">
        <f t="shared" si="18"/>
        <v>350</v>
      </c>
      <c r="T406">
        <f t="shared" si="20"/>
        <v>450</v>
      </c>
      <c r="U406">
        <f t="shared" si="19"/>
        <v>550</v>
      </c>
      <c r="V406">
        <v>140</v>
      </c>
      <c r="W406">
        <v>20</v>
      </c>
      <c r="X406">
        <v>24</v>
      </c>
      <c r="Y406">
        <f>IF(AND($Q406="hdbd",$P406=Y$1),1,0)+IF($W406=$W405,Y405,0)</f>
        <v>0</v>
      </c>
      <c r="Z406">
        <f>IF(AND($Q406="hdbd",$P406=Z$1),1,0)+IF($W406=$W405,Z405,0)</f>
        <v>0</v>
      </c>
      <c r="AA406">
        <f>IF(AND($Q406="hdbd",$P406=AA$1),1,0)+IF($W406=$W405,AA405,0)</f>
        <v>1</v>
      </c>
    </row>
    <row r="407" spans="1:27" x14ac:dyDescent="0.3">
      <c r="A407" t="s">
        <v>59</v>
      </c>
      <c r="B407">
        <v>3388509224</v>
      </c>
      <c r="C407" s="1">
        <v>42583.813460648147</v>
      </c>
      <c r="D407" t="s">
        <v>24</v>
      </c>
      <c r="E407">
        <v>1600</v>
      </c>
      <c r="F407" t="s">
        <v>20</v>
      </c>
      <c r="H407">
        <v>1E-3</v>
      </c>
      <c r="I407">
        <v>8.2199999999999995E-2</v>
      </c>
      <c r="K407">
        <v>1683</v>
      </c>
      <c r="L407">
        <v>1372</v>
      </c>
      <c r="N407">
        <v>728</v>
      </c>
      <c r="O407">
        <v>774</v>
      </c>
      <c r="R407" t="s">
        <v>60</v>
      </c>
      <c r="S407" t="str">
        <f t="shared" si="18"/>
        <v/>
      </c>
      <c r="T407">
        <f t="shared" si="20"/>
        <v>950</v>
      </c>
      <c r="U407">
        <f t="shared" si="19"/>
        <v>550</v>
      </c>
      <c r="V407">
        <v>140</v>
      </c>
      <c r="W407">
        <v>20</v>
      </c>
      <c r="X407">
        <v>15</v>
      </c>
      <c r="Y407">
        <f>IF(AND($Q407="hdbd",$P407=Y$1),1,0)+IF($W407=$W406,Y406,0)</f>
        <v>0</v>
      </c>
      <c r="Z407">
        <f>IF(AND($Q407="hdbd",$P407=Z$1),1,0)+IF($W407=$W406,Z406,0)</f>
        <v>0</v>
      </c>
      <c r="AA407">
        <f>IF(AND($Q407="hdbd",$P407=AA$1),1,0)+IF($W407=$W406,AA406,0)</f>
        <v>1</v>
      </c>
    </row>
    <row r="408" spans="1:27" x14ac:dyDescent="0.3">
      <c r="A408" t="s">
        <v>59</v>
      </c>
      <c r="B408">
        <v>3695758003</v>
      </c>
      <c r="C408" s="1">
        <v>42583.813645833332</v>
      </c>
      <c r="D408" t="s">
        <v>19</v>
      </c>
      <c r="E408">
        <v>2500</v>
      </c>
      <c r="F408" t="s">
        <v>25</v>
      </c>
      <c r="G408">
        <v>7.0000000000000007E-2</v>
      </c>
      <c r="H408">
        <v>1E-3</v>
      </c>
      <c r="I408">
        <v>0.12</v>
      </c>
      <c r="J408">
        <v>2591</v>
      </c>
      <c r="K408">
        <v>3303</v>
      </c>
      <c r="L408">
        <v>2660</v>
      </c>
      <c r="M408">
        <v>1516</v>
      </c>
      <c r="N408">
        <v>1661</v>
      </c>
      <c r="O408">
        <v>1728</v>
      </c>
      <c r="R408" t="s">
        <v>60</v>
      </c>
      <c r="S408">
        <f t="shared" si="18"/>
        <v>1050</v>
      </c>
      <c r="T408">
        <f t="shared" si="20"/>
        <v>1650</v>
      </c>
      <c r="U408">
        <f t="shared" si="19"/>
        <v>950</v>
      </c>
      <c r="V408">
        <v>141</v>
      </c>
      <c r="W408">
        <v>20</v>
      </c>
      <c r="X408">
        <v>25</v>
      </c>
      <c r="Y408">
        <f>IF(AND($Q408="hdbd",$P408=Y$1),1,0)+IF($W408=$W407,Y407,0)</f>
        <v>0</v>
      </c>
      <c r="Z408">
        <f>IF(AND($Q408="hdbd",$P408=Z$1),1,0)+IF($W408=$W407,Z407,0)</f>
        <v>0</v>
      </c>
      <c r="AA408">
        <f>IF(AND($Q408="hdbd",$P408=AA$1),1,0)+IF($W408=$W407,AA407,0)</f>
        <v>1</v>
      </c>
    </row>
    <row r="409" spans="1:27" x14ac:dyDescent="0.3">
      <c r="A409" t="s">
        <v>59</v>
      </c>
      <c r="B409">
        <v>3695758003</v>
      </c>
      <c r="C409" s="1">
        <v>42583.813645833332</v>
      </c>
      <c r="D409" t="s">
        <v>23</v>
      </c>
      <c r="E409">
        <v>1900</v>
      </c>
      <c r="F409" t="s">
        <v>25</v>
      </c>
      <c r="G409">
        <v>0.09</v>
      </c>
      <c r="H409">
        <v>1E-3</v>
      </c>
      <c r="I409">
        <v>0.12</v>
      </c>
      <c r="J409">
        <v>1926</v>
      </c>
      <c r="K409">
        <v>3299</v>
      </c>
      <c r="L409">
        <v>2660</v>
      </c>
      <c r="M409">
        <v>1463</v>
      </c>
      <c r="N409">
        <v>1637</v>
      </c>
      <c r="O409">
        <v>1728</v>
      </c>
      <c r="R409" t="s">
        <v>60</v>
      </c>
      <c r="S409">
        <f t="shared" si="18"/>
        <v>450</v>
      </c>
      <c r="T409">
        <f t="shared" si="20"/>
        <v>1650</v>
      </c>
      <c r="U409">
        <f t="shared" si="19"/>
        <v>950</v>
      </c>
      <c r="V409">
        <v>141</v>
      </c>
      <c r="W409">
        <v>20</v>
      </c>
      <c r="X409">
        <v>25</v>
      </c>
      <c r="Y409">
        <f>IF(AND($Q409="hdbd",$P409=Y$1),1,0)+IF($W409=$W408,Y408,0)</f>
        <v>0</v>
      </c>
      <c r="Z409">
        <f>IF(AND($Q409="hdbd",$P409=Z$1),1,0)+IF($W409=$W408,Z408,0)</f>
        <v>0</v>
      </c>
      <c r="AA409">
        <f>IF(AND($Q409="hdbd",$P409=AA$1),1,0)+IF($W409=$W408,AA408,0)</f>
        <v>1</v>
      </c>
    </row>
    <row r="410" spans="1:27" x14ac:dyDescent="0.3">
      <c r="A410" t="s">
        <v>59</v>
      </c>
      <c r="B410">
        <v>3695758003</v>
      </c>
      <c r="C410" s="1">
        <v>42583.813645833332</v>
      </c>
      <c r="D410" t="s">
        <v>24</v>
      </c>
      <c r="E410">
        <v>2600</v>
      </c>
      <c r="F410" t="s">
        <v>20</v>
      </c>
      <c r="H410">
        <v>1E-3</v>
      </c>
      <c r="I410">
        <v>8.6199999999999999E-2</v>
      </c>
      <c r="K410">
        <v>3300</v>
      </c>
      <c r="L410">
        <v>2660</v>
      </c>
      <c r="N410">
        <v>1701</v>
      </c>
      <c r="O410">
        <v>1728</v>
      </c>
      <c r="R410" t="s">
        <v>60</v>
      </c>
      <c r="S410" t="str">
        <f t="shared" si="18"/>
        <v/>
      </c>
      <c r="T410">
        <f t="shared" si="20"/>
        <v>1550</v>
      </c>
      <c r="U410">
        <f t="shared" si="19"/>
        <v>950</v>
      </c>
      <c r="V410">
        <v>141</v>
      </c>
      <c r="W410">
        <v>20</v>
      </c>
      <c r="X410">
        <v>16</v>
      </c>
      <c r="Y410">
        <f>IF(AND($Q410="hdbd",$P410=Y$1),1,0)+IF($W410=$W409,Y409,0)</f>
        <v>0</v>
      </c>
      <c r="Z410">
        <f>IF(AND($Q410="hdbd",$P410=Z$1),1,0)+IF($W410=$W409,Z409,0)</f>
        <v>0</v>
      </c>
      <c r="AA410">
        <f>IF(AND($Q410="hdbd",$P410=AA$1),1,0)+IF($W410=$W409,AA409,0)</f>
        <v>1</v>
      </c>
    </row>
    <row r="411" spans="1:27" x14ac:dyDescent="0.3">
      <c r="A411" t="s">
        <v>59</v>
      </c>
      <c r="B411">
        <v>1436873516</v>
      </c>
      <c r="C411" s="1">
        <v>42583.813761574071</v>
      </c>
      <c r="D411" t="s">
        <v>19</v>
      </c>
      <c r="E411">
        <v>1300</v>
      </c>
      <c r="F411" t="s">
        <v>25</v>
      </c>
      <c r="G411">
        <v>7.0000000000000007E-2</v>
      </c>
      <c r="H411">
        <v>1E-3</v>
      </c>
      <c r="I411">
        <v>0.08</v>
      </c>
      <c r="J411">
        <v>1171</v>
      </c>
      <c r="K411">
        <v>2818</v>
      </c>
      <c r="L411">
        <v>2865</v>
      </c>
      <c r="M411">
        <v>644</v>
      </c>
      <c r="N411">
        <v>837</v>
      </c>
      <c r="O411">
        <v>912</v>
      </c>
      <c r="R411" t="s">
        <v>60</v>
      </c>
      <c r="S411">
        <f t="shared" si="18"/>
        <v>550</v>
      </c>
      <c r="T411">
        <f t="shared" si="20"/>
        <v>1950</v>
      </c>
      <c r="U411">
        <f t="shared" si="19"/>
        <v>1950</v>
      </c>
      <c r="V411">
        <v>142</v>
      </c>
      <c r="W411">
        <v>20</v>
      </c>
      <c r="X411">
        <v>26</v>
      </c>
      <c r="Y411">
        <f>IF(AND($Q411="hdbd",$P411=Y$1),1,0)+IF($W411=$W410,Y410,0)</f>
        <v>0</v>
      </c>
      <c r="Z411">
        <f>IF(AND($Q411="hdbd",$P411=Z$1),1,0)+IF($W411=$W410,Z410,0)</f>
        <v>0</v>
      </c>
      <c r="AA411">
        <f>IF(AND($Q411="hdbd",$P411=AA$1),1,0)+IF($W411=$W410,AA410,0)</f>
        <v>1</v>
      </c>
    </row>
    <row r="412" spans="1:27" x14ac:dyDescent="0.3">
      <c r="A412" t="s">
        <v>59</v>
      </c>
      <c r="B412">
        <v>1436873516</v>
      </c>
      <c r="C412" s="1">
        <v>42583.813761574071</v>
      </c>
      <c r="D412" t="s">
        <v>23</v>
      </c>
      <c r="E412">
        <v>1300</v>
      </c>
      <c r="F412" t="s">
        <v>25</v>
      </c>
      <c r="G412">
        <v>7.0000000000000007E-2</v>
      </c>
      <c r="H412">
        <v>1E-3</v>
      </c>
      <c r="I412">
        <v>0.03</v>
      </c>
      <c r="J412">
        <v>1091</v>
      </c>
      <c r="K412">
        <v>1504</v>
      </c>
      <c r="L412">
        <v>2865</v>
      </c>
      <c r="M412">
        <v>535</v>
      </c>
      <c r="N412">
        <v>715</v>
      </c>
      <c r="O412">
        <v>912</v>
      </c>
      <c r="R412" t="s">
        <v>60</v>
      </c>
      <c r="S412">
        <f t="shared" si="18"/>
        <v>550</v>
      </c>
      <c r="T412">
        <f t="shared" si="20"/>
        <v>750</v>
      </c>
      <c r="U412">
        <f t="shared" si="19"/>
        <v>1950</v>
      </c>
      <c r="V412">
        <v>142</v>
      </c>
      <c r="W412">
        <v>20</v>
      </c>
      <c r="X412">
        <v>26</v>
      </c>
      <c r="Y412">
        <f>IF(AND($Q412="hdbd",$P412=Y$1),1,0)+IF($W412=$W411,Y411,0)</f>
        <v>0</v>
      </c>
      <c r="Z412">
        <f>IF(AND($Q412="hdbd",$P412=Z$1),1,0)+IF($W412=$W411,Z411,0)</f>
        <v>0</v>
      </c>
      <c r="AA412">
        <f>IF(AND($Q412="hdbd",$P412=AA$1),1,0)+IF($W412=$W411,AA411,0)</f>
        <v>1</v>
      </c>
    </row>
    <row r="413" spans="1:27" x14ac:dyDescent="0.3">
      <c r="A413" t="s">
        <v>59</v>
      </c>
      <c r="B413">
        <v>2557807098</v>
      </c>
      <c r="C413" s="1">
        <v>42583.813831018517</v>
      </c>
      <c r="D413" t="s">
        <v>19</v>
      </c>
      <c r="E413">
        <v>1600</v>
      </c>
      <c r="F413" t="s">
        <v>25</v>
      </c>
      <c r="G413">
        <v>0.11</v>
      </c>
      <c r="H413">
        <v>1E-3</v>
      </c>
      <c r="I413">
        <v>0.12</v>
      </c>
      <c r="J413">
        <v>1131</v>
      </c>
      <c r="K413">
        <v>1633</v>
      </c>
      <c r="L413">
        <v>1698</v>
      </c>
      <c r="M413">
        <v>652</v>
      </c>
      <c r="N413">
        <v>821</v>
      </c>
      <c r="O413">
        <v>792</v>
      </c>
      <c r="R413" t="s">
        <v>60</v>
      </c>
      <c r="S413">
        <f t="shared" si="18"/>
        <v>450</v>
      </c>
      <c r="T413">
        <f t="shared" si="20"/>
        <v>850</v>
      </c>
      <c r="U413">
        <f t="shared" si="19"/>
        <v>950</v>
      </c>
      <c r="V413">
        <v>143</v>
      </c>
      <c r="W413">
        <v>20</v>
      </c>
      <c r="X413">
        <v>27</v>
      </c>
      <c r="Y413">
        <f>IF(AND($Q413="hdbd",$P413=Y$1),1,0)+IF($W413=$W412,Y412,0)</f>
        <v>0</v>
      </c>
      <c r="Z413">
        <f>IF(AND($Q413="hdbd",$P413=Z$1),1,0)+IF($W413=$W412,Z412,0)</f>
        <v>0</v>
      </c>
      <c r="AA413">
        <f>IF(AND($Q413="hdbd",$P413=AA$1),1,0)+IF($W413=$W412,AA412,0)</f>
        <v>1</v>
      </c>
    </row>
    <row r="414" spans="1:27" x14ac:dyDescent="0.3">
      <c r="A414" t="s">
        <v>59</v>
      </c>
      <c r="B414">
        <v>2557807098</v>
      </c>
      <c r="C414" s="1">
        <v>42583.813831018517</v>
      </c>
      <c r="D414" t="s">
        <v>23</v>
      </c>
      <c r="E414">
        <v>1600</v>
      </c>
      <c r="F414" t="s">
        <v>25</v>
      </c>
      <c r="G414">
        <v>0.09</v>
      </c>
      <c r="H414">
        <v>1E-3</v>
      </c>
      <c r="I414">
        <v>7.0000000000000007E-2</v>
      </c>
      <c r="J414">
        <v>1128</v>
      </c>
      <c r="K414">
        <v>1638</v>
      </c>
      <c r="L414">
        <v>1698</v>
      </c>
      <c r="M414">
        <v>681</v>
      </c>
      <c r="N414">
        <v>851</v>
      </c>
      <c r="O414">
        <v>792</v>
      </c>
      <c r="R414" t="s">
        <v>60</v>
      </c>
      <c r="S414">
        <f t="shared" si="18"/>
        <v>450</v>
      </c>
      <c r="T414">
        <f t="shared" si="20"/>
        <v>750</v>
      </c>
      <c r="U414">
        <f t="shared" si="19"/>
        <v>950</v>
      </c>
      <c r="V414">
        <v>143</v>
      </c>
      <c r="W414">
        <v>20</v>
      </c>
      <c r="X414">
        <v>27</v>
      </c>
      <c r="Y414">
        <f>IF(AND($Q414="hdbd",$P414=Y$1),1,0)+IF($W414=$W413,Y413,0)</f>
        <v>0</v>
      </c>
      <c r="Z414">
        <f>IF(AND($Q414="hdbd",$P414=Z$1),1,0)+IF($W414=$W413,Z413,0)</f>
        <v>0</v>
      </c>
      <c r="AA414">
        <f>IF(AND($Q414="hdbd",$P414=AA$1),1,0)+IF($W414=$W413,AA413,0)</f>
        <v>1</v>
      </c>
    </row>
    <row r="415" spans="1:27" x14ac:dyDescent="0.3">
      <c r="A415" t="s">
        <v>59</v>
      </c>
      <c r="B415">
        <v>503915218</v>
      </c>
      <c r="C415" s="1">
        <v>42583.81391203704</v>
      </c>
      <c r="D415" t="s">
        <v>19</v>
      </c>
      <c r="E415">
        <v>2600</v>
      </c>
      <c r="F415" t="s">
        <v>25</v>
      </c>
      <c r="G415">
        <v>7.0000000000000007E-2</v>
      </c>
      <c r="H415">
        <v>4.3900000000000002E-2</v>
      </c>
      <c r="I415">
        <v>7.0000000000000007E-2</v>
      </c>
      <c r="J415">
        <v>2662</v>
      </c>
      <c r="K415">
        <v>3195</v>
      </c>
      <c r="L415">
        <v>3204</v>
      </c>
      <c r="M415">
        <v>1832</v>
      </c>
      <c r="N415">
        <v>2031</v>
      </c>
      <c r="O415">
        <v>2152</v>
      </c>
      <c r="R415" t="s">
        <v>60</v>
      </c>
      <c r="S415">
        <f t="shared" si="18"/>
        <v>850</v>
      </c>
      <c r="T415">
        <f t="shared" si="20"/>
        <v>1150</v>
      </c>
      <c r="U415">
        <f t="shared" si="19"/>
        <v>1050</v>
      </c>
      <c r="V415">
        <v>144</v>
      </c>
      <c r="W415">
        <v>20</v>
      </c>
      <c r="X415">
        <v>28</v>
      </c>
      <c r="Y415">
        <f>IF(AND($Q415="hdbd",$P415=Y$1),1,0)+IF($W415=$W414,Y414,0)</f>
        <v>0</v>
      </c>
      <c r="Z415">
        <f>IF(AND($Q415="hdbd",$P415=Z$1),1,0)+IF($W415=$W414,Z414,0)</f>
        <v>0</v>
      </c>
      <c r="AA415">
        <f>IF(AND($Q415="hdbd",$P415=AA$1),1,0)+IF($W415=$W414,AA414,0)</f>
        <v>1</v>
      </c>
    </row>
    <row r="416" spans="1:27" x14ac:dyDescent="0.3">
      <c r="A416" t="s">
        <v>59</v>
      </c>
      <c r="B416">
        <v>503915218</v>
      </c>
      <c r="C416" s="1">
        <v>42583.81391203704</v>
      </c>
      <c r="D416" t="s">
        <v>23</v>
      </c>
      <c r="E416">
        <v>2600</v>
      </c>
      <c r="F416" t="s">
        <v>25</v>
      </c>
      <c r="G416">
        <v>0.04</v>
      </c>
      <c r="H416">
        <v>3.4200000000000001E-2</v>
      </c>
      <c r="I416">
        <v>7.0000000000000007E-2</v>
      </c>
      <c r="J416">
        <v>2667</v>
      </c>
      <c r="K416">
        <v>3199</v>
      </c>
      <c r="L416">
        <v>3204</v>
      </c>
      <c r="M416">
        <v>1894</v>
      </c>
      <c r="N416">
        <v>2116</v>
      </c>
      <c r="O416">
        <v>2152</v>
      </c>
      <c r="R416" t="s">
        <v>60</v>
      </c>
      <c r="S416">
        <f t="shared" si="18"/>
        <v>750</v>
      </c>
      <c r="T416">
        <f t="shared" si="20"/>
        <v>1050</v>
      </c>
      <c r="U416">
        <f t="shared" si="19"/>
        <v>1050</v>
      </c>
      <c r="V416">
        <v>144</v>
      </c>
      <c r="W416">
        <v>20</v>
      </c>
      <c r="X416">
        <v>28</v>
      </c>
      <c r="Y416">
        <f>IF(AND($Q416="hdbd",$P416=Y$1),1,0)+IF($W416=$W415,Y415,0)</f>
        <v>0</v>
      </c>
      <c r="Z416">
        <f>IF(AND($Q416="hdbd",$P416=Z$1),1,0)+IF($W416=$W415,Z415,0)</f>
        <v>0</v>
      </c>
      <c r="AA416">
        <f>IF(AND($Q416="hdbd",$P416=AA$1),1,0)+IF($W416=$W415,AA415,0)</f>
        <v>1</v>
      </c>
    </row>
    <row r="417" spans="1:27" x14ac:dyDescent="0.3">
      <c r="A417" t="s">
        <v>59</v>
      </c>
      <c r="B417">
        <v>503915218</v>
      </c>
      <c r="C417" s="1">
        <v>42583.81391203704</v>
      </c>
      <c r="D417" t="s">
        <v>24</v>
      </c>
      <c r="E417">
        <v>3100</v>
      </c>
      <c r="F417" t="s">
        <v>26</v>
      </c>
      <c r="H417">
        <v>2.81E-2</v>
      </c>
      <c r="I417">
        <v>8.6199999999999999E-2</v>
      </c>
      <c r="K417">
        <v>3187</v>
      </c>
      <c r="L417">
        <v>3204</v>
      </c>
      <c r="N417">
        <v>1997</v>
      </c>
      <c r="O417">
        <v>2152</v>
      </c>
      <c r="R417" t="s">
        <v>60</v>
      </c>
      <c r="S417" t="str">
        <f t="shared" si="18"/>
        <v/>
      </c>
      <c r="T417">
        <f t="shared" si="20"/>
        <v>1150</v>
      </c>
      <c r="U417">
        <f t="shared" si="19"/>
        <v>1050</v>
      </c>
      <c r="V417">
        <v>144</v>
      </c>
      <c r="W417">
        <v>20</v>
      </c>
      <c r="X417">
        <v>17</v>
      </c>
      <c r="Y417">
        <f>IF(AND($Q417="hdbd",$P417=Y$1),1,0)+IF($W417=$W416,Y416,0)</f>
        <v>0</v>
      </c>
      <c r="Z417">
        <f>IF(AND($Q417="hdbd",$P417=Z$1),1,0)+IF($W417=$W416,Z416,0)</f>
        <v>0</v>
      </c>
      <c r="AA417">
        <f>IF(AND($Q417="hdbd",$P417=AA$1),1,0)+IF($W417=$W416,AA416,0)</f>
        <v>1</v>
      </c>
    </row>
    <row r="418" spans="1:27" x14ac:dyDescent="0.3">
      <c r="A418" t="s">
        <v>59</v>
      </c>
      <c r="B418">
        <v>680476366</v>
      </c>
      <c r="C418" s="1">
        <v>42583.813993055555</v>
      </c>
      <c r="D418" t="s">
        <v>19</v>
      </c>
      <c r="E418">
        <v>2900</v>
      </c>
      <c r="F418" t="s">
        <v>25</v>
      </c>
      <c r="G418">
        <v>7.0000000000000007E-2</v>
      </c>
      <c r="H418">
        <v>3.4500000000000003E-2</v>
      </c>
      <c r="I418">
        <v>0.12</v>
      </c>
      <c r="J418">
        <v>2921</v>
      </c>
      <c r="K418">
        <v>3543</v>
      </c>
      <c r="L418">
        <v>2967</v>
      </c>
      <c r="M418">
        <v>1534</v>
      </c>
      <c r="N418">
        <v>1714</v>
      </c>
      <c r="O418">
        <v>1802</v>
      </c>
      <c r="R418" t="s">
        <v>60</v>
      </c>
      <c r="S418">
        <f t="shared" si="18"/>
        <v>1350</v>
      </c>
      <c r="T418">
        <f t="shared" si="20"/>
        <v>1850</v>
      </c>
      <c r="U418">
        <f t="shared" si="19"/>
        <v>1150</v>
      </c>
      <c r="V418">
        <v>145</v>
      </c>
      <c r="W418">
        <v>20</v>
      </c>
      <c r="X418">
        <v>29</v>
      </c>
      <c r="Y418">
        <f>IF(AND($Q418="hdbd",$P418=Y$1),1,0)+IF($W418=$W417,Y417,0)</f>
        <v>0</v>
      </c>
      <c r="Z418">
        <f>IF(AND($Q418="hdbd",$P418=Z$1),1,0)+IF($W418=$W417,Z417,0)</f>
        <v>0</v>
      </c>
      <c r="AA418">
        <f>IF(AND($Q418="hdbd",$P418=AA$1),1,0)+IF($W418=$W417,AA417,0)</f>
        <v>1</v>
      </c>
    </row>
    <row r="419" spans="1:27" x14ac:dyDescent="0.3">
      <c r="A419" t="s">
        <v>59</v>
      </c>
      <c r="B419">
        <v>680476366</v>
      </c>
      <c r="C419" s="1">
        <v>42583.813993055555</v>
      </c>
      <c r="D419" t="s">
        <v>23</v>
      </c>
      <c r="E419">
        <v>2900</v>
      </c>
      <c r="F419" t="s">
        <v>25</v>
      </c>
      <c r="G419">
        <v>0.11</v>
      </c>
      <c r="I419">
        <v>7.0000000000000007E-2</v>
      </c>
      <c r="J419">
        <v>2926</v>
      </c>
      <c r="L419">
        <v>2967</v>
      </c>
      <c r="M419">
        <v>1596</v>
      </c>
      <c r="N419">
        <v>1773</v>
      </c>
      <c r="O419">
        <v>1802</v>
      </c>
      <c r="R419" t="s">
        <v>60</v>
      </c>
      <c r="S419">
        <f t="shared" si="18"/>
        <v>1350</v>
      </c>
      <c r="T419" t="str">
        <f t="shared" si="20"/>
        <v/>
      </c>
      <c r="U419">
        <f t="shared" si="19"/>
        <v>1150</v>
      </c>
      <c r="V419">
        <v>145</v>
      </c>
      <c r="W419">
        <v>20</v>
      </c>
      <c r="X419">
        <v>29</v>
      </c>
      <c r="Y419">
        <f>IF(AND($Q419="hdbd",$P419=Y$1),1,0)+IF($W419=$W418,Y418,0)</f>
        <v>0</v>
      </c>
      <c r="Z419">
        <f>IF(AND($Q419="hdbd",$P419=Z$1),1,0)+IF($W419=$W418,Z418,0)</f>
        <v>0</v>
      </c>
      <c r="AA419">
        <f>IF(AND($Q419="hdbd",$P419=AA$1),1,0)+IF($W419=$W418,AA418,0)</f>
        <v>1</v>
      </c>
    </row>
    <row r="420" spans="1:27" x14ac:dyDescent="0.3">
      <c r="A420" t="s">
        <v>59</v>
      </c>
      <c r="B420">
        <v>680476366</v>
      </c>
      <c r="C420" s="1">
        <v>42583.813993055555</v>
      </c>
      <c r="D420" t="s">
        <v>24</v>
      </c>
      <c r="E420">
        <v>2900</v>
      </c>
      <c r="F420" t="s">
        <v>20</v>
      </c>
      <c r="H420">
        <v>1.0999999999999999E-2</v>
      </c>
      <c r="I420">
        <v>8.2199999999999995E-2</v>
      </c>
      <c r="K420">
        <v>3353</v>
      </c>
      <c r="L420">
        <v>2967</v>
      </c>
      <c r="N420">
        <v>1655</v>
      </c>
      <c r="O420">
        <v>1802</v>
      </c>
      <c r="R420" t="s">
        <v>60</v>
      </c>
      <c r="S420" t="str">
        <f t="shared" si="18"/>
        <v/>
      </c>
      <c r="T420">
        <f t="shared" si="20"/>
        <v>1650</v>
      </c>
      <c r="U420">
        <f t="shared" si="19"/>
        <v>1150</v>
      </c>
      <c r="V420">
        <v>145</v>
      </c>
      <c r="W420">
        <v>20</v>
      </c>
      <c r="X420">
        <v>18</v>
      </c>
      <c r="Y420">
        <f>IF(AND($Q420="hdbd",$P420=Y$1),1,0)+IF($W420=$W419,Y419,0)</f>
        <v>0</v>
      </c>
      <c r="Z420">
        <f>IF(AND($Q420="hdbd",$P420=Z$1),1,0)+IF($W420=$W419,Z419,0)</f>
        <v>0</v>
      </c>
      <c r="AA420">
        <f>IF(AND($Q420="hdbd",$P420=AA$1),1,0)+IF($W420=$W419,AA419,0)</f>
        <v>1</v>
      </c>
    </row>
    <row r="421" spans="1:27" x14ac:dyDescent="0.3">
      <c r="A421" t="s">
        <v>59</v>
      </c>
      <c r="B421">
        <v>4216870369</v>
      </c>
      <c r="C421" s="1">
        <v>42583.814050925925</v>
      </c>
      <c r="D421" t="s">
        <v>19</v>
      </c>
      <c r="E421">
        <v>1400</v>
      </c>
      <c r="F421" t="s">
        <v>25</v>
      </c>
      <c r="G421">
        <v>0.04</v>
      </c>
      <c r="H421">
        <v>1E-3</v>
      </c>
      <c r="I421">
        <v>7.0000000000000007E-2</v>
      </c>
      <c r="J421">
        <v>1461</v>
      </c>
      <c r="K421">
        <v>2203</v>
      </c>
      <c r="L421">
        <v>1689</v>
      </c>
      <c r="M421">
        <v>898</v>
      </c>
      <c r="N421">
        <v>727</v>
      </c>
      <c r="O421">
        <v>530</v>
      </c>
      <c r="R421" t="s">
        <v>60</v>
      </c>
      <c r="S421">
        <f t="shared" si="18"/>
        <v>550</v>
      </c>
      <c r="T421">
        <f t="shared" si="20"/>
        <v>1450</v>
      </c>
      <c r="U421">
        <f t="shared" si="19"/>
        <v>1150</v>
      </c>
      <c r="V421">
        <v>146</v>
      </c>
      <c r="W421">
        <v>20</v>
      </c>
      <c r="X421">
        <v>30</v>
      </c>
      <c r="Y421">
        <f>IF(AND($Q421="hdbd",$P421=Y$1),1,0)+IF($W421=$W420,Y420,0)</f>
        <v>0</v>
      </c>
      <c r="Z421">
        <f>IF(AND($Q421="hdbd",$P421=Z$1),1,0)+IF($W421=$W420,Z420,0)</f>
        <v>0</v>
      </c>
      <c r="AA421">
        <f>IF(AND($Q421="hdbd",$P421=AA$1),1,0)+IF($W421=$W420,AA420,0)</f>
        <v>1</v>
      </c>
    </row>
    <row r="422" spans="1:27" x14ac:dyDescent="0.3">
      <c r="A422" t="s">
        <v>59</v>
      </c>
      <c r="B422">
        <v>4216870369</v>
      </c>
      <c r="C422" s="1">
        <v>42583.814050925925</v>
      </c>
      <c r="D422" t="s">
        <v>23</v>
      </c>
      <c r="E422">
        <v>1400</v>
      </c>
      <c r="F422" t="s">
        <v>25</v>
      </c>
      <c r="G422">
        <v>7.0000000000000007E-2</v>
      </c>
      <c r="H422">
        <v>1E-3</v>
      </c>
      <c r="I422">
        <v>0.12</v>
      </c>
      <c r="J422">
        <v>1274</v>
      </c>
      <c r="K422">
        <v>2231</v>
      </c>
      <c r="L422">
        <v>1689</v>
      </c>
      <c r="M422">
        <v>793</v>
      </c>
      <c r="N422">
        <v>632</v>
      </c>
      <c r="O422">
        <v>530</v>
      </c>
      <c r="R422" t="s">
        <v>60</v>
      </c>
      <c r="S422">
        <f t="shared" si="18"/>
        <v>450</v>
      </c>
      <c r="T422">
        <f t="shared" si="20"/>
        <v>1550</v>
      </c>
      <c r="U422">
        <f t="shared" si="19"/>
        <v>1150</v>
      </c>
      <c r="V422">
        <v>146</v>
      </c>
      <c r="W422">
        <v>20</v>
      </c>
      <c r="X422">
        <v>30</v>
      </c>
      <c r="Y422">
        <f>IF(AND($Q422="hdbd",$P422=Y$1),1,0)+IF($W422=$W421,Y421,0)</f>
        <v>0</v>
      </c>
      <c r="Z422">
        <f>IF(AND($Q422="hdbd",$P422=Z$1),1,0)+IF($W422=$W421,Z421,0)</f>
        <v>0</v>
      </c>
      <c r="AA422">
        <f>IF(AND($Q422="hdbd",$P422=AA$1),1,0)+IF($W422=$W421,AA421,0)</f>
        <v>1</v>
      </c>
    </row>
    <row r="423" spans="1:27" x14ac:dyDescent="0.3">
      <c r="A423" t="s">
        <v>59</v>
      </c>
      <c r="B423">
        <v>4216870369</v>
      </c>
      <c r="C423" s="1">
        <v>42583.814050925925</v>
      </c>
      <c r="D423" t="s">
        <v>24</v>
      </c>
      <c r="E423">
        <v>1600</v>
      </c>
      <c r="F423" t="s">
        <v>20</v>
      </c>
      <c r="H423">
        <v>1E-3</v>
      </c>
      <c r="I423">
        <v>7.5399999999999995E-2</v>
      </c>
      <c r="K423">
        <v>2205</v>
      </c>
      <c r="L423">
        <v>1689</v>
      </c>
      <c r="N423">
        <v>563</v>
      </c>
      <c r="O423">
        <v>530</v>
      </c>
      <c r="R423" t="s">
        <v>60</v>
      </c>
      <c r="S423" t="str">
        <f t="shared" si="18"/>
        <v/>
      </c>
      <c r="T423">
        <f t="shared" si="20"/>
        <v>1650</v>
      </c>
      <c r="U423">
        <f t="shared" si="19"/>
        <v>1150</v>
      </c>
      <c r="V423">
        <v>146</v>
      </c>
      <c r="W423">
        <v>20</v>
      </c>
      <c r="X423">
        <v>19</v>
      </c>
      <c r="Y423">
        <f>IF(AND($Q423="hdbd",$P423=Y$1),1,0)+IF($W423=$W422,Y422,0)</f>
        <v>0</v>
      </c>
      <c r="Z423">
        <f>IF(AND($Q423="hdbd",$P423=Z$1),1,0)+IF($W423=$W422,Z422,0)</f>
        <v>0</v>
      </c>
      <c r="AA423">
        <f>IF(AND($Q423="hdbd",$P423=AA$1),1,0)+IF($W423=$W422,AA422,0)</f>
        <v>1</v>
      </c>
    </row>
    <row r="424" spans="1:27" x14ac:dyDescent="0.3">
      <c r="A424" t="s">
        <v>59</v>
      </c>
      <c r="B424">
        <v>1695116883</v>
      </c>
      <c r="C424" s="1">
        <v>42583.814131944448</v>
      </c>
      <c r="D424" t="s">
        <v>19</v>
      </c>
      <c r="E424">
        <v>2700</v>
      </c>
      <c r="F424" t="s">
        <v>25</v>
      </c>
      <c r="G424">
        <v>0.04</v>
      </c>
      <c r="H424">
        <v>1E-3</v>
      </c>
      <c r="I424">
        <v>7.0000000000000007E-2</v>
      </c>
      <c r="J424">
        <v>2767</v>
      </c>
      <c r="K424">
        <v>3225</v>
      </c>
      <c r="L424">
        <v>3399</v>
      </c>
      <c r="M424">
        <v>1869</v>
      </c>
      <c r="N424">
        <v>2036</v>
      </c>
      <c r="O424">
        <v>2125</v>
      </c>
      <c r="R424" t="s">
        <v>60</v>
      </c>
      <c r="S424">
        <f t="shared" si="18"/>
        <v>850</v>
      </c>
      <c r="T424">
        <f t="shared" si="20"/>
        <v>1150</v>
      </c>
      <c r="U424">
        <f t="shared" si="19"/>
        <v>1250</v>
      </c>
      <c r="V424">
        <v>147</v>
      </c>
      <c r="W424">
        <v>20</v>
      </c>
      <c r="X424">
        <v>31</v>
      </c>
      <c r="Y424">
        <f>IF(AND($Q424="hdbd",$P424=Y$1),1,0)+IF($W424=$W423,Y423,0)</f>
        <v>0</v>
      </c>
      <c r="Z424">
        <f>IF(AND($Q424="hdbd",$P424=Z$1),1,0)+IF($W424=$W423,Z423,0)</f>
        <v>0</v>
      </c>
      <c r="AA424">
        <f>IF(AND($Q424="hdbd",$P424=AA$1),1,0)+IF($W424=$W423,AA423,0)</f>
        <v>1</v>
      </c>
    </row>
    <row r="425" spans="1:27" x14ac:dyDescent="0.3">
      <c r="A425" t="s">
        <v>59</v>
      </c>
      <c r="B425">
        <v>1695116883</v>
      </c>
      <c r="C425" s="1">
        <v>42583.814131944448</v>
      </c>
      <c r="D425" t="s">
        <v>23</v>
      </c>
      <c r="E425">
        <v>2700</v>
      </c>
      <c r="F425" t="s">
        <v>25</v>
      </c>
      <c r="G425">
        <v>0.04</v>
      </c>
      <c r="H425">
        <v>3.6600000000000001E-2</v>
      </c>
      <c r="I425">
        <v>0.12</v>
      </c>
      <c r="J425">
        <v>2764</v>
      </c>
      <c r="K425">
        <v>3219</v>
      </c>
      <c r="L425">
        <v>3399</v>
      </c>
      <c r="M425">
        <v>1777</v>
      </c>
      <c r="N425">
        <v>1980</v>
      </c>
      <c r="O425">
        <v>2124</v>
      </c>
      <c r="R425" t="s">
        <v>60</v>
      </c>
      <c r="S425">
        <f t="shared" si="18"/>
        <v>950</v>
      </c>
      <c r="T425">
        <f t="shared" si="20"/>
        <v>1250</v>
      </c>
      <c r="U425">
        <f t="shared" si="19"/>
        <v>1250</v>
      </c>
      <c r="V425">
        <v>147</v>
      </c>
      <c r="W425">
        <v>20</v>
      </c>
      <c r="X425">
        <v>31</v>
      </c>
      <c r="Y425">
        <f>IF(AND($Q425="hdbd",$P425=Y$1),1,0)+IF($W425=$W424,Y424,0)</f>
        <v>0</v>
      </c>
      <c r="Z425">
        <f>IF(AND($Q425="hdbd",$P425=Z$1),1,0)+IF($W425=$W424,Z424,0)</f>
        <v>0</v>
      </c>
      <c r="AA425">
        <f>IF(AND($Q425="hdbd",$P425=AA$1),1,0)+IF($W425=$W424,AA424,0)</f>
        <v>1</v>
      </c>
    </row>
    <row r="426" spans="1:27" x14ac:dyDescent="0.3">
      <c r="A426" t="s">
        <v>59</v>
      </c>
      <c r="B426">
        <v>1695116883</v>
      </c>
      <c r="C426" s="1">
        <v>42583.814131944448</v>
      </c>
      <c r="D426" t="s">
        <v>24</v>
      </c>
      <c r="E426">
        <v>3300</v>
      </c>
      <c r="F426" t="s">
        <v>26</v>
      </c>
      <c r="H426">
        <v>1.14E-2</v>
      </c>
      <c r="I426">
        <v>8.2199999999999995E-2</v>
      </c>
      <c r="K426">
        <v>3379</v>
      </c>
      <c r="L426">
        <v>3399</v>
      </c>
      <c r="N426">
        <v>2094</v>
      </c>
      <c r="O426">
        <v>2125</v>
      </c>
      <c r="R426" t="s">
        <v>60</v>
      </c>
      <c r="S426" t="str">
        <f t="shared" si="18"/>
        <v/>
      </c>
      <c r="T426">
        <f t="shared" si="20"/>
        <v>1250</v>
      </c>
      <c r="U426">
        <f t="shared" si="19"/>
        <v>1250</v>
      </c>
      <c r="V426">
        <v>147</v>
      </c>
      <c r="W426">
        <v>20</v>
      </c>
      <c r="X426">
        <v>20</v>
      </c>
      <c r="Y426">
        <f>IF(AND($Q426="hdbd",$P426=Y$1),1,0)+IF($W426=$W425,Y425,0)</f>
        <v>0</v>
      </c>
      <c r="Z426">
        <f>IF(AND($Q426="hdbd",$P426=Z$1),1,0)+IF($W426=$W425,Z425,0)</f>
        <v>0</v>
      </c>
      <c r="AA426">
        <f>IF(AND($Q426="hdbd",$P426=AA$1),1,0)+IF($W426=$W425,AA425,0)</f>
        <v>1</v>
      </c>
    </row>
    <row r="427" spans="1:27" x14ac:dyDescent="0.3">
      <c r="A427" t="s">
        <v>59</v>
      </c>
      <c r="B427">
        <v>4263747117</v>
      </c>
      <c r="C427" s="1">
        <v>42583.814270833333</v>
      </c>
      <c r="D427" t="s">
        <v>19</v>
      </c>
      <c r="E427">
        <v>4000</v>
      </c>
      <c r="F427" t="s">
        <v>25</v>
      </c>
      <c r="G427">
        <v>0.04</v>
      </c>
      <c r="I427">
        <v>7.0000000000000007E-2</v>
      </c>
      <c r="J427">
        <v>4073</v>
      </c>
      <c r="L427">
        <v>4168</v>
      </c>
      <c r="M427">
        <v>1532</v>
      </c>
      <c r="N427">
        <v>1719</v>
      </c>
      <c r="O427">
        <v>1750</v>
      </c>
      <c r="R427" t="s">
        <v>60</v>
      </c>
      <c r="S427">
        <f t="shared" si="18"/>
        <v>2550</v>
      </c>
      <c r="T427" t="str">
        <f t="shared" si="20"/>
        <v/>
      </c>
      <c r="U427">
        <f t="shared" si="19"/>
        <v>2450</v>
      </c>
      <c r="V427">
        <v>148</v>
      </c>
      <c r="W427">
        <v>20</v>
      </c>
      <c r="X427">
        <v>32</v>
      </c>
      <c r="Y427">
        <f>IF(AND($Q427="hdbd",$P427=Y$1),1,0)+IF($W427=$W426,Y426,0)</f>
        <v>0</v>
      </c>
      <c r="Z427">
        <f>IF(AND($Q427="hdbd",$P427=Z$1),1,0)+IF($W427=$W426,Z426,0)</f>
        <v>0</v>
      </c>
      <c r="AA427">
        <f>IF(AND($Q427="hdbd",$P427=AA$1),1,0)+IF($W427=$W426,AA426,0)</f>
        <v>1</v>
      </c>
    </row>
    <row r="428" spans="1:27" x14ac:dyDescent="0.3">
      <c r="A428" t="s">
        <v>59</v>
      </c>
      <c r="B428">
        <v>4263747117</v>
      </c>
      <c r="C428" s="1">
        <v>42583.814270833333</v>
      </c>
      <c r="D428" t="s">
        <v>23</v>
      </c>
      <c r="E428">
        <v>4000</v>
      </c>
      <c r="F428" t="s">
        <v>25</v>
      </c>
      <c r="G428">
        <v>0.04</v>
      </c>
      <c r="I428">
        <v>7.0000000000000007E-2</v>
      </c>
      <c r="J428">
        <v>4071</v>
      </c>
      <c r="L428">
        <v>4168</v>
      </c>
      <c r="M428">
        <v>1498</v>
      </c>
      <c r="N428">
        <v>1688</v>
      </c>
      <c r="O428">
        <v>1750</v>
      </c>
      <c r="R428" t="s">
        <v>60</v>
      </c>
      <c r="S428">
        <f t="shared" si="18"/>
        <v>2550</v>
      </c>
      <c r="T428" t="str">
        <f t="shared" si="20"/>
        <v/>
      </c>
      <c r="U428">
        <f t="shared" si="19"/>
        <v>2450</v>
      </c>
      <c r="V428">
        <v>148</v>
      </c>
      <c r="W428">
        <v>20</v>
      </c>
      <c r="X428">
        <v>32</v>
      </c>
      <c r="Y428">
        <f>IF(AND($Q428="hdbd",$P428=Y$1),1,0)+IF($W428=$W427,Y427,0)</f>
        <v>0</v>
      </c>
      <c r="Z428">
        <f>IF(AND($Q428="hdbd",$P428=Z$1),1,0)+IF($W428=$W427,Z427,0)</f>
        <v>0</v>
      </c>
      <c r="AA428">
        <f>IF(AND($Q428="hdbd",$P428=AA$1),1,0)+IF($W428=$W427,AA427,0)</f>
        <v>1</v>
      </c>
    </row>
    <row r="429" spans="1:27" x14ac:dyDescent="0.3">
      <c r="A429" t="s">
        <v>59</v>
      </c>
      <c r="B429">
        <v>4263747117</v>
      </c>
      <c r="C429" s="1">
        <v>42583.814270833333</v>
      </c>
      <c r="D429" t="s">
        <v>24</v>
      </c>
      <c r="E429">
        <v>4100</v>
      </c>
      <c r="F429" t="s">
        <v>20</v>
      </c>
      <c r="I429">
        <v>8.7499999999999994E-2</v>
      </c>
      <c r="L429">
        <v>4168</v>
      </c>
      <c r="N429">
        <v>1596</v>
      </c>
      <c r="O429">
        <v>1750</v>
      </c>
      <c r="R429" t="s">
        <v>60</v>
      </c>
      <c r="S429" t="str">
        <f t="shared" si="18"/>
        <v/>
      </c>
      <c r="T429" t="str">
        <f t="shared" si="20"/>
        <v/>
      </c>
      <c r="U429">
        <f t="shared" si="19"/>
        <v>2450</v>
      </c>
      <c r="V429">
        <v>148</v>
      </c>
      <c r="W429">
        <v>20</v>
      </c>
      <c r="X429">
        <v>21</v>
      </c>
      <c r="Y429">
        <f>IF(AND($Q429="hdbd",$P429=Y$1),1,0)+IF($W429=$W428,Y428,0)</f>
        <v>0</v>
      </c>
      <c r="Z429">
        <f>IF(AND($Q429="hdbd",$P429=Z$1),1,0)+IF($W429=$W428,Z428,0)</f>
        <v>0</v>
      </c>
      <c r="AA429">
        <f>IF(AND($Q429="hdbd",$P429=AA$1),1,0)+IF($W429=$W428,AA428,0)</f>
        <v>1</v>
      </c>
    </row>
    <row r="430" spans="1:27" x14ac:dyDescent="0.3">
      <c r="A430" t="s">
        <v>59</v>
      </c>
      <c r="B430">
        <v>1714864831</v>
      </c>
      <c r="C430" s="1">
        <v>42583.814375000002</v>
      </c>
      <c r="D430" t="s">
        <v>19</v>
      </c>
      <c r="E430">
        <v>4500</v>
      </c>
      <c r="F430" t="s">
        <v>25</v>
      </c>
      <c r="G430">
        <v>0.04</v>
      </c>
      <c r="H430">
        <v>3.49E-2</v>
      </c>
      <c r="I430">
        <v>0.12</v>
      </c>
      <c r="J430">
        <v>4537</v>
      </c>
      <c r="K430">
        <v>4932</v>
      </c>
      <c r="L430">
        <v>4944</v>
      </c>
      <c r="M430">
        <v>3599</v>
      </c>
      <c r="N430">
        <v>3805</v>
      </c>
      <c r="O430">
        <v>3732</v>
      </c>
      <c r="R430" t="s">
        <v>60</v>
      </c>
      <c r="S430">
        <f t="shared" si="18"/>
        <v>950</v>
      </c>
      <c r="T430">
        <f t="shared" si="20"/>
        <v>1150</v>
      </c>
      <c r="U430">
        <f t="shared" si="19"/>
        <v>1250</v>
      </c>
      <c r="V430">
        <v>149</v>
      </c>
      <c r="W430">
        <v>20</v>
      </c>
      <c r="X430">
        <v>33</v>
      </c>
      <c r="Y430">
        <f>IF(AND($Q430="hdbd",$P430=Y$1),1,0)+IF($W430=$W429,Y429,0)</f>
        <v>0</v>
      </c>
      <c r="Z430">
        <f>IF(AND($Q430="hdbd",$P430=Z$1),1,0)+IF($W430=$W429,Z429,0)</f>
        <v>0</v>
      </c>
      <c r="AA430">
        <f>IF(AND($Q430="hdbd",$P430=AA$1),1,0)+IF($W430=$W429,AA429,0)</f>
        <v>1</v>
      </c>
    </row>
    <row r="431" spans="1:27" x14ac:dyDescent="0.3">
      <c r="A431" t="s">
        <v>59</v>
      </c>
      <c r="B431">
        <v>1714864831</v>
      </c>
      <c r="C431" s="1">
        <v>42583.814375000002</v>
      </c>
      <c r="D431" t="s">
        <v>23</v>
      </c>
      <c r="E431">
        <v>4500</v>
      </c>
      <c r="F431" t="s">
        <v>25</v>
      </c>
      <c r="G431">
        <v>0.04</v>
      </c>
      <c r="H431">
        <v>3.3000000000000002E-2</v>
      </c>
      <c r="I431">
        <v>0.06</v>
      </c>
      <c r="J431">
        <v>4535</v>
      </c>
      <c r="K431">
        <v>4913</v>
      </c>
      <c r="L431">
        <v>4944</v>
      </c>
      <c r="M431">
        <v>3556</v>
      </c>
      <c r="N431">
        <v>3763</v>
      </c>
      <c r="O431">
        <v>3732</v>
      </c>
      <c r="R431" t="s">
        <v>60</v>
      </c>
      <c r="S431">
        <f t="shared" si="18"/>
        <v>950</v>
      </c>
      <c r="T431">
        <f t="shared" si="20"/>
        <v>1150</v>
      </c>
      <c r="U431">
        <f t="shared" si="19"/>
        <v>1250</v>
      </c>
      <c r="V431">
        <v>149</v>
      </c>
      <c r="W431">
        <v>20</v>
      </c>
      <c r="X431">
        <v>33</v>
      </c>
      <c r="Y431">
        <f>IF(AND($Q431="hdbd",$P431=Y$1),1,0)+IF($W431=$W430,Y430,0)</f>
        <v>0</v>
      </c>
      <c r="Z431">
        <f>IF(AND($Q431="hdbd",$P431=Z$1),1,0)+IF($W431=$W430,Z430,0)</f>
        <v>0</v>
      </c>
      <c r="AA431">
        <f>IF(AND($Q431="hdbd",$P431=AA$1),1,0)+IF($W431=$W430,AA430,0)</f>
        <v>1</v>
      </c>
    </row>
    <row r="432" spans="1:27" x14ac:dyDescent="0.3">
      <c r="A432" t="s">
        <v>59</v>
      </c>
      <c r="B432">
        <v>1714864831</v>
      </c>
      <c r="C432" s="1">
        <v>42583.814375000002</v>
      </c>
      <c r="D432" t="s">
        <v>24</v>
      </c>
      <c r="E432">
        <v>4900</v>
      </c>
      <c r="F432" t="s">
        <v>20</v>
      </c>
      <c r="H432">
        <v>2.1700000000000001E-2</v>
      </c>
      <c r="I432">
        <v>7.9000000000000001E-2</v>
      </c>
      <c r="K432">
        <v>4965</v>
      </c>
      <c r="L432">
        <v>4944</v>
      </c>
      <c r="N432">
        <v>3947</v>
      </c>
      <c r="O432">
        <v>3732</v>
      </c>
      <c r="R432" t="s">
        <v>60</v>
      </c>
      <c r="S432" t="str">
        <f t="shared" si="18"/>
        <v/>
      </c>
      <c r="T432">
        <f t="shared" si="20"/>
        <v>1050</v>
      </c>
      <c r="U432">
        <f t="shared" si="19"/>
        <v>1250</v>
      </c>
      <c r="V432">
        <v>149</v>
      </c>
      <c r="W432">
        <v>20</v>
      </c>
      <c r="X432">
        <v>22</v>
      </c>
      <c r="Y432">
        <f>IF(AND($Q432="hdbd",$P432=Y$1),1,0)+IF($W432=$W431,Y431,0)</f>
        <v>0</v>
      </c>
      <c r="Z432">
        <f>IF(AND($Q432="hdbd",$P432=Z$1),1,0)+IF($W432=$W431,Z431,0)</f>
        <v>0</v>
      </c>
      <c r="AA432">
        <f>IF(AND($Q432="hdbd",$P432=AA$1),1,0)+IF($W432=$W431,AA431,0)</f>
        <v>1</v>
      </c>
    </row>
    <row r="433" spans="1:27" x14ac:dyDescent="0.3">
      <c r="A433" t="s">
        <v>59</v>
      </c>
      <c r="B433">
        <v>2484593334</v>
      </c>
      <c r="C433" s="1">
        <v>42583.814467592594</v>
      </c>
      <c r="D433" t="s">
        <v>19</v>
      </c>
      <c r="E433">
        <v>3400</v>
      </c>
      <c r="F433" t="s">
        <v>25</v>
      </c>
      <c r="G433">
        <v>7.0000000000000007E-2</v>
      </c>
      <c r="H433">
        <v>2.92E-2</v>
      </c>
      <c r="I433">
        <v>0.12</v>
      </c>
      <c r="J433">
        <v>3400</v>
      </c>
      <c r="K433">
        <v>3803</v>
      </c>
      <c r="L433">
        <v>3846</v>
      </c>
      <c r="M433">
        <v>2636</v>
      </c>
      <c r="N433">
        <v>2837</v>
      </c>
      <c r="O433">
        <v>2910</v>
      </c>
      <c r="R433" t="s">
        <v>60</v>
      </c>
      <c r="S433">
        <f t="shared" si="18"/>
        <v>750</v>
      </c>
      <c r="T433">
        <f t="shared" si="20"/>
        <v>950</v>
      </c>
      <c r="U433">
        <f t="shared" si="19"/>
        <v>950</v>
      </c>
      <c r="V433">
        <v>150</v>
      </c>
      <c r="W433">
        <v>20</v>
      </c>
      <c r="X433">
        <v>34</v>
      </c>
      <c r="Y433">
        <f>IF(AND($Q433="hdbd",$P433=Y$1),1,0)+IF($W433=$W432,Y432,0)</f>
        <v>0</v>
      </c>
      <c r="Z433">
        <f>IF(AND($Q433="hdbd",$P433=Z$1),1,0)+IF($W433=$W432,Z432,0)</f>
        <v>0</v>
      </c>
      <c r="AA433">
        <f>IF(AND($Q433="hdbd",$P433=AA$1),1,0)+IF($W433=$W432,AA432,0)</f>
        <v>1</v>
      </c>
    </row>
    <row r="434" spans="1:27" x14ac:dyDescent="0.3">
      <c r="A434" t="s">
        <v>59</v>
      </c>
      <c r="B434">
        <v>2484593334</v>
      </c>
      <c r="C434" s="1">
        <v>42583.814467592594</v>
      </c>
      <c r="D434" t="s">
        <v>23</v>
      </c>
      <c r="E434">
        <v>3300</v>
      </c>
      <c r="F434" t="s">
        <v>25</v>
      </c>
      <c r="G434">
        <v>0.04</v>
      </c>
      <c r="H434">
        <v>3.5099999999999999E-2</v>
      </c>
      <c r="I434">
        <v>0.12</v>
      </c>
      <c r="J434">
        <v>3390</v>
      </c>
      <c r="K434">
        <v>3825</v>
      </c>
      <c r="L434">
        <v>3846</v>
      </c>
      <c r="M434">
        <v>2551</v>
      </c>
      <c r="N434">
        <v>2752</v>
      </c>
      <c r="O434">
        <v>2910</v>
      </c>
      <c r="R434" t="s">
        <v>60</v>
      </c>
      <c r="S434">
        <f t="shared" si="18"/>
        <v>850</v>
      </c>
      <c r="T434">
        <f t="shared" si="20"/>
        <v>1050</v>
      </c>
      <c r="U434">
        <f t="shared" si="19"/>
        <v>950</v>
      </c>
      <c r="V434">
        <v>150</v>
      </c>
      <c r="W434">
        <v>20</v>
      </c>
      <c r="X434">
        <v>34</v>
      </c>
      <c r="Y434">
        <f>IF(AND($Q434="hdbd",$P434=Y$1),1,0)+IF($W434=$W433,Y433,0)</f>
        <v>0</v>
      </c>
      <c r="Z434">
        <f>IF(AND($Q434="hdbd",$P434=Z$1),1,0)+IF($W434=$W433,Z433,0)</f>
        <v>0</v>
      </c>
      <c r="AA434">
        <f>IF(AND($Q434="hdbd",$P434=AA$1),1,0)+IF($W434=$W433,AA433,0)</f>
        <v>1</v>
      </c>
    </row>
    <row r="435" spans="1:27" x14ac:dyDescent="0.3">
      <c r="A435" t="s">
        <v>59</v>
      </c>
      <c r="B435">
        <v>2484593334</v>
      </c>
      <c r="C435" s="1">
        <v>42583.814467592594</v>
      </c>
      <c r="D435" t="s">
        <v>24</v>
      </c>
      <c r="E435">
        <v>3800</v>
      </c>
      <c r="F435" t="s">
        <v>20</v>
      </c>
      <c r="I435">
        <v>8.9599999999999999E-2</v>
      </c>
      <c r="L435">
        <v>3846</v>
      </c>
      <c r="N435">
        <v>2870</v>
      </c>
      <c r="O435">
        <v>2910</v>
      </c>
      <c r="R435" t="s">
        <v>60</v>
      </c>
      <c r="S435" t="str">
        <f t="shared" si="18"/>
        <v/>
      </c>
      <c r="T435" t="str">
        <f t="shared" si="20"/>
        <v/>
      </c>
      <c r="U435">
        <f t="shared" si="19"/>
        <v>950</v>
      </c>
      <c r="V435">
        <v>150</v>
      </c>
      <c r="W435">
        <v>20</v>
      </c>
      <c r="X435">
        <v>23</v>
      </c>
      <c r="Y435">
        <f>IF(AND($Q435="hdbd",$P435=Y$1),1,0)+IF($W435=$W434,Y434,0)</f>
        <v>0</v>
      </c>
      <c r="Z435">
        <f>IF(AND($Q435="hdbd",$P435=Z$1),1,0)+IF($W435=$W434,Z434,0)</f>
        <v>0</v>
      </c>
      <c r="AA435">
        <f>IF(AND($Q435="hdbd",$P435=AA$1),1,0)+IF($W435=$W434,AA434,0)</f>
        <v>1</v>
      </c>
    </row>
    <row r="436" spans="1:27" x14ac:dyDescent="0.3">
      <c r="A436" t="s">
        <v>59</v>
      </c>
      <c r="B436">
        <v>2664693764</v>
      </c>
      <c r="C436" s="1">
        <v>42583.814560185187</v>
      </c>
      <c r="D436" t="s">
        <v>19</v>
      </c>
      <c r="E436">
        <v>2100</v>
      </c>
      <c r="F436" t="s">
        <v>25</v>
      </c>
      <c r="G436">
        <v>0.04</v>
      </c>
      <c r="H436">
        <v>1E-3</v>
      </c>
      <c r="I436">
        <v>7.0000000000000007E-2</v>
      </c>
      <c r="J436">
        <v>2180</v>
      </c>
      <c r="K436">
        <v>3315</v>
      </c>
      <c r="L436">
        <v>3445</v>
      </c>
      <c r="M436">
        <v>1243</v>
      </c>
      <c r="N436">
        <v>1508</v>
      </c>
      <c r="O436">
        <v>1551</v>
      </c>
      <c r="R436" t="s">
        <v>60</v>
      </c>
      <c r="S436">
        <f t="shared" si="18"/>
        <v>950</v>
      </c>
      <c r="T436">
        <f t="shared" si="20"/>
        <v>1850</v>
      </c>
      <c r="U436">
        <f t="shared" si="19"/>
        <v>1850</v>
      </c>
      <c r="V436">
        <v>151</v>
      </c>
      <c r="W436">
        <v>20</v>
      </c>
      <c r="X436">
        <v>35</v>
      </c>
      <c r="Y436">
        <f>IF(AND($Q436="hdbd",$P436=Y$1),1,0)+IF($W436=$W435,Y435,0)</f>
        <v>0</v>
      </c>
      <c r="Z436">
        <f>IF(AND($Q436="hdbd",$P436=Z$1),1,0)+IF($W436=$W435,Z435,0)</f>
        <v>0</v>
      </c>
      <c r="AA436">
        <f>IF(AND($Q436="hdbd",$P436=AA$1),1,0)+IF($W436=$W435,AA435,0)</f>
        <v>1</v>
      </c>
    </row>
    <row r="437" spans="1:27" x14ac:dyDescent="0.3">
      <c r="A437" t="s">
        <v>59</v>
      </c>
      <c r="B437">
        <v>2664693764</v>
      </c>
      <c r="C437" s="1">
        <v>42583.814560185187</v>
      </c>
      <c r="D437" t="s">
        <v>23</v>
      </c>
      <c r="E437">
        <v>1900</v>
      </c>
      <c r="F437" t="s">
        <v>25</v>
      </c>
      <c r="G437">
        <v>7.0000000000000007E-2</v>
      </c>
      <c r="H437">
        <v>1E-3</v>
      </c>
      <c r="I437">
        <v>7.0000000000000007E-2</v>
      </c>
      <c r="J437">
        <v>1881</v>
      </c>
      <c r="K437">
        <v>3204</v>
      </c>
      <c r="L437">
        <v>3445</v>
      </c>
      <c r="M437">
        <v>1211</v>
      </c>
      <c r="N437">
        <v>1395</v>
      </c>
      <c r="O437">
        <v>1551</v>
      </c>
      <c r="R437" t="s">
        <v>60</v>
      </c>
      <c r="S437">
        <f t="shared" si="18"/>
        <v>650</v>
      </c>
      <c r="T437">
        <f t="shared" si="20"/>
        <v>1850</v>
      </c>
      <c r="U437">
        <f t="shared" si="19"/>
        <v>1850</v>
      </c>
      <c r="V437">
        <v>151</v>
      </c>
      <c r="W437">
        <v>20</v>
      </c>
      <c r="X437">
        <v>35</v>
      </c>
      <c r="Y437">
        <f>IF(AND($Q437="hdbd",$P437=Y$1),1,0)+IF($W437=$W436,Y436,0)</f>
        <v>0</v>
      </c>
      <c r="Z437">
        <f>IF(AND($Q437="hdbd",$P437=Z$1),1,0)+IF($W437=$W436,Z436,0)</f>
        <v>0</v>
      </c>
      <c r="AA437">
        <f>IF(AND($Q437="hdbd",$P437=AA$1),1,0)+IF($W437=$W436,AA436,0)</f>
        <v>1</v>
      </c>
    </row>
    <row r="438" spans="1:27" x14ac:dyDescent="0.3">
      <c r="A438" t="s">
        <v>59</v>
      </c>
      <c r="B438">
        <v>4014610333</v>
      </c>
      <c r="C438" s="1">
        <v>42583.814629629633</v>
      </c>
      <c r="D438" t="s">
        <v>19</v>
      </c>
      <c r="E438">
        <v>1500</v>
      </c>
      <c r="F438" t="s">
        <v>25</v>
      </c>
      <c r="G438">
        <v>0.09</v>
      </c>
      <c r="H438">
        <v>1E-3</v>
      </c>
      <c r="I438">
        <v>0.08</v>
      </c>
      <c r="J438">
        <v>1584</v>
      </c>
      <c r="K438">
        <v>2436</v>
      </c>
      <c r="L438">
        <v>2763</v>
      </c>
      <c r="M438">
        <v>1004</v>
      </c>
      <c r="N438">
        <v>1175</v>
      </c>
      <c r="O438">
        <v>1249</v>
      </c>
      <c r="R438" t="s">
        <v>60</v>
      </c>
      <c r="S438">
        <f t="shared" si="18"/>
        <v>550</v>
      </c>
      <c r="T438">
        <f t="shared" si="20"/>
        <v>1250</v>
      </c>
      <c r="U438">
        <f t="shared" si="19"/>
        <v>1550</v>
      </c>
      <c r="V438">
        <v>152</v>
      </c>
      <c r="W438">
        <v>20</v>
      </c>
      <c r="X438">
        <v>36</v>
      </c>
      <c r="Y438">
        <f>IF(AND($Q438="hdbd",$P438=Y$1),1,0)+IF($W438=$W437,Y437,0)</f>
        <v>0</v>
      </c>
      <c r="Z438">
        <f>IF(AND($Q438="hdbd",$P438=Z$1),1,0)+IF($W438=$W437,Z437,0)</f>
        <v>0</v>
      </c>
      <c r="AA438">
        <f>IF(AND($Q438="hdbd",$P438=AA$1),1,0)+IF($W438=$W437,AA437,0)</f>
        <v>1</v>
      </c>
    </row>
    <row r="439" spans="1:27" x14ac:dyDescent="0.3">
      <c r="A439" t="s">
        <v>59</v>
      </c>
      <c r="B439">
        <v>4014610333</v>
      </c>
      <c r="C439" s="1">
        <v>42583.814629629633</v>
      </c>
      <c r="D439" t="s">
        <v>23</v>
      </c>
      <c r="E439">
        <v>1300</v>
      </c>
      <c r="F439" t="s">
        <v>25</v>
      </c>
      <c r="G439">
        <v>7.0000000000000007E-2</v>
      </c>
      <c r="H439">
        <v>1E-3</v>
      </c>
      <c r="I439">
        <v>0.08</v>
      </c>
      <c r="J439">
        <v>1373</v>
      </c>
      <c r="K439">
        <v>1627</v>
      </c>
      <c r="L439">
        <v>2763</v>
      </c>
      <c r="M439">
        <v>961</v>
      </c>
      <c r="N439">
        <v>1138</v>
      </c>
      <c r="O439">
        <v>1249</v>
      </c>
      <c r="R439" t="s">
        <v>60</v>
      </c>
      <c r="S439">
        <f t="shared" si="18"/>
        <v>450</v>
      </c>
      <c r="T439">
        <f t="shared" si="20"/>
        <v>450</v>
      </c>
      <c r="U439">
        <f t="shared" si="19"/>
        <v>1550</v>
      </c>
      <c r="V439">
        <v>152</v>
      </c>
      <c r="W439">
        <v>20</v>
      </c>
      <c r="X439">
        <v>36</v>
      </c>
      <c r="Y439">
        <f>IF(AND($Q439="hdbd",$P439=Y$1),1,0)+IF($W439=$W438,Y438,0)</f>
        <v>0</v>
      </c>
      <c r="Z439">
        <f>IF(AND($Q439="hdbd",$P439=Z$1),1,0)+IF($W439=$W438,Z438,0)</f>
        <v>0</v>
      </c>
      <c r="AA439">
        <f>IF(AND($Q439="hdbd",$P439=AA$1),1,0)+IF($W439=$W438,AA438,0)</f>
        <v>1</v>
      </c>
    </row>
    <row r="440" spans="1:27" x14ac:dyDescent="0.3">
      <c r="A440" t="s">
        <v>59</v>
      </c>
      <c r="B440">
        <v>1017002674</v>
      </c>
      <c r="C440" s="1">
        <v>42583.814733796295</v>
      </c>
      <c r="D440" t="s">
        <v>19</v>
      </c>
      <c r="E440">
        <v>3400</v>
      </c>
      <c r="F440" t="s">
        <v>25</v>
      </c>
      <c r="G440">
        <v>0.04</v>
      </c>
      <c r="H440">
        <v>1E-3</v>
      </c>
      <c r="I440">
        <v>0.08</v>
      </c>
      <c r="J440">
        <v>2068</v>
      </c>
      <c r="K440">
        <v>3488</v>
      </c>
      <c r="L440">
        <v>3555</v>
      </c>
      <c r="M440">
        <v>1107</v>
      </c>
      <c r="N440">
        <v>1357</v>
      </c>
      <c r="O440">
        <v>1312</v>
      </c>
      <c r="R440" t="s">
        <v>60</v>
      </c>
      <c r="S440">
        <f t="shared" si="18"/>
        <v>950</v>
      </c>
      <c r="T440">
        <f t="shared" si="20"/>
        <v>2150</v>
      </c>
      <c r="U440">
        <f t="shared" si="19"/>
        <v>2250</v>
      </c>
      <c r="V440">
        <v>153</v>
      </c>
      <c r="W440">
        <v>20</v>
      </c>
      <c r="X440">
        <v>37</v>
      </c>
      <c r="Y440">
        <f>IF(AND($Q440="hdbd",$P440=Y$1),1,0)+IF($W440=$W439,Y439,0)</f>
        <v>0</v>
      </c>
      <c r="Z440">
        <f>IF(AND($Q440="hdbd",$P440=Z$1),1,0)+IF($W440=$W439,Z439,0)</f>
        <v>0</v>
      </c>
      <c r="AA440">
        <f>IF(AND($Q440="hdbd",$P440=AA$1),1,0)+IF($W440=$W439,AA439,0)</f>
        <v>1</v>
      </c>
    </row>
    <row r="441" spans="1:27" x14ac:dyDescent="0.3">
      <c r="A441" t="s">
        <v>59</v>
      </c>
      <c r="B441">
        <v>1017002674</v>
      </c>
      <c r="C441" s="1">
        <v>42583.814733796295</v>
      </c>
      <c r="D441" t="s">
        <v>23</v>
      </c>
      <c r="E441">
        <v>3400</v>
      </c>
      <c r="F441" t="s">
        <v>25</v>
      </c>
      <c r="G441">
        <v>0.11</v>
      </c>
      <c r="H441">
        <v>1E-3</v>
      </c>
      <c r="I441">
        <v>0.12</v>
      </c>
      <c r="J441">
        <v>2072</v>
      </c>
      <c r="K441">
        <v>3490</v>
      </c>
      <c r="L441">
        <v>3555</v>
      </c>
      <c r="M441">
        <v>1182</v>
      </c>
      <c r="N441">
        <v>1457</v>
      </c>
      <c r="O441">
        <v>1312</v>
      </c>
      <c r="R441" t="s">
        <v>60</v>
      </c>
      <c r="S441">
        <f t="shared" si="18"/>
        <v>850</v>
      </c>
      <c r="T441">
        <f t="shared" si="20"/>
        <v>2050</v>
      </c>
      <c r="U441">
        <f t="shared" si="19"/>
        <v>2250</v>
      </c>
      <c r="V441">
        <v>153</v>
      </c>
      <c r="W441">
        <v>20</v>
      </c>
      <c r="X441">
        <v>37</v>
      </c>
      <c r="Y441">
        <f>IF(AND($Q441="hdbd",$P441=Y$1),1,0)+IF($W441=$W440,Y440,0)</f>
        <v>0</v>
      </c>
      <c r="Z441">
        <f>IF(AND($Q441="hdbd",$P441=Z$1),1,0)+IF($W441=$W440,Z440,0)</f>
        <v>0</v>
      </c>
      <c r="AA441">
        <f>IF(AND($Q441="hdbd",$P441=AA$1),1,0)+IF($W441=$W440,AA440,0)</f>
        <v>1</v>
      </c>
    </row>
    <row r="442" spans="1:27" x14ac:dyDescent="0.3">
      <c r="A442" t="s">
        <v>59</v>
      </c>
      <c r="B442">
        <v>1017002674</v>
      </c>
      <c r="C442" s="1">
        <v>42583.814733796295</v>
      </c>
      <c r="D442" t="s">
        <v>24</v>
      </c>
      <c r="E442">
        <v>3500</v>
      </c>
      <c r="F442" t="s">
        <v>20</v>
      </c>
      <c r="H442">
        <v>1E-3</v>
      </c>
      <c r="I442">
        <v>8.2199999999999995E-2</v>
      </c>
      <c r="K442">
        <v>3944</v>
      </c>
      <c r="L442">
        <v>3555</v>
      </c>
      <c r="N442">
        <v>1555</v>
      </c>
      <c r="O442">
        <v>1312</v>
      </c>
      <c r="R442" t="s">
        <v>60</v>
      </c>
      <c r="S442" t="str">
        <f t="shared" si="18"/>
        <v/>
      </c>
      <c r="T442">
        <f t="shared" si="20"/>
        <v>2350</v>
      </c>
      <c r="U442">
        <f t="shared" si="19"/>
        <v>2250</v>
      </c>
      <c r="V442">
        <v>153</v>
      </c>
      <c r="W442">
        <v>20</v>
      </c>
      <c r="X442">
        <v>24</v>
      </c>
      <c r="Y442">
        <f>IF(AND($Q442="hdbd",$P442=Y$1),1,0)+IF($W442=$W441,Y441,0)</f>
        <v>0</v>
      </c>
      <c r="Z442">
        <f>IF(AND($Q442="hdbd",$P442=Z$1),1,0)+IF($W442=$W441,Z441,0)</f>
        <v>0</v>
      </c>
      <c r="AA442">
        <f>IF(AND($Q442="hdbd",$P442=AA$1),1,0)+IF($W442=$W441,AA441,0)</f>
        <v>1</v>
      </c>
    </row>
    <row r="443" spans="1:27" x14ac:dyDescent="0.3">
      <c r="A443" t="s">
        <v>59</v>
      </c>
      <c r="B443">
        <v>1062951832</v>
      </c>
      <c r="C443" s="1">
        <v>42583.814837962964</v>
      </c>
      <c r="D443" t="s">
        <v>19</v>
      </c>
      <c r="E443">
        <v>3000</v>
      </c>
      <c r="F443" t="s">
        <v>25</v>
      </c>
      <c r="G443">
        <v>7.0000000000000007E-2</v>
      </c>
      <c r="H443">
        <v>3.6700000000000003E-2</v>
      </c>
      <c r="I443">
        <v>0.08</v>
      </c>
      <c r="J443">
        <v>3097</v>
      </c>
      <c r="K443">
        <v>3645</v>
      </c>
      <c r="L443">
        <v>3677</v>
      </c>
      <c r="M443">
        <v>2120</v>
      </c>
      <c r="N443">
        <v>1959</v>
      </c>
      <c r="O443">
        <v>1784</v>
      </c>
      <c r="R443" t="s">
        <v>60</v>
      </c>
      <c r="S443">
        <f t="shared" si="18"/>
        <v>950</v>
      </c>
      <c r="T443">
        <f t="shared" si="20"/>
        <v>1650</v>
      </c>
      <c r="U443">
        <f t="shared" si="19"/>
        <v>1850</v>
      </c>
      <c r="V443">
        <v>154</v>
      </c>
      <c r="W443">
        <v>20</v>
      </c>
      <c r="X443">
        <v>38</v>
      </c>
      <c r="Y443">
        <f>IF(AND($Q443="hdbd",$P443=Y$1),1,0)+IF($W443=$W442,Y442,0)</f>
        <v>0</v>
      </c>
      <c r="Z443">
        <f>IF(AND($Q443="hdbd",$P443=Z$1),1,0)+IF($W443=$W442,Z442,0)</f>
        <v>0</v>
      </c>
      <c r="AA443">
        <f>IF(AND($Q443="hdbd",$P443=AA$1),1,0)+IF($W443=$W442,AA442,0)</f>
        <v>1</v>
      </c>
    </row>
    <row r="444" spans="1:27" x14ac:dyDescent="0.3">
      <c r="A444" t="s">
        <v>59</v>
      </c>
      <c r="B444">
        <v>1062951832</v>
      </c>
      <c r="C444" s="1">
        <v>42583.814837962964</v>
      </c>
      <c r="D444" t="s">
        <v>23</v>
      </c>
      <c r="E444">
        <v>3000</v>
      </c>
      <c r="F444" t="s">
        <v>25</v>
      </c>
      <c r="G444">
        <v>7.0000000000000007E-2</v>
      </c>
      <c r="H444">
        <v>2.9499999999999998E-2</v>
      </c>
      <c r="I444">
        <v>0.08</v>
      </c>
      <c r="J444">
        <v>3082</v>
      </c>
      <c r="K444">
        <v>3466</v>
      </c>
      <c r="L444">
        <v>3677</v>
      </c>
      <c r="M444">
        <v>2089</v>
      </c>
      <c r="N444">
        <v>1922</v>
      </c>
      <c r="O444">
        <v>1784</v>
      </c>
      <c r="R444" t="s">
        <v>60</v>
      </c>
      <c r="S444">
        <f t="shared" si="18"/>
        <v>950</v>
      </c>
      <c r="T444">
        <f t="shared" si="20"/>
        <v>1550</v>
      </c>
      <c r="U444">
        <f t="shared" si="19"/>
        <v>1850</v>
      </c>
      <c r="V444">
        <v>154</v>
      </c>
      <c r="W444">
        <v>20</v>
      </c>
      <c r="X444">
        <v>38</v>
      </c>
      <c r="Y444">
        <f>IF(AND($Q444="hdbd",$P444=Y$1),1,0)+IF($W444=$W443,Y443,0)</f>
        <v>0</v>
      </c>
      <c r="Z444">
        <f>IF(AND($Q444="hdbd",$P444=Z$1),1,0)+IF($W444=$W443,Z443,0)</f>
        <v>0</v>
      </c>
      <c r="AA444">
        <f>IF(AND($Q444="hdbd",$P444=AA$1),1,0)+IF($W444=$W443,AA443,0)</f>
        <v>1</v>
      </c>
    </row>
    <row r="445" spans="1:27" x14ac:dyDescent="0.3">
      <c r="A445" t="s">
        <v>59</v>
      </c>
      <c r="B445">
        <v>1062951832</v>
      </c>
      <c r="C445" s="1">
        <v>42583.814837962964</v>
      </c>
      <c r="D445" t="s">
        <v>24</v>
      </c>
      <c r="E445">
        <v>3400</v>
      </c>
      <c r="F445" t="s">
        <v>26</v>
      </c>
      <c r="H445">
        <v>1.9699999999999999E-2</v>
      </c>
      <c r="I445">
        <v>8.2199999999999995E-2</v>
      </c>
      <c r="K445">
        <v>3457</v>
      </c>
      <c r="L445">
        <v>3677</v>
      </c>
      <c r="N445">
        <v>1825</v>
      </c>
      <c r="O445">
        <v>1784</v>
      </c>
      <c r="R445" t="s">
        <v>60</v>
      </c>
      <c r="S445" t="str">
        <f t="shared" si="18"/>
        <v/>
      </c>
      <c r="T445">
        <f t="shared" si="20"/>
        <v>1650</v>
      </c>
      <c r="U445">
        <f t="shared" si="19"/>
        <v>1850</v>
      </c>
      <c r="V445">
        <v>154</v>
      </c>
      <c r="W445">
        <v>20</v>
      </c>
      <c r="X445">
        <v>25</v>
      </c>
      <c r="Y445">
        <f>IF(AND($Q445="hdbd",$P445=Y$1),1,0)+IF($W445=$W444,Y444,0)</f>
        <v>0</v>
      </c>
      <c r="Z445">
        <f>IF(AND($Q445="hdbd",$P445=Z$1),1,0)+IF($W445=$W444,Z444,0)</f>
        <v>0</v>
      </c>
      <c r="AA445">
        <f>IF(AND($Q445="hdbd",$P445=AA$1),1,0)+IF($W445=$W444,AA444,0)</f>
        <v>1</v>
      </c>
    </row>
    <row r="446" spans="1:27" x14ac:dyDescent="0.3">
      <c r="A446" t="s">
        <v>59</v>
      </c>
      <c r="B446">
        <v>1239382963</v>
      </c>
      <c r="C446" s="1">
        <v>42583.814942129633</v>
      </c>
      <c r="D446" t="s">
        <v>19</v>
      </c>
      <c r="E446">
        <v>4000</v>
      </c>
      <c r="F446" t="s">
        <v>25</v>
      </c>
      <c r="G446">
        <v>7.0000000000000007E-2</v>
      </c>
      <c r="I446">
        <v>0.12</v>
      </c>
      <c r="J446">
        <v>4036</v>
      </c>
      <c r="L446">
        <v>4123</v>
      </c>
      <c r="M446">
        <v>3326</v>
      </c>
      <c r="N446">
        <v>3512</v>
      </c>
      <c r="O446">
        <v>3624</v>
      </c>
      <c r="R446" t="s">
        <v>60</v>
      </c>
      <c r="S446">
        <f t="shared" si="18"/>
        <v>750</v>
      </c>
      <c r="T446" t="str">
        <f t="shared" si="20"/>
        <v/>
      </c>
      <c r="U446">
        <f t="shared" si="19"/>
        <v>450</v>
      </c>
      <c r="V446">
        <v>155</v>
      </c>
      <c r="W446">
        <v>20</v>
      </c>
      <c r="X446">
        <v>39</v>
      </c>
      <c r="Y446">
        <f>IF(AND($Q446="hdbd",$P446=Y$1),1,0)+IF($W446=$W445,Y445,0)</f>
        <v>0</v>
      </c>
      <c r="Z446">
        <f>IF(AND($Q446="hdbd",$P446=Z$1),1,0)+IF($W446=$W445,Z445,0)</f>
        <v>0</v>
      </c>
      <c r="AA446">
        <f>IF(AND($Q446="hdbd",$P446=AA$1),1,0)+IF($W446=$W445,AA445,0)</f>
        <v>1</v>
      </c>
    </row>
    <row r="447" spans="1:27" x14ac:dyDescent="0.3">
      <c r="A447" t="s">
        <v>59</v>
      </c>
      <c r="B447">
        <v>1239382963</v>
      </c>
      <c r="C447" s="1">
        <v>42583.814942129633</v>
      </c>
      <c r="D447" t="s">
        <v>23</v>
      </c>
      <c r="E447">
        <v>4000</v>
      </c>
      <c r="F447" t="s">
        <v>25</v>
      </c>
      <c r="G447">
        <v>7.0000000000000007E-2</v>
      </c>
      <c r="H447">
        <v>1E-3</v>
      </c>
      <c r="I447">
        <v>7.0000000000000007E-2</v>
      </c>
      <c r="J447">
        <v>4025</v>
      </c>
      <c r="K447">
        <v>4092</v>
      </c>
      <c r="L447">
        <v>4123</v>
      </c>
      <c r="M447">
        <v>3238</v>
      </c>
      <c r="N447">
        <v>3434</v>
      </c>
      <c r="O447">
        <v>3624</v>
      </c>
      <c r="R447" t="s">
        <v>60</v>
      </c>
      <c r="S447">
        <f t="shared" si="18"/>
        <v>750</v>
      </c>
      <c r="T447">
        <f t="shared" si="20"/>
        <v>650</v>
      </c>
      <c r="U447">
        <f t="shared" si="19"/>
        <v>450</v>
      </c>
      <c r="V447">
        <v>155</v>
      </c>
      <c r="W447">
        <v>20</v>
      </c>
      <c r="X447">
        <v>39</v>
      </c>
      <c r="Y447">
        <f>IF(AND($Q447="hdbd",$P447=Y$1),1,0)+IF($W447=$W446,Y446,0)</f>
        <v>0</v>
      </c>
      <c r="Z447">
        <f>IF(AND($Q447="hdbd",$P447=Z$1),1,0)+IF($W447=$W446,Z446,0)</f>
        <v>0</v>
      </c>
      <c r="AA447">
        <f>IF(AND($Q447="hdbd",$P447=AA$1),1,0)+IF($W447=$W446,AA446,0)</f>
        <v>1</v>
      </c>
    </row>
    <row r="448" spans="1:27" x14ac:dyDescent="0.3">
      <c r="A448" t="s">
        <v>59</v>
      </c>
      <c r="B448">
        <v>1239382963</v>
      </c>
      <c r="C448" s="1">
        <v>42583.814942129633</v>
      </c>
      <c r="D448" t="s">
        <v>24</v>
      </c>
      <c r="E448">
        <v>4100</v>
      </c>
      <c r="F448" t="s">
        <v>20</v>
      </c>
      <c r="I448">
        <v>7.2499999999999995E-2</v>
      </c>
      <c r="L448">
        <v>4123</v>
      </c>
      <c r="N448">
        <v>3587</v>
      </c>
      <c r="O448">
        <v>3624</v>
      </c>
      <c r="R448" t="s">
        <v>60</v>
      </c>
      <c r="S448" t="str">
        <f t="shared" si="18"/>
        <v/>
      </c>
      <c r="T448" t="str">
        <f t="shared" si="20"/>
        <v/>
      </c>
      <c r="U448">
        <f t="shared" si="19"/>
        <v>450</v>
      </c>
      <c r="V448">
        <v>155</v>
      </c>
      <c r="W448">
        <v>20</v>
      </c>
      <c r="X448">
        <v>26</v>
      </c>
      <c r="Y448">
        <f>IF(AND($Q448="hdbd",$P448=Y$1),1,0)+IF($W448=$W447,Y447,0)</f>
        <v>0</v>
      </c>
      <c r="Z448">
        <f>IF(AND($Q448="hdbd",$P448=Z$1),1,0)+IF($W448=$W447,Z447,0)</f>
        <v>0</v>
      </c>
      <c r="AA448">
        <f>IF(AND($Q448="hdbd",$P448=AA$1),1,0)+IF($W448=$W447,AA447,0)</f>
        <v>1</v>
      </c>
    </row>
    <row r="449" spans="1:27" x14ac:dyDescent="0.3">
      <c r="A449" t="s">
        <v>59</v>
      </c>
      <c r="B449">
        <v>3839268391</v>
      </c>
      <c r="C449" s="1">
        <v>42583.815000000002</v>
      </c>
      <c r="D449" t="s">
        <v>19</v>
      </c>
      <c r="E449">
        <v>1900</v>
      </c>
      <c r="F449" t="s">
        <v>25</v>
      </c>
      <c r="G449">
        <v>0.09</v>
      </c>
      <c r="H449">
        <v>1E-3</v>
      </c>
      <c r="I449">
        <v>0.12</v>
      </c>
      <c r="J449">
        <v>1597</v>
      </c>
      <c r="K449">
        <v>3190</v>
      </c>
      <c r="L449">
        <v>3267</v>
      </c>
      <c r="M449">
        <v>733</v>
      </c>
      <c r="N449">
        <v>950</v>
      </c>
      <c r="O449">
        <v>1194</v>
      </c>
      <c r="R449" t="s">
        <v>60</v>
      </c>
      <c r="S449">
        <f t="shared" si="18"/>
        <v>850</v>
      </c>
      <c r="T449">
        <f t="shared" si="20"/>
        <v>2250</v>
      </c>
      <c r="U449">
        <f t="shared" si="19"/>
        <v>2050</v>
      </c>
      <c r="V449">
        <v>156</v>
      </c>
      <c r="W449">
        <v>20</v>
      </c>
      <c r="X449">
        <v>40</v>
      </c>
      <c r="Y449">
        <f>IF(AND($Q449="hdbd",$P449=Y$1),1,0)+IF($W449=$W448,Y448,0)</f>
        <v>0</v>
      </c>
      <c r="Z449">
        <f>IF(AND($Q449="hdbd",$P449=Z$1),1,0)+IF($W449=$W448,Z448,0)</f>
        <v>0</v>
      </c>
      <c r="AA449">
        <f>IF(AND($Q449="hdbd",$P449=AA$1),1,0)+IF($W449=$W448,AA448,0)</f>
        <v>1</v>
      </c>
    </row>
    <row r="450" spans="1:27" x14ac:dyDescent="0.3">
      <c r="A450" t="s">
        <v>59</v>
      </c>
      <c r="B450">
        <v>3839268391</v>
      </c>
      <c r="C450" s="1">
        <v>42583.815000000002</v>
      </c>
      <c r="D450" t="s">
        <v>23</v>
      </c>
      <c r="E450">
        <v>1900</v>
      </c>
      <c r="F450" t="s">
        <v>25</v>
      </c>
      <c r="G450">
        <v>0.04</v>
      </c>
      <c r="H450">
        <v>1E-3</v>
      </c>
      <c r="I450">
        <v>0.03</v>
      </c>
      <c r="J450">
        <v>1600</v>
      </c>
      <c r="K450">
        <v>3194</v>
      </c>
      <c r="L450">
        <v>3267</v>
      </c>
      <c r="M450">
        <v>815</v>
      </c>
      <c r="N450">
        <v>1075</v>
      </c>
      <c r="O450">
        <v>1194</v>
      </c>
      <c r="R450" t="s">
        <v>60</v>
      </c>
      <c r="S450">
        <f t="shared" si="18"/>
        <v>750</v>
      </c>
      <c r="T450">
        <f t="shared" si="20"/>
        <v>2150</v>
      </c>
      <c r="U450">
        <f t="shared" si="19"/>
        <v>2050</v>
      </c>
      <c r="V450">
        <v>156</v>
      </c>
      <c r="W450">
        <v>20</v>
      </c>
      <c r="X450">
        <v>40</v>
      </c>
      <c r="Y450">
        <f>IF(AND($Q450="hdbd",$P450=Y$1),1,0)+IF($W450=$W449,Y449,0)</f>
        <v>0</v>
      </c>
      <c r="Z450">
        <f>IF(AND($Q450="hdbd",$P450=Z$1),1,0)+IF($W450=$W449,Z449,0)</f>
        <v>0</v>
      </c>
      <c r="AA450">
        <f>IF(AND($Q450="hdbd",$P450=AA$1),1,0)+IF($W450=$W449,AA449,0)</f>
        <v>1</v>
      </c>
    </row>
    <row r="451" spans="1:27" x14ac:dyDescent="0.3">
      <c r="A451" t="s">
        <v>59</v>
      </c>
      <c r="B451">
        <v>2236200266</v>
      </c>
      <c r="C451" s="1">
        <v>42583.815092592595</v>
      </c>
      <c r="D451" t="s">
        <v>19</v>
      </c>
      <c r="E451">
        <v>3900</v>
      </c>
      <c r="F451" t="s">
        <v>25</v>
      </c>
      <c r="G451">
        <v>0.04</v>
      </c>
      <c r="H451">
        <v>1E-3</v>
      </c>
      <c r="I451">
        <v>0.12</v>
      </c>
      <c r="J451">
        <v>3944</v>
      </c>
      <c r="K451">
        <v>4699</v>
      </c>
      <c r="L451">
        <v>4739</v>
      </c>
      <c r="M451">
        <v>3314</v>
      </c>
      <c r="N451">
        <v>3502</v>
      </c>
      <c r="O451">
        <v>3624</v>
      </c>
      <c r="R451" t="s">
        <v>60</v>
      </c>
      <c r="S451">
        <f t="shared" si="18"/>
        <v>650</v>
      </c>
      <c r="T451">
        <f t="shared" si="20"/>
        <v>1150</v>
      </c>
      <c r="U451">
        <f t="shared" si="19"/>
        <v>1150</v>
      </c>
      <c r="V451">
        <v>157</v>
      </c>
      <c r="W451">
        <v>20</v>
      </c>
      <c r="X451">
        <v>41</v>
      </c>
      <c r="Y451">
        <f>IF(AND($Q451="hdbd",$P451=Y$1),1,0)+IF($W451=$W450,Y450,0)</f>
        <v>0</v>
      </c>
      <c r="Z451">
        <f>IF(AND($Q451="hdbd",$P451=Z$1),1,0)+IF($W451=$W450,Z450,0)</f>
        <v>0</v>
      </c>
      <c r="AA451">
        <f>IF(AND($Q451="hdbd",$P451=AA$1),1,0)+IF($W451=$W450,AA450,0)</f>
        <v>1</v>
      </c>
    </row>
    <row r="452" spans="1:27" x14ac:dyDescent="0.3">
      <c r="A452" t="s">
        <v>59</v>
      </c>
      <c r="B452">
        <v>2236200266</v>
      </c>
      <c r="C452" s="1">
        <v>42583.815092592595</v>
      </c>
      <c r="D452" t="s">
        <v>23</v>
      </c>
      <c r="E452">
        <v>3900</v>
      </c>
      <c r="F452" t="s">
        <v>25</v>
      </c>
      <c r="G452">
        <v>0.04</v>
      </c>
      <c r="H452">
        <v>1E-3</v>
      </c>
      <c r="I452">
        <v>7.0000000000000007E-2</v>
      </c>
      <c r="J452">
        <v>3931</v>
      </c>
      <c r="K452">
        <v>4111</v>
      </c>
      <c r="L452">
        <v>4739</v>
      </c>
      <c r="M452">
        <v>3241</v>
      </c>
      <c r="N452">
        <v>3422</v>
      </c>
      <c r="O452">
        <v>3624</v>
      </c>
      <c r="R452" t="s">
        <v>60</v>
      </c>
      <c r="S452">
        <f t="shared" ref="S452:S515" si="21">IF(OR(J452="",M452=""),"",MIN(_xlfn.FLOOR.MATH((J452-M452)/100)*100+50,5100))</f>
        <v>650</v>
      </c>
      <c r="T452">
        <f t="shared" si="20"/>
        <v>650</v>
      </c>
      <c r="U452">
        <f t="shared" ref="U452:U515" si="22">IF(OR(L452="",O452=""),"",MIN(_xlfn.FLOOR.MATH((L452-O452)/100)*100+50,5100))</f>
        <v>1150</v>
      </c>
      <c r="V452">
        <v>157</v>
      </c>
      <c r="W452">
        <v>20</v>
      </c>
      <c r="X452">
        <v>41</v>
      </c>
      <c r="Y452">
        <f>IF(AND($Q452="hdbd",$P452=Y$1),1,0)+IF($W452=$W451,Y451,0)</f>
        <v>0</v>
      </c>
      <c r="Z452">
        <f>IF(AND($Q452="hdbd",$P452=Z$1),1,0)+IF($W452=$W451,Z451,0)</f>
        <v>0</v>
      </c>
      <c r="AA452">
        <f>IF(AND($Q452="hdbd",$P452=AA$1),1,0)+IF($W452=$W451,AA451,0)</f>
        <v>1</v>
      </c>
    </row>
    <row r="453" spans="1:27" x14ac:dyDescent="0.3">
      <c r="A453" t="s">
        <v>59</v>
      </c>
      <c r="B453">
        <v>3251431459</v>
      </c>
      <c r="C453" s="1">
        <v>42583.815254629626</v>
      </c>
      <c r="D453" t="s">
        <v>19</v>
      </c>
      <c r="E453">
        <v>4100</v>
      </c>
      <c r="F453" t="s">
        <v>26</v>
      </c>
      <c r="H453">
        <v>3.1099999999999999E-2</v>
      </c>
      <c r="I453">
        <v>0.12</v>
      </c>
      <c r="J453">
        <v>3852</v>
      </c>
      <c r="K453">
        <v>4188</v>
      </c>
      <c r="L453">
        <v>4650</v>
      </c>
      <c r="M453">
        <v>1953</v>
      </c>
      <c r="N453">
        <v>2135</v>
      </c>
      <c r="O453">
        <v>2324</v>
      </c>
      <c r="R453" t="s">
        <v>60</v>
      </c>
      <c r="S453">
        <f t="shared" si="21"/>
        <v>1850</v>
      </c>
      <c r="T453">
        <f t="shared" ref="T453:T516" si="23">IF(OR(K453="",N453=""),"",MIN(_xlfn.FLOOR.MATH((K453-N453)/100)*100+50,5100))</f>
        <v>2050</v>
      </c>
      <c r="U453">
        <f t="shared" si="22"/>
        <v>2350</v>
      </c>
      <c r="V453">
        <v>158</v>
      </c>
      <c r="W453">
        <v>20</v>
      </c>
      <c r="X453">
        <v>42</v>
      </c>
      <c r="Y453">
        <f>IF(AND($Q453="hdbd",$P453=Y$1),1,0)+IF($W453=$W452,Y452,0)</f>
        <v>0</v>
      </c>
      <c r="Z453">
        <f>IF(AND($Q453="hdbd",$P453=Z$1),1,0)+IF($W453=$W452,Z452,0)</f>
        <v>0</v>
      </c>
      <c r="AA453">
        <f>IF(AND($Q453="hdbd",$P453=AA$1),1,0)+IF($W453=$W452,AA452,0)</f>
        <v>1</v>
      </c>
    </row>
    <row r="454" spans="1:27" x14ac:dyDescent="0.3">
      <c r="A454" t="s">
        <v>59</v>
      </c>
      <c r="B454">
        <v>3251431459</v>
      </c>
      <c r="C454" s="1">
        <v>42583.815254629626</v>
      </c>
      <c r="D454" t="s">
        <v>23</v>
      </c>
      <c r="E454">
        <v>3900</v>
      </c>
      <c r="F454" t="s">
        <v>25</v>
      </c>
      <c r="G454">
        <v>0.04</v>
      </c>
      <c r="H454">
        <v>3.3599999999999998E-2</v>
      </c>
      <c r="I454">
        <v>7.0000000000000007E-2</v>
      </c>
      <c r="J454">
        <v>3917</v>
      </c>
      <c r="K454">
        <v>4250</v>
      </c>
      <c r="L454">
        <v>4650</v>
      </c>
      <c r="M454">
        <v>2027</v>
      </c>
      <c r="N454">
        <v>2206</v>
      </c>
      <c r="O454">
        <v>2324</v>
      </c>
      <c r="R454" t="s">
        <v>60</v>
      </c>
      <c r="S454">
        <f t="shared" si="21"/>
        <v>1850</v>
      </c>
      <c r="T454">
        <f t="shared" si="23"/>
        <v>2050</v>
      </c>
      <c r="U454">
        <f t="shared" si="22"/>
        <v>2350</v>
      </c>
      <c r="V454">
        <v>158</v>
      </c>
      <c r="W454">
        <v>20</v>
      </c>
      <c r="X454">
        <v>42</v>
      </c>
      <c r="Y454">
        <f>IF(AND($Q454="hdbd",$P454=Y$1),1,0)+IF($W454=$W453,Y453,0)</f>
        <v>0</v>
      </c>
      <c r="Z454">
        <f>IF(AND($Q454="hdbd",$P454=Z$1),1,0)+IF($W454=$W453,Z453,0)</f>
        <v>0</v>
      </c>
      <c r="AA454">
        <f>IF(AND($Q454="hdbd",$P454=AA$1),1,0)+IF($W454=$W453,AA453,0)</f>
        <v>1</v>
      </c>
    </row>
    <row r="455" spans="1:27" x14ac:dyDescent="0.3">
      <c r="A455" t="s">
        <v>59</v>
      </c>
      <c r="B455">
        <v>3251431459</v>
      </c>
      <c r="C455" s="1">
        <v>42583.815254629626</v>
      </c>
      <c r="D455" t="s">
        <v>24</v>
      </c>
      <c r="E455">
        <v>4600</v>
      </c>
      <c r="F455" t="s">
        <v>26</v>
      </c>
      <c r="H455">
        <v>2.07E-2</v>
      </c>
      <c r="I455">
        <v>8.6199999999999999E-2</v>
      </c>
      <c r="K455">
        <v>4610</v>
      </c>
      <c r="L455">
        <v>4650</v>
      </c>
      <c r="N455">
        <v>2291</v>
      </c>
      <c r="O455">
        <v>2324</v>
      </c>
      <c r="R455" t="s">
        <v>60</v>
      </c>
      <c r="S455" t="str">
        <f t="shared" si="21"/>
        <v/>
      </c>
      <c r="T455">
        <f t="shared" si="23"/>
        <v>2350</v>
      </c>
      <c r="U455">
        <f t="shared" si="22"/>
        <v>2350</v>
      </c>
      <c r="V455">
        <v>158</v>
      </c>
      <c r="W455">
        <v>20</v>
      </c>
      <c r="X455">
        <v>27</v>
      </c>
      <c r="Y455">
        <f>IF(AND($Q455="hdbd",$P455=Y$1),1,0)+IF($W455=$W454,Y454,0)</f>
        <v>0</v>
      </c>
      <c r="Z455">
        <f>IF(AND($Q455="hdbd",$P455=Z$1),1,0)+IF($W455=$W454,Z454,0)</f>
        <v>0</v>
      </c>
      <c r="AA455">
        <f>IF(AND($Q455="hdbd",$P455=AA$1),1,0)+IF($W455=$W454,AA454,0)</f>
        <v>1</v>
      </c>
    </row>
    <row r="456" spans="1:27" x14ac:dyDescent="0.3">
      <c r="A456" t="s">
        <v>61</v>
      </c>
      <c r="B456">
        <v>592185478</v>
      </c>
      <c r="C456" s="1">
        <v>42581.959236111114</v>
      </c>
      <c r="D456" t="s">
        <v>19</v>
      </c>
      <c r="E456">
        <v>5000</v>
      </c>
      <c r="F456" t="s">
        <v>25</v>
      </c>
      <c r="G456">
        <v>7.0000000000000007E-2</v>
      </c>
      <c r="I456">
        <v>0.42</v>
      </c>
      <c r="J456">
        <v>9440</v>
      </c>
      <c r="K456">
        <v>10909</v>
      </c>
      <c r="L456">
        <v>14877</v>
      </c>
      <c r="M456">
        <v>4605</v>
      </c>
      <c r="N456">
        <v>4787</v>
      </c>
      <c r="O456">
        <v>4635</v>
      </c>
      <c r="R456" t="s">
        <v>62</v>
      </c>
      <c r="S456">
        <f t="shared" si="21"/>
        <v>4850</v>
      </c>
      <c r="T456">
        <f t="shared" si="23"/>
        <v>5100</v>
      </c>
      <c r="U456">
        <f t="shared" si="22"/>
        <v>5100</v>
      </c>
      <c r="V456">
        <v>159</v>
      </c>
      <c r="W456">
        <v>21</v>
      </c>
      <c r="X456">
        <v>1</v>
      </c>
      <c r="Y456">
        <f>IF(AND($Q456="hdbd",$P456=Y$1),1,0)+IF($W456=$W455,Y455,0)</f>
        <v>0</v>
      </c>
      <c r="Z456">
        <f>IF(AND($Q456="hdbd",$P456=Z$1),1,0)+IF($W456=$W455,Z455,0)</f>
        <v>0</v>
      </c>
      <c r="AA456">
        <f>IF(AND($Q456="hdbd",$P456=AA$1),1,0)+IF($W456=$W455,AA455,0)</f>
        <v>0</v>
      </c>
    </row>
    <row r="457" spans="1:27" x14ac:dyDescent="0.3">
      <c r="A457" t="s">
        <v>61</v>
      </c>
      <c r="B457">
        <v>592185478</v>
      </c>
      <c r="C457" s="1">
        <v>42581.959236111114</v>
      </c>
      <c r="D457" t="s">
        <v>23</v>
      </c>
      <c r="E457">
        <v>5000</v>
      </c>
      <c r="F457" t="s">
        <v>25</v>
      </c>
      <c r="G457">
        <v>0.04</v>
      </c>
      <c r="I457">
        <v>0.43</v>
      </c>
      <c r="J457">
        <v>9412</v>
      </c>
      <c r="K457">
        <v>10997</v>
      </c>
      <c r="L457">
        <v>14877</v>
      </c>
      <c r="M457">
        <v>4494</v>
      </c>
      <c r="N457">
        <v>4713</v>
      </c>
      <c r="O457">
        <v>4635</v>
      </c>
      <c r="R457" t="s">
        <v>62</v>
      </c>
      <c r="S457">
        <f t="shared" si="21"/>
        <v>4950</v>
      </c>
      <c r="T457">
        <f t="shared" si="23"/>
        <v>5100</v>
      </c>
      <c r="U457">
        <f t="shared" si="22"/>
        <v>5100</v>
      </c>
      <c r="V457">
        <v>159</v>
      </c>
      <c r="W457">
        <v>21</v>
      </c>
      <c r="X457">
        <v>1</v>
      </c>
      <c r="Y457">
        <f>IF(AND($Q457="hdbd",$P457=Y$1),1,0)+IF($W457=$W456,Y456,0)</f>
        <v>0</v>
      </c>
      <c r="Z457">
        <f>IF(AND($Q457="hdbd",$P457=Z$1),1,0)+IF($W457=$W456,Z456,0)</f>
        <v>0</v>
      </c>
      <c r="AA457">
        <f>IF(AND($Q457="hdbd",$P457=AA$1),1,0)+IF($W457=$W456,AA456,0)</f>
        <v>0</v>
      </c>
    </row>
    <row r="458" spans="1:27" x14ac:dyDescent="0.3">
      <c r="A458" t="s">
        <v>61</v>
      </c>
      <c r="B458">
        <v>592185478</v>
      </c>
      <c r="C458" s="1">
        <v>42581.959236111114</v>
      </c>
      <c r="D458" t="s">
        <v>24</v>
      </c>
      <c r="E458">
        <v>5000</v>
      </c>
      <c r="F458" t="s">
        <v>20</v>
      </c>
      <c r="I458">
        <v>1.1599999999999999</v>
      </c>
      <c r="K458">
        <v>10993</v>
      </c>
      <c r="L458">
        <v>14877</v>
      </c>
      <c r="N458">
        <v>4833</v>
      </c>
      <c r="O458">
        <v>4635</v>
      </c>
      <c r="R458" t="s">
        <v>62</v>
      </c>
      <c r="S458" t="str">
        <f t="shared" si="21"/>
        <v/>
      </c>
      <c r="T458">
        <f t="shared" si="23"/>
        <v>5100</v>
      </c>
      <c r="U458">
        <f t="shared" si="22"/>
        <v>5100</v>
      </c>
      <c r="V458">
        <v>159</v>
      </c>
      <c r="W458">
        <v>21</v>
      </c>
      <c r="X458">
        <v>1</v>
      </c>
      <c r="Y458">
        <f>IF(AND($Q458="hdbd",$P458=Y$1),1,0)+IF($W458=$W457,Y457,0)</f>
        <v>0</v>
      </c>
      <c r="Z458">
        <f>IF(AND($Q458="hdbd",$P458=Z$1),1,0)+IF($W458=$W457,Z457,0)</f>
        <v>0</v>
      </c>
      <c r="AA458">
        <f>IF(AND($Q458="hdbd",$P458=AA$1),1,0)+IF($W458=$W457,AA457,0)</f>
        <v>0</v>
      </c>
    </row>
    <row r="459" spans="1:27" x14ac:dyDescent="0.3">
      <c r="A459" t="s">
        <v>61</v>
      </c>
      <c r="B459">
        <v>2345200130</v>
      </c>
      <c r="C459" s="1">
        <v>42581.959907407407</v>
      </c>
      <c r="D459" t="s">
        <v>19</v>
      </c>
      <c r="E459">
        <v>5000</v>
      </c>
      <c r="F459" t="s">
        <v>25</v>
      </c>
      <c r="G459">
        <v>7.0000000000000007E-2</v>
      </c>
      <c r="I459">
        <v>0.32</v>
      </c>
      <c r="J459">
        <v>10958</v>
      </c>
      <c r="K459">
        <v>11893</v>
      </c>
      <c r="M459">
        <v>8722</v>
      </c>
      <c r="N459">
        <v>8912</v>
      </c>
      <c r="P459" t="s">
        <v>20</v>
      </c>
      <c r="Q459" t="s">
        <v>21</v>
      </c>
      <c r="R459" t="s">
        <v>62</v>
      </c>
      <c r="S459">
        <f t="shared" si="21"/>
        <v>2250</v>
      </c>
      <c r="T459">
        <f t="shared" si="23"/>
        <v>2950</v>
      </c>
      <c r="U459" t="str">
        <f t="shared" si="22"/>
        <v/>
      </c>
      <c r="V459">
        <v>160</v>
      </c>
      <c r="W459">
        <v>21</v>
      </c>
      <c r="X459">
        <v>2</v>
      </c>
      <c r="Y459">
        <f>IF(AND($Q459="hdbd",$P459=Y$1),1,0)+IF($W459=$W458,Y458,0)</f>
        <v>0</v>
      </c>
      <c r="Z459">
        <f>IF(AND($Q459="hdbd",$P459=Z$1),1,0)+IF($W459=$W458,Z458,0)</f>
        <v>0</v>
      </c>
      <c r="AA459">
        <f>IF(AND($Q459="hdbd",$P459=AA$1),1,0)+IF($W459=$W458,AA458,0)</f>
        <v>1</v>
      </c>
    </row>
    <row r="460" spans="1:27" x14ac:dyDescent="0.3">
      <c r="A460" t="s">
        <v>61</v>
      </c>
      <c r="B460">
        <v>2345200130</v>
      </c>
      <c r="C460" s="1">
        <v>42581.959907407407</v>
      </c>
      <c r="D460" t="s">
        <v>23</v>
      </c>
      <c r="E460">
        <v>5000</v>
      </c>
      <c r="F460" t="s">
        <v>25</v>
      </c>
      <c r="G460">
        <v>7.0000000000000007E-2</v>
      </c>
      <c r="I460">
        <v>0.32</v>
      </c>
      <c r="J460">
        <v>10775</v>
      </c>
      <c r="K460">
        <v>11895</v>
      </c>
      <c r="M460">
        <v>8694</v>
      </c>
      <c r="N460">
        <v>8885</v>
      </c>
      <c r="P460" t="s">
        <v>20</v>
      </c>
      <c r="Q460" t="s">
        <v>21</v>
      </c>
      <c r="R460" t="s">
        <v>62</v>
      </c>
      <c r="S460">
        <f t="shared" si="21"/>
        <v>2050</v>
      </c>
      <c r="T460">
        <f t="shared" si="23"/>
        <v>3050</v>
      </c>
      <c r="U460" t="str">
        <f t="shared" si="22"/>
        <v/>
      </c>
      <c r="V460">
        <v>160</v>
      </c>
      <c r="W460">
        <v>21</v>
      </c>
      <c r="X460">
        <v>2</v>
      </c>
      <c r="Y460">
        <f>IF(AND($Q460="hdbd",$P460=Y$1),1,0)+IF($W460=$W459,Y459,0)</f>
        <v>0</v>
      </c>
      <c r="Z460">
        <f>IF(AND($Q460="hdbd",$P460=Z$1),1,0)+IF($W460=$W459,Z459,0)</f>
        <v>0</v>
      </c>
      <c r="AA460">
        <f>IF(AND($Q460="hdbd",$P460=AA$1),1,0)+IF($W460=$W459,AA459,0)</f>
        <v>2</v>
      </c>
    </row>
    <row r="461" spans="1:27" x14ac:dyDescent="0.3">
      <c r="A461" t="s">
        <v>61</v>
      </c>
      <c r="B461">
        <v>2345200130</v>
      </c>
      <c r="C461" s="1">
        <v>42581.959907407407</v>
      </c>
      <c r="D461" t="s">
        <v>24</v>
      </c>
      <c r="E461">
        <v>5000</v>
      </c>
      <c r="F461" t="s">
        <v>20</v>
      </c>
      <c r="I461">
        <v>0.73</v>
      </c>
      <c r="K461">
        <v>11890</v>
      </c>
      <c r="N461">
        <v>8832</v>
      </c>
      <c r="P461" t="s">
        <v>20</v>
      </c>
      <c r="Q461" t="s">
        <v>21</v>
      </c>
      <c r="R461" t="s">
        <v>62</v>
      </c>
      <c r="S461" t="str">
        <f t="shared" si="21"/>
        <v/>
      </c>
      <c r="T461">
        <f t="shared" si="23"/>
        <v>3050</v>
      </c>
      <c r="U461" t="str">
        <f t="shared" si="22"/>
        <v/>
      </c>
      <c r="V461">
        <v>160</v>
      </c>
      <c r="W461">
        <v>21</v>
      </c>
      <c r="X461">
        <v>2</v>
      </c>
      <c r="Y461">
        <f>IF(AND($Q461="hdbd",$P461=Y$1),1,0)+IF($W461=$W460,Y460,0)</f>
        <v>0</v>
      </c>
      <c r="Z461">
        <f>IF(AND($Q461="hdbd",$P461=Z$1),1,0)+IF($W461=$W460,Z460,0)</f>
        <v>0</v>
      </c>
      <c r="AA461">
        <f>IF(AND($Q461="hdbd",$P461=AA$1),1,0)+IF($W461=$W460,AA460,0)</f>
        <v>3</v>
      </c>
    </row>
    <row r="462" spans="1:27" x14ac:dyDescent="0.3">
      <c r="A462" t="s">
        <v>61</v>
      </c>
      <c r="B462">
        <v>3455125679</v>
      </c>
      <c r="C462" s="1">
        <v>42581.96</v>
      </c>
      <c r="D462" t="s">
        <v>19</v>
      </c>
      <c r="E462">
        <v>5000</v>
      </c>
      <c r="F462" t="s">
        <v>25</v>
      </c>
      <c r="G462">
        <v>0.04</v>
      </c>
      <c r="I462">
        <v>0.33</v>
      </c>
      <c r="J462">
        <v>6384</v>
      </c>
      <c r="K462">
        <v>11035</v>
      </c>
      <c r="L462">
        <v>11381</v>
      </c>
      <c r="M462">
        <v>4316</v>
      </c>
      <c r="N462">
        <v>4503</v>
      </c>
      <c r="O462">
        <v>4373</v>
      </c>
      <c r="R462" t="s">
        <v>62</v>
      </c>
      <c r="S462">
        <f t="shared" si="21"/>
        <v>2050</v>
      </c>
      <c r="T462">
        <f t="shared" si="23"/>
        <v>5100</v>
      </c>
      <c r="U462">
        <f t="shared" si="22"/>
        <v>5100</v>
      </c>
      <c r="V462">
        <v>161</v>
      </c>
      <c r="W462">
        <v>21</v>
      </c>
      <c r="X462">
        <v>3</v>
      </c>
      <c r="Y462">
        <f>IF(AND($Q462="hdbd",$P462=Y$1),1,0)+IF($W462=$W461,Y461,0)</f>
        <v>0</v>
      </c>
      <c r="Z462">
        <f>IF(AND($Q462="hdbd",$P462=Z$1),1,0)+IF($W462=$W461,Z461,0)</f>
        <v>0</v>
      </c>
      <c r="AA462">
        <f>IF(AND($Q462="hdbd",$P462=AA$1),1,0)+IF($W462=$W461,AA461,0)</f>
        <v>3</v>
      </c>
    </row>
    <row r="463" spans="1:27" x14ac:dyDescent="0.3">
      <c r="A463" t="s">
        <v>61</v>
      </c>
      <c r="B463">
        <v>3455125679</v>
      </c>
      <c r="C463" s="1">
        <v>42581.96</v>
      </c>
      <c r="D463" t="s">
        <v>23</v>
      </c>
      <c r="E463">
        <v>5000</v>
      </c>
      <c r="F463" t="s">
        <v>25</v>
      </c>
      <c r="G463">
        <v>0.04</v>
      </c>
      <c r="I463">
        <v>0.3</v>
      </c>
      <c r="J463">
        <v>6350</v>
      </c>
      <c r="K463">
        <v>11031</v>
      </c>
      <c r="L463">
        <v>11381</v>
      </c>
      <c r="M463">
        <v>4234</v>
      </c>
      <c r="N463">
        <v>4405</v>
      </c>
      <c r="O463">
        <v>4373</v>
      </c>
      <c r="R463" t="s">
        <v>62</v>
      </c>
      <c r="S463">
        <f t="shared" si="21"/>
        <v>2150</v>
      </c>
      <c r="T463">
        <f t="shared" si="23"/>
        <v>5100</v>
      </c>
      <c r="U463">
        <f t="shared" si="22"/>
        <v>5100</v>
      </c>
      <c r="V463">
        <v>161</v>
      </c>
      <c r="W463">
        <v>21</v>
      </c>
      <c r="X463">
        <v>3</v>
      </c>
      <c r="Y463">
        <f>IF(AND($Q463="hdbd",$P463=Y$1),1,0)+IF($W463=$W462,Y462,0)</f>
        <v>0</v>
      </c>
      <c r="Z463">
        <f>IF(AND($Q463="hdbd",$P463=Z$1),1,0)+IF($W463=$W462,Z462,0)</f>
        <v>0</v>
      </c>
      <c r="AA463">
        <f>IF(AND($Q463="hdbd",$P463=AA$1),1,0)+IF($W463=$W462,AA462,0)</f>
        <v>3</v>
      </c>
    </row>
    <row r="464" spans="1:27" x14ac:dyDescent="0.3">
      <c r="A464" t="s">
        <v>61</v>
      </c>
      <c r="B464">
        <v>3455125679</v>
      </c>
      <c r="C464" s="1">
        <v>42581.96</v>
      </c>
      <c r="D464" t="s">
        <v>24</v>
      </c>
      <c r="E464">
        <v>5000</v>
      </c>
      <c r="F464" t="s">
        <v>20</v>
      </c>
      <c r="I464">
        <v>0.72</v>
      </c>
      <c r="K464">
        <v>11042</v>
      </c>
      <c r="L464">
        <v>11381</v>
      </c>
      <c r="N464">
        <v>4534</v>
      </c>
      <c r="O464">
        <v>4373</v>
      </c>
      <c r="R464" t="s">
        <v>62</v>
      </c>
      <c r="S464" t="str">
        <f t="shared" si="21"/>
        <v/>
      </c>
      <c r="T464">
        <f t="shared" si="23"/>
        <v>5100</v>
      </c>
      <c r="U464">
        <f t="shared" si="22"/>
        <v>5100</v>
      </c>
      <c r="V464">
        <v>161</v>
      </c>
      <c r="W464">
        <v>21</v>
      </c>
      <c r="X464">
        <v>3</v>
      </c>
      <c r="Y464">
        <f>IF(AND($Q464="hdbd",$P464=Y$1),1,0)+IF($W464=$W463,Y463,0)</f>
        <v>0</v>
      </c>
      <c r="Z464">
        <f>IF(AND($Q464="hdbd",$P464=Z$1),1,0)+IF($W464=$W463,Z463,0)</f>
        <v>0</v>
      </c>
      <c r="AA464">
        <f>IF(AND($Q464="hdbd",$P464=AA$1),1,0)+IF($W464=$W463,AA463,0)</f>
        <v>3</v>
      </c>
    </row>
    <row r="465" spans="1:27" x14ac:dyDescent="0.3">
      <c r="A465" t="s">
        <v>61</v>
      </c>
      <c r="B465">
        <v>740316921</v>
      </c>
      <c r="C465" s="1">
        <v>42581.960231481484</v>
      </c>
      <c r="D465" t="s">
        <v>19</v>
      </c>
      <c r="E465">
        <v>5000</v>
      </c>
      <c r="F465" t="s">
        <v>25</v>
      </c>
      <c r="G465">
        <v>0.04</v>
      </c>
      <c r="I465">
        <v>0.31</v>
      </c>
      <c r="J465">
        <v>16494</v>
      </c>
      <c r="K465">
        <v>18158</v>
      </c>
      <c r="L465">
        <v>18265</v>
      </c>
      <c r="M465">
        <v>12189</v>
      </c>
      <c r="N465">
        <v>12406</v>
      </c>
      <c r="O465">
        <v>12221</v>
      </c>
      <c r="R465" t="s">
        <v>62</v>
      </c>
      <c r="S465">
        <f t="shared" si="21"/>
        <v>4350</v>
      </c>
      <c r="T465">
        <f t="shared" si="23"/>
        <v>5100</v>
      </c>
      <c r="U465">
        <f t="shared" si="22"/>
        <v>5100</v>
      </c>
      <c r="V465">
        <v>162</v>
      </c>
      <c r="W465">
        <v>21</v>
      </c>
      <c r="X465">
        <v>4</v>
      </c>
      <c r="Y465">
        <f>IF(AND($Q465="hdbd",$P465=Y$1),1,0)+IF($W465=$W464,Y464,0)</f>
        <v>0</v>
      </c>
      <c r="Z465">
        <f>IF(AND($Q465="hdbd",$P465=Z$1),1,0)+IF($W465=$W464,Z464,0)</f>
        <v>0</v>
      </c>
      <c r="AA465">
        <f>IF(AND($Q465="hdbd",$P465=AA$1),1,0)+IF($W465=$W464,AA464,0)</f>
        <v>3</v>
      </c>
    </row>
    <row r="466" spans="1:27" x14ac:dyDescent="0.3">
      <c r="A466" t="s">
        <v>61</v>
      </c>
      <c r="B466">
        <v>740316921</v>
      </c>
      <c r="C466" s="1">
        <v>42581.960231481484</v>
      </c>
      <c r="D466" t="s">
        <v>23</v>
      </c>
      <c r="E466">
        <v>5000</v>
      </c>
      <c r="F466" t="s">
        <v>25</v>
      </c>
      <c r="G466">
        <v>0.04</v>
      </c>
      <c r="I466">
        <v>0.32</v>
      </c>
      <c r="J466">
        <v>17578</v>
      </c>
      <c r="K466">
        <v>18140</v>
      </c>
      <c r="L466">
        <v>18265</v>
      </c>
      <c r="M466">
        <v>12066</v>
      </c>
      <c r="N466">
        <v>12299</v>
      </c>
      <c r="O466">
        <v>12221</v>
      </c>
      <c r="R466" t="s">
        <v>62</v>
      </c>
      <c r="S466">
        <f t="shared" si="21"/>
        <v>5100</v>
      </c>
      <c r="T466">
        <f t="shared" si="23"/>
        <v>5100</v>
      </c>
      <c r="U466">
        <f t="shared" si="22"/>
        <v>5100</v>
      </c>
      <c r="V466">
        <v>162</v>
      </c>
      <c r="W466">
        <v>21</v>
      </c>
      <c r="X466">
        <v>4</v>
      </c>
      <c r="Y466">
        <f>IF(AND($Q466="hdbd",$P466=Y$1),1,0)+IF($W466=$W465,Y465,0)</f>
        <v>0</v>
      </c>
      <c r="Z466">
        <f>IF(AND($Q466="hdbd",$P466=Z$1),1,0)+IF($W466=$W465,Z465,0)</f>
        <v>0</v>
      </c>
      <c r="AA466">
        <f>IF(AND($Q466="hdbd",$P466=AA$1),1,0)+IF($W466=$W465,AA465,0)</f>
        <v>3</v>
      </c>
    </row>
    <row r="467" spans="1:27" x14ac:dyDescent="0.3">
      <c r="A467" t="s">
        <v>61</v>
      </c>
      <c r="B467">
        <v>740316921</v>
      </c>
      <c r="C467" s="1">
        <v>42581.960231481484</v>
      </c>
      <c r="D467" t="s">
        <v>24</v>
      </c>
      <c r="E467">
        <v>5000</v>
      </c>
      <c r="F467" t="s">
        <v>20</v>
      </c>
      <c r="I467">
        <v>0.71</v>
      </c>
      <c r="K467">
        <v>18172</v>
      </c>
      <c r="L467">
        <v>18265</v>
      </c>
      <c r="N467">
        <v>12445</v>
      </c>
      <c r="O467">
        <v>12222</v>
      </c>
      <c r="R467" t="s">
        <v>62</v>
      </c>
      <c r="S467" t="str">
        <f t="shared" si="21"/>
        <v/>
      </c>
      <c r="T467">
        <f t="shared" si="23"/>
        <v>5100</v>
      </c>
      <c r="U467">
        <f t="shared" si="22"/>
        <v>5100</v>
      </c>
      <c r="V467">
        <v>162</v>
      </c>
      <c r="W467">
        <v>21</v>
      </c>
      <c r="X467">
        <v>4</v>
      </c>
      <c r="Y467">
        <f>IF(AND($Q467="hdbd",$P467=Y$1),1,0)+IF($W467=$W466,Y466,0)</f>
        <v>0</v>
      </c>
      <c r="Z467">
        <f>IF(AND($Q467="hdbd",$P467=Z$1),1,0)+IF($W467=$W466,Z466,0)</f>
        <v>0</v>
      </c>
      <c r="AA467">
        <f>IF(AND($Q467="hdbd",$P467=AA$1),1,0)+IF($W467=$W466,AA466,0)</f>
        <v>3</v>
      </c>
    </row>
    <row r="468" spans="1:27" x14ac:dyDescent="0.3">
      <c r="A468" t="s">
        <v>61</v>
      </c>
      <c r="B468">
        <v>60923323</v>
      </c>
      <c r="C468" s="1">
        <v>42581.960439814815</v>
      </c>
      <c r="D468" t="s">
        <v>19</v>
      </c>
      <c r="E468">
        <v>5000</v>
      </c>
      <c r="F468" t="s">
        <v>20</v>
      </c>
      <c r="I468">
        <v>0.35</v>
      </c>
      <c r="L468">
        <v>6234</v>
      </c>
      <c r="M468">
        <v>4456</v>
      </c>
      <c r="N468">
        <v>4303</v>
      </c>
      <c r="O468">
        <v>4123</v>
      </c>
      <c r="R468" t="s">
        <v>62</v>
      </c>
      <c r="S468" t="str">
        <f t="shared" si="21"/>
        <v/>
      </c>
      <c r="T468" t="str">
        <f t="shared" si="23"/>
        <v/>
      </c>
      <c r="U468">
        <f t="shared" si="22"/>
        <v>2150</v>
      </c>
      <c r="V468">
        <v>163</v>
      </c>
      <c r="W468">
        <v>21</v>
      </c>
      <c r="X468">
        <v>5</v>
      </c>
      <c r="Y468">
        <f>IF(AND($Q468="hdbd",$P468=Y$1),1,0)+IF($W468=$W467,Y467,0)</f>
        <v>0</v>
      </c>
      <c r="Z468">
        <f>IF(AND($Q468="hdbd",$P468=Z$1),1,0)+IF($W468=$W467,Z467,0)</f>
        <v>0</v>
      </c>
      <c r="AA468">
        <f>IF(AND($Q468="hdbd",$P468=AA$1),1,0)+IF($W468=$W467,AA467,0)</f>
        <v>3</v>
      </c>
    </row>
    <row r="469" spans="1:27" x14ac:dyDescent="0.3">
      <c r="A469" t="s">
        <v>61</v>
      </c>
      <c r="B469">
        <v>60923323</v>
      </c>
      <c r="C469" s="1">
        <v>42581.960439814815</v>
      </c>
      <c r="D469" t="s">
        <v>23</v>
      </c>
      <c r="E469">
        <v>5000</v>
      </c>
      <c r="F469" t="s">
        <v>25</v>
      </c>
      <c r="G469">
        <v>7.0000000000000007E-2</v>
      </c>
      <c r="J469">
        <v>6273</v>
      </c>
      <c r="L469">
        <v>6234</v>
      </c>
      <c r="M469">
        <v>4394</v>
      </c>
      <c r="N469">
        <v>4238</v>
      </c>
      <c r="O469">
        <v>4123</v>
      </c>
      <c r="R469" t="s">
        <v>62</v>
      </c>
      <c r="S469">
        <f t="shared" si="21"/>
        <v>1850</v>
      </c>
      <c r="T469" t="str">
        <f t="shared" si="23"/>
        <v/>
      </c>
      <c r="U469">
        <f t="shared" si="22"/>
        <v>2150</v>
      </c>
      <c r="V469">
        <v>163</v>
      </c>
      <c r="W469">
        <v>21</v>
      </c>
      <c r="X469">
        <v>5</v>
      </c>
      <c r="Y469">
        <f>IF(AND($Q469="hdbd",$P469=Y$1),1,0)+IF($W469=$W468,Y468,0)</f>
        <v>0</v>
      </c>
      <c r="Z469">
        <f>IF(AND($Q469="hdbd",$P469=Z$1),1,0)+IF($W469=$W468,Z468,0)</f>
        <v>0</v>
      </c>
      <c r="AA469">
        <f>IF(AND($Q469="hdbd",$P469=AA$1),1,0)+IF($W469=$W468,AA468,0)</f>
        <v>3</v>
      </c>
    </row>
    <row r="470" spans="1:27" x14ac:dyDescent="0.3">
      <c r="A470" t="s">
        <v>61</v>
      </c>
      <c r="B470">
        <v>60923323</v>
      </c>
      <c r="C470" s="1">
        <v>42581.960439814815</v>
      </c>
      <c r="D470" t="s">
        <v>24</v>
      </c>
      <c r="E470">
        <v>5000</v>
      </c>
      <c r="F470" t="s">
        <v>20</v>
      </c>
      <c r="I470">
        <v>0.71</v>
      </c>
      <c r="L470">
        <v>6234</v>
      </c>
      <c r="N470">
        <v>4173</v>
      </c>
      <c r="O470">
        <v>4123</v>
      </c>
      <c r="R470" t="s">
        <v>62</v>
      </c>
      <c r="S470" t="str">
        <f t="shared" si="21"/>
        <v/>
      </c>
      <c r="T470" t="str">
        <f t="shared" si="23"/>
        <v/>
      </c>
      <c r="U470">
        <f t="shared" si="22"/>
        <v>2150</v>
      </c>
      <c r="V470">
        <v>163</v>
      </c>
      <c r="W470">
        <v>21</v>
      </c>
      <c r="X470">
        <v>5</v>
      </c>
      <c r="Y470">
        <f>IF(AND($Q470="hdbd",$P470=Y$1),1,0)+IF($W470=$W469,Y469,0)</f>
        <v>0</v>
      </c>
      <c r="Z470">
        <f>IF(AND($Q470="hdbd",$P470=Z$1),1,0)+IF($W470=$W469,Z469,0)</f>
        <v>0</v>
      </c>
      <c r="AA470">
        <f>IF(AND($Q470="hdbd",$P470=AA$1),1,0)+IF($W470=$W469,AA469,0)</f>
        <v>3</v>
      </c>
    </row>
    <row r="471" spans="1:27" x14ac:dyDescent="0.3">
      <c r="A471" t="s">
        <v>61</v>
      </c>
      <c r="B471">
        <v>3934104171</v>
      </c>
      <c r="C471" s="1">
        <v>42581.961226851854</v>
      </c>
      <c r="D471" t="s">
        <v>19</v>
      </c>
      <c r="E471">
        <v>5000</v>
      </c>
      <c r="F471" t="s">
        <v>20</v>
      </c>
      <c r="G471">
        <v>0.04</v>
      </c>
      <c r="I471">
        <v>6.4399999999999999E-2</v>
      </c>
      <c r="J471">
        <v>23772</v>
      </c>
      <c r="L471">
        <v>24748</v>
      </c>
      <c r="M471">
        <v>7234</v>
      </c>
      <c r="N471">
        <v>7587</v>
      </c>
      <c r="O471">
        <v>7288</v>
      </c>
      <c r="R471" t="s">
        <v>62</v>
      </c>
      <c r="S471">
        <f t="shared" si="21"/>
        <v>5100</v>
      </c>
      <c r="T471" t="str">
        <f t="shared" si="23"/>
        <v/>
      </c>
      <c r="U471">
        <f t="shared" si="22"/>
        <v>5100</v>
      </c>
      <c r="V471">
        <v>164</v>
      </c>
      <c r="W471">
        <v>21</v>
      </c>
      <c r="X471">
        <v>6</v>
      </c>
      <c r="Y471">
        <f>IF(AND($Q471="hdbd",$P471=Y$1),1,0)+IF($W471=$W470,Y470,0)</f>
        <v>0</v>
      </c>
      <c r="Z471">
        <f>IF(AND($Q471="hdbd",$P471=Z$1),1,0)+IF($W471=$W470,Z470,0)</f>
        <v>0</v>
      </c>
      <c r="AA471">
        <f>IF(AND($Q471="hdbd",$P471=AA$1),1,0)+IF($W471=$W470,AA470,0)</f>
        <v>3</v>
      </c>
    </row>
    <row r="472" spans="1:27" x14ac:dyDescent="0.3">
      <c r="A472" t="s">
        <v>61</v>
      </c>
      <c r="B472">
        <v>3934104171</v>
      </c>
      <c r="C472" s="1">
        <v>42581.961226851854</v>
      </c>
      <c r="D472" t="s">
        <v>23</v>
      </c>
      <c r="E472">
        <v>5000</v>
      </c>
      <c r="F472" t="s">
        <v>20</v>
      </c>
      <c r="G472">
        <v>7.0000000000000007E-2</v>
      </c>
      <c r="I472">
        <v>0.32</v>
      </c>
      <c r="J472">
        <v>23775</v>
      </c>
      <c r="L472">
        <v>24748</v>
      </c>
      <c r="M472">
        <v>7135</v>
      </c>
      <c r="N472">
        <v>7509</v>
      </c>
      <c r="O472">
        <v>7288</v>
      </c>
      <c r="R472" t="s">
        <v>62</v>
      </c>
      <c r="S472">
        <f t="shared" si="21"/>
        <v>5100</v>
      </c>
      <c r="T472" t="str">
        <f t="shared" si="23"/>
        <v/>
      </c>
      <c r="U472">
        <f t="shared" si="22"/>
        <v>5100</v>
      </c>
      <c r="V472">
        <v>164</v>
      </c>
      <c r="W472">
        <v>21</v>
      </c>
      <c r="X472">
        <v>6</v>
      </c>
      <c r="Y472">
        <f>IF(AND($Q472="hdbd",$P472=Y$1),1,0)+IF($W472=$W471,Y471,0)</f>
        <v>0</v>
      </c>
      <c r="Z472">
        <f>IF(AND($Q472="hdbd",$P472=Z$1),1,0)+IF($W472=$W471,Z471,0)</f>
        <v>0</v>
      </c>
      <c r="AA472">
        <f>IF(AND($Q472="hdbd",$P472=AA$1),1,0)+IF($W472=$W471,AA471,0)</f>
        <v>3</v>
      </c>
    </row>
    <row r="473" spans="1:27" x14ac:dyDescent="0.3">
      <c r="A473" t="s">
        <v>61</v>
      </c>
      <c r="B473">
        <v>3934104171</v>
      </c>
      <c r="C473" s="1">
        <v>42581.961226851854</v>
      </c>
      <c r="D473" t="s">
        <v>24</v>
      </c>
      <c r="E473">
        <v>5000</v>
      </c>
      <c r="F473" t="s">
        <v>20</v>
      </c>
      <c r="I473">
        <v>0.72</v>
      </c>
      <c r="K473">
        <v>24193</v>
      </c>
      <c r="N473">
        <v>7408</v>
      </c>
      <c r="P473" t="s">
        <v>20</v>
      </c>
      <c r="Q473" t="s">
        <v>21</v>
      </c>
      <c r="R473" t="s">
        <v>62</v>
      </c>
      <c r="S473" t="str">
        <f t="shared" si="21"/>
        <v/>
      </c>
      <c r="T473">
        <f t="shared" si="23"/>
        <v>5100</v>
      </c>
      <c r="U473" t="str">
        <f t="shared" si="22"/>
        <v/>
      </c>
      <c r="V473">
        <v>164</v>
      </c>
      <c r="W473">
        <v>21</v>
      </c>
      <c r="X473">
        <v>6</v>
      </c>
      <c r="Y473">
        <f>IF(AND($Q473="hdbd",$P473=Y$1),1,0)+IF($W473=$W472,Y472,0)</f>
        <v>0</v>
      </c>
      <c r="Z473">
        <f>IF(AND($Q473="hdbd",$P473=Z$1),1,0)+IF($W473=$W472,Z472,0)</f>
        <v>0</v>
      </c>
      <c r="AA473">
        <f>IF(AND($Q473="hdbd",$P473=AA$1),1,0)+IF($W473=$W472,AA472,0)</f>
        <v>4</v>
      </c>
    </row>
    <row r="474" spans="1:27" x14ac:dyDescent="0.3">
      <c r="A474" t="s">
        <v>61</v>
      </c>
      <c r="B474">
        <v>3268347445</v>
      </c>
      <c r="C474" s="1">
        <v>42581.961493055554</v>
      </c>
      <c r="D474" t="s">
        <v>19</v>
      </c>
      <c r="E474">
        <v>5000</v>
      </c>
      <c r="F474" t="s">
        <v>25</v>
      </c>
      <c r="G474">
        <v>0.04</v>
      </c>
      <c r="I474">
        <v>0.34</v>
      </c>
      <c r="J474">
        <v>9153</v>
      </c>
      <c r="L474">
        <v>10174</v>
      </c>
      <c r="M474">
        <v>5579</v>
      </c>
      <c r="N474">
        <v>5872</v>
      </c>
      <c r="O474">
        <v>5619</v>
      </c>
      <c r="R474" t="s">
        <v>62</v>
      </c>
      <c r="S474">
        <f t="shared" si="21"/>
        <v>3550</v>
      </c>
      <c r="T474" t="str">
        <f t="shared" si="23"/>
        <v/>
      </c>
      <c r="U474">
        <f t="shared" si="22"/>
        <v>4550</v>
      </c>
      <c r="V474">
        <v>165</v>
      </c>
      <c r="W474">
        <v>21</v>
      </c>
      <c r="X474">
        <v>7</v>
      </c>
      <c r="Y474">
        <f>IF(AND($Q474="hdbd",$P474=Y$1),1,0)+IF($W474=$W473,Y473,0)</f>
        <v>0</v>
      </c>
      <c r="Z474">
        <f>IF(AND($Q474="hdbd",$P474=Z$1),1,0)+IF($W474=$W473,Z473,0)</f>
        <v>0</v>
      </c>
      <c r="AA474">
        <f>IF(AND($Q474="hdbd",$P474=AA$1),1,0)+IF($W474=$W473,AA473,0)</f>
        <v>4</v>
      </c>
    </row>
    <row r="475" spans="1:27" x14ac:dyDescent="0.3">
      <c r="A475" t="s">
        <v>61</v>
      </c>
      <c r="B475">
        <v>3268347445</v>
      </c>
      <c r="C475" s="1">
        <v>42581.961493055554</v>
      </c>
      <c r="D475" t="s">
        <v>23</v>
      </c>
      <c r="E475">
        <v>5000</v>
      </c>
      <c r="F475" t="s">
        <v>25</v>
      </c>
      <c r="G475">
        <v>0.04</v>
      </c>
      <c r="I475">
        <v>0.35</v>
      </c>
      <c r="J475">
        <v>9184</v>
      </c>
      <c r="L475">
        <v>10174</v>
      </c>
      <c r="M475">
        <v>5499</v>
      </c>
      <c r="N475">
        <v>5799</v>
      </c>
      <c r="O475">
        <v>5619</v>
      </c>
      <c r="R475" t="s">
        <v>62</v>
      </c>
      <c r="S475">
        <f t="shared" si="21"/>
        <v>3650</v>
      </c>
      <c r="T475" t="str">
        <f t="shared" si="23"/>
        <v/>
      </c>
      <c r="U475">
        <f t="shared" si="22"/>
        <v>4550</v>
      </c>
      <c r="V475">
        <v>165</v>
      </c>
      <c r="W475">
        <v>21</v>
      </c>
      <c r="X475">
        <v>7</v>
      </c>
      <c r="Y475">
        <f>IF(AND($Q475="hdbd",$P475=Y$1),1,0)+IF($W475=$W474,Y474,0)</f>
        <v>0</v>
      </c>
      <c r="Z475">
        <f>IF(AND($Q475="hdbd",$P475=Z$1),1,0)+IF($W475=$W474,Z474,0)</f>
        <v>0</v>
      </c>
      <c r="AA475">
        <f>IF(AND($Q475="hdbd",$P475=AA$1),1,0)+IF($W475=$W474,AA474,0)</f>
        <v>4</v>
      </c>
    </row>
    <row r="476" spans="1:27" x14ac:dyDescent="0.3">
      <c r="A476" t="s">
        <v>61</v>
      </c>
      <c r="B476">
        <v>3268347445</v>
      </c>
      <c r="C476" s="1">
        <v>42581.961493055554</v>
      </c>
      <c r="D476" t="s">
        <v>24</v>
      </c>
      <c r="E476">
        <v>5000</v>
      </c>
      <c r="F476" t="s">
        <v>20</v>
      </c>
      <c r="I476">
        <v>0.71</v>
      </c>
      <c r="L476">
        <v>10174</v>
      </c>
      <c r="N476">
        <v>5715</v>
      </c>
      <c r="O476">
        <v>5619</v>
      </c>
      <c r="R476" t="s">
        <v>62</v>
      </c>
      <c r="S476" t="str">
        <f t="shared" si="21"/>
        <v/>
      </c>
      <c r="T476" t="str">
        <f t="shared" si="23"/>
        <v/>
      </c>
      <c r="U476">
        <f t="shared" si="22"/>
        <v>4550</v>
      </c>
      <c r="V476">
        <v>165</v>
      </c>
      <c r="W476">
        <v>21</v>
      </c>
      <c r="X476">
        <v>7</v>
      </c>
      <c r="Y476">
        <f>IF(AND($Q476="hdbd",$P476=Y$1),1,0)+IF($W476=$W475,Y475,0)</f>
        <v>0</v>
      </c>
      <c r="Z476">
        <f>IF(AND($Q476="hdbd",$P476=Z$1),1,0)+IF($W476=$W475,Z475,0)</f>
        <v>0</v>
      </c>
      <c r="AA476">
        <f>IF(AND($Q476="hdbd",$P476=AA$1),1,0)+IF($W476=$W475,AA475,0)</f>
        <v>4</v>
      </c>
    </row>
    <row r="477" spans="1:27" x14ac:dyDescent="0.3">
      <c r="A477" t="s">
        <v>61</v>
      </c>
      <c r="B477">
        <v>1093623357</v>
      </c>
      <c r="C477" s="1">
        <v>42581.961759259262</v>
      </c>
      <c r="D477" t="s">
        <v>19</v>
      </c>
      <c r="E477">
        <v>5000</v>
      </c>
      <c r="F477" t="s">
        <v>25</v>
      </c>
      <c r="G477">
        <v>7.0000000000000007E-2</v>
      </c>
      <c r="I477">
        <v>0.19</v>
      </c>
      <c r="J477">
        <v>13089</v>
      </c>
      <c r="L477">
        <v>13271</v>
      </c>
      <c r="M477">
        <v>6950</v>
      </c>
      <c r="N477">
        <v>7355</v>
      </c>
      <c r="O477">
        <v>7016</v>
      </c>
      <c r="R477" t="s">
        <v>62</v>
      </c>
      <c r="S477">
        <f t="shared" si="21"/>
        <v>5100</v>
      </c>
      <c r="T477" t="str">
        <f t="shared" si="23"/>
        <v/>
      </c>
      <c r="U477">
        <f t="shared" si="22"/>
        <v>5100</v>
      </c>
      <c r="V477">
        <v>166</v>
      </c>
      <c r="W477">
        <v>21</v>
      </c>
      <c r="X477">
        <v>8</v>
      </c>
      <c r="Y477">
        <f>IF(AND($Q477="hdbd",$P477=Y$1),1,0)+IF($W477=$W476,Y476,0)</f>
        <v>0</v>
      </c>
      <c r="Z477">
        <f>IF(AND($Q477="hdbd",$P477=Z$1),1,0)+IF($W477=$W476,Z476,0)</f>
        <v>0</v>
      </c>
      <c r="AA477">
        <f>IF(AND($Q477="hdbd",$P477=AA$1),1,0)+IF($W477=$W476,AA476,0)</f>
        <v>4</v>
      </c>
    </row>
    <row r="478" spans="1:27" x14ac:dyDescent="0.3">
      <c r="A478" t="s">
        <v>61</v>
      </c>
      <c r="B478">
        <v>1093623357</v>
      </c>
      <c r="C478" s="1">
        <v>42581.961759259262</v>
      </c>
      <c r="D478" t="s">
        <v>23</v>
      </c>
      <c r="E478">
        <v>5000</v>
      </c>
      <c r="F478" t="s">
        <v>25</v>
      </c>
      <c r="G478">
        <v>0.04</v>
      </c>
      <c r="I478">
        <v>0.18</v>
      </c>
      <c r="J478">
        <v>13066</v>
      </c>
      <c r="L478">
        <v>13271</v>
      </c>
      <c r="M478">
        <v>6764</v>
      </c>
      <c r="N478">
        <v>7154</v>
      </c>
      <c r="O478">
        <v>7016</v>
      </c>
      <c r="R478" t="s">
        <v>62</v>
      </c>
      <c r="S478">
        <f t="shared" si="21"/>
        <v>5100</v>
      </c>
      <c r="T478" t="str">
        <f t="shared" si="23"/>
        <v/>
      </c>
      <c r="U478">
        <f t="shared" si="22"/>
        <v>5100</v>
      </c>
      <c r="V478">
        <v>166</v>
      </c>
      <c r="W478">
        <v>21</v>
      </c>
      <c r="X478">
        <v>8</v>
      </c>
      <c r="Y478">
        <f>IF(AND($Q478="hdbd",$P478=Y$1),1,0)+IF($W478=$W477,Y477,0)</f>
        <v>0</v>
      </c>
      <c r="Z478">
        <f>IF(AND($Q478="hdbd",$P478=Z$1),1,0)+IF($W478=$W477,Z477,0)</f>
        <v>0</v>
      </c>
      <c r="AA478">
        <f>IF(AND($Q478="hdbd",$P478=AA$1),1,0)+IF($W478=$W477,AA477,0)</f>
        <v>4</v>
      </c>
    </row>
    <row r="479" spans="1:27" x14ac:dyDescent="0.3">
      <c r="A479" t="s">
        <v>61</v>
      </c>
      <c r="B479">
        <v>1093623357</v>
      </c>
      <c r="C479" s="1">
        <v>42581.961759259262</v>
      </c>
      <c r="D479" t="s">
        <v>24</v>
      </c>
      <c r="E479">
        <v>5000</v>
      </c>
      <c r="F479" t="s">
        <v>20</v>
      </c>
      <c r="I479">
        <v>0.28999999999999998</v>
      </c>
      <c r="L479">
        <v>13271</v>
      </c>
      <c r="N479">
        <v>7254</v>
      </c>
      <c r="O479">
        <v>7016</v>
      </c>
      <c r="R479" t="s">
        <v>62</v>
      </c>
      <c r="S479" t="str">
        <f t="shared" si="21"/>
        <v/>
      </c>
      <c r="T479" t="str">
        <f t="shared" si="23"/>
        <v/>
      </c>
      <c r="U479">
        <f t="shared" si="22"/>
        <v>5100</v>
      </c>
      <c r="V479">
        <v>166</v>
      </c>
      <c r="W479">
        <v>21</v>
      </c>
      <c r="X479">
        <v>8</v>
      </c>
      <c r="Y479">
        <f>IF(AND($Q479="hdbd",$P479=Y$1),1,0)+IF($W479=$W478,Y478,0)</f>
        <v>0</v>
      </c>
      <c r="Z479">
        <f>IF(AND($Q479="hdbd",$P479=Z$1),1,0)+IF($W479=$W478,Z478,0)</f>
        <v>0</v>
      </c>
      <c r="AA479">
        <f>IF(AND($Q479="hdbd",$P479=AA$1),1,0)+IF($W479=$W478,AA478,0)</f>
        <v>4</v>
      </c>
    </row>
    <row r="480" spans="1:27" x14ac:dyDescent="0.3">
      <c r="A480" t="s">
        <v>61</v>
      </c>
      <c r="B480">
        <v>963741329</v>
      </c>
      <c r="C480" s="1">
        <v>42581.961898148147</v>
      </c>
      <c r="D480" t="s">
        <v>19</v>
      </c>
      <c r="E480">
        <v>5000</v>
      </c>
      <c r="F480" t="s">
        <v>25</v>
      </c>
      <c r="G480">
        <v>7.0000000000000007E-2</v>
      </c>
      <c r="I480">
        <v>0.28000000000000003</v>
      </c>
      <c r="J480">
        <v>9459</v>
      </c>
      <c r="L480">
        <v>9869</v>
      </c>
      <c r="M480">
        <v>6340</v>
      </c>
      <c r="N480">
        <v>6832</v>
      </c>
      <c r="O480">
        <v>6420</v>
      </c>
      <c r="R480" t="s">
        <v>62</v>
      </c>
      <c r="S480">
        <f t="shared" si="21"/>
        <v>3150</v>
      </c>
      <c r="T480" t="str">
        <f t="shared" si="23"/>
        <v/>
      </c>
      <c r="U480">
        <f t="shared" si="22"/>
        <v>3450</v>
      </c>
      <c r="V480">
        <v>167</v>
      </c>
      <c r="W480">
        <v>21</v>
      </c>
      <c r="X480">
        <v>9</v>
      </c>
      <c r="Y480">
        <f>IF(AND($Q480="hdbd",$P480=Y$1),1,0)+IF($W480=$W479,Y479,0)</f>
        <v>0</v>
      </c>
      <c r="Z480">
        <f>IF(AND($Q480="hdbd",$P480=Z$1),1,0)+IF($W480=$W479,Z479,0)</f>
        <v>0</v>
      </c>
      <c r="AA480">
        <f>IF(AND($Q480="hdbd",$P480=AA$1),1,0)+IF($W480=$W479,AA479,0)</f>
        <v>4</v>
      </c>
    </row>
    <row r="481" spans="1:27" x14ac:dyDescent="0.3">
      <c r="A481" t="s">
        <v>61</v>
      </c>
      <c r="B481">
        <v>963741329</v>
      </c>
      <c r="C481" s="1">
        <v>42581.961898148147</v>
      </c>
      <c r="D481" t="s">
        <v>23</v>
      </c>
      <c r="E481">
        <v>5000</v>
      </c>
      <c r="F481" t="s">
        <v>25</v>
      </c>
      <c r="G481">
        <v>0.04</v>
      </c>
      <c r="I481">
        <v>0.28999999999999998</v>
      </c>
      <c r="J481">
        <v>9441</v>
      </c>
      <c r="L481">
        <v>9869</v>
      </c>
      <c r="M481">
        <v>6273</v>
      </c>
      <c r="N481">
        <v>6775</v>
      </c>
      <c r="O481">
        <v>6420</v>
      </c>
      <c r="R481" t="s">
        <v>62</v>
      </c>
      <c r="S481">
        <f t="shared" si="21"/>
        <v>3150</v>
      </c>
      <c r="T481" t="str">
        <f t="shared" si="23"/>
        <v/>
      </c>
      <c r="U481">
        <f t="shared" si="22"/>
        <v>3450</v>
      </c>
      <c r="V481">
        <v>167</v>
      </c>
      <c r="W481">
        <v>21</v>
      </c>
      <c r="X481">
        <v>9</v>
      </c>
      <c r="Y481">
        <f>IF(AND($Q481="hdbd",$P481=Y$1),1,0)+IF($W481=$W480,Y480,0)</f>
        <v>0</v>
      </c>
      <c r="Z481">
        <f>IF(AND($Q481="hdbd",$P481=Z$1),1,0)+IF($W481=$W480,Z480,0)</f>
        <v>0</v>
      </c>
      <c r="AA481">
        <f>IF(AND($Q481="hdbd",$P481=AA$1),1,0)+IF($W481=$W480,AA480,0)</f>
        <v>4</v>
      </c>
    </row>
    <row r="482" spans="1:27" x14ac:dyDescent="0.3">
      <c r="A482" t="s">
        <v>61</v>
      </c>
      <c r="B482">
        <v>963741329</v>
      </c>
      <c r="C482" s="1">
        <v>42581.961898148147</v>
      </c>
      <c r="D482" t="s">
        <v>24</v>
      </c>
      <c r="E482">
        <v>5000</v>
      </c>
      <c r="F482" t="s">
        <v>20</v>
      </c>
      <c r="I482">
        <v>0.28999999999999998</v>
      </c>
      <c r="L482">
        <v>9869</v>
      </c>
      <c r="N482">
        <v>6598</v>
      </c>
      <c r="O482">
        <v>6420</v>
      </c>
      <c r="R482" t="s">
        <v>62</v>
      </c>
      <c r="S482" t="str">
        <f t="shared" si="21"/>
        <v/>
      </c>
      <c r="T482" t="str">
        <f t="shared" si="23"/>
        <v/>
      </c>
      <c r="U482">
        <f t="shared" si="22"/>
        <v>3450</v>
      </c>
      <c r="V482">
        <v>167</v>
      </c>
      <c r="W482">
        <v>21</v>
      </c>
      <c r="X482">
        <v>9</v>
      </c>
      <c r="Y482">
        <f>IF(AND($Q482="hdbd",$P482=Y$1),1,0)+IF($W482=$W481,Y481,0)</f>
        <v>0</v>
      </c>
      <c r="Z482">
        <f>IF(AND($Q482="hdbd",$P482=Z$1),1,0)+IF($W482=$W481,Z481,0)</f>
        <v>0</v>
      </c>
      <c r="AA482">
        <f>IF(AND($Q482="hdbd",$P482=AA$1),1,0)+IF($W482=$W481,AA481,0)</f>
        <v>4</v>
      </c>
    </row>
    <row r="483" spans="1:27" x14ac:dyDescent="0.3">
      <c r="A483" t="s">
        <v>61</v>
      </c>
      <c r="B483">
        <v>1215347879</v>
      </c>
      <c r="C483" s="1">
        <v>42581.962048611109</v>
      </c>
      <c r="D483" t="s">
        <v>19</v>
      </c>
      <c r="E483">
        <v>5000</v>
      </c>
      <c r="F483" t="s">
        <v>25</v>
      </c>
      <c r="G483">
        <v>0.04</v>
      </c>
      <c r="I483">
        <v>0.28999999999999998</v>
      </c>
      <c r="J483">
        <v>6111</v>
      </c>
      <c r="L483">
        <v>6362</v>
      </c>
      <c r="M483">
        <v>4446</v>
      </c>
      <c r="N483">
        <v>4216</v>
      </c>
      <c r="O483">
        <v>4115</v>
      </c>
      <c r="R483" t="s">
        <v>62</v>
      </c>
      <c r="S483">
        <f t="shared" si="21"/>
        <v>1650</v>
      </c>
      <c r="T483" t="str">
        <f t="shared" si="23"/>
        <v/>
      </c>
      <c r="U483">
        <f t="shared" si="22"/>
        <v>2250</v>
      </c>
      <c r="V483">
        <v>168</v>
      </c>
      <c r="W483">
        <v>21</v>
      </c>
      <c r="X483">
        <v>10</v>
      </c>
      <c r="Y483">
        <f>IF(AND($Q483="hdbd",$P483=Y$1),1,0)+IF($W483=$W482,Y482,0)</f>
        <v>0</v>
      </c>
      <c r="Z483">
        <f>IF(AND($Q483="hdbd",$P483=Z$1),1,0)+IF($W483=$W482,Z482,0)</f>
        <v>0</v>
      </c>
      <c r="AA483">
        <f>IF(AND($Q483="hdbd",$P483=AA$1),1,0)+IF($W483=$W482,AA482,0)</f>
        <v>4</v>
      </c>
    </row>
    <row r="484" spans="1:27" x14ac:dyDescent="0.3">
      <c r="A484" t="s">
        <v>61</v>
      </c>
      <c r="B484">
        <v>1215347879</v>
      </c>
      <c r="C484" s="1">
        <v>42581.962048611109</v>
      </c>
      <c r="D484" t="s">
        <v>23</v>
      </c>
      <c r="E484">
        <v>5000</v>
      </c>
      <c r="F484" t="s">
        <v>25</v>
      </c>
      <c r="G484">
        <v>0.04</v>
      </c>
      <c r="I484">
        <v>0.28999999999999998</v>
      </c>
      <c r="J484">
        <v>6174</v>
      </c>
      <c r="L484">
        <v>6362</v>
      </c>
      <c r="M484">
        <v>4485</v>
      </c>
      <c r="N484">
        <v>4270</v>
      </c>
      <c r="O484">
        <v>4115</v>
      </c>
      <c r="R484" t="s">
        <v>62</v>
      </c>
      <c r="S484">
        <f t="shared" si="21"/>
        <v>1650</v>
      </c>
      <c r="T484" t="str">
        <f t="shared" si="23"/>
        <v/>
      </c>
      <c r="U484">
        <f t="shared" si="22"/>
        <v>2250</v>
      </c>
      <c r="V484">
        <v>168</v>
      </c>
      <c r="W484">
        <v>21</v>
      </c>
      <c r="X484">
        <v>10</v>
      </c>
      <c r="Y484">
        <f>IF(AND($Q484="hdbd",$P484=Y$1),1,0)+IF($W484=$W483,Y483,0)</f>
        <v>0</v>
      </c>
      <c r="Z484">
        <f>IF(AND($Q484="hdbd",$P484=Z$1),1,0)+IF($W484=$W483,Z483,0)</f>
        <v>0</v>
      </c>
      <c r="AA484">
        <f>IF(AND($Q484="hdbd",$P484=AA$1),1,0)+IF($W484=$W483,AA483,0)</f>
        <v>4</v>
      </c>
    </row>
    <row r="485" spans="1:27" x14ac:dyDescent="0.3">
      <c r="A485" t="s">
        <v>61</v>
      </c>
      <c r="B485">
        <v>1215347879</v>
      </c>
      <c r="C485" s="1">
        <v>42581.962048611109</v>
      </c>
      <c r="D485" t="s">
        <v>24</v>
      </c>
      <c r="E485">
        <v>5000</v>
      </c>
      <c r="F485" t="s">
        <v>20</v>
      </c>
      <c r="I485">
        <v>0.28999999999999998</v>
      </c>
      <c r="L485">
        <v>6362</v>
      </c>
      <c r="N485">
        <v>4174</v>
      </c>
      <c r="O485">
        <v>4115</v>
      </c>
      <c r="R485" t="s">
        <v>62</v>
      </c>
      <c r="S485" t="str">
        <f t="shared" si="21"/>
        <v/>
      </c>
      <c r="T485" t="str">
        <f t="shared" si="23"/>
        <v/>
      </c>
      <c r="U485">
        <f t="shared" si="22"/>
        <v>2250</v>
      </c>
      <c r="V485">
        <v>168</v>
      </c>
      <c r="W485">
        <v>21</v>
      </c>
      <c r="X485">
        <v>10</v>
      </c>
      <c r="Y485">
        <f>IF(AND($Q485="hdbd",$P485=Y$1),1,0)+IF($W485=$W484,Y484,0)</f>
        <v>0</v>
      </c>
      <c r="Z485">
        <f>IF(AND($Q485="hdbd",$P485=Z$1),1,0)+IF($W485=$W484,Z484,0)</f>
        <v>0</v>
      </c>
      <c r="AA485">
        <f>IF(AND($Q485="hdbd",$P485=AA$1),1,0)+IF($W485=$W484,AA484,0)</f>
        <v>4</v>
      </c>
    </row>
    <row r="486" spans="1:27" x14ac:dyDescent="0.3">
      <c r="A486" t="s">
        <v>61</v>
      </c>
      <c r="B486">
        <v>1386809541</v>
      </c>
      <c r="C486" s="1">
        <v>42581.962291666663</v>
      </c>
      <c r="D486" t="s">
        <v>19</v>
      </c>
      <c r="E486">
        <v>5000</v>
      </c>
      <c r="F486" t="s">
        <v>25</v>
      </c>
      <c r="G486">
        <v>7.0000000000000007E-2</v>
      </c>
      <c r="I486">
        <v>0.27</v>
      </c>
      <c r="J486">
        <v>10891</v>
      </c>
      <c r="L486">
        <v>11216</v>
      </c>
      <c r="M486">
        <v>4262</v>
      </c>
      <c r="N486">
        <v>4597</v>
      </c>
      <c r="O486">
        <v>4448</v>
      </c>
      <c r="R486" t="s">
        <v>62</v>
      </c>
      <c r="S486">
        <f t="shared" si="21"/>
        <v>5100</v>
      </c>
      <c r="T486" t="str">
        <f t="shared" si="23"/>
        <v/>
      </c>
      <c r="U486">
        <f t="shared" si="22"/>
        <v>5100</v>
      </c>
      <c r="V486">
        <v>169</v>
      </c>
      <c r="W486">
        <v>21</v>
      </c>
      <c r="X486">
        <v>11</v>
      </c>
      <c r="Y486">
        <f>IF(AND($Q486="hdbd",$P486=Y$1),1,0)+IF($W486=$W485,Y485,0)</f>
        <v>0</v>
      </c>
      <c r="Z486">
        <f>IF(AND($Q486="hdbd",$P486=Z$1),1,0)+IF($W486=$W485,Z485,0)</f>
        <v>0</v>
      </c>
      <c r="AA486">
        <f>IF(AND($Q486="hdbd",$P486=AA$1),1,0)+IF($W486=$W485,AA485,0)</f>
        <v>4</v>
      </c>
    </row>
    <row r="487" spans="1:27" x14ac:dyDescent="0.3">
      <c r="A487" t="s">
        <v>61</v>
      </c>
      <c r="B487">
        <v>1386809541</v>
      </c>
      <c r="C487" s="1">
        <v>42581.962291666663</v>
      </c>
      <c r="D487" t="s">
        <v>23</v>
      </c>
      <c r="E487">
        <v>5000</v>
      </c>
      <c r="F487" t="s">
        <v>25</v>
      </c>
      <c r="G487">
        <v>7.0000000000000007E-2</v>
      </c>
      <c r="I487">
        <v>0.3</v>
      </c>
      <c r="J487">
        <v>10912</v>
      </c>
      <c r="L487">
        <v>11216</v>
      </c>
      <c r="M487">
        <v>4403</v>
      </c>
      <c r="N487">
        <v>4733</v>
      </c>
      <c r="O487">
        <v>4448</v>
      </c>
      <c r="R487" t="s">
        <v>62</v>
      </c>
      <c r="S487">
        <f t="shared" si="21"/>
        <v>5100</v>
      </c>
      <c r="T487" t="str">
        <f t="shared" si="23"/>
        <v/>
      </c>
      <c r="U487">
        <f t="shared" si="22"/>
        <v>5100</v>
      </c>
      <c r="V487">
        <v>169</v>
      </c>
      <c r="W487">
        <v>21</v>
      </c>
      <c r="X487">
        <v>11</v>
      </c>
      <c r="Y487">
        <f>IF(AND($Q487="hdbd",$P487=Y$1),1,0)+IF($W487=$W486,Y486,0)</f>
        <v>0</v>
      </c>
      <c r="Z487">
        <f>IF(AND($Q487="hdbd",$P487=Z$1),1,0)+IF($W487=$W486,Z486,0)</f>
        <v>0</v>
      </c>
      <c r="AA487">
        <f>IF(AND($Q487="hdbd",$P487=AA$1),1,0)+IF($W487=$W486,AA486,0)</f>
        <v>4</v>
      </c>
    </row>
    <row r="488" spans="1:27" x14ac:dyDescent="0.3">
      <c r="A488" t="s">
        <v>61</v>
      </c>
      <c r="B488">
        <v>1386809541</v>
      </c>
      <c r="C488" s="1">
        <v>42581.962291666663</v>
      </c>
      <c r="D488" t="s">
        <v>24</v>
      </c>
      <c r="E488">
        <v>5000</v>
      </c>
      <c r="F488" t="s">
        <v>20</v>
      </c>
      <c r="I488">
        <v>0.28000000000000003</v>
      </c>
      <c r="L488">
        <v>11216</v>
      </c>
      <c r="N488">
        <v>4552</v>
      </c>
      <c r="O488">
        <v>4448</v>
      </c>
      <c r="R488" t="s">
        <v>62</v>
      </c>
      <c r="S488" t="str">
        <f t="shared" si="21"/>
        <v/>
      </c>
      <c r="T488" t="str">
        <f t="shared" si="23"/>
        <v/>
      </c>
      <c r="U488">
        <f t="shared" si="22"/>
        <v>5100</v>
      </c>
      <c r="V488">
        <v>169</v>
      </c>
      <c r="W488">
        <v>21</v>
      </c>
      <c r="X488">
        <v>11</v>
      </c>
      <c r="Y488">
        <f>IF(AND($Q488="hdbd",$P488=Y$1),1,0)+IF($W488=$W487,Y487,0)</f>
        <v>0</v>
      </c>
      <c r="Z488">
        <f>IF(AND($Q488="hdbd",$P488=Z$1),1,0)+IF($W488=$W487,Z487,0)</f>
        <v>0</v>
      </c>
      <c r="AA488">
        <f>IF(AND($Q488="hdbd",$P488=AA$1),1,0)+IF($W488=$W487,AA487,0)</f>
        <v>4</v>
      </c>
    </row>
    <row r="489" spans="1:27" x14ac:dyDescent="0.3">
      <c r="A489" t="s">
        <v>63</v>
      </c>
      <c r="B489">
        <v>887957072</v>
      </c>
      <c r="C489" s="1">
        <v>42581.739351851851</v>
      </c>
      <c r="D489" t="s">
        <v>19</v>
      </c>
      <c r="E489">
        <v>1000</v>
      </c>
      <c r="F489" t="s">
        <v>26</v>
      </c>
      <c r="G489">
        <v>0.24</v>
      </c>
      <c r="H489">
        <v>0.34499999999999997</v>
      </c>
      <c r="I489">
        <v>0.2797</v>
      </c>
      <c r="J489">
        <v>794</v>
      </c>
      <c r="K489">
        <v>961</v>
      </c>
      <c r="L489">
        <v>1018</v>
      </c>
      <c r="M489">
        <v>614</v>
      </c>
      <c r="N489">
        <v>684</v>
      </c>
      <c r="O489">
        <v>665</v>
      </c>
      <c r="P489" t="s">
        <v>26</v>
      </c>
      <c r="Q489" t="s">
        <v>21</v>
      </c>
      <c r="R489" s="2" t="s">
        <v>34</v>
      </c>
      <c r="S489">
        <f t="shared" si="21"/>
        <v>150</v>
      </c>
      <c r="T489">
        <f t="shared" si="23"/>
        <v>250</v>
      </c>
      <c r="U489">
        <f t="shared" si="22"/>
        <v>350</v>
      </c>
      <c r="V489">
        <v>170</v>
      </c>
      <c r="W489">
        <v>22</v>
      </c>
      <c r="X489">
        <v>1</v>
      </c>
      <c r="Y489">
        <f>IF(AND($Q489="hdbd",$P489=Y$1),1,0)+IF($W489=$W488,Y488,0)</f>
        <v>0</v>
      </c>
      <c r="Z489">
        <f>IF(AND($Q489="hdbd",$P489=Z$1),1,0)+IF($W489=$W488,Z488,0)</f>
        <v>1</v>
      </c>
      <c r="AA489">
        <f>IF(AND($Q489="hdbd",$P489=AA$1),1,0)+IF($W489=$W488,AA488,0)</f>
        <v>0</v>
      </c>
    </row>
    <row r="490" spans="1:27" x14ac:dyDescent="0.3">
      <c r="A490" t="s">
        <v>63</v>
      </c>
      <c r="B490">
        <v>887957072</v>
      </c>
      <c r="C490" s="1">
        <v>42581.739351851851</v>
      </c>
      <c r="D490" t="s">
        <v>23</v>
      </c>
      <c r="E490">
        <v>1000</v>
      </c>
      <c r="F490" t="s">
        <v>26</v>
      </c>
      <c r="G490">
        <v>0.12</v>
      </c>
      <c r="H490">
        <v>0.34499999999999997</v>
      </c>
      <c r="I490">
        <v>0.2797</v>
      </c>
      <c r="J490">
        <v>849</v>
      </c>
      <c r="K490">
        <v>971</v>
      </c>
      <c r="L490">
        <v>1018</v>
      </c>
      <c r="M490">
        <v>623</v>
      </c>
      <c r="N490">
        <v>703</v>
      </c>
      <c r="O490">
        <v>665</v>
      </c>
      <c r="P490" t="s">
        <v>26</v>
      </c>
      <c r="Q490" t="s">
        <v>21</v>
      </c>
      <c r="R490" s="2" t="s">
        <v>34</v>
      </c>
      <c r="S490">
        <f t="shared" si="21"/>
        <v>250</v>
      </c>
      <c r="T490">
        <f t="shared" si="23"/>
        <v>250</v>
      </c>
      <c r="U490">
        <f t="shared" si="22"/>
        <v>350</v>
      </c>
      <c r="V490">
        <v>170</v>
      </c>
      <c r="W490">
        <v>22</v>
      </c>
      <c r="X490">
        <v>1</v>
      </c>
      <c r="Y490">
        <f>IF(AND($Q490="hdbd",$P490=Y$1),1,0)+IF($W490=$W489,Y489,0)</f>
        <v>0</v>
      </c>
      <c r="Z490">
        <f>IF(AND($Q490="hdbd",$P490=Z$1),1,0)+IF($W490=$W489,Z489,0)</f>
        <v>2</v>
      </c>
      <c r="AA490">
        <f>IF(AND($Q490="hdbd",$P490=AA$1),1,0)+IF($W490=$W489,AA489,0)</f>
        <v>0</v>
      </c>
    </row>
    <row r="491" spans="1:27" x14ac:dyDescent="0.3">
      <c r="A491" t="s">
        <v>63</v>
      </c>
      <c r="B491">
        <v>887957072</v>
      </c>
      <c r="C491" s="1">
        <v>42581.739351851851</v>
      </c>
      <c r="D491" t="s">
        <v>24</v>
      </c>
      <c r="E491">
        <v>1000</v>
      </c>
      <c r="F491" t="s">
        <v>20</v>
      </c>
      <c r="H491">
        <v>0.19889999999999999</v>
      </c>
      <c r="I491">
        <v>0.31469999999999998</v>
      </c>
      <c r="K491">
        <v>979</v>
      </c>
      <c r="N491">
        <v>693</v>
      </c>
      <c r="P491" t="s">
        <v>20</v>
      </c>
      <c r="Q491" t="s">
        <v>21</v>
      </c>
      <c r="R491" s="2" t="s">
        <v>34</v>
      </c>
      <c r="S491" t="str">
        <f t="shared" si="21"/>
        <v/>
      </c>
      <c r="T491">
        <f t="shared" si="23"/>
        <v>250</v>
      </c>
      <c r="U491" t="str">
        <f t="shared" si="22"/>
        <v/>
      </c>
      <c r="V491">
        <v>170</v>
      </c>
      <c r="W491">
        <v>22</v>
      </c>
      <c r="X491">
        <v>1</v>
      </c>
      <c r="Y491">
        <f>IF(AND($Q491="hdbd",$P491=Y$1),1,0)+IF($W491=$W490,Y490,0)</f>
        <v>0</v>
      </c>
      <c r="Z491">
        <f>IF(AND($Q491="hdbd",$P491=Z$1),1,0)+IF($W491=$W490,Z490,0)</f>
        <v>2</v>
      </c>
      <c r="AA491">
        <f>IF(AND($Q491="hdbd",$P491=AA$1),1,0)+IF($W491=$W490,AA490,0)</f>
        <v>1</v>
      </c>
    </row>
    <row r="492" spans="1:27" x14ac:dyDescent="0.3">
      <c r="A492" t="s">
        <v>63</v>
      </c>
      <c r="B492">
        <v>3052050069</v>
      </c>
      <c r="C492" s="1">
        <v>42581.739687499998</v>
      </c>
      <c r="D492" t="s">
        <v>19</v>
      </c>
      <c r="E492">
        <v>4400</v>
      </c>
      <c r="F492" t="s">
        <v>25</v>
      </c>
      <c r="G492">
        <v>0.35</v>
      </c>
      <c r="H492">
        <v>0.1875</v>
      </c>
      <c r="I492">
        <v>8.6999999999999994E-2</v>
      </c>
      <c r="J492">
        <v>4465</v>
      </c>
      <c r="K492">
        <v>4885</v>
      </c>
      <c r="L492">
        <v>4906</v>
      </c>
      <c r="M492">
        <v>3842</v>
      </c>
      <c r="N492">
        <v>3936</v>
      </c>
      <c r="O492">
        <v>3881</v>
      </c>
      <c r="R492" s="2" t="s">
        <v>34</v>
      </c>
      <c r="S492">
        <f t="shared" si="21"/>
        <v>650</v>
      </c>
      <c r="T492">
        <f t="shared" si="23"/>
        <v>950</v>
      </c>
      <c r="U492">
        <f t="shared" si="22"/>
        <v>1050</v>
      </c>
      <c r="V492">
        <v>171</v>
      </c>
      <c r="W492">
        <v>22</v>
      </c>
      <c r="X492">
        <v>2</v>
      </c>
      <c r="Y492">
        <f>IF(AND($Q492="hdbd",$P492=Y$1),1,0)+IF($W492=$W491,Y491,0)</f>
        <v>0</v>
      </c>
      <c r="Z492">
        <f>IF(AND($Q492="hdbd",$P492=Z$1),1,0)+IF($W492=$W491,Z491,0)</f>
        <v>2</v>
      </c>
      <c r="AA492">
        <f>IF(AND($Q492="hdbd",$P492=AA$1),1,0)+IF($W492=$W491,AA491,0)</f>
        <v>1</v>
      </c>
    </row>
    <row r="493" spans="1:27" x14ac:dyDescent="0.3">
      <c r="A493" t="s">
        <v>63</v>
      </c>
      <c r="B493">
        <v>3052050069</v>
      </c>
      <c r="C493" s="1">
        <v>42581.739687499998</v>
      </c>
      <c r="D493" t="s">
        <v>23</v>
      </c>
      <c r="E493">
        <v>4400</v>
      </c>
      <c r="F493" t="s">
        <v>25</v>
      </c>
      <c r="G493">
        <v>0.16</v>
      </c>
      <c r="H493">
        <v>0.1875</v>
      </c>
      <c r="I493">
        <v>0.25609999999999999</v>
      </c>
      <c r="J493">
        <v>4441</v>
      </c>
      <c r="K493">
        <v>4756</v>
      </c>
      <c r="L493">
        <v>4906</v>
      </c>
      <c r="M493">
        <v>3822</v>
      </c>
      <c r="N493">
        <v>3901</v>
      </c>
      <c r="O493">
        <v>3881</v>
      </c>
      <c r="R493" s="2" t="s">
        <v>34</v>
      </c>
      <c r="S493">
        <f t="shared" si="21"/>
        <v>650</v>
      </c>
      <c r="T493">
        <f t="shared" si="23"/>
        <v>850</v>
      </c>
      <c r="U493">
        <f t="shared" si="22"/>
        <v>1050</v>
      </c>
      <c r="V493">
        <v>171</v>
      </c>
      <c r="W493">
        <v>22</v>
      </c>
      <c r="X493">
        <v>2</v>
      </c>
      <c r="Y493">
        <f>IF(AND($Q493="hdbd",$P493=Y$1),1,0)+IF($W493=$W492,Y492,0)</f>
        <v>0</v>
      </c>
      <c r="Z493">
        <f>IF(AND($Q493="hdbd",$P493=Z$1),1,0)+IF($W493=$W492,Z492,0)</f>
        <v>2</v>
      </c>
      <c r="AA493">
        <f>IF(AND($Q493="hdbd",$P493=AA$1),1,0)+IF($W493=$W492,AA492,0)</f>
        <v>1</v>
      </c>
    </row>
    <row r="494" spans="1:27" x14ac:dyDescent="0.3">
      <c r="A494" t="s">
        <v>63</v>
      </c>
      <c r="B494">
        <v>3052050069</v>
      </c>
      <c r="C494" s="1">
        <v>42581.739687499998</v>
      </c>
      <c r="D494" t="s">
        <v>24</v>
      </c>
      <c r="E494">
        <v>4800</v>
      </c>
      <c r="F494" t="s">
        <v>26</v>
      </c>
      <c r="H494">
        <v>0.1057</v>
      </c>
      <c r="I494">
        <v>0.1113</v>
      </c>
      <c r="K494">
        <v>4889</v>
      </c>
      <c r="L494">
        <v>4906</v>
      </c>
      <c r="N494">
        <v>3923</v>
      </c>
      <c r="O494">
        <v>3881</v>
      </c>
      <c r="R494" s="2" t="s">
        <v>34</v>
      </c>
      <c r="S494" t="str">
        <f t="shared" si="21"/>
        <v/>
      </c>
      <c r="T494">
        <f t="shared" si="23"/>
        <v>950</v>
      </c>
      <c r="U494">
        <f t="shared" si="22"/>
        <v>1050</v>
      </c>
      <c r="V494">
        <v>171</v>
      </c>
      <c r="W494">
        <v>22</v>
      </c>
      <c r="X494">
        <v>2</v>
      </c>
      <c r="Y494">
        <f>IF(AND($Q494="hdbd",$P494=Y$1),1,0)+IF($W494=$W493,Y493,0)</f>
        <v>0</v>
      </c>
      <c r="Z494">
        <f>IF(AND($Q494="hdbd",$P494=Z$1),1,0)+IF($W494=$W493,Z493,0)</f>
        <v>2</v>
      </c>
      <c r="AA494">
        <f>IF(AND($Q494="hdbd",$P494=AA$1),1,0)+IF($W494=$W493,AA493,0)</f>
        <v>1</v>
      </c>
    </row>
    <row r="495" spans="1:27" x14ac:dyDescent="0.3">
      <c r="A495" t="s">
        <v>64</v>
      </c>
      <c r="B495">
        <v>2874083594</v>
      </c>
      <c r="C495" s="1">
        <v>42583.66233796296</v>
      </c>
      <c r="D495" t="s">
        <v>19</v>
      </c>
      <c r="E495">
        <v>1800</v>
      </c>
      <c r="F495" t="s">
        <v>26</v>
      </c>
      <c r="H495">
        <v>0.5</v>
      </c>
      <c r="M495">
        <v>1146</v>
      </c>
      <c r="O495">
        <v>1192</v>
      </c>
      <c r="R495" t="s">
        <v>65</v>
      </c>
      <c r="S495" t="str">
        <f t="shared" si="21"/>
        <v/>
      </c>
      <c r="T495" t="str">
        <f t="shared" si="23"/>
        <v/>
      </c>
      <c r="U495" t="str">
        <f t="shared" si="22"/>
        <v/>
      </c>
      <c r="V495">
        <v>172</v>
      </c>
      <c r="W495">
        <v>23</v>
      </c>
      <c r="X495">
        <v>1</v>
      </c>
      <c r="Y495">
        <f>IF(AND($Q495="hdbd",$P495=Y$1),1,0)+IF($W495=$W494,Y494,0)</f>
        <v>0</v>
      </c>
      <c r="Z495">
        <f>IF(AND($Q495="hdbd",$P495=Z$1),1,0)+IF($W495=$W494,Z494,0)</f>
        <v>0</v>
      </c>
      <c r="AA495">
        <f>IF(AND($Q495="hdbd",$P495=AA$1),1,0)+IF($W495=$W494,AA494,0)</f>
        <v>0</v>
      </c>
    </row>
    <row r="496" spans="1:27" x14ac:dyDescent="0.3">
      <c r="A496" t="s">
        <v>64</v>
      </c>
      <c r="B496">
        <v>2874083594</v>
      </c>
      <c r="C496" s="1">
        <v>42583.66233796296</v>
      </c>
      <c r="D496" t="s">
        <v>23</v>
      </c>
      <c r="E496">
        <v>1600</v>
      </c>
      <c r="F496" t="s">
        <v>26</v>
      </c>
      <c r="H496">
        <v>3.04E-2</v>
      </c>
      <c r="K496">
        <v>1651</v>
      </c>
      <c r="M496">
        <v>1134</v>
      </c>
      <c r="N496">
        <v>1164</v>
      </c>
      <c r="O496">
        <v>1192</v>
      </c>
      <c r="R496" t="s">
        <v>65</v>
      </c>
      <c r="S496" t="str">
        <f t="shared" si="21"/>
        <v/>
      </c>
      <c r="T496">
        <f t="shared" si="23"/>
        <v>450</v>
      </c>
      <c r="U496" t="str">
        <f t="shared" si="22"/>
        <v/>
      </c>
      <c r="V496">
        <v>172</v>
      </c>
      <c r="W496">
        <v>23</v>
      </c>
      <c r="X496">
        <v>1</v>
      </c>
      <c r="Y496">
        <f>IF(AND($Q496="hdbd",$P496=Y$1),1,0)+IF($W496=$W495,Y495,0)</f>
        <v>0</v>
      </c>
      <c r="Z496">
        <f>IF(AND($Q496="hdbd",$P496=Z$1),1,0)+IF($W496=$W495,Z495,0)</f>
        <v>0</v>
      </c>
      <c r="AA496">
        <f>IF(AND($Q496="hdbd",$P496=AA$1),1,0)+IF($W496=$W495,AA495,0)</f>
        <v>0</v>
      </c>
    </row>
    <row r="497" spans="1:27" x14ac:dyDescent="0.3">
      <c r="A497" t="s">
        <v>64</v>
      </c>
      <c r="B497">
        <v>2874083594</v>
      </c>
      <c r="C497" s="1">
        <v>42583.66233796296</v>
      </c>
      <c r="D497" t="s">
        <v>24</v>
      </c>
      <c r="E497">
        <v>1900</v>
      </c>
      <c r="F497" t="s">
        <v>26</v>
      </c>
      <c r="H497">
        <v>2.64E-2</v>
      </c>
      <c r="K497">
        <v>1900</v>
      </c>
      <c r="N497">
        <v>1186</v>
      </c>
      <c r="O497">
        <v>1192</v>
      </c>
      <c r="R497" t="s">
        <v>65</v>
      </c>
      <c r="S497" t="str">
        <f t="shared" si="21"/>
        <v/>
      </c>
      <c r="T497">
        <f t="shared" si="23"/>
        <v>750</v>
      </c>
      <c r="U497" t="str">
        <f t="shared" si="22"/>
        <v/>
      </c>
      <c r="V497">
        <v>172</v>
      </c>
      <c r="W497">
        <v>23</v>
      </c>
      <c r="X497">
        <v>1</v>
      </c>
      <c r="Y497">
        <f>IF(AND($Q497="hdbd",$P497=Y$1),1,0)+IF($W497=$W496,Y496,0)</f>
        <v>0</v>
      </c>
      <c r="Z497">
        <f>IF(AND($Q497="hdbd",$P497=Z$1),1,0)+IF($W497=$W496,Z496,0)</f>
        <v>0</v>
      </c>
      <c r="AA497">
        <f>IF(AND($Q497="hdbd",$P497=AA$1),1,0)+IF($W497=$W496,AA496,0)</f>
        <v>0</v>
      </c>
    </row>
    <row r="498" spans="1:27" x14ac:dyDescent="0.3">
      <c r="A498" t="s">
        <v>64</v>
      </c>
      <c r="B498">
        <v>473442958</v>
      </c>
      <c r="C498" s="1">
        <v>42583.662430555552</v>
      </c>
      <c r="D498" t="s">
        <v>19</v>
      </c>
      <c r="E498">
        <v>1300</v>
      </c>
      <c r="F498" t="s">
        <v>26</v>
      </c>
      <c r="H498">
        <v>2.6499999999999999E-2</v>
      </c>
      <c r="K498">
        <v>627</v>
      </c>
      <c r="M498">
        <v>335</v>
      </c>
      <c r="N498">
        <v>381</v>
      </c>
      <c r="O498">
        <v>348</v>
      </c>
      <c r="R498" t="s">
        <v>65</v>
      </c>
      <c r="S498" t="str">
        <f t="shared" si="21"/>
        <v/>
      </c>
      <c r="T498">
        <f t="shared" si="23"/>
        <v>250</v>
      </c>
      <c r="U498" t="str">
        <f t="shared" si="22"/>
        <v/>
      </c>
      <c r="V498">
        <v>173</v>
      </c>
      <c r="W498">
        <v>23</v>
      </c>
      <c r="X498">
        <v>2</v>
      </c>
      <c r="Y498">
        <f>IF(AND($Q498="hdbd",$P498=Y$1),1,0)+IF($W498=$W497,Y497,0)</f>
        <v>0</v>
      </c>
      <c r="Z498">
        <f>IF(AND($Q498="hdbd",$P498=Z$1),1,0)+IF($W498=$W497,Z497,0)</f>
        <v>0</v>
      </c>
      <c r="AA498">
        <f>IF(AND($Q498="hdbd",$P498=AA$1),1,0)+IF($W498=$W497,AA497,0)</f>
        <v>0</v>
      </c>
    </row>
    <row r="499" spans="1:27" x14ac:dyDescent="0.3">
      <c r="A499" t="s">
        <v>64</v>
      </c>
      <c r="B499">
        <v>473442958</v>
      </c>
      <c r="C499" s="1">
        <v>42583.662430555552</v>
      </c>
      <c r="D499" t="s">
        <v>23</v>
      </c>
      <c r="E499">
        <v>1300</v>
      </c>
      <c r="F499" t="s">
        <v>26</v>
      </c>
      <c r="H499">
        <v>8.7800000000000003E-2</v>
      </c>
      <c r="K499">
        <v>563</v>
      </c>
      <c r="M499">
        <v>315</v>
      </c>
      <c r="N499">
        <v>355</v>
      </c>
      <c r="O499">
        <v>348</v>
      </c>
      <c r="R499" t="s">
        <v>65</v>
      </c>
      <c r="S499" t="str">
        <f t="shared" si="21"/>
        <v/>
      </c>
      <c r="T499">
        <f t="shared" si="23"/>
        <v>250</v>
      </c>
      <c r="U499" t="str">
        <f t="shared" si="22"/>
        <v/>
      </c>
      <c r="V499">
        <v>173</v>
      </c>
      <c r="W499">
        <v>23</v>
      </c>
      <c r="X499">
        <v>2</v>
      </c>
      <c r="Y499">
        <f>IF(AND($Q499="hdbd",$P499=Y$1),1,0)+IF($W499=$W498,Y498,0)</f>
        <v>0</v>
      </c>
      <c r="Z499">
        <f>IF(AND($Q499="hdbd",$P499=Z$1),1,0)+IF($W499=$W498,Z498,0)</f>
        <v>0</v>
      </c>
      <c r="AA499">
        <f>IF(AND($Q499="hdbd",$P499=AA$1),1,0)+IF($W499=$W498,AA498,0)</f>
        <v>0</v>
      </c>
    </row>
    <row r="500" spans="1:27" x14ac:dyDescent="0.3">
      <c r="A500" t="s">
        <v>64</v>
      </c>
      <c r="B500">
        <v>473442958</v>
      </c>
      <c r="C500" s="1">
        <v>42583.662430555552</v>
      </c>
      <c r="D500" t="s">
        <v>24</v>
      </c>
      <c r="E500">
        <v>1300</v>
      </c>
      <c r="F500" t="s">
        <v>26</v>
      </c>
      <c r="H500">
        <v>4.6100000000000002E-2</v>
      </c>
      <c r="K500">
        <v>584</v>
      </c>
      <c r="N500">
        <v>363</v>
      </c>
      <c r="O500">
        <v>348</v>
      </c>
      <c r="R500" t="s">
        <v>65</v>
      </c>
      <c r="S500" t="str">
        <f t="shared" si="21"/>
        <v/>
      </c>
      <c r="T500">
        <f t="shared" si="23"/>
        <v>250</v>
      </c>
      <c r="U500" t="str">
        <f t="shared" si="22"/>
        <v/>
      </c>
      <c r="V500">
        <v>173</v>
      </c>
      <c r="W500">
        <v>23</v>
      </c>
      <c r="X500">
        <v>2</v>
      </c>
      <c r="Y500">
        <f>IF(AND($Q500="hdbd",$P500=Y$1),1,0)+IF($W500=$W499,Y499,0)</f>
        <v>0</v>
      </c>
      <c r="Z500">
        <f>IF(AND($Q500="hdbd",$P500=Z$1),1,0)+IF($W500=$W499,Z499,0)</f>
        <v>0</v>
      </c>
      <c r="AA500">
        <f>IF(AND($Q500="hdbd",$P500=AA$1),1,0)+IF($W500=$W499,AA499,0)</f>
        <v>0</v>
      </c>
    </row>
    <row r="501" spans="1:27" x14ac:dyDescent="0.3">
      <c r="A501" t="s">
        <v>64</v>
      </c>
      <c r="B501">
        <v>4171187669</v>
      </c>
      <c r="C501" s="1">
        <v>42583.662511574075</v>
      </c>
      <c r="D501" t="s">
        <v>19</v>
      </c>
      <c r="E501">
        <v>1300</v>
      </c>
      <c r="F501" t="s">
        <v>26</v>
      </c>
      <c r="H501">
        <v>8.4900000000000003E-2</v>
      </c>
      <c r="K501">
        <v>388</v>
      </c>
      <c r="M501">
        <v>166</v>
      </c>
      <c r="N501">
        <v>129</v>
      </c>
      <c r="O501">
        <v>103</v>
      </c>
      <c r="R501" t="s">
        <v>65</v>
      </c>
      <c r="S501" t="str">
        <f t="shared" si="21"/>
        <v/>
      </c>
      <c r="T501">
        <f t="shared" si="23"/>
        <v>250</v>
      </c>
      <c r="U501" t="str">
        <f t="shared" si="22"/>
        <v/>
      </c>
      <c r="V501">
        <v>174</v>
      </c>
      <c r="W501">
        <v>23</v>
      </c>
      <c r="X501">
        <v>3</v>
      </c>
      <c r="Y501">
        <f>IF(AND($Q501="hdbd",$P501=Y$1),1,0)+IF($W501=$W500,Y500,0)</f>
        <v>0</v>
      </c>
      <c r="Z501">
        <f>IF(AND($Q501="hdbd",$P501=Z$1),1,0)+IF($W501=$W500,Z500,0)</f>
        <v>0</v>
      </c>
      <c r="AA501">
        <f>IF(AND($Q501="hdbd",$P501=AA$1),1,0)+IF($W501=$W500,AA500,0)</f>
        <v>0</v>
      </c>
    </row>
    <row r="502" spans="1:27" x14ac:dyDescent="0.3">
      <c r="A502" t="s">
        <v>64</v>
      </c>
      <c r="B502">
        <v>4171187669</v>
      </c>
      <c r="C502" s="1">
        <v>42583.662511574075</v>
      </c>
      <c r="D502" t="s">
        <v>23</v>
      </c>
      <c r="E502">
        <v>1300</v>
      </c>
      <c r="F502" t="s">
        <v>26</v>
      </c>
      <c r="H502">
        <v>0.5</v>
      </c>
      <c r="M502">
        <v>158</v>
      </c>
      <c r="O502">
        <v>103</v>
      </c>
      <c r="R502" t="s">
        <v>65</v>
      </c>
      <c r="S502" t="str">
        <f t="shared" si="21"/>
        <v/>
      </c>
      <c r="T502" t="str">
        <f t="shared" si="23"/>
        <v/>
      </c>
      <c r="U502" t="str">
        <f t="shared" si="22"/>
        <v/>
      </c>
      <c r="V502">
        <v>174</v>
      </c>
      <c r="W502">
        <v>23</v>
      </c>
      <c r="X502">
        <v>3</v>
      </c>
      <c r="Y502">
        <f>IF(AND($Q502="hdbd",$P502=Y$1),1,0)+IF($W502=$W501,Y501,0)</f>
        <v>0</v>
      </c>
      <c r="Z502">
        <f>IF(AND($Q502="hdbd",$P502=Z$1),1,0)+IF($W502=$W501,Z501,0)</f>
        <v>0</v>
      </c>
      <c r="AA502">
        <f>IF(AND($Q502="hdbd",$P502=AA$1),1,0)+IF($W502=$W501,AA501,0)</f>
        <v>0</v>
      </c>
    </row>
    <row r="503" spans="1:27" x14ac:dyDescent="0.3">
      <c r="A503" t="s">
        <v>64</v>
      </c>
      <c r="B503">
        <v>983062084</v>
      </c>
      <c r="C503" s="1">
        <v>42583.662557870368</v>
      </c>
      <c r="D503" t="s">
        <v>19</v>
      </c>
      <c r="E503">
        <v>1300</v>
      </c>
      <c r="F503" t="s">
        <v>26</v>
      </c>
      <c r="H503">
        <v>2.8799999999999999E-2</v>
      </c>
      <c r="K503">
        <v>723</v>
      </c>
      <c r="M503">
        <v>195</v>
      </c>
      <c r="N503">
        <v>258</v>
      </c>
      <c r="O503">
        <v>268</v>
      </c>
      <c r="R503" t="s">
        <v>65</v>
      </c>
      <c r="S503" t="str">
        <f t="shared" si="21"/>
        <v/>
      </c>
      <c r="T503">
        <f t="shared" si="23"/>
        <v>450</v>
      </c>
      <c r="U503" t="str">
        <f t="shared" si="22"/>
        <v/>
      </c>
      <c r="V503">
        <v>175</v>
      </c>
      <c r="W503">
        <v>23</v>
      </c>
      <c r="X503">
        <v>4</v>
      </c>
      <c r="Y503">
        <f>IF(AND($Q503="hdbd",$P503=Y$1),1,0)+IF($W503=$W502,Y502,0)</f>
        <v>0</v>
      </c>
      <c r="Z503">
        <f>IF(AND($Q503="hdbd",$P503=Z$1),1,0)+IF($W503=$W502,Z502,0)</f>
        <v>0</v>
      </c>
      <c r="AA503">
        <f>IF(AND($Q503="hdbd",$P503=AA$1),1,0)+IF($W503=$W502,AA502,0)</f>
        <v>0</v>
      </c>
    </row>
    <row r="504" spans="1:27" x14ac:dyDescent="0.3">
      <c r="A504" t="s">
        <v>64</v>
      </c>
      <c r="B504">
        <v>983062084</v>
      </c>
      <c r="C504" s="1">
        <v>42583.662557870368</v>
      </c>
      <c r="D504" t="s">
        <v>23</v>
      </c>
      <c r="E504">
        <v>1300</v>
      </c>
      <c r="F504" t="s">
        <v>26</v>
      </c>
      <c r="H504">
        <v>8.7800000000000003E-2</v>
      </c>
      <c r="K504">
        <v>651</v>
      </c>
      <c r="M504">
        <v>177</v>
      </c>
      <c r="N504">
        <v>233</v>
      </c>
      <c r="O504">
        <v>268</v>
      </c>
      <c r="R504" t="s">
        <v>65</v>
      </c>
      <c r="S504" t="str">
        <f t="shared" si="21"/>
        <v/>
      </c>
      <c r="T504">
        <f t="shared" si="23"/>
        <v>450</v>
      </c>
      <c r="U504" t="str">
        <f t="shared" si="22"/>
        <v/>
      </c>
      <c r="V504">
        <v>175</v>
      </c>
      <c r="W504">
        <v>23</v>
      </c>
      <c r="X504">
        <v>4</v>
      </c>
      <c r="Y504">
        <f>IF(AND($Q504="hdbd",$P504=Y$1),1,0)+IF($W504=$W503,Y503,0)</f>
        <v>0</v>
      </c>
      <c r="Z504">
        <f>IF(AND($Q504="hdbd",$P504=Z$1),1,0)+IF($W504=$W503,Z503,0)</f>
        <v>0</v>
      </c>
      <c r="AA504">
        <f>IF(AND($Q504="hdbd",$P504=AA$1),1,0)+IF($W504=$W503,AA503,0)</f>
        <v>0</v>
      </c>
    </row>
    <row r="505" spans="1:27" x14ac:dyDescent="0.3">
      <c r="A505" t="s">
        <v>64</v>
      </c>
      <c r="B505">
        <v>983062084</v>
      </c>
      <c r="C505" s="1">
        <v>42583.662557870368</v>
      </c>
      <c r="D505" t="s">
        <v>24</v>
      </c>
      <c r="E505">
        <v>1300</v>
      </c>
      <c r="F505" t="s">
        <v>26</v>
      </c>
      <c r="H505">
        <v>3.2300000000000002E-2</v>
      </c>
      <c r="K505">
        <v>600</v>
      </c>
      <c r="N505">
        <v>241</v>
      </c>
      <c r="O505">
        <v>268</v>
      </c>
      <c r="R505" t="s">
        <v>65</v>
      </c>
      <c r="S505" t="str">
        <f t="shared" si="21"/>
        <v/>
      </c>
      <c r="T505">
        <f t="shared" si="23"/>
        <v>350</v>
      </c>
      <c r="U505" t="str">
        <f t="shared" si="22"/>
        <v/>
      </c>
      <c r="V505">
        <v>175</v>
      </c>
      <c r="W505">
        <v>23</v>
      </c>
      <c r="X505">
        <v>3</v>
      </c>
      <c r="Y505">
        <f>IF(AND($Q505="hdbd",$P505=Y$1),1,0)+IF($W505=$W504,Y504,0)</f>
        <v>0</v>
      </c>
      <c r="Z505">
        <f>IF(AND($Q505="hdbd",$P505=Z$1),1,0)+IF($W505=$W504,Z504,0)</f>
        <v>0</v>
      </c>
      <c r="AA505">
        <f>IF(AND($Q505="hdbd",$P505=AA$1),1,0)+IF($W505=$W504,AA504,0)</f>
        <v>0</v>
      </c>
    </row>
    <row r="506" spans="1:27" x14ac:dyDescent="0.3">
      <c r="A506" t="s">
        <v>64</v>
      </c>
      <c r="B506">
        <v>2655154175</v>
      </c>
      <c r="C506" s="1">
        <v>42583.662638888891</v>
      </c>
      <c r="D506" t="s">
        <v>19</v>
      </c>
      <c r="E506">
        <v>1300</v>
      </c>
      <c r="F506" t="s">
        <v>26</v>
      </c>
      <c r="H506">
        <v>7.0000000000000007E-2</v>
      </c>
      <c r="K506">
        <v>501</v>
      </c>
      <c r="M506">
        <v>163</v>
      </c>
      <c r="N506">
        <v>224</v>
      </c>
      <c r="O506">
        <v>237</v>
      </c>
      <c r="R506" t="s">
        <v>65</v>
      </c>
      <c r="S506" t="str">
        <f t="shared" si="21"/>
        <v/>
      </c>
      <c r="T506">
        <f t="shared" si="23"/>
        <v>250</v>
      </c>
      <c r="U506" t="str">
        <f t="shared" si="22"/>
        <v/>
      </c>
      <c r="V506">
        <v>176</v>
      </c>
      <c r="W506">
        <v>23</v>
      </c>
      <c r="X506">
        <v>5</v>
      </c>
      <c r="Y506">
        <f>IF(AND($Q506="hdbd",$P506=Y$1),1,0)+IF($W506=$W505,Y505,0)</f>
        <v>0</v>
      </c>
      <c r="Z506">
        <f>IF(AND($Q506="hdbd",$P506=Z$1),1,0)+IF($W506=$W505,Z505,0)</f>
        <v>0</v>
      </c>
      <c r="AA506">
        <f>IF(AND($Q506="hdbd",$P506=AA$1),1,0)+IF($W506=$W505,AA505,0)</f>
        <v>0</v>
      </c>
    </row>
    <row r="507" spans="1:27" x14ac:dyDescent="0.3">
      <c r="A507" t="s">
        <v>64</v>
      </c>
      <c r="B507">
        <v>2655154175</v>
      </c>
      <c r="C507" s="1">
        <v>42583.662638888891</v>
      </c>
      <c r="D507" t="s">
        <v>23</v>
      </c>
      <c r="E507">
        <v>1300</v>
      </c>
      <c r="F507" t="s">
        <v>26</v>
      </c>
      <c r="H507">
        <v>1.9199999999999998E-2</v>
      </c>
      <c r="K507">
        <v>445</v>
      </c>
      <c r="M507">
        <v>141</v>
      </c>
      <c r="N507">
        <v>196</v>
      </c>
      <c r="O507">
        <v>237</v>
      </c>
      <c r="R507" t="s">
        <v>65</v>
      </c>
      <c r="S507" t="str">
        <f t="shared" si="21"/>
        <v/>
      </c>
      <c r="T507">
        <f t="shared" si="23"/>
        <v>250</v>
      </c>
      <c r="U507" t="str">
        <f t="shared" si="22"/>
        <v/>
      </c>
      <c r="V507">
        <v>176</v>
      </c>
      <c r="W507">
        <v>23</v>
      </c>
      <c r="X507">
        <v>5</v>
      </c>
      <c r="Y507">
        <f>IF(AND($Q507="hdbd",$P507=Y$1),1,0)+IF($W507=$W506,Y506,0)</f>
        <v>0</v>
      </c>
      <c r="Z507">
        <f>IF(AND($Q507="hdbd",$P507=Z$1),1,0)+IF($W507=$W506,Z506,0)</f>
        <v>0</v>
      </c>
      <c r="AA507">
        <f>IF(AND($Q507="hdbd",$P507=AA$1),1,0)+IF($W507=$W506,AA506,0)</f>
        <v>0</v>
      </c>
    </row>
    <row r="508" spans="1:27" x14ac:dyDescent="0.3">
      <c r="A508" t="s">
        <v>64</v>
      </c>
      <c r="B508">
        <v>2655154175</v>
      </c>
      <c r="C508" s="1">
        <v>42583.662638888891</v>
      </c>
      <c r="D508" t="s">
        <v>24</v>
      </c>
      <c r="E508">
        <v>1300</v>
      </c>
      <c r="F508" t="s">
        <v>26</v>
      </c>
      <c r="H508">
        <v>1.9199999999999998E-2</v>
      </c>
      <c r="K508">
        <v>452</v>
      </c>
      <c r="N508">
        <v>205</v>
      </c>
      <c r="O508">
        <v>237</v>
      </c>
      <c r="R508" t="s">
        <v>65</v>
      </c>
      <c r="S508" t="str">
        <f t="shared" si="21"/>
        <v/>
      </c>
      <c r="T508">
        <f t="shared" si="23"/>
        <v>250</v>
      </c>
      <c r="U508" t="str">
        <f t="shared" si="22"/>
        <v/>
      </c>
      <c r="V508">
        <v>176</v>
      </c>
      <c r="W508">
        <v>23</v>
      </c>
      <c r="X508">
        <v>4</v>
      </c>
      <c r="Y508">
        <f>IF(AND($Q508="hdbd",$P508=Y$1),1,0)+IF($W508=$W507,Y507,0)</f>
        <v>0</v>
      </c>
      <c r="Z508">
        <f>IF(AND($Q508="hdbd",$P508=Z$1),1,0)+IF($W508=$W507,Z507,0)</f>
        <v>0</v>
      </c>
      <c r="AA508">
        <f>IF(AND($Q508="hdbd",$P508=AA$1),1,0)+IF($W508=$W507,AA507,0)</f>
        <v>0</v>
      </c>
    </row>
    <row r="509" spans="1:27" x14ac:dyDescent="0.3">
      <c r="A509" t="s">
        <v>64</v>
      </c>
      <c r="B509">
        <v>3981476859</v>
      </c>
      <c r="C509" s="1">
        <v>42583.66269675926</v>
      </c>
      <c r="D509" t="s">
        <v>19</v>
      </c>
      <c r="E509">
        <v>1300</v>
      </c>
      <c r="F509" t="s">
        <v>26</v>
      </c>
      <c r="H509">
        <v>2.7799999999999998E-2</v>
      </c>
      <c r="K509">
        <v>974</v>
      </c>
      <c r="M509">
        <v>110</v>
      </c>
      <c r="N509">
        <v>169</v>
      </c>
      <c r="O509">
        <v>190</v>
      </c>
      <c r="R509" t="s">
        <v>65</v>
      </c>
      <c r="S509" t="str">
        <f t="shared" si="21"/>
        <v/>
      </c>
      <c r="T509">
        <f t="shared" si="23"/>
        <v>850</v>
      </c>
      <c r="U509" t="str">
        <f t="shared" si="22"/>
        <v/>
      </c>
      <c r="V509">
        <v>177</v>
      </c>
      <c r="W509">
        <v>23</v>
      </c>
      <c r="X509">
        <v>6</v>
      </c>
      <c r="Y509">
        <f>IF(AND($Q509="hdbd",$P509=Y$1),1,0)+IF($W509=$W508,Y508,0)</f>
        <v>0</v>
      </c>
      <c r="Z509">
        <f>IF(AND($Q509="hdbd",$P509=Z$1),1,0)+IF($W509=$W508,Z508,0)</f>
        <v>0</v>
      </c>
      <c r="AA509">
        <f>IF(AND($Q509="hdbd",$P509=AA$1),1,0)+IF($W509=$W508,AA508,0)</f>
        <v>0</v>
      </c>
    </row>
    <row r="510" spans="1:27" x14ac:dyDescent="0.3">
      <c r="A510" t="s">
        <v>64</v>
      </c>
      <c r="B510">
        <v>3981476859</v>
      </c>
      <c r="C510" s="1">
        <v>42583.66269675926</v>
      </c>
      <c r="D510" t="s">
        <v>23</v>
      </c>
      <c r="E510">
        <v>1300</v>
      </c>
      <c r="F510" t="s">
        <v>26</v>
      </c>
      <c r="H510">
        <v>4.0899999999999999E-2</v>
      </c>
      <c r="K510">
        <v>1150</v>
      </c>
      <c r="M510">
        <v>119</v>
      </c>
      <c r="N510">
        <v>180</v>
      </c>
      <c r="O510">
        <v>190</v>
      </c>
      <c r="R510" t="s">
        <v>65</v>
      </c>
      <c r="S510" t="str">
        <f t="shared" si="21"/>
        <v/>
      </c>
      <c r="T510">
        <f t="shared" si="23"/>
        <v>950</v>
      </c>
      <c r="U510" t="str">
        <f t="shared" si="22"/>
        <v/>
      </c>
      <c r="V510">
        <v>177</v>
      </c>
      <c r="W510">
        <v>23</v>
      </c>
      <c r="X510">
        <v>6</v>
      </c>
      <c r="Y510">
        <f>IF(AND($Q510="hdbd",$P510=Y$1),1,0)+IF($W510=$W509,Y509,0)</f>
        <v>0</v>
      </c>
      <c r="Z510">
        <f>IF(AND($Q510="hdbd",$P510=Z$1),1,0)+IF($W510=$W509,Z509,0)</f>
        <v>0</v>
      </c>
      <c r="AA510">
        <f>IF(AND($Q510="hdbd",$P510=AA$1),1,0)+IF($W510=$W509,AA509,0)</f>
        <v>0</v>
      </c>
    </row>
    <row r="511" spans="1:27" x14ac:dyDescent="0.3">
      <c r="A511" t="s">
        <v>64</v>
      </c>
      <c r="B511">
        <v>3981476859</v>
      </c>
      <c r="C511" s="1">
        <v>42583.66269675926</v>
      </c>
      <c r="D511" t="s">
        <v>24</v>
      </c>
      <c r="E511">
        <v>1300</v>
      </c>
      <c r="F511" t="s">
        <v>26</v>
      </c>
      <c r="H511">
        <v>2.9100000000000001E-2</v>
      </c>
      <c r="K511">
        <v>952</v>
      </c>
      <c r="N511">
        <v>137</v>
      </c>
      <c r="O511">
        <v>190</v>
      </c>
      <c r="R511" t="s">
        <v>65</v>
      </c>
      <c r="S511" t="str">
        <f t="shared" si="21"/>
        <v/>
      </c>
      <c r="T511">
        <f t="shared" si="23"/>
        <v>850</v>
      </c>
      <c r="U511" t="str">
        <f t="shared" si="22"/>
        <v/>
      </c>
      <c r="V511">
        <v>177</v>
      </c>
      <c r="W511">
        <v>23</v>
      </c>
      <c r="X511">
        <v>5</v>
      </c>
      <c r="Y511">
        <f>IF(AND($Q511="hdbd",$P511=Y$1),1,0)+IF($W511=$W510,Y510,0)</f>
        <v>0</v>
      </c>
      <c r="Z511">
        <f>IF(AND($Q511="hdbd",$P511=Z$1),1,0)+IF($W511=$W510,Z510,0)</f>
        <v>0</v>
      </c>
      <c r="AA511">
        <f>IF(AND($Q511="hdbd",$P511=AA$1),1,0)+IF($W511=$W510,AA510,0)</f>
        <v>0</v>
      </c>
    </row>
    <row r="512" spans="1:27" x14ac:dyDescent="0.3">
      <c r="A512" t="s">
        <v>64</v>
      </c>
      <c r="B512">
        <v>875930496</v>
      </c>
      <c r="C512" s="1">
        <v>42583.662789351853</v>
      </c>
      <c r="D512" t="s">
        <v>19</v>
      </c>
      <c r="E512">
        <v>1300</v>
      </c>
      <c r="F512" t="s">
        <v>26</v>
      </c>
      <c r="H512">
        <v>0.5</v>
      </c>
      <c r="M512">
        <v>453</v>
      </c>
      <c r="O512">
        <v>475</v>
      </c>
      <c r="R512" t="s">
        <v>65</v>
      </c>
      <c r="S512" t="str">
        <f t="shared" si="21"/>
        <v/>
      </c>
      <c r="T512" t="str">
        <f t="shared" si="23"/>
        <v/>
      </c>
      <c r="U512" t="str">
        <f t="shared" si="22"/>
        <v/>
      </c>
      <c r="V512">
        <v>178</v>
      </c>
      <c r="W512">
        <v>23</v>
      </c>
      <c r="X512">
        <v>7</v>
      </c>
      <c r="Y512">
        <f>IF(AND($Q512="hdbd",$P512=Y$1),1,0)+IF($W512=$W511,Y511,0)</f>
        <v>0</v>
      </c>
      <c r="Z512">
        <f>IF(AND($Q512="hdbd",$P512=Z$1),1,0)+IF($W512=$W511,Z511,0)</f>
        <v>0</v>
      </c>
      <c r="AA512">
        <f>IF(AND($Q512="hdbd",$P512=AA$1),1,0)+IF($W512=$W511,AA511,0)</f>
        <v>0</v>
      </c>
    </row>
    <row r="513" spans="1:27" x14ac:dyDescent="0.3">
      <c r="A513" t="s">
        <v>64</v>
      </c>
      <c r="B513">
        <v>875930496</v>
      </c>
      <c r="C513" s="1">
        <v>42583.662789351853</v>
      </c>
      <c r="D513" t="s">
        <v>23</v>
      </c>
      <c r="E513">
        <v>1300</v>
      </c>
      <c r="F513" t="s">
        <v>26</v>
      </c>
      <c r="H513">
        <v>0.5</v>
      </c>
      <c r="M513">
        <v>421</v>
      </c>
      <c r="O513">
        <v>475</v>
      </c>
      <c r="R513" t="s">
        <v>65</v>
      </c>
      <c r="S513" t="str">
        <f t="shared" si="21"/>
        <v/>
      </c>
      <c r="T513" t="str">
        <f t="shared" si="23"/>
        <v/>
      </c>
      <c r="U513" t="str">
        <f t="shared" si="22"/>
        <v/>
      </c>
      <c r="V513">
        <v>178</v>
      </c>
      <c r="W513">
        <v>23</v>
      </c>
      <c r="X513">
        <v>7</v>
      </c>
      <c r="Y513">
        <f>IF(AND($Q513="hdbd",$P513=Y$1),1,0)+IF($W513=$W512,Y512,0)</f>
        <v>0</v>
      </c>
      <c r="Z513">
        <f>IF(AND($Q513="hdbd",$P513=Z$1),1,0)+IF($W513=$W512,Z512,0)</f>
        <v>0</v>
      </c>
      <c r="AA513">
        <f>IF(AND($Q513="hdbd",$P513=AA$1),1,0)+IF($W513=$W512,AA512,0)</f>
        <v>0</v>
      </c>
    </row>
    <row r="514" spans="1:27" x14ac:dyDescent="0.3">
      <c r="A514" t="s">
        <v>64</v>
      </c>
      <c r="B514">
        <v>875930496</v>
      </c>
      <c r="C514" s="1">
        <v>42583.662789351853</v>
      </c>
      <c r="D514" t="s">
        <v>24</v>
      </c>
      <c r="E514">
        <v>1300</v>
      </c>
      <c r="F514" t="s">
        <v>26</v>
      </c>
      <c r="H514">
        <v>3.2500000000000001E-2</v>
      </c>
      <c r="K514">
        <v>715</v>
      </c>
      <c r="N514">
        <v>514</v>
      </c>
      <c r="O514">
        <v>475</v>
      </c>
      <c r="R514" t="s">
        <v>65</v>
      </c>
      <c r="S514" t="str">
        <f t="shared" si="21"/>
        <v/>
      </c>
      <c r="T514">
        <f t="shared" si="23"/>
        <v>250</v>
      </c>
      <c r="U514" t="str">
        <f t="shared" si="22"/>
        <v/>
      </c>
      <c r="V514">
        <v>178</v>
      </c>
      <c r="W514">
        <v>23</v>
      </c>
      <c r="X514">
        <v>6</v>
      </c>
      <c r="Y514">
        <f>IF(AND($Q514="hdbd",$P514=Y$1),1,0)+IF($W514=$W513,Y513,0)</f>
        <v>0</v>
      </c>
      <c r="Z514">
        <f>IF(AND($Q514="hdbd",$P514=Z$1),1,0)+IF($W514=$W513,Z513,0)</f>
        <v>0</v>
      </c>
      <c r="AA514">
        <f>IF(AND($Q514="hdbd",$P514=AA$1),1,0)+IF($W514=$W513,AA513,0)</f>
        <v>0</v>
      </c>
    </row>
    <row r="515" spans="1:27" x14ac:dyDescent="0.3">
      <c r="A515" t="s">
        <v>64</v>
      </c>
      <c r="B515">
        <v>1867758691</v>
      </c>
      <c r="C515" s="1">
        <v>42583.662858796299</v>
      </c>
      <c r="D515" t="s">
        <v>19</v>
      </c>
      <c r="E515">
        <v>1300</v>
      </c>
      <c r="F515" t="s">
        <v>26</v>
      </c>
      <c r="H515">
        <v>3.56E-2</v>
      </c>
      <c r="K515">
        <v>536</v>
      </c>
      <c r="M515">
        <v>214</v>
      </c>
      <c r="N515">
        <v>316</v>
      </c>
      <c r="O515">
        <v>303</v>
      </c>
      <c r="R515" t="s">
        <v>65</v>
      </c>
      <c r="S515" t="str">
        <f t="shared" si="21"/>
        <v/>
      </c>
      <c r="T515">
        <f t="shared" si="23"/>
        <v>250</v>
      </c>
      <c r="U515" t="str">
        <f t="shared" si="22"/>
        <v/>
      </c>
      <c r="V515">
        <v>179</v>
      </c>
      <c r="W515">
        <v>23</v>
      </c>
      <c r="X515">
        <v>8</v>
      </c>
      <c r="Y515">
        <f>IF(AND($Q515="hdbd",$P515=Y$1),1,0)+IF($W515=$W514,Y514,0)</f>
        <v>0</v>
      </c>
      <c r="Z515">
        <f>IF(AND($Q515="hdbd",$P515=Z$1),1,0)+IF($W515=$W514,Z514,0)</f>
        <v>0</v>
      </c>
      <c r="AA515">
        <f>IF(AND($Q515="hdbd",$P515=AA$1),1,0)+IF($W515=$W514,AA514,0)</f>
        <v>0</v>
      </c>
    </row>
    <row r="516" spans="1:27" x14ac:dyDescent="0.3">
      <c r="A516" t="s">
        <v>64</v>
      </c>
      <c r="B516">
        <v>1867758691</v>
      </c>
      <c r="C516" s="1">
        <v>42583.662858796299</v>
      </c>
      <c r="D516" t="s">
        <v>23</v>
      </c>
      <c r="E516">
        <v>1300</v>
      </c>
      <c r="F516" t="s">
        <v>26</v>
      </c>
      <c r="H516">
        <v>8.2699999999999996E-2</v>
      </c>
      <c r="K516">
        <v>589</v>
      </c>
      <c r="M516">
        <v>277</v>
      </c>
      <c r="N516">
        <v>352</v>
      </c>
      <c r="O516">
        <v>303</v>
      </c>
      <c r="R516" t="s">
        <v>65</v>
      </c>
      <c r="S516" t="str">
        <f t="shared" ref="S516:S579" si="24">IF(OR(J516="",M516=""),"",MIN(_xlfn.FLOOR.MATH((J516-M516)/100)*100+50,5100))</f>
        <v/>
      </c>
      <c r="T516">
        <f t="shared" si="23"/>
        <v>250</v>
      </c>
      <c r="U516" t="str">
        <f t="shared" ref="U516:U579" si="25">IF(OR(L516="",O516=""),"",MIN(_xlfn.FLOOR.MATH((L516-O516)/100)*100+50,5100))</f>
        <v/>
      </c>
      <c r="V516">
        <v>179</v>
      </c>
      <c r="W516">
        <v>23</v>
      </c>
      <c r="X516">
        <v>8</v>
      </c>
      <c r="Y516">
        <f>IF(AND($Q516="hdbd",$P516=Y$1),1,0)+IF($W516=$W515,Y515,0)</f>
        <v>0</v>
      </c>
      <c r="Z516">
        <f>IF(AND($Q516="hdbd",$P516=Z$1),1,0)+IF($W516=$W515,Z515,0)</f>
        <v>0</v>
      </c>
      <c r="AA516">
        <f>IF(AND($Q516="hdbd",$P516=AA$1),1,0)+IF($W516=$W515,AA515,0)</f>
        <v>0</v>
      </c>
    </row>
    <row r="517" spans="1:27" x14ac:dyDescent="0.3">
      <c r="A517" t="s">
        <v>64</v>
      </c>
      <c r="B517">
        <v>1867758691</v>
      </c>
      <c r="C517" s="1">
        <v>42583.662858796299</v>
      </c>
      <c r="D517" t="s">
        <v>24</v>
      </c>
      <c r="E517">
        <v>1300</v>
      </c>
      <c r="F517" t="s">
        <v>26</v>
      </c>
      <c r="H517">
        <v>2.2100000000000002E-2</v>
      </c>
      <c r="K517">
        <v>573</v>
      </c>
      <c r="N517">
        <v>363</v>
      </c>
      <c r="O517">
        <v>303</v>
      </c>
      <c r="R517" t="s">
        <v>65</v>
      </c>
      <c r="S517" t="str">
        <f t="shared" si="24"/>
        <v/>
      </c>
      <c r="T517">
        <f t="shared" ref="T517:T580" si="26">IF(OR(K517="",N517=""),"",MIN(_xlfn.FLOOR.MATH((K517-N517)/100)*100+50,5100))</f>
        <v>250</v>
      </c>
      <c r="U517" t="str">
        <f t="shared" si="25"/>
        <v/>
      </c>
      <c r="V517">
        <v>179</v>
      </c>
      <c r="W517">
        <v>23</v>
      </c>
      <c r="X517">
        <v>7</v>
      </c>
      <c r="Y517">
        <f>IF(AND($Q517="hdbd",$P517=Y$1),1,0)+IF($W517=$W516,Y516,0)</f>
        <v>0</v>
      </c>
      <c r="Z517">
        <f>IF(AND($Q517="hdbd",$P517=Z$1),1,0)+IF($W517=$W516,Z516,0)</f>
        <v>0</v>
      </c>
      <c r="AA517">
        <f>IF(AND($Q517="hdbd",$P517=AA$1),1,0)+IF($W517=$W516,AA516,0)</f>
        <v>0</v>
      </c>
    </row>
    <row r="518" spans="1:27" x14ac:dyDescent="0.3">
      <c r="A518" t="s">
        <v>64</v>
      </c>
      <c r="B518">
        <v>1481102652</v>
      </c>
      <c r="C518" s="1">
        <v>42583.662939814814</v>
      </c>
      <c r="D518" t="s">
        <v>19</v>
      </c>
      <c r="E518">
        <v>1400</v>
      </c>
      <c r="F518" t="s">
        <v>26</v>
      </c>
      <c r="H518">
        <v>2.5499999999999998E-2</v>
      </c>
      <c r="K518">
        <v>1453</v>
      </c>
      <c r="M518">
        <v>1205</v>
      </c>
      <c r="N518">
        <v>1131</v>
      </c>
      <c r="O518">
        <v>1076</v>
      </c>
      <c r="R518" t="s">
        <v>65</v>
      </c>
      <c r="S518" t="str">
        <f t="shared" si="24"/>
        <v/>
      </c>
      <c r="T518">
        <f t="shared" si="26"/>
        <v>350</v>
      </c>
      <c r="U518" t="str">
        <f t="shared" si="25"/>
        <v/>
      </c>
      <c r="V518">
        <v>180</v>
      </c>
      <c r="W518">
        <v>23</v>
      </c>
      <c r="X518">
        <v>9</v>
      </c>
      <c r="Y518">
        <f>IF(AND($Q518="hdbd",$P518=Y$1),1,0)+IF($W518=$W517,Y517,0)</f>
        <v>0</v>
      </c>
      <c r="Z518">
        <f>IF(AND($Q518="hdbd",$P518=Z$1),1,0)+IF($W518=$W517,Z517,0)</f>
        <v>0</v>
      </c>
      <c r="AA518">
        <f>IF(AND($Q518="hdbd",$P518=AA$1),1,0)+IF($W518=$W517,AA517,0)</f>
        <v>0</v>
      </c>
    </row>
    <row r="519" spans="1:27" x14ac:dyDescent="0.3">
      <c r="A519" t="s">
        <v>64</v>
      </c>
      <c r="B519">
        <v>1481102652</v>
      </c>
      <c r="C519" s="1">
        <v>42583.662939814814</v>
      </c>
      <c r="D519" t="s">
        <v>23</v>
      </c>
      <c r="E519">
        <v>1400</v>
      </c>
      <c r="F519" t="s">
        <v>26</v>
      </c>
      <c r="H519">
        <v>2.23E-2</v>
      </c>
      <c r="K519">
        <v>1464</v>
      </c>
      <c r="M519">
        <v>1218</v>
      </c>
      <c r="N519">
        <v>1148</v>
      </c>
      <c r="O519">
        <v>1076</v>
      </c>
      <c r="R519" t="s">
        <v>65</v>
      </c>
      <c r="S519" t="str">
        <f t="shared" si="24"/>
        <v/>
      </c>
      <c r="T519">
        <f t="shared" si="26"/>
        <v>350</v>
      </c>
      <c r="U519" t="str">
        <f t="shared" si="25"/>
        <v/>
      </c>
      <c r="V519">
        <v>180</v>
      </c>
      <c r="W519">
        <v>23</v>
      </c>
      <c r="X519">
        <v>9</v>
      </c>
      <c r="Y519">
        <f>IF(AND($Q519="hdbd",$P519=Y$1),1,0)+IF($W519=$W518,Y518,0)</f>
        <v>0</v>
      </c>
      <c r="Z519">
        <f>IF(AND($Q519="hdbd",$P519=Z$1),1,0)+IF($W519=$W518,Z518,0)</f>
        <v>0</v>
      </c>
      <c r="AA519">
        <f>IF(AND($Q519="hdbd",$P519=AA$1),1,0)+IF($W519=$W518,AA518,0)</f>
        <v>0</v>
      </c>
    </row>
    <row r="520" spans="1:27" x14ac:dyDescent="0.3">
      <c r="A520" t="s">
        <v>64</v>
      </c>
      <c r="B520">
        <v>1481102652</v>
      </c>
      <c r="C520" s="1">
        <v>42583.662939814814</v>
      </c>
      <c r="D520" t="s">
        <v>24</v>
      </c>
      <c r="E520">
        <v>1300</v>
      </c>
      <c r="F520" t="s">
        <v>26</v>
      </c>
      <c r="H520">
        <v>2.8799999999999999E-2</v>
      </c>
      <c r="K520">
        <v>1320</v>
      </c>
      <c r="N520">
        <v>1091</v>
      </c>
      <c r="O520">
        <v>1076</v>
      </c>
      <c r="R520" t="s">
        <v>65</v>
      </c>
      <c r="S520" t="str">
        <f t="shared" si="24"/>
        <v/>
      </c>
      <c r="T520">
        <f t="shared" si="26"/>
        <v>250</v>
      </c>
      <c r="U520" t="str">
        <f t="shared" si="25"/>
        <v/>
      </c>
      <c r="V520">
        <v>180</v>
      </c>
      <c r="W520">
        <v>23</v>
      </c>
      <c r="X520">
        <v>8</v>
      </c>
      <c r="Y520">
        <f>IF(AND($Q520="hdbd",$P520=Y$1),1,0)+IF($W520=$W519,Y519,0)</f>
        <v>0</v>
      </c>
      <c r="Z520">
        <f>IF(AND($Q520="hdbd",$P520=Z$1),1,0)+IF($W520=$W519,Z519,0)</f>
        <v>0</v>
      </c>
      <c r="AA520">
        <f>IF(AND($Q520="hdbd",$P520=AA$1),1,0)+IF($W520=$W519,AA519,0)</f>
        <v>0</v>
      </c>
    </row>
    <row r="521" spans="1:27" x14ac:dyDescent="0.3">
      <c r="A521" t="s">
        <v>64</v>
      </c>
      <c r="B521">
        <v>3752062342</v>
      </c>
      <c r="C521" s="1">
        <v>42583.66300925926</v>
      </c>
      <c r="D521" t="s">
        <v>19</v>
      </c>
      <c r="E521">
        <v>1300</v>
      </c>
      <c r="F521" t="s">
        <v>26</v>
      </c>
      <c r="H521">
        <v>6.8099999999999994E-2</v>
      </c>
      <c r="K521">
        <v>425</v>
      </c>
      <c r="M521">
        <v>173</v>
      </c>
      <c r="N521">
        <v>231</v>
      </c>
      <c r="O521">
        <v>259</v>
      </c>
      <c r="R521" t="s">
        <v>65</v>
      </c>
      <c r="S521" t="str">
        <f t="shared" si="24"/>
        <v/>
      </c>
      <c r="T521">
        <f t="shared" si="26"/>
        <v>150</v>
      </c>
      <c r="U521" t="str">
        <f t="shared" si="25"/>
        <v/>
      </c>
      <c r="V521">
        <v>181</v>
      </c>
      <c r="W521">
        <v>23</v>
      </c>
      <c r="X521">
        <v>10</v>
      </c>
      <c r="Y521">
        <f>IF(AND($Q521="hdbd",$P521=Y$1),1,0)+IF($W521=$W520,Y520,0)</f>
        <v>0</v>
      </c>
      <c r="Z521">
        <f>IF(AND($Q521="hdbd",$P521=Z$1),1,0)+IF($W521=$W520,Z520,0)</f>
        <v>0</v>
      </c>
      <c r="AA521">
        <f>IF(AND($Q521="hdbd",$P521=AA$1),1,0)+IF($W521=$W520,AA520,0)</f>
        <v>0</v>
      </c>
    </row>
    <row r="522" spans="1:27" x14ac:dyDescent="0.3">
      <c r="A522" t="s">
        <v>64</v>
      </c>
      <c r="B522">
        <v>3752062342</v>
      </c>
      <c r="C522" s="1">
        <v>42583.66300925926</v>
      </c>
      <c r="D522" t="s">
        <v>23</v>
      </c>
      <c r="E522">
        <v>1300</v>
      </c>
      <c r="F522" t="s">
        <v>26</v>
      </c>
      <c r="H522">
        <v>5.7500000000000002E-2</v>
      </c>
      <c r="K522">
        <v>461</v>
      </c>
      <c r="M522">
        <v>153</v>
      </c>
      <c r="N522">
        <v>217</v>
      </c>
      <c r="O522">
        <v>259</v>
      </c>
      <c r="R522" t="s">
        <v>65</v>
      </c>
      <c r="S522" t="str">
        <f t="shared" si="24"/>
        <v/>
      </c>
      <c r="T522">
        <f t="shared" si="26"/>
        <v>250</v>
      </c>
      <c r="U522" t="str">
        <f t="shared" si="25"/>
        <v/>
      </c>
      <c r="V522">
        <v>181</v>
      </c>
      <c r="W522">
        <v>23</v>
      </c>
      <c r="X522">
        <v>10</v>
      </c>
      <c r="Y522">
        <f>IF(AND($Q522="hdbd",$P522=Y$1),1,0)+IF($W522=$W521,Y521,0)</f>
        <v>0</v>
      </c>
      <c r="Z522">
        <f>IF(AND($Q522="hdbd",$P522=Z$1),1,0)+IF($W522=$W521,Z521,0)</f>
        <v>0</v>
      </c>
      <c r="AA522">
        <f>IF(AND($Q522="hdbd",$P522=AA$1),1,0)+IF($W522=$W521,AA521,0)</f>
        <v>0</v>
      </c>
    </row>
    <row r="523" spans="1:27" x14ac:dyDescent="0.3">
      <c r="A523" t="s">
        <v>64</v>
      </c>
      <c r="B523">
        <v>3752062342</v>
      </c>
      <c r="C523" s="1">
        <v>42583.66300925926</v>
      </c>
      <c r="D523" t="s">
        <v>24</v>
      </c>
      <c r="E523">
        <v>1300</v>
      </c>
      <c r="F523" t="s">
        <v>26</v>
      </c>
      <c r="H523">
        <v>1.9199999999999998E-2</v>
      </c>
      <c r="K523">
        <v>466</v>
      </c>
      <c r="N523">
        <v>244</v>
      </c>
      <c r="O523">
        <v>259</v>
      </c>
      <c r="R523" t="s">
        <v>65</v>
      </c>
      <c r="S523" t="str">
        <f t="shared" si="24"/>
        <v/>
      </c>
      <c r="T523">
        <f t="shared" si="26"/>
        <v>250</v>
      </c>
      <c r="U523" t="str">
        <f t="shared" si="25"/>
        <v/>
      </c>
      <c r="V523">
        <v>181</v>
      </c>
      <c r="W523">
        <v>23</v>
      </c>
      <c r="X523">
        <v>9</v>
      </c>
      <c r="Y523">
        <f>IF(AND($Q523="hdbd",$P523=Y$1),1,0)+IF($W523=$W522,Y522,0)</f>
        <v>0</v>
      </c>
      <c r="Z523">
        <f>IF(AND($Q523="hdbd",$P523=Z$1),1,0)+IF($W523=$W522,Z522,0)</f>
        <v>0</v>
      </c>
      <c r="AA523">
        <f>IF(AND($Q523="hdbd",$P523=AA$1),1,0)+IF($W523=$W522,AA522,0)</f>
        <v>0</v>
      </c>
    </row>
    <row r="524" spans="1:27" x14ac:dyDescent="0.3">
      <c r="A524" t="s">
        <v>64</v>
      </c>
      <c r="B524">
        <v>4276421004</v>
      </c>
      <c r="C524" s="1">
        <v>42583.66306712963</v>
      </c>
      <c r="D524" t="s">
        <v>19</v>
      </c>
      <c r="E524">
        <v>1300</v>
      </c>
      <c r="F524" t="s">
        <v>26</v>
      </c>
      <c r="H524">
        <v>8.6999999999999994E-2</v>
      </c>
      <c r="K524">
        <v>716</v>
      </c>
      <c r="M524">
        <v>301</v>
      </c>
      <c r="N524">
        <v>395</v>
      </c>
      <c r="O524">
        <v>411</v>
      </c>
      <c r="R524" t="s">
        <v>65</v>
      </c>
      <c r="S524" t="str">
        <f t="shared" si="24"/>
        <v/>
      </c>
      <c r="T524">
        <f t="shared" si="26"/>
        <v>350</v>
      </c>
      <c r="U524" t="str">
        <f t="shared" si="25"/>
        <v/>
      </c>
      <c r="V524">
        <v>182</v>
      </c>
      <c r="W524">
        <v>23</v>
      </c>
      <c r="X524">
        <v>11</v>
      </c>
      <c r="Y524">
        <f>IF(AND($Q524="hdbd",$P524=Y$1),1,0)+IF($W524=$W523,Y523,0)</f>
        <v>0</v>
      </c>
      <c r="Z524">
        <f>IF(AND($Q524="hdbd",$P524=Z$1),1,0)+IF($W524=$W523,Z523,0)</f>
        <v>0</v>
      </c>
      <c r="AA524">
        <f>IF(AND($Q524="hdbd",$P524=AA$1),1,0)+IF($W524=$W523,AA523,0)</f>
        <v>0</v>
      </c>
    </row>
    <row r="525" spans="1:27" x14ac:dyDescent="0.3">
      <c r="A525" t="s">
        <v>64</v>
      </c>
      <c r="B525">
        <v>4276421004</v>
      </c>
      <c r="C525" s="1">
        <v>42583.66306712963</v>
      </c>
      <c r="D525" t="s">
        <v>23</v>
      </c>
      <c r="E525">
        <v>1300</v>
      </c>
      <c r="F525" t="s">
        <v>26</v>
      </c>
      <c r="H525">
        <v>2.92E-2</v>
      </c>
      <c r="K525">
        <v>591</v>
      </c>
      <c r="M525">
        <v>251</v>
      </c>
      <c r="N525">
        <v>335</v>
      </c>
      <c r="O525">
        <v>411</v>
      </c>
      <c r="R525" t="s">
        <v>65</v>
      </c>
      <c r="S525" t="str">
        <f t="shared" si="24"/>
        <v/>
      </c>
      <c r="T525">
        <f t="shared" si="26"/>
        <v>250</v>
      </c>
      <c r="U525" t="str">
        <f t="shared" si="25"/>
        <v/>
      </c>
      <c r="V525">
        <v>182</v>
      </c>
      <c r="W525">
        <v>23</v>
      </c>
      <c r="X525">
        <v>11</v>
      </c>
      <c r="Y525">
        <f>IF(AND($Q525="hdbd",$P525=Y$1),1,0)+IF($W525=$W524,Y524,0)</f>
        <v>0</v>
      </c>
      <c r="Z525">
        <f>IF(AND($Q525="hdbd",$P525=Z$1),1,0)+IF($W525=$W524,Z524,0)</f>
        <v>0</v>
      </c>
      <c r="AA525">
        <f>IF(AND($Q525="hdbd",$P525=AA$1),1,0)+IF($W525=$W524,AA524,0)</f>
        <v>0</v>
      </c>
    </row>
    <row r="526" spans="1:27" x14ac:dyDescent="0.3">
      <c r="A526" t="s">
        <v>64</v>
      </c>
      <c r="B526">
        <v>4276421004</v>
      </c>
      <c r="C526" s="1">
        <v>42583.66306712963</v>
      </c>
      <c r="D526" t="s">
        <v>24</v>
      </c>
      <c r="E526">
        <v>1300</v>
      </c>
      <c r="F526" t="s">
        <v>26</v>
      </c>
      <c r="H526">
        <v>3.5499999999999997E-2</v>
      </c>
      <c r="K526">
        <v>611</v>
      </c>
      <c r="N526">
        <v>365</v>
      </c>
      <c r="O526">
        <v>411</v>
      </c>
      <c r="R526" t="s">
        <v>65</v>
      </c>
      <c r="S526" t="str">
        <f t="shared" si="24"/>
        <v/>
      </c>
      <c r="T526">
        <f t="shared" si="26"/>
        <v>250</v>
      </c>
      <c r="U526" t="str">
        <f t="shared" si="25"/>
        <v/>
      </c>
      <c r="V526">
        <v>182</v>
      </c>
      <c r="W526">
        <v>23</v>
      </c>
      <c r="X526">
        <v>10</v>
      </c>
      <c r="Y526">
        <f>IF(AND($Q526="hdbd",$P526=Y$1),1,0)+IF($W526=$W525,Y525,0)</f>
        <v>0</v>
      </c>
      <c r="Z526">
        <f>IF(AND($Q526="hdbd",$P526=Z$1),1,0)+IF($W526=$W525,Z525,0)</f>
        <v>0</v>
      </c>
      <c r="AA526">
        <f>IF(AND($Q526="hdbd",$P526=AA$1),1,0)+IF($W526=$W525,AA525,0)</f>
        <v>0</v>
      </c>
    </row>
    <row r="527" spans="1:27" x14ac:dyDescent="0.3">
      <c r="A527" t="s">
        <v>64</v>
      </c>
      <c r="B527">
        <v>3035239868</v>
      </c>
      <c r="C527" s="1">
        <v>42583.663124999999</v>
      </c>
      <c r="D527" t="s">
        <v>19</v>
      </c>
      <c r="E527">
        <v>1200</v>
      </c>
      <c r="F527" t="s">
        <v>26</v>
      </c>
      <c r="H527">
        <v>2.2499999999999999E-2</v>
      </c>
      <c r="K527">
        <v>542</v>
      </c>
      <c r="M527">
        <v>147</v>
      </c>
      <c r="N527">
        <v>265</v>
      </c>
      <c r="O527">
        <v>307</v>
      </c>
      <c r="R527" t="s">
        <v>65</v>
      </c>
      <c r="S527" t="str">
        <f t="shared" si="24"/>
        <v/>
      </c>
      <c r="T527">
        <f t="shared" si="26"/>
        <v>250</v>
      </c>
      <c r="U527" t="str">
        <f t="shared" si="25"/>
        <v/>
      </c>
      <c r="V527">
        <v>183</v>
      </c>
      <c r="W527">
        <v>23</v>
      </c>
      <c r="X527">
        <v>12</v>
      </c>
      <c r="Y527">
        <f>IF(AND($Q527="hdbd",$P527=Y$1),1,0)+IF($W527=$W526,Y526,0)</f>
        <v>0</v>
      </c>
      <c r="Z527">
        <f>IF(AND($Q527="hdbd",$P527=Z$1),1,0)+IF($W527=$W526,Z526,0)</f>
        <v>0</v>
      </c>
      <c r="AA527">
        <f>IF(AND($Q527="hdbd",$P527=AA$1),1,0)+IF($W527=$W526,AA526,0)</f>
        <v>0</v>
      </c>
    </row>
    <row r="528" spans="1:27" x14ac:dyDescent="0.3">
      <c r="A528" t="s">
        <v>64</v>
      </c>
      <c r="B528">
        <v>3035239868</v>
      </c>
      <c r="C528" s="1">
        <v>42583.663124999999</v>
      </c>
      <c r="D528" t="s">
        <v>23</v>
      </c>
      <c r="E528">
        <v>1200</v>
      </c>
      <c r="F528" t="s">
        <v>26</v>
      </c>
      <c r="H528">
        <v>2.0799999999999999E-2</v>
      </c>
      <c r="K528">
        <v>459</v>
      </c>
      <c r="M528">
        <v>122</v>
      </c>
      <c r="N528">
        <v>249</v>
      </c>
      <c r="O528">
        <v>307</v>
      </c>
      <c r="R528" t="s">
        <v>65</v>
      </c>
      <c r="S528" t="str">
        <f t="shared" si="24"/>
        <v/>
      </c>
      <c r="T528">
        <f t="shared" si="26"/>
        <v>250</v>
      </c>
      <c r="U528" t="str">
        <f t="shared" si="25"/>
        <v/>
      </c>
      <c r="V528">
        <v>183</v>
      </c>
      <c r="W528">
        <v>23</v>
      </c>
      <c r="X528">
        <v>12</v>
      </c>
      <c r="Y528">
        <f>IF(AND($Q528="hdbd",$P528=Y$1),1,0)+IF($W528=$W527,Y527,0)</f>
        <v>0</v>
      </c>
      <c r="Z528">
        <f>IF(AND($Q528="hdbd",$P528=Z$1),1,0)+IF($W528=$W527,Z527,0)</f>
        <v>0</v>
      </c>
      <c r="AA528">
        <f>IF(AND($Q528="hdbd",$P528=AA$1),1,0)+IF($W528=$W527,AA527,0)</f>
        <v>0</v>
      </c>
    </row>
    <row r="529" spans="1:27" x14ac:dyDescent="0.3">
      <c r="A529" t="s">
        <v>64</v>
      </c>
      <c r="B529">
        <v>3035239868</v>
      </c>
      <c r="C529" s="1">
        <v>42583.663124999999</v>
      </c>
      <c r="D529" t="s">
        <v>24</v>
      </c>
      <c r="E529">
        <v>1200</v>
      </c>
      <c r="F529" t="s">
        <v>26</v>
      </c>
      <c r="H529">
        <v>6.83E-2</v>
      </c>
      <c r="K529">
        <v>456</v>
      </c>
      <c r="N529">
        <v>227</v>
      </c>
      <c r="O529">
        <v>307</v>
      </c>
      <c r="R529" t="s">
        <v>65</v>
      </c>
      <c r="S529" t="str">
        <f t="shared" si="24"/>
        <v/>
      </c>
      <c r="T529">
        <f t="shared" si="26"/>
        <v>250</v>
      </c>
      <c r="U529" t="str">
        <f t="shared" si="25"/>
        <v/>
      </c>
      <c r="V529">
        <v>183</v>
      </c>
      <c r="W529">
        <v>23</v>
      </c>
      <c r="X529">
        <v>11</v>
      </c>
      <c r="Y529">
        <f>IF(AND($Q529="hdbd",$P529=Y$1),1,0)+IF($W529=$W528,Y528,0)</f>
        <v>0</v>
      </c>
      <c r="Z529">
        <f>IF(AND($Q529="hdbd",$P529=Z$1),1,0)+IF($W529=$W528,Z528,0)</f>
        <v>0</v>
      </c>
      <c r="AA529">
        <f>IF(AND($Q529="hdbd",$P529=AA$1),1,0)+IF($W529=$W528,AA528,0)</f>
        <v>0</v>
      </c>
    </row>
    <row r="530" spans="1:27" x14ac:dyDescent="0.3">
      <c r="A530" t="s">
        <v>64</v>
      </c>
      <c r="B530">
        <v>3718788371</v>
      </c>
      <c r="C530" s="1">
        <v>42583.663217592592</v>
      </c>
      <c r="D530" t="s">
        <v>19</v>
      </c>
      <c r="E530">
        <v>1300</v>
      </c>
      <c r="F530" t="s">
        <v>26</v>
      </c>
      <c r="H530">
        <v>1.9199999999999998E-2</v>
      </c>
      <c r="K530">
        <v>510</v>
      </c>
      <c r="M530">
        <v>130</v>
      </c>
      <c r="N530">
        <v>254</v>
      </c>
      <c r="O530">
        <v>234</v>
      </c>
      <c r="R530" t="s">
        <v>65</v>
      </c>
      <c r="S530" t="str">
        <f t="shared" si="24"/>
        <v/>
      </c>
      <c r="T530">
        <f t="shared" si="26"/>
        <v>250</v>
      </c>
      <c r="U530" t="str">
        <f t="shared" si="25"/>
        <v/>
      </c>
      <c r="V530">
        <v>184</v>
      </c>
      <c r="W530">
        <v>23</v>
      </c>
      <c r="X530">
        <v>13</v>
      </c>
      <c r="Y530">
        <f>IF(AND($Q530="hdbd",$P530=Y$1),1,0)+IF($W530=$W529,Y529,0)</f>
        <v>0</v>
      </c>
      <c r="Z530">
        <f>IF(AND($Q530="hdbd",$P530=Z$1),1,0)+IF($W530=$W529,Z529,0)</f>
        <v>0</v>
      </c>
      <c r="AA530">
        <f>IF(AND($Q530="hdbd",$P530=AA$1),1,0)+IF($W530=$W529,AA529,0)</f>
        <v>0</v>
      </c>
    </row>
    <row r="531" spans="1:27" x14ac:dyDescent="0.3">
      <c r="A531" t="s">
        <v>64</v>
      </c>
      <c r="B531">
        <v>3718788371</v>
      </c>
      <c r="C531" s="1">
        <v>42583.663217592592</v>
      </c>
      <c r="D531" t="s">
        <v>23</v>
      </c>
      <c r="E531">
        <v>1300</v>
      </c>
      <c r="F531" t="s">
        <v>26</v>
      </c>
      <c r="H531">
        <v>8.4400000000000003E-2</v>
      </c>
      <c r="K531">
        <v>511</v>
      </c>
      <c r="M531">
        <v>173</v>
      </c>
      <c r="N531">
        <v>291</v>
      </c>
      <c r="O531">
        <v>234</v>
      </c>
      <c r="R531" t="s">
        <v>65</v>
      </c>
      <c r="S531" t="str">
        <f t="shared" si="24"/>
        <v/>
      </c>
      <c r="T531">
        <f t="shared" si="26"/>
        <v>250</v>
      </c>
      <c r="U531" t="str">
        <f t="shared" si="25"/>
        <v/>
      </c>
      <c r="V531">
        <v>184</v>
      </c>
      <c r="W531">
        <v>23</v>
      </c>
      <c r="X531">
        <v>13</v>
      </c>
      <c r="Y531">
        <f>IF(AND($Q531="hdbd",$P531=Y$1),1,0)+IF($W531=$W530,Y530,0)</f>
        <v>0</v>
      </c>
      <c r="Z531">
        <f>IF(AND($Q531="hdbd",$P531=Z$1),1,0)+IF($W531=$W530,Z530,0)</f>
        <v>0</v>
      </c>
      <c r="AA531">
        <f>IF(AND($Q531="hdbd",$P531=AA$1),1,0)+IF($W531=$W530,AA530,0)</f>
        <v>0</v>
      </c>
    </row>
    <row r="532" spans="1:27" x14ac:dyDescent="0.3">
      <c r="A532" t="s">
        <v>64</v>
      </c>
      <c r="B532">
        <v>3718788371</v>
      </c>
      <c r="C532" s="1">
        <v>42583.663217592592</v>
      </c>
      <c r="D532" t="s">
        <v>24</v>
      </c>
      <c r="E532">
        <v>1300</v>
      </c>
      <c r="F532" t="s">
        <v>26</v>
      </c>
      <c r="H532">
        <v>6.0999999999999999E-2</v>
      </c>
      <c r="K532">
        <v>561</v>
      </c>
      <c r="N532">
        <v>332</v>
      </c>
      <c r="O532">
        <v>234</v>
      </c>
      <c r="R532" t="s">
        <v>65</v>
      </c>
      <c r="S532" t="str">
        <f t="shared" si="24"/>
        <v/>
      </c>
      <c r="T532">
        <f t="shared" si="26"/>
        <v>250</v>
      </c>
      <c r="U532" t="str">
        <f t="shared" si="25"/>
        <v/>
      </c>
      <c r="V532">
        <v>184</v>
      </c>
      <c r="W532">
        <v>23</v>
      </c>
      <c r="X532">
        <v>12</v>
      </c>
      <c r="Y532">
        <f>IF(AND($Q532="hdbd",$P532=Y$1),1,0)+IF($W532=$W531,Y531,0)</f>
        <v>0</v>
      </c>
      <c r="Z532">
        <f>IF(AND($Q532="hdbd",$P532=Z$1),1,0)+IF($W532=$W531,Z531,0)</f>
        <v>0</v>
      </c>
      <c r="AA532">
        <f>IF(AND($Q532="hdbd",$P532=AA$1),1,0)+IF($W532=$W531,AA531,0)</f>
        <v>0</v>
      </c>
    </row>
    <row r="533" spans="1:27" x14ac:dyDescent="0.3">
      <c r="A533" t="s">
        <v>64</v>
      </c>
      <c r="B533">
        <v>150818469</v>
      </c>
      <c r="C533" s="1">
        <v>42583.663298611114</v>
      </c>
      <c r="D533" t="s">
        <v>19</v>
      </c>
      <c r="E533">
        <v>1300</v>
      </c>
      <c r="F533" t="s">
        <v>26</v>
      </c>
      <c r="H533">
        <v>3.7699999999999997E-2</v>
      </c>
      <c r="K533">
        <v>909</v>
      </c>
      <c r="M533">
        <v>584</v>
      </c>
      <c r="N533">
        <v>492</v>
      </c>
      <c r="O533">
        <v>378</v>
      </c>
      <c r="R533" t="s">
        <v>65</v>
      </c>
      <c r="S533" t="str">
        <f t="shared" si="24"/>
        <v/>
      </c>
      <c r="T533">
        <f t="shared" si="26"/>
        <v>450</v>
      </c>
      <c r="U533" t="str">
        <f t="shared" si="25"/>
        <v/>
      </c>
      <c r="V533">
        <v>185</v>
      </c>
      <c r="W533">
        <v>23</v>
      </c>
      <c r="X533">
        <v>14</v>
      </c>
      <c r="Y533">
        <f>IF(AND($Q533="hdbd",$P533=Y$1),1,0)+IF($W533=$W532,Y532,0)</f>
        <v>0</v>
      </c>
      <c r="Z533">
        <f>IF(AND($Q533="hdbd",$P533=Z$1),1,0)+IF($W533=$W532,Z532,0)</f>
        <v>0</v>
      </c>
      <c r="AA533">
        <f>IF(AND($Q533="hdbd",$P533=AA$1),1,0)+IF($W533=$W532,AA532,0)</f>
        <v>0</v>
      </c>
    </row>
    <row r="534" spans="1:27" x14ac:dyDescent="0.3">
      <c r="A534" t="s">
        <v>64</v>
      </c>
      <c r="B534">
        <v>150818469</v>
      </c>
      <c r="C534" s="1">
        <v>42583.663298611114</v>
      </c>
      <c r="D534" t="s">
        <v>23</v>
      </c>
      <c r="E534">
        <v>1300</v>
      </c>
      <c r="F534" t="s">
        <v>26</v>
      </c>
      <c r="H534">
        <v>3.1099999999999999E-2</v>
      </c>
      <c r="K534">
        <v>925</v>
      </c>
      <c r="M534">
        <v>563</v>
      </c>
      <c r="N534">
        <v>447</v>
      </c>
      <c r="O534">
        <v>378</v>
      </c>
      <c r="R534" t="s">
        <v>65</v>
      </c>
      <c r="S534" t="str">
        <f t="shared" si="24"/>
        <v/>
      </c>
      <c r="T534">
        <f t="shared" si="26"/>
        <v>450</v>
      </c>
      <c r="U534" t="str">
        <f t="shared" si="25"/>
        <v/>
      </c>
      <c r="V534">
        <v>185</v>
      </c>
      <c r="W534">
        <v>23</v>
      </c>
      <c r="X534">
        <v>14</v>
      </c>
      <c r="Y534">
        <f>IF(AND($Q534="hdbd",$P534=Y$1),1,0)+IF($W534=$W533,Y533,0)</f>
        <v>0</v>
      </c>
      <c r="Z534">
        <f>IF(AND($Q534="hdbd",$P534=Z$1),1,0)+IF($W534=$W533,Z533,0)</f>
        <v>0</v>
      </c>
      <c r="AA534">
        <f>IF(AND($Q534="hdbd",$P534=AA$1),1,0)+IF($W534=$W533,AA533,0)</f>
        <v>0</v>
      </c>
    </row>
    <row r="535" spans="1:27" x14ac:dyDescent="0.3">
      <c r="A535" t="s">
        <v>64</v>
      </c>
      <c r="B535">
        <v>150818469</v>
      </c>
      <c r="C535" s="1">
        <v>42583.663298611114</v>
      </c>
      <c r="D535" t="s">
        <v>24</v>
      </c>
      <c r="E535">
        <v>1300</v>
      </c>
      <c r="F535" t="s">
        <v>26</v>
      </c>
      <c r="H535">
        <v>3.2300000000000002E-2</v>
      </c>
      <c r="K535">
        <v>734</v>
      </c>
      <c r="N535">
        <v>404</v>
      </c>
      <c r="O535">
        <v>378</v>
      </c>
      <c r="R535" t="s">
        <v>65</v>
      </c>
      <c r="S535" t="str">
        <f t="shared" si="24"/>
        <v/>
      </c>
      <c r="T535">
        <f t="shared" si="26"/>
        <v>350</v>
      </c>
      <c r="U535" t="str">
        <f t="shared" si="25"/>
        <v/>
      </c>
      <c r="V535">
        <v>185</v>
      </c>
      <c r="W535">
        <v>23</v>
      </c>
      <c r="X535">
        <v>13</v>
      </c>
      <c r="Y535">
        <f>IF(AND($Q535="hdbd",$P535=Y$1),1,0)+IF($W535=$W534,Y534,0)</f>
        <v>0</v>
      </c>
      <c r="Z535">
        <f>IF(AND($Q535="hdbd",$P535=Z$1),1,0)+IF($W535=$W534,Z534,0)</f>
        <v>0</v>
      </c>
      <c r="AA535">
        <f>IF(AND($Q535="hdbd",$P535=AA$1),1,0)+IF($W535=$W534,AA534,0)</f>
        <v>0</v>
      </c>
    </row>
    <row r="536" spans="1:27" x14ac:dyDescent="0.3">
      <c r="A536" t="s">
        <v>64</v>
      </c>
      <c r="B536">
        <v>1682664387</v>
      </c>
      <c r="C536" s="1">
        <v>42583.66337962963</v>
      </c>
      <c r="D536" t="s">
        <v>19</v>
      </c>
      <c r="E536">
        <v>1300</v>
      </c>
      <c r="F536" t="s">
        <v>26</v>
      </c>
      <c r="H536">
        <v>3.04E-2</v>
      </c>
      <c r="K536">
        <v>556</v>
      </c>
      <c r="M536">
        <v>369</v>
      </c>
      <c r="N536">
        <v>270</v>
      </c>
      <c r="O536">
        <v>98</v>
      </c>
      <c r="R536" t="s">
        <v>65</v>
      </c>
      <c r="S536" t="str">
        <f t="shared" si="24"/>
        <v/>
      </c>
      <c r="T536">
        <f t="shared" si="26"/>
        <v>250</v>
      </c>
      <c r="U536" t="str">
        <f t="shared" si="25"/>
        <v/>
      </c>
      <c r="V536">
        <v>186</v>
      </c>
      <c r="W536">
        <v>23</v>
      </c>
      <c r="X536">
        <v>15</v>
      </c>
      <c r="Y536">
        <f>IF(AND($Q536="hdbd",$P536=Y$1),1,0)+IF($W536=$W535,Y535,0)</f>
        <v>0</v>
      </c>
      <c r="Z536">
        <f>IF(AND($Q536="hdbd",$P536=Z$1),1,0)+IF($W536=$W535,Z535,0)</f>
        <v>0</v>
      </c>
      <c r="AA536">
        <f>IF(AND($Q536="hdbd",$P536=AA$1),1,0)+IF($W536=$W535,AA535,0)</f>
        <v>0</v>
      </c>
    </row>
    <row r="537" spans="1:27" x14ac:dyDescent="0.3">
      <c r="A537" t="s">
        <v>64</v>
      </c>
      <c r="B537">
        <v>1682664387</v>
      </c>
      <c r="C537" s="1">
        <v>42583.66337962963</v>
      </c>
      <c r="D537" t="s">
        <v>23</v>
      </c>
      <c r="E537">
        <v>1300</v>
      </c>
      <c r="F537" t="s">
        <v>26</v>
      </c>
      <c r="H537">
        <v>8.7800000000000003E-2</v>
      </c>
      <c r="K537">
        <v>487</v>
      </c>
      <c r="M537">
        <v>327</v>
      </c>
      <c r="N537">
        <v>182</v>
      </c>
      <c r="O537">
        <v>98</v>
      </c>
      <c r="R537" t="s">
        <v>65</v>
      </c>
      <c r="S537" t="str">
        <f t="shared" si="24"/>
        <v/>
      </c>
      <c r="T537">
        <f t="shared" si="26"/>
        <v>350</v>
      </c>
      <c r="U537" t="str">
        <f t="shared" si="25"/>
        <v/>
      </c>
      <c r="V537">
        <v>186</v>
      </c>
      <c r="W537">
        <v>23</v>
      </c>
      <c r="X537">
        <v>15</v>
      </c>
      <c r="Y537">
        <f>IF(AND($Q537="hdbd",$P537=Y$1),1,0)+IF($W537=$W536,Y536,0)</f>
        <v>0</v>
      </c>
      <c r="Z537">
        <f>IF(AND($Q537="hdbd",$P537=Z$1),1,0)+IF($W537=$W536,Z536,0)</f>
        <v>0</v>
      </c>
      <c r="AA537">
        <f>IF(AND($Q537="hdbd",$P537=AA$1),1,0)+IF($W537=$W536,AA536,0)</f>
        <v>0</v>
      </c>
    </row>
    <row r="538" spans="1:27" x14ac:dyDescent="0.3">
      <c r="A538" t="s">
        <v>64</v>
      </c>
      <c r="B538">
        <v>1682664387</v>
      </c>
      <c r="C538" s="1">
        <v>42583.66337962963</v>
      </c>
      <c r="D538" t="s">
        <v>24</v>
      </c>
      <c r="E538">
        <v>1300</v>
      </c>
      <c r="F538" t="s">
        <v>26</v>
      </c>
      <c r="H538">
        <v>4.8099999999999997E-2</v>
      </c>
      <c r="K538">
        <v>466</v>
      </c>
      <c r="N538">
        <v>122</v>
      </c>
      <c r="O538">
        <v>98</v>
      </c>
      <c r="R538" t="s">
        <v>65</v>
      </c>
      <c r="S538" t="str">
        <f t="shared" si="24"/>
        <v/>
      </c>
      <c r="T538">
        <f t="shared" si="26"/>
        <v>350</v>
      </c>
      <c r="U538" t="str">
        <f t="shared" si="25"/>
        <v/>
      </c>
      <c r="V538">
        <v>186</v>
      </c>
      <c r="W538">
        <v>23</v>
      </c>
      <c r="X538">
        <v>14</v>
      </c>
      <c r="Y538">
        <f>IF(AND($Q538="hdbd",$P538=Y$1),1,0)+IF($W538=$W537,Y537,0)</f>
        <v>0</v>
      </c>
      <c r="Z538">
        <f>IF(AND($Q538="hdbd",$P538=Z$1),1,0)+IF($W538=$W537,Z537,0)</f>
        <v>0</v>
      </c>
      <c r="AA538">
        <f>IF(AND($Q538="hdbd",$P538=AA$1),1,0)+IF($W538=$W537,AA537,0)</f>
        <v>0</v>
      </c>
    </row>
    <row r="539" spans="1:27" x14ac:dyDescent="0.3">
      <c r="A539" t="s">
        <v>64</v>
      </c>
      <c r="B539">
        <v>2909961323</v>
      </c>
      <c r="C539" s="1">
        <v>42583.663437499999</v>
      </c>
      <c r="D539" t="s">
        <v>19</v>
      </c>
      <c r="E539">
        <v>1300</v>
      </c>
      <c r="F539" t="s">
        <v>26</v>
      </c>
      <c r="H539">
        <v>3.56E-2</v>
      </c>
      <c r="K539">
        <v>690</v>
      </c>
      <c r="M539">
        <v>462</v>
      </c>
      <c r="N539">
        <v>365</v>
      </c>
      <c r="O539">
        <v>287</v>
      </c>
      <c r="R539" t="s">
        <v>65</v>
      </c>
      <c r="S539" t="str">
        <f t="shared" si="24"/>
        <v/>
      </c>
      <c r="T539">
        <f t="shared" si="26"/>
        <v>350</v>
      </c>
      <c r="U539" t="str">
        <f t="shared" si="25"/>
        <v/>
      </c>
      <c r="V539">
        <v>187</v>
      </c>
      <c r="W539">
        <v>23</v>
      </c>
      <c r="X539">
        <v>16</v>
      </c>
      <c r="Y539">
        <f>IF(AND($Q539="hdbd",$P539=Y$1),1,0)+IF($W539=$W538,Y538,0)</f>
        <v>0</v>
      </c>
      <c r="Z539">
        <f>IF(AND($Q539="hdbd",$P539=Z$1),1,0)+IF($W539=$W538,Z538,0)</f>
        <v>0</v>
      </c>
      <c r="AA539">
        <f>IF(AND($Q539="hdbd",$P539=AA$1),1,0)+IF($W539=$W538,AA538,0)</f>
        <v>0</v>
      </c>
    </row>
    <row r="540" spans="1:27" x14ac:dyDescent="0.3">
      <c r="A540" t="s">
        <v>64</v>
      </c>
      <c r="B540">
        <v>2909961323</v>
      </c>
      <c r="C540" s="1">
        <v>42583.663437499999</v>
      </c>
      <c r="D540" t="s">
        <v>23</v>
      </c>
      <c r="E540">
        <v>1300</v>
      </c>
      <c r="F540" t="s">
        <v>26</v>
      </c>
      <c r="H540">
        <v>5.0999999999999997E-2</v>
      </c>
      <c r="K540">
        <v>577</v>
      </c>
      <c r="M540">
        <v>438</v>
      </c>
      <c r="N540">
        <v>342</v>
      </c>
      <c r="O540">
        <v>287</v>
      </c>
      <c r="R540" t="s">
        <v>65</v>
      </c>
      <c r="S540" t="str">
        <f t="shared" si="24"/>
        <v/>
      </c>
      <c r="T540">
        <f t="shared" si="26"/>
        <v>250</v>
      </c>
      <c r="U540" t="str">
        <f t="shared" si="25"/>
        <v/>
      </c>
      <c r="V540">
        <v>187</v>
      </c>
      <c r="W540">
        <v>23</v>
      </c>
      <c r="X540">
        <v>16</v>
      </c>
      <c r="Y540">
        <f>IF(AND($Q540="hdbd",$P540=Y$1),1,0)+IF($W540=$W539,Y539,0)</f>
        <v>0</v>
      </c>
      <c r="Z540">
        <f>IF(AND($Q540="hdbd",$P540=Z$1),1,0)+IF($W540=$W539,Z539,0)</f>
        <v>0</v>
      </c>
      <c r="AA540">
        <f>IF(AND($Q540="hdbd",$P540=AA$1),1,0)+IF($W540=$W539,AA539,0)</f>
        <v>0</v>
      </c>
    </row>
    <row r="541" spans="1:27" x14ac:dyDescent="0.3">
      <c r="A541" t="s">
        <v>64</v>
      </c>
      <c r="B541">
        <v>2909961323</v>
      </c>
      <c r="C541" s="1">
        <v>42583.663437499999</v>
      </c>
      <c r="D541" t="s">
        <v>24</v>
      </c>
      <c r="E541">
        <v>1300</v>
      </c>
      <c r="F541" t="s">
        <v>26</v>
      </c>
      <c r="H541">
        <v>2.7099999999999999E-2</v>
      </c>
      <c r="K541">
        <v>603</v>
      </c>
      <c r="N541">
        <v>313</v>
      </c>
      <c r="O541">
        <v>287</v>
      </c>
      <c r="R541" t="s">
        <v>65</v>
      </c>
      <c r="S541" t="str">
        <f t="shared" si="24"/>
        <v/>
      </c>
      <c r="T541">
        <f t="shared" si="26"/>
        <v>250</v>
      </c>
      <c r="U541" t="str">
        <f t="shared" si="25"/>
        <v/>
      </c>
      <c r="V541">
        <v>187</v>
      </c>
      <c r="W541">
        <v>23</v>
      </c>
      <c r="X541">
        <v>15</v>
      </c>
      <c r="Y541">
        <f>IF(AND($Q541="hdbd",$P541=Y$1),1,0)+IF($W541=$W540,Y540,0)</f>
        <v>0</v>
      </c>
      <c r="Z541">
        <f>IF(AND($Q541="hdbd",$P541=Z$1),1,0)+IF($W541=$W540,Z540,0)</f>
        <v>0</v>
      </c>
      <c r="AA541">
        <f>IF(AND($Q541="hdbd",$P541=AA$1),1,0)+IF($W541=$W540,AA540,0)</f>
        <v>0</v>
      </c>
    </row>
    <row r="542" spans="1:27" x14ac:dyDescent="0.3">
      <c r="A542" t="s">
        <v>64</v>
      </c>
      <c r="B542">
        <v>1121488670</v>
      </c>
      <c r="C542" s="1">
        <v>42583.663483796299</v>
      </c>
      <c r="D542" t="s">
        <v>19</v>
      </c>
      <c r="E542">
        <v>1300</v>
      </c>
      <c r="F542" t="s">
        <v>26</v>
      </c>
      <c r="H542">
        <v>2.75E-2</v>
      </c>
      <c r="K542">
        <v>843</v>
      </c>
      <c r="M542">
        <v>376</v>
      </c>
      <c r="N542">
        <v>534</v>
      </c>
      <c r="O542">
        <v>585</v>
      </c>
      <c r="R542" t="s">
        <v>65</v>
      </c>
      <c r="S542" t="str">
        <f t="shared" si="24"/>
        <v/>
      </c>
      <c r="T542">
        <f t="shared" si="26"/>
        <v>350</v>
      </c>
      <c r="U542" t="str">
        <f t="shared" si="25"/>
        <v/>
      </c>
      <c r="V542">
        <v>188</v>
      </c>
      <c r="W542">
        <v>23</v>
      </c>
      <c r="X542">
        <v>17</v>
      </c>
      <c r="Y542">
        <f>IF(AND($Q542="hdbd",$P542=Y$1),1,0)+IF($W542=$W541,Y541,0)</f>
        <v>0</v>
      </c>
      <c r="Z542">
        <f>IF(AND($Q542="hdbd",$P542=Z$1),1,0)+IF($W542=$W541,Z541,0)</f>
        <v>0</v>
      </c>
      <c r="AA542">
        <f>IF(AND($Q542="hdbd",$P542=AA$1),1,0)+IF($W542=$W541,AA541,0)</f>
        <v>0</v>
      </c>
    </row>
    <row r="543" spans="1:27" x14ac:dyDescent="0.3">
      <c r="A543" t="s">
        <v>64</v>
      </c>
      <c r="B543">
        <v>1121488670</v>
      </c>
      <c r="C543" s="1">
        <v>42583.663483796299</v>
      </c>
      <c r="D543" t="s">
        <v>23</v>
      </c>
      <c r="E543">
        <v>1300</v>
      </c>
      <c r="F543" t="s">
        <v>26</v>
      </c>
      <c r="H543">
        <v>8.1699999999999995E-2</v>
      </c>
      <c r="K543">
        <v>751</v>
      </c>
      <c r="M543">
        <v>351</v>
      </c>
      <c r="N543">
        <v>482</v>
      </c>
      <c r="O543">
        <v>585</v>
      </c>
      <c r="R543" t="s">
        <v>65</v>
      </c>
      <c r="S543" t="str">
        <f t="shared" si="24"/>
        <v/>
      </c>
      <c r="T543">
        <f t="shared" si="26"/>
        <v>250</v>
      </c>
      <c r="U543" t="str">
        <f t="shared" si="25"/>
        <v/>
      </c>
      <c r="V543">
        <v>188</v>
      </c>
      <c r="W543">
        <v>23</v>
      </c>
      <c r="X543">
        <v>17</v>
      </c>
      <c r="Y543">
        <f>IF(AND($Q543="hdbd",$P543=Y$1),1,0)+IF($W543=$W542,Y542,0)</f>
        <v>0</v>
      </c>
      <c r="Z543">
        <f>IF(AND($Q543="hdbd",$P543=Z$1),1,0)+IF($W543=$W542,Z542,0)</f>
        <v>0</v>
      </c>
      <c r="AA543">
        <f>IF(AND($Q543="hdbd",$P543=AA$1),1,0)+IF($W543=$W542,AA542,0)</f>
        <v>0</v>
      </c>
    </row>
    <row r="544" spans="1:27" x14ac:dyDescent="0.3">
      <c r="A544" t="s">
        <v>64</v>
      </c>
      <c r="B544">
        <v>1121488670</v>
      </c>
      <c r="C544" s="1">
        <v>42583.663483796299</v>
      </c>
      <c r="D544" t="s">
        <v>24</v>
      </c>
      <c r="E544">
        <v>1300</v>
      </c>
      <c r="F544" t="s">
        <v>26</v>
      </c>
      <c r="H544">
        <v>3.3599999999999998E-2</v>
      </c>
      <c r="K544">
        <v>783</v>
      </c>
      <c r="N544">
        <v>508</v>
      </c>
      <c r="O544">
        <v>585</v>
      </c>
      <c r="R544" t="s">
        <v>65</v>
      </c>
      <c r="S544" t="str">
        <f t="shared" si="24"/>
        <v/>
      </c>
      <c r="T544">
        <f t="shared" si="26"/>
        <v>250</v>
      </c>
      <c r="U544" t="str">
        <f t="shared" si="25"/>
        <v/>
      </c>
      <c r="V544">
        <v>188</v>
      </c>
      <c r="W544">
        <v>23</v>
      </c>
      <c r="X544">
        <v>16</v>
      </c>
      <c r="Y544">
        <f>IF(AND($Q544="hdbd",$P544=Y$1),1,0)+IF($W544=$W543,Y543,0)</f>
        <v>0</v>
      </c>
      <c r="Z544">
        <f>IF(AND($Q544="hdbd",$P544=Z$1),1,0)+IF($W544=$W543,Z543,0)</f>
        <v>0</v>
      </c>
      <c r="AA544">
        <f>IF(AND($Q544="hdbd",$P544=AA$1),1,0)+IF($W544=$W543,AA543,0)</f>
        <v>0</v>
      </c>
    </row>
    <row r="545" spans="1:27" x14ac:dyDescent="0.3">
      <c r="A545" t="s">
        <v>66</v>
      </c>
      <c r="B545">
        <v>4001872022</v>
      </c>
      <c r="C545" s="1">
        <v>42582.832824074074</v>
      </c>
      <c r="D545" t="s">
        <v>19</v>
      </c>
      <c r="E545">
        <v>1100</v>
      </c>
      <c r="F545" t="s">
        <v>20</v>
      </c>
      <c r="G545">
        <v>0.04</v>
      </c>
      <c r="H545">
        <v>3.61E-2</v>
      </c>
      <c r="I545">
        <v>0.59709999999999996</v>
      </c>
      <c r="J545">
        <v>640</v>
      </c>
      <c r="K545">
        <v>856</v>
      </c>
      <c r="M545">
        <v>410</v>
      </c>
      <c r="N545">
        <v>474</v>
      </c>
      <c r="P545" t="s">
        <v>20</v>
      </c>
      <c r="Q545" t="s">
        <v>21</v>
      </c>
      <c r="R545" t="s">
        <v>67</v>
      </c>
      <c r="S545">
        <f t="shared" si="24"/>
        <v>250</v>
      </c>
      <c r="T545">
        <f t="shared" si="26"/>
        <v>350</v>
      </c>
      <c r="U545" t="str">
        <f t="shared" si="25"/>
        <v/>
      </c>
      <c r="V545">
        <v>189</v>
      </c>
      <c r="W545">
        <v>24</v>
      </c>
      <c r="X545">
        <v>1</v>
      </c>
      <c r="Y545">
        <f>IF(AND($Q545="hdbd",$P545=Y$1),1,0)+IF($W545=$W544,Y544,0)</f>
        <v>0</v>
      </c>
      <c r="Z545">
        <f>IF(AND($Q545="hdbd",$P545=Z$1),1,0)+IF($W545=$W544,Z544,0)</f>
        <v>0</v>
      </c>
      <c r="AA545">
        <f>IF(AND($Q545="hdbd",$P545=AA$1),1,0)+IF($W545=$W544,AA544,0)</f>
        <v>1</v>
      </c>
    </row>
    <row r="546" spans="1:27" x14ac:dyDescent="0.3">
      <c r="A546" t="s">
        <v>66</v>
      </c>
      <c r="B546">
        <v>4001872022</v>
      </c>
      <c r="C546" s="1">
        <v>42582.832824074074</v>
      </c>
      <c r="D546" t="s">
        <v>23</v>
      </c>
      <c r="E546">
        <v>1100</v>
      </c>
      <c r="F546" t="s">
        <v>20</v>
      </c>
      <c r="G546">
        <v>0.04</v>
      </c>
      <c r="H546">
        <v>0.5</v>
      </c>
      <c r="I546">
        <v>0.59709999999999996</v>
      </c>
      <c r="J546">
        <v>712</v>
      </c>
      <c r="K546">
        <v>847</v>
      </c>
      <c r="M546">
        <v>420</v>
      </c>
      <c r="N546">
        <v>481</v>
      </c>
      <c r="P546" t="s">
        <v>20</v>
      </c>
      <c r="Q546" t="s">
        <v>21</v>
      </c>
      <c r="R546" t="s">
        <v>67</v>
      </c>
      <c r="S546">
        <f t="shared" si="24"/>
        <v>250</v>
      </c>
      <c r="T546">
        <f t="shared" si="26"/>
        <v>350</v>
      </c>
      <c r="U546" t="str">
        <f t="shared" si="25"/>
        <v/>
      </c>
      <c r="V546">
        <v>189</v>
      </c>
      <c r="W546">
        <v>24</v>
      </c>
      <c r="X546">
        <v>1</v>
      </c>
      <c r="Y546">
        <f>IF(AND($Q546="hdbd",$P546=Y$1),1,0)+IF($W546=$W545,Y545,0)</f>
        <v>0</v>
      </c>
      <c r="Z546">
        <f>IF(AND($Q546="hdbd",$P546=Z$1),1,0)+IF($W546=$W545,Z545,0)</f>
        <v>0</v>
      </c>
      <c r="AA546">
        <f>IF(AND($Q546="hdbd",$P546=AA$1),1,0)+IF($W546=$W545,AA545,0)</f>
        <v>2</v>
      </c>
    </row>
    <row r="547" spans="1:27" x14ac:dyDescent="0.3">
      <c r="A547" t="s">
        <v>66</v>
      </c>
      <c r="B547">
        <v>4001872022</v>
      </c>
      <c r="C547" s="1">
        <v>42582.832824074074</v>
      </c>
      <c r="D547" t="s">
        <v>24</v>
      </c>
      <c r="E547">
        <v>1100</v>
      </c>
      <c r="F547" t="s">
        <v>20</v>
      </c>
      <c r="H547">
        <v>5.5199999999999999E-2</v>
      </c>
      <c r="I547">
        <v>9.1300000000000006E-2</v>
      </c>
      <c r="K547">
        <v>797</v>
      </c>
      <c r="L547">
        <v>1162</v>
      </c>
      <c r="N547">
        <v>460</v>
      </c>
      <c r="O547">
        <v>435</v>
      </c>
      <c r="R547" t="s">
        <v>67</v>
      </c>
      <c r="S547" t="str">
        <f t="shared" si="24"/>
        <v/>
      </c>
      <c r="T547">
        <f t="shared" si="26"/>
        <v>350</v>
      </c>
      <c r="U547">
        <f t="shared" si="25"/>
        <v>750</v>
      </c>
      <c r="V547">
        <v>189</v>
      </c>
      <c r="W547">
        <v>24</v>
      </c>
      <c r="X547">
        <v>1</v>
      </c>
      <c r="Y547">
        <f>IF(AND($Q547="hdbd",$P547=Y$1),1,0)+IF($W547=$W546,Y546,0)</f>
        <v>0</v>
      </c>
      <c r="Z547">
        <f>IF(AND($Q547="hdbd",$P547=Z$1),1,0)+IF($W547=$W546,Z546,0)</f>
        <v>0</v>
      </c>
      <c r="AA547">
        <f>IF(AND($Q547="hdbd",$P547=AA$1),1,0)+IF($W547=$W546,AA546,0)</f>
        <v>2</v>
      </c>
    </row>
    <row r="548" spans="1:27" x14ac:dyDescent="0.3">
      <c r="A548" t="s">
        <v>68</v>
      </c>
      <c r="B548">
        <v>810695176</v>
      </c>
      <c r="C548" s="1">
        <v>42581.481747685182</v>
      </c>
      <c r="D548" t="s">
        <v>19</v>
      </c>
      <c r="E548">
        <v>5000</v>
      </c>
      <c r="F548" t="s">
        <v>26</v>
      </c>
      <c r="H548">
        <v>0.02</v>
      </c>
      <c r="I548">
        <v>0.31</v>
      </c>
      <c r="J548">
        <v>5521</v>
      </c>
      <c r="K548">
        <v>8223</v>
      </c>
      <c r="L548">
        <v>8815</v>
      </c>
      <c r="M548">
        <v>4485</v>
      </c>
      <c r="N548">
        <v>4655</v>
      </c>
      <c r="O548">
        <v>4582</v>
      </c>
      <c r="R548" t="s">
        <v>42</v>
      </c>
      <c r="S548">
        <f t="shared" si="24"/>
        <v>1050</v>
      </c>
      <c r="T548">
        <f t="shared" si="26"/>
        <v>3550</v>
      </c>
      <c r="U548">
        <f t="shared" si="25"/>
        <v>4250</v>
      </c>
      <c r="V548">
        <v>190</v>
      </c>
      <c r="W548">
        <v>25</v>
      </c>
      <c r="X548">
        <v>1</v>
      </c>
      <c r="Y548">
        <f>IF(AND($Q548="hdbd",$P548=Y$1),1,0)+IF($W548=$W547,Y547,0)</f>
        <v>0</v>
      </c>
      <c r="Z548">
        <f>IF(AND($Q548="hdbd",$P548=Z$1),1,0)+IF($W548=$W547,Z547,0)</f>
        <v>0</v>
      </c>
      <c r="AA548">
        <f>IF(AND($Q548="hdbd",$P548=AA$1),1,0)+IF($W548=$W547,AA547,0)</f>
        <v>0</v>
      </c>
    </row>
    <row r="549" spans="1:27" x14ac:dyDescent="0.3">
      <c r="A549" t="s">
        <v>68</v>
      </c>
      <c r="B549">
        <v>810695176</v>
      </c>
      <c r="C549" s="1">
        <v>42581.481747685182</v>
      </c>
      <c r="D549" t="s">
        <v>23</v>
      </c>
      <c r="E549">
        <v>5000</v>
      </c>
      <c r="F549" t="s">
        <v>25</v>
      </c>
      <c r="G549">
        <v>0.11</v>
      </c>
      <c r="H549">
        <v>0.02</v>
      </c>
      <c r="I549">
        <v>0.32</v>
      </c>
      <c r="J549">
        <v>5561</v>
      </c>
      <c r="K549">
        <v>8229</v>
      </c>
      <c r="L549">
        <v>8815</v>
      </c>
      <c r="M549">
        <v>4508</v>
      </c>
      <c r="N549">
        <v>4682</v>
      </c>
      <c r="O549">
        <v>4582</v>
      </c>
      <c r="R549" t="s">
        <v>42</v>
      </c>
      <c r="S549">
        <f t="shared" si="24"/>
        <v>1050</v>
      </c>
      <c r="T549">
        <f t="shared" si="26"/>
        <v>3550</v>
      </c>
      <c r="U549">
        <f t="shared" si="25"/>
        <v>4250</v>
      </c>
      <c r="V549">
        <v>190</v>
      </c>
      <c r="W549">
        <v>25</v>
      </c>
      <c r="X549">
        <v>1</v>
      </c>
      <c r="Y549">
        <f>IF(AND($Q549="hdbd",$P549=Y$1),1,0)+IF($W549=$W548,Y548,0)</f>
        <v>0</v>
      </c>
      <c r="Z549">
        <f>IF(AND($Q549="hdbd",$P549=Z$1),1,0)+IF($W549=$W548,Z548,0)</f>
        <v>0</v>
      </c>
      <c r="AA549">
        <f>IF(AND($Q549="hdbd",$P549=AA$1),1,0)+IF($W549=$W548,AA548,0)</f>
        <v>0</v>
      </c>
    </row>
    <row r="550" spans="1:27" x14ac:dyDescent="0.3">
      <c r="A550" t="s">
        <v>68</v>
      </c>
      <c r="B550">
        <v>810695176</v>
      </c>
      <c r="C550" s="1">
        <v>42581.481747685182</v>
      </c>
      <c r="D550" t="s">
        <v>24</v>
      </c>
      <c r="E550">
        <v>5000</v>
      </c>
      <c r="F550" t="s">
        <v>26</v>
      </c>
      <c r="H550">
        <v>0.02</v>
      </c>
      <c r="I550">
        <v>0.3</v>
      </c>
      <c r="K550">
        <v>8286</v>
      </c>
      <c r="L550">
        <v>8815</v>
      </c>
      <c r="N550">
        <v>4797</v>
      </c>
      <c r="O550">
        <v>4582</v>
      </c>
      <c r="R550" t="s">
        <v>42</v>
      </c>
      <c r="S550" t="str">
        <f t="shared" si="24"/>
        <v/>
      </c>
      <c r="T550">
        <f t="shared" si="26"/>
        <v>3450</v>
      </c>
      <c r="U550">
        <f t="shared" si="25"/>
        <v>4250</v>
      </c>
      <c r="V550">
        <v>190</v>
      </c>
      <c r="W550">
        <v>25</v>
      </c>
      <c r="X550">
        <v>1</v>
      </c>
      <c r="Y550">
        <f>IF(AND($Q550="hdbd",$P550=Y$1),1,0)+IF($W550=$W549,Y549,0)</f>
        <v>0</v>
      </c>
      <c r="Z550">
        <f>IF(AND($Q550="hdbd",$P550=Z$1),1,0)+IF($W550=$W549,Z549,0)</f>
        <v>0</v>
      </c>
      <c r="AA550">
        <f>IF(AND($Q550="hdbd",$P550=AA$1),1,0)+IF($W550=$W549,AA549,0)</f>
        <v>0</v>
      </c>
    </row>
    <row r="551" spans="1:27" x14ac:dyDescent="0.3">
      <c r="A551" t="s">
        <v>68</v>
      </c>
      <c r="B551">
        <v>1134360774</v>
      </c>
      <c r="C551" s="1">
        <v>42581.484571759262</v>
      </c>
      <c r="D551" t="s">
        <v>19</v>
      </c>
      <c r="E551">
        <v>5000</v>
      </c>
      <c r="F551" t="s">
        <v>25</v>
      </c>
      <c r="G551">
        <v>0.06</v>
      </c>
      <c r="H551">
        <v>0.02</v>
      </c>
      <c r="I551">
        <v>0.31</v>
      </c>
      <c r="J551">
        <v>38524</v>
      </c>
      <c r="K551">
        <v>40971</v>
      </c>
      <c r="L551">
        <v>41581</v>
      </c>
      <c r="M551">
        <v>36519</v>
      </c>
      <c r="N551">
        <v>37564</v>
      </c>
      <c r="O551">
        <v>37178</v>
      </c>
      <c r="R551" t="s">
        <v>42</v>
      </c>
      <c r="S551">
        <f t="shared" si="24"/>
        <v>2050</v>
      </c>
      <c r="T551">
        <f t="shared" si="26"/>
        <v>3450</v>
      </c>
      <c r="U551">
        <f t="shared" si="25"/>
        <v>4450</v>
      </c>
      <c r="V551">
        <v>191</v>
      </c>
      <c r="W551">
        <v>25</v>
      </c>
      <c r="X551">
        <v>2</v>
      </c>
      <c r="Y551">
        <f>IF(AND($Q551="hdbd",$P551=Y$1),1,0)+IF($W551=$W550,Y550,0)</f>
        <v>0</v>
      </c>
      <c r="Z551">
        <f>IF(AND($Q551="hdbd",$P551=Z$1),1,0)+IF($W551=$W550,Z550,0)</f>
        <v>0</v>
      </c>
      <c r="AA551">
        <f>IF(AND($Q551="hdbd",$P551=AA$1),1,0)+IF($W551=$W550,AA550,0)</f>
        <v>0</v>
      </c>
    </row>
    <row r="552" spans="1:27" x14ac:dyDescent="0.3">
      <c r="A552" t="s">
        <v>68</v>
      </c>
      <c r="B552">
        <v>1134360774</v>
      </c>
      <c r="C552" s="1">
        <v>42581.484571759262</v>
      </c>
      <c r="D552" t="s">
        <v>23</v>
      </c>
      <c r="E552">
        <v>5000</v>
      </c>
      <c r="F552" t="s">
        <v>25</v>
      </c>
      <c r="G552">
        <v>0.06</v>
      </c>
      <c r="H552">
        <v>0.02</v>
      </c>
      <c r="I552">
        <v>0.32</v>
      </c>
      <c r="J552">
        <v>38954</v>
      </c>
      <c r="K552">
        <v>39649</v>
      </c>
      <c r="L552">
        <v>41581</v>
      </c>
      <c r="M552">
        <v>36783</v>
      </c>
      <c r="N552">
        <v>37746</v>
      </c>
      <c r="O552">
        <v>37178</v>
      </c>
      <c r="R552" t="s">
        <v>42</v>
      </c>
      <c r="S552">
        <f t="shared" si="24"/>
        <v>2150</v>
      </c>
      <c r="T552">
        <f t="shared" si="26"/>
        <v>1950</v>
      </c>
      <c r="U552">
        <f t="shared" si="25"/>
        <v>4450</v>
      </c>
      <c r="V552">
        <v>191</v>
      </c>
      <c r="W552">
        <v>25</v>
      </c>
      <c r="X552">
        <v>2</v>
      </c>
      <c r="Y552">
        <f>IF(AND($Q552="hdbd",$P552=Y$1),1,0)+IF($W552=$W551,Y551,0)</f>
        <v>0</v>
      </c>
      <c r="Z552">
        <f>IF(AND($Q552="hdbd",$P552=Z$1),1,0)+IF($W552=$W551,Z551,0)</f>
        <v>0</v>
      </c>
      <c r="AA552">
        <f>IF(AND($Q552="hdbd",$P552=AA$1),1,0)+IF($W552=$W551,AA551,0)</f>
        <v>0</v>
      </c>
    </row>
    <row r="553" spans="1:27" x14ac:dyDescent="0.3">
      <c r="A553" t="s">
        <v>68</v>
      </c>
      <c r="B553">
        <v>1134360774</v>
      </c>
      <c r="C553" s="1">
        <v>42581.484571759262</v>
      </c>
      <c r="D553" t="s">
        <v>24</v>
      </c>
      <c r="E553">
        <v>5000</v>
      </c>
      <c r="F553" t="s">
        <v>26</v>
      </c>
      <c r="H553">
        <v>0.02</v>
      </c>
      <c r="I553">
        <v>0.31</v>
      </c>
      <c r="K553">
        <v>39355</v>
      </c>
      <c r="L553">
        <v>41581</v>
      </c>
      <c r="N553">
        <v>37510</v>
      </c>
      <c r="O553">
        <v>37178</v>
      </c>
      <c r="R553" t="s">
        <v>42</v>
      </c>
      <c r="S553" t="str">
        <f t="shared" si="24"/>
        <v/>
      </c>
      <c r="T553">
        <f t="shared" si="26"/>
        <v>1850</v>
      </c>
      <c r="U553">
        <f t="shared" si="25"/>
        <v>4450</v>
      </c>
      <c r="V553">
        <v>191</v>
      </c>
      <c r="W553">
        <v>25</v>
      </c>
      <c r="X553">
        <v>2</v>
      </c>
      <c r="Y553">
        <f>IF(AND($Q553="hdbd",$P553=Y$1),1,0)+IF($W553=$W552,Y552,0)</f>
        <v>0</v>
      </c>
      <c r="Z553">
        <f>IF(AND($Q553="hdbd",$P553=Z$1),1,0)+IF($W553=$W552,Z552,0)</f>
        <v>0</v>
      </c>
      <c r="AA553">
        <f>IF(AND($Q553="hdbd",$P553=AA$1),1,0)+IF($W553=$W552,AA552,0)</f>
        <v>0</v>
      </c>
    </row>
    <row r="554" spans="1:27" x14ac:dyDescent="0.3">
      <c r="A554" t="s">
        <v>69</v>
      </c>
      <c r="B554">
        <v>4241803646</v>
      </c>
      <c r="C554" s="1">
        <v>42581.663194444445</v>
      </c>
      <c r="D554" t="s">
        <v>19</v>
      </c>
      <c r="E554">
        <v>900</v>
      </c>
      <c r="F554" t="s">
        <v>20</v>
      </c>
      <c r="G554">
        <v>0.14000000000000001</v>
      </c>
      <c r="H554">
        <v>9.4399999999999998E-2</v>
      </c>
      <c r="I554">
        <v>0.14399999999999999</v>
      </c>
      <c r="J554">
        <v>612</v>
      </c>
      <c r="K554">
        <v>970</v>
      </c>
      <c r="L554">
        <v>938</v>
      </c>
      <c r="M554">
        <v>463</v>
      </c>
      <c r="N554">
        <v>528</v>
      </c>
      <c r="O554">
        <v>516</v>
      </c>
      <c r="R554" t="s">
        <v>70</v>
      </c>
      <c r="S554">
        <f t="shared" si="24"/>
        <v>150</v>
      </c>
      <c r="T554">
        <f t="shared" si="26"/>
        <v>450</v>
      </c>
      <c r="U554">
        <f t="shared" si="25"/>
        <v>450</v>
      </c>
      <c r="V554">
        <v>192</v>
      </c>
      <c r="W554">
        <v>26</v>
      </c>
      <c r="X554">
        <v>1</v>
      </c>
      <c r="Y554">
        <f>IF(AND($Q554="hdbd",$P554=Y$1),1,0)+IF($W554=$W553,Y553,0)</f>
        <v>0</v>
      </c>
      <c r="Z554">
        <f>IF(AND($Q554="hdbd",$P554=Z$1),1,0)+IF($W554=$W553,Z553,0)</f>
        <v>0</v>
      </c>
      <c r="AA554">
        <f>IF(AND($Q554="hdbd",$P554=AA$1),1,0)+IF($W554=$W553,AA553,0)</f>
        <v>0</v>
      </c>
    </row>
    <row r="555" spans="1:27" x14ac:dyDescent="0.3">
      <c r="A555" t="s">
        <v>69</v>
      </c>
      <c r="B555">
        <v>4241803646</v>
      </c>
      <c r="C555" s="1">
        <v>42581.663194444445</v>
      </c>
      <c r="D555" t="s">
        <v>23</v>
      </c>
      <c r="E555">
        <v>900</v>
      </c>
      <c r="F555" t="s">
        <v>26</v>
      </c>
      <c r="G555">
        <v>0.12</v>
      </c>
      <c r="H555">
        <v>0.5</v>
      </c>
      <c r="I555">
        <v>0.14399999999999999</v>
      </c>
      <c r="J555">
        <v>702</v>
      </c>
      <c r="K555">
        <v>873</v>
      </c>
      <c r="L555">
        <v>938</v>
      </c>
      <c r="M555">
        <v>484</v>
      </c>
      <c r="N555">
        <v>548</v>
      </c>
      <c r="O555">
        <v>516</v>
      </c>
      <c r="P555" t="s">
        <v>26</v>
      </c>
      <c r="Q555" t="s">
        <v>21</v>
      </c>
      <c r="R555" t="s">
        <v>70</v>
      </c>
      <c r="S555">
        <f t="shared" si="24"/>
        <v>250</v>
      </c>
      <c r="T555">
        <f t="shared" si="26"/>
        <v>350</v>
      </c>
      <c r="U555">
        <f t="shared" si="25"/>
        <v>450</v>
      </c>
      <c r="V555">
        <v>192</v>
      </c>
      <c r="W555">
        <v>26</v>
      </c>
      <c r="X555">
        <v>1</v>
      </c>
      <c r="Y555">
        <f>IF(AND($Q555="hdbd",$P555=Y$1),1,0)+IF($W555=$W554,Y554,0)</f>
        <v>0</v>
      </c>
      <c r="Z555">
        <f>IF(AND($Q555="hdbd",$P555=Z$1),1,0)+IF($W555=$W554,Z554,0)</f>
        <v>1</v>
      </c>
      <c r="AA555">
        <f>IF(AND($Q555="hdbd",$P555=AA$1),1,0)+IF($W555=$W554,AA554,0)</f>
        <v>0</v>
      </c>
    </row>
    <row r="556" spans="1:27" x14ac:dyDescent="0.3">
      <c r="A556" t="s">
        <v>69</v>
      </c>
      <c r="B556">
        <v>4241803646</v>
      </c>
      <c r="C556" s="1">
        <v>42581.663194444445</v>
      </c>
      <c r="D556" t="s">
        <v>24</v>
      </c>
      <c r="E556">
        <v>1100</v>
      </c>
      <c r="F556" t="s">
        <v>20</v>
      </c>
      <c r="H556">
        <v>0.03</v>
      </c>
      <c r="I556">
        <v>0.1008</v>
      </c>
      <c r="K556">
        <v>1004</v>
      </c>
      <c r="L556">
        <v>938</v>
      </c>
      <c r="N556">
        <v>578</v>
      </c>
      <c r="O556">
        <v>516</v>
      </c>
      <c r="R556" t="s">
        <v>70</v>
      </c>
      <c r="S556" t="str">
        <f t="shared" si="24"/>
        <v/>
      </c>
      <c r="T556">
        <f t="shared" si="26"/>
        <v>450</v>
      </c>
      <c r="U556">
        <f t="shared" si="25"/>
        <v>450</v>
      </c>
      <c r="V556">
        <v>192</v>
      </c>
      <c r="W556">
        <v>26</v>
      </c>
      <c r="X556">
        <v>1</v>
      </c>
      <c r="Y556">
        <f>IF(AND($Q556="hdbd",$P556=Y$1),1,0)+IF($W556=$W555,Y555,0)</f>
        <v>0</v>
      </c>
      <c r="Z556">
        <f>IF(AND($Q556="hdbd",$P556=Z$1),1,0)+IF($W556=$W555,Z555,0)</f>
        <v>1</v>
      </c>
      <c r="AA556">
        <f>IF(AND($Q556="hdbd",$P556=AA$1),1,0)+IF($W556=$W555,AA555,0)</f>
        <v>0</v>
      </c>
    </row>
    <row r="557" spans="1:27" x14ac:dyDescent="0.3">
      <c r="A557" s="2" t="s">
        <v>71</v>
      </c>
      <c r="B557">
        <v>408149172</v>
      </c>
      <c r="C557" s="1">
        <v>42583.456967592596</v>
      </c>
      <c r="D557" t="s">
        <v>19</v>
      </c>
      <c r="E557">
        <v>3200</v>
      </c>
      <c r="F557" t="s">
        <v>25</v>
      </c>
      <c r="G557">
        <v>0.27</v>
      </c>
      <c r="H557">
        <v>0.02</v>
      </c>
      <c r="I557">
        <v>0.22</v>
      </c>
      <c r="J557">
        <v>3264</v>
      </c>
      <c r="K557">
        <v>7175</v>
      </c>
      <c r="L557">
        <v>7290</v>
      </c>
      <c r="M557">
        <v>1432</v>
      </c>
      <c r="N557">
        <v>1470</v>
      </c>
      <c r="O557">
        <v>1476</v>
      </c>
      <c r="R557" t="s">
        <v>72</v>
      </c>
      <c r="S557">
        <f t="shared" si="24"/>
        <v>1850</v>
      </c>
      <c r="T557">
        <f t="shared" si="26"/>
        <v>5100</v>
      </c>
      <c r="U557">
        <f t="shared" si="25"/>
        <v>5100</v>
      </c>
      <c r="V557">
        <v>193</v>
      </c>
      <c r="W557">
        <v>27</v>
      </c>
      <c r="X557">
        <v>1</v>
      </c>
      <c r="Y557">
        <f>IF(AND($Q557="hdbd",$P557=Y$1),1,0)+IF($W557=$W556,Y556,0)</f>
        <v>0</v>
      </c>
      <c r="Z557">
        <f>IF(AND($Q557="hdbd",$P557=Z$1),1,0)+IF($W557=$W556,Z556,0)</f>
        <v>0</v>
      </c>
      <c r="AA557">
        <f>IF(AND($Q557="hdbd",$P557=AA$1),1,0)+IF($W557=$W556,AA556,0)</f>
        <v>0</v>
      </c>
    </row>
    <row r="558" spans="1:27" x14ac:dyDescent="0.3">
      <c r="A558" s="2" t="s">
        <v>71</v>
      </c>
      <c r="B558">
        <v>408149172</v>
      </c>
      <c r="C558" s="1">
        <v>42583.456967592596</v>
      </c>
      <c r="D558" t="s">
        <v>23</v>
      </c>
      <c r="E558">
        <v>5000</v>
      </c>
      <c r="F558" t="s">
        <v>26</v>
      </c>
      <c r="H558">
        <v>0.5</v>
      </c>
      <c r="I558">
        <v>0.21</v>
      </c>
      <c r="J558">
        <v>3189</v>
      </c>
      <c r="K558">
        <v>7129</v>
      </c>
      <c r="L558">
        <v>7290</v>
      </c>
      <c r="M558">
        <v>1421</v>
      </c>
      <c r="N558">
        <v>1451</v>
      </c>
      <c r="O558">
        <v>1476</v>
      </c>
      <c r="R558" t="s">
        <v>72</v>
      </c>
      <c r="S558">
        <f t="shared" si="24"/>
        <v>1750</v>
      </c>
      <c r="T558">
        <f t="shared" si="26"/>
        <v>5100</v>
      </c>
      <c r="U558">
        <f t="shared" si="25"/>
        <v>5100</v>
      </c>
      <c r="V558">
        <v>193</v>
      </c>
      <c r="W558">
        <v>27</v>
      </c>
      <c r="X558">
        <v>1</v>
      </c>
      <c r="Y558">
        <f>IF(AND($Q558="hdbd",$P558=Y$1),1,0)+IF($W558=$W557,Y557,0)</f>
        <v>0</v>
      </c>
      <c r="Z558">
        <f>IF(AND($Q558="hdbd",$P558=Z$1),1,0)+IF($W558=$W557,Z557,0)</f>
        <v>0</v>
      </c>
      <c r="AA558">
        <f>IF(AND($Q558="hdbd",$P558=AA$1),1,0)+IF($W558=$W557,AA557,0)</f>
        <v>0</v>
      </c>
    </row>
    <row r="559" spans="1:27" x14ac:dyDescent="0.3">
      <c r="A559" s="2" t="s">
        <v>71</v>
      </c>
      <c r="B559">
        <v>408149172</v>
      </c>
      <c r="C559" s="1">
        <v>42583.456967592596</v>
      </c>
      <c r="D559" t="s">
        <v>24</v>
      </c>
      <c r="E559">
        <v>5000</v>
      </c>
      <c r="F559" t="s">
        <v>26</v>
      </c>
      <c r="H559">
        <v>0.02</v>
      </c>
      <c r="I559">
        <v>0.22</v>
      </c>
      <c r="K559">
        <v>7141</v>
      </c>
      <c r="L559">
        <v>7290</v>
      </c>
      <c r="N559">
        <v>1463</v>
      </c>
      <c r="O559">
        <v>1476</v>
      </c>
      <c r="R559" t="s">
        <v>72</v>
      </c>
      <c r="S559" t="str">
        <f t="shared" si="24"/>
        <v/>
      </c>
      <c r="T559">
        <f t="shared" si="26"/>
        <v>5100</v>
      </c>
      <c r="U559">
        <f t="shared" si="25"/>
        <v>5100</v>
      </c>
      <c r="V559">
        <v>193</v>
      </c>
      <c r="W559">
        <v>27</v>
      </c>
      <c r="X559">
        <v>1</v>
      </c>
      <c r="Y559">
        <f>IF(AND($Q559="hdbd",$P559=Y$1),1,0)+IF($W559=$W558,Y558,0)</f>
        <v>0</v>
      </c>
      <c r="Z559">
        <f>IF(AND($Q559="hdbd",$P559=Z$1),1,0)+IF($W559=$W558,Z558,0)</f>
        <v>0</v>
      </c>
      <c r="AA559">
        <f>IF(AND($Q559="hdbd",$P559=AA$1),1,0)+IF($W559=$W558,AA558,0)</f>
        <v>0</v>
      </c>
    </row>
    <row r="560" spans="1:27" x14ac:dyDescent="0.3">
      <c r="A560" s="2" t="s">
        <v>71</v>
      </c>
      <c r="B560">
        <v>1562312029</v>
      </c>
      <c r="C560" s="1">
        <v>42583.457060185188</v>
      </c>
      <c r="D560" t="s">
        <v>19</v>
      </c>
      <c r="E560">
        <v>4700</v>
      </c>
      <c r="F560" t="s">
        <v>25</v>
      </c>
      <c r="G560">
        <v>0.09</v>
      </c>
      <c r="H560">
        <v>0.2989</v>
      </c>
      <c r="I560">
        <v>0.23</v>
      </c>
      <c r="J560">
        <v>4761</v>
      </c>
      <c r="K560">
        <v>6103</v>
      </c>
      <c r="L560">
        <v>6302</v>
      </c>
      <c r="M560">
        <v>2939</v>
      </c>
      <c r="N560">
        <v>2901</v>
      </c>
      <c r="O560">
        <v>2876</v>
      </c>
      <c r="R560" t="s">
        <v>72</v>
      </c>
      <c r="S560">
        <f t="shared" si="24"/>
        <v>1850</v>
      </c>
      <c r="T560">
        <f t="shared" si="26"/>
        <v>3250</v>
      </c>
      <c r="U560">
        <f t="shared" si="25"/>
        <v>3450</v>
      </c>
      <c r="V560">
        <v>194</v>
      </c>
      <c r="W560">
        <v>27</v>
      </c>
      <c r="X560">
        <v>2</v>
      </c>
      <c r="Y560">
        <f>IF(AND($Q560="hdbd",$P560=Y$1),1,0)+IF($W560=$W559,Y559,0)</f>
        <v>0</v>
      </c>
      <c r="Z560">
        <f>IF(AND($Q560="hdbd",$P560=Z$1),1,0)+IF($W560=$W559,Z559,0)</f>
        <v>0</v>
      </c>
      <c r="AA560">
        <f>IF(AND($Q560="hdbd",$P560=AA$1),1,0)+IF($W560=$W559,AA559,0)</f>
        <v>0</v>
      </c>
    </row>
    <row r="561" spans="1:27" x14ac:dyDescent="0.3">
      <c r="A561" s="2" t="s">
        <v>71</v>
      </c>
      <c r="B561">
        <v>1562312029</v>
      </c>
      <c r="C561" s="1">
        <v>42583.457060185188</v>
      </c>
      <c r="D561" t="s">
        <v>23</v>
      </c>
      <c r="E561">
        <v>4700</v>
      </c>
      <c r="F561" t="s">
        <v>25</v>
      </c>
      <c r="G561">
        <v>0.04</v>
      </c>
      <c r="H561">
        <v>0.29930000000000001</v>
      </c>
      <c r="I561">
        <v>0.15</v>
      </c>
      <c r="J561">
        <v>4787</v>
      </c>
      <c r="K561">
        <v>6117</v>
      </c>
      <c r="L561">
        <v>6302</v>
      </c>
      <c r="M561">
        <v>3156</v>
      </c>
      <c r="N561">
        <v>2923</v>
      </c>
      <c r="O561">
        <v>2876</v>
      </c>
      <c r="R561" t="s">
        <v>72</v>
      </c>
      <c r="S561">
        <f t="shared" si="24"/>
        <v>1650</v>
      </c>
      <c r="T561">
        <f t="shared" si="26"/>
        <v>3150</v>
      </c>
      <c r="U561">
        <f t="shared" si="25"/>
        <v>3450</v>
      </c>
      <c r="V561">
        <v>194</v>
      </c>
      <c r="W561">
        <v>27</v>
      </c>
      <c r="X561">
        <v>2</v>
      </c>
      <c r="Y561">
        <f>IF(AND($Q561="hdbd",$P561=Y$1),1,0)+IF($W561=$W560,Y560,0)</f>
        <v>0</v>
      </c>
      <c r="Z561">
        <f>IF(AND($Q561="hdbd",$P561=Z$1),1,0)+IF($W561=$W560,Z560,0)</f>
        <v>0</v>
      </c>
      <c r="AA561">
        <f>IF(AND($Q561="hdbd",$P561=AA$1),1,0)+IF($W561=$W560,AA560,0)</f>
        <v>0</v>
      </c>
    </row>
    <row r="562" spans="1:27" x14ac:dyDescent="0.3">
      <c r="A562" s="2" t="s">
        <v>71</v>
      </c>
      <c r="B562">
        <v>1562312029</v>
      </c>
      <c r="C562" s="1">
        <v>42583.457060185188</v>
      </c>
      <c r="D562" t="s">
        <v>24</v>
      </c>
      <c r="E562">
        <v>5000</v>
      </c>
      <c r="F562" t="s">
        <v>26</v>
      </c>
      <c r="H562">
        <v>0.02</v>
      </c>
      <c r="I562">
        <v>0.22</v>
      </c>
      <c r="K562">
        <v>6086</v>
      </c>
      <c r="L562">
        <v>6302</v>
      </c>
      <c r="N562">
        <v>2886</v>
      </c>
      <c r="O562">
        <v>2876</v>
      </c>
      <c r="R562" t="s">
        <v>72</v>
      </c>
      <c r="S562" t="str">
        <f t="shared" si="24"/>
        <v/>
      </c>
      <c r="T562">
        <f t="shared" si="26"/>
        <v>3250</v>
      </c>
      <c r="U562">
        <f t="shared" si="25"/>
        <v>3450</v>
      </c>
      <c r="V562">
        <v>194</v>
      </c>
      <c r="W562">
        <v>27</v>
      </c>
      <c r="X562">
        <v>2</v>
      </c>
      <c r="Y562">
        <f>IF(AND($Q562="hdbd",$P562=Y$1),1,0)+IF($W562=$W561,Y561,0)</f>
        <v>0</v>
      </c>
      <c r="Z562">
        <f>IF(AND($Q562="hdbd",$P562=Z$1),1,0)+IF($W562=$W561,Z561,0)</f>
        <v>0</v>
      </c>
      <c r="AA562">
        <f>IF(AND($Q562="hdbd",$P562=AA$1),1,0)+IF($W562=$W561,AA561,0)</f>
        <v>0</v>
      </c>
    </row>
    <row r="563" spans="1:27" x14ac:dyDescent="0.3">
      <c r="A563" s="2" t="s">
        <v>71</v>
      </c>
      <c r="B563">
        <v>3736150918</v>
      </c>
      <c r="C563" s="1">
        <v>42583.457175925927</v>
      </c>
      <c r="D563" t="s">
        <v>19</v>
      </c>
      <c r="E563">
        <v>3100</v>
      </c>
      <c r="F563" t="s">
        <v>25</v>
      </c>
      <c r="G563">
        <v>0.04</v>
      </c>
      <c r="H563">
        <v>0.02</v>
      </c>
      <c r="I563">
        <v>6.08E-2</v>
      </c>
      <c r="J563">
        <v>3171</v>
      </c>
      <c r="K563">
        <v>5601</v>
      </c>
      <c r="L563">
        <v>5654</v>
      </c>
      <c r="M563">
        <v>1809</v>
      </c>
      <c r="N563">
        <v>1762</v>
      </c>
      <c r="O563">
        <v>1738</v>
      </c>
      <c r="R563" t="s">
        <v>72</v>
      </c>
      <c r="S563">
        <f t="shared" si="24"/>
        <v>1350</v>
      </c>
      <c r="T563">
        <f t="shared" si="26"/>
        <v>3850</v>
      </c>
      <c r="U563">
        <f t="shared" si="25"/>
        <v>3950</v>
      </c>
      <c r="V563">
        <v>195</v>
      </c>
      <c r="W563">
        <v>27</v>
      </c>
      <c r="X563">
        <v>3</v>
      </c>
      <c r="Y563">
        <f>IF(AND($Q563="hdbd",$P563=Y$1),1,0)+IF($W563=$W562,Y562,0)</f>
        <v>0</v>
      </c>
      <c r="Z563">
        <f>IF(AND($Q563="hdbd",$P563=Z$1),1,0)+IF($W563=$W562,Z562,0)</f>
        <v>0</v>
      </c>
      <c r="AA563">
        <f>IF(AND($Q563="hdbd",$P563=AA$1),1,0)+IF($W563=$W562,AA562,0)</f>
        <v>0</v>
      </c>
    </row>
    <row r="564" spans="1:27" x14ac:dyDescent="0.3">
      <c r="A564" s="2" t="s">
        <v>71</v>
      </c>
      <c r="B564">
        <v>3736150918</v>
      </c>
      <c r="C564" s="1">
        <v>42583.457175925927</v>
      </c>
      <c r="D564" t="s">
        <v>23</v>
      </c>
      <c r="E564">
        <v>5000</v>
      </c>
      <c r="F564" t="s">
        <v>26</v>
      </c>
      <c r="H564">
        <v>0.02</v>
      </c>
      <c r="I564">
        <v>0.25</v>
      </c>
      <c r="J564">
        <v>3177</v>
      </c>
      <c r="K564">
        <v>5626</v>
      </c>
      <c r="L564">
        <v>5654</v>
      </c>
      <c r="M564">
        <v>1857</v>
      </c>
      <c r="N564">
        <v>1799</v>
      </c>
      <c r="O564">
        <v>1738</v>
      </c>
      <c r="R564" t="s">
        <v>72</v>
      </c>
      <c r="S564">
        <f t="shared" si="24"/>
        <v>1350</v>
      </c>
      <c r="T564">
        <f t="shared" si="26"/>
        <v>3850</v>
      </c>
      <c r="U564">
        <f t="shared" si="25"/>
        <v>3950</v>
      </c>
      <c r="V564">
        <v>195</v>
      </c>
      <c r="W564">
        <v>27</v>
      </c>
      <c r="X564">
        <v>3</v>
      </c>
      <c r="Y564">
        <f>IF(AND($Q564="hdbd",$P564=Y$1),1,0)+IF($W564=$W563,Y563,0)</f>
        <v>0</v>
      </c>
      <c r="Z564">
        <f>IF(AND($Q564="hdbd",$P564=Z$1),1,0)+IF($W564=$W563,Z563,0)</f>
        <v>0</v>
      </c>
      <c r="AA564">
        <f>IF(AND($Q564="hdbd",$P564=AA$1),1,0)+IF($W564=$W563,AA563,0)</f>
        <v>0</v>
      </c>
    </row>
    <row r="565" spans="1:27" x14ac:dyDescent="0.3">
      <c r="A565" s="2" t="s">
        <v>71</v>
      </c>
      <c r="B565">
        <v>3736150918</v>
      </c>
      <c r="C565" s="1">
        <v>42583.457175925927</v>
      </c>
      <c r="D565" t="s">
        <v>24</v>
      </c>
      <c r="E565">
        <v>5000</v>
      </c>
      <c r="F565" t="s">
        <v>26</v>
      </c>
      <c r="H565">
        <v>0.02</v>
      </c>
      <c r="I565">
        <v>7.0000000000000007E-2</v>
      </c>
      <c r="K565">
        <v>5609</v>
      </c>
      <c r="L565">
        <v>5654</v>
      </c>
      <c r="N565">
        <v>1752</v>
      </c>
      <c r="O565">
        <v>1738</v>
      </c>
      <c r="R565" t="s">
        <v>72</v>
      </c>
      <c r="S565" t="str">
        <f t="shared" si="24"/>
        <v/>
      </c>
      <c r="T565">
        <f t="shared" si="26"/>
        <v>3850</v>
      </c>
      <c r="U565">
        <f t="shared" si="25"/>
        <v>3950</v>
      </c>
      <c r="V565">
        <v>195</v>
      </c>
      <c r="W565">
        <v>27</v>
      </c>
      <c r="X565">
        <v>3</v>
      </c>
      <c r="Y565">
        <f>IF(AND($Q565="hdbd",$P565=Y$1),1,0)+IF($W565=$W564,Y564,0)</f>
        <v>0</v>
      </c>
      <c r="Z565">
        <f>IF(AND($Q565="hdbd",$P565=Z$1),1,0)+IF($W565=$W564,Z564,0)</f>
        <v>0</v>
      </c>
      <c r="AA565">
        <f>IF(AND($Q565="hdbd",$P565=AA$1),1,0)+IF($W565=$W564,AA564,0)</f>
        <v>0</v>
      </c>
    </row>
    <row r="566" spans="1:27" x14ac:dyDescent="0.3">
      <c r="A566" s="2" t="s">
        <v>71</v>
      </c>
      <c r="B566">
        <v>2258060835</v>
      </c>
      <c r="C566" s="1">
        <v>42583.457280092596</v>
      </c>
      <c r="D566" t="s">
        <v>19</v>
      </c>
      <c r="E566">
        <v>4500</v>
      </c>
      <c r="F566" t="s">
        <v>26</v>
      </c>
      <c r="H566">
        <v>0.02</v>
      </c>
      <c r="I566">
        <v>0.25</v>
      </c>
      <c r="J566">
        <v>3830</v>
      </c>
      <c r="K566">
        <v>4540</v>
      </c>
      <c r="L566">
        <v>4728</v>
      </c>
      <c r="M566">
        <v>2373</v>
      </c>
      <c r="N566">
        <v>2494</v>
      </c>
      <c r="O566">
        <v>2406</v>
      </c>
      <c r="R566" t="s">
        <v>72</v>
      </c>
      <c r="S566">
        <f t="shared" si="24"/>
        <v>1450</v>
      </c>
      <c r="T566">
        <f t="shared" si="26"/>
        <v>2050</v>
      </c>
      <c r="U566">
        <f t="shared" si="25"/>
        <v>2350</v>
      </c>
      <c r="V566">
        <v>196</v>
      </c>
      <c r="W566">
        <v>27</v>
      </c>
      <c r="X566">
        <v>4</v>
      </c>
      <c r="Y566">
        <f>IF(AND($Q566="hdbd",$P566=Y$1),1,0)+IF($W566=$W565,Y565,0)</f>
        <v>0</v>
      </c>
      <c r="Z566">
        <f>IF(AND($Q566="hdbd",$P566=Z$1),1,0)+IF($W566=$W565,Z565,0)</f>
        <v>0</v>
      </c>
      <c r="AA566">
        <f>IF(AND($Q566="hdbd",$P566=AA$1),1,0)+IF($W566=$W565,AA565,0)</f>
        <v>0</v>
      </c>
    </row>
    <row r="567" spans="1:27" x14ac:dyDescent="0.3">
      <c r="A567" s="2" t="s">
        <v>71</v>
      </c>
      <c r="B567">
        <v>2258060835</v>
      </c>
      <c r="C567" s="1">
        <v>42583.457280092596</v>
      </c>
      <c r="D567" t="s">
        <v>23</v>
      </c>
      <c r="E567">
        <v>4500</v>
      </c>
      <c r="F567" t="s">
        <v>26</v>
      </c>
      <c r="H567">
        <v>0.35510000000000003</v>
      </c>
      <c r="I567">
        <v>0.05</v>
      </c>
      <c r="J567">
        <v>3755</v>
      </c>
      <c r="K567">
        <v>4517</v>
      </c>
      <c r="L567">
        <v>4728</v>
      </c>
      <c r="M567">
        <v>2350</v>
      </c>
      <c r="N567">
        <v>2436</v>
      </c>
      <c r="O567">
        <v>2406</v>
      </c>
      <c r="R567" t="s">
        <v>72</v>
      </c>
      <c r="S567">
        <f t="shared" si="24"/>
        <v>1450</v>
      </c>
      <c r="T567">
        <f t="shared" si="26"/>
        <v>2050</v>
      </c>
      <c r="U567">
        <f t="shared" si="25"/>
        <v>2350</v>
      </c>
      <c r="V567">
        <v>196</v>
      </c>
      <c r="W567">
        <v>27</v>
      </c>
      <c r="X567">
        <v>4</v>
      </c>
      <c r="Y567">
        <f>IF(AND($Q567="hdbd",$P567=Y$1),1,0)+IF($W567=$W566,Y566,0)</f>
        <v>0</v>
      </c>
      <c r="Z567">
        <f>IF(AND($Q567="hdbd",$P567=Z$1),1,0)+IF($W567=$W566,Z566,0)</f>
        <v>0</v>
      </c>
      <c r="AA567">
        <f>IF(AND($Q567="hdbd",$P567=AA$1),1,0)+IF($W567=$W566,AA566,0)</f>
        <v>0</v>
      </c>
    </row>
    <row r="568" spans="1:27" x14ac:dyDescent="0.3">
      <c r="A568" s="2" t="s">
        <v>71</v>
      </c>
      <c r="B568">
        <v>2258060835</v>
      </c>
      <c r="C568" s="1">
        <v>42583.457280092596</v>
      </c>
      <c r="D568" t="s">
        <v>24</v>
      </c>
      <c r="E568">
        <v>4600</v>
      </c>
      <c r="F568" t="s">
        <v>26</v>
      </c>
      <c r="H568">
        <v>0.02</v>
      </c>
      <c r="I568">
        <v>0.25</v>
      </c>
      <c r="K568">
        <v>4663</v>
      </c>
      <c r="L568">
        <v>4728</v>
      </c>
      <c r="N568">
        <v>2526</v>
      </c>
      <c r="O568">
        <v>2406</v>
      </c>
      <c r="R568" t="s">
        <v>72</v>
      </c>
      <c r="S568" t="str">
        <f t="shared" si="24"/>
        <v/>
      </c>
      <c r="T568">
        <f t="shared" si="26"/>
        <v>2150</v>
      </c>
      <c r="U568">
        <f t="shared" si="25"/>
        <v>2350</v>
      </c>
      <c r="V568">
        <v>196</v>
      </c>
      <c r="W568">
        <v>27</v>
      </c>
      <c r="X568">
        <v>4</v>
      </c>
      <c r="Y568">
        <f>IF(AND($Q568="hdbd",$P568=Y$1),1,0)+IF($W568=$W567,Y567,0)</f>
        <v>0</v>
      </c>
      <c r="Z568">
        <f>IF(AND($Q568="hdbd",$P568=Z$1),1,0)+IF($W568=$W567,Z567,0)</f>
        <v>0</v>
      </c>
      <c r="AA568">
        <f>IF(AND($Q568="hdbd",$P568=AA$1),1,0)+IF($W568=$W567,AA567,0)</f>
        <v>0</v>
      </c>
    </row>
    <row r="569" spans="1:27" x14ac:dyDescent="0.3">
      <c r="A569" s="2" t="s">
        <v>71</v>
      </c>
      <c r="B569">
        <v>3587794304</v>
      </c>
      <c r="C569" s="1">
        <v>42583.457372685189</v>
      </c>
      <c r="D569" t="s">
        <v>19</v>
      </c>
      <c r="E569">
        <v>5000</v>
      </c>
      <c r="F569" t="s">
        <v>20</v>
      </c>
      <c r="I569">
        <v>0.16</v>
      </c>
      <c r="J569">
        <v>7638</v>
      </c>
      <c r="L569">
        <v>10322</v>
      </c>
      <c r="M569">
        <v>3321</v>
      </c>
      <c r="N569">
        <v>3395</v>
      </c>
      <c r="O569">
        <v>3408</v>
      </c>
      <c r="R569" t="s">
        <v>72</v>
      </c>
      <c r="S569">
        <f t="shared" si="24"/>
        <v>4350</v>
      </c>
      <c r="T569" t="str">
        <f t="shared" si="26"/>
        <v/>
      </c>
      <c r="U569">
        <f t="shared" si="25"/>
        <v>5100</v>
      </c>
      <c r="V569">
        <v>197</v>
      </c>
      <c r="W569">
        <v>27</v>
      </c>
      <c r="X569">
        <v>5</v>
      </c>
      <c r="Y569">
        <f>IF(AND($Q569="hdbd",$P569=Y$1),1,0)+IF($W569=$W568,Y568,0)</f>
        <v>0</v>
      </c>
      <c r="Z569">
        <f>IF(AND($Q569="hdbd",$P569=Z$1),1,0)+IF($W569=$W568,Z568,0)</f>
        <v>0</v>
      </c>
      <c r="AA569">
        <f>IF(AND($Q569="hdbd",$P569=AA$1),1,0)+IF($W569=$W568,AA568,0)</f>
        <v>0</v>
      </c>
    </row>
    <row r="570" spans="1:27" x14ac:dyDescent="0.3">
      <c r="A570" s="2" t="s">
        <v>71</v>
      </c>
      <c r="B570">
        <v>3587794304</v>
      </c>
      <c r="C570" s="1">
        <v>42583.457372685189</v>
      </c>
      <c r="D570" t="s">
        <v>23</v>
      </c>
      <c r="E570">
        <v>5000</v>
      </c>
      <c r="F570" t="s">
        <v>25</v>
      </c>
      <c r="G570">
        <v>0.04</v>
      </c>
      <c r="I570">
        <v>7.0000000000000007E-2</v>
      </c>
      <c r="J570">
        <v>7582</v>
      </c>
      <c r="L570">
        <v>10322</v>
      </c>
      <c r="M570">
        <v>3296</v>
      </c>
      <c r="N570">
        <v>3357</v>
      </c>
      <c r="O570">
        <v>3408</v>
      </c>
      <c r="R570" t="s">
        <v>72</v>
      </c>
      <c r="S570">
        <f t="shared" si="24"/>
        <v>4250</v>
      </c>
      <c r="T570" t="str">
        <f t="shared" si="26"/>
        <v/>
      </c>
      <c r="U570">
        <f t="shared" si="25"/>
        <v>5100</v>
      </c>
      <c r="V570">
        <v>197</v>
      </c>
      <c r="W570">
        <v>27</v>
      </c>
      <c r="X570">
        <v>5</v>
      </c>
      <c r="Y570">
        <f>IF(AND($Q570="hdbd",$P570=Y$1),1,0)+IF($W570=$W569,Y569,0)</f>
        <v>0</v>
      </c>
      <c r="Z570">
        <f>IF(AND($Q570="hdbd",$P570=Z$1),1,0)+IF($W570=$W569,Z569,0)</f>
        <v>0</v>
      </c>
      <c r="AA570">
        <f>IF(AND($Q570="hdbd",$P570=AA$1),1,0)+IF($W570=$W569,AA569,0)</f>
        <v>0</v>
      </c>
    </row>
    <row r="571" spans="1:27" x14ac:dyDescent="0.3">
      <c r="A571" s="2" t="s">
        <v>71</v>
      </c>
      <c r="B571">
        <v>3587794304</v>
      </c>
      <c r="C571" s="1">
        <v>42583.457372685189</v>
      </c>
      <c r="D571" t="s">
        <v>24</v>
      </c>
      <c r="E571">
        <v>5000</v>
      </c>
      <c r="F571" t="s">
        <v>20</v>
      </c>
      <c r="I571">
        <v>0.23</v>
      </c>
      <c r="L571">
        <v>10322</v>
      </c>
      <c r="N571">
        <v>3383</v>
      </c>
      <c r="O571">
        <v>3408</v>
      </c>
      <c r="R571" t="s">
        <v>72</v>
      </c>
      <c r="S571" t="str">
        <f t="shared" si="24"/>
        <v/>
      </c>
      <c r="T571" t="str">
        <f t="shared" si="26"/>
        <v/>
      </c>
      <c r="U571">
        <f t="shared" si="25"/>
        <v>5100</v>
      </c>
      <c r="V571">
        <v>197</v>
      </c>
      <c r="W571">
        <v>27</v>
      </c>
      <c r="X571">
        <v>5</v>
      </c>
      <c r="Y571">
        <f>IF(AND($Q571="hdbd",$P571=Y$1),1,0)+IF($W571=$W570,Y570,0)</f>
        <v>0</v>
      </c>
      <c r="Z571">
        <f>IF(AND($Q571="hdbd",$P571=Z$1),1,0)+IF($W571=$W570,Z570,0)</f>
        <v>0</v>
      </c>
      <c r="AA571">
        <f>IF(AND($Q571="hdbd",$P571=AA$1),1,0)+IF($W571=$W570,AA570,0)</f>
        <v>0</v>
      </c>
    </row>
    <row r="572" spans="1:27" x14ac:dyDescent="0.3">
      <c r="A572" s="2" t="s">
        <v>71</v>
      </c>
      <c r="B572">
        <v>4026961031</v>
      </c>
      <c r="C572" s="1">
        <v>42583.457488425927</v>
      </c>
      <c r="D572" t="s">
        <v>19</v>
      </c>
      <c r="E572">
        <v>4400</v>
      </c>
      <c r="F572" t="s">
        <v>25</v>
      </c>
      <c r="G572">
        <v>0.04</v>
      </c>
      <c r="H572">
        <v>0.70330000000000004</v>
      </c>
      <c r="I572">
        <v>0.22</v>
      </c>
      <c r="J572">
        <v>4493</v>
      </c>
      <c r="K572">
        <v>5536</v>
      </c>
      <c r="L572">
        <v>5396</v>
      </c>
      <c r="M572">
        <v>3567</v>
      </c>
      <c r="N572">
        <v>3652</v>
      </c>
      <c r="O572">
        <v>3715</v>
      </c>
      <c r="R572" t="s">
        <v>72</v>
      </c>
      <c r="S572">
        <f t="shared" si="24"/>
        <v>950</v>
      </c>
      <c r="T572">
        <f t="shared" si="26"/>
        <v>1850</v>
      </c>
      <c r="U572">
        <f t="shared" si="25"/>
        <v>1650</v>
      </c>
      <c r="V572">
        <v>198</v>
      </c>
      <c r="W572">
        <v>27</v>
      </c>
      <c r="X572">
        <v>6</v>
      </c>
      <c r="Y572">
        <f>IF(AND($Q572="hdbd",$P572=Y$1),1,0)+IF($W572=$W571,Y571,0)</f>
        <v>0</v>
      </c>
      <c r="Z572">
        <f>IF(AND($Q572="hdbd",$P572=Z$1),1,0)+IF($W572=$W571,Z571,0)</f>
        <v>0</v>
      </c>
      <c r="AA572">
        <f>IF(AND($Q572="hdbd",$P572=AA$1),1,0)+IF($W572=$W571,AA571,0)</f>
        <v>0</v>
      </c>
    </row>
    <row r="573" spans="1:27" x14ac:dyDescent="0.3">
      <c r="A573" s="2" t="s">
        <v>71</v>
      </c>
      <c r="B573">
        <v>4026961031</v>
      </c>
      <c r="C573" s="1">
        <v>42583.457488425927</v>
      </c>
      <c r="D573" t="s">
        <v>23</v>
      </c>
      <c r="E573">
        <v>4400</v>
      </c>
      <c r="F573" t="s">
        <v>25</v>
      </c>
      <c r="G573">
        <v>0.04</v>
      </c>
      <c r="H573">
        <v>0.02</v>
      </c>
      <c r="I573">
        <v>0.23</v>
      </c>
      <c r="J573">
        <v>4482</v>
      </c>
      <c r="K573">
        <v>5546</v>
      </c>
      <c r="L573">
        <v>5396</v>
      </c>
      <c r="M573">
        <v>3551</v>
      </c>
      <c r="N573">
        <v>3637</v>
      </c>
      <c r="O573">
        <v>3715</v>
      </c>
      <c r="R573" t="s">
        <v>72</v>
      </c>
      <c r="S573">
        <f t="shared" si="24"/>
        <v>950</v>
      </c>
      <c r="T573">
        <f t="shared" si="26"/>
        <v>1950</v>
      </c>
      <c r="U573">
        <f t="shared" si="25"/>
        <v>1650</v>
      </c>
      <c r="V573">
        <v>198</v>
      </c>
      <c r="W573">
        <v>27</v>
      </c>
      <c r="X573">
        <v>6</v>
      </c>
      <c r="Y573">
        <f>IF(AND($Q573="hdbd",$P573=Y$1),1,0)+IF($W573=$W572,Y572,0)</f>
        <v>0</v>
      </c>
      <c r="Z573">
        <f>IF(AND($Q573="hdbd",$P573=Z$1),1,0)+IF($W573=$W572,Z572,0)</f>
        <v>0</v>
      </c>
      <c r="AA573">
        <f>IF(AND($Q573="hdbd",$P573=AA$1),1,0)+IF($W573=$W572,AA572,0)</f>
        <v>0</v>
      </c>
    </row>
    <row r="574" spans="1:27" x14ac:dyDescent="0.3">
      <c r="A574" s="2" t="s">
        <v>71</v>
      </c>
      <c r="B574">
        <v>4026961031</v>
      </c>
      <c r="C574" s="1">
        <v>42583.457488425927</v>
      </c>
      <c r="D574" t="s">
        <v>24</v>
      </c>
      <c r="E574">
        <v>5000</v>
      </c>
      <c r="F574" t="s">
        <v>20</v>
      </c>
      <c r="H574">
        <v>0.02</v>
      </c>
      <c r="I574">
        <v>0.22</v>
      </c>
      <c r="K574">
        <v>5543</v>
      </c>
      <c r="L574">
        <v>5396</v>
      </c>
      <c r="N574">
        <v>3699</v>
      </c>
      <c r="O574">
        <v>3715</v>
      </c>
      <c r="R574" t="s">
        <v>72</v>
      </c>
      <c r="S574" t="str">
        <f t="shared" si="24"/>
        <v/>
      </c>
      <c r="T574">
        <f t="shared" si="26"/>
        <v>1850</v>
      </c>
      <c r="U574">
        <f t="shared" si="25"/>
        <v>1650</v>
      </c>
      <c r="V574">
        <v>198</v>
      </c>
      <c r="W574">
        <v>27</v>
      </c>
      <c r="X574">
        <v>6</v>
      </c>
      <c r="Y574">
        <f>IF(AND($Q574="hdbd",$P574=Y$1),1,0)+IF($W574=$W573,Y573,0)</f>
        <v>0</v>
      </c>
      <c r="Z574">
        <f>IF(AND($Q574="hdbd",$P574=Z$1),1,0)+IF($W574=$W573,Z573,0)</f>
        <v>0</v>
      </c>
      <c r="AA574">
        <f>IF(AND($Q574="hdbd",$P574=AA$1),1,0)+IF($W574=$W573,AA573,0)</f>
        <v>0</v>
      </c>
    </row>
    <row r="575" spans="1:27" x14ac:dyDescent="0.3">
      <c r="A575" s="2" t="s">
        <v>71</v>
      </c>
      <c r="B575">
        <v>638033286</v>
      </c>
      <c r="C575" s="1">
        <v>42583.45753472222</v>
      </c>
      <c r="D575" t="s">
        <v>19</v>
      </c>
      <c r="E575">
        <v>1600</v>
      </c>
      <c r="F575" t="s">
        <v>25</v>
      </c>
      <c r="G575">
        <v>0.04</v>
      </c>
      <c r="H575">
        <v>0.307</v>
      </c>
      <c r="I575">
        <v>0.22</v>
      </c>
      <c r="J575">
        <v>1682</v>
      </c>
      <c r="K575">
        <v>2649</v>
      </c>
      <c r="L575">
        <v>2336</v>
      </c>
      <c r="M575">
        <v>953</v>
      </c>
      <c r="N575">
        <v>1036</v>
      </c>
      <c r="O575">
        <v>1105</v>
      </c>
      <c r="R575" t="s">
        <v>72</v>
      </c>
      <c r="S575">
        <f t="shared" si="24"/>
        <v>750</v>
      </c>
      <c r="T575">
        <f t="shared" si="26"/>
        <v>1650</v>
      </c>
      <c r="U575">
        <f t="shared" si="25"/>
        <v>1250</v>
      </c>
      <c r="V575">
        <v>199</v>
      </c>
      <c r="W575">
        <v>27</v>
      </c>
      <c r="X575">
        <v>7</v>
      </c>
      <c r="Y575">
        <f>IF(AND($Q575="hdbd",$P575=Y$1),1,0)+IF($W575=$W574,Y574,0)</f>
        <v>0</v>
      </c>
      <c r="Z575">
        <f>IF(AND($Q575="hdbd",$P575=Z$1),1,0)+IF($W575=$W574,Z574,0)</f>
        <v>0</v>
      </c>
      <c r="AA575">
        <f>IF(AND($Q575="hdbd",$P575=AA$1),1,0)+IF($W575=$W574,AA574,0)</f>
        <v>0</v>
      </c>
    </row>
    <row r="576" spans="1:27" x14ac:dyDescent="0.3">
      <c r="A576" s="2" t="s">
        <v>71</v>
      </c>
      <c r="B576">
        <v>638033286</v>
      </c>
      <c r="C576" s="1">
        <v>42583.45753472222</v>
      </c>
      <c r="D576" t="s">
        <v>23</v>
      </c>
      <c r="E576">
        <v>2300</v>
      </c>
      <c r="F576" t="s">
        <v>20</v>
      </c>
      <c r="H576">
        <v>0.02</v>
      </c>
      <c r="I576">
        <v>0.16</v>
      </c>
      <c r="J576">
        <v>1692</v>
      </c>
      <c r="K576">
        <v>2692</v>
      </c>
      <c r="L576">
        <v>2336</v>
      </c>
      <c r="M576">
        <v>969</v>
      </c>
      <c r="N576">
        <v>1053</v>
      </c>
      <c r="O576">
        <v>1105</v>
      </c>
      <c r="R576" t="s">
        <v>72</v>
      </c>
      <c r="S576">
        <f t="shared" si="24"/>
        <v>750</v>
      </c>
      <c r="T576">
        <f t="shared" si="26"/>
        <v>1650</v>
      </c>
      <c r="U576">
        <f t="shared" si="25"/>
        <v>1250</v>
      </c>
      <c r="V576">
        <v>199</v>
      </c>
      <c r="W576">
        <v>27</v>
      </c>
      <c r="X576">
        <v>7</v>
      </c>
      <c r="Y576">
        <f>IF(AND($Q576="hdbd",$P576=Y$1),1,0)+IF($W576=$W575,Y575,0)</f>
        <v>0</v>
      </c>
      <c r="Z576">
        <f>IF(AND($Q576="hdbd",$P576=Z$1),1,0)+IF($W576=$W575,Z575,0)</f>
        <v>0</v>
      </c>
      <c r="AA576">
        <f>IF(AND($Q576="hdbd",$P576=AA$1),1,0)+IF($W576=$W575,AA575,0)</f>
        <v>0</v>
      </c>
    </row>
    <row r="577" spans="1:27" x14ac:dyDescent="0.3">
      <c r="A577" s="2" t="s">
        <v>71</v>
      </c>
      <c r="B577">
        <v>638033286</v>
      </c>
      <c r="C577" s="1">
        <v>42583.45753472222</v>
      </c>
      <c r="D577" t="s">
        <v>24</v>
      </c>
      <c r="E577">
        <v>2300</v>
      </c>
      <c r="F577" t="s">
        <v>20</v>
      </c>
      <c r="H577">
        <v>0.02</v>
      </c>
      <c r="I577">
        <v>0.03</v>
      </c>
      <c r="K577">
        <v>3016</v>
      </c>
      <c r="L577">
        <v>2336</v>
      </c>
      <c r="N577">
        <v>1088</v>
      </c>
      <c r="O577">
        <v>1105</v>
      </c>
      <c r="R577" t="s">
        <v>72</v>
      </c>
      <c r="S577" t="str">
        <f t="shared" si="24"/>
        <v/>
      </c>
      <c r="T577">
        <f t="shared" si="26"/>
        <v>1950</v>
      </c>
      <c r="U577">
        <f t="shared" si="25"/>
        <v>1250</v>
      </c>
      <c r="V577">
        <v>199</v>
      </c>
      <c r="W577">
        <v>27</v>
      </c>
      <c r="X577">
        <v>7</v>
      </c>
      <c r="Y577">
        <f>IF(AND($Q577="hdbd",$P577=Y$1),1,0)+IF($W577=$W576,Y576,0)</f>
        <v>0</v>
      </c>
      <c r="Z577">
        <f>IF(AND($Q577="hdbd",$P577=Z$1),1,0)+IF($W577=$W576,Z576,0)</f>
        <v>0</v>
      </c>
      <c r="AA577">
        <f>IF(AND($Q577="hdbd",$P577=AA$1),1,0)+IF($W577=$W576,AA576,0)</f>
        <v>0</v>
      </c>
    </row>
    <row r="578" spans="1:27" x14ac:dyDescent="0.3">
      <c r="A578" t="s">
        <v>73</v>
      </c>
      <c r="B578">
        <v>767311631</v>
      </c>
      <c r="C578" s="1">
        <v>42584.065034722225</v>
      </c>
      <c r="D578" t="s">
        <v>19</v>
      </c>
      <c r="E578">
        <v>2200</v>
      </c>
      <c r="F578" t="s">
        <v>26</v>
      </c>
      <c r="G578">
        <v>0.04</v>
      </c>
      <c r="H578">
        <v>0.5</v>
      </c>
      <c r="J578">
        <v>836</v>
      </c>
      <c r="M578">
        <v>503</v>
      </c>
      <c r="O578">
        <v>590</v>
      </c>
      <c r="P578" t="s">
        <v>26</v>
      </c>
      <c r="Q578" t="s">
        <v>21</v>
      </c>
      <c r="R578" t="s">
        <v>40</v>
      </c>
      <c r="S578">
        <f t="shared" si="24"/>
        <v>350</v>
      </c>
      <c r="T578" t="str">
        <f t="shared" si="26"/>
        <v/>
      </c>
      <c r="U578" t="str">
        <f t="shared" si="25"/>
        <v/>
      </c>
      <c r="V578">
        <v>200</v>
      </c>
      <c r="W578">
        <v>28</v>
      </c>
      <c r="X578">
        <v>1</v>
      </c>
      <c r="Y578">
        <f>IF(AND($Q578="hdbd",$P578=Y$1),1,0)+IF($W578=$W577,Y577,0)</f>
        <v>0</v>
      </c>
      <c r="Z578">
        <f>IF(AND($Q578="hdbd",$P578=Z$1),1,0)+IF($W578=$W577,Z577,0)</f>
        <v>1</v>
      </c>
      <c r="AA578">
        <f>IF(AND($Q578="hdbd",$P578=AA$1),1,0)+IF($W578=$W577,AA577,0)</f>
        <v>0</v>
      </c>
    </row>
    <row r="579" spans="1:27" x14ac:dyDescent="0.3">
      <c r="A579" t="s">
        <v>73</v>
      </c>
      <c r="B579">
        <v>767311631</v>
      </c>
      <c r="C579" s="1">
        <v>42584.065034722225</v>
      </c>
      <c r="D579" t="s">
        <v>23</v>
      </c>
      <c r="E579">
        <v>1300</v>
      </c>
      <c r="F579" t="s">
        <v>26</v>
      </c>
      <c r="G579">
        <v>0.11</v>
      </c>
      <c r="H579">
        <v>0.5</v>
      </c>
      <c r="I579">
        <v>0.03</v>
      </c>
      <c r="J579">
        <v>839</v>
      </c>
      <c r="K579">
        <v>1054</v>
      </c>
      <c r="L579">
        <v>1349</v>
      </c>
      <c r="M579">
        <v>541</v>
      </c>
      <c r="N579">
        <v>661</v>
      </c>
      <c r="O579">
        <v>590</v>
      </c>
      <c r="P579" t="s">
        <v>26</v>
      </c>
      <c r="Q579" t="s">
        <v>21</v>
      </c>
      <c r="R579" t="s">
        <v>40</v>
      </c>
      <c r="S579">
        <f t="shared" si="24"/>
        <v>250</v>
      </c>
      <c r="T579">
        <f t="shared" si="26"/>
        <v>350</v>
      </c>
      <c r="U579">
        <f t="shared" si="25"/>
        <v>750</v>
      </c>
      <c r="V579">
        <v>200</v>
      </c>
      <c r="W579">
        <v>28</v>
      </c>
      <c r="X579">
        <v>1</v>
      </c>
      <c r="Y579">
        <f>IF(AND($Q579="hdbd",$P579=Y$1),1,0)+IF($W579=$W578,Y578,0)</f>
        <v>0</v>
      </c>
      <c r="Z579">
        <f>IF(AND($Q579="hdbd",$P579=Z$1),1,0)+IF($W579=$W578,Z578,0)</f>
        <v>2</v>
      </c>
      <c r="AA579">
        <f>IF(AND($Q579="hdbd",$P579=AA$1),1,0)+IF($W579=$W578,AA578,0)</f>
        <v>0</v>
      </c>
    </row>
    <row r="580" spans="1:27" x14ac:dyDescent="0.3">
      <c r="A580" t="s">
        <v>73</v>
      </c>
      <c r="B580">
        <v>767311631</v>
      </c>
      <c r="C580" s="1">
        <v>42584.065034722225</v>
      </c>
      <c r="D580" t="s">
        <v>24</v>
      </c>
      <c r="E580">
        <v>1300</v>
      </c>
      <c r="F580" t="s">
        <v>26</v>
      </c>
      <c r="H580">
        <v>0.18970000000000001</v>
      </c>
      <c r="I580">
        <v>0.17</v>
      </c>
      <c r="K580">
        <v>956</v>
      </c>
      <c r="L580">
        <v>1349</v>
      </c>
      <c r="N580">
        <v>624</v>
      </c>
      <c r="O580">
        <v>590</v>
      </c>
      <c r="R580" t="s">
        <v>40</v>
      </c>
      <c r="S580" t="str">
        <f t="shared" ref="S580:S643" si="27">IF(OR(J580="",M580=""),"",MIN(_xlfn.FLOOR.MATH((J580-M580)/100)*100+50,5100))</f>
        <v/>
      </c>
      <c r="T580">
        <f t="shared" si="26"/>
        <v>350</v>
      </c>
      <c r="U580">
        <f t="shared" ref="U580:U643" si="28">IF(OR(L580="",O580=""),"",MIN(_xlfn.FLOOR.MATH((L580-O580)/100)*100+50,5100))</f>
        <v>750</v>
      </c>
      <c r="V580">
        <v>200</v>
      </c>
      <c r="W580">
        <v>28</v>
      </c>
      <c r="X580">
        <v>1</v>
      </c>
      <c r="Y580">
        <f>IF(AND($Q580="hdbd",$P580=Y$1),1,0)+IF($W580=$W579,Y579,0)</f>
        <v>0</v>
      </c>
      <c r="Z580">
        <f>IF(AND($Q580="hdbd",$P580=Z$1),1,0)+IF($W580=$W579,Z579,0)</f>
        <v>2</v>
      </c>
      <c r="AA580">
        <f>IF(AND($Q580="hdbd",$P580=AA$1),1,0)+IF($W580=$W579,AA579,0)</f>
        <v>0</v>
      </c>
    </row>
    <row r="581" spans="1:27" x14ac:dyDescent="0.3">
      <c r="A581" t="s">
        <v>73</v>
      </c>
      <c r="B581">
        <v>3368714719</v>
      </c>
      <c r="C581" s="1">
        <v>42584.06523148148</v>
      </c>
      <c r="D581" t="s">
        <v>19</v>
      </c>
      <c r="E581">
        <v>700</v>
      </c>
      <c r="F581" t="s">
        <v>26</v>
      </c>
      <c r="G581">
        <v>0.09</v>
      </c>
      <c r="H581">
        <v>0.23050000000000001</v>
      </c>
      <c r="I581">
        <v>3.2300000000000002E-2</v>
      </c>
      <c r="J581">
        <v>729</v>
      </c>
      <c r="K581">
        <v>579</v>
      </c>
      <c r="L581">
        <v>681</v>
      </c>
      <c r="M581">
        <v>128</v>
      </c>
      <c r="N581">
        <v>277</v>
      </c>
      <c r="O581">
        <v>252</v>
      </c>
      <c r="P581" t="s">
        <v>26</v>
      </c>
      <c r="Q581" t="s">
        <v>21</v>
      </c>
      <c r="R581" t="s">
        <v>40</v>
      </c>
      <c r="S581">
        <f t="shared" si="27"/>
        <v>650</v>
      </c>
      <c r="T581">
        <f t="shared" ref="T581:T644" si="29">IF(OR(K581="",N581=""),"",MIN(_xlfn.FLOOR.MATH((K581-N581)/100)*100+50,5100))</f>
        <v>350</v>
      </c>
      <c r="U581">
        <f t="shared" si="28"/>
        <v>450</v>
      </c>
      <c r="V581">
        <v>201</v>
      </c>
      <c r="W581">
        <v>28</v>
      </c>
      <c r="X581">
        <v>2</v>
      </c>
      <c r="Y581">
        <f>IF(AND($Q581="hdbd",$P581=Y$1),1,0)+IF($W581=$W580,Y580,0)</f>
        <v>0</v>
      </c>
      <c r="Z581">
        <f>IF(AND($Q581="hdbd",$P581=Z$1),1,0)+IF($W581=$W580,Z580,0)</f>
        <v>3</v>
      </c>
      <c r="AA581">
        <f>IF(AND($Q581="hdbd",$P581=AA$1),1,0)+IF($W581=$W580,AA580,0)</f>
        <v>0</v>
      </c>
    </row>
    <row r="582" spans="1:27" x14ac:dyDescent="0.3">
      <c r="A582" t="s">
        <v>73</v>
      </c>
      <c r="B582">
        <v>3368714719</v>
      </c>
      <c r="C582" s="1">
        <v>42584.06523148148</v>
      </c>
      <c r="D582" t="s">
        <v>23</v>
      </c>
      <c r="E582">
        <v>600</v>
      </c>
      <c r="F582" t="s">
        <v>26</v>
      </c>
      <c r="G582">
        <v>0.04</v>
      </c>
      <c r="H582">
        <v>8.4900000000000003E-2</v>
      </c>
      <c r="I582">
        <v>0.03</v>
      </c>
      <c r="J582">
        <v>662</v>
      </c>
      <c r="K582">
        <v>661</v>
      </c>
      <c r="L582">
        <v>681</v>
      </c>
      <c r="M582">
        <v>196</v>
      </c>
      <c r="N582">
        <v>326</v>
      </c>
      <c r="O582">
        <v>252</v>
      </c>
      <c r="R582" t="s">
        <v>40</v>
      </c>
      <c r="S582">
        <f t="shared" si="27"/>
        <v>450</v>
      </c>
      <c r="T582">
        <f t="shared" si="29"/>
        <v>350</v>
      </c>
      <c r="U582">
        <f t="shared" si="28"/>
        <v>450</v>
      </c>
      <c r="V582">
        <v>201</v>
      </c>
      <c r="W582">
        <v>28</v>
      </c>
      <c r="X582">
        <v>2</v>
      </c>
      <c r="Y582">
        <f>IF(AND($Q582="hdbd",$P582=Y$1),1,0)+IF($W582=$W581,Y581,0)</f>
        <v>0</v>
      </c>
      <c r="Z582">
        <f>IF(AND($Q582="hdbd",$P582=Z$1),1,0)+IF($W582=$W581,Z581,0)</f>
        <v>3</v>
      </c>
      <c r="AA582">
        <f>IF(AND($Q582="hdbd",$P582=AA$1),1,0)+IF($W582=$W581,AA581,0)</f>
        <v>0</v>
      </c>
    </row>
    <row r="583" spans="1:27" x14ac:dyDescent="0.3">
      <c r="A583" t="s">
        <v>73</v>
      </c>
      <c r="B583">
        <v>3368714719</v>
      </c>
      <c r="C583" s="1">
        <v>42584.06523148148</v>
      </c>
      <c r="D583" t="s">
        <v>24</v>
      </c>
      <c r="E583">
        <v>600</v>
      </c>
      <c r="F583" t="s">
        <v>26</v>
      </c>
      <c r="H583">
        <v>6.2399999999999997E-2</v>
      </c>
      <c r="I583">
        <v>0.03</v>
      </c>
      <c r="K583">
        <v>685</v>
      </c>
      <c r="L583">
        <v>681</v>
      </c>
      <c r="N583">
        <v>370</v>
      </c>
      <c r="O583">
        <v>252</v>
      </c>
      <c r="R583" t="s">
        <v>40</v>
      </c>
      <c r="S583" t="str">
        <f t="shared" si="27"/>
        <v/>
      </c>
      <c r="T583">
        <f t="shared" si="29"/>
        <v>350</v>
      </c>
      <c r="U583">
        <f t="shared" si="28"/>
        <v>450</v>
      </c>
      <c r="V583">
        <v>201</v>
      </c>
      <c r="W583">
        <v>28</v>
      </c>
      <c r="X583">
        <v>2</v>
      </c>
      <c r="Y583">
        <f>IF(AND($Q583="hdbd",$P583=Y$1),1,0)+IF($W583=$W582,Y582,0)</f>
        <v>0</v>
      </c>
      <c r="Z583">
        <f>IF(AND($Q583="hdbd",$P583=Z$1),1,0)+IF($W583=$W582,Z582,0)</f>
        <v>3</v>
      </c>
      <c r="AA583">
        <f>IF(AND($Q583="hdbd",$P583=AA$1),1,0)+IF($W583=$W582,AA582,0)</f>
        <v>0</v>
      </c>
    </row>
    <row r="584" spans="1:27" x14ac:dyDescent="0.3">
      <c r="A584" t="s">
        <v>73</v>
      </c>
      <c r="B584">
        <v>3662982157</v>
      </c>
      <c r="C584" s="1">
        <v>42584.065358796295</v>
      </c>
      <c r="D584" t="s">
        <v>19</v>
      </c>
      <c r="E584">
        <v>1100</v>
      </c>
      <c r="F584" t="s">
        <v>20</v>
      </c>
      <c r="G584">
        <v>0.04</v>
      </c>
      <c r="H584">
        <v>5.4100000000000002E-2</v>
      </c>
      <c r="I584">
        <v>0.17</v>
      </c>
      <c r="J584">
        <v>939</v>
      </c>
      <c r="K584">
        <v>944</v>
      </c>
      <c r="L584">
        <v>1125</v>
      </c>
      <c r="M584">
        <v>254</v>
      </c>
      <c r="N584">
        <v>416</v>
      </c>
      <c r="O584">
        <v>517</v>
      </c>
      <c r="R584" t="s">
        <v>40</v>
      </c>
      <c r="S584">
        <f t="shared" si="27"/>
        <v>650</v>
      </c>
      <c r="T584">
        <f t="shared" si="29"/>
        <v>550</v>
      </c>
      <c r="U584">
        <f t="shared" si="28"/>
        <v>650</v>
      </c>
      <c r="V584">
        <v>202</v>
      </c>
      <c r="W584">
        <v>28</v>
      </c>
      <c r="X584">
        <v>3</v>
      </c>
      <c r="Y584">
        <f>IF(AND($Q584="hdbd",$P584=Y$1),1,0)+IF($W584=$W583,Y583,0)</f>
        <v>0</v>
      </c>
      <c r="Z584">
        <f>IF(AND($Q584="hdbd",$P584=Z$1),1,0)+IF($W584=$W583,Z583,0)</f>
        <v>3</v>
      </c>
      <c r="AA584">
        <f>IF(AND($Q584="hdbd",$P584=AA$1),1,0)+IF($W584=$W583,AA583,0)</f>
        <v>0</v>
      </c>
    </row>
    <row r="585" spans="1:27" x14ac:dyDescent="0.3">
      <c r="A585" t="s">
        <v>73</v>
      </c>
      <c r="B585">
        <v>3662982157</v>
      </c>
      <c r="C585" s="1">
        <v>42584.065358796295</v>
      </c>
      <c r="D585" t="s">
        <v>23</v>
      </c>
      <c r="E585">
        <v>1100</v>
      </c>
      <c r="F585" t="s">
        <v>26</v>
      </c>
      <c r="G585">
        <v>0.09</v>
      </c>
      <c r="H585">
        <v>0.25990000000000002</v>
      </c>
      <c r="I585">
        <v>0.12</v>
      </c>
      <c r="J585">
        <v>859</v>
      </c>
      <c r="K585">
        <v>940</v>
      </c>
      <c r="L585">
        <v>1125</v>
      </c>
      <c r="M585">
        <v>230</v>
      </c>
      <c r="N585">
        <v>390</v>
      </c>
      <c r="O585">
        <v>517</v>
      </c>
      <c r="P585" t="s">
        <v>26</v>
      </c>
      <c r="Q585" t="s">
        <v>21</v>
      </c>
      <c r="R585" t="s">
        <v>40</v>
      </c>
      <c r="S585">
        <f t="shared" si="27"/>
        <v>650</v>
      </c>
      <c r="T585">
        <f t="shared" si="29"/>
        <v>550</v>
      </c>
      <c r="U585">
        <f t="shared" si="28"/>
        <v>650</v>
      </c>
      <c r="V585">
        <v>202</v>
      </c>
      <c r="W585">
        <v>28</v>
      </c>
      <c r="X585">
        <v>3</v>
      </c>
      <c r="Y585">
        <f>IF(AND($Q585="hdbd",$P585=Y$1),1,0)+IF($W585=$W584,Y584,0)</f>
        <v>0</v>
      </c>
      <c r="Z585">
        <f>IF(AND($Q585="hdbd",$P585=Z$1),1,0)+IF($W585=$W584,Z584,0)</f>
        <v>4</v>
      </c>
      <c r="AA585">
        <f>IF(AND($Q585="hdbd",$P585=AA$1),1,0)+IF($W585=$W584,AA584,0)</f>
        <v>0</v>
      </c>
    </row>
    <row r="586" spans="1:27" x14ac:dyDescent="0.3">
      <c r="A586" t="s">
        <v>73</v>
      </c>
      <c r="B586">
        <v>3662982157</v>
      </c>
      <c r="C586" s="1">
        <v>42584.065358796295</v>
      </c>
      <c r="D586" t="s">
        <v>24</v>
      </c>
      <c r="E586">
        <v>1100</v>
      </c>
      <c r="F586" t="s">
        <v>20</v>
      </c>
      <c r="H586">
        <v>1.9199999999999998E-2</v>
      </c>
      <c r="I586">
        <v>0.03</v>
      </c>
      <c r="K586">
        <v>946</v>
      </c>
      <c r="L586">
        <v>1125</v>
      </c>
      <c r="N586">
        <v>463</v>
      </c>
      <c r="O586">
        <v>517</v>
      </c>
      <c r="R586" t="s">
        <v>40</v>
      </c>
      <c r="S586" t="str">
        <f t="shared" si="27"/>
        <v/>
      </c>
      <c r="T586">
        <f t="shared" si="29"/>
        <v>450</v>
      </c>
      <c r="U586">
        <f t="shared" si="28"/>
        <v>650</v>
      </c>
      <c r="V586">
        <v>202</v>
      </c>
      <c r="W586">
        <v>28</v>
      </c>
      <c r="X586">
        <v>3</v>
      </c>
      <c r="Y586">
        <f>IF(AND($Q586="hdbd",$P586=Y$1),1,0)+IF($W586=$W585,Y585,0)</f>
        <v>0</v>
      </c>
      <c r="Z586">
        <f>IF(AND($Q586="hdbd",$P586=Z$1),1,0)+IF($W586=$W585,Z585,0)</f>
        <v>4</v>
      </c>
      <c r="AA586">
        <f>IF(AND($Q586="hdbd",$P586=AA$1),1,0)+IF($W586=$W585,AA585,0)</f>
        <v>0</v>
      </c>
    </row>
    <row r="587" spans="1:27" x14ac:dyDescent="0.3">
      <c r="A587" t="s">
        <v>73</v>
      </c>
      <c r="B587">
        <v>2600781501</v>
      </c>
      <c r="C587" s="1">
        <v>42584.065428240741</v>
      </c>
      <c r="D587" t="s">
        <v>19</v>
      </c>
      <c r="E587">
        <v>1000</v>
      </c>
      <c r="F587" t="s">
        <v>20</v>
      </c>
      <c r="G587">
        <v>0.09</v>
      </c>
      <c r="H587">
        <v>8.7400000000000005E-2</v>
      </c>
      <c r="I587">
        <v>0.12</v>
      </c>
      <c r="J587">
        <v>1003</v>
      </c>
      <c r="K587">
        <v>756</v>
      </c>
      <c r="L587">
        <v>939</v>
      </c>
      <c r="M587">
        <v>357</v>
      </c>
      <c r="N587">
        <v>521</v>
      </c>
      <c r="O587">
        <v>433</v>
      </c>
      <c r="R587" t="s">
        <v>40</v>
      </c>
      <c r="S587">
        <f t="shared" si="27"/>
        <v>650</v>
      </c>
      <c r="T587">
        <f t="shared" si="29"/>
        <v>250</v>
      </c>
      <c r="U587">
        <f t="shared" si="28"/>
        <v>550</v>
      </c>
      <c r="V587">
        <v>203</v>
      </c>
      <c r="W587">
        <v>28</v>
      </c>
      <c r="X587">
        <v>4</v>
      </c>
      <c r="Y587">
        <f>IF(AND($Q587="hdbd",$P587=Y$1),1,0)+IF($W587=$W586,Y586,0)</f>
        <v>0</v>
      </c>
      <c r="Z587">
        <f>IF(AND($Q587="hdbd",$P587=Z$1),1,0)+IF($W587=$W586,Z586,0)</f>
        <v>4</v>
      </c>
      <c r="AA587">
        <f>IF(AND($Q587="hdbd",$P587=AA$1),1,0)+IF($W587=$W586,AA586,0)</f>
        <v>0</v>
      </c>
    </row>
    <row r="588" spans="1:27" x14ac:dyDescent="0.3">
      <c r="A588" t="s">
        <v>73</v>
      </c>
      <c r="B588">
        <v>2600781501</v>
      </c>
      <c r="C588" s="1">
        <v>42584.065428240741</v>
      </c>
      <c r="D588" t="s">
        <v>23</v>
      </c>
      <c r="E588">
        <v>1200</v>
      </c>
      <c r="F588" t="s">
        <v>26</v>
      </c>
      <c r="H588">
        <v>0.25769999999999998</v>
      </c>
      <c r="M588">
        <v>315</v>
      </c>
      <c r="O588">
        <v>433</v>
      </c>
      <c r="P588" t="s">
        <v>26</v>
      </c>
      <c r="Q588" t="s">
        <v>21</v>
      </c>
      <c r="R588" t="s">
        <v>40</v>
      </c>
      <c r="S588" t="str">
        <f t="shared" si="27"/>
        <v/>
      </c>
      <c r="T588" t="str">
        <f t="shared" si="29"/>
        <v/>
      </c>
      <c r="U588" t="str">
        <f t="shared" si="28"/>
        <v/>
      </c>
      <c r="V588">
        <v>203</v>
      </c>
      <c r="W588">
        <v>28</v>
      </c>
      <c r="X588">
        <v>4</v>
      </c>
      <c r="Y588">
        <f>IF(AND($Q588="hdbd",$P588=Y$1),1,0)+IF($W588=$W587,Y587,0)</f>
        <v>0</v>
      </c>
      <c r="Z588">
        <f>IF(AND($Q588="hdbd",$P588=Z$1),1,0)+IF($W588=$W587,Z587,0)</f>
        <v>5</v>
      </c>
      <c r="AA588">
        <f>IF(AND($Q588="hdbd",$P588=AA$1),1,0)+IF($W588=$W587,AA587,0)</f>
        <v>0</v>
      </c>
    </row>
    <row r="589" spans="1:27" x14ac:dyDescent="0.3">
      <c r="A589" t="s">
        <v>73</v>
      </c>
      <c r="B589">
        <v>2600781501</v>
      </c>
      <c r="C589" s="1">
        <v>42584.065428240741</v>
      </c>
      <c r="D589" t="s">
        <v>24</v>
      </c>
      <c r="E589">
        <v>900</v>
      </c>
      <c r="F589" t="s">
        <v>26</v>
      </c>
      <c r="H589">
        <v>0.05</v>
      </c>
      <c r="I589">
        <v>0.03</v>
      </c>
      <c r="K589">
        <v>742</v>
      </c>
      <c r="L589">
        <v>939</v>
      </c>
      <c r="N589">
        <v>484</v>
      </c>
      <c r="O589">
        <v>433</v>
      </c>
      <c r="R589" t="s">
        <v>40</v>
      </c>
      <c r="S589" t="str">
        <f t="shared" si="27"/>
        <v/>
      </c>
      <c r="T589">
        <f t="shared" si="29"/>
        <v>250</v>
      </c>
      <c r="U589">
        <f t="shared" si="28"/>
        <v>550</v>
      </c>
      <c r="V589">
        <v>203</v>
      </c>
      <c r="W589">
        <v>28</v>
      </c>
      <c r="X589">
        <v>4</v>
      </c>
      <c r="Y589">
        <f>IF(AND($Q589="hdbd",$P589=Y$1),1,0)+IF($W589=$W588,Y588,0)</f>
        <v>0</v>
      </c>
      <c r="Z589">
        <f>IF(AND($Q589="hdbd",$P589=Z$1),1,0)+IF($W589=$W588,Z588,0)</f>
        <v>5</v>
      </c>
      <c r="AA589">
        <f>IF(AND($Q589="hdbd",$P589=AA$1),1,0)+IF($W589=$W588,AA588,0)</f>
        <v>0</v>
      </c>
    </row>
    <row r="590" spans="1:27" x14ac:dyDescent="0.3">
      <c r="A590" t="s">
        <v>73</v>
      </c>
      <c r="B590">
        <v>1285497510</v>
      </c>
      <c r="C590" s="1">
        <v>42584.065706018519</v>
      </c>
      <c r="D590" t="s">
        <v>19</v>
      </c>
      <c r="E590">
        <v>800</v>
      </c>
      <c r="F590" t="s">
        <v>25</v>
      </c>
      <c r="G590">
        <v>0.11</v>
      </c>
      <c r="H590">
        <v>8.1000000000000003E-2</v>
      </c>
      <c r="I590">
        <v>0.03</v>
      </c>
      <c r="J590">
        <v>789</v>
      </c>
      <c r="K590">
        <v>780</v>
      </c>
      <c r="L590">
        <v>813</v>
      </c>
      <c r="M590">
        <v>164</v>
      </c>
      <c r="N590">
        <v>318</v>
      </c>
      <c r="O590">
        <v>288</v>
      </c>
      <c r="R590" t="s">
        <v>40</v>
      </c>
      <c r="S590">
        <f t="shared" si="27"/>
        <v>650</v>
      </c>
      <c r="T590">
        <f t="shared" si="29"/>
        <v>450</v>
      </c>
      <c r="U590">
        <f t="shared" si="28"/>
        <v>550</v>
      </c>
      <c r="V590">
        <v>204</v>
      </c>
      <c r="W590">
        <v>28</v>
      </c>
      <c r="X590">
        <v>5</v>
      </c>
      <c r="Y590">
        <f>IF(AND($Q590="hdbd",$P590=Y$1),1,0)+IF($W590=$W589,Y589,0)</f>
        <v>0</v>
      </c>
      <c r="Z590">
        <f>IF(AND($Q590="hdbd",$P590=Z$1),1,0)+IF($W590=$W589,Z589,0)</f>
        <v>5</v>
      </c>
      <c r="AA590">
        <f>IF(AND($Q590="hdbd",$P590=AA$1),1,0)+IF($W590=$W589,AA589,0)</f>
        <v>0</v>
      </c>
    </row>
    <row r="591" spans="1:27" x14ac:dyDescent="0.3">
      <c r="A591" t="s">
        <v>73</v>
      </c>
      <c r="B591">
        <v>1285497510</v>
      </c>
      <c r="C591" s="1">
        <v>42584.065706018519</v>
      </c>
      <c r="D591" t="s">
        <v>23</v>
      </c>
      <c r="E591">
        <v>800</v>
      </c>
      <c r="F591" t="s">
        <v>25</v>
      </c>
      <c r="G591">
        <v>0.11</v>
      </c>
      <c r="H591">
        <v>5.7700000000000001E-2</v>
      </c>
      <c r="I591">
        <v>0.03</v>
      </c>
      <c r="J591">
        <v>790</v>
      </c>
      <c r="K591">
        <v>792</v>
      </c>
      <c r="L591">
        <v>813</v>
      </c>
      <c r="M591">
        <v>209</v>
      </c>
      <c r="N591">
        <v>374</v>
      </c>
      <c r="O591">
        <v>288</v>
      </c>
      <c r="R591" t="s">
        <v>40</v>
      </c>
      <c r="S591">
        <f t="shared" si="27"/>
        <v>550</v>
      </c>
      <c r="T591">
        <f t="shared" si="29"/>
        <v>450</v>
      </c>
      <c r="U591">
        <f t="shared" si="28"/>
        <v>550</v>
      </c>
      <c r="V591">
        <v>204</v>
      </c>
      <c r="W591">
        <v>28</v>
      </c>
      <c r="X591">
        <v>5</v>
      </c>
      <c r="Y591">
        <f>IF(AND($Q591="hdbd",$P591=Y$1),1,0)+IF($W591=$W590,Y590,0)</f>
        <v>0</v>
      </c>
      <c r="Z591">
        <f>IF(AND($Q591="hdbd",$P591=Z$1),1,0)+IF($W591=$W590,Z590,0)</f>
        <v>5</v>
      </c>
      <c r="AA591">
        <f>IF(AND($Q591="hdbd",$P591=AA$1),1,0)+IF($W591=$W590,AA590,0)</f>
        <v>0</v>
      </c>
    </row>
    <row r="592" spans="1:27" x14ac:dyDescent="0.3">
      <c r="A592" t="s">
        <v>73</v>
      </c>
      <c r="B592">
        <v>1285497510</v>
      </c>
      <c r="C592" s="1">
        <v>42584.065706018519</v>
      </c>
      <c r="D592" t="s">
        <v>24</v>
      </c>
      <c r="E592">
        <v>800</v>
      </c>
      <c r="F592" t="s">
        <v>26</v>
      </c>
      <c r="H592">
        <v>0.05</v>
      </c>
      <c r="I592">
        <v>0.03</v>
      </c>
      <c r="K592">
        <v>787</v>
      </c>
      <c r="L592">
        <v>813</v>
      </c>
      <c r="N592">
        <v>456</v>
      </c>
      <c r="O592">
        <v>288</v>
      </c>
      <c r="R592" t="s">
        <v>40</v>
      </c>
      <c r="S592" t="str">
        <f t="shared" si="27"/>
        <v/>
      </c>
      <c r="T592">
        <f t="shared" si="29"/>
        <v>350</v>
      </c>
      <c r="U592">
        <f t="shared" si="28"/>
        <v>550</v>
      </c>
      <c r="V592">
        <v>204</v>
      </c>
      <c r="W592">
        <v>28</v>
      </c>
      <c r="X592">
        <v>5</v>
      </c>
      <c r="Y592">
        <f>IF(AND($Q592="hdbd",$P592=Y$1),1,0)+IF($W592=$W591,Y591,0)</f>
        <v>0</v>
      </c>
      <c r="Z592">
        <f>IF(AND($Q592="hdbd",$P592=Z$1),1,0)+IF($W592=$W591,Z591,0)</f>
        <v>5</v>
      </c>
      <c r="AA592">
        <f>IF(AND($Q592="hdbd",$P592=AA$1),1,0)+IF($W592=$W591,AA591,0)</f>
        <v>0</v>
      </c>
    </row>
    <row r="593" spans="1:27" x14ac:dyDescent="0.3">
      <c r="A593" t="s">
        <v>73</v>
      </c>
      <c r="B593">
        <v>2764768492</v>
      </c>
      <c r="C593" s="1">
        <v>42584.066377314812</v>
      </c>
      <c r="D593" t="s">
        <v>19</v>
      </c>
      <c r="E593">
        <v>1200</v>
      </c>
      <c r="F593" t="s">
        <v>26</v>
      </c>
      <c r="G593">
        <v>0.04</v>
      </c>
      <c r="H593">
        <v>0.14180000000000001</v>
      </c>
      <c r="I593">
        <v>3.2300000000000002E-2</v>
      </c>
      <c r="J593">
        <v>1202</v>
      </c>
      <c r="K593">
        <v>1055</v>
      </c>
      <c r="L593">
        <v>1157</v>
      </c>
      <c r="M593">
        <v>749</v>
      </c>
      <c r="N593">
        <v>580</v>
      </c>
      <c r="O593">
        <v>294</v>
      </c>
      <c r="R593" t="s">
        <v>40</v>
      </c>
      <c r="S593">
        <f t="shared" si="27"/>
        <v>450</v>
      </c>
      <c r="T593">
        <f t="shared" si="29"/>
        <v>450</v>
      </c>
      <c r="U593">
        <f t="shared" si="28"/>
        <v>850</v>
      </c>
      <c r="V593">
        <v>205</v>
      </c>
      <c r="W593">
        <v>28</v>
      </c>
      <c r="X593">
        <v>6</v>
      </c>
      <c r="Y593">
        <f>IF(AND($Q593="hdbd",$P593=Y$1),1,0)+IF($W593=$W592,Y592,0)</f>
        <v>0</v>
      </c>
      <c r="Z593">
        <f>IF(AND($Q593="hdbd",$P593=Z$1),1,0)+IF($W593=$W592,Z592,0)</f>
        <v>5</v>
      </c>
      <c r="AA593">
        <f>IF(AND($Q593="hdbd",$P593=AA$1),1,0)+IF($W593=$W592,AA592,0)</f>
        <v>0</v>
      </c>
    </row>
    <row r="594" spans="1:27" x14ac:dyDescent="0.3">
      <c r="A594" t="s">
        <v>73</v>
      </c>
      <c r="B594">
        <v>2764768492</v>
      </c>
      <c r="C594" s="1">
        <v>42584.066377314812</v>
      </c>
      <c r="D594" t="s">
        <v>23</v>
      </c>
      <c r="E594">
        <v>1200</v>
      </c>
      <c r="F594" t="s">
        <v>26</v>
      </c>
      <c r="G594">
        <v>0.04</v>
      </c>
      <c r="H594">
        <v>0.25359999999999999</v>
      </c>
      <c r="I594">
        <v>3.2300000000000002E-2</v>
      </c>
      <c r="J594">
        <v>1230</v>
      </c>
      <c r="K594">
        <v>1057</v>
      </c>
      <c r="L594">
        <v>1157</v>
      </c>
      <c r="M594">
        <v>793</v>
      </c>
      <c r="N594">
        <v>610</v>
      </c>
      <c r="O594">
        <v>294</v>
      </c>
      <c r="P594" t="s">
        <v>26</v>
      </c>
      <c r="Q594" t="s">
        <v>21</v>
      </c>
      <c r="R594" t="s">
        <v>40</v>
      </c>
      <c r="S594">
        <f t="shared" si="27"/>
        <v>450</v>
      </c>
      <c r="T594">
        <f t="shared" si="29"/>
        <v>450</v>
      </c>
      <c r="U594">
        <f t="shared" si="28"/>
        <v>850</v>
      </c>
      <c r="V594">
        <v>205</v>
      </c>
      <c r="W594">
        <v>28</v>
      </c>
      <c r="X594">
        <v>6</v>
      </c>
      <c r="Y594">
        <f>IF(AND($Q594="hdbd",$P594=Y$1),1,0)+IF($W594=$W593,Y593,0)</f>
        <v>0</v>
      </c>
      <c r="Z594">
        <f>IF(AND($Q594="hdbd",$P594=Z$1),1,0)+IF($W594=$W593,Z593,0)</f>
        <v>6</v>
      </c>
      <c r="AA594">
        <f>IF(AND($Q594="hdbd",$P594=AA$1),1,0)+IF($W594=$W593,AA593,0)</f>
        <v>0</v>
      </c>
    </row>
    <row r="595" spans="1:27" x14ac:dyDescent="0.3">
      <c r="A595" t="s">
        <v>73</v>
      </c>
      <c r="B595">
        <v>2764768492</v>
      </c>
      <c r="C595" s="1">
        <v>42584.066377314812</v>
      </c>
      <c r="D595" t="s">
        <v>24</v>
      </c>
      <c r="E595">
        <v>1100</v>
      </c>
      <c r="F595" t="s">
        <v>26</v>
      </c>
      <c r="H595">
        <v>0.25750000000000001</v>
      </c>
      <c r="O595">
        <v>293</v>
      </c>
      <c r="P595" t="s">
        <v>26</v>
      </c>
      <c r="Q595" t="s">
        <v>21</v>
      </c>
      <c r="R595" t="s">
        <v>40</v>
      </c>
      <c r="S595" t="str">
        <f t="shared" si="27"/>
        <v/>
      </c>
      <c r="T595" t="str">
        <f t="shared" si="29"/>
        <v/>
      </c>
      <c r="U595" t="str">
        <f t="shared" si="28"/>
        <v/>
      </c>
      <c r="V595">
        <v>205</v>
      </c>
      <c r="W595">
        <v>28</v>
      </c>
      <c r="X595">
        <v>6</v>
      </c>
      <c r="Y595">
        <f>IF(AND($Q595="hdbd",$P595=Y$1),1,0)+IF($W595=$W594,Y594,0)</f>
        <v>0</v>
      </c>
      <c r="Z595">
        <f>IF(AND($Q595="hdbd",$P595=Z$1),1,0)+IF($W595=$W594,Z594,0)</f>
        <v>7</v>
      </c>
      <c r="AA595">
        <f>IF(AND($Q595="hdbd",$P595=AA$1),1,0)+IF($W595=$W594,AA594,0)</f>
        <v>0</v>
      </c>
    </row>
    <row r="596" spans="1:27" x14ac:dyDescent="0.3">
      <c r="A596" t="s">
        <v>73</v>
      </c>
      <c r="B596">
        <v>1674983425</v>
      </c>
      <c r="C596" s="1">
        <v>42584.066527777781</v>
      </c>
      <c r="D596" t="s">
        <v>19</v>
      </c>
      <c r="E596">
        <v>1100</v>
      </c>
      <c r="F596" t="s">
        <v>26</v>
      </c>
      <c r="G596">
        <v>0.04</v>
      </c>
      <c r="H596">
        <v>0.24990000000000001</v>
      </c>
      <c r="I596">
        <v>0.12</v>
      </c>
      <c r="J596">
        <v>1192</v>
      </c>
      <c r="K596">
        <v>958</v>
      </c>
      <c r="L596">
        <v>1007</v>
      </c>
      <c r="M596">
        <v>389</v>
      </c>
      <c r="N596">
        <v>573</v>
      </c>
      <c r="O596">
        <v>696</v>
      </c>
      <c r="P596" t="s">
        <v>26</v>
      </c>
      <c r="Q596" t="s">
        <v>21</v>
      </c>
      <c r="R596" t="s">
        <v>40</v>
      </c>
      <c r="S596">
        <f t="shared" si="27"/>
        <v>850</v>
      </c>
      <c r="T596">
        <f t="shared" si="29"/>
        <v>350</v>
      </c>
      <c r="U596">
        <f t="shared" si="28"/>
        <v>350</v>
      </c>
      <c r="V596">
        <v>206</v>
      </c>
      <c r="W596">
        <v>28</v>
      </c>
      <c r="X596">
        <v>7</v>
      </c>
      <c r="Y596">
        <f>IF(AND($Q596="hdbd",$P596=Y$1),1,0)+IF($W596=$W595,Y595,0)</f>
        <v>0</v>
      </c>
      <c r="Z596">
        <f>IF(AND($Q596="hdbd",$P596=Z$1),1,0)+IF($W596=$W595,Z595,0)</f>
        <v>8</v>
      </c>
      <c r="AA596">
        <f>IF(AND($Q596="hdbd",$P596=AA$1),1,0)+IF($W596=$W595,AA595,0)</f>
        <v>0</v>
      </c>
    </row>
    <row r="597" spans="1:27" x14ac:dyDescent="0.3">
      <c r="A597" t="s">
        <v>73</v>
      </c>
      <c r="B597">
        <v>1674983425</v>
      </c>
      <c r="C597" s="1">
        <v>42584.066527777781</v>
      </c>
      <c r="D597" t="s">
        <v>23</v>
      </c>
      <c r="E597">
        <v>1100</v>
      </c>
      <c r="F597" t="s">
        <v>20</v>
      </c>
      <c r="G597">
        <v>0.12</v>
      </c>
      <c r="H597">
        <v>8.4400000000000003E-2</v>
      </c>
      <c r="I597">
        <v>0.77480000000000004</v>
      </c>
      <c r="J597">
        <v>1198</v>
      </c>
      <c r="K597">
        <v>963</v>
      </c>
      <c r="L597">
        <v>1007</v>
      </c>
      <c r="M597">
        <v>451</v>
      </c>
      <c r="N597">
        <v>636</v>
      </c>
      <c r="O597">
        <v>696</v>
      </c>
      <c r="P597" t="s">
        <v>20</v>
      </c>
      <c r="Q597" t="s">
        <v>21</v>
      </c>
      <c r="R597" t="s">
        <v>40</v>
      </c>
      <c r="S597">
        <f t="shared" si="27"/>
        <v>750</v>
      </c>
      <c r="T597">
        <f t="shared" si="29"/>
        <v>350</v>
      </c>
      <c r="U597">
        <f t="shared" si="28"/>
        <v>350</v>
      </c>
      <c r="V597">
        <v>206</v>
      </c>
      <c r="W597">
        <v>28</v>
      </c>
      <c r="X597">
        <v>7</v>
      </c>
      <c r="Y597">
        <f>IF(AND($Q597="hdbd",$P597=Y$1),1,0)+IF($W597=$W596,Y596,0)</f>
        <v>0</v>
      </c>
      <c r="Z597">
        <f>IF(AND($Q597="hdbd",$P597=Z$1),1,0)+IF($W597=$W596,Z596,0)</f>
        <v>8</v>
      </c>
      <c r="AA597">
        <f>IF(AND($Q597="hdbd",$P597=AA$1),1,0)+IF($W597=$W596,AA596,0)</f>
        <v>1</v>
      </c>
    </row>
    <row r="598" spans="1:27" x14ac:dyDescent="0.3">
      <c r="A598" t="s">
        <v>73</v>
      </c>
      <c r="B598">
        <v>1674983425</v>
      </c>
      <c r="C598" s="1">
        <v>42584.066527777781</v>
      </c>
      <c r="D598" t="s">
        <v>24</v>
      </c>
      <c r="E598">
        <v>1000</v>
      </c>
      <c r="F598" t="s">
        <v>20</v>
      </c>
      <c r="H598">
        <v>0.14180000000000001</v>
      </c>
      <c r="I598">
        <v>0.17</v>
      </c>
      <c r="K598">
        <v>956</v>
      </c>
      <c r="L598">
        <v>1007</v>
      </c>
      <c r="N598">
        <v>546</v>
      </c>
      <c r="O598">
        <v>696</v>
      </c>
      <c r="R598" t="s">
        <v>40</v>
      </c>
      <c r="S598" t="str">
        <f t="shared" si="27"/>
        <v/>
      </c>
      <c r="T598">
        <f t="shared" si="29"/>
        <v>450</v>
      </c>
      <c r="U598">
        <f t="shared" si="28"/>
        <v>350</v>
      </c>
      <c r="V598">
        <v>206</v>
      </c>
      <c r="W598">
        <v>28</v>
      </c>
      <c r="X598">
        <v>7</v>
      </c>
      <c r="Y598">
        <f>IF(AND($Q598="hdbd",$P598=Y$1),1,0)+IF($W598=$W597,Y597,0)</f>
        <v>0</v>
      </c>
      <c r="Z598">
        <f>IF(AND($Q598="hdbd",$P598=Z$1),1,0)+IF($W598=$W597,Z597,0)</f>
        <v>8</v>
      </c>
      <c r="AA598">
        <f>IF(AND($Q598="hdbd",$P598=AA$1),1,0)+IF($W598=$W597,AA597,0)</f>
        <v>1</v>
      </c>
    </row>
    <row r="599" spans="1:27" x14ac:dyDescent="0.3">
      <c r="A599" t="s">
        <v>73</v>
      </c>
      <c r="B599">
        <v>466370042</v>
      </c>
      <c r="C599" s="1">
        <v>42584.068819444445</v>
      </c>
      <c r="D599" t="s">
        <v>19</v>
      </c>
      <c r="E599">
        <v>1100</v>
      </c>
      <c r="F599" t="s">
        <v>26</v>
      </c>
      <c r="G599">
        <v>0.04</v>
      </c>
      <c r="H599">
        <v>7.2099999999999997E-2</v>
      </c>
      <c r="I599">
        <v>0.03</v>
      </c>
      <c r="J599">
        <v>1086</v>
      </c>
      <c r="K599">
        <v>986</v>
      </c>
      <c r="L599">
        <v>1123</v>
      </c>
      <c r="M599">
        <v>316</v>
      </c>
      <c r="N599">
        <v>609</v>
      </c>
      <c r="O599">
        <v>569</v>
      </c>
      <c r="R599" t="s">
        <v>40</v>
      </c>
      <c r="S599">
        <f t="shared" si="27"/>
        <v>750</v>
      </c>
      <c r="T599">
        <f t="shared" si="29"/>
        <v>350</v>
      </c>
      <c r="U599">
        <f t="shared" si="28"/>
        <v>550</v>
      </c>
      <c r="V599">
        <v>207</v>
      </c>
      <c r="W599">
        <v>28</v>
      </c>
      <c r="X599">
        <v>8</v>
      </c>
      <c r="Y599">
        <f>IF(AND($Q599="hdbd",$P599=Y$1),1,0)+IF($W599=$W598,Y598,0)</f>
        <v>0</v>
      </c>
      <c r="Z599">
        <f>IF(AND($Q599="hdbd",$P599=Z$1),1,0)+IF($W599=$W598,Z598,0)</f>
        <v>8</v>
      </c>
      <c r="AA599">
        <f>IF(AND($Q599="hdbd",$P599=AA$1),1,0)+IF($W599=$W598,AA598,0)</f>
        <v>1</v>
      </c>
    </row>
    <row r="600" spans="1:27" x14ac:dyDescent="0.3">
      <c r="A600" t="s">
        <v>73</v>
      </c>
      <c r="B600">
        <v>466370042</v>
      </c>
      <c r="C600" s="1">
        <v>42584.068819444445</v>
      </c>
      <c r="D600" t="s">
        <v>23</v>
      </c>
      <c r="E600">
        <v>1100</v>
      </c>
      <c r="F600" t="s">
        <v>20</v>
      </c>
      <c r="G600">
        <v>0.09</v>
      </c>
      <c r="H600">
        <v>8.1100000000000005E-2</v>
      </c>
      <c r="I600">
        <v>0.12</v>
      </c>
      <c r="J600">
        <v>1001</v>
      </c>
      <c r="K600">
        <v>1084</v>
      </c>
      <c r="L600">
        <v>1123</v>
      </c>
      <c r="M600">
        <v>449</v>
      </c>
      <c r="N600">
        <v>712</v>
      </c>
      <c r="O600">
        <v>569</v>
      </c>
      <c r="R600" t="s">
        <v>40</v>
      </c>
      <c r="S600">
        <f t="shared" si="27"/>
        <v>550</v>
      </c>
      <c r="T600">
        <f t="shared" si="29"/>
        <v>350</v>
      </c>
      <c r="U600">
        <f t="shared" si="28"/>
        <v>550</v>
      </c>
      <c r="V600">
        <v>207</v>
      </c>
      <c r="W600">
        <v>28</v>
      </c>
      <c r="X600">
        <v>8</v>
      </c>
      <c r="Y600">
        <f>IF(AND($Q600="hdbd",$P600=Y$1),1,0)+IF($W600=$W599,Y599,0)</f>
        <v>0</v>
      </c>
      <c r="Z600">
        <f>IF(AND($Q600="hdbd",$P600=Z$1),1,0)+IF($W600=$W599,Z599,0)</f>
        <v>8</v>
      </c>
      <c r="AA600">
        <f>IF(AND($Q600="hdbd",$P600=AA$1),1,0)+IF($W600=$W599,AA599,0)</f>
        <v>1</v>
      </c>
    </row>
    <row r="601" spans="1:27" x14ac:dyDescent="0.3">
      <c r="A601" t="s">
        <v>73</v>
      </c>
      <c r="B601">
        <v>466370042</v>
      </c>
      <c r="C601" s="1">
        <v>42584.068819444445</v>
      </c>
      <c r="D601" t="s">
        <v>24</v>
      </c>
      <c r="E601">
        <v>1100</v>
      </c>
      <c r="F601" t="s">
        <v>26</v>
      </c>
      <c r="H601">
        <v>0.12189999999999999</v>
      </c>
      <c r="I601">
        <v>0.03</v>
      </c>
      <c r="K601">
        <v>1083</v>
      </c>
      <c r="L601">
        <v>1123</v>
      </c>
      <c r="N601">
        <v>767</v>
      </c>
      <c r="O601">
        <v>569</v>
      </c>
      <c r="R601" t="s">
        <v>40</v>
      </c>
      <c r="S601" t="str">
        <f t="shared" si="27"/>
        <v/>
      </c>
      <c r="T601">
        <f t="shared" si="29"/>
        <v>350</v>
      </c>
      <c r="U601">
        <f t="shared" si="28"/>
        <v>550</v>
      </c>
      <c r="V601">
        <v>207</v>
      </c>
      <c r="W601">
        <v>28</v>
      </c>
      <c r="X601">
        <v>8</v>
      </c>
      <c r="Y601">
        <f>IF(AND($Q601="hdbd",$P601=Y$1),1,0)+IF($W601=$W600,Y600,0)</f>
        <v>0</v>
      </c>
      <c r="Z601">
        <f>IF(AND($Q601="hdbd",$P601=Z$1),1,0)+IF($W601=$W600,Z600,0)</f>
        <v>8</v>
      </c>
      <c r="AA601">
        <f>IF(AND($Q601="hdbd",$P601=AA$1),1,0)+IF($W601=$W600,AA600,0)</f>
        <v>1</v>
      </c>
    </row>
    <row r="602" spans="1:27" x14ac:dyDescent="0.3">
      <c r="A602" t="s">
        <v>73</v>
      </c>
      <c r="B602">
        <v>2199879586</v>
      </c>
      <c r="C602" s="1">
        <v>42584.069016203706</v>
      </c>
      <c r="D602" t="s">
        <v>19</v>
      </c>
      <c r="E602">
        <v>1000</v>
      </c>
      <c r="F602" t="s">
        <v>26</v>
      </c>
      <c r="G602">
        <v>0.04</v>
      </c>
      <c r="H602">
        <v>5.7700000000000001E-2</v>
      </c>
      <c r="I602">
        <v>0.03</v>
      </c>
      <c r="J602">
        <v>913</v>
      </c>
      <c r="K602">
        <v>963</v>
      </c>
      <c r="L602">
        <v>1013</v>
      </c>
      <c r="M602">
        <v>341</v>
      </c>
      <c r="N602">
        <v>484</v>
      </c>
      <c r="O602">
        <v>538</v>
      </c>
      <c r="R602" t="s">
        <v>40</v>
      </c>
      <c r="S602">
        <f t="shared" si="27"/>
        <v>550</v>
      </c>
      <c r="T602">
        <f t="shared" si="29"/>
        <v>450</v>
      </c>
      <c r="U602">
        <f t="shared" si="28"/>
        <v>450</v>
      </c>
      <c r="V602">
        <v>208</v>
      </c>
      <c r="W602">
        <v>28</v>
      </c>
      <c r="X602">
        <v>9</v>
      </c>
      <c r="Y602">
        <f>IF(AND($Q602="hdbd",$P602=Y$1),1,0)+IF($W602=$W601,Y601,0)</f>
        <v>0</v>
      </c>
      <c r="Z602">
        <f>IF(AND($Q602="hdbd",$P602=Z$1),1,0)+IF($W602=$W601,Z601,0)</f>
        <v>8</v>
      </c>
      <c r="AA602">
        <f>IF(AND($Q602="hdbd",$P602=AA$1),1,0)+IF($W602=$W601,AA601,0)</f>
        <v>1</v>
      </c>
    </row>
    <row r="603" spans="1:27" x14ac:dyDescent="0.3">
      <c r="A603" t="s">
        <v>73</v>
      </c>
      <c r="B603">
        <v>2199879586</v>
      </c>
      <c r="C603" s="1">
        <v>42584.069016203706</v>
      </c>
      <c r="D603" t="s">
        <v>23</v>
      </c>
      <c r="E603">
        <v>1000</v>
      </c>
      <c r="F603" t="s">
        <v>26</v>
      </c>
      <c r="G603">
        <v>0.11</v>
      </c>
      <c r="H603">
        <v>0.14180000000000001</v>
      </c>
      <c r="I603">
        <v>0.12</v>
      </c>
      <c r="J603">
        <v>1007</v>
      </c>
      <c r="K603">
        <v>966</v>
      </c>
      <c r="L603">
        <v>1013</v>
      </c>
      <c r="M603">
        <v>307</v>
      </c>
      <c r="N603">
        <v>455</v>
      </c>
      <c r="O603">
        <v>538</v>
      </c>
      <c r="R603" t="s">
        <v>40</v>
      </c>
      <c r="S603">
        <f t="shared" si="27"/>
        <v>750</v>
      </c>
      <c r="T603">
        <f t="shared" si="29"/>
        <v>550</v>
      </c>
      <c r="U603">
        <f t="shared" si="28"/>
        <v>450</v>
      </c>
      <c r="V603">
        <v>208</v>
      </c>
      <c r="W603">
        <v>28</v>
      </c>
      <c r="X603">
        <v>9</v>
      </c>
      <c r="Y603">
        <f>IF(AND($Q603="hdbd",$P603=Y$1),1,0)+IF($W603=$W602,Y602,0)</f>
        <v>0</v>
      </c>
      <c r="Z603">
        <f>IF(AND($Q603="hdbd",$P603=Z$1),1,0)+IF($W603=$W602,Z602,0)</f>
        <v>8</v>
      </c>
      <c r="AA603">
        <f>IF(AND($Q603="hdbd",$P603=AA$1),1,0)+IF($W603=$W602,AA602,0)</f>
        <v>1</v>
      </c>
    </row>
    <row r="604" spans="1:27" x14ac:dyDescent="0.3">
      <c r="A604" t="s">
        <v>73</v>
      </c>
      <c r="B604">
        <v>2296301508</v>
      </c>
      <c r="C604" s="1">
        <v>42584.069224537037</v>
      </c>
      <c r="D604" t="s">
        <v>19</v>
      </c>
      <c r="E604">
        <v>1000</v>
      </c>
      <c r="F604" t="s">
        <v>26</v>
      </c>
      <c r="G604">
        <v>0.04</v>
      </c>
      <c r="H604">
        <v>5.7700000000000001E-2</v>
      </c>
      <c r="I604">
        <v>1.024</v>
      </c>
      <c r="J604">
        <v>1586</v>
      </c>
      <c r="K604">
        <v>1093</v>
      </c>
      <c r="L604">
        <v>1211</v>
      </c>
      <c r="M604">
        <v>412</v>
      </c>
      <c r="N604">
        <v>565</v>
      </c>
      <c r="O604">
        <v>676</v>
      </c>
      <c r="P604" t="s">
        <v>20</v>
      </c>
      <c r="Q604" t="s">
        <v>21</v>
      </c>
      <c r="R604" t="s">
        <v>40</v>
      </c>
      <c r="S604">
        <f t="shared" si="27"/>
        <v>1150</v>
      </c>
      <c r="T604">
        <f t="shared" si="29"/>
        <v>550</v>
      </c>
      <c r="U604">
        <f t="shared" si="28"/>
        <v>550</v>
      </c>
      <c r="V604">
        <v>209</v>
      </c>
      <c r="W604">
        <v>28</v>
      </c>
      <c r="X604">
        <v>10</v>
      </c>
      <c r="Y604">
        <f>IF(AND($Q604="hdbd",$P604=Y$1),1,0)+IF($W604=$W603,Y603,0)</f>
        <v>0</v>
      </c>
      <c r="Z604">
        <f>IF(AND($Q604="hdbd",$P604=Z$1),1,0)+IF($W604=$W603,Z603,0)</f>
        <v>8</v>
      </c>
      <c r="AA604">
        <f>IF(AND($Q604="hdbd",$P604=AA$1),1,0)+IF($W604=$W603,AA603,0)</f>
        <v>2</v>
      </c>
    </row>
    <row r="605" spans="1:27" x14ac:dyDescent="0.3">
      <c r="A605" t="s">
        <v>73</v>
      </c>
      <c r="B605">
        <v>2296301508</v>
      </c>
      <c r="C605" s="1">
        <v>42584.069224537037</v>
      </c>
      <c r="D605" t="s">
        <v>23</v>
      </c>
      <c r="E605">
        <v>800</v>
      </c>
      <c r="F605" t="s">
        <v>26</v>
      </c>
      <c r="H605">
        <v>8.4500000000000006E-2</v>
      </c>
      <c r="I605">
        <v>0.89400000000000002</v>
      </c>
      <c r="K605">
        <v>884</v>
      </c>
      <c r="M605">
        <v>284</v>
      </c>
      <c r="N605">
        <v>482</v>
      </c>
      <c r="P605" t="s">
        <v>20</v>
      </c>
      <c r="Q605" t="s">
        <v>21</v>
      </c>
      <c r="R605" t="s">
        <v>40</v>
      </c>
      <c r="S605" t="str">
        <f t="shared" si="27"/>
        <v/>
      </c>
      <c r="T605">
        <f t="shared" si="29"/>
        <v>450</v>
      </c>
      <c r="U605" t="str">
        <f t="shared" si="28"/>
        <v/>
      </c>
      <c r="V605">
        <v>209</v>
      </c>
      <c r="W605">
        <v>28</v>
      </c>
      <c r="X605">
        <v>10</v>
      </c>
      <c r="Y605">
        <f>IF(AND($Q605="hdbd",$P605=Y$1),1,0)+IF($W605=$W604,Y604,0)</f>
        <v>0</v>
      </c>
      <c r="Z605">
        <f>IF(AND($Q605="hdbd",$P605=Z$1),1,0)+IF($W605=$W604,Z604,0)</f>
        <v>8</v>
      </c>
      <c r="AA605">
        <f>IF(AND($Q605="hdbd",$P605=AA$1),1,0)+IF($W605=$W604,AA604,0)</f>
        <v>3</v>
      </c>
    </row>
    <row r="606" spans="1:27" x14ac:dyDescent="0.3">
      <c r="A606" t="s">
        <v>73</v>
      </c>
      <c r="B606">
        <v>2296301508</v>
      </c>
      <c r="C606" s="1">
        <v>42584.069224537037</v>
      </c>
      <c r="D606" t="s">
        <v>24</v>
      </c>
      <c r="E606">
        <v>1000</v>
      </c>
      <c r="F606" t="s">
        <v>26</v>
      </c>
      <c r="H606">
        <v>1.5299999999999999E-2</v>
      </c>
      <c r="I606">
        <v>0.17</v>
      </c>
      <c r="K606">
        <v>1098</v>
      </c>
      <c r="L606">
        <v>1211</v>
      </c>
      <c r="N606">
        <v>584</v>
      </c>
      <c r="O606">
        <v>676</v>
      </c>
      <c r="R606" t="s">
        <v>40</v>
      </c>
      <c r="S606" t="str">
        <f t="shared" si="27"/>
        <v/>
      </c>
      <c r="T606">
        <f t="shared" si="29"/>
        <v>550</v>
      </c>
      <c r="U606">
        <f t="shared" si="28"/>
        <v>550</v>
      </c>
      <c r="V606">
        <v>209</v>
      </c>
      <c r="W606">
        <v>28</v>
      </c>
      <c r="X606">
        <v>9</v>
      </c>
      <c r="Y606">
        <f>IF(AND($Q606="hdbd",$P606=Y$1),1,0)+IF($W606=$W605,Y605,0)</f>
        <v>0</v>
      </c>
      <c r="Z606">
        <f>IF(AND($Q606="hdbd",$P606=Z$1),1,0)+IF($W606=$W605,Z605,0)</f>
        <v>8</v>
      </c>
      <c r="AA606">
        <f>IF(AND($Q606="hdbd",$P606=AA$1),1,0)+IF($W606=$W605,AA605,0)</f>
        <v>3</v>
      </c>
    </row>
    <row r="607" spans="1:27" x14ac:dyDescent="0.3">
      <c r="A607" t="s">
        <v>73</v>
      </c>
      <c r="B607">
        <v>3501337928</v>
      </c>
      <c r="C607" s="1">
        <v>42584.069525462961</v>
      </c>
      <c r="D607" t="s">
        <v>19</v>
      </c>
      <c r="E607">
        <v>1300</v>
      </c>
      <c r="F607" t="s">
        <v>26</v>
      </c>
      <c r="G607">
        <v>0.09</v>
      </c>
      <c r="H607">
        <v>0.25009999999999999</v>
      </c>
      <c r="I607">
        <v>3.2300000000000002E-2</v>
      </c>
      <c r="J607">
        <v>9915</v>
      </c>
      <c r="K607">
        <v>1364</v>
      </c>
      <c r="L607">
        <v>1501</v>
      </c>
      <c r="M607">
        <v>727</v>
      </c>
      <c r="N607">
        <v>962</v>
      </c>
      <c r="O607">
        <v>911</v>
      </c>
      <c r="P607" t="s">
        <v>26</v>
      </c>
      <c r="Q607" t="s">
        <v>21</v>
      </c>
      <c r="R607" t="s">
        <v>40</v>
      </c>
      <c r="S607">
        <f t="shared" si="27"/>
        <v>5100</v>
      </c>
      <c r="T607">
        <f t="shared" si="29"/>
        <v>450</v>
      </c>
      <c r="U607">
        <f t="shared" si="28"/>
        <v>550</v>
      </c>
      <c r="V607">
        <v>210</v>
      </c>
      <c r="W607">
        <v>28</v>
      </c>
      <c r="X607">
        <v>11</v>
      </c>
      <c r="Y607">
        <f>IF(AND($Q607="hdbd",$P607=Y$1),1,0)+IF($W607=$W606,Y606,0)</f>
        <v>0</v>
      </c>
      <c r="Z607">
        <f>IF(AND($Q607="hdbd",$P607=Z$1),1,0)+IF($W607=$W606,Z606,0)</f>
        <v>9</v>
      </c>
      <c r="AA607">
        <f>IF(AND($Q607="hdbd",$P607=AA$1),1,0)+IF($W607=$W606,AA606,0)</f>
        <v>3</v>
      </c>
    </row>
    <row r="608" spans="1:27" x14ac:dyDescent="0.3">
      <c r="A608" t="s">
        <v>73</v>
      </c>
      <c r="B608">
        <v>3501337928</v>
      </c>
      <c r="C608" s="1">
        <v>42584.069525462961</v>
      </c>
      <c r="D608" t="s">
        <v>23</v>
      </c>
      <c r="E608">
        <v>1400</v>
      </c>
      <c r="F608" t="s">
        <v>26</v>
      </c>
      <c r="H608">
        <v>8.0399999999999999E-2</v>
      </c>
      <c r="I608">
        <v>0.17</v>
      </c>
      <c r="J608">
        <v>1506</v>
      </c>
      <c r="K608">
        <v>1436</v>
      </c>
      <c r="L608">
        <v>1501</v>
      </c>
      <c r="M608">
        <v>796</v>
      </c>
      <c r="N608">
        <v>1050</v>
      </c>
      <c r="O608">
        <v>911</v>
      </c>
      <c r="R608" t="s">
        <v>40</v>
      </c>
      <c r="S608">
        <f t="shared" si="27"/>
        <v>750</v>
      </c>
      <c r="T608">
        <f t="shared" si="29"/>
        <v>350</v>
      </c>
      <c r="U608">
        <f t="shared" si="28"/>
        <v>550</v>
      </c>
      <c r="V608">
        <v>210</v>
      </c>
      <c r="W608">
        <v>28</v>
      </c>
      <c r="X608">
        <v>11</v>
      </c>
      <c r="Y608">
        <f>IF(AND($Q608="hdbd",$P608=Y$1),1,0)+IF($W608=$W607,Y607,0)</f>
        <v>0</v>
      </c>
      <c r="Z608">
        <f>IF(AND($Q608="hdbd",$P608=Z$1),1,0)+IF($W608=$W607,Z607,0)</f>
        <v>9</v>
      </c>
      <c r="AA608">
        <f>IF(AND($Q608="hdbd",$P608=AA$1),1,0)+IF($W608=$W607,AA607,0)</f>
        <v>3</v>
      </c>
    </row>
    <row r="609" spans="1:27" x14ac:dyDescent="0.3">
      <c r="A609" t="s">
        <v>73</v>
      </c>
      <c r="B609">
        <v>3501337928</v>
      </c>
      <c r="C609" s="1">
        <v>42584.069525462961</v>
      </c>
      <c r="D609" t="s">
        <v>24</v>
      </c>
      <c r="E609">
        <v>1500</v>
      </c>
      <c r="F609" t="s">
        <v>20</v>
      </c>
      <c r="H609">
        <v>8.4500000000000006E-2</v>
      </c>
      <c r="I609">
        <v>0.03</v>
      </c>
      <c r="K609">
        <v>9912</v>
      </c>
      <c r="L609">
        <v>1501</v>
      </c>
      <c r="N609">
        <v>1175</v>
      </c>
      <c r="O609">
        <v>911</v>
      </c>
      <c r="R609" t="s">
        <v>40</v>
      </c>
      <c r="S609" t="str">
        <f t="shared" si="27"/>
        <v/>
      </c>
      <c r="T609">
        <f t="shared" si="29"/>
        <v>5100</v>
      </c>
      <c r="U609">
        <f t="shared" si="28"/>
        <v>550</v>
      </c>
      <c r="V609">
        <v>210</v>
      </c>
      <c r="W609">
        <v>28</v>
      </c>
      <c r="X609">
        <v>10</v>
      </c>
      <c r="Y609">
        <f>IF(AND($Q609="hdbd",$P609=Y$1),1,0)+IF($W609=$W608,Y608,0)</f>
        <v>0</v>
      </c>
      <c r="Z609">
        <f>IF(AND($Q609="hdbd",$P609=Z$1),1,0)+IF($W609=$W608,Z608,0)</f>
        <v>9</v>
      </c>
      <c r="AA609">
        <f>IF(AND($Q609="hdbd",$P609=AA$1),1,0)+IF($W609=$W608,AA608,0)</f>
        <v>3</v>
      </c>
    </row>
    <row r="610" spans="1:27" x14ac:dyDescent="0.3">
      <c r="A610" t="s">
        <v>73</v>
      </c>
      <c r="B610">
        <v>2082842800</v>
      </c>
      <c r="C610" s="1">
        <v>42584.069895833331</v>
      </c>
      <c r="D610" t="s">
        <v>19</v>
      </c>
      <c r="E610">
        <v>800</v>
      </c>
      <c r="F610" t="s">
        <v>26</v>
      </c>
      <c r="G610">
        <v>0.04</v>
      </c>
      <c r="H610">
        <v>8.6199999999999999E-2</v>
      </c>
      <c r="I610">
        <v>0.03</v>
      </c>
      <c r="J610">
        <v>850</v>
      </c>
      <c r="K610">
        <v>544</v>
      </c>
      <c r="L610">
        <v>858</v>
      </c>
      <c r="M610">
        <v>357</v>
      </c>
      <c r="N610">
        <v>223</v>
      </c>
      <c r="O610">
        <v>170</v>
      </c>
      <c r="R610" t="s">
        <v>40</v>
      </c>
      <c r="S610">
        <f t="shared" si="27"/>
        <v>450</v>
      </c>
      <c r="T610">
        <f t="shared" si="29"/>
        <v>350</v>
      </c>
      <c r="U610">
        <f t="shared" si="28"/>
        <v>650</v>
      </c>
      <c r="V610">
        <v>211</v>
      </c>
      <c r="W610">
        <v>28</v>
      </c>
      <c r="X610">
        <v>12</v>
      </c>
      <c r="Y610">
        <f>IF(AND($Q610="hdbd",$P610=Y$1),1,0)+IF($W610=$W609,Y609,0)</f>
        <v>0</v>
      </c>
      <c r="Z610">
        <f>IF(AND($Q610="hdbd",$P610=Z$1),1,0)+IF($W610=$W609,Z609,0)</f>
        <v>9</v>
      </c>
      <c r="AA610">
        <f>IF(AND($Q610="hdbd",$P610=AA$1),1,0)+IF($W610=$W609,AA609,0)</f>
        <v>3</v>
      </c>
    </row>
    <row r="611" spans="1:27" x14ac:dyDescent="0.3">
      <c r="A611" t="s">
        <v>73</v>
      </c>
      <c r="B611">
        <v>2082842800</v>
      </c>
      <c r="C611" s="1">
        <v>42584.069895833331</v>
      </c>
      <c r="D611" t="s">
        <v>23</v>
      </c>
      <c r="E611">
        <v>800</v>
      </c>
      <c r="F611" t="s">
        <v>20</v>
      </c>
      <c r="G611">
        <v>0.12</v>
      </c>
      <c r="H611">
        <v>8.6199999999999999E-2</v>
      </c>
      <c r="I611">
        <v>0.17</v>
      </c>
      <c r="J611">
        <v>847</v>
      </c>
      <c r="K611">
        <v>657</v>
      </c>
      <c r="L611">
        <v>858</v>
      </c>
      <c r="M611">
        <v>502</v>
      </c>
      <c r="N611">
        <v>337</v>
      </c>
      <c r="O611">
        <v>170</v>
      </c>
      <c r="R611" t="s">
        <v>40</v>
      </c>
      <c r="S611">
        <f t="shared" si="27"/>
        <v>350</v>
      </c>
      <c r="T611">
        <f t="shared" si="29"/>
        <v>350</v>
      </c>
      <c r="U611">
        <f t="shared" si="28"/>
        <v>650</v>
      </c>
      <c r="V611">
        <v>211</v>
      </c>
      <c r="W611">
        <v>28</v>
      </c>
      <c r="X611">
        <v>12</v>
      </c>
      <c r="Y611">
        <f>IF(AND($Q611="hdbd",$P611=Y$1),1,0)+IF($W611=$W610,Y610,0)</f>
        <v>0</v>
      </c>
      <c r="Z611">
        <f>IF(AND($Q611="hdbd",$P611=Z$1),1,0)+IF($W611=$W610,Z610,0)</f>
        <v>9</v>
      </c>
      <c r="AA611">
        <f>IF(AND($Q611="hdbd",$P611=AA$1),1,0)+IF($W611=$W610,AA610,0)</f>
        <v>3</v>
      </c>
    </row>
    <row r="612" spans="1:27" x14ac:dyDescent="0.3">
      <c r="A612" t="s">
        <v>73</v>
      </c>
      <c r="B612">
        <v>2082842800</v>
      </c>
      <c r="C612" s="1">
        <v>42584.069895833331</v>
      </c>
      <c r="D612" t="s">
        <v>24</v>
      </c>
      <c r="E612">
        <v>800</v>
      </c>
      <c r="F612" t="s">
        <v>26</v>
      </c>
      <c r="H612">
        <v>0.25750000000000001</v>
      </c>
      <c r="O612">
        <v>170</v>
      </c>
      <c r="P612" t="s">
        <v>26</v>
      </c>
      <c r="Q612" t="s">
        <v>21</v>
      </c>
      <c r="R612" t="s">
        <v>40</v>
      </c>
      <c r="S612" t="str">
        <f t="shared" si="27"/>
        <v/>
      </c>
      <c r="T612" t="str">
        <f t="shared" si="29"/>
        <v/>
      </c>
      <c r="U612" t="str">
        <f t="shared" si="28"/>
        <v/>
      </c>
      <c r="V612">
        <v>211</v>
      </c>
      <c r="W612">
        <v>28</v>
      </c>
      <c r="X612">
        <v>11</v>
      </c>
      <c r="Y612">
        <f>IF(AND($Q612="hdbd",$P612=Y$1),1,0)+IF($W612=$W611,Y611,0)</f>
        <v>0</v>
      </c>
      <c r="Z612">
        <f>IF(AND($Q612="hdbd",$P612=Z$1),1,0)+IF($W612=$W611,Z611,0)</f>
        <v>10</v>
      </c>
      <c r="AA612">
        <f>IF(AND($Q612="hdbd",$P612=AA$1),1,0)+IF($W612=$W611,AA611,0)</f>
        <v>3</v>
      </c>
    </row>
    <row r="613" spans="1:27" x14ac:dyDescent="0.3">
      <c r="A613" t="s">
        <v>74</v>
      </c>
      <c r="B613">
        <v>2734080284</v>
      </c>
      <c r="C613" s="1">
        <v>42581.827731481484</v>
      </c>
      <c r="D613" t="s">
        <v>19</v>
      </c>
      <c r="E613">
        <v>500</v>
      </c>
      <c r="F613" t="s">
        <v>26</v>
      </c>
      <c r="G613">
        <v>0.04</v>
      </c>
      <c r="H613">
        <v>0.5</v>
      </c>
      <c r="I613">
        <v>0.28000000000000003</v>
      </c>
      <c r="J613">
        <v>337</v>
      </c>
      <c r="L613">
        <v>526</v>
      </c>
      <c r="M613">
        <v>187</v>
      </c>
      <c r="O613">
        <v>228</v>
      </c>
      <c r="P613" t="s">
        <v>26</v>
      </c>
      <c r="Q613" t="s">
        <v>21</v>
      </c>
      <c r="R613" t="s">
        <v>75</v>
      </c>
      <c r="S613">
        <f t="shared" si="27"/>
        <v>150</v>
      </c>
      <c r="T613" t="str">
        <f t="shared" si="29"/>
        <v/>
      </c>
      <c r="U613">
        <f t="shared" si="28"/>
        <v>250</v>
      </c>
      <c r="V613">
        <v>212</v>
      </c>
      <c r="W613">
        <v>29</v>
      </c>
      <c r="X613">
        <v>1</v>
      </c>
      <c r="Y613">
        <f>IF(AND($Q613="hdbd",$P613=Y$1),1,0)+IF($W613=$W612,Y612,0)</f>
        <v>0</v>
      </c>
      <c r="Z613">
        <f>IF(AND($Q613="hdbd",$P613=Z$1),1,0)+IF($W613=$W612,Z612,0)</f>
        <v>1</v>
      </c>
      <c r="AA613">
        <f>IF(AND($Q613="hdbd",$P613=AA$1),1,0)+IF($W613=$W612,AA612,0)</f>
        <v>0</v>
      </c>
    </row>
    <row r="614" spans="1:27" x14ac:dyDescent="0.3">
      <c r="A614" t="s">
        <v>74</v>
      </c>
      <c r="B614">
        <v>2734080284</v>
      </c>
      <c r="C614" s="1">
        <v>42581.827731481484</v>
      </c>
      <c r="D614" t="s">
        <v>23</v>
      </c>
      <c r="E614">
        <v>600</v>
      </c>
      <c r="F614" t="s">
        <v>26</v>
      </c>
      <c r="G614">
        <v>0.04</v>
      </c>
      <c r="H614">
        <v>0.5</v>
      </c>
      <c r="I614">
        <v>0.27</v>
      </c>
      <c r="J614">
        <v>437</v>
      </c>
      <c r="L614">
        <v>526</v>
      </c>
      <c r="M614">
        <v>208</v>
      </c>
      <c r="O614">
        <v>228</v>
      </c>
      <c r="P614" t="s">
        <v>26</v>
      </c>
      <c r="Q614" t="s">
        <v>21</v>
      </c>
      <c r="R614" t="s">
        <v>75</v>
      </c>
      <c r="S614">
        <f t="shared" si="27"/>
        <v>250</v>
      </c>
      <c r="T614" t="str">
        <f t="shared" si="29"/>
        <v/>
      </c>
      <c r="U614">
        <f t="shared" si="28"/>
        <v>250</v>
      </c>
      <c r="V614">
        <v>212</v>
      </c>
      <c r="W614">
        <v>29</v>
      </c>
      <c r="X614">
        <v>1</v>
      </c>
      <c r="Y614">
        <f>IF(AND($Q614="hdbd",$P614=Y$1),1,0)+IF($W614=$W613,Y613,0)</f>
        <v>0</v>
      </c>
      <c r="Z614">
        <f>IF(AND($Q614="hdbd",$P614=Z$1),1,0)+IF($W614=$W613,Z613,0)</f>
        <v>2</v>
      </c>
      <c r="AA614">
        <f>IF(AND($Q614="hdbd",$P614=AA$1),1,0)+IF($W614=$W613,AA613,0)</f>
        <v>0</v>
      </c>
    </row>
    <row r="615" spans="1:27" x14ac:dyDescent="0.3">
      <c r="A615" t="s">
        <v>74</v>
      </c>
      <c r="B615">
        <v>2734080284</v>
      </c>
      <c r="C615" s="1">
        <v>42581.827731481484</v>
      </c>
      <c r="D615" t="s">
        <v>24</v>
      </c>
      <c r="E615">
        <v>500</v>
      </c>
      <c r="F615" t="s">
        <v>20</v>
      </c>
      <c r="I615">
        <v>0.48</v>
      </c>
      <c r="N615">
        <v>257</v>
      </c>
      <c r="P615" t="s">
        <v>20</v>
      </c>
      <c r="Q615" t="s">
        <v>21</v>
      </c>
      <c r="R615" t="s">
        <v>75</v>
      </c>
      <c r="S615" t="str">
        <f t="shared" si="27"/>
        <v/>
      </c>
      <c r="T615" t="str">
        <f t="shared" si="29"/>
        <v/>
      </c>
      <c r="U615" t="str">
        <f t="shared" si="28"/>
        <v/>
      </c>
      <c r="V615">
        <v>212</v>
      </c>
      <c r="W615">
        <v>29</v>
      </c>
      <c r="X615">
        <v>1</v>
      </c>
      <c r="Y615">
        <f>IF(AND($Q615="hdbd",$P615=Y$1),1,0)+IF($W615=$W614,Y614,0)</f>
        <v>0</v>
      </c>
      <c r="Z615">
        <f>IF(AND($Q615="hdbd",$P615=Z$1),1,0)+IF($W615=$W614,Z614,0)</f>
        <v>2</v>
      </c>
      <c r="AA615">
        <f>IF(AND($Q615="hdbd",$P615=AA$1),1,0)+IF($W615=$W614,AA614,0)</f>
        <v>1</v>
      </c>
    </row>
    <row r="616" spans="1:27" x14ac:dyDescent="0.3">
      <c r="A616" t="s">
        <v>74</v>
      </c>
      <c r="B616">
        <v>2677726027</v>
      </c>
      <c r="C616" s="1">
        <v>42581.8278125</v>
      </c>
      <c r="D616" t="s">
        <v>19</v>
      </c>
      <c r="E616">
        <v>600</v>
      </c>
      <c r="F616" t="s">
        <v>20</v>
      </c>
      <c r="I616">
        <v>0.28999999999999998</v>
      </c>
      <c r="J616">
        <v>271</v>
      </c>
      <c r="M616">
        <v>116</v>
      </c>
      <c r="N616">
        <v>184</v>
      </c>
      <c r="P616" t="s">
        <v>20</v>
      </c>
      <c r="Q616" t="s">
        <v>21</v>
      </c>
      <c r="R616" t="s">
        <v>75</v>
      </c>
      <c r="S616">
        <f t="shared" si="27"/>
        <v>150</v>
      </c>
      <c r="T616" t="str">
        <f t="shared" si="29"/>
        <v/>
      </c>
      <c r="U616" t="str">
        <f t="shared" si="28"/>
        <v/>
      </c>
      <c r="V616">
        <v>213</v>
      </c>
      <c r="W616">
        <v>29</v>
      </c>
      <c r="X616">
        <v>2</v>
      </c>
      <c r="Y616">
        <f>IF(AND($Q616="hdbd",$P616=Y$1),1,0)+IF($W616=$W615,Y615,0)</f>
        <v>0</v>
      </c>
      <c r="Z616">
        <f>IF(AND($Q616="hdbd",$P616=Z$1),1,0)+IF($W616=$W615,Z615,0)</f>
        <v>2</v>
      </c>
      <c r="AA616">
        <f>IF(AND($Q616="hdbd",$P616=AA$1),1,0)+IF($W616=$W615,AA615,0)</f>
        <v>2</v>
      </c>
    </row>
    <row r="617" spans="1:27" x14ac:dyDescent="0.3">
      <c r="A617" t="s">
        <v>74</v>
      </c>
      <c r="B617">
        <v>2677726027</v>
      </c>
      <c r="C617" s="1">
        <v>42581.8278125</v>
      </c>
      <c r="D617" t="s">
        <v>23</v>
      </c>
      <c r="E617">
        <v>500</v>
      </c>
      <c r="F617" t="s">
        <v>20</v>
      </c>
      <c r="G617">
        <v>0.04</v>
      </c>
      <c r="H617">
        <v>7.4800000000000005E-2</v>
      </c>
      <c r="I617">
        <v>9.5000000000000001E-2</v>
      </c>
      <c r="J617">
        <v>291</v>
      </c>
      <c r="K617">
        <v>526</v>
      </c>
      <c r="L617">
        <v>465</v>
      </c>
      <c r="M617">
        <v>150</v>
      </c>
      <c r="N617">
        <v>223</v>
      </c>
      <c r="O617">
        <v>173</v>
      </c>
      <c r="R617" t="s">
        <v>75</v>
      </c>
      <c r="S617">
        <f t="shared" si="27"/>
        <v>150</v>
      </c>
      <c r="T617">
        <f t="shared" si="29"/>
        <v>350</v>
      </c>
      <c r="U617">
        <f t="shared" si="28"/>
        <v>250</v>
      </c>
      <c r="V617">
        <v>213</v>
      </c>
      <c r="W617">
        <v>29</v>
      </c>
      <c r="X617">
        <v>2</v>
      </c>
      <c r="Y617">
        <f>IF(AND($Q617="hdbd",$P617=Y$1),1,0)+IF($W617=$W616,Y616,0)</f>
        <v>0</v>
      </c>
      <c r="Z617">
        <f>IF(AND($Q617="hdbd",$P617=Z$1),1,0)+IF($W617=$W616,Z616,0)</f>
        <v>2</v>
      </c>
      <c r="AA617">
        <f>IF(AND($Q617="hdbd",$P617=AA$1),1,0)+IF($W617=$W616,AA616,0)</f>
        <v>2</v>
      </c>
    </row>
    <row r="618" spans="1:27" x14ac:dyDescent="0.3">
      <c r="A618" t="s">
        <v>74</v>
      </c>
      <c r="B618">
        <v>2677726027</v>
      </c>
      <c r="C618" s="1">
        <v>42581.8278125</v>
      </c>
      <c r="D618" t="s">
        <v>24</v>
      </c>
      <c r="E618">
        <v>400</v>
      </c>
      <c r="F618" t="s">
        <v>20</v>
      </c>
      <c r="H618">
        <v>8.4500000000000006E-2</v>
      </c>
      <c r="I618">
        <v>0.3</v>
      </c>
      <c r="K618">
        <v>462</v>
      </c>
      <c r="N618">
        <v>204</v>
      </c>
      <c r="P618" t="s">
        <v>20</v>
      </c>
      <c r="Q618" t="s">
        <v>21</v>
      </c>
      <c r="R618" t="s">
        <v>75</v>
      </c>
      <c r="S618" t="str">
        <f t="shared" si="27"/>
        <v/>
      </c>
      <c r="T618">
        <f t="shared" si="29"/>
        <v>250</v>
      </c>
      <c r="U618" t="str">
        <f t="shared" si="28"/>
        <v/>
      </c>
      <c r="V618">
        <v>213</v>
      </c>
      <c r="W618">
        <v>29</v>
      </c>
      <c r="X618">
        <v>2</v>
      </c>
      <c r="Y618">
        <f>IF(AND($Q618="hdbd",$P618=Y$1),1,0)+IF($W618=$W617,Y617,0)</f>
        <v>0</v>
      </c>
      <c r="Z618">
        <f>IF(AND($Q618="hdbd",$P618=Z$1),1,0)+IF($W618=$W617,Z617,0)</f>
        <v>2</v>
      </c>
      <c r="AA618">
        <f>IF(AND($Q618="hdbd",$P618=AA$1),1,0)+IF($W618=$W617,AA617,0)</f>
        <v>3</v>
      </c>
    </row>
    <row r="619" spans="1:27" x14ac:dyDescent="0.3">
      <c r="A619" t="s">
        <v>74</v>
      </c>
      <c r="B619">
        <v>3667008672</v>
      </c>
      <c r="C619" s="1">
        <v>42581.828009259261</v>
      </c>
      <c r="D619" t="s">
        <v>19</v>
      </c>
      <c r="E619">
        <v>600</v>
      </c>
      <c r="F619" t="s">
        <v>20</v>
      </c>
      <c r="H619">
        <v>6.6400000000000001E-2</v>
      </c>
      <c r="I619">
        <v>0.28999999999999998</v>
      </c>
      <c r="J619">
        <v>373</v>
      </c>
      <c r="K619">
        <v>626</v>
      </c>
      <c r="M619">
        <v>197</v>
      </c>
      <c r="N619">
        <v>280</v>
      </c>
      <c r="P619" t="s">
        <v>20</v>
      </c>
      <c r="Q619" t="s">
        <v>21</v>
      </c>
      <c r="R619" t="s">
        <v>75</v>
      </c>
      <c r="S619">
        <f t="shared" si="27"/>
        <v>150</v>
      </c>
      <c r="T619">
        <f t="shared" si="29"/>
        <v>350</v>
      </c>
      <c r="U619" t="str">
        <f t="shared" si="28"/>
        <v/>
      </c>
      <c r="V619">
        <v>214</v>
      </c>
      <c r="W619">
        <v>29</v>
      </c>
      <c r="X619">
        <v>3</v>
      </c>
      <c r="Y619">
        <f>IF(AND($Q619="hdbd",$P619=Y$1),1,0)+IF($W619=$W618,Y618,0)</f>
        <v>0</v>
      </c>
      <c r="Z619">
        <f>IF(AND($Q619="hdbd",$P619=Z$1),1,0)+IF($W619=$W618,Z618,0)</f>
        <v>2</v>
      </c>
      <c r="AA619">
        <f>IF(AND($Q619="hdbd",$P619=AA$1),1,0)+IF($W619=$W618,AA618,0)</f>
        <v>4</v>
      </c>
    </row>
    <row r="620" spans="1:27" x14ac:dyDescent="0.3">
      <c r="A620" t="s">
        <v>74</v>
      </c>
      <c r="B620">
        <v>3667008672</v>
      </c>
      <c r="C620" s="1">
        <v>42581.828009259261</v>
      </c>
      <c r="D620" t="s">
        <v>23</v>
      </c>
      <c r="E620">
        <v>600</v>
      </c>
      <c r="F620" t="s">
        <v>20</v>
      </c>
      <c r="G620">
        <v>0.04</v>
      </c>
      <c r="H620">
        <v>0.01</v>
      </c>
      <c r="I620">
        <v>0.3</v>
      </c>
      <c r="J620">
        <v>370</v>
      </c>
      <c r="K620">
        <v>584</v>
      </c>
      <c r="M620">
        <v>186</v>
      </c>
      <c r="N620">
        <v>267</v>
      </c>
      <c r="P620" t="s">
        <v>20</v>
      </c>
      <c r="Q620" t="s">
        <v>21</v>
      </c>
      <c r="R620" t="s">
        <v>75</v>
      </c>
      <c r="S620">
        <f t="shared" si="27"/>
        <v>150</v>
      </c>
      <c r="T620">
        <f t="shared" si="29"/>
        <v>350</v>
      </c>
      <c r="U620" t="str">
        <f t="shared" si="28"/>
        <v/>
      </c>
      <c r="V620">
        <v>214</v>
      </c>
      <c r="W620">
        <v>29</v>
      </c>
      <c r="X620">
        <v>3</v>
      </c>
      <c r="Y620">
        <f>IF(AND($Q620="hdbd",$P620=Y$1),1,0)+IF($W620=$W619,Y619,0)</f>
        <v>0</v>
      </c>
      <c r="Z620">
        <f>IF(AND($Q620="hdbd",$P620=Z$1),1,0)+IF($W620=$W619,Z619,0)</f>
        <v>2</v>
      </c>
      <c r="AA620">
        <f>IF(AND($Q620="hdbd",$P620=AA$1),1,0)+IF($W620=$W619,AA619,0)</f>
        <v>5</v>
      </c>
    </row>
    <row r="621" spans="1:27" x14ac:dyDescent="0.3">
      <c r="A621" t="s">
        <v>74</v>
      </c>
      <c r="B621">
        <v>3667008672</v>
      </c>
      <c r="C621" s="1">
        <v>42581.828009259261</v>
      </c>
      <c r="D621" t="s">
        <v>24</v>
      </c>
      <c r="E621">
        <v>700</v>
      </c>
      <c r="F621" t="s">
        <v>20</v>
      </c>
      <c r="I621">
        <v>0.78</v>
      </c>
      <c r="N621">
        <v>243</v>
      </c>
      <c r="P621" t="s">
        <v>20</v>
      </c>
      <c r="Q621" t="s">
        <v>21</v>
      </c>
      <c r="R621" t="s">
        <v>75</v>
      </c>
      <c r="S621" t="str">
        <f t="shared" si="27"/>
        <v/>
      </c>
      <c r="T621" t="str">
        <f t="shared" si="29"/>
        <v/>
      </c>
      <c r="U621" t="str">
        <f t="shared" si="28"/>
        <v/>
      </c>
      <c r="V621">
        <v>214</v>
      </c>
      <c r="W621">
        <v>29</v>
      </c>
      <c r="X621">
        <v>3</v>
      </c>
      <c r="Y621">
        <f>IF(AND($Q621="hdbd",$P621=Y$1),1,0)+IF($W621=$W620,Y620,0)</f>
        <v>0</v>
      </c>
      <c r="Z621">
        <f>IF(AND($Q621="hdbd",$P621=Z$1),1,0)+IF($W621=$W620,Z620,0)</f>
        <v>2</v>
      </c>
      <c r="AA621">
        <f>IF(AND($Q621="hdbd",$P621=AA$1),1,0)+IF($W621=$W620,AA620,0)</f>
        <v>6</v>
      </c>
    </row>
    <row r="622" spans="1:27" x14ac:dyDescent="0.3">
      <c r="A622" t="s">
        <v>74</v>
      </c>
      <c r="B622">
        <v>2163227679</v>
      </c>
      <c r="C622" s="1">
        <v>42581.828101851854</v>
      </c>
      <c r="D622" t="s">
        <v>19</v>
      </c>
      <c r="E622">
        <v>400</v>
      </c>
      <c r="F622" t="s">
        <v>20</v>
      </c>
      <c r="G622">
        <v>0.04</v>
      </c>
      <c r="H622">
        <v>7.1199999999999999E-2</v>
      </c>
      <c r="I622">
        <v>0.28999999999999998</v>
      </c>
      <c r="J622">
        <v>292</v>
      </c>
      <c r="K622">
        <v>417</v>
      </c>
      <c r="M622">
        <v>108</v>
      </c>
      <c r="N622">
        <v>195</v>
      </c>
      <c r="P622" t="s">
        <v>20</v>
      </c>
      <c r="Q622" t="s">
        <v>21</v>
      </c>
      <c r="R622" t="s">
        <v>75</v>
      </c>
      <c r="S622">
        <f t="shared" si="27"/>
        <v>150</v>
      </c>
      <c r="T622">
        <f t="shared" si="29"/>
        <v>250</v>
      </c>
      <c r="U622" t="str">
        <f t="shared" si="28"/>
        <v/>
      </c>
      <c r="V622">
        <v>215</v>
      </c>
      <c r="W622">
        <v>29</v>
      </c>
      <c r="X622">
        <v>4</v>
      </c>
      <c r="Y622">
        <f>IF(AND($Q622="hdbd",$P622=Y$1),1,0)+IF($W622=$W621,Y621,0)</f>
        <v>0</v>
      </c>
      <c r="Z622">
        <f>IF(AND($Q622="hdbd",$P622=Z$1),1,0)+IF($W622=$W621,Z621,0)</f>
        <v>2</v>
      </c>
      <c r="AA622">
        <f>IF(AND($Q622="hdbd",$P622=AA$1),1,0)+IF($W622=$W621,AA621,0)</f>
        <v>7</v>
      </c>
    </row>
    <row r="623" spans="1:27" x14ac:dyDescent="0.3">
      <c r="A623" t="s">
        <v>74</v>
      </c>
      <c r="B623">
        <v>2163227679</v>
      </c>
      <c r="C623" s="1">
        <v>42581.828101851854</v>
      </c>
      <c r="D623" t="s">
        <v>23</v>
      </c>
      <c r="E623">
        <v>800</v>
      </c>
      <c r="F623" t="s">
        <v>20</v>
      </c>
      <c r="G623">
        <v>0.12</v>
      </c>
      <c r="H623">
        <v>7.1199999999999999E-2</v>
      </c>
      <c r="I623">
        <v>0.3</v>
      </c>
      <c r="J623">
        <v>300</v>
      </c>
      <c r="K623">
        <v>864</v>
      </c>
      <c r="L623">
        <v>444</v>
      </c>
      <c r="M623">
        <v>139</v>
      </c>
      <c r="N623">
        <v>227</v>
      </c>
      <c r="O623">
        <v>177</v>
      </c>
      <c r="P623" t="s">
        <v>20</v>
      </c>
      <c r="Q623" t="s">
        <v>21</v>
      </c>
      <c r="R623" t="s">
        <v>75</v>
      </c>
      <c r="S623">
        <f t="shared" si="27"/>
        <v>150</v>
      </c>
      <c r="T623">
        <f t="shared" si="29"/>
        <v>650</v>
      </c>
      <c r="U623">
        <f t="shared" si="28"/>
        <v>250</v>
      </c>
      <c r="V623">
        <v>215</v>
      </c>
      <c r="W623">
        <v>29</v>
      </c>
      <c r="X623">
        <v>4</v>
      </c>
      <c r="Y623">
        <f>IF(AND($Q623="hdbd",$P623=Y$1),1,0)+IF($W623=$W622,Y622,0)</f>
        <v>0</v>
      </c>
      <c r="Z623">
        <f>IF(AND($Q623="hdbd",$P623=Z$1),1,0)+IF($W623=$W622,Z622,0)</f>
        <v>2</v>
      </c>
      <c r="AA623">
        <f>IF(AND($Q623="hdbd",$P623=AA$1),1,0)+IF($W623=$W622,AA622,0)</f>
        <v>8</v>
      </c>
    </row>
    <row r="624" spans="1:27" x14ac:dyDescent="0.3">
      <c r="A624" t="s">
        <v>74</v>
      </c>
      <c r="B624">
        <v>2163227679</v>
      </c>
      <c r="C624" s="1">
        <v>42581.828101851854</v>
      </c>
      <c r="D624" t="s">
        <v>24</v>
      </c>
      <c r="E624">
        <v>600</v>
      </c>
      <c r="F624" t="s">
        <v>20</v>
      </c>
      <c r="H624">
        <v>8.4500000000000006E-2</v>
      </c>
      <c r="I624">
        <v>0.2</v>
      </c>
      <c r="K624">
        <v>654</v>
      </c>
      <c r="L624">
        <v>444</v>
      </c>
      <c r="N624">
        <v>207</v>
      </c>
      <c r="O624">
        <v>177</v>
      </c>
      <c r="R624" t="s">
        <v>75</v>
      </c>
      <c r="S624" t="str">
        <f t="shared" si="27"/>
        <v/>
      </c>
      <c r="T624">
        <f t="shared" si="29"/>
        <v>450</v>
      </c>
      <c r="U624">
        <f t="shared" si="28"/>
        <v>250</v>
      </c>
      <c r="V624">
        <v>215</v>
      </c>
      <c r="W624">
        <v>29</v>
      </c>
      <c r="X624">
        <v>4</v>
      </c>
      <c r="Y624">
        <f>IF(AND($Q624="hdbd",$P624=Y$1),1,0)+IF($W624=$W623,Y623,0)</f>
        <v>0</v>
      </c>
      <c r="Z624">
        <f>IF(AND($Q624="hdbd",$P624=Z$1),1,0)+IF($W624=$W623,Z623,0)</f>
        <v>2</v>
      </c>
      <c r="AA624">
        <f>IF(AND($Q624="hdbd",$P624=AA$1),1,0)+IF($W624=$W623,AA623,0)</f>
        <v>8</v>
      </c>
    </row>
    <row r="625" spans="1:27" x14ac:dyDescent="0.3">
      <c r="A625" t="s">
        <v>74</v>
      </c>
      <c r="B625">
        <v>2753725285</v>
      </c>
      <c r="C625" s="1">
        <v>42581.828310185185</v>
      </c>
      <c r="D625" t="s">
        <v>19</v>
      </c>
      <c r="E625">
        <v>900</v>
      </c>
      <c r="F625" t="s">
        <v>20</v>
      </c>
      <c r="G625">
        <v>0.09</v>
      </c>
      <c r="H625">
        <v>8.2000000000000003E-2</v>
      </c>
      <c r="I625">
        <v>0.3</v>
      </c>
      <c r="J625">
        <v>320</v>
      </c>
      <c r="K625">
        <v>958</v>
      </c>
      <c r="L625">
        <v>522</v>
      </c>
      <c r="M625">
        <v>119</v>
      </c>
      <c r="N625">
        <v>207</v>
      </c>
      <c r="O625">
        <v>193</v>
      </c>
      <c r="P625" t="s">
        <v>20</v>
      </c>
      <c r="Q625" t="s">
        <v>21</v>
      </c>
      <c r="R625" t="s">
        <v>75</v>
      </c>
      <c r="S625">
        <f t="shared" si="27"/>
        <v>250</v>
      </c>
      <c r="T625">
        <f t="shared" si="29"/>
        <v>750</v>
      </c>
      <c r="U625">
        <f t="shared" si="28"/>
        <v>350</v>
      </c>
      <c r="V625">
        <v>216</v>
      </c>
      <c r="W625">
        <v>29</v>
      </c>
      <c r="X625">
        <v>5</v>
      </c>
      <c r="Y625">
        <f>IF(AND($Q625="hdbd",$P625=Y$1),1,0)+IF($W625=$W624,Y624,0)</f>
        <v>0</v>
      </c>
      <c r="Z625">
        <f>IF(AND($Q625="hdbd",$P625=Z$1),1,0)+IF($W625=$W624,Z624,0)</f>
        <v>2</v>
      </c>
      <c r="AA625">
        <f>IF(AND($Q625="hdbd",$P625=AA$1),1,0)+IF($W625=$W624,AA624,0)</f>
        <v>9</v>
      </c>
    </row>
    <row r="626" spans="1:27" x14ac:dyDescent="0.3">
      <c r="A626" t="s">
        <v>74</v>
      </c>
      <c r="B626">
        <v>2753725285</v>
      </c>
      <c r="C626" s="1">
        <v>42581.828310185185</v>
      </c>
      <c r="D626" t="s">
        <v>23</v>
      </c>
      <c r="E626">
        <v>700</v>
      </c>
      <c r="F626" t="s">
        <v>20</v>
      </c>
      <c r="G626">
        <v>0.04</v>
      </c>
      <c r="H626">
        <v>7.4700000000000003E-2</v>
      </c>
      <c r="I626">
        <v>0.31</v>
      </c>
      <c r="J626">
        <v>795</v>
      </c>
      <c r="K626">
        <v>572</v>
      </c>
      <c r="L626">
        <v>522</v>
      </c>
      <c r="M626">
        <v>179</v>
      </c>
      <c r="N626">
        <v>271</v>
      </c>
      <c r="O626">
        <v>193</v>
      </c>
      <c r="P626" t="s">
        <v>20</v>
      </c>
      <c r="Q626" t="s">
        <v>21</v>
      </c>
      <c r="R626" t="s">
        <v>75</v>
      </c>
      <c r="S626">
        <f t="shared" si="27"/>
        <v>650</v>
      </c>
      <c r="T626">
        <f t="shared" si="29"/>
        <v>350</v>
      </c>
      <c r="U626">
        <f t="shared" si="28"/>
        <v>350</v>
      </c>
      <c r="V626">
        <v>216</v>
      </c>
      <c r="W626">
        <v>29</v>
      </c>
      <c r="X626">
        <v>5</v>
      </c>
      <c r="Y626">
        <f>IF(AND($Q626="hdbd",$P626=Y$1),1,0)+IF($W626=$W625,Y625,0)</f>
        <v>0</v>
      </c>
      <c r="Z626">
        <f>IF(AND($Q626="hdbd",$P626=Z$1),1,0)+IF($W626=$W625,Z625,0)</f>
        <v>2</v>
      </c>
      <c r="AA626">
        <f>IF(AND($Q626="hdbd",$P626=AA$1),1,0)+IF($W626=$W625,AA625,0)</f>
        <v>10</v>
      </c>
    </row>
    <row r="627" spans="1:27" x14ac:dyDescent="0.3">
      <c r="A627" t="s">
        <v>74</v>
      </c>
      <c r="B627">
        <v>2753725285</v>
      </c>
      <c r="C627" s="1">
        <v>42581.828310185185</v>
      </c>
      <c r="D627" t="s">
        <v>24</v>
      </c>
      <c r="E627">
        <v>900</v>
      </c>
      <c r="F627" t="s">
        <v>20</v>
      </c>
      <c r="H627">
        <v>8.4500000000000006E-2</v>
      </c>
      <c r="I627">
        <v>0.2</v>
      </c>
      <c r="K627">
        <v>982</v>
      </c>
      <c r="L627">
        <v>522</v>
      </c>
      <c r="N627">
        <v>231</v>
      </c>
      <c r="O627">
        <v>193</v>
      </c>
      <c r="R627" t="s">
        <v>75</v>
      </c>
      <c r="S627" t="str">
        <f t="shared" si="27"/>
        <v/>
      </c>
      <c r="T627">
        <f t="shared" si="29"/>
        <v>750</v>
      </c>
      <c r="U627">
        <f t="shared" si="28"/>
        <v>350</v>
      </c>
      <c r="V627">
        <v>216</v>
      </c>
      <c r="W627">
        <v>29</v>
      </c>
      <c r="X627">
        <v>5</v>
      </c>
      <c r="Y627">
        <f>IF(AND($Q627="hdbd",$P627=Y$1),1,0)+IF($W627=$W626,Y626,0)</f>
        <v>0</v>
      </c>
      <c r="Z627">
        <f>IF(AND($Q627="hdbd",$P627=Z$1),1,0)+IF($W627=$W626,Z626,0)</f>
        <v>2</v>
      </c>
      <c r="AA627">
        <f>IF(AND($Q627="hdbd",$P627=AA$1),1,0)+IF($W627=$W626,AA626,0)</f>
        <v>10</v>
      </c>
    </row>
    <row r="628" spans="1:27" x14ac:dyDescent="0.3">
      <c r="A628" t="s">
        <v>74</v>
      </c>
      <c r="B628">
        <v>887531890</v>
      </c>
      <c r="C628" s="1">
        <v>42581.828425925924</v>
      </c>
      <c r="D628" t="s">
        <v>19</v>
      </c>
      <c r="E628">
        <v>1100</v>
      </c>
      <c r="F628" t="s">
        <v>20</v>
      </c>
      <c r="G628">
        <v>0.04</v>
      </c>
      <c r="H628">
        <v>7.4200000000000002E-2</v>
      </c>
      <c r="I628">
        <v>0.16</v>
      </c>
      <c r="J628">
        <v>459</v>
      </c>
      <c r="K628">
        <v>622</v>
      </c>
      <c r="L628">
        <v>1097</v>
      </c>
      <c r="M628">
        <v>194</v>
      </c>
      <c r="N628">
        <v>304</v>
      </c>
      <c r="O628">
        <v>227</v>
      </c>
      <c r="R628" t="s">
        <v>75</v>
      </c>
      <c r="S628">
        <f t="shared" si="27"/>
        <v>250</v>
      </c>
      <c r="T628">
        <f t="shared" si="29"/>
        <v>350</v>
      </c>
      <c r="U628">
        <f t="shared" si="28"/>
        <v>850</v>
      </c>
      <c r="V628">
        <v>217</v>
      </c>
      <c r="W628">
        <v>29</v>
      </c>
      <c r="X628">
        <v>6</v>
      </c>
      <c r="Y628">
        <f>IF(AND($Q628="hdbd",$P628=Y$1),1,0)+IF($W628=$W627,Y627,0)</f>
        <v>0</v>
      </c>
      <c r="Z628">
        <f>IF(AND($Q628="hdbd",$P628=Z$1),1,0)+IF($W628=$W627,Z627,0)</f>
        <v>2</v>
      </c>
      <c r="AA628">
        <f>IF(AND($Q628="hdbd",$P628=AA$1),1,0)+IF($W628=$W627,AA627,0)</f>
        <v>10</v>
      </c>
    </row>
    <row r="629" spans="1:27" x14ac:dyDescent="0.3">
      <c r="A629" t="s">
        <v>74</v>
      </c>
      <c r="B629">
        <v>887531890</v>
      </c>
      <c r="C629" s="1">
        <v>42581.828425925924</v>
      </c>
      <c r="D629" t="s">
        <v>23</v>
      </c>
      <c r="E629">
        <v>1200</v>
      </c>
      <c r="F629" t="s">
        <v>20</v>
      </c>
      <c r="G629">
        <v>0.04</v>
      </c>
      <c r="H629">
        <v>7.4800000000000005E-2</v>
      </c>
      <c r="I629">
        <v>0.16</v>
      </c>
      <c r="J629">
        <v>414</v>
      </c>
      <c r="K629">
        <v>557</v>
      </c>
      <c r="L629">
        <v>1097</v>
      </c>
      <c r="M629">
        <v>210</v>
      </c>
      <c r="N629">
        <v>320</v>
      </c>
      <c r="O629">
        <v>227</v>
      </c>
      <c r="R629" t="s">
        <v>75</v>
      </c>
      <c r="S629">
        <f t="shared" si="27"/>
        <v>250</v>
      </c>
      <c r="T629">
        <f t="shared" si="29"/>
        <v>250</v>
      </c>
      <c r="U629">
        <f t="shared" si="28"/>
        <v>850</v>
      </c>
      <c r="V629">
        <v>217</v>
      </c>
      <c r="W629">
        <v>29</v>
      </c>
      <c r="X629">
        <v>6</v>
      </c>
      <c r="Y629">
        <f>IF(AND($Q629="hdbd",$P629=Y$1),1,0)+IF($W629=$W628,Y628,0)</f>
        <v>0</v>
      </c>
      <c r="Z629">
        <f>IF(AND($Q629="hdbd",$P629=Z$1),1,0)+IF($W629=$W628,Z628,0)</f>
        <v>2</v>
      </c>
      <c r="AA629">
        <f>IF(AND($Q629="hdbd",$P629=AA$1),1,0)+IF($W629=$W628,AA628,0)</f>
        <v>10</v>
      </c>
    </row>
    <row r="630" spans="1:27" x14ac:dyDescent="0.3">
      <c r="A630" t="s">
        <v>74</v>
      </c>
      <c r="B630">
        <v>887531890</v>
      </c>
      <c r="C630" s="1">
        <v>42581.828425925924</v>
      </c>
      <c r="D630" t="s">
        <v>24</v>
      </c>
      <c r="E630">
        <v>1100</v>
      </c>
      <c r="F630" t="s">
        <v>20</v>
      </c>
      <c r="H630">
        <v>8.4500000000000006E-2</v>
      </c>
      <c r="I630">
        <v>0.19</v>
      </c>
      <c r="K630">
        <v>529</v>
      </c>
      <c r="L630">
        <v>1097</v>
      </c>
      <c r="N630">
        <v>275</v>
      </c>
      <c r="O630">
        <v>227</v>
      </c>
      <c r="R630" t="s">
        <v>75</v>
      </c>
      <c r="S630" t="str">
        <f t="shared" si="27"/>
        <v/>
      </c>
      <c r="T630">
        <f t="shared" si="29"/>
        <v>250</v>
      </c>
      <c r="U630">
        <f t="shared" si="28"/>
        <v>850</v>
      </c>
      <c r="V630">
        <v>217</v>
      </c>
      <c r="W630">
        <v>29</v>
      </c>
      <c r="X630">
        <v>6</v>
      </c>
      <c r="Y630">
        <f>IF(AND($Q630="hdbd",$P630=Y$1),1,0)+IF($W630=$W629,Y629,0)</f>
        <v>0</v>
      </c>
      <c r="Z630">
        <f>IF(AND($Q630="hdbd",$P630=Z$1),1,0)+IF($W630=$W629,Z629,0)</f>
        <v>2</v>
      </c>
      <c r="AA630">
        <f>IF(AND($Q630="hdbd",$P630=AA$1),1,0)+IF($W630=$W629,AA629,0)</f>
        <v>10</v>
      </c>
    </row>
    <row r="631" spans="1:27" x14ac:dyDescent="0.3">
      <c r="A631" t="s">
        <v>74</v>
      </c>
      <c r="B631">
        <v>1073340802</v>
      </c>
      <c r="C631" s="1">
        <v>42581.828587962962</v>
      </c>
      <c r="D631" t="s">
        <v>19</v>
      </c>
      <c r="E631">
        <v>500</v>
      </c>
      <c r="F631" t="s">
        <v>20</v>
      </c>
      <c r="H631">
        <v>8.1199999999999994E-2</v>
      </c>
      <c r="I631">
        <v>0.12</v>
      </c>
      <c r="J631">
        <v>319</v>
      </c>
      <c r="K631">
        <v>511</v>
      </c>
      <c r="L631">
        <v>523</v>
      </c>
      <c r="M631">
        <v>169</v>
      </c>
      <c r="N631">
        <v>227</v>
      </c>
      <c r="O631">
        <v>217</v>
      </c>
      <c r="R631" t="s">
        <v>75</v>
      </c>
      <c r="S631">
        <f t="shared" si="27"/>
        <v>150</v>
      </c>
      <c r="T631">
        <f t="shared" si="29"/>
        <v>250</v>
      </c>
      <c r="U631">
        <f t="shared" si="28"/>
        <v>350</v>
      </c>
      <c r="V631">
        <v>218</v>
      </c>
      <c r="W631">
        <v>29</v>
      </c>
      <c r="X631">
        <v>7</v>
      </c>
      <c r="Y631">
        <f>IF(AND($Q631="hdbd",$P631=Y$1),1,0)+IF($W631=$W630,Y630,0)</f>
        <v>0</v>
      </c>
      <c r="Z631">
        <f>IF(AND($Q631="hdbd",$P631=Z$1),1,0)+IF($W631=$W630,Z630,0)</f>
        <v>2</v>
      </c>
      <c r="AA631">
        <f>IF(AND($Q631="hdbd",$P631=AA$1),1,0)+IF($W631=$W630,AA630,0)</f>
        <v>10</v>
      </c>
    </row>
    <row r="632" spans="1:27" x14ac:dyDescent="0.3">
      <c r="A632" t="s">
        <v>74</v>
      </c>
      <c r="B632">
        <v>1073340802</v>
      </c>
      <c r="C632" s="1">
        <v>42581.828587962962</v>
      </c>
      <c r="D632" t="s">
        <v>23</v>
      </c>
      <c r="E632">
        <v>500</v>
      </c>
      <c r="F632" t="s">
        <v>20</v>
      </c>
      <c r="H632">
        <v>7.3400000000000007E-2</v>
      </c>
      <c r="I632">
        <v>0.13</v>
      </c>
      <c r="J632">
        <v>325</v>
      </c>
      <c r="K632">
        <v>513</v>
      </c>
      <c r="L632">
        <v>523</v>
      </c>
      <c r="M632">
        <v>178</v>
      </c>
      <c r="N632">
        <v>237</v>
      </c>
      <c r="O632">
        <v>217</v>
      </c>
      <c r="R632" t="s">
        <v>75</v>
      </c>
      <c r="S632">
        <f t="shared" si="27"/>
        <v>150</v>
      </c>
      <c r="T632">
        <f t="shared" si="29"/>
        <v>250</v>
      </c>
      <c r="U632">
        <f t="shared" si="28"/>
        <v>350</v>
      </c>
      <c r="V632">
        <v>218</v>
      </c>
      <c r="W632">
        <v>29</v>
      </c>
      <c r="X632">
        <v>7</v>
      </c>
      <c r="Y632">
        <f>IF(AND($Q632="hdbd",$P632=Y$1),1,0)+IF($W632=$W631,Y631,0)</f>
        <v>0</v>
      </c>
      <c r="Z632">
        <f>IF(AND($Q632="hdbd",$P632=Z$1),1,0)+IF($W632=$W631,Z631,0)</f>
        <v>2</v>
      </c>
      <c r="AA632">
        <f>IF(AND($Q632="hdbd",$P632=AA$1),1,0)+IF($W632=$W631,AA631,0)</f>
        <v>10</v>
      </c>
    </row>
    <row r="633" spans="1:27" x14ac:dyDescent="0.3">
      <c r="A633" t="s">
        <v>74</v>
      </c>
      <c r="B633">
        <v>1073340802</v>
      </c>
      <c r="C633" s="1">
        <v>42581.828587962962</v>
      </c>
      <c r="D633" t="s">
        <v>24</v>
      </c>
      <c r="E633">
        <v>700</v>
      </c>
      <c r="F633" t="s">
        <v>20</v>
      </c>
      <c r="H633">
        <v>7.4499999999999997E-2</v>
      </c>
      <c r="I633">
        <v>0.2</v>
      </c>
      <c r="K633">
        <v>741</v>
      </c>
      <c r="L633">
        <v>523</v>
      </c>
      <c r="N633">
        <v>274</v>
      </c>
      <c r="O633">
        <v>217</v>
      </c>
      <c r="R633" t="s">
        <v>75</v>
      </c>
      <c r="S633" t="str">
        <f t="shared" si="27"/>
        <v/>
      </c>
      <c r="T633">
        <f t="shared" si="29"/>
        <v>450</v>
      </c>
      <c r="U633">
        <f t="shared" si="28"/>
        <v>350</v>
      </c>
      <c r="V633">
        <v>218</v>
      </c>
      <c r="W633">
        <v>29</v>
      </c>
      <c r="X633">
        <v>7</v>
      </c>
      <c r="Y633">
        <f>IF(AND($Q633="hdbd",$P633=Y$1),1,0)+IF($W633=$W632,Y632,0)</f>
        <v>0</v>
      </c>
      <c r="Z633">
        <f>IF(AND($Q633="hdbd",$P633=Z$1),1,0)+IF($W633=$W632,Z632,0)</f>
        <v>2</v>
      </c>
      <c r="AA633">
        <f>IF(AND($Q633="hdbd",$P633=AA$1),1,0)+IF($W633=$W632,AA632,0)</f>
        <v>10</v>
      </c>
    </row>
    <row r="634" spans="1:27" x14ac:dyDescent="0.3">
      <c r="A634" t="s">
        <v>74</v>
      </c>
      <c r="B634">
        <v>392559042</v>
      </c>
      <c r="C634" s="1">
        <v>42581.828657407408</v>
      </c>
      <c r="D634" t="s">
        <v>19</v>
      </c>
      <c r="E634">
        <v>1600</v>
      </c>
      <c r="F634" t="s">
        <v>25</v>
      </c>
      <c r="G634">
        <v>0.12</v>
      </c>
      <c r="H634">
        <v>4.5699999999999998E-2</v>
      </c>
      <c r="J634">
        <v>693</v>
      </c>
      <c r="K634">
        <v>824</v>
      </c>
      <c r="L634">
        <v>837</v>
      </c>
      <c r="M634">
        <v>330</v>
      </c>
      <c r="N634">
        <v>419</v>
      </c>
      <c r="O634">
        <v>368</v>
      </c>
      <c r="R634" t="s">
        <v>75</v>
      </c>
      <c r="S634">
        <f t="shared" si="27"/>
        <v>350</v>
      </c>
      <c r="T634">
        <f t="shared" si="29"/>
        <v>450</v>
      </c>
      <c r="U634">
        <f t="shared" si="28"/>
        <v>450</v>
      </c>
      <c r="V634">
        <v>219</v>
      </c>
      <c r="W634">
        <v>29</v>
      </c>
      <c r="X634">
        <v>8</v>
      </c>
      <c r="Y634">
        <f>IF(AND($Q634="hdbd",$P634=Y$1),1,0)+IF($W634=$W633,Y633,0)</f>
        <v>0</v>
      </c>
      <c r="Z634">
        <f>IF(AND($Q634="hdbd",$P634=Z$1),1,0)+IF($W634=$W633,Z633,0)</f>
        <v>2</v>
      </c>
      <c r="AA634">
        <f>IF(AND($Q634="hdbd",$P634=AA$1),1,0)+IF($W634=$W633,AA633,0)</f>
        <v>10</v>
      </c>
    </row>
    <row r="635" spans="1:27" x14ac:dyDescent="0.3">
      <c r="A635" t="s">
        <v>74</v>
      </c>
      <c r="B635">
        <v>392559042</v>
      </c>
      <c r="C635" s="1">
        <v>42581.828657407408</v>
      </c>
      <c r="D635" t="s">
        <v>23</v>
      </c>
      <c r="E635">
        <v>800</v>
      </c>
      <c r="F635" t="s">
        <v>20</v>
      </c>
      <c r="G635">
        <v>0.09</v>
      </c>
      <c r="H635">
        <v>4.5699999999999998E-2</v>
      </c>
      <c r="I635">
        <v>0.13</v>
      </c>
      <c r="J635">
        <v>690</v>
      </c>
      <c r="K635">
        <v>851</v>
      </c>
      <c r="L635">
        <v>837</v>
      </c>
      <c r="M635">
        <v>341</v>
      </c>
      <c r="N635">
        <v>433</v>
      </c>
      <c r="O635">
        <v>368</v>
      </c>
      <c r="R635" t="s">
        <v>75</v>
      </c>
      <c r="S635">
        <f t="shared" si="27"/>
        <v>350</v>
      </c>
      <c r="T635">
        <f t="shared" si="29"/>
        <v>450</v>
      </c>
      <c r="U635">
        <f t="shared" si="28"/>
        <v>450</v>
      </c>
      <c r="V635">
        <v>219</v>
      </c>
      <c r="W635">
        <v>29</v>
      </c>
      <c r="X635">
        <v>8</v>
      </c>
      <c r="Y635">
        <f>IF(AND($Q635="hdbd",$P635=Y$1),1,0)+IF($W635=$W634,Y634,0)</f>
        <v>0</v>
      </c>
      <c r="Z635">
        <f>IF(AND($Q635="hdbd",$P635=Z$1),1,0)+IF($W635=$W634,Z634,0)</f>
        <v>2</v>
      </c>
      <c r="AA635">
        <f>IF(AND($Q635="hdbd",$P635=AA$1),1,0)+IF($W635=$W634,AA634,0)</f>
        <v>10</v>
      </c>
    </row>
    <row r="636" spans="1:27" x14ac:dyDescent="0.3">
      <c r="A636" t="s">
        <v>74</v>
      </c>
      <c r="B636">
        <v>392559042</v>
      </c>
      <c r="C636" s="1">
        <v>42581.828657407408</v>
      </c>
      <c r="D636" t="s">
        <v>24</v>
      </c>
      <c r="E636">
        <v>800</v>
      </c>
      <c r="F636" t="s">
        <v>20</v>
      </c>
      <c r="H636">
        <v>8.1199999999999994E-2</v>
      </c>
      <c r="I636">
        <v>0.19</v>
      </c>
      <c r="K636">
        <v>841</v>
      </c>
      <c r="L636">
        <v>837</v>
      </c>
      <c r="N636">
        <v>406</v>
      </c>
      <c r="O636">
        <v>368</v>
      </c>
      <c r="R636" t="s">
        <v>75</v>
      </c>
      <c r="S636" t="str">
        <f t="shared" si="27"/>
        <v/>
      </c>
      <c r="T636">
        <f t="shared" si="29"/>
        <v>450</v>
      </c>
      <c r="U636">
        <f t="shared" si="28"/>
        <v>450</v>
      </c>
      <c r="V636">
        <v>219</v>
      </c>
      <c r="W636">
        <v>29</v>
      </c>
      <c r="X636">
        <v>8</v>
      </c>
      <c r="Y636">
        <f>IF(AND($Q636="hdbd",$P636=Y$1),1,0)+IF($W636=$W635,Y635,0)</f>
        <v>0</v>
      </c>
      <c r="Z636">
        <f>IF(AND($Q636="hdbd",$P636=Z$1),1,0)+IF($W636=$W635,Z635,0)</f>
        <v>2</v>
      </c>
      <c r="AA636">
        <f>IF(AND($Q636="hdbd",$P636=AA$1),1,0)+IF($W636=$W635,AA635,0)</f>
        <v>10</v>
      </c>
    </row>
    <row r="637" spans="1:27" x14ac:dyDescent="0.3">
      <c r="A637" t="s">
        <v>74</v>
      </c>
      <c r="B637">
        <v>1660818770</v>
      </c>
      <c r="C637" s="1">
        <v>42581.828750000001</v>
      </c>
      <c r="D637" t="s">
        <v>19</v>
      </c>
      <c r="E637">
        <v>1200</v>
      </c>
      <c r="F637" t="s">
        <v>20</v>
      </c>
      <c r="G637">
        <v>0.04</v>
      </c>
      <c r="H637">
        <v>4.58E-2</v>
      </c>
      <c r="I637">
        <v>0.14000000000000001</v>
      </c>
      <c r="J637">
        <v>1022</v>
      </c>
      <c r="K637">
        <v>607</v>
      </c>
      <c r="L637">
        <v>784</v>
      </c>
      <c r="M637">
        <v>253</v>
      </c>
      <c r="N637">
        <v>358</v>
      </c>
      <c r="O637">
        <v>275</v>
      </c>
      <c r="R637" t="s">
        <v>75</v>
      </c>
      <c r="S637">
        <f t="shared" si="27"/>
        <v>750</v>
      </c>
      <c r="T637">
        <f t="shared" si="29"/>
        <v>250</v>
      </c>
      <c r="U637">
        <f t="shared" si="28"/>
        <v>550</v>
      </c>
      <c r="V637">
        <v>220</v>
      </c>
      <c r="W637">
        <v>29</v>
      </c>
      <c r="X637">
        <v>9</v>
      </c>
      <c r="Y637">
        <f>IF(AND($Q637="hdbd",$P637=Y$1),1,0)+IF($W637=$W636,Y636,0)</f>
        <v>0</v>
      </c>
      <c r="Z637">
        <f>IF(AND($Q637="hdbd",$P637=Z$1),1,0)+IF($W637=$W636,Z636,0)</f>
        <v>2</v>
      </c>
      <c r="AA637">
        <f>IF(AND($Q637="hdbd",$P637=AA$1),1,0)+IF($W637=$W636,AA636,0)</f>
        <v>10</v>
      </c>
    </row>
    <row r="638" spans="1:27" x14ac:dyDescent="0.3">
      <c r="A638" t="s">
        <v>74</v>
      </c>
      <c r="B638">
        <v>1660818770</v>
      </c>
      <c r="C638" s="1">
        <v>42581.828750000001</v>
      </c>
      <c r="D638" t="s">
        <v>23</v>
      </c>
      <c r="E638">
        <v>700</v>
      </c>
      <c r="F638" t="s">
        <v>20</v>
      </c>
      <c r="G638">
        <v>0.04</v>
      </c>
      <c r="H638">
        <v>8.4699999999999998E-2</v>
      </c>
      <c r="I638">
        <v>0.13</v>
      </c>
      <c r="J638">
        <v>479</v>
      </c>
      <c r="K638">
        <v>559</v>
      </c>
      <c r="L638">
        <v>784</v>
      </c>
      <c r="M638">
        <v>217</v>
      </c>
      <c r="N638">
        <v>308</v>
      </c>
      <c r="O638">
        <v>275</v>
      </c>
      <c r="R638" t="s">
        <v>75</v>
      </c>
      <c r="S638">
        <f t="shared" si="27"/>
        <v>250</v>
      </c>
      <c r="T638">
        <f t="shared" si="29"/>
        <v>250</v>
      </c>
      <c r="U638">
        <f t="shared" si="28"/>
        <v>550</v>
      </c>
      <c r="V638">
        <v>220</v>
      </c>
      <c r="W638">
        <v>29</v>
      </c>
      <c r="X638">
        <v>9</v>
      </c>
      <c r="Y638">
        <f>IF(AND($Q638="hdbd",$P638=Y$1),1,0)+IF($W638=$W637,Y637,0)</f>
        <v>0</v>
      </c>
      <c r="Z638">
        <f>IF(AND($Q638="hdbd",$P638=Z$1),1,0)+IF($W638=$W637,Z637,0)</f>
        <v>2</v>
      </c>
      <c r="AA638">
        <f>IF(AND($Q638="hdbd",$P638=AA$1),1,0)+IF($W638=$W637,AA637,0)</f>
        <v>10</v>
      </c>
    </row>
    <row r="639" spans="1:27" x14ac:dyDescent="0.3">
      <c r="A639" t="s">
        <v>74</v>
      </c>
      <c r="B639">
        <v>1660818770</v>
      </c>
      <c r="C639" s="1">
        <v>42581.828750000001</v>
      </c>
      <c r="D639" t="s">
        <v>24</v>
      </c>
      <c r="E639">
        <v>700</v>
      </c>
      <c r="F639" t="s">
        <v>20</v>
      </c>
      <c r="H639">
        <v>6.3700000000000007E-2</v>
      </c>
      <c r="I639">
        <v>0.2</v>
      </c>
      <c r="K639">
        <v>610</v>
      </c>
      <c r="L639">
        <v>784</v>
      </c>
      <c r="N639">
        <v>347</v>
      </c>
      <c r="O639">
        <v>275</v>
      </c>
      <c r="R639" t="s">
        <v>75</v>
      </c>
      <c r="S639" t="str">
        <f t="shared" si="27"/>
        <v/>
      </c>
      <c r="T639">
        <f t="shared" si="29"/>
        <v>250</v>
      </c>
      <c r="U639">
        <f t="shared" si="28"/>
        <v>550</v>
      </c>
      <c r="V639">
        <v>220</v>
      </c>
      <c r="W639">
        <v>29</v>
      </c>
      <c r="X639">
        <v>9</v>
      </c>
      <c r="Y639">
        <f>IF(AND($Q639="hdbd",$P639=Y$1),1,0)+IF($W639=$W638,Y638,0)</f>
        <v>0</v>
      </c>
      <c r="Z639">
        <f>IF(AND($Q639="hdbd",$P639=Z$1),1,0)+IF($W639=$W638,Z638,0)</f>
        <v>2</v>
      </c>
      <c r="AA639">
        <f>IF(AND($Q639="hdbd",$P639=AA$1),1,0)+IF($W639=$W638,AA638,0)</f>
        <v>10</v>
      </c>
    </row>
    <row r="640" spans="1:27" x14ac:dyDescent="0.3">
      <c r="A640" t="s">
        <v>74</v>
      </c>
      <c r="B640">
        <v>2748920428</v>
      </c>
      <c r="C640" s="1">
        <v>42581.828831018516</v>
      </c>
      <c r="D640" t="s">
        <v>19</v>
      </c>
      <c r="E640">
        <v>600</v>
      </c>
      <c r="F640" t="s">
        <v>25</v>
      </c>
      <c r="G640">
        <v>0.04</v>
      </c>
      <c r="H640">
        <v>7.4099999999999999E-2</v>
      </c>
      <c r="I640">
        <v>0.13</v>
      </c>
      <c r="J640">
        <v>685</v>
      </c>
      <c r="K640">
        <v>774</v>
      </c>
      <c r="L640">
        <v>781</v>
      </c>
      <c r="M640">
        <v>347</v>
      </c>
      <c r="N640">
        <v>442</v>
      </c>
      <c r="O640">
        <v>362</v>
      </c>
      <c r="R640" t="s">
        <v>75</v>
      </c>
      <c r="S640">
        <f t="shared" si="27"/>
        <v>350</v>
      </c>
      <c r="T640">
        <f t="shared" si="29"/>
        <v>350</v>
      </c>
      <c r="U640">
        <f t="shared" si="28"/>
        <v>450</v>
      </c>
      <c r="V640">
        <v>221</v>
      </c>
      <c r="W640">
        <v>29</v>
      </c>
      <c r="X640">
        <v>10</v>
      </c>
      <c r="Y640">
        <f>IF(AND($Q640="hdbd",$P640=Y$1),1,0)+IF($W640=$W639,Y639,0)</f>
        <v>0</v>
      </c>
      <c r="Z640">
        <f>IF(AND($Q640="hdbd",$P640=Z$1),1,0)+IF($W640=$W639,Z639,0)</f>
        <v>2</v>
      </c>
      <c r="AA640">
        <f>IF(AND($Q640="hdbd",$P640=AA$1),1,0)+IF($W640=$W639,AA639,0)</f>
        <v>10</v>
      </c>
    </row>
    <row r="641" spans="1:27" x14ac:dyDescent="0.3">
      <c r="A641" t="s">
        <v>74</v>
      </c>
      <c r="B641">
        <v>2748920428</v>
      </c>
      <c r="C641" s="1">
        <v>42581.828831018516</v>
      </c>
      <c r="D641" t="s">
        <v>23</v>
      </c>
      <c r="E641">
        <v>700</v>
      </c>
      <c r="F641" t="s">
        <v>20</v>
      </c>
      <c r="H641">
        <v>5.5500000000000001E-2</v>
      </c>
      <c r="I641">
        <v>0.16</v>
      </c>
      <c r="J641">
        <v>527</v>
      </c>
      <c r="K641">
        <v>1084</v>
      </c>
      <c r="L641">
        <v>781</v>
      </c>
      <c r="M641">
        <v>263</v>
      </c>
      <c r="N641">
        <v>376</v>
      </c>
      <c r="O641">
        <v>362</v>
      </c>
      <c r="R641" t="s">
        <v>75</v>
      </c>
      <c r="S641">
        <f t="shared" si="27"/>
        <v>250</v>
      </c>
      <c r="T641">
        <f t="shared" si="29"/>
        <v>750</v>
      </c>
      <c r="U641">
        <f t="shared" si="28"/>
        <v>450</v>
      </c>
      <c r="V641">
        <v>221</v>
      </c>
      <c r="W641">
        <v>29</v>
      </c>
      <c r="X641">
        <v>10</v>
      </c>
      <c r="Y641">
        <f>IF(AND($Q641="hdbd",$P641=Y$1),1,0)+IF($W641=$W640,Y640,0)</f>
        <v>0</v>
      </c>
      <c r="Z641">
        <f>IF(AND($Q641="hdbd",$P641=Z$1),1,0)+IF($W641=$W640,Z640,0)</f>
        <v>2</v>
      </c>
      <c r="AA641">
        <f>IF(AND($Q641="hdbd",$P641=AA$1),1,0)+IF($W641=$W640,AA640,0)</f>
        <v>10</v>
      </c>
    </row>
    <row r="642" spans="1:27" x14ac:dyDescent="0.3">
      <c r="A642" t="s">
        <v>74</v>
      </c>
      <c r="B642">
        <v>2748920428</v>
      </c>
      <c r="C642" s="1">
        <v>42581.828831018516</v>
      </c>
      <c r="D642" t="s">
        <v>24</v>
      </c>
      <c r="E642">
        <v>700</v>
      </c>
      <c r="F642" t="s">
        <v>26</v>
      </c>
      <c r="H642">
        <v>6.9000000000000006E-2</v>
      </c>
      <c r="I642">
        <v>0.2</v>
      </c>
      <c r="K642">
        <v>777</v>
      </c>
      <c r="L642">
        <v>781</v>
      </c>
      <c r="N642">
        <v>458</v>
      </c>
      <c r="O642">
        <v>362</v>
      </c>
      <c r="R642" t="s">
        <v>75</v>
      </c>
      <c r="S642" t="str">
        <f t="shared" si="27"/>
        <v/>
      </c>
      <c r="T642">
        <f t="shared" si="29"/>
        <v>350</v>
      </c>
      <c r="U642">
        <f t="shared" si="28"/>
        <v>450</v>
      </c>
      <c r="V642">
        <v>221</v>
      </c>
      <c r="W642">
        <v>29</v>
      </c>
      <c r="X642">
        <v>10</v>
      </c>
      <c r="Y642">
        <f>IF(AND($Q642="hdbd",$P642=Y$1),1,0)+IF($W642=$W641,Y641,0)</f>
        <v>0</v>
      </c>
      <c r="Z642">
        <f>IF(AND($Q642="hdbd",$P642=Z$1),1,0)+IF($W642=$W641,Z641,0)</f>
        <v>2</v>
      </c>
      <c r="AA642">
        <f>IF(AND($Q642="hdbd",$P642=AA$1),1,0)+IF($W642=$W641,AA641,0)</f>
        <v>10</v>
      </c>
    </row>
    <row r="643" spans="1:27" x14ac:dyDescent="0.3">
      <c r="A643" t="s">
        <v>74</v>
      </c>
      <c r="B643">
        <v>341824</v>
      </c>
      <c r="C643" s="1">
        <v>42581.828900462962</v>
      </c>
      <c r="D643" t="s">
        <v>19</v>
      </c>
      <c r="E643">
        <v>1000</v>
      </c>
      <c r="F643" t="s">
        <v>20</v>
      </c>
      <c r="G643">
        <v>0.04</v>
      </c>
      <c r="H643">
        <v>7.3200000000000001E-2</v>
      </c>
      <c r="I643">
        <v>0.13</v>
      </c>
      <c r="J643">
        <v>501</v>
      </c>
      <c r="K643">
        <v>654</v>
      </c>
      <c r="L643">
        <v>1010</v>
      </c>
      <c r="M643">
        <v>254</v>
      </c>
      <c r="N643">
        <v>361</v>
      </c>
      <c r="O643">
        <v>330</v>
      </c>
      <c r="R643" t="s">
        <v>75</v>
      </c>
      <c r="S643">
        <f t="shared" si="27"/>
        <v>250</v>
      </c>
      <c r="T643">
        <f t="shared" si="29"/>
        <v>250</v>
      </c>
      <c r="U643">
        <f t="shared" si="28"/>
        <v>650</v>
      </c>
      <c r="V643">
        <v>222</v>
      </c>
      <c r="W643">
        <v>29</v>
      </c>
      <c r="X643">
        <v>11</v>
      </c>
      <c r="Y643">
        <f>IF(AND($Q643="hdbd",$P643=Y$1),1,0)+IF($W643=$W642,Y642,0)</f>
        <v>0</v>
      </c>
      <c r="Z643">
        <f>IF(AND($Q643="hdbd",$P643=Z$1),1,0)+IF($W643=$W642,Z642,0)</f>
        <v>2</v>
      </c>
      <c r="AA643">
        <f>IF(AND($Q643="hdbd",$P643=AA$1),1,0)+IF($W643=$W642,AA642,0)</f>
        <v>10</v>
      </c>
    </row>
    <row r="644" spans="1:27" x14ac:dyDescent="0.3">
      <c r="A644" t="s">
        <v>74</v>
      </c>
      <c r="B644">
        <v>341824</v>
      </c>
      <c r="C644" s="1">
        <v>42581.828900462962</v>
      </c>
      <c r="D644" t="s">
        <v>23</v>
      </c>
      <c r="E644">
        <v>1900</v>
      </c>
      <c r="F644" t="s">
        <v>26</v>
      </c>
      <c r="G644">
        <v>0.04</v>
      </c>
      <c r="H644">
        <v>8.1199999999999994E-2</v>
      </c>
      <c r="I644">
        <v>0.03</v>
      </c>
      <c r="J644">
        <v>2004</v>
      </c>
      <c r="K644">
        <v>894</v>
      </c>
      <c r="L644">
        <v>1010</v>
      </c>
      <c r="M644">
        <v>289</v>
      </c>
      <c r="N644">
        <v>410</v>
      </c>
      <c r="O644">
        <v>330</v>
      </c>
      <c r="R644" t="s">
        <v>75</v>
      </c>
      <c r="S644">
        <f t="shared" ref="S644:S707" si="30">IF(OR(J644="",M644=""),"",MIN(_xlfn.FLOOR.MATH((J644-M644)/100)*100+50,5100))</f>
        <v>1750</v>
      </c>
      <c r="T644">
        <f t="shared" si="29"/>
        <v>450</v>
      </c>
      <c r="U644">
        <f t="shared" ref="U644:U707" si="31">IF(OR(L644="",O644=""),"",MIN(_xlfn.FLOOR.MATH((L644-O644)/100)*100+50,5100))</f>
        <v>650</v>
      </c>
      <c r="V644">
        <v>222</v>
      </c>
      <c r="W644">
        <v>29</v>
      </c>
      <c r="X644">
        <v>11</v>
      </c>
      <c r="Y644">
        <f>IF(AND($Q644="hdbd",$P644=Y$1),1,0)+IF($W644=$W643,Y643,0)</f>
        <v>0</v>
      </c>
      <c r="Z644">
        <f>IF(AND($Q644="hdbd",$P644=Z$1),1,0)+IF($W644=$W643,Z643,0)</f>
        <v>2</v>
      </c>
      <c r="AA644">
        <f>IF(AND($Q644="hdbd",$P644=AA$1),1,0)+IF($W644=$W643,AA643,0)</f>
        <v>10</v>
      </c>
    </row>
    <row r="645" spans="1:27" x14ac:dyDescent="0.3">
      <c r="A645" t="s">
        <v>74</v>
      </c>
      <c r="B645">
        <v>341824</v>
      </c>
      <c r="C645" s="1">
        <v>42581.828900462962</v>
      </c>
      <c r="D645" t="s">
        <v>24</v>
      </c>
      <c r="E645">
        <v>1000</v>
      </c>
      <c r="F645" t="s">
        <v>20</v>
      </c>
      <c r="H645">
        <v>6.4199999999999993E-2</v>
      </c>
      <c r="I645">
        <v>0.2</v>
      </c>
      <c r="K645">
        <v>711</v>
      </c>
      <c r="L645">
        <v>1010</v>
      </c>
      <c r="N645">
        <v>393</v>
      </c>
      <c r="O645">
        <v>330</v>
      </c>
      <c r="R645" t="s">
        <v>75</v>
      </c>
      <c r="S645" t="str">
        <f t="shared" si="30"/>
        <v/>
      </c>
      <c r="T645">
        <f t="shared" ref="T645:T708" si="32">IF(OR(K645="",N645=""),"",MIN(_xlfn.FLOOR.MATH((K645-N645)/100)*100+50,5100))</f>
        <v>350</v>
      </c>
      <c r="U645">
        <f t="shared" si="31"/>
        <v>650</v>
      </c>
      <c r="V645">
        <v>222</v>
      </c>
      <c r="W645">
        <v>29</v>
      </c>
      <c r="X645">
        <v>11</v>
      </c>
      <c r="Y645">
        <f>IF(AND($Q645="hdbd",$P645=Y$1),1,0)+IF($W645=$W644,Y644,0)</f>
        <v>0</v>
      </c>
      <c r="Z645">
        <f>IF(AND($Q645="hdbd",$P645=Z$1),1,0)+IF($W645=$W644,Z644,0)</f>
        <v>2</v>
      </c>
      <c r="AA645">
        <f>IF(AND($Q645="hdbd",$P645=AA$1),1,0)+IF($W645=$W644,AA644,0)</f>
        <v>10</v>
      </c>
    </row>
    <row r="646" spans="1:27" x14ac:dyDescent="0.3">
      <c r="A646" t="s">
        <v>74</v>
      </c>
      <c r="B646">
        <v>1086088469</v>
      </c>
      <c r="C646" s="1">
        <v>42581.829039351855</v>
      </c>
      <c r="D646" t="s">
        <v>19</v>
      </c>
      <c r="E646">
        <v>1900</v>
      </c>
      <c r="F646" t="s">
        <v>26</v>
      </c>
      <c r="G646">
        <v>0.04</v>
      </c>
      <c r="H646">
        <v>4.5600000000000002E-2</v>
      </c>
      <c r="J646">
        <v>499</v>
      </c>
      <c r="K646">
        <v>739</v>
      </c>
      <c r="L646">
        <v>781</v>
      </c>
      <c r="M646">
        <v>227</v>
      </c>
      <c r="N646">
        <v>368</v>
      </c>
      <c r="O646">
        <v>248</v>
      </c>
      <c r="R646" t="s">
        <v>75</v>
      </c>
      <c r="S646">
        <f t="shared" si="30"/>
        <v>250</v>
      </c>
      <c r="T646">
        <f t="shared" si="32"/>
        <v>350</v>
      </c>
      <c r="U646">
        <f t="shared" si="31"/>
        <v>550</v>
      </c>
      <c r="V646">
        <v>223</v>
      </c>
      <c r="W646">
        <v>29</v>
      </c>
      <c r="X646">
        <v>12</v>
      </c>
      <c r="Y646">
        <f>IF(AND($Q646="hdbd",$P646=Y$1),1,0)+IF($W646=$W645,Y645,0)</f>
        <v>0</v>
      </c>
      <c r="Z646">
        <f>IF(AND($Q646="hdbd",$P646=Z$1),1,0)+IF($W646=$W645,Z645,0)</f>
        <v>2</v>
      </c>
      <c r="AA646">
        <f>IF(AND($Q646="hdbd",$P646=AA$1),1,0)+IF($W646=$W645,AA645,0)</f>
        <v>10</v>
      </c>
    </row>
    <row r="647" spans="1:27" x14ac:dyDescent="0.3">
      <c r="A647" t="s">
        <v>74</v>
      </c>
      <c r="B647">
        <v>1086088469</v>
      </c>
      <c r="C647" s="1">
        <v>42581.829039351855</v>
      </c>
      <c r="D647" t="s">
        <v>23</v>
      </c>
      <c r="E647">
        <v>700</v>
      </c>
      <c r="F647" t="s">
        <v>20</v>
      </c>
      <c r="G647">
        <v>0.04</v>
      </c>
      <c r="H647">
        <v>5.5500000000000001E-2</v>
      </c>
      <c r="I647">
        <v>0.12</v>
      </c>
      <c r="J647">
        <v>420</v>
      </c>
      <c r="K647">
        <v>668</v>
      </c>
      <c r="L647">
        <v>781</v>
      </c>
      <c r="M647">
        <v>175</v>
      </c>
      <c r="N647">
        <v>287</v>
      </c>
      <c r="O647">
        <v>248</v>
      </c>
      <c r="R647" t="s">
        <v>75</v>
      </c>
      <c r="S647">
        <f t="shared" si="30"/>
        <v>250</v>
      </c>
      <c r="T647">
        <f t="shared" si="32"/>
        <v>350</v>
      </c>
      <c r="U647">
        <f t="shared" si="31"/>
        <v>550</v>
      </c>
      <c r="V647">
        <v>223</v>
      </c>
      <c r="W647">
        <v>29</v>
      </c>
      <c r="X647">
        <v>12</v>
      </c>
      <c r="Y647">
        <f>IF(AND($Q647="hdbd",$P647=Y$1),1,0)+IF($W647=$W646,Y646,0)</f>
        <v>0</v>
      </c>
      <c r="Z647">
        <f>IF(AND($Q647="hdbd",$P647=Z$1),1,0)+IF($W647=$W646,Z646,0)</f>
        <v>2</v>
      </c>
      <c r="AA647">
        <f>IF(AND($Q647="hdbd",$P647=AA$1),1,0)+IF($W647=$W646,AA646,0)</f>
        <v>10</v>
      </c>
    </row>
    <row r="648" spans="1:27" x14ac:dyDescent="0.3">
      <c r="A648" t="s">
        <v>74</v>
      </c>
      <c r="B648">
        <v>1086088469</v>
      </c>
      <c r="C648" s="1">
        <v>42581.829039351855</v>
      </c>
      <c r="D648" t="s">
        <v>24</v>
      </c>
      <c r="E648">
        <v>700</v>
      </c>
      <c r="F648" t="s">
        <v>20</v>
      </c>
      <c r="H648">
        <v>6.3399999999999998E-2</v>
      </c>
      <c r="I648">
        <v>0.21</v>
      </c>
      <c r="K648">
        <v>712</v>
      </c>
      <c r="L648">
        <v>781</v>
      </c>
      <c r="N648">
        <v>346</v>
      </c>
      <c r="O648">
        <v>248</v>
      </c>
      <c r="R648" t="s">
        <v>75</v>
      </c>
      <c r="S648" t="str">
        <f t="shared" si="30"/>
        <v/>
      </c>
      <c r="T648">
        <f t="shared" si="32"/>
        <v>350</v>
      </c>
      <c r="U648">
        <f t="shared" si="31"/>
        <v>550</v>
      </c>
      <c r="V648">
        <v>223</v>
      </c>
      <c r="W648">
        <v>29</v>
      </c>
      <c r="X648">
        <v>12</v>
      </c>
      <c r="Y648">
        <f>IF(AND($Q648="hdbd",$P648=Y$1),1,0)+IF($W648=$W647,Y647,0)</f>
        <v>0</v>
      </c>
      <c r="Z648">
        <f>IF(AND($Q648="hdbd",$P648=Z$1),1,0)+IF($W648=$W647,Z647,0)</f>
        <v>2</v>
      </c>
      <c r="AA648">
        <f>IF(AND($Q648="hdbd",$P648=AA$1),1,0)+IF($W648=$W647,AA647,0)</f>
        <v>10</v>
      </c>
    </row>
    <row r="649" spans="1:27" x14ac:dyDescent="0.3">
      <c r="A649" t="s">
        <v>74</v>
      </c>
      <c r="B649">
        <v>2946337178</v>
      </c>
      <c r="C649" s="1">
        <v>42581.829143518517</v>
      </c>
      <c r="D649" t="s">
        <v>19</v>
      </c>
      <c r="E649">
        <v>900</v>
      </c>
      <c r="F649" t="s">
        <v>20</v>
      </c>
      <c r="G649">
        <v>0.12</v>
      </c>
      <c r="H649">
        <v>4.58E-2</v>
      </c>
      <c r="I649">
        <v>0.16</v>
      </c>
      <c r="J649">
        <v>454</v>
      </c>
      <c r="K649">
        <v>645</v>
      </c>
      <c r="L649">
        <v>906</v>
      </c>
      <c r="M649">
        <v>238</v>
      </c>
      <c r="N649">
        <v>381</v>
      </c>
      <c r="O649">
        <v>260</v>
      </c>
      <c r="R649" t="s">
        <v>75</v>
      </c>
      <c r="S649">
        <f t="shared" si="30"/>
        <v>250</v>
      </c>
      <c r="T649">
        <f t="shared" si="32"/>
        <v>250</v>
      </c>
      <c r="U649">
        <f t="shared" si="31"/>
        <v>650</v>
      </c>
      <c r="V649">
        <v>224</v>
      </c>
      <c r="W649">
        <v>29</v>
      </c>
      <c r="X649">
        <v>13</v>
      </c>
      <c r="Y649">
        <f>IF(AND($Q649="hdbd",$P649=Y$1),1,0)+IF($W649=$W648,Y648,0)</f>
        <v>0</v>
      </c>
      <c r="Z649">
        <f>IF(AND($Q649="hdbd",$P649=Z$1),1,0)+IF($W649=$W648,Z648,0)</f>
        <v>2</v>
      </c>
      <c r="AA649">
        <f>IF(AND($Q649="hdbd",$P649=AA$1),1,0)+IF($W649=$W648,AA648,0)</f>
        <v>10</v>
      </c>
    </row>
    <row r="650" spans="1:27" x14ac:dyDescent="0.3">
      <c r="A650" t="s">
        <v>74</v>
      </c>
      <c r="B650">
        <v>2946337178</v>
      </c>
      <c r="C650" s="1">
        <v>42581.829143518517</v>
      </c>
      <c r="D650" t="s">
        <v>23</v>
      </c>
      <c r="E650">
        <v>900</v>
      </c>
      <c r="F650" t="s">
        <v>20</v>
      </c>
      <c r="G650">
        <v>0.04</v>
      </c>
      <c r="H650">
        <v>7.1999999999999995E-2</v>
      </c>
      <c r="I650">
        <v>9.5000000000000001E-2</v>
      </c>
      <c r="J650">
        <v>466</v>
      </c>
      <c r="K650">
        <v>782</v>
      </c>
      <c r="L650">
        <v>906</v>
      </c>
      <c r="M650">
        <v>175</v>
      </c>
      <c r="N650">
        <v>300</v>
      </c>
      <c r="O650">
        <v>260</v>
      </c>
      <c r="R650" t="s">
        <v>75</v>
      </c>
      <c r="S650">
        <f t="shared" si="30"/>
        <v>250</v>
      </c>
      <c r="T650">
        <f t="shared" si="32"/>
        <v>450</v>
      </c>
      <c r="U650">
        <f t="shared" si="31"/>
        <v>650</v>
      </c>
      <c r="V650">
        <v>224</v>
      </c>
      <c r="W650">
        <v>29</v>
      </c>
      <c r="X650">
        <v>13</v>
      </c>
      <c r="Y650">
        <f>IF(AND($Q650="hdbd",$P650=Y$1),1,0)+IF($W650=$W649,Y649,0)</f>
        <v>0</v>
      </c>
      <c r="Z650">
        <f>IF(AND($Q650="hdbd",$P650=Z$1),1,0)+IF($W650=$W649,Z649,0)</f>
        <v>2</v>
      </c>
      <c r="AA650">
        <f>IF(AND($Q650="hdbd",$P650=AA$1),1,0)+IF($W650=$W649,AA649,0)</f>
        <v>10</v>
      </c>
    </row>
    <row r="651" spans="1:27" x14ac:dyDescent="0.3">
      <c r="A651" t="s">
        <v>74</v>
      </c>
      <c r="B651">
        <v>2946337178</v>
      </c>
      <c r="C651" s="1">
        <v>42581.829143518517</v>
      </c>
      <c r="D651" t="s">
        <v>24</v>
      </c>
      <c r="E651">
        <v>900</v>
      </c>
      <c r="F651" t="s">
        <v>20</v>
      </c>
      <c r="H651">
        <v>7.8799999999999995E-2</v>
      </c>
      <c r="I651">
        <v>0.2</v>
      </c>
      <c r="K651">
        <v>651</v>
      </c>
      <c r="L651">
        <v>906</v>
      </c>
      <c r="N651">
        <v>320</v>
      </c>
      <c r="O651">
        <v>260</v>
      </c>
      <c r="R651" t="s">
        <v>75</v>
      </c>
      <c r="S651" t="str">
        <f t="shared" si="30"/>
        <v/>
      </c>
      <c r="T651">
        <f t="shared" si="32"/>
        <v>350</v>
      </c>
      <c r="U651">
        <f t="shared" si="31"/>
        <v>650</v>
      </c>
      <c r="V651">
        <v>224</v>
      </c>
      <c r="W651">
        <v>29</v>
      </c>
      <c r="X651">
        <v>13</v>
      </c>
      <c r="Y651">
        <f>IF(AND($Q651="hdbd",$P651=Y$1),1,0)+IF($W651=$W650,Y650,0)</f>
        <v>0</v>
      </c>
      <c r="Z651">
        <f>IF(AND($Q651="hdbd",$P651=Z$1),1,0)+IF($W651=$W650,Z650,0)</f>
        <v>2</v>
      </c>
      <c r="AA651">
        <f>IF(AND($Q651="hdbd",$P651=AA$1),1,0)+IF($W651=$W650,AA650,0)</f>
        <v>10</v>
      </c>
    </row>
    <row r="652" spans="1:27" x14ac:dyDescent="0.3">
      <c r="A652" t="s">
        <v>74</v>
      </c>
      <c r="B652">
        <v>1626273056</v>
      </c>
      <c r="C652" s="1">
        <v>42581.829467592594</v>
      </c>
      <c r="D652" t="s">
        <v>19</v>
      </c>
      <c r="E652">
        <v>1200</v>
      </c>
      <c r="F652" t="s">
        <v>20</v>
      </c>
      <c r="G652">
        <v>0.04</v>
      </c>
      <c r="H652">
        <v>7.6399999999999996E-2</v>
      </c>
      <c r="I652">
        <v>0.16</v>
      </c>
      <c r="J652">
        <v>659</v>
      </c>
      <c r="K652">
        <v>1250</v>
      </c>
      <c r="L652">
        <v>892</v>
      </c>
      <c r="M652">
        <v>367</v>
      </c>
      <c r="N652">
        <v>504</v>
      </c>
      <c r="O652">
        <v>481</v>
      </c>
      <c r="R652" t="s">
        <v>75</v>
      </c>
      <c r="S652">
        <f t="shared" si="30"/>
        <v>250</v>
      </c>
      <c r="T652">
        <f t="shared" si="32"/>
        <v>750</v>
      </c>
      <c r="U652">
        <f t="shared" si="31"/>
        <v>450</v>
      </c>
      <c r="V652">
        <v>225</v>
      </c>
      <c r="W652">
        <v>29</v>
      </c>
      <c r="X652">
        <v>14</v>
      </c>
      <c r="Y652">
        <f>IF(AND($Q652="hdbd",$P652=Y$1),1,0)+IF($W652=$W651,Y651,0)</f>
        <v>0</v>
      </c>
      <c r="Z652">
        <f>IF(AND($Q652="hdbd",$P652=Z$1),1,0)+IF($W652=$W651,Z651,0)</f>
        <v>2</v>
      </c>
      <c r="AA652">
        <f>IF(AND($Q652="hdbd",$P652=AA$1),1,0)+IF($W652=$W651,AA651,0)</f>
        <v>10</v>
      </c>
    </row>
    <row r="653" spans="1:27" x14ac:dyDescent="0.3">
      <c r="A653" t="s">
        <v>74</v>
      </c>
      <c r="B653">
        <v>1626273056</v>
      </c>
      <c r="C653" s="1">
        <v>42581.829467592594</v>
      </c>
      <c r="D653" t="s">
        <v>23</v>
      </c>
      <c r="E653">
        <v>800</v>
      </c>
      <c r="F653" t="s">
        <v>20</v>
      </c>
      <c r="H653">
        <v>8.0299999999999996E-2</v>
      </c>
      <c r="I653">
        <v>0.14000000000000001</v>
      </c>
      <c r="J653">
        <v>669</v>
      </c>
      <c r="K653">
        <v>844</v>
      </c>
      <c r="L653">
        <v>892</v>
      </c>
      <c r="M653">
        <v>389</v>
      </c>
      <c r="N653">
        <v>525</v>
      </c>
      <c r="O653">
        <v>481</v>
      </c>
      <c r="R653" t="s">
        <v>75</v>
      </c>
      <c r="S653">
        <f t="shared" si="30"/>
        <v>250</v>
      </c>
      <c r="T653">
        <f t="shared" si="32"/>
        <v>350</v>
      </c>
      <c r="U653">
        <f t="shared" si="31"/>
        <v>450</v>
      </c>
      <c r="V653">
        <v>225</v>
      </c>
      <c r="W653">
        <v>29</v>
      </c>
      <c r="X653">
        <v>14</v>
      </c>
      <c r="Y653">
        <f>IF(AND($Q653="hdbd",$P653=Y$1),1,0)+IF($W653=$W652,Y652,0)</f>
        <v>0</v>
      </c>
      <c r="Z653">
        <f>IF(AND($Q653="hdbd",$P653=Z$1),1,0)+IF($W653=$W652,Z652,0)</f>
        <v>2</v>
      </c>
      <c r="AA653">
        <f>IF(AND($Q653="hdbd",$P653=AA$1),1,0)+IF($W653=$W652,AA652,0)</f>
        <v>10</v>
      </c>
    </row>
    <row r="654" spans="1:27" x14ac:dyDescent="0.3">
      <c r="A654" t="s">
        <v>74</v>
      </c>
      <c r="B654">
        <v>1626273056</v>
      </c>
      <c r="C654" s="1">
        <v>42581.829467592594</v>
      </c>
      <c r="D654" t="s">
        <v>24</v>
      </c>
      <c r="E654">
        <v>900</v>
      </c>
      <c r="F654" t="s">
        <v>20</v>
      </c>
      <c r="H654">
        <v>4.2999999999999997E-2</v>
      </c>
      <c r="I654">
        <v>0.19</v>
      </c>
      <c r="K654">
        <v>946</v>
      </c>
      <c r="L654">
        <v>892</v>
      </c>
      <c r="N654">
        <v>572</v>
      </c>
      <c r="O654">
        <v>481</v>
      </c>
      <c r="R654" t="s">
        <v>75</v>
      </c>
      <c r="S654" t="str">
        <f t="shared" si="30"/>
        <v/>
      </c>
      <c r="T654">
        <f t="shared" si="32"/>
        <v>350</v>
      </c>
      <c r="U654">
        <f t="shared" si="31"/>
        <v>450</v>
      </c>
      <c r="V654">
        <v>225</v>
      </c>
      <c r="W654">
        <v>29</v>
      </c>
      <c r="X654">
        <v>14</v>
      </c>
      <c r="Y654">
        <f>IF(AND($Q654="hdbd",$P654=Y$1),1,0)+IF($W654=$W653,Y653,0)</f>
        <v>0</v>
      </c>
      <c r="Z654">
        <f>IF(AND($Q654="hdbd",$P654=Z$1),1,0)+IF($W654=$W653,Z653,0)</f>
        <v>2</v>
      </c>
      <c r="AA654">
        <f>IF(AND($Q654="hdbd",$P654=AA$1),1,0)+IF($W654=$W653,AA653,0)</f>
        <v>10</v>
      </c>
    </row>
    <row r="655" spans="1:27" x14ac:dyDescent="0.3">
      <c r="A655" t="s">
        <v>74</v>
      </c>
      <c r="B655">
        <v>2373654274</v>
      </c>
      <c r="C655" s="1">
        <v>42581.829571759263</v>
      </c>
      <c r="D655" t="s">
        <v>19</v>
      </c>
      <c r="E655">
        <v>700</v>
      </c>
      <c r="F655" t="s">
        <v>20</v>
      </c>
      <c r="G655">
        <v>0.04</v>
      </c>
      <c r="H655">
        <v>7.7299999999999994E-2</v>
      </c>
      <c r="I655">
        <v>0.14000000000000001</v>
      </c>
      <c r="J655">
        <v>541</v>
      </c>
      <c r="K655">
        <v>799</v>
      </c>
      <c r="L655">
        <v>688</v>
      </c>
      <c r="M655">
        <v>357</v>
      </c>
      <c r="N655">
        <v>235</v>
      </c>
      <c r="O655">
        <v>145</v>
      </c>
      <c r="R655" t="s">
        <v>75</v>
      </c>
      <c r="S655">
        <f t="shared" si="30"/>
        <v>150</v>
      </c>
      <c r="T655">
        <f t="shared" si="32"/>
        <v>550</v>
      </c>
      <c r="U655">
        <f t="shared" si="31"/>
        <v>550</v>
      </c>
      <c r="V655">
        <v>226</v>
      </c>
      <c r="W655">
        <v>29</v>
      </c>
      <c r="X655">
        <v>15</v>
      </c>
      <c r="Y655">
        <f>IF(AND($Q655="hdbd",$P655=Y$1),1,0)+IF($W655=$W654,Y654,0)</f>
        <v>0</v>
      </c>
      <c r="Z655">
        <f>IF(AND($Q655="hdbd",$P655=Z$1),1,0)+IF($W655=$W654,Z654,0)</f>
        <v>2</v>
      </c>
      <c r="AA655">
        <f>IF(AND($Q655="hdbd",$P655=AA$1),1,0)+IF($W655=$W654,AA654,0)</f>
        <v>10</v>
      </c>
    </row>
    <row r="656" spans="1:27" x14ac:dyDescent="0.3">
      <c r="A656" t="s">
        <v>74</v>
      </c>
      <c r="B656">
        <v>2373654274</v>
      </c>
      <c r="C656" s="1">
        <v>42581.829571759263</v>
      </c>
      <c r="D656" t="s">
        <v>23</v>
      </c>
      <c r="E656">
        <v>1900</v>
      </c>
      <c r="F656" t="s">
        <v>20</v>
      </c>
      <c r="H656">
        <v>5.5500000000000001E-2</v>
      </c>
      <c r="I656">
        <v>0.14000000000000001</v>
      </c>
      <c r="J656">
        <v>693</v>
      </c>
      <c r="K656">
        <v>653</v>
      </c>
      <c r="L656">
        <v>688</v>
      </c>
      <c r="M656">
        <v>446</v>
      </c>
      <c r="N656">
        <v>304</v>
      </c>
      <c r="O656">
        <v>145</v>
      </c>
      <c r="R656" t="s">
        <v>75</v>
      </c>
      <c r="S656">
        <f t="shared" si="30"/>
        <v>250</v>
      </c>
      <c r="T656">
        <f t="shared" si="32"/>
        <v>350</v>
      </c>
      <c r="U656">
        <f t="shared" si="31"/>
        <v>550</v>
      </c>
      <c r="V656">
        <v>226</v>
      </c>
      <c r="W656">
        <v>29</v>
      </c>
      <c r="X656">
        <v>15</v>
      </c>
      <c r="Y656">
        <f>IF(AND($Q656="hdbd",$P656=Y$1),1,0)+IF($W656=$W655,Y655,0)</f>
        <v>0</v>
      </c>
      <c r="Z656">
        <f>IF(AND($Q656="hdbd",$P656=Z$1),1,0)+IF($W656=$W655,Z655,0)</f>
        <v>2</v>
      </c>
      <c r="AA656">
        <f>IF(AND($Q656="hdbd",$P656=AA$1),1,0)+IF($W656=$W655,AA655,0)</f>
        <v>10</v>
      </c>
    </row>
    <row r="657" spans="1:27" x14ac:dyDescent="0.3">
      <c r="A657" t="s">
        <v>74</v>
      </c>
      <c r="B657">
        <v>2373654274</v>
      </c>
      <c r="C657" s="1">
        <v>42581.829571759263</v>
      </c>
      <c r="D657" t="s">
        <v>24</v>
      </c>
      <c r="E657">
        <v>600</v>
      </c>
      <c r="F657" t="s">
        <v>20</v>
      </c>
      <c r="H657">
        <v>8.6300000000000002E-2</v>
      </c>
      <c r="I657">
        <v>0.19</v>
      </c>
      <c r="K657">
        <v>643</v>
      </c>
      <c r="L657">
        <v>688</v>
      </c>
      <c r="N657">
        <v>179</v>
      </c>
      <c r="O657">
        <v>145</v>
      </c>
      <c r="R657" t="s">
        <v>75</v>
      </c>
      <c r="S657" t="str">
        <f t="shared" si="30"/>
        <v/>
      </c>
      <c r="T657">
        <f t="shared" si="32"/>
        <v>450</v>
      </c>
      <c r="U657">
        <f t="shared" si="31"/>
        <v>550</v>
      </c>
      <c r="V657">
        <v>226</v>
      </c>
      <c r="W657">
        <v>29</v>
      </c>
      <c r="X657">
        <v>15</v>
      </c>
      <c r="Y657">
        <f>IF(AND($Q657="hdbd",$P657=Y$1),1,0)+IF($W657=$W656,Y656,0)</f>
        <v>0</v>
      </c>
      <c r="Z657">
        <f>IF(AND($Q657="hdbd",$P657=Z$1),1,0)+IF($W657=$W656,Z656,0)</f>
        <v>2</v>
      </c>
      <c r="AA657">
        <f>IF(AND($Q657="hdbd",$P657=AA$1),1,0)+IF($W657=$W656,AA656,0)</f>
        <v>10</v>
      </c>
    </row>
    <row r="658" spans="1:27" x14ac:dyDescent="0.3">
      <c r="A658" t="s">
        <v>74</v>
      </c>
      <c r="B658">
        <v>2059482260</v>
      </c>
      <c r="C658" s="1">
        <v>42581.829652777778</v>
      </c>
      <c r="D658" t="s">
        <v>19</v>
      </c>
      <c r="E658">
        <v>1600</v>
      </c>
      <c r="F658" t="s">
        <v>26</v>
      </c>
      <c r="G658">
        <v>0.04</v>
      </c>
      <c r="H658">
        <v>5.5500000000000001E-2</v>
      </c>
      <c r="I658">
        <v>9.5000000000000001E-2</v>
      </c>
      <c r="J658">
        <v>739</v>
      </c>
      <c r="K658">
        <v>845</v>
      </c>
      <c r="L658">
        <v>3583</v>
      </c>
      <c r="M658">
        <v>382</v>
      </c>
      <c r="N658">
        <v>569</v>
      </c>
      <c r="O658">
        <v>410</v>
      </c>
      <c r="R658" t="s">
        <v>75</v>
      </c>
      <c r="S658">
        <f t="shared" si="30"/>
        <v>350</v>
      </c>
      <c r="T658">
        <f t="shared" si="32"/>
        <v>250</v>
      </c>
      <c r="U658">
        <f t="shared" si="31"/>
        <v>3150</v>
      </c>
      <c r="V658">
        <v>227</v>
      </c>
      <c r="W658">
        <v>29</v>
      </c>
      <c r="X658">
        <v>16</v>
      </c>
      <c r="Y658">
        <f>IF(AND($Q658="hdbd",$P658=Y$1),1,0)+IF($W658=$W657,Y657,0)</f>
        <v>0</v>
      </c>
      <c r="Z658">
        <f>IF(AND($Q658="hdbd",$P658=Z$1),1,0)+IF($W658=$W657,Z657,0)</f>
        <v>2</v>
      </c>
      <c r="AA658">
        <f>IF(AND($Q658="hdbd",$P658=AA$1),1,0)+IF($W658=$W657,AA657,0)</f>
        <v>10</v>
      </c>
    </row>
    <row r="659" spans="1:27" x14ac:dyDescent="0.3">
      <c r="A659" t="s">
        <v>74</v>
      </c>
      <c r="B659">
        <v>2059482260</v>
      </c>
      <c r="C659" s="1">
        <v>42581.829652777778</v>
      </c>
      <c r="D659" t="s">
        <v>23</v>
      </c>
      <c r="E659">
        <v>1600</v>
      </c>
      <c r="F659" t="s">
        <v>26</v>
      </c>
      <c r="G659">
        <v>0.04</v>
      </c>
      <c r="H659">
        <v>4.48E-2</v>
      </c>
      <c r="I659">
        <v>0.16</v>
      </c>
      <c r="J659">
        <v>674</v>
      </c>
      <c r="K659">
        <v>862</v>
      </c>
      <c r="L659">
        <v>3583</v>
      </c>
      <c r="M659">
        <v>361</v>
      </c>
      <c r="N659">
        <v>542</v>
      </c>
      <c r="O659">
        <v>410</v>
      </c>
      <c r="R659" t="s">
        <v>75</v>
      </c>
      <c r="S659">
        <f t="shared" si="30"/>
        <v>350</v>
      </c>
      <c r="T659">
        <f t="shared" si="32"/>
        <v>350</v>
      </c>
      <c r="U659">
        <f t="shared" si="31"/>
        <v>3150</v>
      </c>
      <c r="V659">
        <v>227</v>
      </c>
      <c r="W659">
        <v>29</v>
      </c>
      <c r="X659">
        <v>16</v>
      </c>
      <c r="Y659">
        <f>IF(AND($Q659="hdbd",$P659=Y$1),1,0)+IF($W659=$W658,Y658,0)</f>
        <v>0</v>
      </c>
      <c r="Z659">
        <f>IF(AND($Q659="hdbd",$P659=Z$1),1,0)+IF($W659=$W658,Z658,0)</f>
        <v>2</v>
      </c>
      <c r="AA659">
        <f>IF(AND($Q659="hdbd",$P659=AA$1),1,0)+IF($W659=$W658,AA658,0)</f>
        <v>10</v>
      </c>
    </row>
    <row r="660" spans="1:27" x14ac:dyDescent="0.3">
      <c r="A660" t="s">
        <v>74</v>
      </c>
      <c r="B660">
        <v>2059482260</v>
      </c>
      <c r="C660" s="1">
        <v>42581.829652777778</v>
      </c>
      <c r="D660" t="s">
        <v>24</v>
      </c>
      <c r="E660">
        <v>1600</v>
      </c>
      <c r="F660" t="s">
        <v>26</v>
      </c>
      <c r="H660">
        <v>8.0199999999999994E-2</v>
      </c>
      <c r="I660">
        <v>0.19</v>
      </c>
      <c r="K660">
        <v>860</v>
      </c>
      <c r="L660">
        <v>3583</v>
      </c>
      <c r="N660">
        <v>467</v>
      </c>
      <c r="O660">
        <v>410</v>
      </c>
      <c r="R660" t="s">
        <v>75</v>
      </c>
      <c r="S660" t="str">
        <f t="shared" si="30"/>
        <v/>
      </c>
      <c r="T660">
        <f t="shared" si="32"/>
        <v>350</v>
      </c>
      <c r="U660">
        <f t="shared" si="31"/>
        <v>3150</v>
      </c>
      <c r="V660">
        <v>227</v>
      </c>
      <c r="W660">
        <v>29</v>
      </c>
      <c r="X660">
        <v>16</v>
      </c>
      <c r="Y660">
        <f>IF(AND($Q660="hdbd",$P660=Y$1),1,0)+IF($W660=$W659,Y659,0)</f>
        <v>0</v>
      </c>
      <c r="Z660">
        <f>IF(AND($Q660="hdbd",$P660=Z$1),1,0)+IF($W660=$W659,Z659,0)</f>
        <v>2</v>
      </c>
      <c r="AA660">
        <f>IF(AND($Q660="hdbd",$P660=AA$1),1,0)+IF($W660=$W659,AA659,0)</f>
        <v>10</v>
      </c>
    </row>
    <row r="661" spans="1:27" x14ac:dyDescent="0.3">
      <c r="A661" t="s">
        <v>74</v>
      </c>
      <c r="B661">
        <v>2734839214</v>
      </c>
      <c r="C661" s="1">
        <v>42581.829756944448</v>
      </c>
      <c r="D661" t="s">
        <v>19</v>
      </c>
      <c r="E661">
        <v>1400</v>
      </c>
      <c r="F661" t="s">
        <v>20</v>
      </c>
      <c r="G661">
        <v>0.12</v>
      </c>
      <c r="H661">
        <v>7.9200000000000007E-2</v>
      </c>
      <c r="I661">
        <v>0.13</v>
      </c>
      <c r="J661">
        <v>1281</v>
      </c>
      <c r="K661">
        <v>1463</v>
      </c>
      <c r="L661">
        <v>1484</v>
      </c>
      <c r="M661">
        <v>980</v>
      </c>
      <c r="N661">
        <v>1111</v>
      </c>
      <c r="O661">
        <v>1080</v>
      </c>
      <c r="R661" t="s">
        <v>75</v>
      </c>
      <c r="S661">
        <f t="shared" si="30"/>
        <v>350</v>
      </c>
      <c r="T661">
        <f t="shared" si="32"/>
        <v>350</v>
      </c>
      <c r="U661">
        <f t="shared" si="31"/>
        <v>450</v>
      </c>
      <c r="V661">
        <v>228</v>
      </c>
      <c r="W661">
        <v>29</v>
      </c>
      <c r="X661">
        <v>17</v>
      </c>
      <c r="Y661">
        <f>IF(AND($Q661="hdbd",$P661=Y$1),1,0)+IF($W661=$W660,Y660,0)</f>
        <v>0</v>
      </c>
      <c r="Z661">
        <f>IF(AND($Q661="hdbd",$P661=Z$1),1,0)+IF($W661=$W660,Z660,0)</f>
        <v>2</v>
      </c>
      <c r="AA661">
        <f>IF(AND($Q661="hdbd",$P661=AA$1),1,0)+IF($W661=$W660,AA660,0)</f>
        <v>10</v>
      </c>
    </row>
    <row r="662" spans="1:27" x14ac:dyDescent="0.3">
      <c r="A662" t="s">
        <v>74</v>
      </c>
      <c r="B662">
        <v>2734839214</v>
      </c>
      <c r="C662" s="1">
        <v>42581.829756944448</v>
      </c>
      <c r="D662" t="s">
        <v>23</v>
      </c>
      <c r="E662">
        <v>1500</v>
      </c>
      <c r="F662" t="s">
        <v>26</v>
      </c>
      <c r="H662">
        <v>4.4299999999999999E-2</v>
      </c>
      <c r="I662">
        <v>0.03</v>
      </c>
      <c r="J662">
        <v>1459</v>
      </c>
      <c r="K662">
        <v>1553</v>
      </c>
      <c r="L662">
        <v>1484</v>
      </c>
      <c r="M662">
        <v>1056</v>
      </c>
      <c r="N662">
        <v>1217</v>
      </c>
      <c r="O662">
        <v>1080</v>
      </c>
      <c r="R662" t="s">
        <v>75</v>
      </c>
      <c r="S662">
        <f t="shared" si="30"/>
        <v>450</v>
      </c>
      <c r="T662">
        <f t="shared" si="32"/>
        <v>350</v>
      </c>
      <c r="U662">
        <f t="shared" si="31"/>
        <v>450</v>
      </c>
      <c r="V662">
        <v>228</v>
      </c>
      <c r="W662">
        <v>29</v>
      </c>
      <c r="X662">
        <v>17</v>
      </c>
      <c r="Y662">
        <f>IF(AND($Q662="hdbd",$P662=Y$1),1,0)+IF($W662=$W661,Y661,0)</f>
        <v>0</v>
      </c>
      <c r="Z662">
        <f>IF(AND($Q662="hdbd",$P662=Z$1),1,0)+IF($W662=$W661,Z661,0)</f>
        <v>2</v>
      </c>
      <c r="AA662">
        <f>IF(AND($Q662="hdbd",$P662=AA$1),1,0)+IF($W662=$W661,AA661,0)</f>
        <v>10</v>
      </c>
    </row>
    <row r="663" spans="1:27" x14ac:dyDescent="0.3">
      <c r="A663" t="s">
        <v>74</v>
      </c>
      <c r="B663">
        <v>2734839214</v>
      </c>
      <c r="C663" s="1">
        <v>42581.829756944448</v>
      </c>
      <c r="D663" t="s">
        <v>24</v>
      </c>
      <c r="E663">
        <v>1500</v>
      </c>
      <c r="F663" t="s">
        <v>20</v>
      </c>
      <c r="H663">
        <v>6.1499999999999999E-2</v>
      </c>
      <c r="I663">
        <v>0.19</v>
      </c>
      <c r="K663">
        <v>1550</v>
      </c>
      <c r="L663">
        <v>1484</v>
      </c>
      <c r="N663">
        <v>1189</v>
      </c>
      <c r="O663">
        <v>1080</v>
      </c>
      <c r="R663" t="s">
        <v>75</v>
      </c>
      <c r="S663" t="str">
        <f t="shared" si="30"/>
        <v/>
      </c>
      <c r="T663">
        <f t="shared" si="32"/>
        <v>350</v>
      </c>
      <c r="U663">
        <f t="shared" si="31"/>
        <v>450</v>
      </c>
      <c r="V663">
        <v>228</v>
      </c>
      <c r="W663">
        <v>29</v>
      </c>
      <c r="X663">
        <v>17</v>
      </c>
      <c r="Y663">
        <f>IF(AND($Q663="hdbd",$P663=Y$1),1,0)+IF($W663=$W662,Y662,0)</f>
        <v>0</v>
      </c>
      <c r="Z663">
        <f>IF(AND($Q663="hdbd",$P663=Z$1),1,0)+IF($W663=$W662,Z662,0)</f>
        <v>2</v>
      </c>
      <c r="AA663">
        <f>IF(AND($Q663="hdbd",$P663=AA$1),1,0)+IF($W663=$W662,AA662,0)</f>
        <v>10</v>
      </c>
    </row>
    <row r="664" spans="1:27" x14ac:dyDescent="0.3">
      <c r="A664" t="s">
        <v>74</v>
      </c>
      <c r="B664">
        <v>2104717483</v>
      </c>
      <c r="C664" s="1">
        <v>42581.829837962963</v>
      </c>
      <c r="D664" t="s">
        <v>19</v>
      </c>
      <c r="E664">
        <v>1700</v>
      </c>
      <c r="F664" t="s">
        <v>20</v>
      </c>
      <c r="G664">
        <v>0.04</v>
      </c>
      <c r="H664">
        <v>7.9399999999999998E-2</v>
      </c>
      <c r="I664">
        <v>0.16</v>
      </c>
      <c r="J664">
        <v>743</v>
      </c>
      <c r="K664">
        <v>985</v>
      </c>
      <c r="L664">
        <v>1430</v>
      </c>
      <c r="M664">
        <v>358</v>
      </c>
      <c r="N664">
        <v>433</v>
      </c>
      <c r="O664">
        <v>369</v>
      </c>
      <c r="R664" t="s">
        <v>75</v>
      </c>
      <c r="S664">
        <f t="shared" si="30"/>
        <v>350</v>
      </c>
      <c r="T664">
        <f t="shared" si="32"/>
        <v>550</v>
      </c>
      <c r="U664">
        <f t="shared" si="31"/>
        <v>1050</v>
      </c>
      <c r="V664">
        <v>229</v>
      </c>
      <c r="W664">
        <v>29</v>
      </c>
      <c r="X664">
        <v>18</v>
      </c>
      <c r="Y664">
        <f>IF(AND($Q664="hdbd",$P664=Y$1),1,0)+IF($W664=$W663,Y663,0)</f>
        <v>0</v>
      </c>
      <c r="Z664">
        <f>IF(AND($Q664="hdbd",$P664=Z$1),1,0)+IF($W664=$W663,Z663,0)</f>
        <v>2</v>
      </c>
      <c r="AA664">
        <f>IF(AND($Q664="hdbd",$P664=AA$1),1,0)+IF($W664=$W663,AA663,0)</f>
        <v>10</v>
      </c>
    </row>
    <row r="665" spans="1:27" x14ac:dyDescent="0.3">
      <c r="A665" t="s">
        <v>74</v>
      </c>
      <c r="B665">
        <v>2104717483</v>
      </c>
      <c r="C665" s="1">
        <v>42581.829837962963</v>
      </c>
      <c r="D665" t="s">
        <v>23</v>
      </c>
      <c r="E665">
        <v>1400</v>
      </c>
      <c r="F665" t="s">
        <v>20</v>
      </c>
      <c r="G665">
        <v>0.04</v>
      </c>
      <c r="H665">
        <v>5.5500000000000001E-2</v>
      </c>
      <c r="I665">
        <v>0.16</v>
      </c>
      <c r="J665">
        <v>747</v>
      </c>
      <c r="K665">
        <v>987</v>
      </c>
      <c r="L665">
        <v>1430</v>
      </c>
      <c r="M665">
        <v>314</v>
      </c>
      <c r="N665">
        <v>382</v>
      </c>
      <c r="O665">
        <v>369</v>
      </c>
      <c r="R665" t="s">
        <v>75</v>
      </c>
      <c r="S665">
        <f t="shared" si="30"/>
        <v>450</v>
      </c>
      <c r="T665">
        <f t="shared" si="32"/>
        <v>650</v>
      </c>
      <c r="U665">
        <f t="shared" si="31"/>
        <v>1050</v>
      </c>
      <c r="V665">
        <v>229</v>
      </c>
      <c r="W665">
        <v>29</v>
      </c>
      <c r="X665">
        <v>18</v>
      </c>
      <c r="Y665">
        <f>IF(AND($Q665="hdbd",$P665=Y$1),1,0)+IF($W665=$W664,Y664,0)</f>
        <v>0</v>
      </c>
      <c r="Z665">
        <f>IF(AND($Q665="hdbd",$P665=Z$1),1,0)+IF($W665=$W664,Z664,0)</f>
        <v>2</v>
      </c>
      <c r="AA665">
        <f>IF(AND($Q665="hdbd",$P665=AA$1),1,0)+IF($W665=$W664,AA664,0)</f>
        <v>10</v>
      </c>
    </row>
    <row r="666" spans="1:27" x14ac:dyDescent="0.3">
      <c r="A666" t="s">
        <v>74</v>
      </c>
      <c r="B666">
        <v>2104717483</v>
      </c>
      <c r="C666" s="1">
        <v>42581.829837962963</v>
      </c>
      <c r="D666" t="s">
        <v>24</v>
      </c>
      <c r="E666">
        <v>1400</v>
      </c>
      <c r="F666" t="s">
        <v>20</v>
      </c>
      <c r="H666">
        <v>7.9299999999999995E-2</v>
      </c>
      <c r="I666">
        <v>0.19</v>
      </c>
      <c r="K666">
        <v>957</v>
      </c>
      <c r="L666">
        <v>1430</v>
      </c>
      <c r="N666">
        <v>402</v>
      </c>
      <c r="O666">
        <v>369</v>
      </c>
      <c r="R666" t="s">
        <v>75</v>
      </c>
      <c r="S666" t="str">
        <f t="shared" si="30"/>
        <v/>
      </c>
      <c r="T666">
        <f t="shared" si="32"/>
        <v>550</v>
      </c>
      <c r="U666">
        <f t="shared" si="31"/>
        <v>1050</v>
      </c>
      <c r="V666">
        <v>229</v>
      </c>
      <c r="W666">
        <v>29</v>
      </c>
      <c r="X666">
        <v>18</v>
      </c>
      <c r="Y666">
        <f>IF(AND($Q666="hdbd",$P666=Y$1),1,0)+IF($W666=$W665,Y665,0)</f>
        <v>0</v>
      </c>
      <c r="Z666">
        <f>IF(AND($Q666="hdbd",$P666=Z$1),1,0)+IF($W666=$W665,Z665,0)</f>
        <v>2</v>
      </c>
      <c r="AA666">
        <f>IF(AND($Q666="hdbd",$P666=AA$1),1,0)+IF($W666=$W665,AA665,0)</f>
        <v>10</v>
      </c>
    </row>
    <row r="667" spans="1:27" x14ac:dyDescent="0.3">
      <c r="A667" t="s">
        <v>74</v>
      </c>
      <c r="B667">
        <v>886670758</v>
      </c>
      <c r="C667" s="1">
        <v>42581.829895833333</v>
      </c>
      <c r="D667" t="s">
        <v>19</v>
      </c>
      <c r="E667">
        <v>1300</v>
      </c>
      <c r="F667" t="s">
        <v>20</v>
      </c>
      <c r="G667">
        <v>0.04</v>
      </c>
      <c r="H667">
        <v>7.5999999999999998E-2</v>
      </c>
      <c r="I667">
        <v>0.16</v>
      </c>
      <c r="J667">
        <v>1179</v>
      </c>
      <c r="K667">
        <v>1300</v>
      </c>
      <c r="L667">
        <v>1374</v>
      </c>
      <c r="M667">
        <v>1045</v>
      </c>
      <c r="N667">
        <v>981</v>
      </c>
      <c r="O667">
        <v>939</v>
      </c>
      <c r="R667" t="s">
        <v>75</v>
      </c>
      <c r="S667">
        <f t="shared" si="30"/>
        <v>150</v>
      </c>
      <c r="T667">
        <f t="shared" si="32"/>
        <v>350</v>
      </c>
      <c r="U667">
        <f t="shared" si="31"/>
        <v>450</v>
      </c>
      <c r="V667">
        <v>230</v>
      </c>
      <c r="W667">
        <v>29</v>
      </c>
      <c r="X667">
        <v>19</v>
      </c>
      <c r="Y667">
        <f>IF(AND($Q667="hdbd",$P667=Y$1),1,0)+IF($W667=$W666,Y666,0)</f>
        <v>0</v>
      </c>
      <c r="Z667">
        <f>IF(AND($Q667="hdbd",$P667=Z$1),1,0)+IF($W667=$W666,Z666,0)</f>
        <v>2</v>
      </c>
      <c r="AA667">
        <f>IF(AND($Q667="hdbd",$P667=AA$1),1,0)+IF($W667=$W666,AA666,0)</f>
        <v>10</v>
      </c>
    </row>
    <row r="668" spans="1:27" x14ac:dyDescent="0.3">
      <c r="A668" t="s">
        <v>74</v>
      </c>
      <c r="B668">
        <v>886670758</v>
      </c>
      <c r="C668" s="1">
        <v>42581.829895833333</v>
      </c>
      <c r="D668" t="s">
        <v>23</v>
      </c>
      <c r="E668">
        <v>1400</v>
      </c>
      <c r="F668" t="s">
        <v>20</v>
      </c>
      <c r="H668">
        <v>7.1199999999999999E-2</v>
      </c>
      <c r="I668">
        <v>0.14000000000000001</v>
      </c>
      <c r="J668">
        <v>1192</v>
      </c>
      <c r="K668">
        <v>1451</v>
      </c>
      <c r="L668">
        <v>1374</v>
      </c>
      <c r="M668">
        <v>1073</v>
      </c>
      <c r="N668">
        <v>1007</v>
      </c>
      <c r="O668">
        <v>939</v>
      </c>
      <c r="R668" t="s">
        <v>75</v>
      </c>
      <c r="S668">
        <f t="shared" si="30"/>
        <v>150</v>
      </c>
      <c r="T668">
        <f t="shared" si="32"/>
        <v>450</v>
      </c>
      <c r="U668">
        <f t="shared" si="31"/>
        <v>450</v>
      </c>
      <c r="V668">
        <v>230</v>
      </c>
      <c r="W668">
        <v>29</v>
      </c>
      <c r="X668">
        <v>19</v>
      </c>
      <c r="Y668">
        <f>IF(AND($Q668="hdbd",$P668=Y$1),1,0)+IF($W668=$W667,Y667,0)</f>
        <v>0</v>
      </c>
      <c r="Z668">
        <f>IF(AND($Q668="hdbd",$P668=Z$1),1,0)+IF($W668=$W667,Z667,0)</f>
        <v>2</v>
      </c>
      <c r="AA668">
        <f>IF(AND($Q668="hdbd",$P668=AA$1),1,0)+IF($W668=$W667,AA667,0)</f>
        <v>10</v>
      </c>
    </row>
    <row r="669" spans="1:27" x14ac:dyDescent="0.3">
      <c r="A669" t="s">
        <v>74</v>
      </c>
      <c r="B669">
        <v>886670758</v>
      </c>
      <c r="C669" s="1">
        <v>42581.829895833333</v>
      </c>
      <c r="D669" t="s">
        <v>24</v>
      </c>
      <c r="E669">
        <v>1300</v>
      </c>
      <c r="F669" t="s">
        <v>20</v>
      </c>
      <c r="H669">
        <v>7.7899999999999997E-2</v>
      </c>
      <c r="I669">
        <v>0.19</v>
      </c>
      <c r="K669">
        <v>1316</v>
      </c>
      <c r="L669">
        <v>1374</v>
      </c>
      <c r="N669">
        <v>950</v>
      </c>
      <c r="O669">
        <v>939</v>
      </c>
      <c r="R669" t="s">
        <v>75</v>
      </c>
      <c r="S669" t="str">
        <f t="shared" si="30"/>
        <v/>
      </c>
      <c r="T669">
        <f t="shared" si="32"/>
        <v>350</v>
      </c>
      <c r="U669">
        <f t="shared" si="31"/>
        <v>450</v>
      </c>
      <c r="V669">
        <v>230</v>
      </c>
      <c r="W669">
        <v>29</v>
      </c>
      <c r="X669">
        <v>19</v>
      </c>
      <c r="Y669">
        <f>IF(AND($Q669="hdbd",$P669=Y$1),1,0)+IF($W669=$W668,Y668,0)</f>
        <v>0</v>
      </c>
      <c r="Z669">
        <f>IF(AND($Q669="hdbd",$P669=Z$1),1,0)+IF($W669=$W668,Z668,0)</f>
        <v>2</v>
      </c>
      <c r="AA669">
        <f>IF(AND($Q669="hdbd",$P669=AA$1),1,0)+IF($W669=$W668,AA668,0)</f>
        <v>10</v>
      </c>
    </row>
    <row r="670" spans="1:27" x14ac:dyDescent="0.3">
      <c r="A670" t="s">
        <v>74</v>
      </c>
      <c r="B670">
        <v>762615418</v>
      </c>
      <c r="C670" s="1">
        <v>42581.829942129632</v>
      </c>
      <c r="D670" t="s">
        <v>19</v>
      </c>
      <c r="E670">
        <v>1000</v>
      </c>
      <c r="F670" t="s">
        <v>26</v>
      </c>
      <c r="H670">
        <v>5.5500000000000001E-2</v>
      </c>
      <c r="I670">
        <v>0.03</v>
      </c>
      <c r="J670">
        <v>357</v>
      </c>
      <c r="K670">
        <v>927</v>
      </c>
      <c r="L670">
        <v>1049</v>
      </c>
      <c r="M670">
        <v>190</v>
      </c>
      <c r="N670">
        <v>257</v>
      </c>
      <c r="O670">
        <v>205</v>
      </c>
      <c r="R670" t="s">
        <v>75</v>
      </c>
      <c r="S670">
        <f t="shared" si="30"/>
        <v>150</v>
      </c>
      <c r="T670">
        <f t="shared" si="32"/>
        <v>650</v>
      </c>
      <c r="U670">
        <f t="shared" si="31"/>
        <v>850</v>
      </c>
      <c r="V670">
        <v>231</v>
      </c>
      <c r="W670">
        <v>29</v>
      </c>
      <c r="X670">
        <v>20</v>
      </c>
      <c r="Y670">
        <f>IF(AND($Q670="hdbd",$P670=Y$1),1,0)+IF($W670=$W669,Y669,0)</f>
        <v>0</v>
      </c>
      <c r="Z670">
        <f>IF(AND($Q670="hdbd",$P670=Z$1),1,0)+IF($W670=$W669,Z669,0)</f>
        <v>2</v>
      </c>
      <c r="AA670">
        <f>IF(AND($Q670="hdbd",$P670=AA$1),1,0)+IF($W670=$W669,AA669,0)</f>
        <v>10</v>
      </c>
    </row>
    <row r="671" spans="1:27" x14ac:dyDescent="0.3">
      <c r="A671" t="s">
        <v>74</v>
      </c>
      <c r="B671">
        <v>762615418</v>
      </c>
      <c r="C671" s="1">
        <v>42581.829942129632</v>
      </c>
      <c r="D671" t="s">
        <v>23</v>
      </c>
      <c r="E671">
        <v>1000</v>
      </c>
      <c r="F671" t="s">
        <v>20</v>
      </c>
      <c r="G671">
        <v>0.06</v>
      </c>
      <c r="H671">
        <v>7.8799999999999995E-2</v>
      </c>
      <c r="I671">
        <v>0.13</v>
      </c>
      <c r="J671">
        <v>364</v>
      </c>
      <c r="K671">
        <v>907</v>
      </c>
      <c r="L671">
        <v>1049</v>
      </c>
      <c r="M671">
        <v>159</v>
      </c>
      <c r="N671">
        <v>231</v>
      </c>
      <c r="O671">
        <v>205</v>
      </c>
      <c r="R671" t="s">
        <v>75</v>
      </c>
      <c r="S671">
        <f t="shared" si="30"/>
        <v>250</v>
      </c>
      <c r="T671">
        <f t="shared" si="32"/>
        <v>650</v>
      </c>
      <c r="U671">
        <f t="shared" si="31"/>
        <v>850</v>
      </c>
      <c r="V671">
        <v>231</v>
      </c>
      <c r="W671">
        <v>29</v>
      </c>
      <c r="X671">
        <v>20</v>
      </c>
      <c r="Y671">
        <f>IF(AND($Q671="hdbd",$P671=Y$1),1,0)+IF($W671=$W670,Y670,0)</f>
        <v>0</v>
      </c>
      <c r="Z671">
        <f>IF(AND($Q671="hdbd",$P671=Z$1),1,0)+IF($W671=$W670,Z670,0)</f>
        <v>2</v>
      </c>
      <c r="AA671">
        <f>IF(AND($Q671="hdbd",$P671=AA$1),1,0)+IF($W671=$W670,AA670,0)</f>
        <v>10</v>
      </c>
    </row>
    <row r="672" spans="1:27" x14ac:dyDescent="0.3">
      <c r="A672" t="s">
        <v>74</v>
      </c>
      <c r="B672">
        <v>762615418</v>
      </c>
      <c r="C672" s="1">
        <v>42581.829942129632</v>
      </c>
      <c r="D672" t="s">
        <v>24</v>
      </c>
      <c r="E672">
        <v>1000</v>
      </c>
      <c r="F672" t="s">
        <v>20</v>
      </c>
      <c r="H672">
        <v>6.0699999999999997E-2</v>
      </c>
      <c r="I672">
        <v>0.18</v>
      </c>
      <c r="K672">
        <v>929</v>
      </c>
      <c r="L672">
        <v>1049</v>
      </c>
      <c r="N672">
        <v>270</v>
      </c>
      <c r="O672">
        <v>205</v>
      </c>
      <c r="R672" t="s">
        <v>75</v>
      </c>
      <c r="S672" t="str">
        <f t="shared" si="30"/>
        <v/>
      </c>
      <c r="T672">
        <f t="shared" si="32"/>
        <v>650</v>
      </c>
      <c r="U672">
        <f t="shared" si="31"/>
        <v>850</v>
      </c>
      <c r="V672">
        <v>231</v>
      </c>
      <c r="W672">
        <v>29</v>
      </c>
      <c r="X672">
        <v>20</v>
      </c>
      <c r="Y672">
        <f>IF(AND($Q672="hdbd",$P672=Y$1),1,0)+IF($W672=$W671,Y671,0)</f>
        <v>0</v>
      </c>
      <c r="Z672">
        <f>IF(AND($Q672="hdbd",$P672=Z$1),1,0)+IF($W672=$W671,Z671,0)</f>
        <v>2</v>
      </c>
      <c r="AA672">
        <f>IF(AND($Q672="hdbd",$P672=AA$1),1,0)+IF($W672=$W671,AA671,0)</f>
        <v>10</v>
      </c>
    </row>
    <row r="673" spans="1:27" x14ac:dyDescent="0.3">
      <c r="A673" t="s">
        <v>74</v>
      </c>
      <c r="B673">
        <v>109035840</v>
      </c>
      <c r="C673" s="1">
        <v>42581.830069444448</v>
      </c>
      <c r="D673" t="s">
        <v>19</v>
      </c>
      <c r="E673">
        <v>600</v>
      </c>
      <c r="F673" t="s">
        <v>20</v>
      </c>
      <c r="H673">
        <v>5.5500000000000001E-2</v>
      </c>
      <c r="I673">
        <v>0.13</v>
      </c>
      <c r="J673">
        <v>453</v>
      </c>
      <c r="K673">
        <v>698</v>
      </c>
      <c r="L673">
        <v>610</v>
      </c>
      <c r="M673">
        <v>245</v>
      </c>
      <c r="N673">
        <v>360</v>
      </c>
      <c r="O673">
        <v>265</v>
      </c>
      <c r="R673" t="s">
        <v>75</v>
      </c>
      <c r="S673">
        <f t="shared" si="30"/>
        <v>250</v>
      </c>
      <c r="T673">
        <f t="shared" si="32"/>
        <v>350</v>
      </c>
      <c r="U673">
        <f t="shared" si="31"/>
        <v>350</v>
      </c>
      <c r="V673">
        <v>232</v>
      </c>
      <c r="W673">
        <v>29</v>
      </c>
      <c r="X673">
        <v>21</v>
      </c>
      <c r="Y673">
        <f>IF(AND($Q673="hdbd",$P673=Y$1),1,0)+IF($W673=$W672,Y672,0)</f>
        <v>0</v>
      </c>
      <c r="Z673">
        <f>IF(AND($Q673="hdbd",$P673=Z$1),1,0)+IF($W673=$W672,Z672,0)</f>
        <v>2</v>
      </c>
      <c r="AA673">
        <f>IF(AND($Q673="hdbd",$P673=AA$1),1,0)+IF($W673=$W672,AA672,0)</f>
        <v>10</v>
      </c>
    </row>
    <row r="674" spans="1:27" x14ac:dyDescent="0.3">
      <c r="A674" t="s">
        <v>74</v>
      </c>
      <c r="B674">
        <v>109035840</v>
      </c>
      <c r="C674" s="1">
        <v>42581.830069444448</v>
      </c>
      <c r="D674" t="s">
        <v>23</v>
      </c>
      <c r="E674">
        <v>600</v>
      </c>
      <c r="F674" t="s">
        <v>20</v>
      </c>
      <c r="G674">
        <v>0.04</v>
      </c>
      <c r="H674">
        <v>4.53E-2</v>
      </c>
      <c r="I674">
        <v>0.16</v>
      </c>
      <c r="J674">
        <v>643</v>
      </c>
      <c r="K674">
        <v>691</v>
      </c>
      <c r="L674">
        <v>610</v>
      </c>
      <c r="M674">
        <v>227</v>
      </c>
      <c r="N674">
        <v>341</v>
      </c>
      <c r="O674">
        <v>265</v>
      </c>
      <c r="R674" t="s">
        <v>75</v>
      </c>
      <c r="S674">
        <f t="shared" si="30"/>
        <v>450</v>
      </c>
      <c r="T674">
        <f t="shared" si="32"/>
        <v>350</v>
      </c>
      <c r="U674">
        <f t="shared" si="31"/>
        <v>350</v>
      </c>
      <c r="V674">
        <v>232</v>
      </c>
      <c r="W674">
        <v>29</v>
      </c>
      <c r="X674">
        <v>21</v>
      </c>
      <c r="Y674">
        <f>IF(AND($Q674="hdbd",$P674=Y$1),1,0)+IF($W674=$W673,Y673,0)</f>
        <v>0</v>
      </c>
      <c r="Z674">
        <f>IF(AND($Q674="hdbd",$P674=Z$1),1,0)+IF($W674=$W673,Z673,0)</f>
        <v>2</v>
      </c>
      <c r="AA674">
        <f>IF(AND($Q674="hdbd",$P674=AA$1),1,0)+IF($W674=$W673,AA673,0)</f>
        <v>10</v>
      </c>
    </row>
    <row r="675" spans="1:27" x14ac:dyDescent="0.3">
      <c r="A675" t="s">
        <v>74</v>
      </c>
      <c r="B675">
        <v>109035840</v>
      </c>
      <c r="C675" s="1">
        <v>42581.830069444448</v>
      </c>
      <c r="D675" t="s">
        <v>24</v>
      </c>
      <c r="E675">
        <v>600</v>
      </c>
      <c r="F675" t="s">
        <v>20</v>
      </c>
      <c r="H675">
        <v>6.1100000000000002E-2</v>
      </c>
      <c r="I675">
        <v>9.9099999999999994E-2</v>
      </c>
      <c r="K675">
        <v>655</v>
      </c>
      <c r="L675">
        <v>610</v>
      </c>
      <c r="N675">
        <v>304</v>
      </c>
      <c r="O675">
        <v>265</v>
      </c>
      <c r="R675" t="s">
        <v>75</v>
      </c>
      <c r="S675" t="str">
        <f t="shared" si="30"/>
        <v/>
      </c>
      <c r="T675">
        <f t="shared" si="32"/>
        <v>350</v>
      </c>
      <c r="U675">
        <f t="shared" si="31"/>
        <v>350</v>
      </c>
      <c r="V675">
        <v>232</v>
      </c>
      <c r="W675">
        <v>29</v>
      </c>
      <c r="X675">
        <v>21</v>
      </c>
      <c r="Y675">
        <f>IF(AND($Q675="hdbd",$P675=Y$1),1,0)+IF($W675=$W674,Y674,0)</f>
        <v>0</v>
      </c>
      <c r="Z675">
        <f>IF(AND($Q675="hdbd",$P675=Z$1),1,0)+IF($W675=$W674,Z674,0)</f>
        <v>2</v>
      </c>
      <c r="AA675">
        <f>IF(AND($Q675="hdbd",$P675=AA$1),1,0)+IF($W675=$W674,AA674,0)</f>
        <v>10</v>
      </c>
    </row>
    <row r="676" spans="1:27" x14ac:dyDescent="0.3">
      <c r="A676" t="s">
        <v>74</v>
      </c>
      <c r="B676">
        <v>3983274612</v>
      </c>
      <c r="C676" s="1">
        <v>42581.83021990741</v>
      </c>
      <c r="D676" t="s">
        <v>19</v>
      </c>
      <c r="E676">
        <v>600</v>
      </c>
      <c r="F676" t="s">
        <v>20</v>
      </c>
      <c r="G676">
        <v>0.04</v>
      </c>
      <c r="H676">
        <v>0.02</v>
      </c>
      <c r="I676">
        <v>0.15</v>
      </c>
      <c r="J676">
        <v>620</v>
      </c>
      <c r="K676">
        <v>688</v>
      </c>
      <c r="L676">
        <v>642</v>
      </c>
      <c r="M676">
        <v>236</v>
      </c>
      <c r="N676">
        <v>330</v>
      </c>
      <c r="O676">
        <v>273</v>
      </c>
      <c r="R676" t="s">
        <v>75</v>
      </c>
      <c r="S676">
        <f t="shared" si="30"/>
        <v>350</v>
      </c>
      <c r="T676">
        <f t="shared" si="32"/>
        <v>350</v>
      </c>
      <c r="U676">
        <f t="shared" si="31"/>
        <v>350</v>
      </c>
      <c r="V676">
        <v>233</v>
      </c>
      <c r="W676">
        <v>29</v>
      </c>
      <c r="X676">
        <v>22</v>
      </c>
      <c r="Y676">
        <f>IF(AND($Q676="hdbd",$P676=Y$1),1,0)+IF($W676=$W675,Y675,0)</f>
        <v>0</v>
      </c>
      <c r="Z676">
        <f>IF(AND($Q676="hdbd",$P676=Z$1),1,0)+IF($W676=$W675,Z675,0)</f>
        <v>2</v>
      </c>
      <c r="AA676">
        <f>IF(AND($Q676="hdbd",$P676=AA$1),1,0)+IF($W676=$W675,AA675,0)</f>
        <v>10</v>
      </c>
    </row>
    <row r="677" spans="1:27" x14ac:dyDescent="0.3">
      <c r="A677" t="s">
        <v>74</v>
      </c>
      <c r="B677">
        <v>3983274612</v>
      </c>
      <c r="C677" s="1">
        <v>42581.83021990741</v>
      </c>
      <c r="D677" t="s">
        <v>23</v>
      </c>
      <c r="E677">
        <v>600</v>
      </c>
      <c r="F677" t="s">
        <v>20</v>
      </c>
      <c r="H677">
        <v>8.3500000000000005E-2</v>
      </c>
      <c r="I677">
        <v>0.14000000000000001</v>
      </c>
      <c r="J677">
        <v>431</v>
      </c>
      <c r="K677">
        <v>617</v>
      </c>
      <c r="L677">
        <v>642</v>
      </c>
      <c r="M677">
        <v>198</v>
      </c>
      <c r="N677">
        <v>293</v>
      </c>
      <c r="O677">
        <v>273</v>
      </c>
      <c r="R677" t="s">
        <v>75</v>
      </c>
      <c r="S677">
        <f t="shared" si="30"/>
        <v>250</v>
      </c>
      <c r="T677">
        <f t="shared" si="32"/>
        <v>350</v>
      </c>
      <c r="U677">
        <f t="shared" si="31"/>
        <v>350</v>
      </c>
      <c r="V677">
        <v>233</v>
      </c>
      <c r="W677">
        <v>29</v>
      </c>
      <c r="X677">
        <v>22</v>
      </c>
      <c r="Y677">
        <f>IF(AND($Q677="hdbd",$P677=Y$1),1,0)+IF($W677=$W676,Y676,0)</f>
        <v>0</v>
      </c>
      <c r="Z677">
        <f>IF(AND($Q677="hdbd",$P677=Z$1),1,0)+IF($W677=$W676,Z676,0)</f>
        <v>2</v>
      </c>
      <c r="AA677">
        <f>IF(AND($Q677="hdbd",$P677=AA$1),1,0)+IF($W677=$W676,AA676,0)</f>
        <v>10</v>
      </c>
    </row>
    <row r="678" spans="1:27" x14ac:dyDescent="0.3">
      <c r="A678" t="s">
        <v>74</v>
      </c>
      <c r="B678">
        <v>3983274612</v>
      </c>
      <c r="C678" s="1">
        <v>42581.83021990741</v>
      </c>
      <c r="D678" t="s">
        <v>24</v>
      </c>
      <c r="E678">
        <v>1100</v>
      </c>
      <c r="F678" t="s">
        <v>20</v>
      </c>
      <c r="H678">
        <v>7.3899999999999993E-2</v>
      </c>
      <c r="I678">
        <v>0.19</v>
      </c>
      <c r="K678">
        <v>1128</v>
      </c>
      <c r="L678">
        <v>642</v>
      </c>
      <c r="N678">
        <v>372</v>
      </c>
      <c r="O678">
        <v>273</v>
      </c>
      <c r="R678" t="s">
        <v>75</v>
      </c>
      <c r="S678" t="str">
        <f t="shared" si="30"/>
        <v/>
      </c>
      <c r="T678">
        <f t="shared" si="32"/>
        <v>750</v>
      </c>
      <c r="U678">
        <f t="shared" si="31"/>
        <v>350</v>
      </c>
      <c r="V678">
        <v>233</v>
      </c>
      <c r="W678">
        <v>29</v>
      </c>
      <c r="X678">
        <v>22</v>
      </c>
      <c r="Y678">
        <f>IF(AND($Q678="hdbd",$P678=Y$1),1,0)+IF($W678=$W677,Y677,0)</f>
        <v>0</v>
      </c>
      <c r="Z678">
        <f>IF(AND($Q678="hdbd",$P678=Z$1),1,0)+IF($W678=$W677,Z677,0)</f>
        <v>2</v>
      </c>
      <c r="AA678">
        <f>IF(AND($Q678="hdbd",$P678=AA$1),1,0)+IF($W678=$W677,AA677,0)</f>
        <v>10</v>
      </c>
    </row>
    <row r="679" spans="1:27" x14ac:dyDescent="0.3">
      <c r="A679" t="s">
        <v>74</v>
      </c>
      <c r="B679">
        <v>3266252476</v>
      </c>
      <c r="C679" s="1">
        <v>42581.830300925925</v>
      </c>
      <c r="D679" t="s">
        <v>19</v>
      </c>
      <c r="E679">
        <v>800</v>
      </c>
      <c r="F679" t="s">
        <v>20</v>
      </c>
      <c r="H679">
        <v>7.5999999999999998E-2</v>
      </c>
      <c r="I679">
        <v>0.14000000000000001</v>
      </c>
      <c r="J679">
        <v>596</v>
      </c>
      <c r="K679">
        <v>706</v>
      </c>
      <c r="L679">
        <v>855</v>
      </c>
      <c r="M679">
        <v>404</v>
      </c>
      <c r="N679">
        <v>317</v>
      </c>
      <c r="O679">
        <v>260</v>
      </c>
      <c r="R679" t="s">
        <v>75</v>
      </c>
      <c r="S679">
        <f t="shared" si="30"/>
        <v>150</v>
      </c>
      <c r="T679">
        <f t="shared" si="32"/>
        <v>350</v>
      </c>
      <c r="U679">
        <f t="shared" si="31"/>
        <v>550</v>
      </c>
      <c r="V679">
        <v>234</v>
      </c>
      <c r="W679">
        <v>29</v>
      </c>
      <c r="X679">
        <v>23</v>
      </c>
      <c r="Y679">
        <f>IF(AND($Q679="hdbd",$P679=Y$1),1,0)+IF($W679=$W678,Y678,0)</f>
        <v>0</v>
      </c>
      <c r="Z679">
        <f>IF(AND($Q679="hdbd",$P679=Z$1),1,0)+IF($W679=$W678,Z678,0)</f>
        <v>2</v>
      </c>
      <c r="AA679">
        <f>IF(AND($Q679="hdbd",$P679=AA$1),1,0)+IF($W679=$W678,AA678,0)</f>
        <v>10</v>
      </c>
    </row>
    <row r="680" spans="1:27" x14ac:dyDescent="0.3">
      <c r="A680" t="s">
        <v>74</v>
      </c>
      <c r="B680">
        <v>3266252476</v>
      </c>
      <c r="C680" s="1">
        <v>42581.830300925925</v>
      </c>
      <c r="D680" t="s">
        <v>23</v>
      </c>
      <c r="E680">
        <v>1500</v>
      </c>
      <c r="F680" t="s">
        <v>20</v>
      </c>
      <c r="G680">
        <v>0.04</v>
      </c>
      <c r="H680">
        <v>7.2599999999999998E-2</v>
      </c>
      <c r="I680">
        <v>0.15</v>
      </c>
      <c r="J680">
        <v>1003</v>
      </c>
      <c r="K680">
        <v>1220</v>
      </c>
      <c r="L680">
        <v>855</v>
      </c>
      <c r="M680">
        <v>442</v>
      </c>
      <c r="N680">
        <v>354</v>
      </c>
      <c r="O680">
        <v>260</v>
      </c>
      <c r="R680" t="s">
        <v>75</v>
      </c>
      <c r="S680">
        <f t="shared" si="30"/>
        <v>550</v>
      </c>
      <c r="T680">
        <f t="shared" si="32"/>
        <v>850</v>
      </c>
      <c r="U680">
        <f t="shared" si="31"/>
        <v>550</v>
      </c>
      <c r="V680">
        <v>234</v>
      </c>
      <c r="W680">
        <v>29</v>
      </c>
      <c r="X680">
        <v>23</v>
      </c>
      <c r="Y680">
        <f>IF(AND($Q680="hdbd",$P680=Y$1),1,0)+IF($W680=$W679,Y679,0)</f>
        <v>0</v>
      </c>
      <c r="Z680">
        <f>IF(AND($Q680="hdbd",$P680=Z$1),1,0)+IF($W680=$W679,Z679,0)</f>
        <v>2</v>
      </c>
      <c r="AA680">
        <f>IF(AND($Q680="hdbd",$P680=AA$1),1,0)+IF($W680=$W679,AA679,0)</f>
        <v>10</v>
      </c>
    </row>
    <row r="681" spans="1:27" x14ac:dyDescent="0.3">
      <c r="A681" t="s">
        <v>74</v>
      </c>
      <c r="B681">
        <v>3266252476</v>
      </c>
      <c r="C681" s="1">
        <v>42581.830300925925</v>
      </c>
      <c r="D681" t="s">
        <v>24</v>
      </c>
      <c r="E681">
        <v>800</v>
      </c>
      <c r="F681" t="s">
        <v>20</v>
      </c>
      <c r="H681">
        <v>6.0199999999999997E-2</v>
      </c>
      <c r="I681">
        <v>0.19</v>
      </c>
      <c r="K681">
        <v>773</v>
      </c>
      <c r="L681">
        <v>855</v>
      </c>
      <c r="N681">
        <v>282</v>
      </c>
      <c r="O681">
        <v>260</v>
      </c>
      <c r="R681" t="s">
        <v>75</v>
      </c>
      <c r="S681" t="str">
        <f t="shared" si="30"/>
        <v/>
      </c>
      <c r="T681">
        <f t="shared" si="32"/>
        <v>450</v>
      </c>
      <c r="U681">
        <f t="shared" si="31"/>
        <v>550</v>
      </c>
      <c r="V681">
        <v>234</v>
      </c>
      <c r="W681">
        <v>29</v>
      </c>
      <c r="X681">
        <v>23</v>
      </c>
      <c r="Y681">
        <f>IF(AND($Q681="hdbd",$P681=Y$1),1,0)+IF($W681=$W680,Y680,0)</f>
        <v>0</v>
      </c>
      <c r="Z681">
        <f>IF(AND($Q681="hdbd",$P681=Z$1),1,0)+IF($W681=$W680,Z680,0)</f>
        <v>2</v>
      </c>
      <c r="AA681">
        <f>IF(AND($Q681="hdbd",$P681=AA$1),1,0)+IF($W681=$W680,AA680,0)</f>
        <v>10</v>
      </c>
    </row>
    <row r="682" spans="1:27" x14ac:dyDescent="0.3">
      <c r="A682" t="s">
        <v>74</v>
      </c>
      <c r="B682">
        <v>1397696622</v>
      </c>
      <c r="C682" s="1">
        <v>42581.830381944441</v>
      </c>
      <c r="D682" t="s">
        <v>19</v>
      </c>
      <c r="E682">
        <v>1000</v>
      </c>
      <c r="F682" t="s">
        <v>20</v>
      </c>
      <c r="H682">
        <v>7.3800000000000004E-2</v>
      </c>
      <c r="I682">
        <v>0.13</v>
      </c>
      <c r="J682">
        <v>902</v>
      </c>
      <c r="K682">
        <v>1069</v>
      </c>
      <c r="L682">
        <v>1032</v>
      </c>
      <c r="M682">
        <v>676</v>
      </c>
      <c r="N682">
        <v>606</v>
      </c>
      <c r="O682">
        <v>544</v>
      </c>
      <c r="R682" t="s">
        <v>75</v>
      </c>
      <c r="S682">
        <f t="shared" si="30"/>
        <v>250</v>
      </c>
      <c r="T682">
        <f t="shared" si="32"/>
        <v>450</v>
      </c>
      <c r="U682">
        <f t="shared" si="31"/>
        <v>450</v>
      </c>
      <c r="V682">
        <v>235</v>
      </c>
      <c r="W682">
        <v>29</v>
      </c>
      <c r="X682">
        <v>24</v>
      </c>
      <c r="Y682">
        <f>IF(AND($Q682="hdbd",$P682=Y$1),1,0)+IF($W682=$W681,Y681,0)</f>
        <v>0</v>
      </c>
      <c r="Z682">
        <f>IF(AND($Q682="hdbd",$P682=Z$1),1,0)+IF($W682=$W681,Z681,0)</f>
        <v>2</v>
      </c>
      <c r="AA682">
        <f>IF(AND($Q682="hdbd",$P682=AA$1),1,0)+IF($W682=$W681,AA681,0)</f>
        <v>10</v>
      </c>
    </row>
    <row r="683" spans="1:27" x14ac:dyDescent="0.3">
      <c r="A683" t="s">
        <v>74</v>
      </c>
      <c r="B683">
        <v>1397696622</v>
      </c>
      <c r="C683" s="1">
        <v>42581.830381944441</v>
      </c>
      <c r="D683" t="s">
        <v>23</v>
      </c>
      <c r="E683">
        <v>1000</v>
      </c>
      <c r="F683" t="s">
        <v>20</v>
      </c>
      <c r="G683">
        <v>0.04</v>
      </c>
      <c r="H683">
        <v>0.03</v>
      </c>
      <c r="I683">
        <v>9.5000000000000001E-2</v>
      </c>
      <c r="J683">
        <v>969</v>
      </c>
      <c r="K683">
        <v>1051</v>
      </c>
      <c r="L683">
        <v>1032</v>
      </c>
      <c r="M683">
        <v>622</v>
      </c>
      <c r="N683">
        <v>577</v>
      </c>
      <c r="O683">
        <v>544</v>
      </c>
      <c r="R683" t="s">
        <v>75</v>
      </c>
      <c r="S683">
        <f t="shared" si="30"/>
        <v>350</v>
      </c>
      <c r="T683">
        <f t="shared" si="32"/>
        <v>450</v>
      </c>
      <c r="U683">
        <f t="shared" si="31"/>
        <v>450</v>
      </c>
      <c r="V683">
        <v>235</v>
      </c>
      <c r="W683">
        <v>29</v>
      </c>
      <c r="X683">
        <v>24</v>
      </c>
      <c r="Y683">
        <f>IF(AND($Q683="hdbd",$P683=Y$1),1,0)+IF($W683=$W682,Y682,0)</f>
        <v>0</v>
      </c>
      <c r="Z683">
        <f>IF(AND($Q683="hdbd",$P683=Z$1),1,0)+IF($W683=$W682,Z682,0)</f>
        <v>2</v>
      </c>
      <c r="AA683">
        <f>IF(AND($Q683="hdbd",$P683=AA$1),1,0)+IF($W683=$W682,AA682,0)</f>
        <v>10</v>
      </c>
    </row>
    <row r="684" spans="1:27" x14ac:dyDescent="0.3">
      <c r="A684" t="s">
        <v>74</v>
      </c>
      <c r="B684">
        <v>1397696622</v>
      </c>
      <c r="C684" s="1">
        <v>42581.830381944441</v>
      </c>
      <c r="D684" t="s">
        <v>24</v>
      </c>
      <c r="E684">
        <v>1000</v>
      </c>
      <c r="F684" t="s">
        <v>20</v>
      </c>
      <c r="I684">
        <v>0.78</v>
      </c>
      <c r="N684">
        <v>561</v>
      </c>
      <c r="P684" t="s">
        <v>20</v>
      </c>
      <c r="Q684" t="s">
        <v>21</v>
      </c>
      <c r="R684" t="s">
        <v>75</v>
      </c>
      <c r="S684" t="str">
        <f t="shared" si="30"/>
        <v/>
      </c>
      <c r="T684" t="str">
        <f t="shared" si="32"/>
        <v/>
      </c>
      <c r="U684" t="str">
        <f t="shared" si="31"/>
        <v/>
      </c>
      <c r="V684">
        <v>235</v>
      </c>
      <c r="W684">
        <v>29</v>
      </c>
      <c r="X684">
        <v>24</v>
      </c>
      <c r="Y684">
        <f>IF(AND($Q684="hdbd",$P684=Y$1),1,0)+IF($W684=$W683,Y683,0)</f>
        <v>0</v>
      </c>
      <c r="Z684">
        <f>IF(AND($Q684="hdbd",$P684=Z$1),1,0)+IF($W684=$W683,Z683,0)</f>
        <v>2</v>
      </c>
      <c r="AA684">
        <f>IF(AND($Q684="hdbd",$P684=AA$1),1,0)+IF($W684=$W683,AA683,0)</f>
        <v>11</v>
      </c>
    </row>
    <row r="685" spans="1:27" x14ac:dyDescent="0.3">
      <c r="A685" t="s">
        <v>74</v>
      </c>
      <c r="B685">
        <v>14629804</v>
      </c>
      <c r="C685" s="1">
        <v>42581.830439814818</v>
      </c>
      <c r="D685" t="s">
        <v>19</v>
      </c>
      <c r="E685">
        <v>700</v>
      </c>
      <c r="F685" t="s">
        <v>20</v>
      </c>
      <c r="G685">
        <v>0.04</v>
      </c>
      <c r="H685">
        <v>7.5999999999999998E-2</v>
      </c>
      <c r="I685">
        <v>0.13</v>
      </c>
      <c r="J685">
        <v>423</v>
      </c>
      <c r="K685">
        <v>700</v>
      </c>
      <c r="L685">
        <v>473</v>
      </c>
      <c r="M685">
        <v>226</v>
      </c>
      <c r="N685">
        <v>313</v>
      </c>
      <c r="O685">
        <v>237</v>
      </c>
      <c r="R685" t="s">
        <v>75</v>
      </c>
      <c r="S685">
        <f t="shared" si="30"/>
        <v>150</v>
      </c>
      <c r="T685">
        <f t="shared" si="32"/>
        <v>350</v>
      </c>
      <c r="U685">
        <f t="shared" si="31"/>
        <v>250</v>
      </c>
      <c r="V685">
        <v>236</v>
      </c>
      <c r="W685">
        <v>29</v>
      </c>
      <c r="X685">
        <v>25</v>
      </c>
      <c r="Y685">
        <f>IF(AND($Q685="hdbd",$P685=Y$1),1,0)+IF($W685=$W684,Y684,0)</f>
        <v>0</v>
      </c>
      <c r="Z685">
        <f>IF(AND($Q685="hdbd",$P685=Z$1),1,0)+IF($W685=$W684,Z684,0)</f>
        <v>2</v>
      </c>
      <c r="AA685">
        <f>IF(AND($Q685="hdbd",$P685=AA$1),1,0)+IF($W685=$W684,AA684,0)</f>
        <v>11</v>
      </c>
    </row>
    <row r="686" spans="1:27" x14ac:dyDescent="0.3">
      <c r="A686" t="s">
        <v>74</v>
      </c>
      <c r="B686">
        <v>14629804</v>
      </c>
      <c r="C686" s="1">
        <v>42581.830439814818</v>
      </c>
      <c r="D686" t="s">
        <v>23</v>
      </c>
      <c r="E686">
        <v>600</v>
      </c>
      <c r="F686" t="s">
        <v>20</v>
      </c>
      <c r="G686">
        <v>0.04</v>
      </c>
      <c r="H686">
        <v>7.5999999999999998E-2</v>
      </c>
      <c r="I686">
        <v>0.16</v>
      </c>
      <c r="J686">
        <v>632</v>
      </c>
      <c r="K686">
        <v>486</v>
      </c>
      <c r="L686">
        <v>473</v>
      </c>
      <c r="M686">
        <v>180</v>
      </c>
      <c r="N686">
        <v>253</v>
      </c>
      <c r="O686">
        <v>237</v>
      </c>
      <c r="R686" t="s">
        <v>75</v>
      </c>
      <c r="S686">
        <f t="shared" si="30"/>
        <v>450</v>
      </c>
      <c r="T686">
        <f t="shared" si="32"/>
        <v>250</v>
      </c>
      <c r="U686">
        <f t="shared" si="31"/>
        <v>250</v>
      </c>
      <c r="V686">
        <v>236</v>
      </c>
      <c r="W686">
        <v>29</v>
      </c>
      <c r="X686">
        <v>25</v>
      </c>
      <c r="Y686">
        <f>IF(AND($Q686="hdbd",$P686=Y$1),1,0)+IF($W686=$W685,Y685,0)</f>
        <v>0</v>
      </c>
      <c r="Z686">
        <f>IF(AND($Q686="hdbd",$P686=Z$1),1,0)+IF($W686=$W685,Z685,0)</f>
        <v>2</v>
      </c>
      <c r="AA686">
        <f>IF(AND($Q686="hdbd",$P686=AA$1),1,0)+IF($W686=$W685,AA685,0)</f>
        <v>11</v>
      </c>
    </row>
    <row r="687" spans="1:27" x14ac:dyDescent="0.3">
      <c r="A687" t="s">
        <v>74</v>
      </c>
      <c r="B687">
        <v>14629804</v>
      </c>
      <c r="C687" s="1">
        <v>42581.830439814818</v>
      </c>
      <c r="D687" t="s">
        <v>24</v>
      </c>
      <c r="E687">
        <v>600</v>
      </c>
      <c r="F687" t="s">
        <v>20</v>
      </c>
      <c r="H687">
        <v>6.0199999999999997E-2</v>
      </c>
      <c r="I687">
        <v>0.17</v>
      </c>
      <c r="K687">
        <v>627</v>
      </c>
      <c r="L687">
        <v>473</v>
      </c>
      <c r="N687">
        <v>275</v>
      </c>
      <c r="O687">
        <v>237</v>
      </c>
      <c r="R687" t="s">
        <v>75</v>
      </c>
      <c r="S687" t="str">
        <f t="shared" si="30"/>
        <v/>
      </c>
      <c r="T687">
        <f t="shared" si="32"/>
        <v>350</v>
      </c>
      <c r="U687">
        <f t="shared" si="31"/>
        <v>250</v>
      </c>
      <c r="V687">
        <v>236</v>
      </c>
      <c r="W687">
        <v>29</v>
      </c>
      <c r="X687">
        <v>25</v>
      </c>
      <c r="Y687">
        <f>IF(AND($Q687="hdbd",$P687=Y$1),1,0)+IF($W687=$W686,Y686,0)</f>
        <v>0</v>
      </c>
      <c r="Z687">
        <f>IF(AND($Q687="hdbd",$P687=Z$1),1,0)+IF($W687=$W686,Z686,0)</f>
        <v>2</v>
      </c>
      <c r="AA687">
        <f>IF(AND($Q687="hdbd",$P687=AA$1),1,0)+IF($W687=$W686,AA686,0)</f>
        <v>11</v>
      </c>
    </row>
    <row r="688" spans="1:27" x14ac:dyDescent="0.3">
      <c r="A688" t="s">
        <v>74</v>
      </c>
      <c r="B688">
        <v>3192353851</v>
      </c>
      <c r="C688" s="1">
        <v>42581.830601851849</v>
      </c>
      <c r="D688" t="s">
        <v>19</v>
      </c>
      <c r="E688">
        <v>1300</v>
      </c>
      <c r="F688" t="s">
        <v>20</v>
      </c>
      <c r="G688">
        <v>0.04</v>
      </c>
      <c r="H688">
        <v>7.8E-2</v>
      </c>
      <c r="I688">
        <v>0.15</v>
      </c>
      <c r="J688">
        <v>390</v>
      </c>
      <c r="K688">
        <v>1342</v>
      </c>
      <c r="L688">
        <v>617</v>
      </c>
      <c r="M688">
        <v>157</v>
      </c>
      <c r="N688">
        <v>274</v>
      </c>
      <c r="O688">
        <v>224</v>
      </c>
      <c r="R688" t="s">
        <v>75</v>
      </c>
      <c r="S688">
        <f t="shared" si="30"/>
        <v>250</v>
      </c>
      <c r="T688">
        <f t="shared" si="32"/>
        <v>1050</v>
      </c>
      <c r="U688">
        <f t="shared" si="31"/>
        <v>350</v>
      </c>
      <c r="V688">
        <v>237</v>
      </c>
      <c r="W688">
        <v>29</v>
      </c>
      <c r="X688">
        <v>26</v>
      </c>
      <c r="Y688">
        <f>IF(AND($Q688="hdbd",$P688=Y$1),1,0)+IF($W688=$W687,Y687,0)</f>
        <v>0</v>
      </c>
      <c r="Z688">
        <f>IF(AND($Q688="hdbd",$P688=Z$1),1,0)+IF($W688=$W687,Z687,0)</f>
        <v>2</v>
      </c>
      <c r="AA688">
        <f>IF(AND($Q688="hdbd",$P688=AA$1),1,0)+IF($W688=$W687,AA687,0)</f>
        <v>11</v>
      </c>
    </row>
    <row r="689" spans="1:27" x14ac:dyDescent="0.3">
      <c r="A689" t="s">
        <v>74</v>
      </c>
      <c r="B689">
        <v>3192353851</v>
      </c>
      <c r="C689" s="1">
        <v>42581.830601851849</v>
      </c>
      <c r="D689" t="s">
        <v>23</v>
      </c>
      <c r="E689">
        <v>700</v>
      </c>
      <c r="F689" t="s">
        <v>20</v>
      </c>
      <c r="G689">
        <v>0.04</v>
      </c>
      <c r="H689">
        <v>0.03</v>
      </c>
      <c r="I689">
        <v>0.16</v>
      </c>
      <c r="J689">
        <v>429</v>
      </c>
      <c r="K689">
        <v>771</v>
      </c>
      <c r="L689">
        <v>617</v>
      </c>
      <c r="M689">
        <v>206</v>
      </c>
      <c r="N689">
        <v>323</v>
      </c>
      <c r="O689">
        <v>224</v>
      </c>
      <c r="R689" t="s">
        <v>75</v>
      </c>
      <c r="S689">
        <f t="shared" si="30"/>
        <v>250</v>
      </c>
      <c r="T689">
        <f t="shared" si="32"/>
        <v>450</v>
      </c>
      <c r="U689">
        <f t="shared" si="31"/>
        <v>350</v>
      </c>
      <c r="V689">
        <v>237</v>
      </c>
      <c r="W689">
        <v>29</v>
      </c>
      <c r="X689">
        <v>26</v>
      </c>
      <c r="Y689">
        <f>IF(AND($Q689="hdbd",$P689=Y$1),1,0)+IF($W689=$W688,Y688,0)</f>
        <v>0</v>
      </c>
      <c r="Z689">
        <f>IF(AND($Q689="hdbd",$P689=Z$1),1,0)+IF($W689=$W688,Z688,0)</f>
        <v>2</v>
      </c>
      <c r="AA689">
        <f>IF(AND($Q689="hdbd",$P689=AA$1),1,0)+IF($W689=$W688,AA688,0)</f>
        <v>11</v>
      </c>
    </row>
    <row r="690" spans="1:27" x14ac:dyDescent="0.3">
      <c r="A690" t="s">
        <v>74</v>
      </c>
      <c r="B690">
        <v>3192353851</v>
      </c>
      <c r="C690" s="1">
        <v>42581.830601851849</v>
      </c>
      <c r="D690" t="s">
        <v>24</v>
      </c>
      <c r="E690">
        <v>600</v>
      </c>
      <c r="F690" t="s">
        <v>20</v>
      </c>
      <c r="H690">
        <v>6.0100000000000001E-2</v>
      </c>
      <c r="I690">
        <v>0.18</v>
      </c>
      <c r="K690">
        <v>605</v>
      </c>
      <c r="L690">
        <v>617</v>
      </c>
      <c r="N690">
        <v>258</v>
      </c>
      <c r="O690">
        <v>224</v>
      </c>
      <c r="R690" t="s">
        <v>75</v>
      </c>
      <c r="S690" t="str">
        <f t="shared" si="30"/>
        <v/>
      </c>
      <c r="T690">
        <f t="shared" si="32"/>
        <v>350</v>
      </c>
      <c r="U690">
        <f t="shared" si="31"/>
        <v>350</v>
      </c>
      <c r="V690">
        <v>237</v>
      </c>
      <c r="W690">
        <v>29</v>
      </c>
      <c r="X690">
        <v>26</v>
      </c>
      <c r="Y690">
        <f>IF(AND($Q690="hdbd",$P690=Y$1),1,0)+IF($W690=$W689,Y689,0)</f>
        <v>0</v>
      </c>
      <c r="Z690">
        <f>IF(AND($Q690="hdbd",$P690=Z$1),1,0)+IF($W690=$W689,Z689,0)</f>
        <v>2</v>
      </c>
      <c r="AA690">
        <f>IF(AND($Q690="hdbd",$P690=AA$1),1,0)+IF($W690=$W689,AA689,0)</f>
        <v>11</v>
      </c>
    </row>
    <row r="691" spans="1:27" x14ac:dyDescent="0.3">
      <c r="A691" t="s">
        <v>74</v>
      </c>
      <c r="B691">
        <v>2774830995</v>
      </c>
      <c r="C691" s="1">
        <v>42581.830682870372</v>
      </c>
      <c r="D691" t="s">
        <v>19</v>
      </c>
      <c r="E691">
        <v>600</v>
      </c>
      <c r="F691" t="s">
        <v>20</v>
      </c>
      <c r="G691">
        <v>0.04</v>
      </c>
      <c r="H691">
        <v>5.5500000000000001E-2</v>
      </c>
      <c r="I691">
        <v>0.16</v>
      </c>
      <c r="J691">
        <v>452</v>
      </c>
      <c r="K691">
        <v>627</v>
      </c>
      <c r="L691">
        <v>615</v>
      </c>
      <c r="M691">
        <v>299</v>
      </c>
      <c r="N691">
        <v>364</v>
      </c>
      <c r="O691">
        <v>326</v>
      </c>
      <c r="R691" t="s">
        <v>75</v>
      </c>
      <c r="S691">
        <f t="shared" si="30"/>
        <v>150</v>
      </c>
      <c r="T691">
        <f t="shared" si="32"/>
        <v>250</v>
      </c>
      <c r="U691">
        <f t="shared" si="31"/>
        <v>250</v>
      </c>
      <c r="V691">
        <v>238</v>
      </c>
      <c r="W691">
        <v>29</v>
      </c>
      <c r="X691">
        <v>27</v>
      </c>
      <c r="Y691">
        <f>IF(AND($Q691="hdbd",$P691=Y$1),1,0)+IF($W691=$W690,Y690,0)</f>
        <v>0</v>
      </c>
      <c r="Z691">
        <f>IF(AND($Q691="hdbd",$P691=Z$1),1,0)+IF($W691=$W690,Z690,0)</f>
        <v>2</v>
      </c>
      <c r="AA691">
        <f>IF(AND($Q691="hdbd",$P691=AA$1),1,0)+IF($W691=$W690,AA690,0)</f>
        <v>11</v>
      </c>
    </row>
    <row r="692" spans="1:27" x14ac:dyDescent="0.3">
      <c r="A692" t="s">
        <v>74</v>
      </c>
      <c r="B692">
        <v>2774830995</v>
      </c>
      <c r="C692" s="1">
        <v>42581.830682870372</v>
      </c>
      <c r="D692" t="s">
        <v>23</v>
      </c>
      <c r="E692">
        <v>600</v>
      </c>
      <c r="F692" t="s">
        <v>20</v>
      </c>
      <c r="H692">
        <v>4.3499999999999997E-2</v>
      </c>
      <c r="I692">
        <v>0.12</v>
      </c>
      <c r="J692">
        <v>461</v>
      </c>
      <c r="K692">
        <v>631</v>
      </c>
      <c r="L692">
        <v>615</v>
      </c>
      <c r="M692">
        <v>312</v>
      </c>
      <c r="N692">
        <v>377</v>
      </c>
      <c r="O692">
        <v>326</v>
      </c>
      <c r="R692" t="s">
        <v>75</v>
      </c>
      <c r="S692">
        <f t="shared" si="30"/>
        <v>150</v>
      </c>
      <c r="T692">
        <f t="shared" si="32"/>
        <v>250</v>
      </c>
      <c r="U692">
        <f t="shared" si="31"/>
        <v>250</v>
      </c>
      <c r="V692">
        <v>238</v>
      </c>
      <c r="W692">
        <v>29</v>
      </c>
      <c r="X692">
        <v>27</v>
      </c>
      <c r="Y692">
        <f>IF(AND($Q692="hdbd",$P692=Y$1),1,0)+IF($W692=$W691,Y691,0)</f>
        <v>0</v>
      </c>
      <c r="Z692">
        <f>IF(AND($Q692="hdbd",$P692=Z$1),1,0)+IF($W692=$W691,Z691,0)</f>
        <v>2</v>
      </c>
      <c r="AA692">
        <f>IF(AND($Q692="hdbd",$P692=AA$1),1,0)+IF($W692=$W691,AA691,0)</f>
        <v>11</v>
      </c>
    </row>
    <row r="693" spans="1:27" x14ac:dyDescent="0.3">
      <c r="A693" t="s">
        <v>74</v>
      </c>
      <c r="B693">
        <v>2774830995</v>
      </c>
      <c r="C693" s="1">
        <v>42581.830682870372</v>
      </c>
      <c r="D693" t="s">
        <v>24</v>
      </c>
      <c r="E693">
        <v>600</v>
      </c>
      <c r="F693" t="s">
        <v>20</v>
      </c>
      <c r="H693">
        <v>6.0299999999999999E-2</v>
      </c>
      <c r="I693">
        <v>0.17</v>
      </c>
      <c r="K693">
        <v>629</v>
      </c>
      <c r="L693">
        <v>615</v>
      </c>
      <c r="N693">
        <v>390</v>
      </c>
      <c r="O693">
        <v>326</v>
      </c>
      <c r="R693" t="s">
        <v>75</v>
      </c>
      <c r="S693" t="str">
        <f t="shared" si="30"/>
        <v/>
      </c>
      <c r="T693">
        <f t="shared" si="32"/>
        <v>250</v>
      </c>
      <c r="U693">
        <f t="shared" si="31"/>
        <v>250</v>
      </c>
      <c r="V693">
        <v>238</v>
      </c>
      <c r="W693">
        <v>29</v>
      </c>
      <c r="X693">
        <v>27</v>
      </c>
      <c r="Y693">
        <f>IF(AND($Q693="hdbd",$P693=Y$1),1,0)+IF($W693=$W692,Y692,0)</f>
        <v>0</v>
      </c>
      <c r="Z693">
        <f>IF(AND($Q693="hdbd",$P693=Z$1),1,0)+IF($W693=$W692,Z692,0)</f>
        <v>2</v>
      </c>
      <c r="AA693">
        <f>IF(AND($Q693="hdbd",$P693=AA$1),1,0)+IF($W693=$W692,AA692,0)</f>
        <v>11</v>
      </c>
    </row>
    <row r="694" spans="1:27" x14ac:dyDescent="0.3">
      <c r="A694" t="s">
        <v>74</v>
      </c>
      <c r="B694">
        <v>1430447792</v>
      </c>
      <c r="C694" s="1">
        <v>42581.830937500003</v>
      </c>
      <c r="D694" t="s">
        <v>19</v>
      </c>
      <c r="E694">
        <v>600</v>
      </c>
      <c r="F694" t="s">
        <v>20</v>
      </c>
      <c r="G694">
        <v>0.04</v>
      </c>
      <c r="H694">
        <v>0.01</v>
      </c>
      <c r="I694">
        <v>0.1</v>
      </c>
      <c r="J694">
        <v>495</v>
      </c>
      <c r="K694">
        <v>668</v>
      </c>
      <c r="L694">
        <v>589</v>
      </c>
      <c r="M694">
        <v>358</v>
      </c>
      <c r="N694">
        <v>266</v>
      </c>
      <c r="O694">
        <v>205</v>
      </c>
      <c r="R694" t="s">
        <v>75</v>
      </c>
      <c r="S694">
        <f t="shared" si="30"/>
        <v>150</v>
      </c>
      <c r="T694">
        <f t="shared" si="32"/>
        <v>450</v>
      </c>
      <c r="U694">
        <f t="shared" si="31"/>
        <v>350</v>
      </c>
      <c r="V694">
        <v>239</v>
      </c>
      <c r="W694">
        <v>29</v>
      </c>
      <c r="X694">
        <v>28</v>
      </c>
      <c r="Y694">
        <f>IF(AND($Q694="hdbd",$P694=Y$1),1,0)+IF($W694=$W693,Y693,0)</f>
        <v>0</v>
      </c>
      <c r="Z694">
        <f>IF(AND($Q694="hdbd",$P694=Z$1),1,0)+IF($W694=$W693,Z693,0)</f>
        <v>2</v>
      </c>
      <c r="AA694">
        <f>IF(AND($Q694="hdbd",$P694=AA$1),1,0)+IF($W694=$W693,AA693,0)</f>
        <v>11</v>
      </c>
    </row>
    <row r="695" spans="1:27" x14ac:dyDescent="0.3">
      <c r="A695" t="s">
        <v>74</v>
      </c>
      <c r="B695">
        <v>1430447792</v>
      </c>
      <c r="C695" s="1">
        <v>42581.830937500003</v>
      </c>
      <c r="D695" t="s">
        <v>23</v>
      </c>
      <c r="E695">
        <v>600</v>
      </c>
      <c r="F695" t="s">
        <v>20</v>
      </c>
      <c r="G695">
        <v>0.12</v>
      </c>
      <c r="H695">
        <v>5.5500000000000001E-2</v>
      </c>
      <c r="I695">
        <v>0.14000000000000001</v>
      </c>
      <c r="J695">
        <v>505</v>
      </c>
      <c r="K695">
        <v>676</v>
      </c>
      <c r="L695">
        <v>589</v>
      </c>
      <c r="M695">
        <v>371</v>
      </c>
      <c r="N695">
        <v>280</v>
      </c>
      <c r="O695">
        <v>205</v>
      </c>
      <c r="R695" t="s">
        <v>75</v>
      </c>
      <c r="S695">
        <f t="shared" si="30"/>
        <v>150</v>
      </c>
      <c r="T695">
        <f t="shared" si="32"/>
        <v>350</v>
      </c>
      <c r="U695">
        <f t="shared" si="31"/>
        <v>350</v>
      </c>
      <c r="V695">
        <v>239</v>
      </c>
      <c r="W695">
        <v>29</v>
      </c>
      <c r="X695">
        <v>28</v>
      </c>
      <c r="Y695">
        <f>IF(AND($Q695="hdbd",$P695=Y$1),1,0)+IF($W695=$W694,Y694,0)</f>
        <v>0</v>
      </c>
      <c r="Z695">
        <f>IF(AND($Q695="hdbd",$P695=Z$1),1,0)+IF($W695=$W694,Z694,0)</f>
        <v>2</v>
      </c>
      <c r="AA695">
        <f>IF(AND($Q695="hdbd",$P695=AA$1),1,0)+IF($W695=$W694,AA694,0)</f>
        <v>11</v>
      </c>
    </row>
    <row r="696" spans="1:27" x14ac:dyDescent="0.3">
      <c r="A696" t="s">
        <v>74</v>
      </c>
      <c r="B696">
        <v>1430447792</v>
      </c>
      <c r="C696" s="1">
        <v>42581.830937500003</v>
      </c>
      <c r="D696" t="s">
        <v>24</v>
      </c>
      <c r="E696">
        <v>1200</v>
      </c>
      <c r="F696" t="s">
        <v>20</v>
      </c>
      <c r="H696">
        <v>7.6799999999999993E-2</v>
      </c>
      <c r="I696">
        <v>0.17</v>
      </c>
      <c r="K696">
        <v>839</v>
      </c>
      <c r="L696">
        <v>589</v>
      </c>
      <c r="N696">
        <v>221</v>
      </c>
      <c r="O696">
        <v>205</v>
      </c>
      <c r="R696" t="s">
        <v>75</v>
      </c>
      <c r="S696" t="str">
        <f t="shared" si="30"/>
        <v/>
      </c>
      <c r="T696">
        <f t="shared" si="32"/>
        <v>650</v>
      </c>
      <c r="U696">
        <f t="shared" si="31"/>
        <v>350</v>
      </c>
      <c r="V696">
        <v>239</v>
      </c>
      <c r="W696">
        <v>29</v>
      </c>
      <c r="X696">
        <v>28</v>
      </c>
      <c r="Y696">
        <f>IF(AND($Q696="hdbd",$P696=Y$1),1,0)+IF($W696=$W695,Y695,0)</f>
        <v>0</v>
      </c>
      <c r="Z696">
        <f>IF(AND($Q696="hdbd",$P696=Z$1),1,0)+IF($W696=$W695,Z695,0)</f>
        <v>2</v>
      </c>
      <c r="AA696">
        <f>IF(AND($Q696="hdbd",$P696=AA$1),1,0)+IF($W696=$W695,AA695,0)</f>
        <v>11</v>
      </c>
    </row>
    <row r="697" spans="1:27" x14ac:dyDescent="0.3">
      <c r="A697" t="s">
        <v>74</v>
      </c>
      <c r="B697">
        <v>536750611</v>
      </c>
      <c r="C697" s="1">
        <v>42581.831145833334</v>
      </c>
      <c r="D697" t="s">
        <v>19</v>
      </c>
      <c r="E697">
        <v>700</v>
      </c>
      <c r="F697" t="s">
        <v>20</v>
      </c>
      <c r="G697">
        <v>0.12</v>
      </c>
      <c r="H697">
        <v>0.02</v>
      </c>
      <c r="I697">
        <v>0.13</v>
      </c>
      <c r="J697">
        <v>479</v>
      </c>
      <c r="K697">
        <v>629</v>
      </c>
      <c r="L697">
        <v>724</v>
      </c>
      <c r="M697">
        <v>187</v>
      </c>
      <c r="N697">
        <v>283</v>
      </c>
      <c r="O697">
        <v>267</v>
      </c>
      <c r="R697" t="s">
        <v>75</v>
      </c>
      <c r="S697">
        <f t="shared" si="30"/>
        <v>250</v>
      </c>
      <c r="T697">
        <f t="shared" si="32"/>
        <v>350</v>
      </c>
      <c r="U697">
        <f t="shared" si="31"/>
        <v>450</v>
      </c>
      <c r="V697">
        <v>240</v>
      </c>
      <c r="W697">
        <v>29</v>
      </c>
      <c r="X697">
        <v>29</v>
      </c>
      <c r="Y697">
        <f>IF(AND($Q697="hdbd",$P697=Y$1),1,0)+IF($W697=$W696,Y696,0)</f>
        <v>0</v>
      </c>
      <c r="Z697">
        <f>IF(AND($Q697="hdbd",$P697=Z$1),1,0)+IF($W697=$W696,Z696,0)</f>
        <v>2</v>
      </c>
      <c r="AA697">
        <f>IF(AND($Q697="hdbd",$P697=AA$1),1,0)+IF($W697=$W696,AA696,0)</f>
        <v>11</v>
      </c>
    </row>
    <row r="698" spans="1:27" x14ac:dyDescent="0.3">
      <c r="A698" t="s">
        <v>74</v>
      </c>
      <c r="B698">
        <v>536750611</v>
      </c>
      <c r="C698" s="1">
        <v>42581.831145833334</v>
      </c>
      <c r="D698" t="s">
        <v>23</v>
      </c>
      <c r="E698">
        <v>700</v>
      </c>
      <c r="F698" t="s">
        <v>26</v>
      </c>
      <c r="G698">
        <v>0.04</v>
      </c>
      <c r="H698">
        <v>5.5500000000000001E-2</v>
      </c>
      <c r="J698">
        <v>735</v>
      </c>
      <c r="K698">
        <v>689</v>
      </c>
      <c r="L698">
        <v>724</v>
      </c>
      <c r="M698">
        <v>218</v>
      </c>
      <c r="N698">
        <v>313</v>
      </c>
      <c r="O698">
        <v>267</v>
      </c>
      <c r="R698" t="s">
        <v>75</v>
      </c>
      <c r="S698">
        <f t="shared" si="30"/>
        <v>550</v>
      </c>
      <c r="T698">
        <f t="shared" si="32"/>
        <v>350</v>
      </c>
      <c r="U698">
        <f t="shared" si="31"/>
        <v>450</v>
      </c>
      <c r="V698">
        <v>240</v>
      </c>
      <c r="W698">
        <v>29</v>
      </c>
      <c r="X698">
        <v>29</v>
      </c>
      <c r="Y698">
        <f>IF(AND($Q698="hdbd",$P698=Y$1),1,0)+IF($W698=$W697,Y697,0)</f>
        <v>0</v>
      </c>
      <c r="Z698">
        <f>IF(AND($Q698="hdbd",$P698=Z$1),1,0)+IF($W698=$W697,Z697,0)</f>
        <v>2</v>
      </c>
      <c r="AA698">
        <f>IF(AND($Q698="hdbd",$P698=AA$1),1,0)+IF($W698=$W697,AA697,0)</f>
        <v>11</v>
      </c>
    </row>
    <row r="699" spans="1:27" x14ac:dyDescent="0.3">
      <c r="A699" t="s">
        <v>74</v>
      </c>
      <c r="B699">
        <v>536750611</v>
      </c>
      <c r="C699" s="1">
        <v>42581.831145833334</v>
      </c>
      <c r="D699" t="s">
        <v>24</v>
      </c>
      <c r="E699">
        <v>700</v>
      </c>
      <c r="F699" t="s">
        <v>20</v>
      </c>
      <c r="H699">
        <v>7.6100000000000001E-2</v>
      </c>
      <c r="I699">
        <v>0.112</v>
      </c>
      <c r="K699">
        <v>650</v>
      </c>
      <c r="L699">
        <v>724</v>
      </c>
      <c r="N699">
        <v>329</v>
      </c>
      <c r="O699">
        <v>267</v>
      </c>
      <c r="R699" t="s">
        <v>75</v>
      </c>
      <c r="S699" t="str">
        <f t="shared" si="30"/>
        <v/>
      </c>
      <c r="T699">
        <f t="shared" si="32"/>
        <v>350</v>
      </c>
      <c r="U699">
        <f t="shared" si="31"/>
        <v>450</v>
      </c>
      <c r="V699">
        <v>240</v>
      </c>
      <c r="W699">
        <v>29</v>
      </c>
      <c r="X699">
        <v>29</v>
      </c>
      <c r="Y699">
        <f>IF(AND($Q699="hdbd",$P699=Y$1),1,0)+IF($W699=$W698,Y698,0)</f>
        <v>0</v>
      </c>
      <c r="Z699">
        <f>IF(AND($Q699="hdbd",$P699=Z$1),1,0)+IF($W699=$W698,Z698,0)</f>
        <v>2</v>
      </c>
      <c r="AA699">
        <f>IF(AND($Q699="hdbd",$P699=AA$1),1,0)+IF($W699=$W698,AA698,0)</f>
        <v>11</v>
      </c>
    </row>
    <row r="700" spans="1:27" x14ac:dyDescent="0.3">
      <c r="A700" t="s">
        <v>74</v>
      </c>
      <c r="B700">
        <v>112868728</v>
      </c>
      <c r="C700" s="1">
        <v>42581.831203703703</v>
      </c>
      <c r="D700" t="s">
        <v>19</v>
      </c>
      <c r="E700">
        <v>600</v>
      </c>
      <c r="F700" t="s">
        <v>20</v>
      </c>
      <c r="G700">
        <v>0.04</v>
      </c>
      <c r="H700">
        <v>0.03</v>
      </c>
      <c r="I700">
        <v>0.16</v>
      </c>
      <c r="J700">
        <v>413</v>
      </c>
      <c r="K700">
        <v>617</v>
      </c>
      <c r="L700">
        <v>630</v>
      </c>
      <c r="M700">
        <v>226</v>
      </c>
      <c r="N700">
        <v>315</v>
      </c>
      <c r="O700">
        <v>272</v>
      </c>
      <c r="R700" t="s">
        <v>75</v>
      </c>
      <c r="S700">
        <f t="shared" si="30"/>
        <v>150</v>
      </c>
      <c r="T700">
        <f t="shared" si="32"/>
        <v>350</v>
      </c>
      <c r="U700">
        <f t="shared" si="31"/>
        <v>350</v>
      </c>
      <c r="V700">
        <v>241</v>
      </c>
      <c r="W700">
        <v>29</v>
      </c>
      <c r="X700">
        <v>30</v>
      </c>
      <c r="Y700">
        <f>IF(AND($Q700="hdbd",$P700=Y$1),1,0)+IF($W700=$W699,Y699,0)</f>
        <v>0</v>
      </c>
      <c r="Z700">
        <f>IF(AND($Q700="hdbd",$P700=Z$1),1,0)+IF($W700=$W699,Z699,0)</f>
        <v>2</v>
      </c>
      <c r="AA700">
        <f>IF(AND($Q700="hdbd",$P700=AA$1),1,0)+IF($W700=$W699,AA699,0)</f>
        <v>11</v>
      </c>
    </row>
    <row r="701" spans="1:27" x14ac:dyDescent="0.3">
      <c r="A701" t="s">
        <v>74</v>
      </c>
      <c r="B701">
        <v>112868728</v>
      </c>
      <c r="C701" s="1">
        <v>42581.831203703703</v>
      </c>
      <c r="D701" t="s">
        <v>23</v>
      </c>
      <c r="E701">
        <v>600</v>
      </c>
      <c r="F701" t="s">
        <v>20</v>
      </c>
      <c r="H701">
        <v>8.1199999999999994E-2</v>
      </c>
      <c r="I701">
        <v>0.14000000000000001</v>
      </c>
      <c r="J701">
        <v>492</v>
      </c>
      <c r="K701">
        <v>575</v>
      </c>
      <c r="L701">
        <v>630</v>
      </c>
      <c r="M701">
        <v>213</v>
      </c>
      <c r="N701">
        <v>300</v>
      </c>
      <c r="O701">
        <v>272</v>
      </c>
      <c r="R701" t="s">
        <v>75</v>
      </c>
      <c r="S701">
        <f t="shared" si="30"/>
        <v>250</v>
      </c>
      <c r="T701">
        <f t="shared" si="32"/>
        <v>250</v>
      </c>
      <c r="U701">
        <f t="shared" si="31"/>
        <v>350</v>
      </c>
      <c r="V701">
        <v>241</v>
      </c>
      <c r="W701">
        <v>29</v>
      </c>
      <c r="X701">
        <v>30</v>
      </c>
      <c r="Y701">
        <f>IF(AND($Q701="hdbd",$P701=Y$1),1,0)+IF($W701=$W700,Y700,0)</f>
        <v>0</v>
      </c>
      <c r="Z701">
        <f>IF(AND($Q701="hdbd",$P701=Z$1),1,0)+IF($W701=$W700,Z700,0)</f>
        <v>2</v>
      </c>
      <c r="AA701">
        <f>IF(AND($Q701="hdbd",$P701=AA$1),1,0)+IF($W701=$W700,AA700,0)</f>
        <v>11</v>
      </c>
    </row>
    <row r="702" spans="1:27" x14ac:dyDescent="0.3">
      <c r="A702" t="s">
        <v>74</v>
      </c>
      <c r="B702">
        <v>112868728</v>
      </c>
      <c r="C702" s="1">
        <v>42581.831203703703</v>
      </c>
      <c r="D702" t="s">
        <v>24</v>
      </c>
      <c r="E702">
        <v>600</v>
      </c>
      <c r="F702" t="s">
        <v>20</v>
      </c>
      <c r="H702">
        <v>6.1400000000000003E-2</v>
      </c>
      <c r="I702">
        <v>0.17</v>
      </c>
      <c r="K702">
        <v>626</v>
      </c>
      <c r="L702">
        <v>630</v>
      </c>
      <c r="N702">
        <v>344</v>
      </c>
      <c r="O702">
        <v>272</v>
      </c>
      <c r="R702" t="s">
        <v>75</v>
      </c>
      <c r="S702" t="str">
        <f t="shared" si="30"/>
        <v/>
      </c>
      <c r="T702">
        <f t="shared" si="32"/>
        <v>250</v>
      </c>
      <c r="U702">
        <f t="shared" si="31"/>
        <v>350</v>
      </c>
      <c r="V702">
        <v>241</v>
      </c>
      <c r="W702">
        <v>29</v>
      </c>
      <c r="X702">
        <v>30</v>
      </c>
      <c r="Y702">
        <f>IF(AND($Q702="hdbd",$P702=Y$1),1,0)+IF($W702=$W701,Y701,0)</f>
        <v>0</v>
      </c>
      <c r="Z702">
        <f>IF(AND($Q702="hdbd",$P702=Z$1),1,0)+IF($W702=$W701,Z701,0)</f>
        <v>2</v>
      </c>
      <c r="AA702">
        <f>IF(AND($Q702="hdbd",$P702=AA$1),1,0)+IF($W702=$W701,AA701,0)</f>
        <v>11</v>
      </c>
    </row>
    <row r="703" spans="1:27" x14ac:dyDescent="0.3">
      <c r="A703" t="s">
        <v>74</v>
      </c>
      <c r="B703">
        <v>4269103921</v>
      </c>
      <c r="C703" s="1">
        <v>42581.831284722219</v>
      </c>
      <c r="D703" t="s">
        <v>19</v>
      </c>
      <c r="E703">
        <v>1400</v>
      </c>
      <c r="F703" t="s">
        <v>20</v>
      </c>
      <c r="G703">
        <v>0.12</v>
      </c>
      <c r="H703">
        <v>8.2400000000000001E-2</v>
      </c>
      <c r="I703">
        <v>0.14000000000000001</v>
      </c>
      <c r="J703">
        <v>1191</v>
      </c>
      <c r="K703">
        <v>1424</v>
      </c>
      <c r="L703">
        <v>1289</v>
      </c>
      <c r="M703">
        <v>865</v>
      </c>
      <c r="N703">
        <v>986</v>
      </c>
      <c r="O703">
        <v>900</v>
      </c>
      <c r="R703" t="s">
        <v>75</v>
      </c>
      <c r="S703">
        <f t="shared" si="30"/>
        <v>350</v>
      </c>
      <c r="T703">
        <f t="shared" si="32"/>
        <v>450</v>
      </c>
      <c r="U703">
        <f t="shared" si="31"/>
        <v>350</v>
      </c>
      <c r="V703">
        <v>242</v>
      </c>
      <c r="W703">
        <v>29</v>
      </c>
      <c r="X703">
        <v>31</v>
      </c>
      <c r="Y703">
        <f>IF(AND($Q703="hdbd",$P703=Y$1),1,0)+IF($W703=$W702,Y702,0)</f>
        <v>0</v>
      </c>
      <c r="Z703">
        <f>IF(AND($Q703="hdbd",$P703=Z$1),1,0)+IF($W703=$W702,Z702,0)</f>
        <v>2</v>
      </c>
      <c r="AA703">
        <f>IF(AND($Q703="hdbd",$P703=AA$1),1,0)+IF($W703=$W702,AA702,0)</f>
        <v>11</v>
      </c>
    </row>
    <row r="704" spans="1:27" x14ac:dyDescent="0.3">
      <c r="A704" t="s">
        <v>74</v>
      </c>
      <c r="B704">
        <v>4269103921</v>
      </c>
      <c r="C704" s="1">
        <v>42581.831284722219</v>
      </c>
      <c r="D704" t="s">
        <v>23</v>
      </c>
      <c r="E704">
        <v>1200</v>
      </c>
      <c r="F704" t="s">
        <v>20</v>
      </c>
      <c r="G704">
        <v>0.04</v>
      </c>
      <c r="H704">
        <v>4.7E-2</v>
      </c>
      <c r="I704">
        <v>0.14000000000000001</v>
      </c>
      <c r="J704">
        <v>1194</v>
      </c>
      <c r="K704">
        <v>1276</v>
      </c>
      <c r="L704">
        <v>1289</v>
      </c>
      <c r="M704">
        <v>832</v>
      </c>
      <c r="N704">
        <v>952</v>
      </c>
      <c r="O704">
        <v>900</v>
      </c>
      <c r="R704" t="s">
        <v>75</v>
      </c>
      <c r="S704">
        <f t="shared" si="30"/>
        <v>350</v>
      </c>
      <c r="T704">
        <f t="shared" si="32"/>
        <v>350</v>
      </c>
      <c r="U704">
        <f t="shared" si="31"/>
        <v>350</v>
      </c>
      <c r="V704">
        <v>242</v>
      </c>
      <c r="W704">
        <v>29</v>
      </c>
      <c r="X704">
        <v>31</v>
      </c>
      <c r="Y704">
        <f>IF(AND($Q704="hdbd",$P704=Y$1),1,0)+IF($W704=$W703,Y703,0)</f>
        <v>0</v>
      </c>
      <c r="Z704">
        <f>IF(AND($Q704="hdbd",$P704=Z$1),1,0)+IF($W704=$W703,Z703,0)</f>
        <v>2</v>
      </c>
      <c r="AA704">
        <f>IF(AND($Q704="hdbd",$P704=AA$1),1,0)+IF($W704=$W703,AA703,0)</f>
        <v>11</v>
      </c>
    </row>
    <row r="705" spans="1:27" x14ac:dyDescent="0.3">
      <c r="A705" t="s">
        <v>74</v>
      </c>
      <c r="B705">
        <v>4269103921</v>
      </c>
      <c r="C705" s="1">
        <v>42581.831284722219</v>
      </c>
      <c r="D705" t="s">
        <v>24</v>
      </c>
      <c r="E705">
        <v>1200</v>
      </c>
      <c r="F705" t="s">
        <v>20</v>
      </c>
      <c r="I705">
        <v>0.78</v>
      </c>
      <c r="N705">
        <v>935</v>
      </c>
      <c r="P705" t="s">
        <v>20</v>
      </c>
      <c r="Q705" t="s">
        <v>21</v>
      </c>
      <c r="R705" t="s">
        <v>75</v>
      </c>
      <c r="S705" t="str">
        <f t="shared" si="30"/>
        <v/>
      </c>
      <c r="T705" t="str">
        <f t="shared" si="32"/>
        <v/>
      </c>
      <c r="U705" t="str">
        <f t="shared" si="31"/>
        <v/>
      </c>
      <c r="V705">
        <v>242</v>
      </c>
      <c r="W705">
        <v>29</v>
      </c>
      <c r="X705">
        <v>31</v>
      </c>
      <c r="Y705">
        <f>IF(AND($Q705="hdbd",$P705=Y$1),1,0)+IF($W705=$W704,Y704,0)</f>
        <v>0</v>
      </c>
      <c r="Z705">
        <f>IF(AND($Q705="hdbd",$P705=Z$1),1,0)+IF($W705=$W704,Z704,0)</f>
        <v>2</v>
      </c>
      <c r="AA705">
        <f>IF(AND($Q705="hdbd",$P705=AA$1),1,0)+IF($W705=$W704,AA704,0)</f>
        <v>12</v>
      </c>
    </row>
    <row r="706" spans="1:27" x14ac:dyDescent="0.3">
      <c r="A706" t="s">
        <v>76</v>
      </c>
      <c r="B706">
        <v>2425517215</v>
      </c>
      <c r="C706" s="1">
        <v>42582.972916666666</v>
      </c>
      <c r="D706" t="s">
        <v>19</v>
      </c>
      <c r="E706">
        <v>1300</v>
      </c>
      <c r="F706" t="s">
        <v>20</v>
      </c>
      <c r="G706">
        <v>0.09</v>
      </c>
      <c r="H706">
        <v>0.84750000000000003</v>
      </c>
      <c r="I706">
        <v>4.0496999999999996</v>
      </c>
      <c r="J706">
        <v>962</v>
      </c>
      <c r="K706">
        <v>1182</v>
      </c>
      <c r="M706">
        <v>729</v>
      </c>
      <c r="N706">
        <v>785</v>
      </c>
      <c r="P706" t="s">
        <v>20</v>
      </c>
      <c r="Q706" t="s">
        <v>21</v>
      </c>
      <c r="R706" t="s">
        <v>77</v>
      </c>
      <c r="S706">
        <f t="shared" si="30"/>
        <v>250</v>
      </c>
      <c r="T706">
        <f t="shared" si="32"/>
        <v>350</v>
      </c>
      <c r="U706" t="str">
        <f t="shared" si="31"/>
        <v/>
      </c>
      <c r="V706">
        <v>243</v>
      </c>
      <c r="W706">
        <v>30</v>
      </c>
      <c r="X706">
        <v>1</v>
      </c>
      <c r="Y706">
        <f>IF(AND($Q706="hdbd",$P706=Y$1),1,0)+IF($W706=$W705,Y705,0)</f>
        <v>0</v>
      </c>
      <c r="Z706">
        <f>IF(AND($Q706="hdbd",$P706=Z$1),1,0)+IF($W706=$W705,Z705,0)</f>
        <v>0</v>
      </c>
      <c r="AA706">
        <f>IF(AND($Q706="hdbd",$P706=AA$1),1,0)+IF($W706=$W705,AA705,0)</f>
        <v>1</v>
      </c>
    </row>
    <row r="707" spans="1:27" x14ac:dyDescent="0.3">
      <c r="A707" t="s">
        <v>76</v>
      </c>
      <c r="B707">
        <v>2425517215</v>
      </c>
      <c r="C707" s="1">
        <v>42582.972916666666</v>
      </c>
      <c r="D707" t="s">
        <v>23</v>
      </c>
      <c r="E707">
        <v>1300</v>
      </c>
      <c r="F707" t="s">
        <v>26</v>
      </c>
      <c r="G707">
        <v>0.12</v>
      </c>
      <c r="H707">
        <v>0.84750000000000003</v>
      </c>
      <c r="I707">
        <v>0.38</v>
      </c>
      <c r="J707">
        <v>913</v>
      </c>
      <c r="K707">
        <v>1187</v>
      </c>
      <c r="L707">
        <v>1386</v>
      </c>
      <c r="M707">
        <v>757</v>
      </c>
      <c r="N707">
        <v>820</v>
      </c>
      <c r="O707">
        <v>776</v>
      </c>
      <c r="P707" t="s">
        <v>26</v>
      </c>
      <c r="Q707" t="s">
        <v>21</v>
      </c>
      <c r="R707" t="s">
        <v>77</v>
      </c>
      <c r="S707">
        <f t="shared" si="30"/>
        <v>150</v>
      </c>
      <c r="T707">
        <f t="shared" si="32"/>
        <v>350</v>
      </c>
      <c r="U707">
        <f t="shared" si="31"/>
        <v>650</v>
      </c>
      <c r="V707">
        <v>243</v>
      </c>
      <c r="W707">
        <v>30</v>
      </c>
      <c r="X707">
        <v>1</v>
      </c>
      <c r="Y707">
        <f>IF(AND($Q707="hdbd",$P707=Y$1),1,0)+IF($W707=$W706,Y706,0)</f>
        <v>0</v>
      </c>
      <c r="Z707">
        <f>IF(AND($Q707="hdbd",$P707=Z$1),1,0)+IF($W707=$W706,Z706,0)</f>
        <v>1</v>
      </c>
      <c r="AA707">
        <f>IF(AND($Q707="hdbd",$P707=AA$1),1,0)+IF($W707=$W706,AA706,0)</f>
        <v>1</v>
      </c>
    </row>
    <row r="708" spans="1:27" x14ac:dyDescent="0.3">
      <c r="A708" t="s">
        <v>76</v>
      </c>
      <c r="B708">
        <v>2425517215</v>
      </c>
      <c r="C708" s="1">
        <v>42582.972916666666</v>
      </c>
      <c r="D708" t="s">
        <v>24</v>
      </c>
      <c r="E708">
        <v>1300</v>
      </c>
      <c r="F708" t="s">
        <v>20</v>
      </c>
      <c r="H708">
        <v>0.84750000000000003</v>
      </c>
      <c r="I708">
        <v>3.76</v>
      </c>
      <c r="K708">
        <v>1178</v>
      </c>
      <c r="N708">
        <v>794</v>
      </c>
      <c r="P708" t="s">
        <v>20</v>
      </c>
      <c r="Q708" t="s">
        <v>21</v>
      </c>
      <c r="R708" t="s">
        <v>77</v>
      </c>
      <c r="S708" t="str">
        <f t="shared" ref="S708:S771" si="33">IF(OR(J708="",M708=""),"",MIN(_xlfn.FLOOR.MATH((J708-M708)/100)*100+50,5100))</f>
        <v/>
      </c>
      <c r="T708">
        <f t="shared" si="32"/>
        <v>350</v>
      </c>
      <c r="U708" t="str">
        <f t="shared" ref="U708:U771" si="34">IF(OR(L708="",O708=""),"",MIN(_xlfn.FLOOR.MATH((L708-O708)/100)*100+50,5100))</f>
        <v/>
      </c>
      <c r="V708">
        <v>243</v>
      </c>
      <c r="W708">
        <v>30</v>
      </c>
      <c r="X708">
        <v>1</v>
      </c>
      <c r="Y708">
        <f>IF(AND($Q708="hdbd",$P708=Y$1),1,0)+IF($W708=$W707,Y707,0)</f>
        <v>0</v>
      </c>
      <c r="Z708">
        <f>IF(AND($Q708="hdbd",$P708=Z$1),1,0)+IF($W708=$W707,Z707,0)</f>
        <v>1</v>
      </c>
      <c r="AA708">
        <f>IF(AND($Q708="hdbd",$P708=AA$1),1,0)+IF($W708=$W707,AA707,0)</f>
        <v>2</v>
      </c>
    </row>
    <row r="709" spans="1:27" x14ac:dyDescent="0.3">
      <c r="A709" t="s">
        <v>76</v>
      </c>
      <c r="B709">
        <v>987609615</v>
      </c>
      <c r="C709" s="1">
        <v>42582.973113425927</v>
      </c>
      <c r="D709" t="s">
        <v>19</v>
      </c>
      <c r="E709">
        <v>900</v>
      </c>
      <c r="F709" t="s">
        <v>20</v>
      </c>
      <c r="G709">
        <v>7.0000000000000007E-2</v>
      </c>
      <c r="H709">
        <v>0.02</v>
      </c>
      <c r="I709">
        <v>0.13</v>
      </c>
      <c r="J709">
        <v>654</v>
      </c>
      <c r="K709">
        <v>840</v>
      </c>
      <c r="L709">
        <v>801</v>
      </c>
      <c r="M709">
        <v>355</v>
      </c>
      <c r="N709">
        <v>483</v>
      </c>
      <c r="O709">
        <v>372</v>
      </c>
      <c r="R709" t="s">
        <v>77</v>
      </c>
      <c r="S709">
        <f t="shared" si="33"/>
        <v>250</v>
      </c>
      <c r="T709">
        <f t="shared" ref="T709:T772" si="35">IF(OR(K709="",N709=""),"",MIN(_xlfn.FLOOR.MATH((K709-N709)/100)*100+50,5100))</f>
        <v>350</v>
      </c>
      <c r="U709">
        <f t="shared" si="34"/>
        <v>450</v>
      </c>
      <c r="V709">
        <v>244</v>
      </c>
      <c r="W709">
        <v>30</v>
      </c>
      <c r="X709">
        <v>2</v>
      </c>
      <c r="Y709">
        <f>IF(AND($Q709="hdbd",$P709=Y$1),1,0)+IF($W709=$W708,Y708,0)</f>
        <v>0</v>
      </c>
      <c r="Z709">
        <f>IF(AND($Q709="hdbd",$P709=Z$1),1,0)+IF($W709=$W708,Z708,0)</f>
        <v>1</v>
      </c>
      <c r="AA709">
        <f>IF(AND($Q709="hdbd",$P709=AA$1),1,0)+IF($W709=$W708,AA708,0)</f>
        <v>2</v>
      </c>
    </row>
    <row r="710" spans="1:27" x14ac:dyDescent="0.3">
      <c r="A710" t="s">
        <v>76</v>
      </c>
      <c r="B710">
        <v>987609615</v>
      </c>
      <c r="C710" s="1">
        <v>42582.973113425927</v>
      </c>
      <c r="D710" t="s">
        <v>23</v>
      </c>
      <c r="E710">
        <v>800</v>
      </c>
      <c r="F710" t="s">
        <v>26</v>
      </c>
      <c r="G710">
        <v>7.0000000000000007E-2</v>
      </c>
      <c r="H710">
        <v>0.5</v>
      </c>
      <c r="I710">
        <v>0.109</v>
      </c>
      <c r="J710">
        <v>537</v>
      </c>
      <c r="K710">
        <v>744</v>
      </c>
      <c r="L710">
        <v>801</v>
      </c>
      <c r="M710">
        <v>271</v>
      </c>
      <c r="N710">
        <v>390</v>
      </c>
      <c r="O710">
        <v>371</v>
      </c>
      <c r="P710" t="s">
        <v>26</v>
      </c>
      <c r="Q710" t="s">
        <v>21</v>
      </c>
      <c r="R710" t="s">
        <v>77</v>
      </c>
      <c r="S710">
        <f t="shared" si="33"/>
        <v>250</v>
      </c>
      <c r="T710">
        <f t="shared" si="35"/>
        <v>350</v>
      </c>
      <c r="U710">
        <f t="shared" si="34"/>
        <v>450</v>
      </c>
      <c r="V710">
        <v>244</v>
      </c>
      <c r="W710">
        <v>30</v>
      </c>
      <c r="X710">
        <v>2</v>
      </c>
      <c r="Y710">
        <f>IF(AND($Q710="hdbd",$P710=Y$1),1,0)+IF($W710=$W709,Y709,0)</f>
        <v>0</v>
      </c>
      <c r="Z710">
        <f>IF(AND($Q710="hdbd",$P710=Z$1),1,0)+IF($W710=$W709,Z709,0)</f>
        <v>2</v>
      </c>
      <c r="AA710">
        <f>IF(AND($Q710="hdbd",$P710=AA$1),1,0)+IF($W710=$W709,AA709,0)</f>
        <v>2</v>
      </c>
    </row>
    <row r="711" spans="1:27" x14ac:dyDescent="0.3">
      <c r="A711" t="s">
        <v>76</v>
      </c>
      <c r="B711">
        <v>987609615</v>
      </c>
      <c r="C711" s="1">
        <v>42582.973113425927</v>
      </c>
      <c r="D711" t="s">
        <v>24</v>
      </c>
      <c r="E711">
        <v>800</v>
      </c>
      <c r="F711" t="s">
        <v>20</v>
      </c>
      <c r="I711">
        <v>0.32800000000000001</v>
      </c>
      <c r="N711">
        <v>457</v>
      </c>
      <c r="P711" t="s">
        <v>78</v>
      </c>
      <c r="Q711" t="s">
        <v>78</v>
      </c>
      <c r="R711" t="s">
        <v>77</v>
      </c>
      <c r="S711" t="str">
        <f t="shared" si="33"/>
        <v/>
      </c>
      <c r="T711" t="str">
        <f t="shared" si="35"/>
        <v/>
      </c>
      <c r="U711" t="str">
        <f t="shared" si="34"/>
        <v/>
      </c>
      <c r="V711">
        <v>244</v>
      </c>
      <c r="W711">
        <v>30</v>
      </c>
      <c r="X711">
        <v>2</v>
      </c>
      <c r="Y711">
        <f>IF(AND($Q711="hdbd",$P711=Y$1),1,0)+IF($W711=$W710,Y710,0)</f>
        <v>0</v>
      </c>
      <c r="Z711">
        <f>IF(AND($Q711="hdbd",$P711=Z$1),1,0)+IF($W711=$W710,Z710,0)</f>
        <v>2</v>
      </c>
      <c r="AA711">
        <f>IF(AND($Q711="hdbd",$P711=AA$1),1,0)+IF($W711=$W710,AA710,0)</f>
        <v>2</v>
      </c>
    </row>
    <row r="712" spans="1:27" x14ac:dyDescent="0.3">
      <c r="A712" t="s">
        <v>76</v>
      </c>
      <c r="B712">
        <v>2688279771</v>
      </c>
      <c r="C712" s="1">
        <v>42582.973240740743</v>
      </c>
      <c r="D712" t="s">
        <v>19</v>
      </c>
      <c r="E712">
        <v>1000</v>
      </c>
      <c r="F712" t="s">
        <v>20</v>
      </c>
      <c r="G712">
        <v>7.0000000000000007E-2</v>
      </c>
      <c r="H712">
        <v>0.02</v>
      </c>
      <c r="I712">
        <v>0.16</v>
      </c>
      <c r="J712">
        <v>792</v>
      </c>
      <c r="K712">
        <v>1038</v>
      </c>
      <c r="L712">
        <v>1042</v>
      </c>
      <c r="M712">
        <v>405</v>
      </c>
      <c r="N712">
        <v>623</v>
      </c>
      <c r="O712">
        <v>442</v>
      </c>
      <c r="R712" t="s">
        <v>77</v>
      </c>
      <c r="S712">
        <f t="shared" si="33"/>
        <v>350</v>
      </c>
      <c r="T712">
        <f t="shared" si="35"/>
        <v>450</v>
      </c>
      <c r="U712">
        <f t="shared" si="34"/>
        <v>650</v>
      </c>
      <c r="V712">
        <v>245</v>
      </c>
      <c r="W712">
        <v>30</v>
      </c>
      <c r="X712">
        <v>3</v>
      </c>
      <c r="Y712">
        <f>IF(AND($Q712="hdbd",$P712=Y$1),1,0)+IF($W712=$W711,Y711,0)</f>
        <v>0</v>
      </c>
      <c r="Z712">
        <f>IF(AND($Q712="hdbd",$P712=Z$1),1,0)+IF($W712=$W711,Z711,0)</f>
        <v>2</v>
      </c>
      <c r="AA712">
        <f>IF(AND($Q712="hdbd",$P712=AA$1),1,0)+IF($W712=$W711,AA711,0)</f>
        <v>2</v>
      </c>
    </row>
    <row r="713" spans="1:27" x14ac:dyDescent="0.3">
      <c r="A713" t="s">
        <v>76</v>
      </c>
      <c r="B713">
        <v>2688279771</v>
      </c>
      <c r="C713" s="1">
        <v>42582.973240740743</v>
      </c>
      <c r="D713" t="s">
        <v>23</v>
      </c>
      <c r="E713">
        <v>1000</v>
      </c>
      <c r="F713" t="s">
        <v>25</v>
      </c>
      <c r="G713">
        <v>0.12</v>
      </c>
      <c r="H713">
        <v>0.02</v>
      </c>
      <c r="I713">
        <v>0.10100000000000001</v>
      </c>
      <c r="J713">
        <v>782</v>
      </c>
      <c r="K713">
        <v>1045</v>
      </c>
      <c r="L713">
        <v>1042</v>
      </c>
      <c r="M713">
        <v>316</v>
      </c>
      <c r="N713">
        <v>566</v>
      </c>
      <c r="O713">
        <v>442</v>
      </c>
      <c r="R713" t="s">
        <v>77</v>
      </c>
      <c r="S713">
        <f t="shared" si="33"/>
        <v>450</v>
      </c>
      <c r="T713">
        <f t="shared" si="35"/>
        <v>450</v>
      </c>
      <c r="U713">
        <f t="shared" si="34"/>
        <v>650</v>
      </c>
      <c r="V713">
        <v>245</v>
      </c>
      <c r="W713">
        <v>30</v>
      </c>
      <c r="X713">
        <v>3</v>
      </c>
      <c r="Y713">
        <f>IF(AND($Q713="hdbd",$P713=Y$1),1,0)+IF($W713=$W712,Y712,0)</f>
        <v>0</v>
      </c>
      <c r="Z713">
        <f>IF(AND($Q713="hdbd",$P713=Z$1),1,0)+IF($W713=$W712,Z712,0)</f>
        <v>2</v>
      </c>
      <c r="AA713">
        <f>IF(AND($Q713="hdbd",$P713=AA$1),1,0)+IF($W713=$W712,AA712,0)</f>
        <v>2</v>
      </c>
    </row>
    <row r="714" spans="1:27" x14ac:dyDescent="0.3">
      <c r="A714" t="s">
        <v>76</v>
      </c>
      <c r="B714">
        <v>2688279771</v>
      </c>
      <c r="C714" s="1">
        <v>42582.973240740743</v>
      </c>
      <c r="D714" t="s">
        <v>24</v>
      </c>
      <c r="E714">
        <v>1000</v>
      </c>
      <c r="F714" t="s">
        <v>20</v>
      </c>
      <c r="H714">
        <v>0.02</v>
      </c>
      <c r="I714">
        <v>0.33500000000000002</v>
      </c>
      <c r="K714">
        <v>996</v>
      </c>
      <c r="N714">
        <v>535</v>
      </c>
      <c r="P714" t="s">
        <v>20</v>
      </c>
      <c r="Q714" t="s">
        <v>21</v>
      </c>
      <c r="R714" t="s">
        <v>77</v>
      </c>
      <c r="S714" t="str">
        <f t="shared" si="33"/>
        <v/>
      </c>
      <c r="T714">
        <f t="shared" si="35"/>
        <v>450</v>
      </c>
      <c r="U714" t="str">
        <f t="shared" si="34"/>
        <v/>
      </c>
      <c r="V714">
        <v>245</v>
      </c>
      <c r="W714">
        <v>30</v>
      </c>
      <c r="X714">
        <v>3</v>
      </c>
      <c r="Y714">
        <f>IF(AND($Q714="hdbd",$P714=Y$1),1,0)+IF($W714=$W713,Y713,0)</f>
        <v>0</v>
      </c>
      <c r="Z714">
        <f>IF(AND($Q714="hdbd",$P714=Z$1),1,0)+IF($W714=$W713,Z713,0)</f>
        <v>2</v>
      </c>
      <c r="AA714">
        <f>IF(AND($Q714="hdbd",$P714=AA$1),1,0)+IF($W714=$W713,AA713,0)</f>
        <v>3</v>
      </c>
    </row>
    <row r="715" spans="1:27" x14ac:dyDescent="0.3">
      <c r="A715" t="s">
        <v>76</v>
      </c>
      <c r="B715">
        <v>3499296892</v>
      </c>
      <c r="C715" s="1">
        <v>42582.973344907405</v>
      </c>
      <c r="D715" t="s">
        <v>19</v>
      </c>
      <c r="E715">
        <v>900</v>
      </c>
      <c r="F715" t="s">
        <v>20</v>
      </c>
      <c r="G715">
        <v>0.12</v>
      </c>
      <c r="H715">
        <v>0.02</v>
      </c>
      <c r="I715">
        <v>0.16</v>
      </c>
      <c r="J715">
        <v>619</v>
      </c>
      <c r="K715">
        <v>842</v>
      </c>
      <c r="L715">
        <v>918</v>
      </c>
      <c r="M715">
        <v>295</v>
      </c>
      <c r="N715">
        <v>496</v>
      </c>
      <c r="O715">
        <v>380</v>
      </c>
      <c r="R715" t="s">
        <v>77</v>
      </c>
      <c r="S715">
        <f t="shared" si="33"/>
        <v>350</v>
      </c>
      <c r="T715">
        <f t="shared" si="35"/>
        <v>350</v>
      </c>
      <c r="U715">
        <f t="shared" si="34"/>
        <v>550</v>
      </c>
      <c r="V715">
        <v>246</v>
      </c>
      <c r="W715">
        <v>30</v>
      </c>
      <c r="X715">
        <v>4</v>
      </c>
      <c r="Y715">
        <f>IF(AND($Q715="hdbd",$P715=Y$1),1,0)+IF($W715=$W714,Y714,0)</f>
        <v>0</v>
      </c>
      <c r="Z715">
        <f>IF(AND($Q715="hdbd",$P715=Z$1),1,0)+IF($W715=$W714,Z714,0)</f>
        <v>2</v>
      </c>
      <c r="AA715">
        <f>IF(AND($Q715="hdbd",$P715=AA$1),1,0)+IF($W715=$W714,AA714,0)</f>
        <v>3</v>
      </c>
    </row>
    <row r="716" spans="1:27" x14ac:dyDescent="0.3">
      <c r="A716" t="s">
        <v>76</v>
      </c>
      <c r="B716">
        <v>3499296892</v>
      </c>
      <c r="C716" s="1">
        <v>42582.973344907405</v>
      </c>
      <c r="D716" t="s">
        <v>23</v>
      </c>
      <c r="E716">
        <v>1200</v>
      </c>
      <c r="F716" t="s">
        <v>20</v>
      </c>
      <c r="G716">
        <v>7.0000000000000007E-2</v>
      </c>
      <c r="H716">
        <v>0.02</v>
      </c>
      <c r="I716">
        <v>0.10100000000000001</v>
      </c>
      <c r="J716">
        <v>632</v>
      </c>
      <c r="K716">
        <v>862</v>
      </c>
      <c r="L716">
        <v>918</v>
      </c>
      <c r="M716">
        <v>351</v>
      </c>
      <c r="N716">
        <v>548</v>
      </c>
      <c r="O716">
        <v>380</v>
      </c>
      <c r="R716" t="s">
        <v>77</v>
      </c>
      <c r="S716">
        <f t="shared" si="33"/>
        <v>250</v>
      </c>
      <c r="T716">
        <f t="shared" si="35"/>
        <v>350</v>
      </c>
      <c r="U716">
        <f t="shared" si="34"/>
        <v>550</v>
      </c>
      <c r="V716">
        <v>246</v>
      </c>
      <c r="W716">
        <v>30</v>
      </c>
      <c r="X716">
        <v>4</v>
      </c>
      <c r="Y716">
        <f>IF(AND($Q716="hdbd",$P716=Y$1),1,0)+IF($W716=$W715,Y715,0)</f>
        <v>0</v>
      </c>
      <c r="Z716">
        <f>IF(AND($Q716="hdbd",$P716=Z$1),1,0)+IF($W716=$W715,Z715,0)</f>
        <v>2</v>
      </c>
      <c r="AA716">
        <f>IF(AND($Q716="hdbd",$P716=AA$1),1,0)+IF($W716=$W715,AA715,0)</f>
        <v>3</v>
      </c>
    </row>
    <row r="717" spans="1:27" x14ac:dyDescent="0.3">
      <c r="A717" t="s">
        <v>76</v>
      </c>
      <c r="B717">
        <v>3499296892</v>
      </c>
      <c r="C717" s="1">
        <v>42582.973344907405</v>
      </c>
      <c r="D717" t="s">
        <v>24</v>
      </c>
      <c r="E717">
        <v>900</v>
      </c>
      <c r="F717" t="s">
        <v>20</v>
      </c>
      <c r="H717">
        <v>0.32419999999999999</v>
      </c>
      <c r="I717">
        <v>2.54</v>
      </c>
      <c r="K717">
        <v>801</v>
      </c>
      <c r="N717">
        <v>435</v>
      </c>
      <c r="P717" t="s">
        <v>20</v>
      </c>
      <c r="Q717" t="s">
        <v>21</v>
      </c>
      <c r="R717" t="s">
        <v>77</v>
      </c>
      <c r="S717" t="str">
        <f t="shared" si="33"/>
        <v/>
      </c>
      <c r="T717">
        <f t="shared" si="35"/>
        <v>350</v>
      </c>
      <c r="U717" t="str">
        <f t="shared" si="34"/>
        <v/>
      </c>
      <c r="V717">
        <v>246</v>
      </c>
      <c r="W717">
        <v>30</v>
      </c>
      <c r="X717">
        <v>4</v>
      </c>
      <c r="Y717">
        <f>IF(AND($Q717="hdbd",$P717=Y$1),1,0)+IF($W717=$W716,Y716,0)</f>
        <v>0</v>
      </c>
      <c r="Z717">
        <f>IF(AND($Q717="hdbd",$P717=Z$1),1,0)+IF($W717=$W716,Z716,0)</f>
        <v>2</v>
      </c>
      <c r="AA717">
        <f>IF(AND($Q717="hdbd",$P717=AA$1),1,0)+IF($W717=$W716,AA716,0)</f>
        <v>4</v>
      </c>
    </row>
    <row r="718" spans="1:27" x14ac:dyDescent="0.3">
      <c r="A718" t="s">
        <v>76</v>
      </c>
      <c r="B718">
        <v>2285580363</v>
      </c>
      <c r="C718" s="1">
        <v>42582.97347222222</v>
      </c>
      <c r="D718" t="s">
        <v>19</v>
      </c>
      <c r="E718">
        <v>900</v>
      </c>
      <c r="F718" t="s">
        <v>20</v>
      </c>
      <c r="G718">
        <v>0.12</v>
      </c>
      <c r="H718">
        <v>0.02</v>
      </c>
      <c r="I718">
        <v>0.12</v>
      </c>
      <c r="J718">
        <v>696</v>
      </c>
      <c r="K718">
        <v>953</v>
      </c>
      <c r="L718">
        <v>950</v>
      </c>
      <c r="M718">
        <v>364</v>
      </c>
      <c r="N718">
        <v>551</v>
      </c>
      <c r="O718">
        <v>423</v>
      </c>
      <c r="R718" t="s">
        <v>77</v>
      </c>
      <c r="S718">
        <f t="shared" si="33"/>
        <v>350</v>
      </c>
      <c r="T718">
        <f t="shared" si="35"/>
        <v>450</v>
      </c>
      <c r="U718">
        <f t="shared" si="34"/>
        <v>550</v>
      </c>
      <c r="V718">
        <v>247</v>
      </c>
      <c r="W718">
        <v>30</v>
      </c>
      <c r="X718">
        <v>5</v>
      </c>
      <c r="Y718">
        <f>IF(AND($Q718="hdbd",$P718=Y$1),1,0)+IF($W718=$W717,Y717,0)</f>
        <v>0</v>
      </c>
      <c r="Z718">
        <f>IF(AND($Q718="hdbd",$P718=Z$1),1,0)+IF($W718=$W717,Z717,0)</f>
        <v>2</v>
      </c>
      <c r="AA718">
        <f>IF(AND($Q718="hdbd",$P718=AA$1),1,0)+IF($W718=$W717,AA717,0)</f>
        <v>4</v>
      </c>
    </row>
    <row r="719" spans="1:27" x14ac:dyDescent="0.3">
      <c r="A719" t="s">
        <v>76</v>
      </c>
      <c r="B719">
        <v>2285580363</v>
      </c>
      <c r="C719" s="1">
        <v>42582.97347222222</v>
      </c>
      <c r="D719" t="s">
        <v>23</v>
      </c>
      <c r="E719">
        <v>900</v>
      </c>
      <c r="F719" t="s">
        <v>26</v>
      </c>
      <c r="G719">
        <v>0.12</v>
      </c>
      <c r="H719">
        <v>0.24199999999999999</v>
      </c>
      <c r="I719">
        <v>0.16</v>
      </c>
      <c r="J719">
        <v>679</v>
      </c>
      <c r="K719">
        <v>897</v>
      </c>
      <c r="L719">
        <v>950</v>
      </c>
      <c r="M719">
        <v>268</v>
      </c>
      <c r="N719">
        <v>457</v>
      </c>
      <c r="O719">
        <v>423</v>
      </c>
      <c r="R719" t="s">
        <v>77</v>
      </c>
      <c r="S719">
        <f t="shared" si="33"/>
        <v>450</v>
      </c>
      <c r="T719">
        <f t="shared" si="35"/>
        <v>450</v>
      </c>
      <c r="U719">
        <f t="shared" si="34"/>
        <v>550</v>
      </c>
      <c r="V719">
        <v>247</v>
      </c>
      <c r="W719">
        <v>30</v>
      </c>
      <c r="X719">
        <v>5</v>
      </c>
      <c r="Y719">
        <f>IF(AND($Q719="hdbd",$P719=Y$1),1,0)+IF($W719=$W718,Y718,0)</f>
        <v>0</v>
      </c>
      <c r="Z719">
        <f>IF(AND($Q719="hdbd",$P719=Z$1),1,0)+IF($W719=$W718,Z718,0)</f>
        <v>2</v>
      </c>
      <c r="AA719">
        <f>IF(AND($Q719="hdbd",$P719=AA$1),1,0)+IF($W719=$W718,AA718,0)</f>
        <v>4</v>
      </c>
    </row>
    <row r="720" spans="1:27" x14ac:dyDescent="0.3">
      <c r="A720" t="s">
        <v>76</v>
      </c>
      <c r="B720">
        <v>2285580363</v>
      </c>
      <c r="C720" s="1">
        <v>42582.97347222222</v>
      </c>
      <c r="D720" t="s">
        <v>24</v>
      </c>
      <c r="E720">
        <v>1200</v>
      </c>
      <c r="F720" t="s">
        <v>20</v>
      </c>
      <c r="H720">
        <v>0.02</v>
      </c>
      <c r="I720">
        <v>9.9099999999999994E-2</v>
      </c>
      <c r="K720">
        <v>1015</v>
      </c>
      <c r="L720">
        <v>950</v>
      </c>
      <c r="N720">
        <v>605</v>
      </c>
      <c r="O720">
        <v>423</v>
      </c>
      <c r="R720" t="s">
        <v>77</v>
      </c>
      <c r="S720" t="str">
        <f t="shared" si="33"/>
        <v/>
      </c>
      <c r="T720">
        <f t="shared" si="35"/>
        <v>450</v>
      </c>
      <c r="U720">
        <f t="shared" si="34"/>
        <v>550</v>
      </c>
      <c r="V720">
        <v>247</v>
      </c>
      <c r="W720">
        <v>30</v>
      </c>
      <c r="X720">
        <v>5</v>
      </c>
      <c r="Y720">
        <f>IF(AND($Q720="hdbd",$P720=Y$1),1,0)+IF($W720=$W719,Y719,0)</f>
        <v>0</v>
      </c>
      <c r="Z720">
        <f>IF(AND($Q720="hdbd",$P720=Z$1),1,0)+IF($W720=$W719,Z719,0)</f>
        <v>2</v>
      </c>
      <c r="AA720">
        <f>IF(AND($Q720="hdbd",$P720=AA$1),1,0)+IF($W720=$W719,AA719,0)</f>
        <v>4</v>
      </c>
    </row>
    <row r="721" spans="1:27" x14ac:dyDescent="0.3">
      <c r="A721" t="s">
        <v>76</v>
      </c>
      <c r="B721">
        <v>2133547645</v>
      </c>
      <c r="C721" s="1">
        <v>42582.973587962966</v>
      </c>
      <c r="D721" t="s">
        <v>19</v>
      </c>
      <c r="E721">
        <v>1300</v>
      </c>
      <c r="F721" t="s">
        <v>25</v>
      </c>
      <c r="G721">
        <v>7.0000000000000007E-2</v>
      </c>
      <c r="H721">
        <v>0.02</v>
      </c>
      <c r="I721">
        <v>0.13</v>
      </c>
      <c r="J721">
        <v>1062</v>
      </c>
      <c r="K721">
        <v>1262</v>
      </c>
      <c r="L721">
        <v>1354</v>
      </c>
      <c r="M721">
        <v>430</v>
      </c>
      <c r="N721">
        <v>685</v>
      </c>
      <c r="O721">
        <v>644</v>
      </c>
      <c r="R721" t="s">
        <v>77</v>
      </c>
      <c r="S721">
        <f t="shared" si="33"/>
        <v>650</v>
      </c>
      <c r="T721">
        <f t="shared" si="35"/>
        <v>550</v>
      </c>
      <c r="U721">
        <f t="shared" si="34"/>
        <v>750</v>
      </c>
      <c r="V721">
        <v>248</v>
      </c>
      <c r="W721">
        <v>30</v>
      </c>
      <c r="X721">
        <v>6</v>
      </c>
      <c r="Y721">
        <f>IF(AND($Q721="hdbd",$P721=Y$1),1,0)+IF($W721=$W720,Y720,0)</f>
        <v>0</v>
      </c>
      <c r="Z721">
        <f>IF(AND($Q721="hdbd",$P721=Z$1),1,0)+IF($W721=$W720,Z720,0)</f>
        <v>2</v>
      </c>
      <c r="AA721">
        <f>IF(AND($Q721="hdbd",$P721=AA$1),1,0)+IF($W721=$W720,AA720,0)</f>
        <v>4</v>
      </c>
    </row>
    <row r="722" spans="1:27" x14ac:dyDescent="0.3">
      <c r="A722" t="s">
        <v>76</v>
      </c>
      <c r="B722">
        <v>2133547645</v>
      </c>
      <c r="C722" s="1">
        <v>42582.973587962966</v>
      </c>
      <c r="D722" t="s">
        <v>23</v>
      </c>
      <c r="E722">
        <v>1300</v>
      </c>
      <c r="F722" t="s">
        <v>25</v>
      </c>
      <c r="G722">
        <v>0.09</v>
      </c>
      <c r="H722">
        <v>0.02</v>
      </c>
      <c r="I722">
        <v>0.13</v>
      </c>
      <c r="J722">
        <v>1084</v>
      </c>
      <c r="K722">
        <v>1293</v>
      </c>
      <c r="L722">
        <v>1354</v>
      </c>
      <c r="M722">
        <v>566</v>
      </c>
      <c r="N722">
        <v>804</v>
      </c>
      <c r="O722">
        <v>644</v>
      </c>
      <c r="R722" t="s">
        <v>77</v>
      </c>
      <c r="S722">
        <f t="shared" si="33"/>
        <v>550</v>
      </c>
      <c r="T722">
        <f t="shared" si="35"/>
        <v>450</v>
      </c>
      <c r="U722">
        <f t="shared" si="34"/>
        <v>750</v>
      </c>
      <c r="V722">
        <v>248</v>
      </c>
      <c r="W722">
        <v>30</v>
      </c>
      <c r="X722">
        <v>6</v>
      </c>
      <c r="Y722">
        <f>IF(AND($Q722="hdbd",$P722=Y$1),1,0)+IF($W722=$W721,Y721,0)</f>
        <v>0</v>
      </c>
      <c r="Z722">
        <f>IF(AND($Q722="hdbd",$P722=Z$1),1,0)+IF($W722=$W721,Z721,0)</f>
        <v>2</v>
      </c>
      <c r="AA722">
        <f>IF(AND($Q722="hdbd",$P722=AA$1),1,0)+IF($W722=$W721,AA721,0)</f>
        <v>4</v>
      </c>
    </row>
    <row r="723" spans="1:27" x14ac:dyDescent="0.3">
      <c r="A723" t="s">
        <v>76</v>
      </c>
      <c r="B723">
        <v>2133547645</v>
      </c>
      <c r="C723" s="1">
        <v>42582.973587962966</v>
      </c>
      <c r="D723" t="s">
        <v>24</v>
      </c>
      <c r="E723">
        <v>1900</v>
      </c>
      <c r="F723" t="s">
        <v>20</v>
      </c>
      <c r="H723">
        <v>0.02</v>
      </c>
      <c r="I723">
        <v>0.312</v>
      </c>
      <c r="K723">
        <v>1983</v>
      </c>
      <c r="L723">
        <v>1354</v>
      </c>
      <c r="N723">
        <v>845</v>
      </c>
      <c r="O723">
        <v>644</v>
      </c>
      <c r="R723" t="s">
        <v>77</v>
      </c>
      <c r="S723" t="str">
        <f t="shared" si="33"/>
        <v/>
      </c>
      <c r="T723">
        <f t="shared" si="35"/>
        <v>1150</v>
      </c>
      <c r="U723">
        <f t="shared" si="34"/>
        <v>750</v>
      </c>
      <c r="V723">
        <v>248</v>
      </c>
      <c r="W723">
        <v>30</v>
      </c>
      <c r="X723">
        <v>6</v>
      </c>
      <c r="Y723">
        <f>IF(AND($Q723="hdbd",$P723=Y$1),1,0)+IF($W723=$W722,Y722,0)</f>
        <v>0</v>
      </c>
      <c r="Z723">
        <f>IF(AND($Q723="hdbd",$P723=Z$1),1,0)+IF($W723=$W722,Z722,0)</f>
        <v>2</v>
      </c>
      <c r="AA723">
        <f>IF(AND($Q723="hdbd",$P723=AA$1),1,0)+IF($W723=$W722,AA722,0)</f>
        <v>4</v>
      </c>
    </row>
    <row r="724" spans="1:27" x14ac:dyDescent="0.3">
      <c r="A724" t="s">
        <v>76</v>
      </c>
      <c r="B724">
        <v>315262572</v>
      </c>
      <c r="C724" s="1">
        <v>42582.973726851851</v>
      </c>
      <c r="D724" t="s">
        <v>19</v>
      </c>
      <c r="E724">
        <v>1100</v>
      </c>
      <c r="F724" t="s">
        <v>20</v>
      </c>
      <c r="G724">
        <v>7.0000000000000007E-2</v>
      </c>
      <c r="H724">
        <v>0.02</v>
      </c>
      <c r="I724">
        <v>0.38</v>
      </c>
      <c r="J724">
        <v>883</v>
      </c>
      <c r="K724">
        <v>1178</v>
      </c>
      <c r="M724">
        <v>432</v>
      </c>
      <c r="N724">
        <v>749</v>
      </c>
      <c r="P724" t="s">
        <v>20</v>
      </c>
      <c r="Q724" t="s">
        <v>21</v>
      </c>
      <c r="R724" t="s">
        <v>77</v>
      </c>
      <c r="S724">
        <f t="shared" si="33"/>
        <v>450</v>
      </c>
      <c r="T724">
        <f t="shared" si="35"/>
        <v>450</v>
      </c>
      <c r="U724" t="str">
        <f t="shared" si="34"/>
        <v/>
      </c>
      <c r="V724">
        <v>249</v>
      </c>
      <c r="W724">
        <v>30</v>
      </c>
      <c r="X724">
        <v>7</v>
      </c>
      <c r="Y724">
        <f>IF(AND($Q724="hdbd",$P724=Y$1),1,0)+IF($W724=$W723,Y723,0)</f>
        <v>0</v>
      </c>
      <c r="Z724">
        <f>IF(AND($Q724="hdbd",$P724=Z$1),1,0)+IF($W724=$W723,Z723,0)</f>
        <v>2</v>
      </c>
      <c r="AA724">
        <f>IF(AND($Q724="hdbd",$P724=AA$1),1,0)+IF($W724=$W723,AA723,0)</f>
        <v>5</v>
      </c>
    </row>
    <row r="725" spans="1:27" x14ac:dyDescent="0.3">
      <c r="A725" t="s">
        <v>76</v>
      </c>
      <c r="B725">
        <v>315262572</v>
      </c>
      <c r="C725" s="1">
        <v>42582.973726851851</v>
      </c>
      <c r="D725" t="s">
        <v>23</v>
      </c>
      <c r="E725">
        <v>1100</v>
      </c>
      <c r="F725" t="s">
        <v>20</v>
      </c>
      <c r="G725">
        <v>7.0000000000000007E-2</v>
      </c>
      <c r="H725">
        <v>0.02</v>
      </c>
      <c r="I725">
        <v>0.16</v>
      </c>
      <c r="J725">
        <v>864</v>
      </c>
      <c r="K725">
        <v>1076</v>
      </c>
      <c r="L725">
        <v>1191</v>
      </c>
      <c r="M725">
        <v>295</v>
      </c>
      <c r="N725">
        <v>571</v>
      </c>
      <c r="O725">
        <v>524</v>
      </c>
      <c r="R725" t="s">
        <v>77</v>
      </c>
      <c r="S725">
        <f t="shared" si="33"/>
        <v>550</v>
      </c>
      <c r="T725">
        <f t="shared" si="35"/>
        <v>550</v>
      </c>
      <c r="U725">
        <f t="shared" si="34"/>
        <v>650</v>
      </c>
      <c r="V725">
        <v>249</v>
      </c>
      <c r="W725">
        <v>30</v>
      </c>
      <c r="X725">
        <v>7</v>
      </c>
      <c r="Y725">
        <f>IF(AND($Q725="hdbd",$P725=Y$1),1,0)+IF($W725=$W724,Y724,0)</f>
        <v>0</v>
      </c>
      <c r="Z725">
        <f>IF(AND($Q725="hdbd",$P725=Z$1),1,0)+IF($W725=$W724,Z724,0)</f>
        <v>2</v>
      </c>
      <c r="AA725">
        <f>IF(AND($Q725="hdbd",$P725=AA$1),1,0)+IF($W725=$W724,AA724,0)</f>
        <v>5</v>
      </c>
    </row>
    <row r="726" spans="1:27" x14ac:dyDescent="0.3">
      <c r="A726" t="s">
        <v>76</v>
      </c>
      <c r="B726">
        <v>315262572</v>
      </c>
      <c r="C726" s="1">
        <v>42582.973726851851</v>
      </c>
      <c r="D726" t="s">
        <v>24</v>
      </c>
      <c r="E726">
        <v>1100</v>
      </c>
      <c r="F726" t="s">
        <v>20</v>
      </c>
      <c r="H726">
        <v>0.02</v>
      </c>
      <c r="I726">
        <v>0.75</v>
      </c>
      <c r="K726">
        <v>1074</v>
      </c>
      <c r="N726">
        <v>614</v>
      </c>
      <c r="P726" t="s">
        <v>20</v>
      </c>
      <c r="Q726" t="s">
        <v>21</v>
      </c>
      <c r="R726" t="s">
        <v>77</v>
      </c>
      <c r="S726" t="str">
        <f t="shared" si="33"/>
        <v/>
      </c>
      <c r="T726">
        <f t="shared" si="35"/>
        <v>450</v>
      </c>
      <c r="U726" t="str">
        <f t="shared" si="34"/>
        <v/>
      </c>
      <c r="V726">
        <v>249</v>
      </c>
      <c r="W726">
        <v>30</v>
      </c>
      <c r="X726">
        <v>7</v>
      </c>
      <c r="Y726">
        <f>IF(AND($Q726="hdbd",$P726=Y$1),1,0)+IF($W726=$W725,Y725,0)</f>
        <v>0</v>
      </c>
      <c r="Z726">
        <f>IF(AND($Q726="hdbd",$P726=Z$1),1,0)+IF($W726=$W725,Z725,0)</f>
        <v>2</v>
      </c>
      <c r="AA726">
        <f>IF(AND($Q726="hdbd",$P726=AA$1),1,0)+IF($W726=$W725,AA725,0)</f>
        <v>6</v>
      </c>
    </row>
    <row r="727" spans="1:27" x14ac:dyDescent="0.3">
      <c r="A727" t="s">
        <v>76</v>
      </c>
      <c r="B727">
        <v>161527541</v>
      </c>
      <c r="C727" s="1">
        <v>42582.973865740743</v>
      </c>
      <c r="D727" t="s">
        <v>19</v>
      </c>
      <c r="E727">
        <v>1100</v>
      </c>
      <c r="F727" t="s">
        <v>20</v>
      </c>
      <c r="G727">
        <v>0.04</v>
      </c>
      <c r="H727">
        <v>0.02</v>
      </c>
      <c r="I727">
        <v>0.16</v>
      </c>
      <c r="J727">
        <v>862</v>
      </c>
      <c r="K727">
        <v>1102</v>
      </c>
      <c r="L727">
        <v>1165</v>
      </c>
      <c r="M727">
        <v>294</v>
      </c>
      <c r="N727">
        <v>638</v>
      </c>
      <c r="O727">
        <v>492</v>
      </c>
      <c r="R727" t="s">
        <v>77</v>
      </c>
      <c r="S727">
        <f t="shared" si="33"/>
        <v>550</v>
      </c>
      <c r="T727">
        <f t="shared" si="35"/>
        <v>450</v>
      </c>
      <c r="U727">
        <f t="shared" si="34"/>
        <v>650</v>
      </c>
      <c r="V727">
        <v>250</v>
      </c>
      <c r="W727">
        <v>30</v>
      </c>
      <c r="X727">
        <v>8</v>
      </c>
      <c r="Y727">
        <f>IF(AND($Q727="hdbd",$P727=Y$1),1,0)+IF($W727=$W726,Y726,0)</f>
        <v>0</v>
      </c>
      <c r="Z727">
        <f>IF(AND($Q727="hdbd",$P727=Z$1),1,0)+IF($W727=$W726,Z726,0)</f>
        <v>2</v>
      </c>
      <c r="AA727">
        <f>IF(AND($Q727="hdbd",$P727=AA$1),1,0)+IF($W727=$W726,AA726,0)</f>
        <v>6</v>
      </c>
    </row>
    <row r="728" spans="1:27" x14ac:dyDescent="0.3">
      <c r="A728" t="s">
        <v>76</v>
      </c>
      <c r="B728">
        <v>161527541</v>
      </c>
      <c r="C728" s="1">
        <v>42582.973865740743</v>
      </c>
      <c r="D728" t="s">
        <v>23</v>
      </c>
      <c r="E728">
        <v>1500</v>
      </c>
      <c r="F728" t="s">
        <v>20</v>
      </c>
      <c r="G728">
        <v>7.0000000000000007E-2</v>
      </c>
      <c r="H728">
        <v>0.02</v>
      </c>
      <c r="I728">
        <v>0.14000000000000001</v>
      </c>
      <c r="J728">
        <v>877</v>
      </c>
      <c r="K728">
        <v>1199</v>
      </c>
      <c r="L728">
        <v>1165</v>
      </c>
      <c r="M728">
        <v>389</v>
      </c>
      <c r="N728">
        <v>734</v>
      </c>
      <c r="O728">
        <v>492</v>
      </c>
      <c r="R728" t="s">
        <v>77</v>
      </c>
      <c r="S728">
        <f t="shared" si="33"/>
        <v>450</v>
      </c>
      <c r="T728">
        <f t="shared" si="35"/>
        <v>450</v>
      </c>
      <c r="U728">
        <f t="shared" si="34"/>
        <v>650</v>
      </c>
      <c r="V728">
        <v>250</v>
      </c>
      <c r="W728">
        <v>30</v>
      </c>
      <c r="X728">
        <v>8</v>
      </c>
      <c r="Y728">
        <f>IF(AND($Q728="hdbd",$P728=Y$1),1,0)+IF($W728=$W727,Y727,0)</f>
        <v>0</v>
      </c>
      <c r="Z728">
        <f>IF(AND($Q728="hdbd",$P728=Z$1),1,0)+IF($W728=$W727,Z727,0)</f>
        <v>2</v>
      </c>
      <c r="AA728">
        <f>IF(AND($Q728="hdbd",$P728=AA$1),1,0)+IF($W728=$W727,AA727,0)</f>
        <v>6</v>
      </c>
    </row>
    <row r="729" spans="1:27" x14ac:dyDescent="0.3">
      <c r="A729" t="s">
        <v>76</v>
      </c>
      <c r="B729">
        <v>161527541</v>
      </c>
      <c r="C729" s="1">
        <v>42582.973865740743</v>
      </c>
      <c r="D729" t="s">
        <v>24</v>
      </c>
      <c r="E729">
        <v>1100</v>
      </c>
      <c r="F729" t="s">
        <v>26</v>
      </c>
      <c r="H729">
        <v>1.0882000000000001</v>
      </c>
      <c r="O729">
        <v>492</v>
      </c>
      <c r="P729" t="s">
        <v>26</v>
      </c>
      <c r="Q729" t="s">
        <v>21</v>
      </c>
      <c r="R729" t="s">
        <v>77</v>
      </c>
      <c r="S729" t="str">
        <f t="shared" si="33"/>
        <v/>
      </c>
      <c r="T729" t="str">
        <f t="shared" si="35"/>
        <v/>
      </c>
      <c r="U729" t="str">
        <f t="shared" si="34"/>
        <v/>
      </c>
      <c r="V729">
        <v>250</v>
      </c>
      <c r="W729">
        <v>30</v>
      </c>
      <c r="X729">
        <v>8</v>
      </c>
      <c r="Y729">
        <f>IF(AND($Q729="hdbd",$P729=Y$1),1,0)+IF($W729=$W728,Y728,0)</f>
        <v>0</v>
      </c>
      <c r="Z729">
        <f>IF(AND($Q729="hdbd",$P729=Z$1),1,0)+IF($W729=$W728,Z728,0)</f>
        <v>3</v>
      </c>
      <c r="AA729">
        <f>IF(AND($Q729="hdbd",$P729=AA$1),1,0)+IF($W729=$W728,AA728,0)</f>
        <v>6</v>
      </c>
    </row>
    <row r="730" spans="1:27" x14ac:dyDescent="0.3">
      <c r="A730" t="s">
        <v>76</v>
      </c>
      <c r="B730">
        <v>2258230633</v>
      </c>
      <c r="C730" s="1">
        <v>42582.973981481482</v>
      </c>
      <c r="D730" t="s">
        <v>19</v>
      </c>
      <c r="E730">
        <v>1200</v>
      </c>
      <c r="F730" t="s">
        <v>20</v>
      </c>
      <c r="G730">
        <v>7.0000000000000007E-2</v>
      </c>
      <c r="H730">
        <v>0.02</v>
      </c>
      <c r="I730">
        <v>0.16</v>
      </c>
      <c r="J730">
        <v>921</v>
      </c>
      <c r="K730">
        <v>1159</v>
      </c>
      <c r="L730">
        <v>1211</v>
      </c>
      <c r="M730">
        <v>441</v>
      </c>
      <c r="N730">
        <v>767</v>
      </c>
      <c r="O730">
        <v>492</v>
      </c>
      <c r="R730" t="s">
        <v>77</v>
      </c>
      <c r="S730">
        <f t="shared" si="33"/>
        <v>450</v>
      </c>
      <c r="T730">
        <f t="shared" si="35"/>
        <v>350</v>
      </c>
      <c r="U730">
        <f t="shared" si="34"/>
        <v>750</v>
      </c>
      <c r="V730">
        <v>251</v>
      </c>
      <c r="W730">
        <v>30</v>
      </c>
      <c r="X730">
        <v>9</v>
      </c>
      <c r="Y730">
        <f>IF(AND($Q730="hdbd",$P730=Y$1),1,0)+IF($W730=$W729,Y729,0)</f>
        <v>0</v>
      </c>
      <c r="Z730">
        <f>IF(AND($Q730="hdbd",$P730=Z$1),1,0)+IF($W730=$W729,Z729,0)</f>
        <v>3</v>
      </c>
      <c r="AA730">
        <f>IF(AND($Q730="hdbd",$P730=AA$1),1,0)+IF($W730=$W729,AA729,0)</f>
        <v>6</v>
      </c>
    </row>
    <row r="731" spans="1:27" x14ac:dyDescent="0.3">
      <c r="A731" t="s">
        <v>76</v>
      </c>
      <c r="B731">
        <v>2258230633</v>
      </c>
      <c r="C731" s="1">
        <v>42582.973981481482</v>
      </c>
      <c r="D731" t="s">
        <v>23</v>
      </c>
      <c r="E731">
        <v>1200</v>
      </c>
      <c r="F731" t="s">
        <v>20</v>
      </c>
      <c r="G731">
        <v>0.04</v>
      </c>
      <c r="H731">
        <v>0.02</v>
      </c>
      <c r="I731">
        <v>0.16</v>
      </c>
      <c r="J731">
        <v>910</v>
      </c>
      <c r="K731">
        <v>1138</v>
      </c>
      <c r="L731">
        <v>1211</v>
      </c>
      <c r="M731">
        <v>334</v>
      </c>
      <c r="N731">
        <v>651</v>
      </c>
      <c r="O731">
        <v>492</v>
      </c>
      <c r="R731" t="s">
        <v>77</v>
      </c>
      <c r="S731">
        <f t="shared" si="33"/>
        <v>550</v>
      </c>
      <c r="T731">
        <f t="shared" si="35"/>
        <v>450</v>
      </c>
      <c r="U731">
        <f t="shared" si="34"/>
        <v>750</v>
      </c>
      <c r="V731">
        <v>251</v>
      </c>
      <c r="W731">
        <v>30</v>
      </c>
      <c r="X731">
        <v>9</v>
      </c>
      <c r="Y731">
        <f>IF(AND($Q731="hdbd",$P731=Y$1),1,0)+IF($W731=$W730,Y730,0)</f>
        <v>0</v>
      </c>
      <c r="Z731">
        <f>IF(AND($Q731="hdbd",$P731=Z$1),1,0)+IF($W731=$W730,Z730,0)</f>
        <v>3</v>
      </c>
      <c r="AA731">
        <f>IF(AND($Q731="hdbd",$P731=AA$1),1,0)+IF($W731=$W730,AA730,0)</f>
        <v>6</v>
      </c>
    </row>
    <row r="732" spans="1:27" x14ac:dyDescent="0.3">
      <c r="A732" t="s">
        <v>76</v>
      </c>
      <c r="B732">
        <v>2258230633</v>
      </c>
      <c r="C732" s="1">
        <v>42582.973981481482</v>
      </c>
      <c r="D732" t="s">
        <v>24</v>
      </c>
      <c r="E732">
        <v>1600</v>
      </c>
      <c r="F732" t="s">
        <v>20</v>
      </c>
      <c r="H732">
        <v>0.02</v>
      </c>
      <c r="I732">
        <v>0.30399999999999999</v>
      </c>
      <c r="K732">
        <v>1169</v>
      </c>
      <c r="N732">
        <v>822</v>
      </c>
      <c r="P732" t="s">
        <v>20</v>
      </c>
      <c r="Q732" t="s">
        <v>21</v>
      </c>
      <c r="R732" t="s">
        <v>77</v>
      </c>
      <c r="S732" t="str">
        <f t="shared" si="33"/>
        <v/>
      </c>
      <c r="T732">
        <f t="shared" si="35"/>
        <v>350</v>
      </c>
      <c r="U732" t="str">
        <f t="shared" si="34"/>
        <v/>
      </c>
      <c r="V732">
        <v>251</v>
      </c>
      <c r="W732">
        <v>30</v>
      </c>
      <c r="X732">
        <v>9</v>
      </c>
      <c r="Y732">
        <f>IF(AND($Q732="hdbd",$P732=Y$1),1,0)+IF($W732=$W731,Y731,0)</f>
        <v>0</v>
      </c>
      <c r="Z732">
        <f>IF(AND($Q732="hdbd",$P732=Z$1),1,0)+IF($W732=$W731,Z731,0)</f>
        <v>3</v>
      </c>
      <c r="AA732">
        <f>IF(AND($Q732="hdbd",$P732=AA$1),1,0)+IF($W732=$W731,AA731,0)</f>
        <v>7</v>
      </c>
    </row>
    <row r="733" spans="1:27" x14ac:dyDescent="0.3">
      <c r="A733" t="s">
        <v>76</v>
      </c>
      <c r="B733">
        <v>2983006660</v>
      </c>
      <c r="C733" s="1">
        <v>42582.974131944444</v>
      </c>
      <c r="D733" t="s">
        <v>19</v>
      </c>
      <c r="E733">
        <v>1000</v>
      </c>
      <c r="F733" t="s">
        <v>25</v>
      </c>
      <c r="G733">
        <v>0.04</v>
      </c>
      <c r="H733">
        <v>0.02</v>
      </c>
      <c r="I733">
        <v>7.0000000000000007E-2</v>
      </c>
      <c r="J733">
        <v>1082</v>
      </c>
      <c r="K733">
        <v>1266</v>
      </c>
      <c r="L733">
        <v>1982</v>
      </c>
      <c r="M733">
        <v>853</v>
      </c>
      <c r="N733">
        <v>559</v>
      </c>
      <c r="O733">
        <v>233</v>
      </c>
      <c r="R733" t="s">
        <v>77</v>
      </c>
      <c r="S733">
        <f t="shared" si="33"/>
        <v>250</v>
      </c>
      <c r="T733">
        <f t="shared" si="35"/>
        <v>750</v>
      </c>
      <c r="U733">
        <f t="shared" si="34"/>
        <v>1750</v>
      </c>
      <c r="V733">
        <v>252</v>
      </c>
      <c r="W733">
        <v>30</v>
      </c>
      <c r="X733">
        <v>10</v>
      </c>
      <c r="Y733">
        <f>IF(AND($Q733="hdbd",$P733=Y$1),1,0)+IF($W733=$W732,Y732,0)</f>
        <v>0</v>
      </c>
      <c r="Z733">
        <f>IF(AND($Q733="hdbd",$P733=Z$1),1,0)+IF($W733=$W732,Z732,0)</f>
        <v>3</v>
      </c>
      <c r="AA733">
        <f>IF(AND($Q733="hdbd",$P733=AA$1),1,0)+IF($W733=$W732,AA732,0)</f>
        <v>7</v>
      </c>
    </row>
    <row r="734" spans="1:27" x14ac:dyDescent="0.3">
      <c r="A734" t="s">
        <v>76</v>
      </c>
      <c r="B734">
        <v>2983006660</v>
      </c>
      <c r="C734" s="1">
        <v>42582.974131944444</v>
      </c>
      <c r="D734" t="s">
        <v>23</v>
      </c>
      <c r="E734">
        <v>1000</v>
      </c>
      <c r="F734" t="s">
        <v>25</v>
      </c>
      <c r="G734">
        <v>0.11</v>
      </c>
      <c r="H734">
        <v>0.02</v>
      </c>
      <c r="I734">
        <v>0.13</v>
      </c>
      <c r="J734">
        <v>1017</v>
      </c>
      <c r="K734">
        <v>1179</v>
      </c>
      <c r="L734">
        <v>1982</v>
      </c>
      <c r="M734">
        <v>736</v>
      </c>
      <c r="N734">
        <v>444</v>
      </c>
      <c r="O734">
        <v>233</v>
      </c>
      <c r="R734" t="s">
        <v>77</v>
      </c>
      <c r="S734">
        <f t="shared" si="33"/>
        <v>250</v>
      </c>
      <c r="T734">
        <f t="shared" si="35"/>
        <v>750</v>
      </c>
      <c r="U734">
        <f t="shared" si="34"/>
        <v>1750</v>
      </c>
      <c r="V734">
        <v>252</v>
      </c>
      <c r="W734">
        <v>30</v>
      </c>
      <c r="X734">
        <v>10</v>
      </c>
      <c r="Y734">
        <f>IF(AND($Q734="hdbd",$P734=Y$1),1,0)+IF($W734=$W733,Y733,0)</f>
        <v>0</v>
      </c>
      <c r="Z734">
        <f>IF(AND($Q734="hdbd",$P734=Z$1),1,0)+IF($W734=$W733,Z733,0)</f>
        <v>3</v>
      </c>
      <c r="AA734">
        <f>IF(AND($Q734="hdbd",$P734=AA$1),1,0)+IF($W734=$W733,AA733,0)</f>
        <v>7</v>
      </c>
    </row>
    <row r="735" spans="1:27" x14ac:dyDescent="0.3">
      <c r="A735" t="s">
        <v>76</v>
      </c>
      <c r="B735">
        <v>2983006660</v>
      </c>
      <c r="C735" s="1">
        <v>42582.974131944444</v>
      </c>
      <c r="D735" t="s">
        <v>24</v>
      </c>
      <c r="E735">
        <v>1200</v>
      </c>
      <c r="F735" t="s">
        <v>26</v>
      </c>
      <c r="H735">
        <v>0.30449999999999999</v>
      </c>
      <c r="O735">
        <v>233</v>
      </c>
      <c r="P735" t="s">
        <v>26</v>
      </c>
      <c r="Q735" t="s">
        <v>21</v>
      </c>
      <c r="R735" t="s">
        <v>77</v>
      </c>
      <c r="S735" t="str">
        <f t="shared" si="33"/>
        <v/>
      </c>
      <c r="T735" t="str">
        <f t="shared" si="35"/>
        <v/>
      </c>
      <c r="U735" t="str">
        <f t="shared" si="34"/>
        <v/>
      </c>
      <c r="V735">
        <v>252</v>
      </c>
      <c r="W735">
        <v>30</v>
      </c>
      <c r="X735">
        <v>10</v>
      </c>
      <c r="Y735">
        <f>IF(AND($Q735="hdbd",$P735=Y$1),1,0)+IF($W735=$W734,Y734,0)</f>
        <v>0</v>
      </c>
      <c r="Z735">
        <f>IF(AND($Q735="hdbd",$P735=Z$1),1,0)+IF($W735=$W734,Z734,0)</f>
        <v>4</v>
      </c>
      <c r="AA735">
        <f>IF(AND($Q735="hdbd",$P735=AA$1),1,0)+IF($W735=$W734,AA734,0)</f>
        <v>7</v>
      </c>
    </row>
    <row r="736" spans="1:27" x14ac:dyDescent="0.3">
      <c r="A736" t="s">
        <v>76</v>
      </c>
      <c r="B736">
        <v>3317578327</v>
      </c>
      <c r="C736" s="1">
        <v>42582.974259259259</v>
      </c>
      <c r="D736" t="s">
        <v>19</v>
      </c>
      <c r="E736">
        <v>1300</v>
      </c>
      <c r="F736" t="s">
        <v>25</v>
      </c>
      <c r="G736">
        <v>0.04</v>
      </c>
      <c r="H736">
        <v>0.02</v>
      </c>
      <c r="I736">
        <v>0.16</v>
      </c>
      <c r="J736">
        <v>1097</v>
      </c>
      <c r="K736">
        <v>1325</v>
      </c>
      <c r="L736">
        <v>1392</v>
      </c>
      <c r="M736">
        <v>385</v>
      </c>
      <c r="N736">
        <v>826</v>
      </c>
      <c r="O736">
        <v>637</v>
      </c>
      <c r="R736" t="s">
        <v>77</v>
      </c>
      <c r="S736">
        <f t="shared" si="33"/>
        <v>750</v>
      </c>
      <c r="T736">
        <f t="shared" si="35"/>
        <v>450</v>
      </c>
      <c r="U736">
        <f t="shared" si="34"/>
        <v>750</v>
      </c>
      <c r="V736">
        <v>253</v>
      </c>
      <c r="W736">
        <v>30</v>
      </c>
      <c r="X736">
        <v>11</v>
      </c>
      <c r="Y736">
        <f>IF(AND($Q736="hdbd",$P736=Y$1),1,0)+IF($W736=$W735,Y735,0)</f>
        <v>0</v>
      </c>
      <c r="Z736">
        <f>IF(AND($Q736="hdbd",$P736=Z$1),1,0)+IF($W736=$W735,Z735,0)</f>
        <v>4</v>
      </c>
      <c r="AA736">
        <f>IF(AND($Q736="hdbd",$P736=AA$1),1,0)+IF($W736=$W735,AA735,0)</f>
        <v>7</v>
      </c>
    </row>
    <row r="737" spans="1:27" x14ac:dyDescent="0.3">
      <c r="A737" t="s">
        <v>76</v>
      </c>
      <c r="B737">
        <v>3317578327</v>
      </c>
      <c r="C737" s="1">
        <v>42582.974259259259</v>
      </c>
      <c r="D737" t="s">
        <v>23</v>
      </c>
      <c r="E737">
        <v>1300</v>
      </c>
      <c r="F737" t="s">
        <v>25</v>
      </c>
      <c r="G737">
        <v>0.04</v>
      </c>
      <c r="H737">
        <v>0.02</v>
      </c>
      <c r="I737">
        <v>0.12</v>
      </c>
      <c r="J737">
        <v>1115</v>
      </c>
      <c r="K737">
        <v>1878</v>
      </c>
      <c r="L737">
        <v>1392</v>
      </c>
      <c r="M737">
        <v>573</v>
      </c>
      <c r="N737">
        <v>1011</v>
      </c>
      <c r="O737">
        <v>637</v>
      </c>
      <c r="R737" t="s">
        <v>77</v>
      </c>
      <c r="S737">
        <f t="shared" si="33"/>
        <v>550</v>
      </c>
      <c r="T737">
        <f t="shared" si="35"/>
        <v>850</v>
      </c>
      <c r="U737">
        <f t="shared" si="34"/>
        <v>750</v>
      </c>
      <c r="V737">
        <v>253</v>
      </c>
      <c r="W737">
        <v>30</v>
      </c>
      <c r="X737">
        <v>11</v>
      </c>
      <c r="Y737">
        <f>IF(AND($Q737="hdbd",$P737=Y$1),1,0)+IF($W737=$W736,Y736,0)</f>
        <v>0</v>
      </c>
      <c r="Z737">
        <f>IF(AND($Q737="hdbd",$P737=Z$1),1,0)+IF($W737=$W736,Z736,0)</f>
        <v>4</v>
      </c>
      <c r="AA737">
        <f>IF(AND($Q737="hdbd",$P737=AA$1),1,0)+IF($W737=$W736,AA736,0)</f>
        <v>7</v>
      </c>
    </row>
    <row r="738" spans="1:27" x14ac:dyDescent="0.3">
      <c r="A738" t="s">
        <v>76</v>
      </c>
      <c r="B738">
        <v>3317578327</v>
      </c>
      <c r="C738" s="1">
        <v>42582.974259259259</v>
      </c>
      <c r="D738" t="s">
        <v>24</v>
      </c>
      <c r="E738">
        <v>1300</v>
      </c>
      <c r="F738" t="s">
        <v>26</v>
      </c>
      <c r="H738">
        <v>0.15260000000000001</v>
      </c>
      <c r="I738">
        <v>0.25</v>
      </c>
      <c r="K738">
        <v>1307</v>
      </c>
      <c r="L738">
        <v>1392</v>
      </c>
      <c r="N738">
        <v>762</v>
      </c>
      <c r="O738">
        <v>637</v>
      </c>
      <c r="R738" t="s">
        <v>77</v>
      </c>
      <c r="S738" t="str">
        <f t="shared" si="33"/>
        <v/>
      </c>
      <c r="T738">
        <f t="shared" si="35"/>
        <v>550</v>
      </c>
      <c r="U738">
        <f t="shared" si="34"/>
        <v>750</v>
      </c>
      <c r="V738">
        <v>253</v>
      </c>
      <c r="W738">
        <v>30</v>
      </c>
      <c r="X738">
        <v>11</v>
      </c>
      <c r="Y738">
        <f>IF(AND($Q738="hdbd",$P738=Y$1),1,0)+IF($W738=$W737,Y737,0)</f>
        <v>0</v>
      </c>
      <c r="Z738">
        <f>IF(AND($Q738="hdbd",$P738=Z$1),1,0)+IF($W738=$W737,Z737,0)</f>
        <v>4</v>
      </c>
      <c r="AA738">
        <f>IF(AND($Q738="hdbd",$P738=AA$1),1,0)+IF($W738=$W737,AA737,0)</f>
        <v>7</v>
      </c>
    </row>
    <row r="739" spans="1:27" x14ac:dyDescent="0.3">
      <c r="A739" t="s">
        <v>76</v>
      </c>
      <c r="B739">
        <v>3463276009</v>
      </c>
      <c r="C739" s="1">
        <v>42582.974386574075</v>
      </c>
      <c r="D739" t="s">
        <v>19</v>
      </c>
      <c r="E739">
        <v>1300</v>
      </c>
      <c r="F739" t="s">
        <v>25</v>
      </c>
      <c r="G739">
        <v>0.04</v>
      </c>
      <c r="H739">
        <v>0.02</v>
      </c>
      <c r="I739">
        <v>0.12</v>
      </c>
      <c r="J739">
        <v>857</v>
      </c>
      <c r="K739">
        <v>1117</v>
      </c>
      <c r="L739">
        <v>2986</v>
      </c>
      <c r="M739">
        <v>481</v>
      </c>
      <c r="N739">
        <v>749</v>
      </c>
      <c r="O739">
        <v>553</v>
      </c>
      <c r="R739" t="s">
        <v>77</v>
      </c>
      <c r="S739">
        <f t="shared" si="33"/>
        <v>350</v>
      </c>
      <c r="T739">
        <f t="shared" si="35"/>
        <v>350</v>
      </c>
      <c r="U739">
        <f t="shared" si="34"/>
        <v>2450</v>
      </c>
      <c r="V739">
        <v>254</v>
      </c>
      <c r="W739">
        <v>30</v>
      </c>
      <c r="X739">
        <v>12</v>
      </c>
      <c r="Y739">
        <f>IF(AND($Q739="hdbd",$P739=Y$1),1,0)+IF($W739=$W738,Y738,0)</f>
        <v>0</v>
      </c>
      <c r="Z739">
        <f>IF(AND($Q739="hdbd",$P739=Z$1),1,0)+IF($W739=$W738,Z738,0)</f>
        <v>4</v>
      </c>
      <c r="AA739">
        <f>IF(AND($Q739="hdbd",$P739=AA$1),1,0)+IF($W739=$W738,AA738,0)</f>
        <v>7</v>
      </c>
    </row>
    <row r="740" spans="1:27" x14ac:dyDescent="0.3">
      <c r="A740" t="s">
        <v>76</v>
      </c>
      <c r="B740">
        <v>3463276009</v>
      </c>
      <c r="C740" s="1">
        <v>42582.974386574075</v>
      </c>
      <c r="D740" t="s">
        <v>23</v>
      </c>
      <c r="E740">
        <v>1300</v>
      </c>
      <c r="F740" t="s">
        <v>25</v>
      </c>
      <c r="G740">
        <v>0.04</v>
      </c>
      <c r="H740">
        <v>0.02</v>
      </c>
      <c r="I740">
        <v>0.13</v>
      </c>
      <c r="J740">
        <v>837</v>
      </c>
      <c r="K740">
        <v>1146</v>
      </c>
      <c r="L740">
        <v>2986</v>
      </c>
      <c r="M740">
        <v>415</v>
      </c>
      <c r="N740">
        <v>683</v>
      </c>
      <c r="O740">
        <v>553</v>
      </c>
      <c r="R740" t="s">
        <v>77</v>
      </c>
      <c r="S740">
        <f t="shared" si="33"/>
        <v>450</v>
      </c>
      <c r="T740">
        <f t="shared" si="35"/>
        <v>450</v>
      </c>
      <c r="U740">
        <f t="shared" si="34"/>
        <v>2450</v>
      </c>
      <c r="V740">
        <v>254</v>
      </c>
      <c r="W740">
        <v>30</v>
      </c>
      <c r="X740">
        <v>12</v>
      </c>
      <c r="Y740">
        <f>IF(AND($Q740="hdbd",$P740=Y$1),1,0)+IF($W740=$W739,Y739,0)</f>
        <v>0</v>
      </c>
      <c r="Z740">
        <f>IF(AND($Q740="hdbd",$P740=Z$1),1,0)+IF($W740=$W739,Z739,0)</f>
        <v>4</v>
      </c>
      <c r="AA740">
        <f>IF(AND($Q740="hdbd",$P740=AA$1),1,0)+IF($W740=$W739,AA739,0)</f>
        <v>7</v>
      </c>
    </row>
    <row r="741" spans="1:27" x14ac:dyDescent="0.3">
      <c r="A741" t="s">
        <v>76</v>
      </c>
      <c r="B741">
        <v>2349567885</v>
      </c>
      <c r="C741" s="1">
        <v>42582.97451388889</v>
      </c>
      <c r="D741" t="s">
        <v>19</v>
      </c>
      <c r="E741">
        <v>1300</v>
      </c>
      <c r="F741" t="s">
        <v>25</v>
      </c>
      <c r="G741">
        <v>0.04</v>
      </c>
      <c r="H741">
        <v>0.02</v>
      </c>
      <c r="I741">
        <v>7.8E-2</v>
      </c>
      <c r="J741">
        <v>1252</v>
      </c>
      <c r="K741">
        <v>2105</v>
      </c>
      <c r="L741">
        <v>1542</v>
      </c>
      <c r="M741">
        <v>577</v>
      </c>
      <c r="N741">
        <v>1054</v>
      </c>
      <c r="O741">
        <v>647</v>
      </c>
      <c r="R741" t="s">
        <v>77</v>
      </c>
      <c r="S741">
        <f t="shared" si="33"/>
        <v>650</v>
      </c>
      <c r="T741">
        <f t="shared" si="35"/>
        <v>1050</v>
      </c>
      <c r="U741">
        <f t="shared" si="34"/>
        <v>850</v>
      </c>
      <c r="V741">
        <v>255</v>
      </c>
      <c r="W741">
        <v>30</v>
      </c>
      <c r="X741">
        <v>13</v>
      </c>
      <c r="Y741">
        <f>IF(AND($Q741="hdbd",$P741=Y$1),1,0)+IF($W741=$W740,Y740,0)</f>
        <v>0</v>
      </c>
      <c r="Z741">
        <f>IF(AND($Q741="hdbd",$P741=Z$1),1,0)+IF($W741=$W740,Z740,0)</f>
        <v>4</v>
      </c>
      <c r="AA741">
        <f>IF(AND($Q741="hdbd",$P741=AA$1),1,0)+IF($W741=$W740,AA740,0)</f>
        <v>7</v>
      </c>
    </row>
    <row r="742" spans="1:27" x14ac:dyDescent="0.3">
      <c r="A742" t="s">
        <v>76</v>
      </c>
      <c r="B742">
        <v>2349567885</v>
      </c>
      <c r="C742" s="1">
        <v>42582.97451388889</v>
      </c>
      <c r="D742" t="s">
        <v>23</v>
      </c>
      <c r="E742">
        <v>1300</v>
      </c>
      <c r="F742" t="s">
        <v>25</v>
      </c>
      <c r="G742">
        <v>0.04</v>
      </c>
      <c r="H742">
        <v>0.02</v>
      </c>
      <c r="I742">
        <v>0.12</v>
      </c>
      <c r="J742">
        <v>1238</v>
      </c>
      <c r="K742">
        <v>1472</v>
      </c>
      <c r="L742">
        <v>1542</v>
      </c>
      <c r="M742">
        <v>382</v>
      </c>
      <c r="N742">
        <v>910</v>
      </c>
      <c r="O742">
        <v>647</v>
      </c>
      <c r="R742" t="s">
        <v>77</v>
      </c>
      <c r="S742">
        <f t="shared" si="33"/>
        <v>850</v>
      </c>
      <c r="T742">
        <f t="shared" si="35"/>
        <v>550</v>
      </c>
      <c r="U742">
        <f t="shared" si="34"/>
        <v>850</v>
      </c>
      <c r="V742">
        <v>255</v>
      </c>
      <c r="W742">
        <v>30</v>
      </c>
      <c r="X742">
        <v>13</v>
      </c>
      <c r="Y742">
        <f>IF(AND($Q742="hdbd",$P742=Y$1),1,0)+IF($W742=$W741,Y741,0)</f>
        <v>0</v>
      </c>
      <c r="Z742">
        <f>IF(AND($Q742="hdbd",$P742=Z$1),1,0)+IF($W742=$W741,Z741,0)</f>
        <v>4</v>
      </c>
      <c r="AA742">
        <f>IF(AND($Q742="hdbd",$P742=AA$1),1,0)+IF($W742=$W741,AA741,0)</f>
        <v>7</v>
      </c>
    </row>
    <row r="743" spans="1:27" x14ac:dyDescent="0.3">
      <c r="A743" t="s">
        <v>76</v>
      </c>
      <c r="B743">
        <v>2349567885</v>
      </c>
      <c r="C743" s="1">
        <v>42582.97451388889</v>
      </c>
      <c r="D743" t="s">
        <v>24</v>
      </c>
      <c r="E743">
        <v>2000</v>
      </c>
      <c r="F743" t="s">
        <v>20</v>
      </c>
      <c r="H743">
        <v>0.02</v>
      </c>
      <c r="I743">
        <v>0.108</v>
      </c>
      <c r="K743">
        <v>2111</v>
      </c>
      <c r="L743">
        <v>1542</v>
      </c>
      <c r="N743">
        <v>1127</v>
      </c>
      <c r="O743">
        <v>647</v>
      </c>
      <c r="R743" t="s">
        <v>77</v>
      </c>
      <c r="S743" t="str">
        <f t="shared" si="33"/>
        <v/>
      </c>
      <c r="T743">
        <f t="shared" si="35"/>
        <v>950</v>
      </c>
      <c r="U743">
        <f t="shared" si="34"/>
        <v>850</v>
      </c>
      <c r="V743">
        <v>255</v>
      </c>
      <c r="W743">
        <v>30</v>
      </c>
      <c r="X743">
        <v>12</v>
      </c>
      <c r="Y743">
        <f>IF(AND($Q743="hdbd",$P743=Y$1),1,0)+IF($W743=$W742,Y742,0)</f>
        <v>0</v>
      </c>
      <c r="Z743">
        <f>IF(AND($Q743="hdbd",$P743=Z$1),1,0)+IF($W743=$W742,Z742,0)</f>
        <v>4</v>
      </c>
      <c r="AA743">
        <f>IF(AND($Q743="hdbd",$P743=AA$1),1,0)+IF($W743=$W742,AA742,0)</f>
        <v>7</v>
      </c>
    </row>
    <row r="744" spans="1:27" x14ac:dyDescent="0.3">
      <c r="A744" t="s">
        <v>76</v>
      </c>
      <c r="B744">
        <v>1823322988</v>
      </c>
      <c r="C744" s="1">
        <v>42582.974618055552</v>
      </c>
      <c r="D744" t="s">
        <v>19</v>
      </c>
      <c r="E744">
        <v>1900</v>
      </c>
      <c r="F744" t="s">
        <v>25</v>
      </c>
      <c r="G744">
        <v>0.09</v>
      </c>
      <c r="H744">
        <v>0.02</v>
      </c>
      <c r="I744">
        <v>0.12</v>
      </c>
      <c r="J744">
        <v>1925</v>
      </c>
      <c r="K744">
        <v>2607</v>
      </c>
      <c r="L744">
        <v>2668</v>
      </c>
      <c r="M744">
        <v>1593</v>
      </c>
      <c r="N744">
        <v>1275</v>
      </c>
      <c r="O744">
        <v>1000</v>
      </c>
      <c r="R744" t="s">
        <v>77</v>
      </c>
      <c r="S744">
        <f t="shared" si="33"/>
        <v>350</v>
      </c>
      <c r="T744">
        <f t="shared" si="35"/>
        <v>1350</v>
      </c>
      <c r="U744">
        <f t="shared" si="34"/>
        <v>1650</v>
      </c>
      <c r="V744">
        <v>256</v>
      </c>
      <c r="W744">
        <v>30</v>
      </c>
      <c r="X744">
        <v>14</v>
      </c>
      <c r="Y744">
        <f>IF(AND($Q744="hdbd",$P744=Y$1),1,0)+IF($W744=$W743,Y743,0)</f>
        <v>0</v>
      </c>
      <c r="Z744">
        <f>IF(AND($Q744="hdbd",$P744=Z$1),1,0)+IF($W744=$W743,Z743,0)</f>
        <v>4</v>
      </c>
      <c r="AA744">
        <f>IF(AND($Q744="hdbd",$P744=AA$1),1,0)+IF($W744=$W743,AA743,0)</f>
        <v>7</v>
      </c>
    </row>
    <row r="745" spans="1:27" x14ac:dyDescent="0.3">
      <c r="A745" t="s">
        <v>76</v>
      </c>
      <c r="B745">
        <v>1823322988</v>
      </c>
      <c r="C745" s="1">
        <v>42582.974618055552</v>
      </c>
      <c r="D745" t="s">
        <v>23</v>
      </c>
      <c r="E745">
        <v>2500</v>
      </c>
      <c r="F745" t="s">
        <v>25</v>
      </c>
      <c r="G745">
        <v>7.0000000000000007E-2</v>
      </c>
      <c r="H745">
        <v>0.02</v>
      </c>
      <c r="I745">
        <v>0.16</v>
      </c>
      <c r="J745">
        <v>2559</v>
      </c>
      <c r="K745">
        <v>2608</v>
      </c>
      <c r="L745">
        <v>2668</v>
      </c>
      <c r="M745">
        <v>1661</v>
      </c>
      <c r="N745">
        <v>1339</v>
      </c>
      <c r="O745">
        <v>1000</v>
      </c>
      <c r="R745" t="s">
        <v>77</v>
      </c>
      <c r="S745">
        <f t="shared" si="33"/>
        <v>850</v>
      </c>
      <c r="T745">
        <f t="shared" si="35"/>
        <v>1250</v>
      </c>
      <c r="U745">
        <f t="shared" si="34"/>
        <v>1650</v>
      </c>
      <c r="V745">
        <v>256</v>
      </c>
      <c r="W745">
        <v>30</v>
      </c>
      <c r="X745">
        <v>14</v>
      </c>
      <c r="Y745">
        <f>IF(AND($Q745="hdbd",$P745=Y$1),1,0)+IF($W745=$W744,Y744,0)</f>
        <v>0</v>
      </c>
      <c r="Z745">
        <f>IF(AND($Q745="hdbd",$P745=Z$1),1,0)+IF($W745=$W744,Z744,0)</f>
        <v>4</v>
      </c>
      <c r="AA745">
        <f>IF(AND($Q745="hdbd",$P745=AA$1),1,0)+IF($W745=$W744,AA744,0)</f>
        <v>7</v>
      </c>
    </row>
    <row r="746" spans="1:27" x14ac:dyDescent="0.3">
      <c r="A746" t="s">
        <v>76</v>
      </c>
      <c r="B746">
        <v>1823322988</v>
      </c>
      <c r="C746" s="1">
        <v>42582.974618055552</v>
      </c>
      <c r="D746" t="s">
        <v>24</v>
      </c>
      <c r="E746">
        <v>2600</v>
      </c>
      <c r="F746" t="s">
        <v>26</v>
      </c>
      <c r="H746">
        <v>0.02</v>
      </c>
      <c r="I746">
        <v>0.26500000000000001</v>
      </c>
      <c r="K746">
        <v>2605</v>
      </c>
      <c r="L746">
        <v>2668</v>
      </c>
      <c r="N746">
        <v>1071</v>
      </c>
      <c r="O746">
        <v>1000</v>
      </c>
      <c r="R746" t="s">
        <v>77</v>
      </c>
      <c r="S746" t="str">
        <f t="shared" si="33"/>
        <v/>
      </c>
      <c r="T746">
        <f t="shared" si="35"/>
        <v>1550</v>
      </c>
      <c r="U746">
        <f t="shared" si="34"/>
        <v>1650</v>
      </c>
      <c r="V746">
        <v>256</v>
      </c>
      <c r="W746">
        <v>30</v>
      </c>
      <c r="X746">
        <v>13</v>
      </c>
      <c r="Y746">
        <f>IF(AND($Q746="hdbd",$P746=Y$1),1,0)+IF($W746=$W745,Y745,0)</f>
        <v>0</v>
      </c>
      <c r="Z746">
        <f>IF(AND($Q746="hdbd",$P746=Z$1),1,0)+IF($W746=$W745,Z745,0)</f>
        <v>4</v>
      </c>
      <c r="AA746">
        <f>IF(AND($Q746="hdbd",$P746=AA$1),1,0)+IF($W746=$W745,AA745,0)</f>
        <v>7</v>
      </c>
    </row>
    <row r="747" spans="1:27" x14ac:dyDescent="0.3">
      <c r="A747" t="s">
        <v>76</v>
      </c>
      <c r="B747">
        <v>2753811605</v>
      </c>
      <c r="C747" s="1">
        <v>42582.974710648145</v>
      </c>
      <c r="D747" t="s">
        <v>19</v>
      </c>
      <c r="E747">
        <v>1300</v>
      </c>
      <c r="F747" t="s">
        <v>25</v>
      </c>
      <c r="G747">
        <v>0.04</v>
      </c>
      <c r="H747">
        <v>0.02</v>
      </c>
      <c r="I747">
        <v>0.12</v>
      </c>
      <c r="J747">
        <v>1191</v>
      </c>
      <c r="K747">
        <v>2041</v>
      </c>
      <c r="L747">
        <v>2046</v>
      </c>
      <c r="M747">
        <v>986</v>
      </c>
      <c r="N747">
        <v>711</v>
      </c>
      <c r="O747">
        <v>367</v>
      </c>
      <c r="R747" t="s">
        <v>77</v>
      </c>
      <c r="S747">
        <f t="shared" si="33"/>
        <v>250</v>
      </c>
      <c r="T747">
        <f t="shared" si="35"/>
        <v>1350</v>
      </c>
      <c r="U747">
        <f t="shared" si="34"/>
        <v>1650</v>
      </c>
      <c r="V747">
        <v>257</v>
      </c>
      <c r="W747">
        <v>30</v>
      </c>
      <c r="X747">
        <v>15</v>
      </c>
      <c r="Y747">
        <f>IF(AND($Q747="hdbd",$P747=Y$1),1,0)+IF($W747=$W746,Y746,0)</f>
        <v>0</v>
      </c>
      <c r="Z747">
        <f>IF(AND($Q747="hdbd",$P747=Z$1),1,0)+IF($W747=$W746,Z746,0)</f>
        <v>4</v>
      </c>
      <c r="AA747">
        <f>IF(AND($Q747="hdbd",$P747=AA$1),1,0)+IF($W747=$W746,AA746,0)</f>
        <v>7</v>
      </c>
    </row>
    <row r="748" spans="1:27" x14ac:dyDescent="0.3">
      <c r="A748" t="s">
        <v>76</v>
      </c>
      <c r="B748">
        <v>2753811605</v>
      </c>
      <c r="C748" s="1">
        <v>42582.974710648145</v>
      </c>
      <c r="D748" t="s">
        <v>23</v>
      </c>
      <c r="E748">
        <v>1300</v>
      </c>
      <c r="F748" t="s">
        <v>25</v>
      </c>
      <c r="G748">
        <v>0.11</v>
      </c>
      <c r="H748">
        <v>0.2177</v>
      </c>
      <c r="I748">
        <v>0.16</v>
      </c>
      <c r="J748">
        <v>1177</v>
      </c>
      <c r="K748">
        <v>1317</v>
      </c>
      <c r="L748">
        <v>2046</v>
      </c>
      <c r="M748">
        <v>855</v>
      </c>
      <c r="N748">
        <v>579</v>
      </c>
      <c r="O748">
        <v>367</v>
      </c>
      <c r="R748" t="s">
        <v>77</v>
      </c>
      <c r="S748">
        <f t="shared" si="33"/>
        <v>350</v>
      </c>
      <c r="T748">
        <f t="shared" si="35"/>
        <v>750</v>
      </c>
      <c r="U748">
        <f t="shared" si="34"/>
        <v>1650</v>
      </c>
      <c r="V748">
        <v>257</v>
      </c>
      <c r="W748">
        <v>30</v>
      </c>
      <c r="X748">
        <v>15</v>
      </c>
      <c r="Y748">
        <f>IF(AND($Q748="hdbd",$P748=Y$1),1,0)+IF($W748=$W747,Y747,0)</f>
        <v>0</v>
      </c>
      <c r="Z748">
        <f>IF(AND($Q748="hdbd",$P748=Z$1),1,0)+IF($W748=$W747,Z747,0)</f>
        <v>4</v>
      </c>
      <c r="AA748">
        <f>IF(AND($Q748="hdbd",$P748=AA$1),1,0)+IF($W748=$W747,AA747,0)</f>
        <v>7</v>
      </c>
    </row>
    <row r="749" spans="1:27" x14ac:dyDescent="0.3">
      <c r="A749" t="s">
        <v>76</v>
      </c>
      <c r="B749">
        <v>2753811605</v>
      </c>
      <c r="C749" s="1">
        <v>42582.974710648145</v>
      </c>
      <c r="D749" t="s">
        <v>24</v>
      </c>
      <c r="E749">
        <v>1300</v>
      </c>
      <c r="F749" t="s">
        <v>26</v>
      </c>
      <c r="H749">
        <v>0.02</v>
      </c>
      <c r="I749">
        <v>0.28999999999999998</v>
      </c>
      <c r="K749">
        <v>1337</v>
      </c>
      <c r="L749">
        <v>2046</v>
      </c>
      <c r="N749">
        <v>439</v>
      </c>
      <c r="O749">
        <v>367</v>
      </c>
      <c r="R749" t="s">
        <v>77</v>
      </c>
      <c r="S749" t="str">
        <f t="shared" si="33"/>
        <v/>
      </c>
      <c r="T749">
        <f t="shared" si="35"/>
        <v>850</v>
      </c>
      <c r="U749">
        <f t="shared" si="34"/>
        <v>1650</v>
      </c>
      <c r="V749">
        <v>257</v>
      </c>
      <c r="W749">
        <v>30</v>
      </c>
      <c r="X749">
        <v>14</v>
      </c>
      <c r="Y749">
        <f>IF(AND($Q749="hdbd",$P749=Y$1),1,0)+IF($W749=$W748,Y748,0)</f>
        <v>0</v>
      </c>
      <c r="Z749">
        <f>IF(AND($Q749="hdbd",$P749=Z$1),1,0)+IF($W749=$W748,Z748,0)</f>
        <v>4</v>
      </c>
      <c r="AA749">
        <f>IF(AND($Q749="hdbd",$P749=AA$1),1,0)+IF($W749=$W748,AA748,0)</f>
        <v>7</v>
      </c>
    </row>
    <row r="750" spans="1:27" x14ac:dyDescent="0.3">
      <c r="A750" t="s">
        <v>76</v>
      </c>
      <c r="B750">
        <v>3586721343</v>
      </c>
      <c r="C750" s="1">
        <v>42582.974861111114</v>
      </c>
      <c r="D750" t="s">
        <v>19</v>
      </c>
      <c r="E750">
        <v>3500</v>
      </c>
      <c r="F750" t="s">
        <v>25</v>
      </c>
      <c r="G750">
        <v>0.16</v>
      </c>
      <c r="H750">
        <v>0.02</v>
      </c>
      <c r="I750">
        <v>0.13</v>
      </c>
      <c r="J750">
        <v>3558</v>
      </c>
      <c r="K750">
        <v>4383</v>
      </c>
      <c r="L750">
        <v>4760</v>
      </c>
      <c r="M750">
        <v>1972</v>
      </c>
      <c r="N750">
        <v>2521</v>
      </c>
      <c r="O750">
        <v>2299</v>
      </c>
      <c r="R750" t="s">
        <v>77</v>
      </c>
      <c r="S750">
        <f t="shared" si="33"/>
        <v>1550</v>
      </c>
      <c r="T750">
        <f t="shared" si="35"/>
        <v>1850</v>
      </c>
      <c r="U750">
        <f t="shared" si="34"/>
        <v>2450</v>
      </c>
      <c r="V750">
        <v>258</v>
      </c>
      <c r="W750">
        <v>30</v>
      </c>
      <c r="X750">
        <v>16</v>
      </c>
      <c r="Y750">
        <f>IF(AND($Q750="hdbd",$P750=Y$1),1,0)+IF($W750=$W749,Y749,0)</f>
        <v>0</v>
      </c>
      <c r="Z750">
        <f>IF(AND($Q750="hdbd",$P750=Z$1),1,0)+IF($W750=$W749,Z749,0)</f>
        <v>4</v>
      </c>
      <c r="AA750">
        <f>IF(AND($Q750="hdbd",$P750=AA$1),1,0)+IF($W750=$W749,AA749,0)</f>
        <v>7</v>
      </c>
    </row>
    <row r="751" spans="1:27" x14ac:dyDescent="0.3">
      <c r="A751" t="s">
        <v>76</v>
      </c>
      <c r="B751">
        <v>3586721343</v>
      </c>
      <c r="C751" s="1">
        <v>42582.974861111114</v>
      </c>
      <c r="D751" t="s">
        <v>23</v>
      </c>
      <c r="E751">
        <v>3500</v>
      </c>
      <c r="F751" t="s">
        <v>25</v>
      </c>
      <c r="G751">
        <v>7.0000000000000007E-2</v>
      </c>
      <c r="H751">
        <v>0.02</v>
      </c>
      <c r="I751">
        <v>0.16</v>
      </c>
      <c r="J751">
        <v>3565</v>
      </c>
      <c r="K751">
        <v>4382</v>
      </c>
      <c r="L751">
        <v>4760</v>
      </c>
      <c r="M751">
        <v>2053</v>
      </c>
      <c r="N751">
        <v>2595</v>
      </c>
      <c r="O751">
        <v>2299</v>
      </c>
      <c r="R751" t="s">
        <v>77</v>
      </c>
      <c r="S751">
        <f t="shared" si="33"/>
        <v>1550</v>
      </c>
      <c r="T751">
        <f t="shared" si="35"/>
        <v>1750</v>
      </c>
      <c r="U751">
        <f t="shared" si="34"/>
        <v>2450</v>
      </c>
      <c r="V751">
        <v>258</v>
      </c>
      <c r="W751">
        <v>30</v>
      </c>
      <c r="X751">
        <v>16</v>
      </c>
      <c r="Y751">
        <f>IF(AND($Q751="hdbd",$P751=Y$1),1,0)+IF($W751=$W750,Y750,0)</f>
        <v>0</v>
      </c>
      <c r="Z751">
        <f>IF(AND($Q751="hdbd",$P751=Z$1),1,0)+IF($W751=$W750,Z750,0)</f>
        <v>4</v>
      </c>
      <c r="AA751">
        <f>IF(AND($Q751="hdbd",$P751=AA$1),1,0)+IF($W751=$W750,AA750,0)</f>
        <v>7</v>
      </c>
    </row>
    <row r="752" spans="1:27" x14ac:dyDescent="0.3">
      <c r="A752" t="s">
        <v>76</v>
      </c>
      <c r="B752">
        <v>3586721343</v>
      </c>
      <c r="C752" s="1">
        <v>42582.974861111114</v>
      </c>
      <c r="D752" t="s">
        <v>24</v>
      </c>
      <c r="E752">
        <v>4300</v>
      </c>
      <c r="F752" t="s">
        <v>26</v>
      </c>
      <c r="H752">
        <v>0.02</v>
      </c>
      <c r="I752">
        <v>0.1174</v>
      </c>
      <c r="K752">
        <v>4384</v>
      </c>
      <c r="L752">
        <v>4760</v>
      </c>
      <c r="N752">
        <v>2458</v>
      </c>
      <c r="O752">
        <v>2299</v>
      </c>
      <c r="R752" t="s">
        <v>77</v>
      </c>
      <c r="S752" t="str">
        <f t="shared" si="33"/>
        <v/>
      </c>
      <c r="T752">
        <f t="shared" si="35"/>
        <v>1950</v>
      </c>
      <c r="U752">
        <f t="shared" si="34"/>
        <v>2450</v>
      </c>
      <c r="V752">
        <v>258</v>
      </c>
      <c r="W752">
        <v>30</v>
      </c>
      <c r="X752">
        <v>15</v>
      </c>
      <c r="Y752">
        <f>IF(AND($Q752="hdbd",$P752=Y$1),1,0)+IF($W752=$W751,Y751,0)</f>
        <v>0</v>
      </c>
      <c r="Z752">
        <f>IF(AND($Q752="hdbd",$P752=Z$1),1,0)+IF($W752=$W751,Z751,0)</f>
        <v>4</v>
      </c>
      <c r="AA752">
        <f>IF(AND($Q752="hdbd",$P752=AA$1),1,0)+IF($W752=$W751,AA751,0)</f>
        <v>7</v>
      </c>
    </row>
    <row r="753" spans="1:27" x14ac:dyDescent="0.3">
      <c r="A753" t="s">
        <v>76</v>
      </c>
      <c r="B753">
        <v>2207790975</v>
      </c>
      <c r="C753" s="1">
        <v>42582.975011574075</v>
      </c>
      <c r="D753" t="s">
        <v>19</v>
      </c>
      <c r="E753">
        <v>1400</v>
      </c>
      <c r="F753" t="s">
        <v>25</v>
      </c>
      <c r="G753">
        <v>7.0000000000000007E-2</v>
      </c>
      <c r="H753">
        <v>0.14019999999999999</v>
      </c>
      <c r="I753">
        <v>0.14000000000000001</v>
      </c>
      <c r="J753">
        <v>1428</v>
      </c>
      <c r="K753">
        <v>1709</v>
      </c>
      <c r="L753">
        <v>2521</v>
      </c>
      <c r="M753">
        <v>556</v>
      </c>
      <c r="N753">
        <v>1143</v>
      </c>
      <c r="O753">
        <v>801</v>
      </c>
      <c r="R753" t="s">
        <v>77</v>
      </c>
      <c r="S753">
        <f t="shared" si="33"/>
        <v>850</v>
      </c>
      <c r="T753">
        <f t="shared" si="35"/>
        <v>550</v>
      </c>
      <c r="U753">
        <f t="shared" si="34"/>
        <v>1750</v>
      </c>
      <c r="V753">
        <v>259</v>
      </c>
      <c r="W753">
        <v>30</v>
      </c>
      <c r="X753">
        <v>17</v>
      </c>
      <c r="Y753">
        <f>IF(AND($Q753="hdbd",$P753=Y$1),1,0)+IF($W753=$W752,Y752,0)</f>
        <v>0</v>
      </c>
      <c r="Z753">
        <f>IF(AND($Q753="hdbd",$P753=Z$1),1,0)+IF($W753=$W752,Z752,0)</f>
        <v>4</v>
      </c>
      <c r="AA753">
        <f>IF(AND($Q753="hdbd",$P753=AA$1),1,0)+IF($W753=$W752,AA752,0)</f>
        <v>7</v>
      </c>
    </row>
    <row r="754" spans="1:27" x14ac:dyDescent="0.3">
      <c r="A754" t="s">
        <v>76</v>
      </c>
      <c r="B754">
        <v>2207790975</v>
      </c>
      <c r="C754" s="1">
        <v>42582.975011574075</v>
      </c>
      <c r="D754" t="s">
        <v>23</v>
      </c>
      <c r="E754">
        <v>1400</v>
      </c>
      <c r="F754" t="s">
        <v>25</v>
      </c>
      <c r="G754">
        <v>0.04</v>
      </c>
      <c r="H754">
        <v>0.02</v>
      </c>
      <c r="I754">
        <v>0.16</v>
      </c>
      <c r="J754">
        <v>1447</v>
      </c>
      <c r="K754">
        <v>2420</v>
      </c>
      <c r="L754">
        <v>2521</v>
      </c>
      <c r="M754">
        <v>715</v>
      </c>
      <c r="N754">
        <v>1313</v>
      </c>
      <c r="O754">
        <v>801</v>
      </c>
      <c r="R754" t="s">
        <v>77</v>
      </c>
      <c r="S754">
        <f t="shared" si="33"/>
        <v>750</v>
      </c>
      <c r="T754">
        <f t="shared" si="35"/>
        <v>1150</v>
      </c>
      <c r="U754">
        <f t="shared" si="34"/>
        <v>1750</v>
      </c>
      <c r="V754">
        <v>259</v>
      </c>
      <c r="W754">
        <v>30</v>
      </c>
      <c r="X754">
        <v>17</v>
      </c>
      <c r="Y754">
        <f>IF(AND($Q754="hdbd",$P754=Y$1),1,0)+IF($W754=$W753,Y753,0)</f>
        <v>0</v>
      </c>
      <c r="Z754">
        <f>IF(AND($Q754="hdbd",$P754=Z$1),1,0)+IF($W754=$W753,Z753,0)</f>
        <v>4</v>
      </c>
      <c r="AA754">
        <f>IF(AND($Q754="hdbd",$P754=AA$1),1,0)+IF($W754=$W753,AA753,0)</f>
        <v>7</v>
      </c>
    </row>
    <row r="755" spans="1:27" x14ac:dyDescent="0.3">
      <c r="A755" t="s">
        <v>76</v>
      </c>
      <c r="B755">
        <v>2207790975</v>
      </c>
      <c r="C755" s="1">
        <v>42582.975011574075</v>
      </c>
      <c r="D755" t="s">
        <v>24</v>
      </c>
      <c r="E755">
        <v>1600</v>
      </c>
      <c r="F755" t="s">
        <v>26</v>
      </c>
      <c r="H755">
        <v>0.1371</v>
      </c>
      <c r="I755">
        <v>0.24199999999999999</v>
      </c>
      <c r="K755">
        <v>1672</v>
      </c>
      <c r="L755">
        <v>2521</v>
      </c>
      <c r="N755">
        <v>1064</v>
      </c>
      <c r="O755">
        <v>801</v>
      </c>
      <c r="R755" t="s">
        <v>77</v>
      </c>
      <c r="S755" t="str">
        <f t="shared" si="33"/>
        <v/>
      </c>
      <c r="T755">
        <f t="shared" si="35"/>
        <v>650</v>
      </c>
      <c r="U755">
        <f t="shared" si="34"/>
        <v>1750</v>
      </c>
      <c r="V755">
        <v>259</v>
      </c>
      <c r="W755">
        <v>30</v>
      </c>
      <c r="X755">
        <v>16</v>
      </c>
      <c r="Y755">
        <f>IF(AND($Q755="hdbd",$P755=Y$1),1,0)+IF($W755=$W754,Y754,0)</f>
        <v>0</v>
      </c>
      <c r="Z755">
        <f>IF(AND($Q755="hdbd",$P755=Z$1),1,0)+IF($W755=$W754,Z754,0)</f>
        <v>4</v>
      </c>
      <c r="AA755">
        <f>IF(AND($Q755="hdbd",$P755=AA$1),1,0)+IF($W755=$W754,AA754,0)</f>
        <v>7</v>
      </c>
    </row>
    <row r="756" spans="1:27" x14ac:dyDescent="0.3">
      <c r="A756" t="s">
        <v>76</v>
      </c>
      <c r="B756">
        <v>1135307289</v>
      </c>
      <c r="C756" s="1">
        <v>42582.975162037037</v>
      </c>
      <c r="D756" t="s">
        <v>19</v>
      </c>
      <c r="E756">
        <v>3500</v>
      </c>
      <c r="F756" t="s">
        <v>25</v>
      </c>
      <c r="G756">
        <v>0.04</v>
      </c>
      <c r="H756">
        <v>0.02</v>
      </c>
      <c r="I756">
        <v>0.16</v>
      </c>
      <c r="J756">
        <v>3520</v>
      </c>
      <c r="K756">
        <v>3539</v>
      </c>
      <c r="L756">
        <v>4304</v>
      </c>
      <c r="M756">
        <v>2620</v>
      </c>
      <c r="N756">
        <v>2192</v>
      </c>
      <c r="O756">
        <v>1638</v>
      </c>
      <c r="R756" t="s">
        <v>77</v>
      </c>
      <c r="S756">
        <f t="shared" si="33"/>
        <v>950</v>
      </c>
      <c r="T756">
        <f t="shared" si="35"/>
        <v>1350</v>
      </c>
      <c r="U756">
        <f t="shared" si="34"/>
        <v>2650</v>
      </c>
      <c r="V756">
        <v>260</v>
      </c>
      <c r="W756">
        <v>30</v>
      </c>
      <c r="X756">
        <v>18</v>
      </c>
      <c r="Y756">
        <f>IF(AND($Q756="hdbd",$P756=Y$1),1,0)+IF($W756=$W755,Y755,0)</f>
        <v>0</v>
      </c>
      <c r="Z756">
        <f>IF(AND($Q756="hdbd",$P756=Z$1),1,0)+IF($W756=$W755,Z755,0)</f>
        <v>4</v>
      </c>
      <c r="AA756">
        <f>IF(AND($Q756="hdbd",$P756=AA$1),1,0)+IF($W756=$W755,AA755,0)</f>
        <v>7</v>
      </c>
    </row>
    <row r="757" spans="1:27" x14ac:dyDescent="0.3">
      <c r="A757" t="s">
        <v>76</v>
      </c>
      <c r="B757">
        <v>1135307289</v>
      </c>
      <c r="C757" s="1">
        <v>42582.975162037037</v>
      </c>
      <c r="D757" t="s">
        <v>23</v>
      </c>
      <c r="E757">
        <v>2700</v>
      </c>
      <c r="F757" t="s">
        <v>25</v>
      </c>
      <c r="G757">
        <v>7.0000000000000007E-2</v>
      </c>
      <c r="H757">
        <v>0.02</v>
      </c>
      <c r="I757">
        <v>0.16</v>
      </c>
      <c r="J757">
        <v>2759</v>
      </c>
      <c r="K757">
        <v>3531</v>
      </c>
      <c r="L757">
        <v>4304</v>
      </c>
      <c r="M757">
        <v>2372</v>
      </c>
      <c r="N757">
        <v>1908</v>
      </c>
      <c r="O757">
        <v>1638</v>
      </c>
      <c r="R757" t="s">
        <v>77</v>
      </c>
      <c r="S757">
        <f t="shared" si="33"/>
        <v>350</v>
      </c>
      <c r="T757">
        <f t="shared" si="35"/>
        <v>1650</v>
      </c>
      <c r="U757">
        <f t="shared" si="34"/>
        <v>2650</v>
      </c>
      <c r="V757">
        <v>260</v>
      </c>
      <c r="W757">
        <v>30</v>
      </c>
      <c r="X757">
        <v>18</v>
      </c>
      <c r="Y757">
        <f>IF(AND($Q757="hdbd",$P757=Y$1),1,0)+IF($W757=$W756,Y756,0)</f>
        <v>0</v>
      </c>
      <c r="Z757">
        <f>IF(AND($Q757="hdbd",$P757=Z$1),1,0)+IF($W757=$W756,Z756,0)</f>
        <v>4</v>
      </c>
      <c r="AA757">
        <f>IF(AND($Q757="hdbd",$P757=AA$1),1,0)+IF($W757=$W756,AA756,0)</f>
        <v>7</v>
      </c>
    </row>
    <row r="758" spans="1:27" x14ac:dyDescent="0.3">
      <c r="A758" t="s">
        <v>76</v>
      </c>
      <c r="B758">
        <v>1135307289</v>
      </c>
      <c r="C758" s="1">
        <v>42582.975162037037</v>
      </c>
      <c r="D758" t="s">
        <v>24</v>
      </c>
      <c r="E758">
        <v>3500</v>
      </c>
      <c r="F758" t="s">
        <v>26</v>
      </c>
      <c r="H758">
        <v>0.30759999999999998</v>
      </c>
      <c r="I758">
        <v>0.24199999999999999</v>
      </c>
      <c r="K758">
        <v>3532</v>
      </c>
      <c r="L758">
        <v>4304</v>
      </c>
      <c r="N758">
        <v>1725</v>
      </c>
      <c r="O758">
        <v>1638</v>
      </c>
      <c r="R758" t="s">
        <v>77</v>
      </c>
      <c r="S758" t="str">
        <f t="shared" si="33"/>
        <v/>
      </c>
      <c r="T758">
        <f t="shared" si="35"/>
        <v>1850</v>
      </c>
      <c r="U758">
        <f t="shared" si="34"/>
        <v>2650</v>
      </c>
      <c r="V758">
        <v>260</v>
      </c>
      <c r="W758">
        <v>30</v>
      </c>
      <c r="X758">
        <v>17</v>
      </c>
      <c r="Y758">
        <f>IF(AND($Q758="hdbd",$P758=Y$1),1,0)+IF($W758=$W757,Y757,0)</f>
        <v>0</v>
      </c>
      <c r="Z758">
        <f>IF(AND($Q758="hdbd",$P758=Z$1),1,0)+IF($W758=$W757,Z757,0)</f>
        <v>4</v>
      </c>
      <c r="AA758">
        <f>IF(AND($Q758="hdbd",$P758=AA$1),1,0)+IF($W758=$W757,AA757,0)</f>
        <v>7</v>
      </c>
    </row>
    <row r="759" spans="1:27" x14ac:dyDescent="0.3">
      <c r="A759" t="s">
        <v>76</v>
      </c>
      <c r="B759">
        <v>3371669467</v>
      </c>
      <c r="C759" s="1">
        <v>42582.975289351853</v>
      </c>
      <c r="D759" t="s">
        <v>19</v>
      </c>
      <c r="E759">
        <v>4300</v>
      </c>
      <c r="F759" t="s">
        <v>25</v>
      </c>
      <c r="G759">
        <v>7.0000000000000007E-2</v>
      </c>
      <c r="H759">
        <v>0.02</v>
      </c>
      <c r="I759">
        <v>0.13</v>
      </c>
      <c r="J759">
        <v>4396</v>
      </c>
      <c r="K759">
        <v>4689</v>
      </c>
      <c r="L759">
        <v>4757</v>
      </c>
      <c r="M759">
        <v>3169</v>
      </c>
      <c r="N759">
        <v>3761</v>
      </c>
      <c r="O759">
        <v>3335</v>
      </c>
      <c r="R759" t="s">
        <v>77</v>
      </c>
      <c r="S759">
        <f t="shared" si="33"/>
        <v>1250</v>
      </c>
      <c r="T759">
        <f t="shared" si="35"/>
        <v>950</v>
      </c>
      <c r="U759">
        <f t="shared" si="34"/>
        <v>1450</v>
      </c>
      <c r="V759">
        <v>261</v>
      </c>
      <c r="W759">
        <v>30</v>
      </c>
      <c r="X759">
        <v>19</v>
      </c>
      <c r="Y759">
        <f>IF(AND($Q759="hdbd",$P759=Y$1),1,0)+IF($W759=$W758,Y758,0)</f>
        <v>0</v>
      </c>
      <c r="Z759">
        <f>IF(AND($Q759="hdbd",$P759=Z$1),1,0)+IF($W759=$W758,Z758,0)</f>
        <v>4</v>
      </c>
      <c r="AA759">
        <f>IF(AND($Q759="hdbd",$P759=AA$1),1,0)+IF($W759=$W758,AA758,0)</f>
        <v>7</v>
      </c>
    </row>
    <row r="760" spans="1:27" x14ac:dyDescent="0.3">
      <c r="A760" t="s">
        <v>76</v>
      </c>
      <c r="B760">
        <v>3371669467</v>
      </c>
      <c r="C760" s="1">
        <v>42582.975289351853</v>
      </c>
      <c r="D760" t="s">
        <v>23</v>
      </c>
      <c r="E760">
        <v>4300</v>
      </c>
      <c r="F760" t="s">
        <v>25</v>
      </c>
      <c r="G760">
        <v>7.0000000000000007E-2</v>
      </c>
      <c r="H760">
        <v>0.02</v>
      </c>
      <c r="I760">
        <v>0.16</v>
      </c>
      <c r="J760">
        <v>4386</v>
      </c>
      <c r="K760">
        <v>4596</v>
      </c>
      <c r="L760">
        <v>4757</v>
      </c>
      <c r="M760">
        <v>2889</v>
      </c>
      <c r="N760">
        <v>3442</v>
      </c>
      <c r="O760">
        <v>3335</v>
      </c>
      <c r="R760" t="s">
        <v>77</v>
      </c>
      <c r="S760">
        <f t="shared" si="33"/>
        <v>1450</v>
      </c>
      <c r="T760">
        <f t="shared" si="35"/>
        <v>1150</v>
      </c>
      <c r="U760">
        <f t="shared" si="34"/>
        <v>1450</v>
      </c>
      <c r="V760">
        <v>261</v>
      </c>
      <c r="W760">
        <v>30</v>
      </c>
      <c r="X760">
        <v>19</v>
      </c>
      <c r="Y760">
        <f>IF(AND($Q760="hdbd",$P760=Y$1),1,0)+IF($W760=$W759,Y759,0)</f>
        <v>0</v>
      </c>
      <c r="Z760">
        <f>IF(AND($Q760="hdbd",$P760=Z$1),1,0)+IF($W760=$W759,Z759,0)</f>
        <v>4</v>
      </c>
      <c r="AA760">
        <f>IF(AND($Q760="hdbd",$P760=AA$1),1,0)+IF($W760=$W759,AA759,0)</f>
        <v>7</v>
      </c>
    </row>
    <row r="761" spans="1:27" x14ac:dyDescent="0.3">
      <c r="A761" t="s">
        <v>76</v>
      </c>
      <c r="B761">
        <v>3371669467</v>
      </c>
      <c r="C761" s="1">
        <v>42582.975289351853</v>
      </c>
      <c r="D761" t="s">
        <v>24</v>
      </c>
      <c r="E761">
        <v>4600</v>
      </c>
      <c r="F761" t="s">
        <v>26</v>
      </c>
      <c r="H761">
        <v>0.02</v>
      </c>
      <c r="I761">
        <v>9.69E-2</v>
      </c>
      <c r="K761">
        <v>4635</v>
      </c>
      <c r="L761">
        <v>4757</v>
      </c>
      <c r="N761">
        <v>3672</v>
      </c>
      <c r="O761">
        <v>3335</v>
      </c>
      <c r="R761" t="s">
        <v>77</v>
      </c>
      <c r="S761" t="str">
        <f t="shared" si="33"/>
        <v/>
      </c>
      <c r="T761">
        <f t="shared" si="35"/>
        <v>950</v>
      </c>
      <c r="U761">
        <f t="shared" si="34"/>
        <v>1450</v>
      </c>
      <c r="V761">
        <v>261</v>
      </c>
      <c r="W761">
        <v>30</v>
      </c>
      <c r="X761">
        <v>18</v>
      </c>
      <c r="Y761">
        <f>IF(AND($Q761="hdbd",$P761=Y$1),1,0)+IF($W761=$W760,Y760,0)</f>
        <v>0</v>
      </c>
      <c r="Z761">
        <f>IF(AND($Q761="hdbd",$P761=Z$1),1,0)+IF($W761=$W760,Z760,0)</f>
        <v>4</v>
      </c>
      <c r="AA761">
        <f>IF(AND($Q761="hdbd",$P761=AA$1),1,0)+IF($W761=$W760,AA760,0)</f>
        <v>7</v>
      </c>
    </row>
    <row r="762" spans="1:27" x14ac:dyDescent="0.3">
      <c r="A762" t="s">
        <v>79</v>
      </c>
      <c r="B762">
        <v>3801315459</v>
      </c>
      <c r="C762" s="1">
        <v>42582.489270833335</v>
      </c>
      <c r="D762" t="s">
        <v>19</v>
      </c>
      <c r="E762">
        <v>900</v>
      </c>
      <c r="F762" t="s">
        <v>25</v>
      </c>
      <c r="G762">
        <v>0.57999999999999996</v>
      </c>
      <c r="H762">
        <v>0.36209999999999998</v>
      </c>
      <c r="I762">
        <v>0.36080000000000001</v>
      </c>
      <c r="J762">
        <v>670</v>
      </c>
      <c r="K762">
        <v>752</v>
      </c>
      <c r="L762">
        <v>906</v>
      </c>
      <c r="M762">
        <v>491</v>
      </c>
      <c r="N762">
        <v>462</v>
      </c>
      <c r="O762">
        <v>451</v>
      </c>
      <c r="P762" t="s">
        <v>25</v>
      </c>
      <c r="Q762" t="s">
        <v>21</v>
      </c>
      <c r="R762" t="s">
        <v>80</v>
      </c>
      <c r="S762">
        <f t="shared" si="33"/>
        <v>150</v>
      </c>
      <c r="T762">
        <f t="shared" si="35"/>
        <v>250</v>
      </c>
      <c r="U762">
        <f t="shared" si="34"/>
        <v>450</v>
      </c>
      <c r="V762">
        <v>262</v>
      </c>
      <c r="W762">
        <v>31</v>
      </c>
      <c r="X762">
        <v>1</v>
      </c>
      <c r="Y762">
        <f>IF(AND($Q762="hdbd",$P762=Y$1),1,0)+IF($W762=$W761,Y761,0)</f>
        <v>1</v>
      </c>
      <c r="Z762">
        <f>IF(AND($Q762="hdbd",$P762=Z$1),1,0)+IF($W762=$W761,Z761,0)</f>
        <v>0</v>
      </c>
      <c r="AA762">
        <f>IF(AND($Q762="hdbd",$P762=AA$1),1,0)+IF($W762=$W761,AA761,0)</f>
        <v>0</v>
      </c>
    </row>
    <row r="763" spans="1:27" x14ac:dyDescent="0.3">
      <c r="A763" t="s">
        <v>79</v>
      </c>
      <c r="B763">
        <v>3801315459</v>
      </c>
      <c r="C763" s="1">
        <v>42582.489270833335</v>
      </c>
      <c r="D763" t="s">
        <v>23</v>
      </c>
      <c r="E763">
        <v>900</v>
      </c>
      <c r="F763" t="s">
        <v>25</v>
      </c>
      <c r="G763">
        <v>0.57999999999999996</v>
      </c>
      <c r="H763">
        <v>0.02</v>
      </c>
      <c r="I763">
        <v>0.23580000000000001</v>
      </c>
      <c r="J763">
        <v>840</v>
      </c>
      <c r="K763">
        <v>820</v>
      </c>
      <c r="L763">
        <v>906</v>
      </c>
      <c r="M763">
        <v>515</v>
      </c>
      <c r="N763">
        <v>485</v>
      </c>
      <c r="O763">
        <v>451</v>
      </c>
      <c r="R763" t="s">
        <v>80</v>
      </c>
      <c r="S763">
        <f t="shared" si="33"/>
        <v>350</v>
      </c>
      <c r="T763">
        <f t="shared" si="35"/>
        <v>350</v>
      </c>
      <c r="U763">
        <f t="shared" si="34"/>
        <v>450</v>
      </c>
      <c r="V763">
        <v>262</v>
      </c>
      <c r="W763">
        <v>31</v>
      </c>
      <c r="X763">
        <v>1</v>
      </c>
      <c r="Y763">
        <f>IF(AND($Q763="hdbd",$P763=Y$1),1,0)+IF($W763=$W762,Y762,0)</f>
        <v>1</v>
      </c>
      <c r="Z763">
        <f>IF(AND($Q763="hdbd",$P763=Z$1),1,0)+IF($W763=$W762,Z762,0)</f>
        <v>0</v>
      </c>
      <c r="AA763">
        <f>IF(AND($Q763="hdbd",$P763=AA$1),1,0)+IF($W763=$W762,AA762,0)</f>
        <v>0</v>
      </c>
    </row>
    <row r="764" spans="1:27" x14ac:dyDescent="0.3">
      <c r="A764" t="s">
        <v>79</v>
      </c>
      <c r="B764">
        <v>3801315459</v>
      </c>
      <c r="C764" s="1">
        <v>42582.489270833335</v>
      </c>
      <c r="D764" t="s">
        <v>24</v>
      </c>
      <c r="E764">
        <v>900</v>
      </c>
      <c r="F764" t="s">
        <v>26</v>
      </c>
      <c r="H764">
        <v>0.32769999999999999</v>
      </c>
      <c r="O764">
        <v>450</v>
      </c>
      <c r="P764" t="s">
        <v>26</v>
      </c>
      <c r="Q764" t="s">
        <v>21</v>
      </c>
      <c r="R764" t="s">
        <v>80</v>
      </c>
      <c r="S764" t="str">
        <f t="shared" si="33"/>
        <v/>
      </c>
      <c r="T764" t="str">
        <f t="shared" si="35"/>
        <v/>
      </c>
      <c r="U764" t="str">
        <f t="shared" si="34"/>
        <v/>
      </c>
      <c r="V764">
        <v>262</v>
      </c>
      <c r="W764">
        <v>31</v>
      </c>
      <c r="X764">
        <v>1</v>
      </c>
      <c r="Y764">
        <f>IF(AND($Q764="hdbd",$P764=Y$1),1,0)+IF($W764=$W763,Y763,0)</f>
        <v>1</v>
      </c>
      <c r="Z764">
        <f>IF(AND($Q764="hdbd",$P764=Z$1),1,0)+IF($W764=$W763,Z763,0)</f>
        <v>1</v>
      </c>
      <c r="AA764">
        <f>IF(AND($Q764="hdbd",$P764=AA$1),1,0)+IF($W764=$W763,AA763,0)</f>
        <v>0</v>
      </c>
    </row>
    <row r="765" spans="1:27" x14ac:dyDescent="0.3">
      <c r="A765" t="s">
        <v>79</v>
      </c>
      <c r="B765">
        <v>99454536</v>
      </c>
      <c r="C765" s="1">
        <v>42582.49009259259</v>
      </c>
      <c r="D765" t="s">
        <v>19</v>
      </c>
      <c r="E765">
        <v>700</v>
      </c>
      <c r="F765" t="s">
        <v>25</v>
      </c>
      <c r="G765">
        <v>0.57999999999999996</v>
      </c>
      <c r="H765">
        <v>0.02</v>
      </c>
      <c r="I765">
        <v>9.1899999999999996E-2</v>
      </c>
      <c r="J765">
        <v>517</v>
      </c>
      <c r="K765">
        <v>698</v>
      </c>
      <c r="L765">
        <v>754</v>
      </c>
      <c r="M765">
        <v>347</v>
      </c>
      <c r="N765">
        <v>384</v>
      </c>
      <c r="O765">
        <v>378</v>
      </c>
      <c r="P765" t="s">
        <v>25</v>
      </c>
      <c r="Q765" t="s">
        <v>21</v>
      </c>
      <c r="R765" t="s">
        <v>80</v>
      </c>
      <c r="S765">
        <f t="shared" si="33"/>
        <v>150</v>
      </c>
      <c r="T765">
        <f t="shared" si="35"/>
        <v>350</v>
      </c>
      <c r="U765">
        <f t="shared" si="34"/>
        <v>350</v>
      </c>
      <c r="V765">
        <v>263</v>
      </c>
      <c r="W765">
        <v>31</v>
      </c>
      <c r="X765">
        <v>2</v>
      </c>
      <c r="Y765">
        <f>IF(AND($Q765="hdbd",$P765=Y$1),1,0)+IF($W765=$W764,Y764,0)</f>
        <v>2</v>
      </c>
      <c r="Z765">
        <f>IF(AND($Q765="hdbd",$P765=Z$1),1,0)+IF($W765=$W764,Z764,0)</f>
        <v>1</v>
      </c>
      <c r="AA765">
        <f>IF(AND($Q765="hdbd",$P765=AA$1),1,0)+IF($W765=$W764,AA764,0)</f>
        <v>0</v>
      </c>
    </row>
    <row r="766" spans="1:27" x14ac:dyDescent="0.3">
      <c r="A766" t="s">
        <v>79</v>
      </c>
      <c r="B766">
        <v>99454536</v>
      </c>
      <c r="C766" s="1">
        <v>42582.49009259259</v>
      </c>
      <c r="D766" t="s">
        <v>23</v>
      </c>
      <c r="E766">
        <v>700</v>
      </c>
      <c r="F766" t="s">
        <v>25</v>
      </c>
      <c r="G766">
        <v>0.57999999999999996</v>
      </c>
      <c r="H766">
        <v>0.02</v>
      </c>
      <c r="I766">
        <v>0.4284</v>
      </c>
      <c r="J766">
        <v>545</v>
      </c>
      <c r="K766">
        <v>737</v>
      </c>
      <c r="L766">
        <v>754</v>
      </c>
      <c r="M766">
        <v>372</v>
      </c>
      <c r="N766">
        <v>409</v>
      </c>
      <c r="O766">
        <v>378</v>
      </c>
      <c r="R766" t="s">
        <v>80</v>
      </c>
      <c r="S766">
        <f t="shared" si="33"/>
        <v>150</v>
      </c>
      <c r="T766">
        <f t="shared" si="35"/>
        <v>350</v>
      </c>
      <c r="U766">
        <f t="shared" si="34"/>
        <v>350</v>
      </c>
      <c r="V766">
        <v>263</v>
      </c>
      <c r="W766">
        <v>31</v>
      </c>
      <c r="X766">
        <v>2</v>
      </c>
      <c r="Y766">
        <f>IF(AND($Q766="hdbd",$P766=Y$1),1,0)+IF($W766=$W765,Y765,0)</f>
        <v>2</v>
      </c>
      <c r="Z766">
        <f>IF(AND($Q766="hdbd",$P766=Z$1),1,0)+IF($W766=$W765,Z765,0)</f>
        <v>1</v>
      </c>
      <c r="AA766">
        <f>IF(AND($Q766="hdbd",$P766=AA$1),1,0)+IF($W766=$W765,AA765,0)</f>
        <v>0</v>
      </c>
    </row>
    <row r="767" spans="1:27" x14ac:dyDescent="0.3">
      <c r="A767" t="s">
        <v>79</v>
      </c>
      <c r="B767">
        <v>99454536</v>
      </c>
      <c r="C767" s="1">
        <v>42582.49009259259</v>
      </c>
      <c r="D767" t="s">
        <v>24</v>
      </c>
      <c r="E767">
        <v>700</v>
      </c>
      <c r="F767" t="s">
        <v>20</v>
      </c>
      <c r="H767">
        <v>0.02</v>
      </c>
      <c r="I767">
        <v>0.48770000000000002</v>
      </c>
      <c r="K767">
        <v>725</v>
      </c>
      <c r="N767">
        <v>416</v>
      </c>
      <c r="P767" t="s">
        <v>20</v>
      </c>
      <c r="Q767" t="s">
        <v>21</v>
      </c>
      <c r="R767" t="s">
        <v>80</v>
      </c>
      <c r="S767" t="str">
        <f t="shared" si="33"/>
        <v/>
      </c>
      <c r="T767">
        <f t="shared" si="35"/>
        <v>350</v>
      </c>
      <c r="U767" t="str">
        <f t="shared" si="34"/>
        <v/>
      </c>
      <c r="V767">
        <v>263</v>
      </c>
      <c r="W767">
        <v>31</v>
      </c>
      <c r="X767">
        <v>2</v>
      </c>
      <c r="Y767">
        <f>IF(AND($Q767="hdbd",$P767=Y$1),1,0)+IF($W767=$W766,Y766,0)</f>
        <v>2</v>
      </c>
      <c r="Z767">
        <f>IF(AND($Q767="hdbd",$P767=Z$1),1,0)+IF($W767=$W766,Z766,0)</f>
        <v>1</v>
      </c>
      <c r="AA767">
        <f>IF(AND($Q767="hdbd",$P767=AA$1),1,0)+IF($W767=$W766,AA766,0)</f>
        <v>1</v>
      </c>
    </row>
    <row r="768" spans="1:27" x14ac:dyDescent="0.3">
      <c r="A768" t="s">
        <v>79</v>
      </c>
      <c r="B768">
        <v>1781709236</v>
      </c>
      <c r="C768" s="1">
        <v>42582.490219907406</v>
      </c>
      <c r="D768" t="s">
        <v>19</v>
      </c>
      <c r="E768">
        <v>500</v>
      </c>
      <c r="F768" t="s">
        <v>20</v>
      </c>
      <c r="G768">
        <v>0.21</v>
      </c>
      <c r="H768">
        <v>0.02</v>
      </c>
      <c r="I768">
        <v>0.4284</v>
      </c>
      <c r="J768">
        <v>534</v>
      </c>
      <c r="K768">
        <v>555</v>
      </c>
      <c r="M768">
        <v>161</v>
      </c>
      <c r="N768">
        <v>210</v>
      </c>
      <c r="P768" t="s">
        <v>20</v>
      </c>
      <c r="Q768" t="s">
        <v>21</v>
      </c>
      <c r="R768" t="s">
        <v>80</v>
      </c>
      <c r="S768">
        <f t="shared" si="33"/>
        <v>350</v>
      </c>
      <c r="T768">
        <f t="shared" si="35"/>
        <v>350</v>
      </c>
      <c r="U768" t="str">
        <f t="shared" si="34"/>
        <v/>
      </c>
      <c r="V768">
        <v>264</v>
      </c>
      <c r="W768">
        <v>31</v>
      </c>
      <c r="X768">
        <v>3</v>
      </c>
      <c r="Y768">
        <f>IF(AND($Q768="hdbd",$P768=Y$1),1,0)+IF($W768=$W767,Y767,0)</f>
        <v>2</v>
      </c>
      <c r="Z768">
        <f>IF(AND($Q768="hdbd",$P768=Z$1),1,0)+IF($W768=$W767,Z767,0)</f>
        <v>1</v>
      </c>
      <c r="AA768">
        <f>IF(AND($Q768="hdbd",$P768=AA$1),1,0)+IF($W768=$W767,AA767,0)</f>
        <v>2</v>
      </c>
    </row>
    <row r="769" spans="1:27" x14ac:dyDescent="0.3">
      <c r="A769" t="s">
        <v>79</v>
      </c>
      <c r="B769">
        <v>1781709236</v>
      </c>
      <c r="C769" s="1">
        <v>42582.490219907406</v>
      </c>
      <c r="D769" t="s">
        <v>23</v>
      </c>
      <c r="E769">
        <v>500</v>
      </c>
      <c r="F769" t="s">
        <v>20</v>
      </c>
      <c r="G769">
        <v>0.26</v>
      </c>
      <c r="H769">
        <v>0.27850000000000003</v>
      </c>
      <c r="I769">
        <v>0.36</v>
      </c>
      <c r="J769">
        <v>443</v>
      </c>
      <c r="K769">
        <v>540</v>
      </c>
      <c r="L769">
        <v>561</v>
      </c>
      <c r="M769">
        <v>147</v>
      </c>
      <c r="N769">
        <v>188</v>
      </c>
      <c r="O769">
        <v>168</v>
      </c>
      <c r="R769" t="s">
        <v>80</v>
      </c>
      <c r="S769">
        <f t="shared" si="33"/>
        <v>250</v>
      </c>
      <c r="T769">
        <f t="shared" si="35"/>
        <v>350</v>
      </c>
      <c r="U769">
        <f t="shared" si="34"/>
        <v>350</v>
      </c>
      <c r="V769">
        <v>264</v>
      </c>
      <c r="W769">
        <v>31</v>
      </c>
      <c r="X769">
        <v>3</v>
      </c>
      <c r="Y769">
        <f>IF(AND($Q769="hdbd",$P769=Y$1),1,0)+IF($W769=$W768,Y768,0)</f>
        <v>2</v>
      </c>
      <c r="Z769">
        <f>IF(AND($Q769="hdbd",$P769=Z$1),1,0)+IF($W769=$W768,Z768,0)</f>
        <v>1</v>
      </c>
      <c r="AA769">
        <f>IF(AND($Q769="hdbd",$P769=AA$1),1,0)+IF($W769=$W768,AA768,0)</f>
        <v>2</v>
      </c>
    </row>
    <row r="770" spans="1:27" x14ac:dyDescent="0.3">
      <c r="A770" t="s">
        <v>79</v>
      </c>
      <c r="B770">
        <v>1781709236</v>
      </c>
      <c r="C770" s="1">
        <v>42582.490219907406</v>
      </c>
      <c r="D770" t="s">
        <v>24</v>
      </c>
      <c r="E770">
        <v>500</v>
      </c>
      <c r="F770" t="s">
        <v>20</v>
      </c>
      <c r="H770">
        <v>0.02</v>
      </c>
      <c r="I770">
        <v>9.9099999999999994E-2</v>
      </c>
      <c r="K770">
        <v>550</v>
      </c>
      <c r="L770">
        <v>561</v>
      </c>
      <c r="N770">
        <v>216</v>
      </c>
      <c r="O770">
        <v>168</v>
      </c>
      <c r="R770" t="s">
        <v>80</v>
      </c>
      <c r="S770" t="str">
        <f t="shared" si="33"/>
        <v/>
      </c>
      <c r="T770">
        <f t="shared" si="35"/>
        <v>350</v>
      </c>
      <c r="U770">
        <f t="shared" si="34"/>
        <v>350</v>
      </c>
      <c r="V770">
        <v>264</v>
      </c>
      <c r="W770">
        <v>31</v>
      </c>
      <c r="X770">
        <v>3</v>
      </c>
      <c r="Y770">
        <f>IF(AND($Q770="hdbd",$P770=Y$1),1,0)+IF($W770=$W769,Y769,0)</f>
        <v>2</v>
      </c>
      <c r="Z770">
        <f>IF(AND($Q770="hdbd",$P770=Z$1),1,0)+IF($W770=$W769,Z769,0)</f>
        <v>1</v>
      </c>
      <c r="AA770">
        <f>IF(AND($Q770="hdbd",$P770=AA$1),1,0)+IF($W770=$W769,AA769,0)</f>
        <v>2</v>
      </c>
    </row>
    <row r="771" spans="1:27" x14ac:dyDescent="0.3">
      <c r="A771" t="s">
        <v>79</v>
      </c>
      <c r="B771">
        <v>1140645767</v>
      </c>
      <c r="C771" s="1">
        <v>42582.490335648145</v>
      </c>
      <c r="D771" t="s">
        <v>19</v>
      </c>
      <c r="E771">
        <v>500</v>
      </c>
      <c r="F771" t="s">
        <v>20</v>
      </c>
      <c r="G771">
        <v>0.16</v>
      </c>
      <c r="H771">
        <v>0.02</v>
      </c>
      <c r="I771">
        <v>0.4284</v>
      </c>
      <c r="J771">
        <v>366</v>
      </c>
      <c r="K771">
        <v>414</v>
      </c>
      <c r="M771">
        <v>181</v>
      </c>
      <c r="N771">
        <v>145</v>
      </c>
      <c r="P771" t="s">
        <v>20</v>
      </c>
      <c r="Q771" t="s">
        <v>21</v>
      </c>
      <c r="R771" t="s">
        <v>80</v>
      </c>
      <c r="S771">
        <f t="shared" si="33"/>
        <v>150</v>
      </c>
      <c r="T771">
        <f t="shared" si="35"/>
        <v>250</v>
      </c>
      <c r="U771" t="str">
        <f t="shared" si="34"/>
        <v/>
      </c>
      <c r="V771">
        <v>265</v>
      </c>
      <c r="W771">
        <v>31</v>
      </c>
      <c r="X771">
        <v>4</v>
      </c>
      <c r="Y771">
        <f>IF(AND($Q771="hdbd",$P771=Y$1),1,0)+IF($W771=$W770,Y770,0)</f>
        <v>2</v>
      </c>
      <c r="Z771">
        <f>IF(AND($Q771="hdbd",$P771=Z$1),1,0)+IF($W771=$W770,Z770,0)</f>
        <v>1</v>
      </c>
      <c r="AA771">
        <f>IF(AND($Q771="hdbd",$P771=AA$1),1,0)+IF($W771=$W770,AA770,0)</f>
        <v>3</v>
      </c>
    </row>
    <row r="772" spans="1:27" x14ac:dyDescent="0.3">
      <c r="A772" t="s">
        <v>79</v>
      </c>
      <c r="B772">
        <v>1140645767</v>
      </c>
      <c r="C772" s="1">
        <v>42582.490335648145</v>
      </c>
      <c r="D772" t="s">
        <v>23</v>
      </c>
      <c r="E772">
        <v>500</v>
      </c>
      <c r="F772" t="s">
        <v>20</v>
      </c>
      <c r="G772">
        <v>0.13</v>
      </c>
      <c r="H772">
        <v>0.02</v>
      </c>
      <c r="I772">
        <v>0.4284</v>
      </c>
      <c r="J772">
        <v>427</v>
      </c>
      <c r="K772">
        <v>444</v>
      </c>
      <c r="L772">
        <v>544</v>
      </c>
      <c r="M772">
        <v>188</v>
      </c>
      <c r="N772">
        <v>152</v>
      </c>
      <c r="O772">
        <v>130</v>
      </c>
      <c r="R772" t="s">
        <v>80</v>
      </c>
      <c r="S772">
        <f t="shared" ref="S772:S835" si="36">IF(OR(J772="",M772=""),"",MIN(_xlfn.FLOOR.MATH((J772-M772)/100)*100+50,5100))</f>
        <v>250</v>
      </c>
      <c r="T772">
        <f t="shared" si="35"/>
        <v>250</v>
      </c>
      <c r="U772">
        <f t="shared" ref="U772:U835" si="37">IF(OR(L772="",O772=""),"",MIN(_xlfn.FLOOR.MATH((L772-O772)/100)*100+50,5100))</f>
        <v>450</v>
      </c>
      <c r="V772">
        <v>265</v>
      </c>
      <c r="W772">
        <v>31</v>
      </c>
      <c r="X772">
        <v>4</v>
      </c>
      <c r="Y772">
        <f>IF(AND($Q772="hdbd",$P772=Y$1),1,0)+IF($W772=$W771,Y771,0)</f>
        <v>2</v>
      </c>
      <c r="Z772">
        <f>IF(AND($Q772="hdbd",$P772=Z$1),1,0)+IF($W772=$W771,Z771,0)</f>
        <v>1</v>
      </c>
      <c r="AA772">
        <f>IF(AND($Q772="hdbd",$P772=AA$1),1,0)+IF($W772=$W771,AA771,0)</f>
        <v>3</v>
      </c>
    </row>
    <row r="773" spans="1:27" x14ac:dyDescent="0.3">
      <c r="A773" t="s">
        <v>79</v>
      </c>
      <c r="B773">
        <v>1140645767</v>
      </c>
      <c r="C773" s="1">
        <v>42582.490335648145</v>
      </c>
      <c r="D773" t="s">
        <v>24</v>
      </c>
      <c r="E773">
        <v>500</v>
      </c>
      <c r="F773" t="s">
        <v>20</v>
      </c>
      <c r="H773">
        <v>0.02</v>
      </c>
      <c r="I773">
        <v>0.31</v>
      </c>
      <c r="K773">
        <v>419</v>
      </c>
      <c r="N773">
        <v>137</v>
      </c>
      <c r="P773" t="s">
        <v>20</v>
      </c>
      <c r="Q773" t="s">
        <v>21</v>
      </c>
      <c r="R773" t="s">
        <v>80</v>
      </c>
      <c r="S773" t="str">
        <f t="shared" si="36"/>
        <v/>
      </c>
      <c r="T773">
        <f t="shared" ref="T773:T836" si="38">IF(OR(K773="",N773=""),"",MIN(_xlfn.FLOOR.MATH((K773-N773)/100)*100+50,5100))</f>
        <v>250</v>
      </c>
      <c r="U773" t="str">
        <f t="shared" si="37"/>
        <v/>
      </c>
      <c r="V773">
        <v>265</v>
      </c>
      <c r="W773">
        <v>31</v>
      </c>
      <c r="X773">
        <v>4</v>
      </c>
      <c r="Y773">
        <f>IF(AND($Q773="hdbd",$P773=Y$1),1,0)+IF($W773=$W772,Y772,0)</f>
        <v>2</v>
      </c>
      <c r="Z773">
        <f>IF(AND($Q773="hdbd",$P773=Z$1),1,0)+IF($W773=$W772,Z772,0)</f>
        <v>1</v>
      </c>
      <c r="AA773">
        <f>IF(AND($Q773="hdbd",$P773=AA$1),1,0)+IF($W773=$W772,AA772,0)</f>
        <v>4</v>
      </c>
    </row>
    <row r="774" spans="1:27" x14ac:dyDescent="0.3">
      <c r="A774" t="s">
        <v>81</v>
      </c>
      <c r="B774">
        <v>4085605619</v>
      </c>
      <c r="C774" s="1">
        <v>42581.990601851852</v>
      </c>
      <c r="D774" t="s">
        <v>19</v>
      </c>
      <c r="E774">
        <v>700</v>
      </c>
      <c r="F774" t="s">
        <v>20</v>
      </c>
      <c r="G774">
        <v>0.05</v>
      </c>
      <c r="H774">
        <v>5.57E-2</v>
      </c>
      <c r="I774">
        <v>8.4699999999999998E-2</v>
      </c>
      <c r="J774">
        <v>538</v>
      </c>
      <c r="K774">
        <v>476</v>
      </c>
      <c r="L774">
        <v>700</v>
      </c>
      <c r="M774">
        <v>218</v>
      </c>
      <c r="N774">
        <v>203</v>
      </c>
      <c r="O774">
        <v>175</v>
      </c>
      <c r="R774" t="s">
        <v>82</v>
      </c>
      <c r="S774">
        <f t="shared" si="36"/>
        <v>350</v>
      </c>
      <c r="T774">
        <f t="shared" si="38"/>
        <v>250</v>
      </c>
      <c r="U774">
        <f t="shared" si="37"/>
        <v>550</v>
      </c>
      <c r="V774">
        <v>266</v>
      </c>
      <c r="W774">
        <v>32</v>
      </c>
      <c r="X774">
        <v>1</v>
      </c>
      <c r="Y774">
        <f>IF(AND($Q774="hdbd",$P774=Y$1),1,0)+IF($W774=$W773,Y773,0)</f>
        <v>0</v>
      </c>
      <c r="Z774">
        <f>IF(AND($Q774="hdbd",$P774=Z$1),1,0)+IF($W774=$W773,Z773,0)</f>
        <v>0</v>
      </c>
      <c r="AA774">
        <f>IF(AND($Q774="hdbd",$P774=AA$1),1,0)+IF($W774=$W773,AA773,0)</f>
        <v>0</v>
      </c>
    </row>
    <row r="775" spans="1:27" x14ac:dyDescent="0.3">
      <c r="A775" t="s">
        <v>81</v>
      </c>
      <c r="B775">
        <v>4085605619</v>
      </c>
      <c r="C775" s="1">
        <v>42581.990601851852</v>
      </c>
      <c r="D775" t="s">
        <v>23</v>
      </c>
      <c r="E775">
        <v>700</v>
      </c>
      <c r="F775" t="s">
        <v>26</v>
      </c>
      <c r="G775">
        <v>0.04</v>
      </c>
      <c r="H775">
        <v>0.5</v>
      </c>
      <c r="I775">
        <v>3.2300000000000002E-2</v>
      </c>
      <c r="J775">
        <v>360</v>
      </c>
      <c r="K775">
        <v>428</v>
      </c>
      <c r="L775">
        <v>700</v>
      </c>
      <c r="M775">
        <v>218</v>
      </c>
      <c r="N775">
        <v>203</v>
      </c>
      <c r="O775">
        <v>175</v>
      </c>
      <c r="R775" t="s">
        <v>82</v>
      </c>
      <c r="S775">
        <f t="shared" si="36"/>
        <v>150</v>
      </c>
      <c r="T775">
        <f t="shared" si="38"/>
        <v>250</v>
      </c>
      <c r="U775">
        <f t="shared" si="37"/>
        <v>550</v>
      </c>
      <c r="V775">
        <v>266</v>
      </c>
      <c r="W775">
        <v>32</v>
      </c>
      <c r="X775">
        <v>1</v>
      </c>
      <c r="Y775">
        <f>IF(AND($Q775="hdbd",$P775=Y$1),1,0)+IF($W775=$W774,Y774,0)</f>
        <v>0</v>
      </c>
      <c r="Z775">
        <f>IF(AND($Q775="hdbd",$P775=Z$1),1,0)+IF($W775=$W774,Z774,0)</f>
        <v>0</v>
      </c>
      <c r="AA775">
        <f>IF(AND($Q775="hdbd",$P775=AA$1),1,0)+IF($W775=$W774,AA774,0)</f>
        <v>0</v>
      </c>
    </row>
    <row r="776" spans="1:27" x14ac:dyDescent="0.3">
      <c r="A776" t="s">
        <v>81</v>
      </c>
      <c r="B776">
        <v>4085605619</v>
      </c>
      <c r="C776" s="1">
        <v>42581.990601851852</v>
      </c>
      <c r="D776" t="s">
        <v>24</v>
      </c>
      <c r="E776">
        <v>700</v>
      </c>
      <c r="F776" t="s">
        <v>20</v>
      </c>
      <c r="H776">
        <v>5.2600000000000001E-2</v>
      </c>
      <c r="I776">
        <v>0.28070000000000001</v>
      </c>
      <c r="K776">
        <v>413</v>
      </c>
      <c r="L776">
        <v>700</v>
      </c>
      <c r="N776">
        <v>175</v>
      </c>
      <c r="O776">
        <v>175</v>
      </c>
      <c r="R776" t="s">
        <v>82</v>
      </c>
      <c r="S776" t="str">
        <f t="shared" si="36"/>
        <v/>
      </c>
      <c r="T776">
        <f t="shared" si="38"/>
        <v>250</v>
      </c>
      <c r="U776">
        <f t="shared" si="37"/>
        <v>550</v>
      </c>
      <c r="V776">
        <v>266</v>
      </c>
      <c r="W776">
        <v>32</v>
      </c>
      <c r="X776">
        <v>1</v>
      </c>
      <c r="Y776">
        <f>IF(AND($Q776="hdbd",$P776=Y$1),1,0)+IF($W776=$W775,Y775,0)</f>
        <v>0</v>
      </c>
      <c r="Z776">
        <f>IF(AND($Q776="hdbd",$P776=Z$1),1,0)+IF($W776=$W775,Z775,0)</f>
        <v>0</v>
      </c>
      <c r="AA776">
        <f>IF(AND($Q776="hdbd",$P776=AA$1),1,0)+IF($W776=$W775,AA775,0)</f>
        <v>0</v>
      </c>
    </row>
    <row r="777" spans="1:27" x14ac:dyDescent="0.3">
      <c r="A777" t="s">
        <v>83</v>
      </c>
      <c r="B777">
        <v>2277643490</v>
      </c>
      <c r="C777" s="1">
        <v>42582.797418981485</v>
      </c>
      <c r="D777" t="s">
        <v>19</v>
      </c>
      <c r="E777">
        <v>2400</v>
      </c>
      <c r="F777" t="s">
        <v>25</v>
      </c>
      <c r="G777">
        <v>0.04</v>
      </c>
      <c r="H777">
        <v>0.33889999999999998</v>
      </c>
      <c r="I777">
        <v>1.2</v>
      </c>
      <c r="J777">
        <v>2430</v>
      </c>
      <c r="K777">
        <v>2940</v>
      </c>
      <c r="L777">
        <v>6444</v>
      </c>
      <c r="M777">
        <v>1807</v>
      </c>
      <c r="N777">
        <v>1503</v>
      </c>
      <c r="O777">
        <v>1390</v>
      </c>
      <c r="R777" t="s">
        <v>72</v>
      </c>
      <c r="S777">
        <f t="shared" si="36"/>
        <v>650</v>
      </c>
      <c r="T777">
        <f t="shared" si="38"/>
        <v>1450</v>
      </c>
      <c r="U777">
        <f t="shared" si="37"/>
        <v>5050</v>
      </c>
      <c r="V777">
        <v>267</v>
      </c>
      <c r="W777">
        <v>33</v>
      </c>
      <c r="X777">
        <v>1</v>
      </c>
      <c r="Y777">
        <f>IF(AND($Q777="hdbd",$P777=Y$1),1,0)+IF($W777=$W776,Y776,0)</f>
        <v>0</v>
      </c>
      <c r="Z777">
        <f>IF(AND($Q777="hdbd",$P777=Z$1),1,0)+IF($W777=$W776,Z776,0)</f>
        <v>0</v>
      </c>
      <c r="AA777">
        <f>IF(AND($Q777="hdbd",$P777=AA$1),1,0)+IF($W777=$W776,AA776,0)</f>
        <v>0</v>
      </c>
    </row>
    <row r="778" spans="1:27" x14ac:dyDescent="0.3">
      <c r="A778" t="s">
        <v>83</v>
      </c>
      <c r="B778">
        <v>2277643490</v>
      </c>
      <c r="C778" s="1">
        <v>42582.797418981485</v>
      </c>
      <c r="D778" t="s">
        <v>23</v>
      </c>
      <c r="E778">
        <v>3000</v>
      </c>
      <c r="F778" t="s">
        <v>26</v>
      </c>
      <c r="H778">
        <v>0.02</v>
      </c>
      <c r="I778">
        <v>2.63</v>
      </c>
      <c r="J778">
        <v>2719</v>
      </c>
      <c r="K778">
        <v>2995</v>
      </c>
      <c r="L778">
        <v>6444</v>
      </c>
      <c r="M778">
        <v>2018</v>
      </c>
      <c r="N778">
        <v>1720</v>
      </c>
      <c r="O778">
        <v>1390</v>
      </c>
      <c r="R778" t="s">
        <v>72</v>
      </c>
      <c r="S778">
        <f t="shared" si="36"/>
        <v>750</v>
      </c>
      <c r="T778">
        <f t="shared" si="38"/>
        <v>1250</v>
      </c>
      <c r="U778">
        <f t="shared" si="37"/>
        <v>5050</v>
      </c>
      <c r="V778">
        <v>267</v>
      </c>
      <c r="W778">
        <v>33</v>
      </c>
      <c r="X778">
        <v>1</v>
      </c>
      <c r="Y778">
        <f>IF(AND($Q778="hdbd",$P778=Y$1),1,0)+IF($W778=$W777,Y777,0)</f>
        <v>0</v>
      </c>
      <c r="Z778">
        <f>IF(AND($Q778="hdbd",$P778=Z$1),1,0)+IF($W778=$W777,Z777,0)</f>
        <v>0</v>
      </c>
      <c r="AA778">
        <f>IF(AND($Q778="hdbd",$P778=AA$1),1,0)+IF($W778=$W777,AA777,0)</f>
        <v>0</v>
      </c>
    </row>
    <row r="779" spans="1:27" x14ac:dyDescent="0.3">
      <c r="A779" t="s">
        <v>83</v>
      </c>
      <c r="B779">
        <v>2277643490</v>
      </c>
      <c r="C779" s="1">
        <v>42582.797418981485</v>
      </c>
      <c r="D779" t="s">
        <v>24</v>
      </c>
      <c r="E779">
        <v>2800</v>
      </c>
      <c r="F779" t="s">
        <v>26</v>
      </c>
      <c r="H779">
        <v>0.1956</v>
      </c>
      <c r="I779">
        <v>1.7</v>
      </c>
      <c r="K779">
        <v>2840</v>
      </c>
      <c r="L779">
        <v>6444</v>
      </c>
      <c r="N779">
        <v>1452</v>
      </c>
      <c r="O779">
        <v>1389</v>
      </c>
      <c r="R779" t="s">
        <v>72</v>
      </c>
      <c r="S779" t="str">
        <f t="shared" si="36"/>
        <v/>
      </c>
      <c r="T779">
        <f t="shared" si="38"/>
        <v>1350</v>
      </c>
      <c r="U779">
        <f t="shared" si="37"/>
        <v>5050</v>
      </c>
      <c r="V779">
        <v>267</v>
      </c>
      <c r="W779">
        <v>33</v>
      </c>
      <c r="X779">
        <v>1</v>
      </c>
      <c r="Y779">
        <f>IF(AND($Q779="hdbd",$P779=Y$1),1,0)+IF($W779=$W778,Y778,0)</f>
        <v>0</v>
      </c>
      <c r="Z779">
        <f>IF(AND($Q779="hdbd",$P779=Z$1),1,0)+IF($W779=$W778,Z778,0)</f>
        <v>0</v>
      </c>
      <c r="AA779">
        <f>IF(AND($Q779="hdbd",$P779=AA$1),1,0)+IF($W779=$W778,AA778,0)</f>
        <v>0</v>
      </c>
    </row>
    <row r="780" spans="1:27" x14ac:dyDescent="0.3">
      <c r="A780" t="s">
        <v>84</v>
      </c>
      <c r="B780">
        <v>2024525859</v>
      </c>
      <c r="C780" s="1">
        <v>42583.006030092591</v>
      </c>
      <c r="D780" t="s">
        <v>19</v>
      </c>
      <c r="E780">
        <v>3100</v>
      </c>
      <c r="F780" t="s">
        <v>20</v>
      </c>
      <c r="I780">
        <v>0.59709999999999996</v>
      </c>
      <c r="J780">
        <v>1928</v>
      </c>
      <c r="L780">
        <v>3107</v>
      </c>
      <c r="M780">
        <v>1092</v>
      </c>
      <c r="N780">
        <v>1131</v>
      </c>
      <c r="O780">
        <v>1116</v>
      </c>
      <c r="R780" t="s">
        <v>36</v>
      </c>
      <c r="S780">
        <f t="shared" si="36"/>
        <v>850</v>
      </c>
      <c r="T780" t="str">
        <f t="shared" si="38"/>
        <v/>
      </c>
      <c r="U780">
        <f t="shared" si="37"/>
        <v>1950</v>
      </c>
      <c r="V780">
        <v>268</v>
      </c>
      <c r="W780">
        <v>34</v>
      </c>
      <c r="X780">
        <v>1</v>
      </c>
      <c r="Y780">
        <f>IF(AND($Q780="hdbd",$P780=Y$1),1,0)+IF($W780=$W779,Y779,0)</f>
        <v>0</v>
      </c>
      <c r="Z780">
        <f>IF(AND($Q780="hdbd",$P780=Z$1),1,0)+IF($W780=$W779,Z779,0)</f>
        <v>0</v>
      </c>
      <c r="AA780">
        <f>IF(AND($Q780="hdbd",$P780=AA$1),1,0)+IF($W780=$W779,AA779,0)</f>
        <v>0</v>
      </c>
    </row>
    <row r="781" spans="1:27" x14ac:dyDescent="0.3">
      <c r="A781" t="s">
        <v>84</v>
      </c>
      <c r="B781">
        <v>2024525859</v>
      </c>
      <c r="C781" s="1">
        <v>42583.006030092591</v>
      </c>
      <c r="D781" t="s">
        <v>23</v>
      </c>
      <c r="E781">
        <v>2100</v>
      </c>
      <c r="F781" t="s">
        <v>25</v>
      </c>
      <c r="G781">
        <v>0.04</v>
      </c>
      <c r="I781">
        <v>0.59709999999999996</v>
      </c>
      <c r="J781">
        <v>2145</v>
      </c>
      <c r="L781">
        <v>3107</v>
      </c>
      <c r="M781">
        <v>1110</v>
      </c>
      <c r="N781">
        <v>1152</v>
      </c>
      <c r="O781">
        <v>1116</v>
      </c>
      <c r="R781" t="s">
        <v>36</v>
      </c>
      <c r="S781">
        <f t="shared" si="36"/>
        <v>1050</v>
      </c>
      <c r="T781" t="str">
        <f t="shared" si="38"/>
        <v/>
      </c>
      <c r="U781">
        <f t="shared" si="37"/>
        <v>1950</v>
      </c>
      <c r="V781">
        <v>268</v>
      </c>
      <c r="W781">
        <v>34</v>
      </c>
      <c r="X781">
        <v>1</v>
      </c>
      <c r="Y781">
        <f>IF(AND($Q781="hdbd",$P781=Y$1),1,0)+IF($W781=$W780,Y780,0)</f>
        <v>0</v>
      </c>
      <c r="Z781">
        <f>IF(AND($Q781="hdbd",$P781=Z$1),1,0)+IF($W781=$W780,Z780,0)</f>
        <v>0</v>
      </c>
      <c r="AA781">
        <f>IF(AND($Q781="hdbd",$P781=AA$1),1,0)+IF($W781=$W780,AA780,0)</f>
        <v>0</v>
      </c>
    </row>
    <row r="782" spans="1:27" x14ac:dyDescent="0.3">
      <c r="A782" t="s">
        <v>84</v>
      </c>
      <c r="B782">
        <v>2024525859</v>
      </c>
      <c r="C782" s="1">
        <v>42583.006030092591</v>
      </c>
      <c r="D782" t="s">
        <v>24</v>
      </c>
      <c r="E782">
        <v>3100</v>
      </c>
      <c r="F782" t="s">
        <v>20</v>
      </c>
      <c r="I782">
        <v>0.09</v>
      </c>
      <c r="L782">
        <v>3107</v>
      </c>
      <c r="N782">
        <v>1158</v>
      </c>
      <c r="O782">
        <v>1116</v>
      </c>
      <c r="R782" t="s">
        <v>36</v>
      </c>
      <c r="S782" t="str">
        <f t="shared" si="36"/>
        <v/>
      </c>
      <c r="T782" t="str">
        <f t="shared" si="38"/>
        <v/>
      </c>
      <c r="U782">
        <f t="shared" si="37"/>
        <v>1950</v>
      </c>
      <c r="V782">
        <v>268</v>
      </c>
      <c r="W782">
        <v>34</v>
      </c>
      <c r="X782">
        <v>1</v>
      </c>
      <c r="Y782">
        <f>IF(AND($Q782="hdbd",$P782=Y$1),1,0)+IF($W782=$W781,Y781,0)</f>
        <v>0</v>
      </c>
      <c r="Z782">
        <f>IF(AND($Q782="hdbd",$P782=Z$1),1,0)+IF($W782=$W781,Z781,0)</f>
        <v>0</v>
      </c>
      <c r="AA782">
        <f>IF(AND($Q782="hdbd",$P782=AA$1),1,0)+IF($W782=$W781,AA781,0)</f>
        <v>0</v>
      </c>
    </row>
    <row r="783" spans="1:27" x14ac:dyDescent="0.3">
      <c r="A783" t="s">
        <v>84</v>
      </c>
      <c r="B783">
        <v>2927979599</v>
      </c>
      <c r="C783" s="1">
        <v>42583.006481481483</v>
      </c>
      <c r="D783" t="s">
        <v>19</v>
      </c>
      <c r="E783">
        <v>3700</v>
      </c>
      <c r="F783" t="s">
        <v>25</v>
      </c>
      <c r="G783">
        <v>0.04</v>
      </c>
      <c r="H783">
        <v>0.70730000000000004</v>
      </c>
      <c r="I783">
        <v>2.64</v>
      </c>
      <c r="J783">
        <v>3761</v>
      </c>
      <c r="K783">
        <v>4409</v>
      </c>
      <c r="L783">
        <v>4871</v>
      </c>
      <c r="M783">
        <v>2611</v>
      </c>
      <c r="N783">
        <v>2687</v>
      </c>
      <c r="O783">
        <v>2637</v>
      </c>
      <c r="R783" t="s">
        <v>36</v>
      </c>
      <c r="S783">
        <f t="shared" si="36"/>
        <v>1150</v>
      </c>
      <c r="T783">
        <f t="shared" si="38"/>
        <v>1750</v>
      </c>
      <c r="U783">
        <f t="shared" si="37"/>
        <v>2250</v>
      </c>
      <c r="V783">
        <v>269</v>
      </c>
      <c r="W783">
        <v>34</v>
      </c>
      <c r="X783">
        <v>2</v>
      </c>
      <c r="Y783">
        <f>IF(AND($Q783="hdbd",$P783=Y$1),1,0)+IF($W783=$W782,Y782,0)</f>
        <v>0</v>
      </c>
      <c r="Z783">
        <f>IF(AND($Q783="hdbd",$P783=Z$1),1,0)+IF($W783=$W782,Z782,0)</f>
        <v>0</v>
      </c>
      <c r="AA783">
        <f>IF(AND($Q783="hdbd",$P783=AA$1),1,0)+IF($W783=$W782,AA782,0)</f>
        <v>0</v>
      </c>
    </row>
    <row r="784" spans="1:27" x14ac:dyDescent="0.3">
      <c r="A784" t="s">
        <v>84</v>
      </c>
      <c r="B784">
        <v>2927979599</v>
      </c>
      <c r="C784" s="1">
        <v>42583.006481481483</v>
      </c>
      <c r="D784" t="s">
        <v>23</v>
      </c>
      <c r="E784">
        <v>3600</v>
      </c>
      <c r="F784" t="s">
        <v>25</v>
      </c>
      <c r="G784">
        <v>0.12</v>
      </c>
      <c r="H784">
        <v>0.02</v>
      </c>
      <c r="I784">
        <v>0.59709999999999996</v>
      </c>
      <c r="J784">
        <v>3665</v>
      </c>
      <c r="K784">
        <v>4327</v>
      </c>
      <c r="L784">
        <v>4871</v>
      </c>
      <c r="M784">
        <v>2599</v>
      </c>
      <c r="N784">
        <v>2676</v>
      </c>
      <c r="O784">
        <v>2637</v>
      </c>
      <c r="R784" t="s">
        <v>36</v>
      </c>
      <c r="S784">
        <f t="shared" si="36"/>
        <v>1050</v>
      </c>
      <c r="T784">
        <f t="shared" si="38"/>
        <v>1650</v>
      </c>
      <c r="U784">
        <f t="shared" si="37"/>
        <v>2250</v>
      </c>
      <c r="V784">
        <v>269</v>
      </c>
      <c r="W784">
        <v>34</v>
      </c>
      <c r="X784">
        <v>2</v>
      </c>
      <c r="Y784">
        <f>IF(AND($Q784="hdbd",$P784=Y$1),1,0)+IF($W784=$W783,Y783,0)</f>
        <v>0</v>
      </c>
      <c r="Z784">
        <f>IF(AND($Q784="hdbd",$P784=Z$1),1,0)+IF($W784=$W783,Z783,0)</f>
        <v>0</v>
      </c>
      <c r="AA784">
        <f>IF(AND($Q784="hdbd",$P784=AA$1),1,0)+IF($W784=$W783,AA783,0)</f>
        <v>0</v>
      </c>
    </row>
    <row r="785" spans="1:27" x14ac:dyDescent="0.3">
      <c r="A785" t="s">
        <v>84</v>
      </c>
      <c r="B785">
        <v>2927979599</v>
      </c>
      <c r="C785" s="1">
        <v>42583.006481481483</v>
      </c>
      <c r="D785" t="s">
        <v>24</v>
      </c>
      <c r="E785">
        <v>4200</v>
      </c>
      <c r="F785" t="s">
        <v>26</v>
      </c>
      <c r="H785">
        <v>0.02</v>
      </c>
      <c r="I785">
        <v>0.09</v>
      </c>
      <c r="K785">
        <v>4258</v>
      </c>
      <c r="L785">
        <v>4871</v>
      </c>
      <c r="N785">
        <v>2713</v>
      </c>
      <c r="O785">
        <v>2637</v>
      </c>
      <c r="R785" t="s">
        <v>36</v>
      </c>
      <c r="S785" t="str">
        <f t="shared" si="36"/>
        <v/>
      </c>
      <c r="T785">
        <f t="shared" si="38"/>
        <v>1550</v>
      </c>
      <c r="U785">
        <f t="shared" si="37"/>
        <v>2250</v>
      </c>
      <c r="V785">
        <v>269</v>
      </c>
      <c r="W785">
        <v>34</v>
      </c>
      <c r="X785">
        <v>2</v>
      </c>
      <c r="Y785">
        <f>IF(AND($Q785="hdbd",$P785=Y$1),1,0)+IF($W785=$W784,Y784,0)</f>
        <v>0</v>
      </c>
      <c r="Z785">
        <f>IF(AND($Q785="hdbd",$P785=Z$1),1,0)+IF($W785=$W784,Z784,0)</f>
        <v>0</v>
      </c>
      <c r="AA785">
        <f>IF(AND($Q785="hdbd",$P785=AA$1),1,0)+IF($W785=$W784,AA784,0)</f>
        <v>0</v>
      </c>
    </row>
    <row r="786" spans="1:27" x14ac:dyDescent="0.3">
      <c r="A786" t="s">
        <v>84</v>
      </c>
      <c r="B786">
        <v>3226502729</v>
      </c>
      <c r="C786" s="1">
        <v>42583.006562499999</v>
      </c>
      <c r="D786" t="s">
        <v>19</v>
      </c>
      <c r="E786">
        <v>1800</v>
      </c>
      <c r="F786" t="s">
        <v>25</v>
      </c>
      <c r="G786">
        <v>0.04</v>
      </c>
      <c r="H786">
        <v>0.47199999999999998</v>
      </c>
      <c r="I786">
        <v>0.59709999999999996</v>
      </c>
      <c r="J786">
        <v>1860</v>
      </c>
      <c r="K786">
        <v>2765</v>
      </c>
      <c r="L786">
        <v>2847</v>
      </c>
      <c r="M786">
        <v>996</v>
      </c>
      <c r="N786">
        <v>937</v>
      </c>
      <c r="O786">
        <v>904</v>
      </c>
      <c r="R786" t="s">
        <v>36</v>
      </c>
      <c r="S786">
        <f t="shared" si="36"/>
        <v>850</v>
      </c>
      <c r="T786">
        <f t="shared" si="38"/>
        <v>1850</v>
      </c>
      <c r="U786">
        <f t="shared" si="37"/>
        <v>1950</v>
      </c>
      <c r="V786">
        <v>270</v>
      </c>
      <c r="W786">
        <v>34</v>
      </c>
      <c r="X786">
        <v>3</v>
      </c>
      <c r="Y786">
        <f>IF(AND($Q786="hdbd",$P786=Y$1),1,0)+IF($W786=$W785,Y785,0)</f>
        <v>0</v>
      </c>
      <c r="Z786">
        <f>IF(AND($Q786="hdbd",$P786=Z$1),1,0)+IF($W786=$W785,Z785,0)</f>
        <v>0</v>
      </c>
      <c r="AA786">
        <f>IF(AND($Q786="hdbd",$P786=AA$1),1,0)+IF($W786=$W785,AA785,0)</f>
        <v>0</v>
      </c>
    </row>
    <row r="787" spans="1:27" x14ac:dyDescent="0.3">
      <c r="A787" t="s">
        <v>84</v>
      </c>
      <c r="B787">
        <v>3226502729</v>
      </c>
      <c r="C787" s="1">
        <v>42583.006562499999</v>
      </c>
      <c r="D787" t="s">
        <v>23</v>
      </c>
      <c r="E787">
        <v>1800</v>
      </c>
      <c r="F787" t="s">
        <v>25</v>
      </c>
      <c r="G787">
        <v>0.04</v>
      </c>
      <c r="H787">
        <v>0.22189999999999999</v>
      </c>
      <c r="I787">
        <v>0.59709999999999996</v>
      </c>
      <c r="J787">
        <v>1843</v>
      </c>
      <c r="K787">
        <v>2921</v>
      </c>
      <c r="L787">
        <v>2847</v>
      </c>
      <c r="M787">
        <v>1054</v>
      </c>
      <c r="N787">
        <v>985</v>
      </c>
      <c r="O787">
        <v>904</v>
      </c>
      <c r="R787" t="s">
        <v>36</v>
      </c>
      <c r="S787">
        <f t="shared" si="36"/>
        <v>750</v>
      </c>
      <c r="T787">
        <f t="shared" si="38"/>
        <v>1950</v>
      </c>
      <c r="U787">
        <f t="shared" si="37"/>
        <v>1950</v>
      </c>
      <c r="V787">
        <v>270</v>
      </c>
      <c r="W787">
        <v>34</v>
      </c>
      <c r="X787">
        <v>3</v>
      </c>
      <c r="Y787">
        <f>IF(AND($Q787="hdbd",$P787=Y$1),1,0)+IF($W787=$W786,Y786,0)</f>
        <v>0</v>
      </c>
      <c r="Z787">
        <f>IF(AND($Q787="hdbd",$P787=Z$1),1,0)+IF($W787=$W786,Z786,0)</f>
        <v>0</v>
      </c>
      <c r="AA787">
        <f>IF(AND($Q787="hdbd",$P787=AA$1),1,0)+IF($W787=$W786,AA786,0)</f>
        <v>0</v>
      </c>
    </row>
    <row r="788" spans="1:27" x14ac:dyDescent="0.3">
      <c r="A788" t="s">
        <v>85</v>
      </c>
      <c r="B788">
        <v>2734479811</v>
      </c>
      <c r="C788" s="1">
        <v>42583.302523148152</v>
      </c>
      <c r="D788" t="s">
        <v>19</v>
      </c>
      <c r="E788">
        <v>700</v>
      </c>
      <c r="F788" t="s">
        <v>26</v>
      </c>
      <c r="G788">
        <v>0.25</v>
      </c>
      <c r="H788">
        <v>0.5</v>
      </c>
      <c r="I788">
        <v>0.28000000000000003</v>
      </c>
      <c r="J788">
        <v>642</v>
      </c>
      <c r="K788">
        <v>778</v>
      </c>
      <c r="L788">
        <v>787</v>
      </c>
      <c r="M788">
        <v>459</v>
      </c>
      <c r="N788">
        <v>510</v>
      </c>
      <c r="O788">
        <v>503</v>
      </c>
      <c r="P788" t="s">
        <v>26</v>
      </c>
      <c r="Q788" t="s">
        <v>21</v>
      </c>
      <c r="R788" t="s">
        <v>58</v>
      </c>
      <c r="S788">
        <f t="shared" si="36"/>
        <v>150</v>
      </c>
      <c r="T788">
        <f t="shared" si="38"/>
        <v>250</v>
      </c>
      <c r="U788">
        <f t="shared" si="37"/>
        <v>250</v>
      </c>
      <c r="V788">
        <v>271</v>
      </c>
      <c r="W788">
        <v>35</v>
      </c>
      <c r="X788">
        <v>1</v>
      </c>
      <c r="Y788">
        <f>IF(AND($Q788="hdbd",$P788=Y$1),1,0)+IF($W788=$W787,Y787,0)</f>
        <v>0</v>
      </c>
      <c r="Z788">
        <f>IF(AND($Q788="hdbd",$P788=Z$1),1,0)+IF($W788=$W787,Z787,0)</f>
        <v>1</v>
      </c>
      <c r="AA788">
        <f>IF(AND($Q788="hdbd",$P788=AA$1),1,0)+IF($W788=$W787,AA787,0)</f>
        <v>0</v>
      </c>
    </row>
    <row r="789" spans="1:27" x14ac:dyDescent="0.3">
      <c r="A789" t="s">
        <v>85</v>
      </c>
      <c r="B789">
        <v>2734479811</v>
      </c>
      <c r="C789" s="1">
        <v>42583.302523148152</v>
      </c>
      <c r="D789" t="s">
        <v>23</v>
      </c>
      <c r="E789">
        <v>900</v>
      </c>
      <c r="F789" t="s">
        <v>26</v>
      </c>
      <c r="H789">
        <v>0.59460000000000002</v>
      </c>
      <c r="I789">
        <v>0.28999999999999998</v>
      </c>
      <c r="L789">
        <v>787</v>
      </c>
      <c r="M789">
        <v>495</v>
      </c>
      <c r="O789">
        <v>503</v>
      </c>
      <c r="P789" t="s">
        <v>26</v>
      </c>
      <c r="Q789" t="s">
        <v>21</v>
      </c>
      <c r="R789" t="s">
        <v>58</v>
      </c>
      <c r="S789" t="str">
        <f t="shared" si="36"/>
        <v/>
      </c>
      <c r="T789" t="str">
        <f t="shared" si="38"/>
        <v/>
      </c>
      <c r="U789">
        <f t="shared" si="37"/>
        <v>250</v>
      </c>
      <c r="V789">
        <v>271</v>
      </c>
      <c r="W789">
        <v>35</v>
      </c>
      <c r="X789">
        <v>1</v>
      </c>
      <c r="Y789">
        <f>IF(AND($Q789="hdbd",$P789=Y$1),1,0)+IF($W789=$W788,Y788,0)</f>
        <v>0</v>
      </c>
      <c r="Z789">
        <f>IF(AND($Q789="hdbd",$P789=Z$1),1,0)+IF($W789=$W788,Z788,0)</f>
        <v>2</v>
      </c>
      <c r="AA789">
        <f>IF(AND($Q789="hdbd",$P789=AA$1),1,0)+IF($W789=$W788,AA788,0)</f>
        <v>0</v>
      </c>
    </row>
    <row r="790" spans="1:27" x14ac:dyDescent="0.3">
      <c r="A790" t="s">
        <v>85</v>
      </c>
      <c r="B790">
        <v>2734479811</v>
      </c>
      <c r="C790" s="1">
        <v>42583.302523148152</v>
      </c>
      <c r="D790" t="s">
        <v>24</v>
      </c>
      <c r="E790">
        <v>700</v>
      </c>
      <c r="F790" t="s">
        <v>20</v>
      </c>
      <c r="H790">
        <v>0.02</v>
      </c>
      <c r="I790">
        <v>9.98E-2</v>
      </c>
      <c r="K790">
        <v>773</v>
      </c>
      <c r="L790">
        <v>787</v>
      </c>
      <c r="N790">
        <v>531</v>
      </c>
      <c r="O790">
        <v>503</v>
      </c>
      <c r="R790" t="s">
        <v>58</v>
      </c>
      <c r="S790" t="str">
        <f t="shared" si="36"/>
        <v/>
      </c>
      <c r="T790">
        <f t="shared" si="38"/>
        <v>250</v>
      </c>
      <c r="U790">
        <f t="shared" si="37"/>
        <v>250</v>
      </c>
      <c r="V790">
        <v>271</v>
      </c>
      <c r="W790">
        <v>35</v>
      </c>
      <c r="X790">
        <v>1</v>
      </c>
      <c r="Y790">
        <f>IF(AND($Q790="hdbd",$P790=Y$1),1,0)+IF($W790=$W789,Y789,0)</f>
        <v>0</v>
      </c>
      <c r="Z790">
        <f>IF(AND($Q790="hdbd",$P790=Z$1),1,0)+IF($W790=$W789,Z789,0)</f>
        <v>2</v>
      </c>
      <c r="AA790">
        <f>IF(AND($Q790="hdbd",$P790=AA$1),1,0)+IF($W790=$W789,AA789,0)</f>
        <v>0</v>
      </c>
    </row>
    <row r="791" spans="1:27" x14ac:dyDescent="0.3">
      <c r="A791" t="s">
        <v>85</v>
      </c>
      <c r="B791">
        <v>4236582011</v>
      </c>
      <c r="C791" s="1">
        <v>42583.302719907406</v>
      </c>
      <c r="D791" t="s">
        <v>19</v>
      </c>
      <c r="E791">
        <v>400</v>
      </c>
      <c r="F791" t="s">
        <v>25</v>
      </c>
      <c r="G791">
        <v>7.0000000000000007E-2</v>
      </c>
      <c r="H791">
        <v>0.02</v>
      </c>
      <c r="I791">
        <v>0.28000000000000003</v>
      </c>
      <c r="J791">
        <v>472</v>
      </c>
      <c r="K791">
        <v>550</v>
      </c>
      <c r="L791">
        <v>539</v>
      </c>
      <c r="M791">
        <v>356</v>
      </c>
      <c r="N791">
        <v>313</v>
      </c>
      <c r="O791">
        <v>279</v>
      </c>
      <c r="P791" t="s">
        <v>20</v>
      </c>
      <c r="Q791" t="s">
        <v>21</v>
      </c>
      <c r="R791" t="s">
        <v>58</v>
      </c>
      <c r="S791">
        <f t="shared" si="36"/>
        <v>150</v>
      </c>
      <c r="T791">
        <f t="shared" si="38"/>
        <v>250</v>
      </c>
      <c r="U791">
        <f t="shared" si="37"/>
        <v>250</v>
      </c>
      <c r="V791">
        <v>272</v>
      </c>
      <c r="W791">
        <v>35</v>
      </c>
      <c r="X791">
        <v>2</v>
      </c>
      <c r="Y791">
        <f>IF(AND($Q791="hdbd",$P791=Y$1),1,0)+IF($W791=$W790,Y790,0)</f>
        <v>0</v>
      </c>
      <c r="Z791">
        <f>IF(AND($Q791="hdbd",$P791=Z$1),1,0)+IF($W791=$W790,Z790,0)</f>
        <v>2</v>
      </c>
      <c r="AA791">
        <f>IF(AND($Q791="hdbd",$P791=AA$1),1,0)+IF($W791=$W790,AA790,0)</f>
        <v>1</v>
      </c>
    </row>
    <row r="792" spans="1:27" x14ac:dyDescent="0.3">
      <c r="A792" t="s">
        <v>85</v>
      </c>
      <c r="B792">
        <v>4236582011</v>
      </c>
      <c r="C792" s="1">
        <v>42583.302719907406</v>
      </c>
      <c r="D792" t="s">
        <v>23</v>
      </c>
      <c r="E792">
        <v>500</v>
      </c>
      <c r="F792" t="s">
        <v>20</v>
      </c>
      <c r="G792">
        <v>0.12</v>
      </c>
      <c r="H792">
        <v>0.02</v>
      </c>
      <c r="I792">
        <v>0.26</v>
      </c>
      <c r="J792">
        <v>602</v>
      </c>
      <c r="K792">
        <v>583</v>
      </c>
      <c r="L792">
        <v>539</v>
      </c>
      <c r="M792">
        <v>363</v>
      </c>
      <c r="N792">
        <v>321</v>
      </c>
      <c r="O792">
        <v>279</v>
      </c>
      <c r="P792" t="s">
        <v>20</v>
      </c>
      <c r="Q792" t="s">
        <v>21</v>
      </c>
      <c r="R792" t="s">
        <v>58</v>
      </c>
      <c r="S792">
        <f t="shared" si="36"/>
        <v>250</v>
      </c>
      <c r="T792">
        <f t="shared" si="38"/>
        <v>250</v>
      </c>
      <c r="U792">
        <f t="shared" si="37"/>
        <v>250</v>
      </c>
      <c r="V792">
        <v>272</v>
      </c>
      <c r="W792">
        <v>35</v>
      </c>
      <c r="X792">
        <v>2</v>
      </c>
      <c r="Y792">
        <f>IF(AND($Q792="hdbd",$P792=Y$1),1,0)+IF($W792=$W791,Y791,0)</f>
        <v>0</v>
      </c>
      <c r="Z792">
        <f>IF(AND($Q792="hdbd",$P792=Z$1),1,0)+IF($W792=$W791,Z791,0)</f>
        <v>2</v>
      </c>
      <c r="AA792">
        <f>IF(AND($Q792="hdbd",$P792=AA$1),1,0)+IF($W792=$W791,AA791,0)</f>
        <v>2</v>
      </c>
    </row>
    <row r="793" spans="1:27" x14ac:dyDescent="0.3">
      <c r="A793" t="s">
        <v>85</v>
      </c>
      <c r="B793">
        <v>4236582011</v>
      </c>
      <c r="C793" s="1">
        <v>42583.302719907406</v>
      </c>
      <c r="D793" t="s">
        <v>24</v>
      </c>
      <c r="E793">
        <v>500</v>
      </c>
      <c r="F793" t="s">
        <v>20</v>
      </c>
      <c r="H793">
        <v>0.75570000000000004</v>
      </c>
      <c r="I793">
        <v>0.1066</v>
      </c>
      <c r="L793">
        <v>539</v>
      </c>
      <c r="O793">
        <v>279</v>
      </c>
      <c r="P793" t="s">
        <v>26</v>
      </c>
      <c r="Q793" t="s">
        <v>21</v>
      </c>
      <c r="R793" t="s">
        <v>58</v>
      </c>
      <c r="S793" t="str">
        <f t="shared" si="36"/>
        <v/>
      </c>
      <c r="T793" t="str">
        <f t="shared" si="38"/>
        <v/>
      </c>
      <c r="U793">
        <f t="shared" si="37"/>
        <v>250</v>
      </c>
      <c r="V793">
        <v>272</v>
      </c>
      <c r="W793">
        <v>35</v>
      </c>
      <c r="X793">
        <v>2</v>
      </c>
      <c r="Y793">
        <f>IF(AND($Q793="hdbd",$P793=Y$1),1,0)+IF($W793=$W792,Y792,0)</f>
        <v>0</v>
      </c>
      <c r="Z793">
        <f>IF(AND($Q793="hdbd",$P793=Z$1),1,0)+IF($W793=$W792,Z792,0)</f>
        <v>3</v>
      </c>
      <c r="AA793">
        <f>IF(AND($Q793="hdbd",$P793=AA$1),1,0)+IF($W793=$W792,AA792,0)</f>
        <v>2</v>
      </c>
    </row>
    <row r="794" spans="1:27" x14ac:dyDescent="0.3">
      <c r="A794" t="s">
        <v>86</v>
      </c>
      <c r="B794">
        <v>1562217508</v>
      </c>
      <c r="C794" s="1">
        <v>42582.697627314818</v>
      </c>
      <c r="D794" t="s">
        <v>19</v>
      </c>
      <c r="E794">
        <v>5000</v>
      </c>
      <c r="F794" t="s">
        <v>25</v>
      </c>
      <c r="G794">
        <v>0.04</v>
      </c>
      <c r="H794">
        <v>0.2321</v>
      </c>
      <c r="I794">
        <v>7.0000000000000007E-2</v>
      </c>
      <c r="J794">
        <v>13268</v>
      </c>
      <c r="K794">
        <v>21873</v>
      </c>
      <c r="L794">
        <v>15970</v>
      </c>
      <c r="M794">
        <v>12025</v>
      </c>
      <c r="N794">
        <v>11984</v>
      </c>
      <c r="O794">
        <v>11952</v>
      </c>
      <c r="R794" t="s">
        <v>87</v>
      </c>
      <c r="S794">
        <f t="shared" si="36"/>
        <v>1250</v>
      </c>
      <c r="T794">
        <f t="shared" si="38"/>
        <v>5100</v>
      </c>
      <c r="U794">
        <f t="shared" si="37"/>
        <v>4050</v>
      </c>
      <c r="V794">
        <v>273</v>
      </c>
      <c r="W794">
        <v>36</v>
      </c>
      <c r="X794">
        <v>1</v>
      </c>
      <c r="Y794">
        <f>IF(AND($Q794="hdbd",$P794=Y$1),1,0)+IF($W794=$W793,Y793,0)</f>
        <v>0</v>
      </c>
      <c r="Z794">
        <f>IF(AND($Q794="hdbd",$P794=Z$1),1,0)+IF($W794=$W793,Z793,0)</f>
        <v>0</v>
      </c>
      <c r="AA794">
        <f>IF(AND($Q794="hdbd",$P794=AA$1),1,0)+IF($W794=$W793,AA793,0)</f>
        <v>0</v>
      </c>
    </row>
    <row r="795" spans="1:27" x14ac:dyDescent="0.3">
      <c r="A795" t="s">
        <v>86</v>
      </c>
      <c r="B795">
        <v>1562217508</v>
      </c>
      <c r="C795" s="1">
        <v>42582.697627314818</v>
      </c>
      <c r="D795" t="s">
        <v>23</v>
      </c>
      <c r="E795">
        <v>5000</v>
      </c>
      <c r="F795" t="s">
        <v>25</v>
      </c>
      <c r="G795">
        <v>0.04</v>
      </c>
      <c r="H795">
        <v>0.66800000000000004</v>
      </c>
      <c r="I795">
        <v>0.47</v>
      </c>
      <c r="J795">
        <v>13260</v>
      </c>
      <c r="K795">
        <v>16286</v>
      </c>
      <c r="L795">
        <v>15970</v>
      </c>
      <c r="M795">
        <v>12034</v>
      </c>
      <c r="N795">
        <v>11992</v>
      </c>
      <c r="O795">
        <v>11952</v>
      </c>
      <c r="R795" t="s">
        <v>87</v>
      </c>
      <c r="S795">
        <f t="shared" si="36"/>
        <v>1250</v>
      </c>
      <c r="T795">
        <f t="shared" si="38"/>
        <v>4250</v>
      </c>
      <c r="U795">
        <f t="shared" si="37"/>
        <v>4050</v>
      </c>
      <c r="V795">
        <v>273</v>
      </c>
      <c r="W795">
        <v>36</v>
      </c>
      <c r="X795">
        <v>1</v>
      </c>
      <c r="Y795">
        <f>IF(AND($Q795="hdbd",$P795=Y$1),1,0)+IF($W795=$W794,Y794,0)</f>
        <v>0</v>
      </c>
      <c r="Z795">
        <f>IF(AND($Q795="hdbd",$P795=Z$1),1,0)+IF($W795=$W794,Z794,0)</f>
        <v>0</v>
      </c>
      <c r="AA795">
        <f>IF(AND($Q795="hdbd",$P795=AA$1),1,0)+IF($W795=$W794,AA794,0)</f>
        <v>0</v>
      </c>
    </row>
    <row r="796" spans="1:27" x14ac:dyDescent="0.3">
      <c r="A796" t="s">
        <v>86</v>
      </c>
      <c r="B796">
        <v>1562217508</v>
      </c>
      <c r="C796" s="1">
        <v>42582.697627314818</v>
      </c>
      <c r="D796" t="s">
        <v>24</v>
      </c>
      <c r="E796">
        <v>5000</v>
      </c>
      <c r="F796" t="s">
        <v>20</v>
      </c>
      <c r="H796">
        <v>0.02</v>
      </c>
      <c r="I796">
        <v>0.4</v>
      </c>
      <c r="K796">
        <v>16726</v>
      </c>
      <c r="L796">
        <v>15970</v>
      </c>
      <c r="N796">
        <v>11968</v>
      </c>
      <c r="O796">
        <v>11952</v>
      </c>
      <c r="R796" t="s">
        <v>87</v>
      </c>
      <c r="S796" t="str">
        <f t="shared" si="36"/>
        <v/>
      </c>
      <c r="T796">
        <f t="shared" si="38"/>
        <v>4750</v>
      </c>
      <c r="U796">
        <f t="shared" si="37"/>
        <v>4050</v>
      </c>
      <c r="V796">
        <v>273</v>
      </c>
      <c r="W796">
        <v>36</v>
      </c>
      <c r="X796">
        <v>1</v>
      </c>
      <c r="Y796">
        <f>IF(AND($Q796="hdbd",$P796=Y$1),1,0)+IF($W796=$W795,Y795,0)</f>
        <v>0</v>
      </c>
      <c r="Z796">
        <f>IF(AND($Q796="hdbd",$P796=Z$1),1,0)+IF($W796=$W795,Z795,0)</f>
        <v>0</v>
      </c>
      <c r="AA796">
        <f>IF(AND($Q796="hdbd",$P796=AA$1),1,0)+IF($W796=$W795,AA795,0)</f>
        <v>0</v>
      </c>
    </row>
    <row r="797" spans="1:27" x14ac:dyDescent="0.3">
      <c r="A797" t="s">
        <v>86</v>
      </c>
      <c r="B797">
        <v>637525493</v>
      </c>
      <c r="C797" s="1">
        <v>42582.697870370372</v>
      </c>
      <c r="D797" t="s">
        <v>19</v>
      </c>
      <c r="E797">
        <v>5000</v>
      </c>
      <c r="F797" t="s">
        <v>25</v>
      </c>
      <c r="G797">
        <v>0.04</v>
      </c>
      <c r="H797">
        <v>0.95899999999999996</v>
      </c>
      <c r="I797">
        <v>0.3</v>
      </c>
      <c r="J797">
        <v>11852</v>
      </c>
      <c r="K797">
        <v>14420</v>
      </c>
      <c r="L797">
        <v>16087</v>
      </c>
      <c r="M797">
        <v>11074</v>
      </c>
      <c r="N797">
        <v>11135</v>
      </c>
      <c r="O797">
        <v>11093</v>
      </c>
      <c r="R797" t="s">
        <v>87</v>
      </c>
      <c r="S797">
        <f t="shared" si="36"/>
        <v>750</v>
      </c>
      <c r="T797">
        <f t="shared" si="38"/>
        <v>3250</v>
      </c>
      <c r="U797">
        <f t="shared" si="37"/>
        <v>4950</v>
      </c>
      <c r="V797">
        <v>274</v>
      </c>
      <c r="W797">
        <v>36</v>
      </c>
      <c r="X797">
        <v>2</v>
      </c>
      <c r="Y797">
        <f>IF(AND($Q797="hdbd",$P797=Y$1),1,0)+IF($W797=$W796,Y796,0)</f>
        <v>0</v>
      </c>
      <c r="Z797">
        <f>IF(AND($Q797="hdbd",$P797=Z$1),1,0)+IF($W797=$W796,Z796,0)</f>
        <v>0</v>
      </c>
      <c r="AA797">
        <f>IF(AND($Q797="hdbd",$P797=AA$1),1,0)+IF($W797=$W796,AA796,0)</f>
        <v>0</v>
      </c>
    </row>
    <row r="798" spans="1:27" x14ac:dyDescent="0.3">
      <c r="A798" t="s">
        <v>86</v>
      </c>
      <c r="B798">
        <v>637525493</v>
      </c>
      <c r="C798" s="1">
        <v>42582.697870370372</v>
      </c>
      <c r="D798" t="s">
        <v>23</v>
      </c>
      <c r="E798">
        <v>5000</v>
      </c>
      <c r="F798" t="s">
        <v>25</v>
      </c>
      <c r="G798">
        <v>0.04</v>
      </c>
      <c r="H798">
        <v>0.72099999999999997</v>
      </c>
      <c r="I798">
        <v>0.47</v>
      </c>
      <c r="J798">
        <v>11949</v>
      </c>
      <c r="K798">
        <v>14515</v>
      </c>
      <c r="L798">
        <v>16087</v>
      </c>
      <c r="M798">
        <v>11039</v>
      </c>
      <c r="N798">
        <v>11115</v>
      </c>
      <c r="O798">
        <v>11093</v>
      </c>
      <c r="R798" t="s">
        <v>87</v>
      </c>
      <c r="S798">
        <f t="shared" si="36"/>
        <v>950</v>
      </c>
      <c r="T798">
        <f t="shared" si="38"/>
        <v>3450</v>
      </c>
      <c r="U798">
        <f t="shared" si="37"/>
        <v>4950</v>
      </c>
      <c r="V798">
        <v>274</v>
      </c>
      <c r="W798">
        <v>36</v>
      </c>
      <c r="X798">
        <v>2</v>
      </c>
      <c r="Y798">
        <f>IF(AND($Q798="hdbd",$P798=Y$1),1,0)+IF($W798=$W797,Y797,0)</f>
        <v>0</v>
      </c>
      <c r="Z798">
        <f>IF(AND($Q798="hdbd",$P798=Z$1),1,0)+IF($W798=$W797,Z797,0)</f>
        <v>0</v>
      </c>
      <c r="AA798">
        <f>IF(AND($Q798="hdbd",$P798=AA$1),1,0)+IF($W798=$W797,AA797,0)</f>
        <v>0</v>
      </c>
    </row>
    <row r="799" spans="1:27" x14ac:dyDescent="0.3">
      <c r="A799" t="s">
        <v>86</v>
      </c>
      <c r="B799">
        <v>637525493</v>
      </c>
      <c r="C799" s="1">
        <v>42582.697870370372</v>
      </c>
      <c r="D799" t="s">
        <v>24</v>
      </c>
      <c r="E799">
        <v>5000</v>
      </c>
      <c r="F799" t="s">
        <v>26</v>
      </c>
      <c r="H799">
        <v>0.02</v>
      </c>
      <c r="I799">
        <v>0.4</v>
      </c>
      <c r="K799">
        <v>14798</v>
      </c>
      <c r="L799">
        <v>16087</v>
      </c>
      <c r="N799">
        <v>11155</v>
      </c>
      <c r="O799">
        <v>11094</v>
      </c>
      <c r="R799" t="s">
        <v>87</v>
      </c>
      <c r="S799" t="str">
        <f t="shared" si="36"/>
        <v/>
      </c>
      <c r="T799">
        <f t="shared" si="38"/>
        <v>3650</v>
      </c>
      <c r="U799">
        <f t="shared" si="37"/>
        <v>4950</v>
      </c>
      <c r="V799">
        <v>274</v>
      </c>
      <c r="W799">
        <v>36</v>
      </c>
      <c r="X799">
        <v>2</v>
      </c>
      <c r="Y799">
        <f>IF(AND($Q799="hdbd",$P799=Y$1),1,0)+IF($W799=$W798,Y798,0)</f>
        <v>0</v>
      </c>
      <c r="Z799">
        <f>IF(AND($Q799="hdbd",$P799=Z$1),1,0)+IF($W799=$W798,Z798,0)</f>
        <v>0</v>
      </c>
      <c r="AA799">
        <f>IF(AND($Q799="hdbd",$P799=AA$1),1,0)+IF($W799=$W798,AA798,0)</f>
        <v>0</v>
      </c>
    </row>
    <row r="800" spans="1:27" x14ac:dyDescent="0.3">
      <c r="A800" t="s">
        <v>86</v>
      </c>
      <c r="B800">
        <v>3931273671</v>
      </c>
      <c r="C800" s="1">
        <v>42582.698321759257</v>
      </c>
      <c r="D800" t="s">
        <v>19</v>
      </c>
      <c r="E800">
        <v>5000</v>
      </c>
      <c r="F800" t="s">
        <v>25</v>
      </c>
      <c r="G800">
        <v>0.12</v>
      </c>
      <c r="I800">
        <v>6.08E-2</v>
      </c>
      <c r="J800">
        <v>8264</v>
      </c>
      <c r="L800">
        <v>9565</v>
      </c>
      <c r="M800">
        <v>7652</v>
      </c>
      <c r="N800">
        <v>7599</v>
      </c>
      <c r="O800">
        <v>7551</v>
      </c>
      <c r="R800" t="s">
        <v>87</v>
      </c>
      <c r="S800">
        <f t="shared" si="36"/>
        <v>650</v>
      </c>
      <c r="T800" t="str">
        <f t="shared" si="38"/>
        <v/>
      </c>
      <c r="U800">
        <f t="shared" si="37"/>
        <v>2050</v>
      </c>
      <c r="V800">
        <v>275</v>
      </c>
      <c r="W800">
        <v>36</v>
      </c>
      <c r="X800">
        <v>3</v>
      </c>
      <c r="Y800">
        <f>IF(AND($Q800="hdbd",$P800=Y$1),1,0)+IF($W800=$W799,Y799,0)</f>
        <v>0</v>
      </c>
      <c r="Z800">
        <f>IF(AND($Q800="hdbd",$P800=Z$1),1,0)+IF($W800=$W799,Z799,0)</f>
        <v>0</v>
      </c>
      <c r="AA800">
        <f>IF(AND($Q800="hdbd",$P800=AA$1),1,0)+IF($W800=$W799,AA799,0)</f>
        <v>0</v>
      </c>
    </row>
    <row r="801" spans="1:27" x14ac:dyDescent="0.3">
      <c r="A801" t="s">
        <v>86</v>
      </c>
      <c r="B801">
        <v>3931273671</v>
      </c>
      <c r="C801" s="1">
        <v>42582.698321759257</v>
      </c>
      <c r="D801" t="s">
        <v>23</v>
      </c>
      <c r="E801">
        <v>5000</v>
      </c>
      <c r="F801" t="s">
        <v>25</v>
      </c>
      <c r="G801">
        <v>0.16</v>
      </c>
      <c r="I801">
        <v>0.4</v>
      </c>
      <c r="J801">
        <v>8249</v>
      </c>
      <c r="L801">
        <v>9565</v>
      </c>
      <c r="M801">
        <v>7677</v>
      </c>
      <c r="N801">
        <v>7619</v>
      </c>
      <c r="O801">
        <v>7551</v>
      </c>
      <c r="R801" t="s">
        <v>87</v>
      </c>
      <c r="S801">
        <f t="shared" si="36"/>
        <v>550</v>
      </c>
      <c r="T801" t="str">
        <f t="shared" si="38"/>
        <v/>
      </c>
      <c r="U801">
        <f t="shared" si="37"/>
        <v>2050</v>
      </c>
      <c r="V801">
        <v>275</v>
      </c>
      <c r="W801">
        <v>36</v>
      </c>
      <c r="X801">
        <v>3</v>
      </c>
      <c r="Y801">
        <f>IF(AND($Q801="hdbd",$P801=Y$1),1,0)+IF($W801=$W800,Y800,0)</f>
        <v>0</v>
      </c>
      <c r="Z801">
        <f>IF(AND($Q801="hdbd",$P801=Z$1),1,0)+IF($W801=$W800,Z800,0)</f>
        <v>0</v>
      </c>
      <c r="AA801">
        <f>IF(AND($Q801="hdbd",$P801=AA$1),1,0)+IF($W801=$W800,AA800,0)</f>
        <v>0</v>
      </c>
    </row>
    <row r="802" spans="1:27" x14ac:dyDescent="0.3">
      <c r="A802" t="s">
        <v>86</v>
      </c>
      <c r="B802">
        <v>3931273671</v>
      </c>
      <c r="C802" s="1">
        <v>42582.698321759257</v>
      </c>
      <c r="D802" t="s">
        <v>24</v>
      </c>
      <c r="E802">
        <v>5000</v>
      </c>
      <c r="F802" t="s">
        <v>20</v>
      </c>
      <c r="I802">
        <v>0.32</v>
      </c>
      <c r="L802">
        <v>9565</v>
      </c>
      <c r="N802">
        <v>7568</v>
      </c>
      <c r="O802">
        <v>7551</v>
      </c>
      <c r="R802" t="s">
        <v>87</v>
      </c>
      <c r="S802" t="str">
        <f t="shared" si="36"/>
        <v/>
      </c>
      <c r="T802" t="str">
        <f t="shared" si="38"/>
        <v/>
      </c>
      <c r="U802">
        <f t="shared" si="37"/>
        <v>2050</v>
      </c>
      <c r="V802">
        <v>275</v>
      </c>
      <c r="W802">
        <v>36</v>
      </c>
      <c r="X802">
        <v>3</v>
      </c>
      <c r="Y802">
        <f>IF(AND($Q802="hdbd",$P802=Y$1),1,0)+IF($W802=$W801,Y801,0)</f>
        <v>0</v>
      </c>
      <c r="Z802">
        <f>IF(AND($Q802="hdbd",$P802=Z$1),1,0)+IF($W802=$W801,Z801,0)</f>
        <v>0</v>
      </c>
      <c r="AA802">
        <f>IF(AND($Q802="hdbd",$P802=AA$1),1,0)+IF($W802=$W801,AA801,0)</f>
        <v>0</v>
      </c>
    </row>
    <row r="803" spans="1:27" x14ac:dyDescent="0.3">
      <c r="A803" t="s">
        <v>88</v>
      </c>
      <c r="B803">
        <v>2120242315</v>
      </c>
      <c r="C803" s="1">
        <v>42582.595856481479</v>
      </c>
      <c r="D803" t="s">
        <v>19</v>
      </c>
      <c r="E803">
        <v>1300</v>
      </c>
      <c r="F803" t="s">
        <v>26</v>
      </c>
      <c r="G803">
        <v>0.09</v>
      </c>
      <c r="H803">
        <v>9.0800000000000006E-2</v>
      </c>
      <c r="I803">
        <v>9.5000000000000001E-2</v>
      </c>
      <c r="J803">
        <v>966</v>
      </c>
      <c r="K803">
        <v>1262</v>
      </c>
      <c r="L803">
        <v>1881</v>
      </c>
      <c r="M803">
        <v>705</v>
      </c>
      <c r="N803">
        <v>793</v>
      </c>
      <c r="O803">
        <v>742</v>
      </c>
      <c r="R803" t="s">
        <v>89</v>
      </c>
      <c r="S803">
        <f t="shared" si="36"/>
        <v>250</v>
      </c>
      <c r="T803">
        <f t="shared" si="38"/>
        <v>450</v>
      </c>
      <c r="U803">
        <f t="shared" si="37"/>
        <v>1150</v>
      </c>
      <c r="V803">
        <v>276</v>
      </c>
      <c r="W803">
        <v>37</v>
      </c>
      <c r="X803">
        <v>1</v>
      </c>
      <c r="Y803">
        <f>IF(AND($Q803="hdbd",$P803=Y$1),1,0)+IF($W803=$W802,Y802,0)</f>
        <v>0</v>
      </c>
      <c r="Z803">
        <f>IF(AND($Q803="hdbd",$P803=Z$1),1,0)+IF($W803=$W802,Z802,0)</f>
        <v>0</v>
      </c>
      <c r="AA803">
        <f>IF(AND($Q803="hdbd",$P803=AA$1),1,0)+IF($W803=$W802,AA802,0)</f>
        <v>0</v>
      </c>
    </row>
    <row r="804" spans="1:27" x14ac:dyDescent="0.3">
      <c r="A804" t="s">
        <v>88</v>
      </c>
      <c r="B804">
        <v>2120242315</v>
      </c>
      <c r="C804" s="1">
        <v>42582.595856481479</v>
      </c>
      <c r="D804" t="s">
        <v>23</v>
      </c>
      <c r="E804">
        <v>1400</v>
      </c>
      <c r="F804" t="s">
        <v>26</v>
      </c>
      <c r="G804">
        <v>0.04</v>
      </c>
      <c r="H804">
        <v>0.15110000000000001</v>
      </c>
      <c r="I804">
        <v>0.36</v>
      </c>
      <c r="J804">
        <v>1013</v>
      </c>
      <c r="K804">
        <v>1294</v>
      </c>
      <c r="L804">
        <v>1881</v>
      </c>
      <c r="M804">
        <v>731</v>
      </c>
      <c r="N804">
        <v>816</v>
      </c>
      <c r="O804">
        <v>742</v>
      </c>
      <c r="R804" t="s">
        <v>89</v>
      </c>
      <c r="S804">
        <f t="shared" si="36"/>
        <v>250</v>
      </c>
      <c r="T804">
        <f t="shared" si="38"/>
        <v>450</v>
      </c>
      <c r="U804">
        <f t="shared" si="37"/>
        <v>1150</v>
      </c>
      <c r="V804">
        <v>276</v>
      </c>
      <c r="W804">
        <v>37</v>
      </c>
      <c r="X804">
        <v>1</v>
      </c>
      <c r="Y804">
        <f>IF(AND($Q804="hdbd",$P804=Y$1),1,0)+IF($W804=$W803,Y803,0)</f>
        <v>0</v>
      </c>
      <c r="Z804">
        <f>IF(AND($Q804="hdbd",$P804=Z$1),1,0)+IF($W804=$W803,Z803,0)</f>
        <v>0</v>
      </c>
      <c r="AA804">
        <f>IF(AND($Q804="hdbd",$P804=AA$1),1,0)+IF($W804=$W803,AA803,0)</f>
        <v>0</v>
      </c>
    </row>
    <row r="805" spans="1:27" x14ac:dyDescent="0.3">
      <c r="A805" t="s">
        <v>88</v>
      </c>
      <c r="B805">
        <v>2120242315</v>
      </c>
      <c r="C805" s="1">
        <v>42582.595856481479</v>
      </c>
      <c r="D805" t="s">
        <v>24</v>
      </c>
      <c r="E805">
        <v>1300</v>
      </c>
      <c r="F805" t="s">
        <v>26</v>
      </c>
      <c r="H805">
        <v>0.2157</v>
      </c>
      <c r="O805">
        <v>742</v>
      </c>
      <c r="P805" t="s">
        <v>26</v>
      </c>
      <c r="Q805" t="s">
        <v>21</v>
      </c>
      <c r="R805" t="s">
        <v>89</v>
      </c>
      <c r="S805" t="str">
        <f t="shared" si="36"/>
        <v/>
      </c>
      <c r="T805" t="str">
        <f t="shared" si="38"/>
        <v/>
      </c>
      <c r="U805" t="str">
        <f t="shared" si="37"/>
        <v/>
      </c>
      <c r="V805">
        <v>276</v>
      </c>
      <c r="W805">
        <v>37</v>
      </c>
      <c r="X805">
        <v>1</v>
      </c>
      <c r="Y805">
        <f>IF(AND($Q805="hdbd",$P805=Y$1),1,0)+IF($W805=$W804,Y804,0)</f>
        <v>0</v>
      </c>
      <c r="Z805">
        <f>IF(AND($Q805="hdbd",$P805=Z$1),1,0)+IF($W805=$W804,Z804,0)</f>
        <v>1</v>
      </c>
      <c r="AA805">
        <f>IF(AND($Q805="hdbd",$P805=AA$1),1,0)+IF($W805=$W804,AA804,0)</f>
        <v>0</v>
      </c>
    </row>
    <row r="806" spans="1:27" x14ac:dyDescent="0.3">
      <c r="A806" t="s">
        <v>88</v>
      </c>
      <c r="B806">
        <v>2357106744</v>
      </c>
      <c r="C806" s="1">
        <v>42582.596053240741</v>
      </c>
      <c r="D806" t="s">
        <v>19</v>
      </c>
      <c r="E806">
        <v>5000</v>
      </c>
      <c r="F806" t="s">
        <v>25</v>
      </c>
      <c r="G806">
        <v>7.0000000000000007E-2</v>
      </c>
      <c r="H806">
        <v>0.39219999999999999</v>
      </c>
      <c r="I806">
        <v>0.49</v>
      </c>
      <c r="J806">
        <v>5652</v>
      </c>
      <c r="K806">
        <v>6214</v>
      </c>
      <c r="L806">
        <v>6373</v>
      </c>
      <c r="M806">
        <v>4802</v>
      </c>
      <c r="N806">
        <v>5241</v>
      </c>
      <c r="O806">
        <v>4861</v>
      </c>
      <c r="R806" t="s">
        <v>89</v>
      </c>
      <c r="S806">
        <f t="shared" si="36"/>
        <v>850</v>
      </c>
      <c r="T806">
        <f t="shared" si="38"/>
        <v>950</v>
      </c>
      <c r="U806">
        <f t="shared" si="37"/>
        <v>1550</v>
      </c>
      <c r="V806">
        <v>277</v>
      </c>
      <c r="W806">
        <v>37</v>
      </c>
      <c r="X806">
        <v>2</v>
      </c>
      <c r="Y806">
        <f>IF(AND($Q806="hdbd",$P806=Y$1),1,0)+IF($W806=$W805,Y805,0)</f>
        <v>0</v>
      </c>
      <c r="Z806">
        <f>IF(AND($Q806="hdbd",$P806=Z$1),1,0)+IF($W806=$W805,Z805,0)</f>
        <v>1</v>
      </c>
      <c r="AA806">
        <f>IF(AND($Q806="hdbd",$P806=AA$1),1,0)+IF($W806=$W805,AA805,0)</f>
        <v>0</v>
      </c>
    </row>
    <row r="807" spans="1:27" x14ac:dyDescent="0.3">
      <c r="A807" t="s">
        <v>88</v>
      </c>
      <c r="B807">
        <v>2357106744</v>
      </c>
      <c r="C807" s="1">
        <v>42582.596053240741</v>
      </c>
      <c r="D807" t="s">
        <v>23</v>
      </c>
      <c r="E807">
        <v>5000</v>
      </c>
      <c r="F807" t="s">
        <v>25</v>
      </c>
      <c r="G807">
        <v>7.0000000000000007E-2</v>
      </c>
      <c r="H807">
        <v>0.4052</v>
      </c>
      <c r="I807">
        <v>0.36</v>
      </c>
      <c r="J807">
        <v>5590</v>
      </c>
      <c r="K807">
        <v>6219</v>
      </c>
      <c r="L807">
        <v>6373</v>
      </c>
      <c r="M807">
        <v>4634</v>
      </c>
      <c r="N807">
        <v>5213</v>
      </c>
      <c r="O807">
        <v>4861</v>
      </c>
      <c r="R807" t="s">
        <v>89</v>
      </c>
      <c r="S807">
        <f t="shared" si="36"/>
        <v>950</v>
      </c>
      <c r="T807">
        <f t="shared" si="38"/>
        <v>1050</v>
      </c>
      <c r="U807">
        <f t="shared" si="37"/>
        <v>1550</v>
      </c>
      <c r="V807">
        <v>277</v>
      </c>
      <c r="W807">
        <v>37</v>
      </c>
      <c r="X807">
        <v>2</v>
      </c>
      <c r="Y807">
        <f>IF(AND($Q807="hdbd",$P807=Y$1),1,0)+IF($W807=$W806,Y806,0)</f>
        <v>0</v>
      </c>
      <c r="Z807">
        <f>IF(AND($Q807="hdbd",$P807=Z$1),1,0)+IF($W807=$W806,Z806,0)</f>
        <v>1</v>
      </c>
      <c r="AA807">
        <f>IF(AND($Q807="hdbd",$P807=AA$1),1,0)+IF($W807=$W806,AA806,0)</f>
        <v>0</v>
      </c>
    </row>
    <row r="808" spans="1:27" x14ac:dyDescent="0.3">
      <c r="A808" t="s">
        <v>88</v>
      </c>
      <c r="B808">
        <v>2357106744</v>
      </c>
      <c r="C808" s="1">
        <v>42582.596053240741</v>
      </c>
      <c r="D808" t="s">
        <v>24</v>
      </c>
      <c r="E808">
        <v>5000</v>
      </c>
      <c r="F808" t="s">
        <v>26</v>
      </c>
      <c r="H808">
        <v>0.1207</v>
      </c>
      <c r="I808">
        <v>0.108</v>
      </c>
      <c r="K808">
        <v>6224</v>
      </c>
      <c r="L808">
        <v>6373</v>
      </c>
      <c r="N808">
        <v>5263</v>
      </c>
      <c r="O808">
        <v>4861</v>
      </c>
      <c r="R808" t="s">
        <v>89</v>
      </c>
      <c r="S808" t="str">
        <f t="shared" si="36"/>
        <v/>
      </c>
      <c r="T808">
        <f t="shared" si="38"/>
        <v>950</v>
      </c>
      <c r="U808">
        <f t="shared" si="37"/>
        <v>1550</v>
      </c>
      <c r="V808">
        <v>277</v>
      </c>
      <c r="W808">
        <v>37</v>
      </c>
      <c r="X808">
        <v>2</v>
      </c>
      <c r="Y808">
        <f>IF(AND($Q808="hdbd",$P808=Y$1),1,0)+IF($W808=$W807,Y807,0)</f>
        <v>0</v>
      </c>
      <c r="Z808">
        <f>IF(AND($Q808="hdbd",$P808=Z$1),1,0)+IF($W808=$W807,Z807,0)</f>
        <v>1</v>
      </c>
      <c r="AA808">
        <f>IF(AND($Q808="hdbd",$P808=AA$1),1,0)+IF($W808=$W807,AA807,0)</f>
        <v>0</v>
      </c>
    </row>
    <row r="809" spans="1:27" x14ac:dyDescent="0.3">
      <c r="A809" t="s">
        <v>88</v>
      </c>
      <c r="B809">
        <v>4220313380</v>
      </c>
      <c r="C809" s="1">
        <v>42582.596261574072</v>
      </c>
      <c r="D809" t="s">
        <v>19</v>
      </c>
      <c r="E809">
        <v>5000</v>
      </c>
      <c r="F809" t="s">
        <v>25</v>
      </c>
      <c r="G809">
        <v>0.09</v>
      </c>
      <c r="H809">
        <v>0.1055</v>
      </c>
      <c r="I809">
        <v>0.16</v>
      </c>
      <c r="J809">
        <v>6691</v>
      </c>
      <c r="K809">
        <v>7362</v>
      </c>
      <c r="L809">
        <v>7586</v>
      </c>
      <c r="M809">
        <v>6330</v>
      </c>
      <c r="N809">
        <v>6447</v>
      </c>
      <c r="O809">
        <v>6423</v>
      </c>
      <c r="R809" t="s">
        <v>89</v>
      </c>
      <c r="S809">
        <f t="shared" si="36"/>
        <v>350</v>
      </c>
      <c r="T809">
        <f t="shared" si="38"/>
        <v>950</v>
      </c>
      <c r="U809">
        <f t="shared" si="37"/>
        <v>1150</v>
      </c>
      <c r="V809">
        <v>278</v>
      </c>
      <c r="W809">
        <v>37</v>
      </c>
      <c r="X809">
        <v>3</v>
      </c>
      <c r="Y809">
        <f>IF(AND($Q809="hdbd",$P809=Y$1),1,0)+IF($W809=$W808,Y808,0)</f>
        <v>0</v>
      </c>
      <c r="Z809">
        <f>IF(AND($Q809="hdbd",$P809=Z$1),1,0)+IF($W809=$W808,Z808,0)</f>
        <v>1</v>
      </c>
      <c r="AA809">
        <f>IF(AND($Q809="hdbd",$P809=AA$1),1,0)+IF($W809=$W808,AA808,0)</f>
        <v>0</v>
      </c>
    </row>
    <row r="810" spans="1:27" x14ac:dyDescent="0.3">
      <c r="A810" t="s">
        <v>88</v>
      </c>
      <c r="B810">
        <v>4220313380</v>
      </c>
      <c r="C810" s="1">
        <v>42582.596261574072</v>
      </c>
      <c r="D810" t="s">
        <v>23</v>
      </c>
      <c r="E810">
        <v>5000</v>
      </c>
      <c r="F810" t="s">
        <v>25</v>
      </c>
      <c r="G810">
        <v>0.09</v>
      </c>
      <c r="H810">
        <v>7.5300000000000006E-2</v>
      </c>
      <c r="I810">
        <v>0.34</v>
      </c>
      <c r="J810">
        <v>6697</v>
      </c>
      <c r="K810">
        <v>7377</v>
      </c>
      <c r="L810">
        <v>7586</v>
      </c>
      <c r="M810">
        <v>6362</v>
      </c>
      <c r="N810">
        <v>6504</v>
      </c>
      <c r="O810">
        <v>6423</v>
      </c>
      <c r="R810" t="s">
        <v>89</v>
      </c>
      <c r="S810">
        <f t="shared" si="36"/>
        <v>350</v>
      </c>
      <c r="T810">
        <f t="shared" si="38"/>
        <v>850</v>
      </c>
      <c r="U810">
        <f t="shared" si="37"/>
        <v>1150</v>
      </c>
      <c r="V810">
        <v>278</v>
      </c>
      <c r="W810">
        <v>37</v>
      </c>
      <c r="X810">
        <v>3</v>
      </c>
      <c r="Y810">
        <f>IF(AND($Q810="hdbd",$P810=Y$1),1,0)+IF($W810=$W809,Y809,0)</f>
        <v>0</v>
      </c>
      <c r="Z810">
        <f>IF(AND($Q810="hdbd",$P810=Z$1),1,0)+IF($W810=$W809,Z809,0)</f>
        <v>1</v>
      </c>
      <c r="AA810">
        <f>IF(AND($Q810="hdbd",$P810=AA$1),1,0)+IF($W810=$W809,AA809,0)</f>
        <v>0</v>
      </c>
    </row>
    <row r="811" spans="1:27" x14ac:dyDescent="0.3">
      <c r="A811" t="s">
        <v>88</v>
      </c>
      <c r="B811">
        <v>4220313380</v>
      </c>
      <c r="C811" s="1">
        <v>42582.596261574072</v>
      </c>
      <c r="D811" t="s">
        <v>24</v>
      </c>
      <c r="E811">
        <v>5000</v>
      </c>
      <c r="F811" t="s">
        <v>26</v>
      </c>
      <c r="H811">
        <v>8.1199999999999994E-2</v>
      </c>
      <c r="I811">
        <v>0.1152</v>
      </c>
      <c r="K811">
        <v>7368</v>
      </c>
      <c r="L811">
        <v>7586</v>
      </c>
      <c r="N811">
        <v>6464</v>
      </c>
      <c r="O811">
        <v>6423</v>
      </c>
      <c r="R811" t="s">
        <v>89</v>
      </c>
      <c r="S811" t="str">
        <f t="shared" si="36"/>
        <v/>
      </c>
      <c r="T811">
        <f t="shared" si="38"/>
        <v>950</v>
      </c>
      <c r="U811">
        <f t="shared" si="37"/>
        <v>1150</v>
      </c>
      <c r="V811">
        <v>278</v>
      </c>
      <c r="W811">
        <v>37</v>
      </c>
      <c r="X811">
        <v>3</v>
      </c>
      <c r="Y811">
        <f>IF(AND($Q811="hdbd",$P811=Y$1),1,0)+IF($W811=$W810,Y810,0)</f>
        <v>0</v>
      </c>
      <c r="Z811">
        <f>IF(AND($Q811="hdbd",$P811=Z$1),1,0)+IF($W811=$W810,Z810,0)</f>
        <v>1</v>
      </c>
      <c r="AA811">
        <f>IF(AND($Q811="hdbd",$P811=AA$1),1,0)+IF($W811=$W810,AA810,0)</f>
        <v>0</v>
      </c>
    </row>
    <row r="812" spans="1:27" x14ac:dyDescent="0.3">
      <c r="A812" t="s">
        <v>90</v>
      </c>
      <c r="B812">
        <v>4281540338</v>
      </c>
      <c r="C812" s="1">
        <v>42583.702847222223</v>
      </c>
      <c r="D812" t="s">
        <v>23</v>
      </c>
      <c r="E812">
        <v>1400</v>
      </c>
      <c r="F812" t="s">
        <v>26</v>
      </c>
      <c r="G812">
        <v>0.04</v>
      </c>
      <c r="H812">
        <v>6.3E-2</v>
      </c>
      <c r="J812">
        <v>680</v>
      </c>
      <c r="K812">
        <v>950</v>
      </c>
      <c r="L812">
        <v>1132</v>
      </c>
      <c r="M812">
        <v>391</v>
      </c>
      <c r="N812">
        <v>494</v>
      </c>
      <c r="O812">
        <v>474</v>
      </c>
      <c r="R812" t="s">
        <v>60</v>
      </c>
      <c r="S812">
        <f t="shared" si="36"/>
        <v>250</v>
      </c>
      <c r="T812">
        <f t="shared" si="38"/>
        <v>450</v>
      </c>
      <c r="U812">
        <f t="shared" si="37"/>
        <v>650</v>
      </c>
      <c r="V812">
        <v>279</v>
      </c>
      <c r="W812">
        <v>38</v>
      </c>
      <c r="X812">
        <v>1</v>
      </c>
      <c r="Y812">
        <f>IF(AND($Q812="hdbd",$P812=Y$1),1,0)+IF($W812=$W811,Y811,0)</f>
        <v>0</v>
      </c>
      <c r="Z812">
        <f>IF(AND($Q812="hdbd",$P812=Z$1),1,0)+IF($W812=$W811,Z811,0)</f>
        <v>0</v>
      </c>
      <c r="AA812">
        <f>IF(AND($Q812="hdbd",$P812=AA$1),1,0)+IF($W812=$W811,AA811,0)</f>
        <v>0</v>
      </c>
    </row>
    <row r="813" spans="1:27" x14ac:dyDescent="0.3">
      <c r="A813" t="s">
        <v>90</v>
      </c>
      <c r="B813">
        <v>4281540338</v>
      </c>
      <c r="C813" s="1">
        <v>42583.702847222223</v>
      </c>
      <c r="D813" t="s">
        <v>24</v>
      </c>
      <c r="E813">
        <v>1400</v>
      </c>
      <c r="F813" t="s">
        <v>26</v>
      </c>
      <c r="H813">
        <v>3.1800000000000002E-2</v>
      </c>
      <c r="K813">
        <v>899</v>
      </c>
      <c r="L813">
        <v>1132</v>
      </c>
      <c r="N813">
        <v>554</v>
      </c>
      <c r="O813">
        <v>474</v>
      </c>
      <c r="R813" t="s">
        <v>60</v>
      </c>
      <c r="S813" t="str">
        <f t="shared" si="36"/>
        <v/>
      </c>
      <c r="T813">
        <f t="shared" si="38"/>
        <v>350</v>
      </c>
      <c r="U813">
        <f t="shared" si="37"/>
        <v>650</v>
      </c>
      <c r="V813">
        <v>279</v>
      </c>
      <c r="W813">
        <v>38</v>
      </c>
      <c r="X813">
        <v>1</v>
      </c>
      <c r="Y813">
        <f>IF(AND($Q813="hdbd",$P813=Y$1),1,0)+IF($W813=$W812,Y812,0)</f>
        <v>0</v>
      </c>
      <c r="Z813">
        <f>IF(AND($Q813="hdbd",$P813=Z$1),1,0)+IF($W813=$W812,Z812,0)</f>
        <v>0</v>
      </c>
      <c r="AA813">
        <f>IF(AND($Q813="hdbd",$P813=AA$1),1,0)+IF($W813=$W812,AA812,0)</f>
        <v>0</v>
      </c>
    </row>
    <row r="814" spans="1:27" x14ac:dyDescent="0.3">
      <c r="A814" t="s">
        <v>91</v>
      </c>
      <c r="B814">
        <v>294254974</v>
      </c>
      <c r="C814" s="1">
        <v>42582.891400462962</v>
      </c>
      <c r="D814" t="s">
        <v>19</v>
      </c>
      <c r="E814">
        <v>800</v>
      </c>
      <c r="F814" t="s">
        <v>20</v>
      </c>
      <c r="G814">
        <v>0.04</v>
      </c>
      <c r="H814">
        <v>4.3099999999999999E-2</v>
      </c>
      <c r="I814">
        <v>0.16</v>
      </c>
      <c r="J814">
        <v>526</v>
      </c>
      <c r="K814">
        <v>777</v>
      </c>
      <c r="L814">
        <v>818</v>
      </c>
      <c r="M814">
        <v>357</v>
      </c>
      <c r="N814">
        <v>324</v>
      </c>
      <c r="O814">
        <v>301</v>
      </c>
      <c r="R814" t="s">
        <v>58</v>
      </c>
      <c r="S814">
        <f t="shared" si="36"/>
        <v>150</v>
      </c>
      <c r="T814">
        <f t="shared" si="38"/>
        <v>450</v>
      </c>
      <c r="U814">
        <f t="shared" si="37"/>
        <v>550</v>
      </c>
      <c r="V814">
        <v>280</v>
      </c>
      <c r="W814">
        <v>39</v>
      </c>
      <c r="X814">
        <v>1</v>
      </c>
      <c r="Y814">
        <f>IF(AND($Q814="hdbd",$P814=Y$1),1,0)+IF($W814=$W813,Y813,0)</f>
        <v>0</v>
      </c>
      <c r="Z814">
        <f>IF(AND($Q814="hdbd",$P814=Z$1),1,0)+IF($W814=$W813,Z813,0)</f>
        <v>0</v>
      </c>
      <c r="AA814">
        <f>IF(AND($Q814="hdbd",$P814=AA$1),1,0)+IF($W814=$W813,AA813,0)</f>
        <v>0</v>
      </c>
    </row>
    <row r="815" spans="1:27" x14ac:dyDescent="0.3">
      <c r="A815" t="s">
        <v>91</v>
      </c>
      <c r="B815">
        <v>294254974</v>
      </c>
      <c r="C815" s="1">
        <v>42582.891400462962</v>
      </c>
      <c r="D815" t="s">
        <v>23</v>
      </c>
      <c r="E815">
        <v>800</v>
      </c>
      <c r="F815" t="s">
        <v>25</v>
      </c>
      <c r="G815">
        <v>7.0000000000000007E-2</v>
      </c>
      <c r="H815">
        <v>6.25E-2</v>
      </c>
      <c r="I815">
        <v>6.1100000000000002E-2</v>
      </c>
      <c r="J815">
        <v>529</v>
      </c>
      <c r="K815">
        <v>776</v>
      </c>
      <c r="L815">
        <v>818</v>
      </c>
      <c r="M815">
        <v>370</v>
      </c>
      <c r="N815">
        <v>339</v>
      </c>
      <c r="O815">
        <v>301</v>
      </c>
      <c r="R815" t="s">
        <v>58</v>
      </c>
      <c r="S815">
        <f t="shared" si="36"/>
        <v>150</v>
      </c>
      <c r="T815">
        <f t="shared" si="38"/>
        <v>450</v>
      </c>
      <c r="U815">
        <f t="shared" si="37"/>
        <v>550</v>
      </c>
      <c r="V815">
        <v>280</v>
      </c>
      <c r="W815">
        <v>39</v>
      </c>
      <c r="X815">
        <v>1</v>
      </c>
      <c r="Y815">
        <f>IF(AND($Q815="hdbd",$P815=Y$1),1,0)+IF($W815=$W814,Y814,0)</f>
        <v>0</v>
      </c>
      <c r="Z815">
        <f>IF(AND($Q815="hdbd",$P815=Z$1),1,0)+IF($W815=$W814,Z814,0)</f>
        <v>0</v>
      </c>
      <c r="AA815">
        <f>IF(AND($Q815="hdbd",$P815=AA$1),1,0)+IF($W815=$W814,AA814,0)</f>
        <v>0</v>
      </c>
    </row>
    <row r="816" spans="1:27" x14ac:dyDescent="0.3">
      <c r="A816" t="s">
        <v>91</v>
      </c>
      <c r="B816">
        <v>294254974</v>
      </c>
      <c r="C816" s="1">
        <v>42582.891400462962</v>
      </c>
      <c r="D816" t="s">
        <v>24</v>
      </c>
      <c r="E816">
        <v>800</v>
      </c>
      <c r="F816" t="s">
        <v>20</v>
      </c>
      <c r="H816">
        <v>0.03</v>
      </c>
      <c r="I816">
        <v>9.5799999999999996E-2</v>
      </c>
      <c r="K816">
        <v>710</v>
      </c>
      <c r="L816">
        <v>818</v>
      </c>
      <c r="N816">
        <v>310</v>
      </c>
      <c r="O816">
        <v>301</v>
      </c>
      <c r="R816" t="s">
        <v>58</v>
      </c>
      <c r="S816" t="str">
        <f t="shared" si="36"/>
        <v/>
      </c>
      <c r="T816">
        <f t="shared" si="38"/>
        <v>450</v>
      </c>
      <c r="U816">
        <f t="shared" si="37"/>
        <v>550</v>
      </c>
      <c r="V816">
        <v>280</v>
      </c>
      <c r="W816">
        <v>39</v>
      </c>
      <c r="X816">
        <v>1</v>
      </c>
      <c r="Y816">
        <f>IF(AND($Q816="hdbd",$P816=Y$1),1,0)+IF($W816=$W815,Y815,0)</f>
        <v>0</v>
      </c>
      <c r="Z816">
        <f>IF(AND($Q816="hdbd",$P816=Z$1),1,0)+IF($W816=$W815,Z815,0)</f>
        <v>0</v>
      </c>
      <c r="AA816">
        <f>IF(AND($Q816="hdbd",$P816=AA$1),1,0)+IF($W816=$W815,AA815,0)</f>
        <v>0</v>
      </c>
    </row>
    <row r="817" spans="1:27" x14ac:dyDescent="0.3">
      <c r="A817" t="s">
        <v>92</v>
      </c>
      <c r="B817">
        <v>815942890</v>
      </c>
      <c r="C817" s="1">
        <v>42581.92150462963</v>
      </c>
      <c r="D817" t="s">
        <v>19</v>
      </c>
      <c r="E817">
        <v>2500</v>
      </c>
      <c r="F817" t="s">
        <v>25</v>
      </c>
      <c r="G817">
        <v>7.0000000000000007E-2</v>
      </c>
      <c r="H817">
        <v>0.5</v>
      </c>
      <c r="J817">
        <v>2554</v>
      </c>
      <c r="K817">
        <v>6013</v>
      </c>
      <c r="M817">
        <v>1310</v>
      </c>
      <c r="N817">
        <v>1465</v>
      </c>
      <c r="O817">
        <v>1355</v>
      </c>
      <c r="R817" t="s">
        <v>93</v>
      </c>
      <c r="S817">
        <f t="shared" si="36"/>
        <v>1250</v>
      </c>
      <c r="T817">
        <f t="shared" si="38"/>
        <v>4550</v>
      </c>
      <c r="U817" t="str">
        <f t="shared" si="37"/>
        <v/>
      </c>
      <c r="V817">
        <v>281</v>
      </c>
      <c r="W817">
        <v>40</v>
      </c>
      <c r="X817">
        <v>1</v>
      </c>
      <c r="Y817">
        <f>IF(AND($Q817="hdbd",$P817=Y$1),1,0)+IF($W817=$W816,Y816,0)</f>
        <v>0</v>
      </c>
      <c r="Z817">
        <f>IF(AND($Q817="hdbd",$P817=Z$1),1,0)+IF($W817=$W816,Z816,0)</f>
        <v>0</v>
      </c>
      <c r="AA817">
        <f>IF(AND($Q817="hdbd",$P817=AA$1),1,0)+IF($W817=$W816,AA816,0)</f>
        <v>0</v>
      </c>
    </row>
    <row r="818" spans="1:27" x14ac:dyDescent="0.3">
      <c r="A818" t="s">
        <v>92</v>
      </c>
      <c r="B818">
        <v>815942890</v>
      </c>
      <c r="C818" s="1">
        <v>42581.92150462963</v>
      </c>
      <c r="D818" t="s">
        <v>23</v>
      </c>
      <c r="E818">
        <v>1800</v>
      </c>
      <c r="F818" t="s">
        <v>25</v>
      </c>
      <c r="G818">
        <v>0.04</v>
      </c>
      <c r="H818">
        <v>0.33500000000000002</v>
      </c>
      <c r="J818">
        <v>1828</v>
      </c>
      <c r="M818">
        <v>1287</v>
      </c>
      <c r="O818">
        <v>1355</v>
      </c>
      <c r="P818" t="s">
        <v>26</v>
      </c>
      <c r="Q818" t="s">
        <v>21</v>
      </c>
      <c r="R818" t="s">
        <v>93</v>
      </c>
      <c r="S818">
        <f t="shared" si="36"/>
        <v>550</v>
      </c>
      <c r="T818" t="str">
        <f t="shared" si="38"/>
        <v/>
      </c>
      <c r="U818" t="str">
        <f t="shared" si="37"/>
        <v/>
      </c>
      <c r="V818">
        <v>281</v>
      </c>
      <c r="W818">
        <v>40</v>
      </c>
      <c r="X818">
        <v>1</v>
      </c>
      <c r="Y818">
        <f>IF(AND($Q818="hdbd",$P818=Y$1),1,0)+IF($W818=$W817,Y817,0)</f>
        <v>0</v>
      </c>
      <c r="Z818">
        <f>IF(AND($Q818="hdbd",$P818=Z$1),1,0)+IF($W818=$W817,Z817,0)</f>
        <v>1</v>
      </c>
      <c r="AA818">
        <f>IF(AND($Q818="hdbd",$P818=AA$1),1,0)+IF($W818=$W817,AA817,0)</f>
        <v>0</v>
      </c>
    </row>
    <row r="819" spans="1:27" x14ac:dyDescent="0.3">
      <c r="A819" t="s">
        <v>92</v>
      </c>
      <c r="B819">
        <v>815942890</v>
      </c>
      <c r="C819" s="1">
        <v>42581.92150462963</v>
      </c>
      <c r="D819" t="s">
        <v>24</v>
      </c>
      <c r="E819">
        <v>3700</v>
      </c>
      <c r="F819" t="s">
        <v>26</v>
      </c>
      <c r="H819">
        <v>5.6800000000000003E-2</v>
      </c>
      <c r="K819">
        <v>3787</v>
      </c>
      <c r="N819">
        <v>1513</v>
      </c>
      <c r="O819">
        <v>1355</v>
      </c>
      <c r="R819" t="s">
        <v>93</v>
      </c>
      <c r="S819" t="str">
        <f t="shared" si="36"/>
        <v/>
      </c>
      <c r="T819">
        <f t="shared" si="38"/>
        <v>2250</v>
      </c>
      <c r="U819" t="str">
        <f t="shared" si="37"/>
        <v/>
      </c>
      <c r="V819">
        <v>281</v>
      </c>
      <c r="W819">
        <v>40</v>
      </c>
      <c r="X819">
        <v>1</v>
      </c>
      <c r="Y819">
        <f>IF(AND($Q819="hdbd",$P819=Y$1),1,0)+IF($W819=$W818,Y818,0)</f>
        <v>0</v>
      </c>
      <c r="Z819">
        <f>IF(AND($Q819="hdbd",$P819=Z$1),1,0)+IF($W819=$W818,Z818,0)</f>
        <v>1</v>
      </c>
      <c r="AA819">
        <f>IF(AND($Q819="hdbd",$P819=AA$1),1,0)+IF($W819=$W818,AA818,0)</f>
        <v>0</v>
      </c>
    </row>
    <row r="820" spans="1:27" x14ac:dyDescent="0.3">
      <c r="A820" t="s">
        <v>92</v>
      </c>
      <c r="B820">
        <v>1505129032</v>
      </c>
      <c r="C820" s="1">
        <v>42581.921643518515</v>
      </c>
      <c r="D820" t="s">
        <v>19</v>
      </c>
      <c r="E820">
        <v>5000</v>
      </c>
      <c r="F820" t="s">
        <v>25</v>
      </c>
      <c r="G820">
        <v>0.55000000000000004</v>
      </c>
      <c r="H820">
        <v>0.29349999999999998</v>
      </c>
      <c r="I820">
        <v>0.28000000000000003</v>
      </c>
      <c r="J820">
        <v>7422</v>
      </c>
      <c r="K820">
        <v>10457</v>
      </c>
      <c r="L820">
        <v>15619</v>
      </c>
      <c r="M820">
        <v>6874</v>
      </c>
      <c r="N820">
        <v>7033</v>
      </c>
      <c r="O820">
        <v>6902</v>
      </c>
      <c r="R820" t="s">
        <v>93</v>
      </c>
      <c r="S820">
        <f t="shared" si="36"/>
        <v>550</v>
      </c>
      <c r="T820">
        <f t="shared" si="38"/>
        <v>3450</v>
      </c>
      <c r="U820">
        <f t="shared" si="37"/>
        <v>5100</v>
      </c>
      <c r="V820">
        <v>282</v>
      </c>
      <c r="W820">
        <v>40</v>
      </c>
      <c r="X820">
        <v>2</v>
      </c>
      <c r="Y820">
        <f>IF(AND($Q820="hdbd",$P820=Y$1),1,0)+IF($W820=$W819,Y819,0)</f>
        <v>0</v>
      </c>
      <c r="Z820">
        <f>IF(AND($Q820="hdbd",$P820=Z$1),1,0)+IF($W820=$W819,Z819,0)</f>
        <v>1</v>
      </c>
      <c r="AA820">
        <f>IF(AND($Q820="hdbd",$P820=AA$1),1,0)+IF($W820=$W819,AA819,0)</f>
        <v>0</v>
      </c>
    </row>
    <row r="821" spans="1:27" x14ac:dyDescent="0.3">
      <c r="A821" t="s">
        <v>92</v>
      </c>
      <c r="B821">
        <v>1505129032</v>
      </c>
      <c r="C821" s="1">
        <v>42581.921643518515</v>
      </c>
      <c r="D821" t="s">
        <v>23</v>
      </c>
      <c r="E821">
        <v>5000</v>
      </c>
      <c r="F821" t="s">
        <v>25</v>
      </c>
      <c r="G821">
        <v>0.04</v>
      </c>
      <c r="H821">
        <v>0.36009999999999998</v>
      </c>
      <c r="I821">
        <v>0.31</v>
      </c>
      <c r="J821">
        <v>7641</v>
      </c>
      <c r="K821">
        <v>7860</v>
      </c>
      <c r="L821">
        <v>15619</v>
      </c>
      <c r="M821">
        <v>6773</v>
      </c>
      <c r="N821">
        <v>6922</v>
      </c>
      <c r="O821">
        <v>6902</v>
      </c>
      <c r="R821" t="s">
        <v>93</v>
      </c>
      <c r="S821">
        <f t="shared" si="36"/>
        <v>850</v>
      </c>
      <c r="T821">
        <f t="shared" si="38"/>
        <v>950</v>
      </c>
      <c r="U821">
        <f t="shared" si="37"/>
        <v>5100</v>
      </c>
      <c r="V821">
        <v>282</v>
      </c>
      <c r="W821">
        <v>40</v>
      </c>
      <c r="X821">
        <v>2</v>
      </c>
      <c r="Y821">
        <f>IF(AND($Q821="hdbd",$P821=Y$1),1,0)+IF($W821=$W820,Y820,0)</f>
        <v>0</v>
      </c>
      <c r="Z821">
        <f>IF(AND($Q821="hdbd",$P821=Z$1),1,0)+IF($W821=$W820,Z820,0)</f>
        <v>1</v>
      </c>
      <c r="AA821">
        <f>IF(AND($Q821="hdbd",$P821=AA$1),1,0)+IF($W821=$W820,AA820,0)</f>
        <v>0</v>
      </c>
    </row>
    <row r="822" spans="1:27" x14ac:dyDescent="0.3">
      <c r="A822" t="s">
        <v>92</v>
      </c>
      <c r="B822">
        <v>1505129032</v>
      </c>
      <c r="C822" s="1">
        <v>42581.921643518515</v>
      </c>
      <c r="D822" t="s">
        <v>24</v>
      </c>
      <c r="E822">
        <v>5000</v>
      </c>
      <c r="F822" t="s">
        <v>20</v>
      </c>
      <c r="H822">
        <v>0.13750000000000001</v>
      </c>
      <c r="I822">
        <v>0.1116</v>
      </c>
      <c r="K822">
        <v>9942</v>
      </c>
      <c r="L822">
        <v>8869</v>
      </c>
      <c r="N822">
        <v>7013</v>
      </c>
      <c r="O822">
        <v>6902</v>
      </c>
      <c r="R822" t="s">
        <v>93</v>
      </c>
      <c r="S822" t="str">
        <f t="shared" si="36"/>
        <v/>
      </c>
      <c r="T822">
        <f t="shared" si="38"/>
        <v>2950</v>
      </c>
      <c r="U822">
        <f t="shared" si="37"/>
        <v>1950</v>
      </c>
      <c r="V822">
        <v>282</v>
      </c>
      <c r="W822">
        <v>40</v>
      </c>
      <c r="X822">
        <v>2</v>
      </c>
      <c r="Y822">
        <f>IF(AND($Q822="hdbd",$P822=Y$1),1,0)+IF($W822=$W821,Y821,0)</f>
        <v>0</v>
      </c>
      <c r="Z822">
        <f>IF(AND($Q822="hdbd",$P822=Z$1),1,0)+IF($W822=$W821,Z821,0)</f>
        <v>1</v>
      </c>
      <c r="AA822">
        <f>IF(AND($Q822="hdbd",$P822=AA$1),1,0)+IF($W822=$W821,AA821,0)</f>
        <v>0</v>
      </c>
    </row>
    <row r="823" spans="1:27" x14ac:dyDescent="0.3">
      <c r="A823" t="s">
        <v>94</v>
      </c>
      <c r="B823">
        <v>810975487</v>
      </c>
      <c r="C823" s="1">
        <v>42582.625567129631</v>
      </c>
      <c r="D823" t="s">
        <v>19</v>
      </c>
      <c r="E823">
        <v>5000</v>
      </c>
      <c r="F823" t="s">
        <v>25</v>
      </c>
      <c r="G823">
        <v>0.04</v>
      </c>
      <c r="H823">
        <v>0.1002</v>
      </c>
      <c r="I823">
        <v>0.47499999999999998</v>
      </c>
      <c r="J823">
        <v>6583</v>
      </c>
      <c r="K823">
        <v>9521</v>
      </c>
      <c r="L823">
        <v>10303</v>
      </c>
      <c r="M823">
        <v>5532</v>
      </c>
      <c r="N823">
        <v>5593</v>
      </c>
      <c r="O823">
        <v>5541</v>
      </c>
      <c r="R823" t="s">
        <v>95</v>
      </c>
      <c r="S823">
        <f t="shared" si="36"/>
        <v>1050</v>
      </c>
      <c r="T823">
        <f t="shared" si="38"/>
        <v>3950</v>
      </c>
      <c r="U823">
        <f t="shared" si="37"/>
        <v>4750</v>
      </c>
      <c r="V823">
        <v>283</v>
      </c>
      <c r="W823">
        <v>41</v>
      </c>
      <c r="X823">
        <v>1</v>
      </c>
      <c r="Y823">
        <f>IF(AND($Q823="hdbd",$P823=Y$1),1,0)+IF($W823=$W822,Y822,0)</f>
        <v>0</v>
      </c>
      <c r="Z823">
        <f>IF(AND($Q823="hdbd",$P823=Z$1),1,0)+IF($W823=$W822,Z822,0)</f>
        <v>0</v>
      </c>
      <c r="AA823">
        <f>IF(AND($Q823="hdbd",$P823=AA$1),1,0)+IF($W823=$W822,AA822,0)</f>
        <v>0</v>
      </c>
    </row>
    <row r="824" spans="1:27" x14ac:dyDescent="0.3">
      <c r="A824" t="s">
        <v>94</v>
      </c>
      <c r="B824">
        <v>810975487</v>
      </c>
      <c r="C824" s="1">
        <v>42582.625567129631</v>
      </c>
      <c r="D824" t="s">
        <v>23</v>
      </c>
      <c r="E824">
        <v>5000</v>
      </c>
      <c r="F824" t="s">
        <v>25</v>
      </c>
      <c r="G824">
        <v>0.16</v>
      </c>
      <c r="H824">
        <v>0.1726</v>
      </c>
      <c r="I824">
        <v>0.47499999999999998</v>
      </c>
      <c r="J824">
        <v>6758</v>
      </c>
      <c r="K824">
        <v>9472</v>
      </c>
      <c r="L824">
        <v>10303</v>
      </c>
      <c r="M824">
        <v>5524</v>
      </c>
      <c r="N824">
        <v>5585</v>
      </c>
      <c r="O824">
        <v>5540</v>
      </c>
      <c r="R824" t="s">
        <v>95</v>
      </c>
      <c r="S824">
        <f t="shared" si="36"/>
        <v>1250</v>
      </c>
      <c r="T824">
        <f t="shared" si="38"/>
        <v>3850</v>
      </c>
      <c r="U824">
        <f t="shared" si="37"/>
        <v>4750</v>
      </c>
      <c r="V824">
        <v>283</v>
      </c>
      <c r="W824">
        <v>41</v>
      </c>
      <c r="X824">
        <v>1</v>
      </c>
      <c r="Y824">
        <f>IF(AND($Q824="hdbd",$P824=Y$1),1,0)+IF($W824=$W823,Y823,0)</f>
        <v>0</v>
      </c>
      <c r="Z824">
        <f>IF(AND($Q824="hdbd",$P824=Z$1),1,0)+IF($W824=$W823,Z823,0)</f>
        <v>0</v>
      </c>
      <c r="AA824">
        <f>IF(AND($Q824="hdbd",$P824=AA$1),1,0)+IF($W824=$W823,AA823,0)</f>
        <v>0</v>
      </c>
    </row>
    <row r="825" spans="1:27" x14ac:dyDescent="0.3">
      <c r="A825" t="s">
        <v>94</v>
      </c>
      <c r="B825">
        <v>810975487</v>
      </c>
      <c r="C825" s="1">
        <v>42582.625567129631</v>
      </c>
      <c r="D825" t="s">
        <v>24</v>
      </c>
      <c r="E825">
        <v>5000</v>
      </c>
      <c r="F825" t="s">
        <v>26</v>
      </c>
      <c r="H825">
        <v>0.18379999999999999</v>
      </c>
      <c r="I825">
        <v>0.68899999999999995</v>
      </c>
      <c r="K825">
        <v>9229</v>
      </c>
      <c r="L825">
        <v>10303</v>
      </c>
      <c r="N825">
        <v>5566</v>
      </c>
      <c r="O825">
        <v>5540</v>
      </c>
      <c r="R825" t="s">
        <v>95</v>
      </c>
      <c r="S825" t="str">
        <f t="shared" si="36"/>
        <v/>
      </c>
      <c r="T825">
        <f t="shared" si="38"/>
        <v>3650</v>
      </c>
      <c r="U825">
        <f t="shared" si="37"/>
        <v>4750</v>
      </c>
      <c r="V825">
        <v>283</v>
      </c>
      <c r="W825">
        <v>41</v>
      </c>
      <c r="X825">
        <v>1</v>
      </c>
      <c r="Y825">
        <f>IF(AND($Q825="hdbd",$P825=Y$1),1,0)+IF($W825=$W824,Y824,0)</f>
        <v>0</v>
      </c>
      <c r="Z825">
        <f>IF(AND($Q825="hdbd",$P825=Z$1),1,0)+IF($W825=$W824,Z824,0)</f>
        <v>0</v>
      </c>
      <c r="AA825">
        <f>IF(AND($Q825="hdbd",$P825=AA$1),1,0)+IF($W825=$W824,AA824,0)</f>
        <v>0</v>
      </c>
    </row>
    <row r="826" spans="1:27" x14ac:dyDescent="0.3">
      <c r="A826" t="s">
        <v>94</v>
      </c>
      <c r="B826">
        <v>2664764137</v>
      </c>
      <c r="C826" s="1">
        <v>42582.62599537037</v>
      </c>
      <c r="D826" t="s">
        <v>19</v>
      </c>
      <c r="E826">
        <v>5000</v>
      </c>
      <c r="F826" t="s">
        <v>25</v>
      </c>
      <c r="G826">
        <v>0.16</v>
      </c>
      <c r="H826">
        <v>0.13170000000000001</v>
      </c>
      <c r="I826">
        <v>0.47499999999999998</v>
      </c>
      <c r="J826">
        <v>5991</v>
      </c>
      <c r="K826">
        <v>7733</v>
      </c>
      <c r="L826">
        <v>10856</v>
      </c>
      <c r="M826">
        <v>5244</v>
      </c>
      <c r="N826">
        <v>5296</v>
      </c>
      <c r="O826">
        <v>5268</v>
      </c>
      <c r="R826" t="s">
        <v>95</v>
      </c>
      <c r="S826">
        <f t="shared" si="36"/>
        <v>750</v>
      </c>
      <c r="T826">
        <f t="shared" si="38"/>
        <v>2450</v>
      </c>
      <c r="U826">
        <f t="shared" si="37"/>
        <v>5100</v>
      </c>
      <c r="V826">
        <v>284</v>
      </c>
      <c r="W826">
        <v>41</v>
      </c>
      <c r="X826">
        <v>2</v>
      </c>
      <c r="Y826">
        <f>IF(AND($Q826="hdbd",$P826=Y$1),1,0)+IF($W826=$W825,Y825,0)</f>
        <v>0</v>
      </c>
      <c r="Z826">
        <f>IF(AND($Q826="hdbd",$P826=Z$1),1,0)+IF($W826=$W825,Z825,0)</f>
        <v>0</v>
      </c>
      <c r="AA826">
        <f>IF(AND($Q826="hdbd",$P826=AA$1),1,0)+IF($W826=$W825,AA825,0)</f>
        <v>0</v>
      </c>
    </row>
    <row r="827" spans="1:27" x14ac:dyDescent="0.3">
      <c r="A827" t="s">
        <v>94</v>
      </c>
      <c r="B827">
        <v>2664764137</v>
      </c>
      <c r="C827" s="1">
        <v>42582.62599537037</v>
      </c>
      <c r="D827" t="s">
        <v>23</v>
      </c>
      <c r="E827">
        <v>5000</v>
      </c>
      <c r="F827" t="s">
        <v>25</v>
      </c>
      <c r="G827">
        <v>0.12</v>
      </c>
      <c r="H827">
        <v>0.1027</v>
      </c>
      <c r="I827">
        <v>0.47499999999999998</v>
      </c>
      <c r="J827">
        <v>5956</v>
      </c>
      <c r="K827">
        <v>9858</v>
      </c>
      <c r="L827">
        <v>10856</v>
      </c>
      <c r="M827">
        <v>5252</v>
      </c>
      <c r="N827">
        <v>5304</v>
      </c>
      <c r="O827">
        <v>5268</v>
      </c>
      <c r="R827" t="s">
        <v>95</v>
      </c>
      <c r="S827">
        <f t="shared" si="36"/>
        <v>750</v>
      </c>
      <c r="T827">
        <f t="shared" si="38"/>
        <v>4550</v>
      </c>
      <c r="U827">
        <f t="shared" si="37"/>
        <v>5100</v>
      </c>
      <c r="V827">
        <v>284</v>
      </c>
      <c r="W827">
        <v>41</v>
      </c>
      <c r="X827">
        <v>2</v>
      </c>
      <c r="Y827">
        <f>IF(AND($Q827="hdbd",$P827=Y$1),1,0)+IF($W827=$W826,Y826,0)</f>
        <v>0</v>
      </c>
      <c r="Z827">
        <f>IF(AND($Q827="hdbd",$P827=Z$1),1,0)+IF($W827=$W826,Z826,0)</f>
        <v>0</v>
      </c>
      <c r="AA827">
        <f>IF(AND($Q827="hdbd",$P827=AA$1),1,0)+IF($W827=$W826,AA826,0)</f>
        <v>0</v>
      </c>
    </row>
    <row r="828" spans="1:27" x14ac:dyDescent="0.3">
      <c r="A828" t="s">
        <v>94</v>
      </c>
      <c r="B828">
        <v>2664764137</v>
      </c>
      <c r="C828" s="1">
        <v>42582.62599537037</v>
      </c>
      <c r="D828" t="s">
        <v>24</v>
      </c>
      <c r="E828">
        <v>5000</v>
      </c>
      <c r="F828" t="s">
        <v>26</v>
      </c>
      <c r="H828">
        <v>0.1328</v>
      </c>
      <c r="I828">
        <v>0.56599999999999995</v>
      </c>
      <c r="K828">
        <v>10808</v>
      </c>
      <c r="L828">
        <v>10856</v>
      </c>
      <c r="N828">
        <v>5313</v>
      </c>
      <c r="O828">
        <v>5268</v>
      </c>
      <c r="R828" t="s">
        <v>95</v>
      </c>
      <c r="S828" t="str">
        <f t="shared" si="36"/>
        <v/>
      </c>
      <c r="T828">
        <f t="shared" si="38"/>
        <v>5100</v>
      </c>
      <c r="U828">
        <f t="shared" si="37"/>
        <v>5100</v>
      </c>
      <c r="V828">
        <v>284</v>
      </c>
      <c r="W828">
        <v>41</v>
      </c>
      <c r="X828">
        <v>2</v>
      </c>
      <c r="Y828">
        <f>IF(AND($Q828="hdbd",$P828=Y$1),1,0)+IF($W828=$W827,Y827,0)</f>
        <v>0</v>
      </c>
      <c r="Z828">
        <f>IF(AND($Q828="hdbd",$P828=Z$1),1,0)+IF($W828=$W827,Z827,0)</f>
        <v>0</v>
      </c>
      <c r="AA828">
        <f>IF(AND($Q828="hdbd",$P828=AA$1),1,0)+IF($W828=$W827,AA827,0)</f>
        <v>0</v>
      </c>
    </row>
    <row r="829" spans="1:27" x14ac:dyDescent="0.3">
      <c r="A829" t="s">
        <v>94</v>
      </c>
      <c r="B829">
        <v>818254128</v>
      </c>
      <c r="C829" s="1">
        <v>42582.62636574074</v>
      </c>
      <c r="D829" t="s">
        <v>19</v>
      </c>
      <c r="E829">
        <v>5000</v>
      </c>
      <c r="F829" t="s">
        <v>25</v>
      </c>
      <c r="G829">
        <v>0.04</v>
      </c>
      <c r="I829">
        <v>0.47499999999999998</v>
      </c>
      <c r="J829">
        <v>5134</v>
      </c>
      <c r="L829">
        <v>7501</v>
      </c>
      <c r="M829">
        <v>3196</v>
      </c>
      <c r="N829">
        <v>3299</v>
      </c>
      <c r="O829">
        <v>3221</v>
      </c>
      <c r="R829" t="s">
        <v>95</v>
      </c>
      <c r="S829">
        <f t="shared" si="36"/>
        <v>1950</v>
      </c>
      <c r="T829" t="str">
        <f t="shared" si="38"/>
        <v/>
      </c>
      <c r="U829">
        <f t="shared" si="37"/>
        <v>4250</v>
      </c>
      <c r="V829">
        <v>285</v>
      </c>
      <c r="W829">
        <v>41</v>
      </c>
      <c r="X829">
        <v>3</v>
      </c>
      <c r="Y829">
        <f>IF(AND($Q829="hdbd",$P829=Y$1),1,0)+IF($W829=$W828,Y828,0)</f>
        <v>0</v>
      </c>
      <c r="Z829">
        <f>IF(AND($Q829="hdbd",$P829=Z$1),1,0)+IF($W829=$W828,Z828,0)</f>
        <v>0</v>
      </c>
      <c r="AA829">
        <f>IF(AND($Q829="hdbd",$P829=AA$1),1,0)+IF($W829=$W828,AA828,0)</f>
        <v>0</v>
      </c>
    </row>
    <row r="830" spans="1:27" x14ac:dyDescent="0.3">
      <c r="A830" t="s">
        <v>94</v>
      </c>
      <c r="B830">
        <v>818254128</v>
      </c>
      <c r="C830" s="1">
        <v>42582.62636574074</v>
      </c>
      <c r="D830" t="s">
        <v>23</v>
      </c>
      <c r="E830">
        <v>5000</v>
      </c>
      <c r="F830" t="s">
        <v>25</v>
      </c>
      <c r="G830">
        <v>0.09</v>
      </c>
      <c r="I830">
        <v>0.2646</v>
      </c>
      <c r="J830">
        <v>5335</v>
      </c>
      <c r="L830">
        <v>7501</v>
      </c>
      <c r="M830">
        <v>3157</v>
      </c>
      <c r="N830">
        <v>3235</v>
      </c>
      <c r="O830">
        <v>3221</v>
      </c>
      <c r="R830" t="s">
        <v>95</v>
      </c>
      <c r="S830">
        <f t="shared" si="36"/>
        <v>2150</v>
      </c>
      <c r="T830" t="str">
        <f t="shared" si="38"/>
        <v/>
      </c>
      <c r="U830">
        <f t="shared" si="37"/>
        <v>4250</v>
      </c>
      <c r="V830">
        <v>285</v>
      </c>
      <c r="W830">
        <v>41</v>
      </c>
      <c r="X830">
        <v>3</v>
      </c>
      <c r="Y830">
        <f>IF(AND($Q830="hdbd",$P830=Y$1),1,0)+IF($W830=$W829,Y829,0)</f>
        <v>0</v>
      </c>
      <c r="Z830">
        <f>IF(AND($Q830="hdbd",$P830=Z$1),1,0)+IF($W830=$W829,Z829,0)</f>
        <v>0</v>
      </c>
      <c r="AA830">
        <f>IF(AND($Q830="hdbd",$P830=AA$1),1,0)+IF($W830=$W829,AA829,0)</f>
        <v>0</v>
      </c>
    </row>
    <row r="831" spans="1:27" x14ac:dyDescent="0.3">
      <c r="A831" t="s">
        <v>94</v>
      </c>
      <c r="B831">
        <v>818254128</v>
      </c>
      <c r="C831" s="1">
        <v>42582.62636574074</v>
      </c>
      <c r="D831" t="s">
        <v>24</v>
      </c>
      <c r="E831">
        <v>5000</v>
      </c>
      <c r="F831" t="s">
        <v>20</v>
      </c>
      <c r="I831">
        <v>0.67200000000000004</v>
      </c>
      <c r="L831">
        <v>7501</v>
      </c>
      <c r="N831">
        <v>3288</v>
      </c>
      <c r="O831">
        <v>3221</v>
      </c>
      <c r="R831" t="s">
        <v>95</v>
      </c>
      <c r="S831" t="str">
        <f t="shared" si="36"/>
        <v/>
      </c>
      <c r="T831" t="str">
        <f t="shared" si="38"/>
        <v/>
      </c>
      <c r="U831">
        <f t="shared" si="37"/>
        <v>4250</v>
      </c>
      <c r="V831">
        <v>285</v>
      </c>
      <c r="W831">
        <v>41</v>
      </c>
      <c r="X831">
        <v>3</v>
      </c>
      <c r="Y831">
        <f>IF(AND($Q831="hdbd",$P831=Y$1),1,0)+IF($W831=$W830,Y830,0)</f>
        <v>0</v>
      </c>
      <c r="Z831">
        <f>IF(AND($Q831="hdbd",$P831=Z$1),1,0)+IF($W831=$W830,Z830,0)</f>
        <v>0</v>
      </c>
      <c r="AA831">
        <f>IF(AND($Q831="hdbd",$P831=AA$1),1,0)+IF($W831=$W830,AA830,0)</f>
        <v>0</v>
      </c>
    </row>
    <row r="832" spans="1:27" x14ac:dyDescent="0.3">
      <c r="A832" t="s">
        <v>94</v>
      </c>
      <c r="B832">
        <v>2091042303</v>
      </c>
      <c r="C832" s="1">
        <v>42582.626516203702</v>
      </c>
      <c r="D832" t="s">
        <v>19</v>
      </c>
      <c r="E832">
        <v>3700</v>
      </c>
      <c r="F832" t="s">
        <v>25</v>
      </c>
      <c r="G832">
        <v>0.12</v>
      </c>
      <c r="H832">
        <v>9.1999999999999998E-2</v>
      </c>
      <c r="I832">
        <v>0.47499999999999998</v>
      </c>
      <c r="J832">
        <v>3738</v>
      </c>
      <c r="K832">
        <v>7098</v>
      </c>
      <c r="L832">
        <v>7468</v>
      </c>
      <c r="M832">
        <v>2366</v>
      </c>
      <c r="N832">
        <v>2458</v>
      </c>
      <c r="O832">
        <v>2442</v>
      </c>
      <c r="R832" t="s">
        <v>95</v>
      </c>
      <c r="S832">
        <f t="shared" si="36"/>
        <v>1350</v>
      </c>
      <c r="T832">
        <f t="shared" si="38"/>
        <v>4650</v>
      </c>
      <c r="U832">
        <f t="shared" si="37"/>
        <v>5050</v>
      </c>
      <c r="V832">
        <v>286</v>
      </c>
      <c r="W832">
        <v>41</v>
      </c>
      <c r="X832">
        <v>4</v>
      </c>
      <c r="Y832">
        <f>IF(AND($Q832="hdbd",$P832=Y$1),1,0)+IF($W832=$W831,Y831,0)</f>
        <v>0</v>
      </c>
      <c r="Z832">
        <f>IF(AND($Q832="hdbd",$P832=Z$1),1,0)+IF($W832=$W831,Z831,0)</f>
        <v>0</v>
      </c>
      <c r="AA832">
        <f>IF(AND($Q832="hdbd",$P832=AA$1),1,0)+IF($W832=$W831,AA831,0)</f>
        <v>0</v>
      </c>
    </row>
    <row r="833" spans="1:27" x14ac:dyDescent="0.3">
      <c r="A833" t="s">
        <v>94</v>
      </c>
      <c r="B833">
        <v>2091042303</v>
      </c>
      <c r="C833" s="1">
        <v>42582.626516203702</v>
      </c>
      <c r="D833" t="s">
        <v>23</v>
      </c>
      <c r="E833">
        <v>3800</v>
      </c>
      <c r="F833" t="s">
        <v>25</v>
      </c>
      <c r="G833">
        <v>0.12</v>
      </c>
      <c r="H833">
        <v>0.11119999999999999</v>
      </c>
      <c r="I833">
        <v>0.47499999999999998</v>
      </c>
      <c r="J833">
        <v>3895</v>
      </c>
      <c r="K833">
        <v>6302</v>
      </c>
      <c r="L833">
        <v>7468</v>
      </c>
      <c r="M833">
        <v>2389</v>
      </c>
      <c r="N833">
        <v>2488</v>
      </c>
      <c r="O833">
        <v>2442</v>
      </c>
      <c r="R833" t="s">
        <v>95</v>
      </c>
      <c r="S833">
        <f t="shared" si="36"/>
        <v>1550</v>
      </c>
      <c r="T833">
        <f t="shared" si="38"/>
        <v>3850</v>
      </c>
      <c r="U833">
        <f t="shared" si="37"/>
        <v>5050</v>
      </c>
      <c r="V833">
        <v>286</v>
      </c>
      <c r="W833">
        <v>41</v>
      </c>
      <c r="X833">
        <v>4</v>
      </c>
      <c r="Y833">
        <f>IF(AND($Q833="hdbd",$P833=Y$1),1,0)+IF($W833=$W832,Y832,0)</f>
        <v>0</v>
      </c>
      <c r="Z833">
        <f>IF(AND($Q833="hdbd",$P833=Z$1),1,0)+IF($W833=$W832,Z832,0)</f>
        <v>0</v>
      </c>
      <c r="AA833">
        <f>IF(AND($Q833="hdbd",$P833=AA$1),1,0)+IF($W833=$W832,AA832,0)</f>
        <v>0</v>
      </c>
    </row>
    <row r="834" spans="1:27" x14ac:dyDescent="0.3">
      <c r="A834" t="s">
        <v>94</v>
      </c>
      <c r="B834">
        <v>2091042303</v>
      </c>
      <c r="C834" s="1">
        <v>42582.626516203702</v>
      </c>
      <c r="D834" t="s">
        <v>24</v>
      </c>
      <c r="E834">
        <v>5000</v>
      </c>
      <c r="F834" t="s">
        <v>26</v>
      </c>
      <c r="H834">
        <v>0.1075</v>
      </c>
      <c r="I834">
        <v>0.49199999999999999</v>
      </c>
      <c r="K834">
        <v>5973</v>
      </c>
      <c r="L834">
        <v>7468</v>
      </c>
      <c r="N834">
        <v>2499</v>
      </c>
      <c r="O834">
        <v>2442</v>
      </c>
      <c r="R834" t="s">
        <v>95</v>
      </c>
      <c r="S834" t="str">
        <f t="shared" si="36"/>
        <v/>
      </c>
      <c r="T834">
        <f t="shared" si="38"/>
        <v>3450</v>
      </c>
      <c r="U834">
        <f t="shared" si="37"/>
        <v>5050</v>
      </c>
      <c r="V834">
        <v>286</v>
      </c>
      <c r="W834">
        <v>41</v>
      </c>
      <c r="X834">
        <v>4</v>
      </c>
      <c r="Y834">
        <f>IF(AND($Q834="hdbd",$P834=Y$1),1,0)+IF($W834=$W833,Y833,0)</f>
        <v>0</v>
      </c>
      <c r="Z834">
        <f>IF(AND($Q834="hdbd",$P834=Z$1),1,0)+IF($W834=$W833,Z833,0)</f>
        <v>0</v>
      </c>
      <c r="AA834">
        <f>IF(AND($Q834="hdbd",$P834=AA$1),1,0)+IF($W834=$W833,AA833,0)</f>
        <v>0</v>
      </c>
    </row>
    <row r="835" spans="1:27" x14ac:dyDescent="0.3">
      <c r="A835" t="s">
        <v>94</v>
      </c>
      <c r="B835">
        <v>101717747</v>
      </c>
      <c r="C835" s="1">
        <v>42582.626759259256</v>
      </c>
      <c r="D835" t="s">
        <v>19</v>
      </c>
      <c r="E835">
        <v>4300</v>
      </c>
      <c r="F835" t="s">
        <v>25</v>
      </c>
      <c r="G835">
        <v>0.16</v>
      </c>
      <c r="H835">
        <v>0.15740000000000001</v>
      </c>
      <c r="I835">
        <v>0.47499999999999998</v>
      </c>
      <c r="J835">
        <v>4320</v>
      </c>
      <c r="K835">
        <v>5331</v>
      </c>
      <c r="L835">
        <v>8907</v>
      </c>
      <c r="M835">
        <v>3382</v>
      </c>
      <c r="N835">
        <v>3462</v>
      </c>
      <c r="O835">
        <v>3434</v>
      </c>
      <c r="R835" t="s">
        <v>95</v>
      </c>
      <c r="S835">
        <f t="shared" si="36"/>
        <v>950</v>
      </c>
      <c r="T835">
        <f t="shared" si="38"/>
        <v>1850</v>
      </c>
      <c r="U835">
        <f t="shared" si="37"/>
        <v>5100</v>
      </c>
      <c r="V835">
        <v>287</v>
      </c>
      <c r="W835">
        <v>41</v>
      </c>
      <c r="X835">
        <v>5</v>
      </c>
      <c r="Y835">
        <f>IF(AND($Q835="hdbd",$P835=Y$1),1,0)+IF($W835=$W834,Y834,0)</f>
        <v>0</v>
      </c>
      <c r="Z835">
        <f>IF(AND($Q835="hdbd",$P835=Z$1),1,0)+IF($W835=$W834,Z834,0)</f>
        <v>0</v>
      </c>
      <c r="AA835">
        <f>IF(AND($Q835="hdbd",$P835=AA$1),1,0)+IF($W835=$W834,AA834,0)</f>
        <v>0</v>
      </c>
    </row>
    <row r="836" spans="1:27" x14ac:dyDescent="0.3">
      <c r="A836" t="s">
        <v>94</v>
      </c>
      <c r="B836">
        <v>101717747</v>
      </c>
      <c r="C836" s="1">
        <v>42582.626759259256</v>
      </c>
      <c r="D836" t="s">
        <v>23</v>
      </c>
      <c r="E836">
        <v>4300</v>
      </c>
      <c r="F836" t="s">
        <v>25</v>
      </c>
      <c r="G836">
        <v>0.09</v>
      </c>
      <c r="H836">
        <v>0.10829999999999999</v>
      </c>
      <c r="I836">
        <v>0.47499999999999998</v>
      </c>
      <c r="J836">
        <v>4310</v>
      </c>
      <c r="K836">
        <v>6106</v>
      </c>
      <c r="L836">
        <v>8907</v>
      </c>
      <c r="M836">
        <v>3407</v>
      </c>
      <c r="N836">
        <v>3506</v>
      </c>
      <c r="O836">
        <v>3434</v>
      </c>
      <c r="R836" t="s">
        <v>95</v>
      </c>
      <c r="S836">
        <f t="shared" ref="S836:S899" si="39">IF(OR(J836="",M836=""),"",MIN(_xlfn.FLOOR.MATH((J836-M836)/100)*100+50,5100))</f>
        <v>950</v>
      </c>
      <c r="T836">
        <f t="shared" si="38"/>
        <v>2650</v>
      </c>
      <c r="U836">
        <f t="shared" ref="U836:U899" si="40">IF(OR(L836="",O836=""),"",MIN(_xlfn.FLOOR.MATH((L836-O836)/100)*100+50,5100))</f>
        <v>5100</v>
      </c>
      <c r="V836">
        <v>287</v>
      </c>
      <c r="W836">
        <v>41</v>
      </c>
      <c r="X836">
        <v>5</v>
      </c>
      <c r="Y836">
        <f>IF(AND($Q836="hdbd",$P836=Y$1),1,0)+IF($W836=$W835,Y835,0)</f>
        <v>0</v>
      </c>
      <c r="Z836">
        <f>IF(AND($Q836="hdbd",$P836=Z$1),1,0)+IF($W836=$W835,Z835,0)</f>
        <v>0</v>
      </c>
      <c r="AA836">
        <f>IF(AND($Q836="hdbd",$P836=AA$1),1,0)+IF($W836=$W835,AA835,0)</f>
        <v>0</v>
      </c>
    </row>
    <row r="837" spans="1:27" x14ac:dyDescent="0.3">
      <c r="A837" t="s">
        <v>94</v>
      </c>
      <c r="B837">
        <v>101717747</v>
      </c>
      <c r="C837" s="1">
        <v>42582.626759259256</v>
      </c>
      <c r="D837" t="s">
        <v>24</v>
      </c>
      <c r="E837">
        <v>5000</v>
      </c>
      <c r="F837" t="s">
        <v>26</v>
      </c>
      <c r="H837">
        <v>0.1075</v>
      </c>
      <c r="I837">
        <v>0.68899999999999995</v>
      </c>
      <c r="K837">
        <v>6099</v>
      </c>
      <c r="L837">
        <v>8907</v>
      </c>
      <c r="N837">
        <v>3493</v>
      </c>
      <c r="O837">
        <v>3434</v>
      </c>
      <c r="R837" t="s">
        <v>95</v>
      </c>
      <c r="S837" t="str">
        <f t="shared" si="39"/>
        <v/>
      </c>
      <c r="T837">
        <f t="shared" ref="T837:T900" si="41">IF(OR(K837="",N837=""),"",MIN(_xlfn.FLOOR.MATH((K837-N837)/100)*100+50,5100))</f>
        <v>2650</v>
      </c>
      <c r="U837">
        <f t="shared" si="40"/>
        <v>5100</v>
      </c>
      <c r="V837">
        <v>287</v>
      </c>
      <c r="W837">
        <v>41</v>
      </c>
      <c r="X837">
        <v>5</v>
      </c>
      <c r="Y837">
        <f>IF(AND($Q837="hdbd",$P837=Y$1),1,0)+IF($W837=$W836,Y836,0)</f>
        <v>0</v>
      </c>
      <c r="Z837">
        <f>IF(AND($Q837="hdbd",$P837=Z$1),1,0)+IF($W837=$W836,Z836,0)</f>
        <v>0</v>
      </c>
      <c r="AA837">
        <f>IF(AND($Q837="hdbd",$P837=AA$1),1,0)+IF($W837=$W836,AA836,0)</f>
        <v>0</v>
      </c>
    </row>
    <row r="838" spans="1:27" x14ac:dyDescent="0.3">
      <c r="A838" t="s">
        <v>96</v>
      </c>
      <c r="B838">
        <v>690898481</v>
      </c>
      <c r="C838" s="1">
        <v>42581.993483796294</v>
      </c>
      <c r="D838" t="s">
        <v>19</v>
      </c>
      <c r="E838">
        <v>1100</v>
      </c>
      <c r="F838" t="s">
        <v>25</v>
      </c>
      <c r="G838">
        <v>1.1299999999999999</v>
      </c>
      <c r="H838">
        <v>0.5</v>
      </c>
      <c r="I838">
        <v>0.65</v>
      </c>
      <c r="J838">
        <v>673</v>
      </c>
      <c r="K838">
        <v>1028</v>
      </c>
      <c r="L838">
        <v>1106</v>
      </c>
      <c r="M838">
        <v>527</v>
      </c>
      <c r="N838">
        <v>586</v>
      </c>
      <c r="O838">
        <v>550</v>
      </c>
      <c r="R838" t="s">
        <v>58</v>
      </c>
      <c r="S838">
        <f t="shared" si="39"/>
        <v>150</v>
      </c>
      <c r="T838">
        <f t="shared" si="41"/>
        <v>450</v>
      </c>
      <c r="U838">
        <f t="shared" si="40"/>
        <v>550</v>
      </c>
      <c r="V838">
        <v>288</v>
      </c>
      <c r="W838">
        <v>42</v>
      </c>
      <c r="X838">
        <v>1</v>
      </c>
      <c r="Y838">
        <f>IF(AND($Q838="hdbd",$P838=Y$1),1,0)+IF($W838=$W837,Y837,0)</f>
        <v>0</v>
      </c>
      <c r="Z838">
        <f>IF(AND($Q838="hdbd",$P838=Z$1),1,0)+IF($W838=$W837,Z837,0)</f>
        <v>0</v>
      </c>
      <c r="AA838">
        <f>IF(AND($Q838="hdbd",$P838=AA$1),1,0)+IF($W838=$W837,AA837,0)</f>
        <v>0</v>
      </c>
    </row>
    <row r="839" spans="1:27" x14ac:dyDescent="0.3">
      <c r="A839" t="s">
        <v>96</v>
      </c>
      <c r="B839">
        <v>690898481</v>
      </c>
      <c r="C839" s="1">
        <v>42581.993483796294</v>
      </c>
      <c r="D839" t="s">
        <v>23</v>
      </c>
      <c r="E839">
        <v>1100</v>
      </c>
      <c r="F839" t="s">
        <v>20</v>
      </c>
      <c r="G839">
        <v>0.55000000000000004</v>
      </c>
      <c r="H839">
        <v>5.6899999999999999E-2</v>
      </c>
      <c r="I839">
        <v>0.65</v>
      </c>
      <c r="J839">
        <v>653</v>
      </c>
      <c r="K839">
        <v>920</v>
      </c>
      <c r="L839">
        <v>1106</v>
      </c>
      <c r="M839">
        <v>516</v>
      </c>
      <c r="N839">
        <v>578</v>
      </c>
      <c r="O839">
        <v>550</v>
      </c>
      <c r="R839" t="s">
        <v>58</v>
      </c>
      <c r="S839">
        <f t="shared" si="39"/>
        <v>150</v>
      </c>
      <c r="T839">
        <f t="shared" si="41"/>
        <v>350</v>
      </c>
      <c r="U839">
        <f t="shared" si="40"/>
        <v>550</v>
      </c>
      <c r="V839">
        <v>288</v>
      </c>
      <c r="W839">
        <v>42</v>
      </c>
      <c r="X839">
        <v>1</v>
      </c>
      <c r="Y839">
        <f>IF(AND($Q839="hdbd",$P839=Y$1),1,0)+IF($W839=$W838,Y838,0)</f>
        <v>0</v>
      </c>
      <c r="Z839">
        <f>IF(AND($Q839="hdbd",$P839=Z$1),1,0)+IF($W839=$W838,Z838,0)</f>
        <v>0</v>
      </c>
      <c r="AA839">
        <f>IF(AND($Q839="hdbd",$P839=AA$1),1,0)+IF($W839=$W838,AA838,0)</f>
        <v>0</v>
      </c>
    </row>
    <row r="840" spans="1:27" x14ac:dyDescent="0.3">
      <c r="A840" t="s">
        <v>96</v>
      </c>
      <c r="B840">
        <v>690898481</v>
      </c>
      <c r="C840" s="1">
        <v>42581.993483796294</v>
      </c>
      <c r="D840" t="s">
        <v>24</v>
      </c>
      <c r="E840">
        <v>1100</v>
      </c>
      <c r="F840" t="s">
        <v>20</v>
      </c>
      <c r="H840">
        <v>0.17499999999999999</v>
      </c>
      <c r="I840">
        <v>3.76</v>
      </c>
      <c r="K840">
        <v>1044</v>
      </c>
      <c r="N840">
        <v>594</v>
      </c>
      <c r="P840" t="s">
        <v>20</v>
      </c>
      <c r="Q840" t="s">
        <v>21</v>
      </c>
      <c r="R840" t="s">
        <v>58</v>
      </c>
      <c r="S840" t="str">
        <f t="shared" si="39"/>
        <v/>
      </c>
      <c r="T840">
        <f t="shared" si="41"/>
        <v>450</v>
      </c>
      <c r="U840" t="str">
        <f t="shared" si="40"/>
        <v/>
      </c>
      <c r="V840">
        <v>288</v>
      </c>
      <c r="W840">
        <v>42</v>
      </c>
      <c r="X840">
        <v>1</v>
      </c>
      <c r="Y840">
        <f>IF(AND($Q840="hdbd",$P840=Y$1),1,0)+IF($W840=$W839,Y839,0)</f>
        <v>0</v>
      </c>
      <c r="Z840">
        <f>IF(AND($Q840="hdbd",$P840=Z$1),1,0)+IF($W840=$W839,Z839,0)</f>
        <v>0</v>
      </c>
      <c r="AA840">
        <f>IF(AND($Q840="hdbd",$P840=AA$1),1,0)+IF($W840=$W839,AA839,0)</f>
        <v>1</v>
      </c>
    </row>
    <row r="841" spans="1:27" x14ac:dyDescent="0.3">
      <c r="A841" t="s">
        <v>97</v>
      </c>
      <c r="B841">
        <v>4069725541</v>
      </c>
      <c r="C841" s="1">
        <v>42582.76630787037</v>
      </c>
      <c r="D841" t="s">
        <v>19</v>
      </c>
      <c r="E841">
        <v>2000</v>
      </c>
      <c r="F841" t="s">
        <v>20</v>
      </c>
      <c r="I841">
        <v>0.61099999999999999</v>
      </c>
      <c r="J841">
        <v>1385</v>
      </c>
      <c r="L841">
        <v>2068</v>
      </c>
      <c r="M841">
        <v>1145</v>
      </c>
      <c r="N841">
        <v>1129</v>
      </c>
      <c r="O841">
        <v>1101</v>
      </c>
      <c r="R841" t="s">
        <v>98</v>
      </c>
      <c r="S841">
        <f t="shared" si="39"/>
        <v>250</v>
      </c>
      <c r="T841" t="str">
        <f t="shared" si="41"/>
        <v/>
      </c>
      <c r="U841">
        <f t="shared" si="40"/>
        <v>950</v>
      </c>
      <c r="V841">
        <v>289</v>
      </c>
      <c r="W841">
        <v>43</v>
      </c>
      <c r="X841">
        <v>1</v>
      </c>
      <c r="Y841">
        <f>IF(AND($Q841="hdbd",$P841=Y$1),1,0)+IF($W841=$W840,Y840,0)</f>
        <v>0</v>
      </c>
      <c r="Z841">
        <f>IF(AND($Q841="hdbd",$P841=Z$1),1,0)+IF($W841=$W840,Z840,0)</f>
        <v>0</v>
      </c>
      <c r="AA841">
        <f>IF(AND($Q841="hdbd",$P841=AA$1),1,0)+IF($W841=$W840,AA840,0)</f>
        <v>0</v>
      </c>
    </row>
    <row r="842" spans="1:27" x14ac:dyDescent="0.3">
      <c r="A842" t="s">
        <v>97</v>
      </c>
      <c r="B842">
        <v>4069725541</v>
      </c>
      <c r="C842" s="1">
        <v>42582.76630787037</v>
      </c>
      <c r="D842" t="s">
        <v>23</v>
      </c>
      <c r="E842">
        <v>1400</v>
      </c>
      <c r="F842" t="s">
        <v>25</v>
      </c>
      <c r="G842">
        <v>0.04</v>
      </c>
      <c r="I842">
        <v>0.18859999999999999</v>
      </c>
      <c r="J842">
        <v>1488</v>
      </c>
      <c r="L842">
        <v>2068</v>
      </c>
      <c r="M842">
        <v>1150</v>
      </c>
      <c r="N842">
        <v>1134</v>
      </c>
      <c r="O842">
        <v>1101</v>
      </c>
      <c r="R842" t="s">
        <v>98</v>
      </c>
      <c r="S842">
        <f t="shared" si="39"/>
        <v>350</v>
      </c>
      <c r="T842" t="str">
        <f t="shared" si="41"/>
        <v/>
      </c>
      <c r="U842">
        <f t="shared" si="40"/>
        <v>950</v>
      </c>
      <c r="V842">
        <v>289</v>
      </c>
      <c r="W842">
        <v>43</v>
      </c>
      <c r="X842">
        <v>1</v>
      </c>
      <c r="Y842">
        <f>IF(AND($Q842="hdbd",$P842=Y$1),1,0)+IF($W842=$W841,Y841,0)</f>
        <v>0</v>
      </c>
      <c r="Z842">
        <f>IF(AND($Q842="hdbd",$P842=Z$1),1,0)+IF($W842=$W841,Z841,0)</f>
        <v>0</v>
      </c>
      <c r="AA842">
        <f>IF(AND($Q842="hdbd",$P842=AA$1),1,0)+IF($W842=$W841,AA841,0)</f>
        <v>0</v>
      </c>
    </row>
    <row r="843" spans="1:27" x14ac:dyDescent="0.3">
      <c r="A843" t="s">
        <v>97</v>
      </c>
      <c r="B843">
        <v>4069725541</v>
      </c>
      <c r="C843" s="1">
        <v>42582.76630787037</v>
      </c>
      <c r="D843" t="s">
        <v>24</v>
      </c>
      <c r="E843">
        <v>2000</v>
      </c>
      <c r="F843" t="s">
        <v>20</v>
      </c>
      <c r="I843">
        <v>0.40870000000000001</v>
      </c>
      <c r="L843">
        <v>2068</v>
      </c>
      <c r="N843">
        <v>1115</v>
      </c>
      <c r="O843">
        <v>1101</v>
      </c>
      <c r="R843" t="s">
        <v>98</v>
      </c>
      <c r="S843" t="str">
        <f t="shared" si="39"/>
        <v/>
      </c>
      <c r="T843" t="str">
        <f t="shared" si="41"/>
        <v/>
      </c>
      <c r="U843">
        <f t="shared" si="40"/>
        <v>950</v>
      </c>
      <c r="V843">
        <v>289</v>
      </c>
      <c r="W843">
        <v>43</v>
      </c>
      <c r="X843">
        <v>1</v>
      </c>
      <c r="Y843">
        <f>IF(AND($Q843="hdbd",$P843=Y$1),1,0)+IF($W843=$W842,Y842,0)</f>
        <v>0</v>
      </c>
      <c r="Z843">
        <f>IF(AND($Q843="hdbd",$P843=Z$1),1,0)+IF($W843=$W842,Z842,0)</f>
        <v>0</v>
      </c>
      <c r="AA843">
        <f>IF(AND($Q843="hdbd",$P843=AA$1),1,0)+IF($W843=$W842,AA842,0)</f>
        <v>0</v>
      </c>
    </row>
    <row r="844" spans="1:27" x14ac:dyDescent="0.3">
      <c r="A844" t="s">
        <v>97</v>
      </c>
      <c r="B844">
        <v>493805531</v>
      </c>
      <c r="C844" s="1">
        <v>42582.766909722224</v>
      </c>
      <c r="D844" t="s">
        <v>19</v>
      </c>
      <c r="E844">
        <v>1200</v>
      </c>
      <c r="F844" t="s">
        <v>20</v>
      </c>
      <c r="I844">
        <v>0.36499999999999999</v>
      </c>
      <c r="M844">
        <v>331</v>
      </c>
      <c r="N844">
        <v>380</v>
      </c>
      <c r="R844" t="s">
        <v>98</v>
      </c>
      <c r="S844" t="str">
        <f t="shared" si="39"/>
        <v/>
      </c>
      <c r="T844" t="str">
        <f t="shared" si="41"/>
        <v/>
      </c>
      <c r="U844" t="str">
        <f t="shared" si="40"/>
        <v/>
      </c>
      <c r="V844">
        <v>290</v>
      </c>
      <c r="W844">
        <v>43</v>
      </c>
      <c r="X844">
        <v>2</v>
      </c>
      <c r="Y844">
        <f>IF(AND($Q844="hdbd",$P844=Y$1),1,0)+IF($W844=$W843,Y843,0)</f>
        <v>0</v>
      </c>
      <c r="Z844">
        <f>IF(AND($Q844="hdbd",$P844=Z$1),1,0)+IF($W844=$W843,Z843,0)</f>
        <v>0</v>
      </c>
      <c r="AA844">
        <f>IF(AND($Q844="hdbd",$P844=AA$1),1,0)+IF($W844=$W843,AA843,0)</f>
        <v>0</v>
      </c>
    </row>
    <row r="845" spans="1:27" x14ac:dyDescent="0.3">
      <c r="A845" t="s">
        <v>97</v>
      </c>
      <c r="B845">
        <v>493805531</v>
      </c>
      <c r="C845" s="1">
        <v>42582.766909722224</v>
      </c>
      <c r="D845" t="s">
        <v>23</v>
      </c>
      <c r="E845">
        <v>1200</v>
      </c>
      <c r="F845" t="s">
        <v>20</v>
      </c>
      <c r="G845">
        <v>0.04</v>
      </c>
      <c r="I845">
        <v>0.12709999999999999</v>
      </c>
      <c r="J845">
        <v>753</v>
      </c>
      <c r="L845">
        <v>750</v>
      </c>
      <c r="M845">
        <v>322</v>
      </c>
      <c r="N845">
        <v>371</v>
      </c>
      <c r="O845">
        <v>348</v>
      </c>
      <c r="R845" t="s">
        <v>98</v>
      </c>
      <c r="S845">
        <f t="shared" si="39"/>
        <v>450</v>
      </c>
      <c r="T845" t="str">
        <f t="shared" si="41"/>
        <v/>
      </c>
      <c r="U845">
        <f t="shared" si="40"/>
        <v>450</v>
      </c>
      <c r="V845">
        <v>290</v>
      </c>
      <c r="W845">
        <v>43</v>
      </c>
      <c r="X845">
        <v>2</v>
      </c>
      <c r="Y845">
        <f>IF(AND($Q845="hdbd",$P845=Y$1),1,0)+IF($W845=$W844,Y844,0)</f>
        <v>0</v>
      </c>
      <c r="Z845">
        <f>IF(AND($Q845="hdbd",$P845=Z$1),1,0)+IF($W845=$W844,Z844,0)</f>
        <v>0</v>
      </c>
      <c r="AA845">
        <f>IF(AND($Q845="hdbd",$P845=AA$1),1,0)+IF($W845=$W844,AA844,0)</f>
        <v>0</v>
      </c>
    </row>
    <row r="846" spans="1:27" x14ac:dyDescent="0.3">
      <c r="A846" t="s">
        <v>97</v>
      </c>
      <c r="B846">
        <v>493805531</v>
      </c>
      <c r="C846" s="1">
        <v>42582.766909722224</v>
      </c>
      <c r="D846" t="s">
        <v>24</v>
      </c>
      <c r="E846">
        <v>1300</v>
      </c>
      <c r="F846" t="s">
        <v>20</v>
      </c>
      <c r="I846">
        <v>6.4500000000000002E-2</v>
      </c>
      <c r="L846">
        <v>750</v>
      </c>
      <c r="N846">
        <v>395</v>
      </c>
      <c r="O846">
        <v>348</v>
      </c>
      <c r="R846" t="s">
        <v>98</v>
      </c>
      <c r="S846" t="str">
        <f t="shared" si="39"/>
        <v/>
      </c>
      <c r="T846" t="str">
        <f t="shared" si="41"/>
        <v/>
      </c>
      <c r="U846">
        <f t="shared" si="40"/>
        <v>450</v>
      </c>
      <c r="V846">
        <v>290</v>
      </c>
      <c r="W846">
        <v>43</v>
      </c>
      <c r="X846">
        <v>2</v>
      </c>
      <c r="Y846">
        <f>IF(AND($Q846="hdbd",$P846=Y$1),1,0)+IF($W846=$W845,Y845,0)</f>
        <v>0</v>
      </c>
      <c r="Z846">
        <f>IF(AND($Q846="hdbd",$P846=Z$1),1,0)+IF($W846=$W845,Z845,0)</f>
        <v>0</v>
      </c>
      <c r="AA846">
        <f>IF(AND($Q846="hdbd",$P846=AA$1),1,0)+IF($W846=$W845,AA845,0)</f>
        <v>0</v>
      </c>
    </row>
    <row r="847" spans="1:27" x14ac:dyDescent="0.3">
      <c r="A847" t="s">
        <v>97</v>
      </c>
      <c r="B847">
        <v>1417552607</v>
      </c>
      <c r="C847" s="1">
        <v>42582.767106481479</v>
      </c>
      <c r="D847" t="s">
        <v>19</v>
      </c>
      <c r="E847">
        <v>1300</v>
      </c>
      <c r="F847" t="s">
        <v>25</v>
      </c>
      <c r="G847">
        <v>0.09</v>
      </c>
      <c r="I847">
        <v>0.03</v>
      </c>
      <c r="J847">
        <v>1116</v>
      </c>
      <c r="L847">
        <v>1168</v>
      </c>
      <c r="M847">
        <v>226</v>
      </c>
      <c r="N847">
        <v>405</v>
      </c>
      <c r="O847">
        <v>287</v>
      </c>
      <c r="R847" t="s">
        <v>98</v>
      </c>
      <c r="S847">
        <f t="shared" si="39"/>
        <v>850</v>
      </c>
      <c r="T847" t="str">
        <f t="shared" si="41"/>
        <v/>
      </c>
      <c r="U847">
        <f t="shared" si="40"/>
        <v>850</v>
      </c>
      <c r="V847">
        <v>291</v>
      </c>
      <c r="W847">
        <v>43</v>
      </c>
      <c r="X847">
        <v>3</v>
      </c>
      <c r="Y847">
        <f>IF(AND($Q847="hdbd",$P847=Y$1),1,0)+IF($W847=$W846,Y846,0)</f>
        <v>0</v>
      </c>
      <c r="Z847">
        <f>IF(AND($Q847="hdbd",$P847=Z$1),1,0)+IF($W847=$W846,Z846,0)</f>
        <v>0</v>
      </c>
      <c r="AA847">
        <f>IF(AND($Q847="hdbd",$P847=AA$1),1,0)+IF($W847=$W846,AA846,0)</f>
        <v>0</v>
      </c>
    </row>
    <row r="848" spans="1:27" x14ac:dyDescent="0.3">
      <c r="A848" t="s">
        <v>97</v>
      </c>
      <c r="B848">
        <v>1417552607</v>
      </c>
      <c r="C848" s="1">
        <v>42582.767106481479</v>
      </c>
      <c r="D848" t="s">
        <v>23</v>
      </c>
      <c r="E848">
        <v>1600</v>
      </c>
      <c r="F848" t="s">
        <v>20</v>
      </c>
      <c r="I848">
        <v>0.21299999999999999</v>
      </c>
      <c r="J848">
        <v>1066</v>
      </c>
      <c r="L848">
        <v>1168</v>
      </c>
      <c r="M848">
        <v>261</v>
      </c>
      <c r="N848">
        <v>645</v>
      </c>
      <c r="O848">
        <v>287</v>
      </c>
      <c r="R848" t="s">
        <v>98</v>
      </c>
      <c r="S848">
        <f t="shared" si="39"/>
        <v>850</v>
      </c>
      <c r="T848" t="str">
        <f t="shared" si="41"/>
        <v/>
      </c>
      <c r="U848">
        <f t="shared" si="40"/>
        <v>850</v>
      </c>
      <c r="V848">
        <v>291</v>
      </c>
      <c r="W848">
        <v>43</v>
      </c>
      <c r="X848">
        <v>3</v>
      </c>
      <c r="Y848">
        <f>IF(AND($Q848="hdbd",$P848=Y$1),1,0)+IF($W848=$W847,Y847,0)</f>
        <v>0</v>
      </c>
      <c r="Z848">
        <f>IF(AND($Q848="hdbd",$P848=Z$1),1,0)+IF($W848=$W847,Z847,0)</f>
        <v>0</v>
      </c>
      <c r="AA848">
        <f>IF(AND($Q848="hdbd",$P848=AA$1),1,0)+IF($W848=$W847,AA847,0)</f>
        <v>0</v>
      </c>
    </row>
    <row r="849" spans="1:27" x14ac:dyDescent="0.3">
      <c r="A849" t="s">
        <v>97</v>
      </c>
      <c r="B849">
        <v>1417552607</v>
      </c>
      <c r="C849" s="1">
        <v>42582.767106481479</v>
      </c>
      <c r="D849" t="s">
        <v>24</v>
      </c>
      <c r="E849">
        <v>1300</v>
      </c>
      <c r="F849" t="s">
        <v>20</v>
      </c>
      <c r="I849">
        <v>0.36499999999999999</v>
      </c>
      <c r="N849">
        <v>343</v>
      </c>
      <c r="R849" t="s">
        <v>98</v>
      </c>
      <c r="S849" t="str">
        <f t="shared" si="39"/>
        <v/>
      </c>
      <c r="T849" t="str">
        <f t="shared" si="41"/>
        <v/>
      </c>
      <c r="U849" t="str">
        <f t="shared" si="40"/>
        <v/>
      </c>
      <c r="V849">
        <v>291</v>
      </c>
      <c r="W849">
        <v>43</v>
      </c>
      <c r="X849">
        <v>3</v>
      </c>
      <c r="Y849">
        <f>IF(AND($Q849="hdbd",$P849=Y$1),1,0)+IF($W849=$W848,Y848,0)</f>
        <v>0</v>
      </c>
      <c r="Z849">
        <f>IF(AND($Q849="hdbd",$P849=Z$1),1,0)+IF($W849=$W848,Z848,0)</f>
        <v>0</v>
      </c>
      <c r="AA849">
        <f>IF(AND($Q849="hdbd",$P849=AA$1),1,0)+IF($W849=$W848,AA848,0)</f>
        <v>0</v>
      </c>
    </row>
    <row r="850" spans="1:27" x14ac:dyDescent="0.3">
      <c r="A850" t="s">
        <v>97</v>
      </c>
      <c r="B850">
        <v>1057653673</v>
      </c>
      <c r="C850" s="1">
        <v>42582.767395833333</v>
      </c>
      <c r="D850" t="s">
        <v>19</v>
      </c>
      <c r="E850">
        <v>1300</v>
      </c>
      <c r="F850" t="s">
        <v>20</v>
      </c>
      <c r="I850">
        <v>0.21299999999999999</v>
      </c>
      <c r="J850">
        <v>671</v>
      </c>
      <c r="L850">
        <v>519</v>
      </c>
      <c r="M850">
        <v>204</v>
      </c>
      <c r="N850">
        <v>255</v>
      </c>
      <c r="O850">
        <v>228</v>
      </c>
      <c r="R850" t="s">
        <v>98</v>
      </c>
      <c r="S850">
        <f t="shared" si="39"/>
        <v>450</v>
      </c>
      <c r="T850" t="str">
        <f t="shared" si="41"/>
        <v/>
      </c>
      <c r="U850">
        <f t="shared" si="40"/>
        <v>250</v>
      </c>
      <c r="V850">
        <v>292</v>
      </c>
      <c r="W850">
        <v>43</v>
      </c>
      <c r="X850">
        <v>4</v>
      </c>
      <c r="Y850">
        <f>IF(AND($Q850="hdbd",$P850=Y$1),1,0)+IF($W850=$W849,Y849,0)</f>
        <v>0</v>
      </c>
      <c r="Z850">
        <f>IF(AND($Q850="hdbd",$P850=Z$1),1,0)+IF($W850=$W849,Z849,0)</f>
        <v>0</v>
      </c>
      <c r="AA850">
        <f>IF(AND($Q850="hdbd",$P850=AA$1),1,0)+IF($W850=$W849,AA849,0)</f>
        <v>0</v>
      </c>
    </row>
    <row r="851" spans="1:27" x14ac:dyDescent="0.3">
      <c r="A851" t="s">
        <v>97</v>
      </c>
      <c r="B851">
        <v>1057653673</v>
      </c>
      <c r="C851" s="1">
        <v>42582.767395833333</v>
      </c>
      <c r="D851" t="s">
        <v>23</v>
      </c>
      <c r="E851">
        <v>1800</v>
      </c>
      <c r="F851" t="s">
        <v>20</v>
      </c>
      <c r="G851">
        <v>0.04</v>
      </c>
      <c r="I851">
        <v>0.03</v>
      </c>
      <c r="J851">
        <v>795</v>
      </c>
      <c r="L851">
        <v>519</v>
      </c>
      <c r="M851">
        <v>220</v>
      </c>
      <c r="N851">
        <v>281</v>
      </c>
      <c r="O851">
        <v>228</v>
      </c>
      <c r="R851" t="s">
        <v>98</v>
      </c>
      <c r="S851">
        <f t="shared" si="39"/>
        <v>550</v>
      </c>
      <c r="T851" t="str">
        <f t="shared" si="41"/>
        <v/>
      </c>
      <c r="U851">
        <f t="shared" si="40"/>
        <v>250</v>
      </c>
      <c r="V851">
        <v>292</v>
      </c>
      <c r="W851">
        <v>43</v>
      </c>
      <c r="X851">
        <v>4</v>
      </c>
      <c r="Y851">
        <f>IF(AND($Q851="hdbd",$P851=Y$1),1,0)+IF($W851=$W850,Y850,0)</f>
        <v>0</v>
      </c>
      <c r="Z851">
        <f>IF(AND($Q851="hdbd",$P851=Z$1),1,0)+IF($W851=$W850,Z850,0)</f>
        <v>0</v>
      </c>
      <c r="AA851">
        <f>IF(AND($Q851="hdbd",$P851=AA$1),1,0)+IF($W851=$W850,AA850,0)</f>
        <v>0</v>
      </c>
    </row>
    <row r="852" spans="1:27" x14ac:dyDescent="0.3">
      <c r="A852" t="s">
        <v>97</v>
      </c>
      <c r="B852">
        <v>1057653673</v>
      </c>
      <c r="C852" s="1">
        <v>42582.767395833333</v>
      </c>
      <c r="D852" t="s">
        <v>24</v>
      </c>
      <c r="E852">
        <v>1300</v>
      </c>
      <c r="F852" t="s">
        <v>20</v>
      </c>
      <c r="I852">
        <v>0.03</v>
      </c>
      <c r="L852">
        <v>519</v>
      </c>
      <c r="N852">
        <v>272</v>
      </c>
      <c r="O852">
        <v>228</v>
      </c>
      <c r="R852" t="s">
        <v>98</v>
      </c>
      <c r="S852" t="str">
        <f t="shared" si="39"/>
        <v/>
      </c>
      <c r="T852" t="str">
        <f t="shared" si="41"/>
        <v/>
      </c>
      <c r="U852">
        <f t="shared" si="40"/>
        <v>250</v>
      </c>
      <c r="V852">
        <v>292</v>
      </c>
      <c r="W852">
        <v>43</v>
      </c>
      <c r="X852">
        <v>4</v>
      </c>
      <c r="Y852">
        <f>IF(AND($Q852="hdbd",$P852=Y$1),1,0)+IF($W852=$W851,Y851,0)</f>
        <v>0</v>
      </c>
      <c r="Z852">
        <f>IF(AND($Q852="hdbd",$P852=Z$1),1,0)+IF($W852=$W851,Z851,0)</f>
        <v>0</v>
      </c>
      <c r="AA852">
        <f>IF(AND($Q852="hdbd",$P852=AA$1),1,0)+IF($W852=$W851,AA851,0)</f>
        <v>0</v>
      </c>
    </row>
    <row r="853" spans="1:27" x14ac:dyDescent="0.3">
      <c r="A853" t="s">
        <v>97</v>
      </c>
      <c r="B853">
        <v>1222212931</v>
      </c>
      <c r="C853" s="1">
        <v>42582.774965277778</v>
      </c>
      <c r="D853" t="s">
        <v>19</v>
      </c>
      <c r="E853">
        <v>1000</v>
      </c>
      <c r="F853" t="s">
        <v>20</v>
      </c>
      <c r="I853">
        <v>0.23</v>
      </c>
      <c r="J853">
        <v>837</v>
      </c>
      <c r="M853">
        <v>647</v>
      </c>
      <c r="N853">
        <v>688</v>
      </c>
      <c r="P853" t="s">
        <v>20</v>
      </c>
      <c r="Q853" t="s">
        <v>21</v>
      </c>
      <c r="R853" t="s">
        <v>72</v>
      </c>
      <c r="S853">
        <f t="shared" si="39"/>
        <v>150</v>
      </c>
      <c r="T853" t="str">
        <f t="shared" si="41"/>
        <v/>
      </c>
      <c r="U853" t="str">
        <f t="shared" si="40"/>
        <v/>
      </c>
      <c r="V853">
        <v>293</v>
      </c>
      <c r="W853">
        <v>44</v>
      </c>
      <c r="X853">
        <v>1</v>
      </c>
      <c r="Y853">
        <f>IF(AND($Q853="hdbd",$P853=Y$1),1,0)+IF($W853=$W852,Y852,0)</f>
        <v>0</v>
      </c>
      <c r="Z853">
        <f>IF(AND($Q853="hdbd",$P853=Z$1),1,0)+IF($W853=$W852,Z852,0)</f>
        <v>0</v>
      </c>
      <c r="AA853">
        <f>IF(AND($Q853="hdbd",$P853=AA$1),1,0)+IF($W853=$W852,AA852,0)</f>
        <v>1</v>
      </c>
    </row>
    <row r="854" spans="1:27" x14ac:dyDescent="0.3">
      <c r="A854" t="s">
        <v>97</v>
      </c>
      <c r="B854">
        <v>1222212931</v>
      </c>
      <c r="C854" s="1">
        <v>42582.774965277778</v>
      </c>
      <c r="D854" t="s">
        <v>23</v>
      </c>
      <c r="E854">
        <v>800</v>
      </c>
      <c r="F854" t="s">
        <v>25</v>
      </c>
      <c r="G854">
        <v>0.04</v>
      </c>
      <c r="H854">
        <v>0.02</v>
      </c>
      <c r="I854">
        <v>0.31</v>
      </c>
      <c r="J854">
        <v>866</v>
      </c>
      <c r="K854">
        <v>1295</v>
      </c>
      <c r="L854">
        <v>1077</v>
      </c>
      <c r="M854">
        <v>653</v>
      </c>
      <c r="N854">
        <v>693</v>
      </c>
      <c r="O854">
        <v>664</v>
      </c>
      <c r="R854" t="s">
        <v>72</v>
      </c>
      <c r="S854">
        <f t="shared" si="39"/>
        <v>250</v>
      </c>
      <c r="T854">
        <f t="shared" si="41"/>
        <v>650</v>
      </c>
      <c r="U854">
        <f t="shared" si="40"/>
        <v>450</v>
      </c>
      <c r="V854">
        <v>293</v>
      </c>
      <c r="W854">
        <v>44</v>
      </c>
      <c r="X854">
        <v>1</v>
      </c>
      <c r="Y854">
        <f>IF(AND($Q854="hdbd",$P854=Y$1),1,0)+IF($W854=$W853,Y853,0)</f>
        <v>0</v>
      </c>
      <c r="Z854">
        <f>IF(AND($Q854="hdbd",$P854=Z$1),1,0)+IF($W854=$W853,Z853,0)</f>
        <v>0</v>
      </c>
      <c r="AA854">
        <f>IF(AND($Q854="hdbd",$P854=AA$1),1,0)+IF($W854=$W853,AA853,0)</f>
        <v>1</v>
      </c>
    </row>
    <row r="855" spans="1:27" x14ac:dyDescent="0.3">
      <c r="A855" t="s">
        <v>97</v>
      </c>
      <c r="B855">
        <v>1222212931</v>
      </c>
      <c r="C855" s="1">
        <v>42582.774965277778</v>
      </c>
      <c r="D855" t="s">
        <v>24</v>
      </c>
      <c r="E855">
        <v>1000</v>
      </c>
      <c r="F855" t="s">
        <v>20</v>
      </c>
      <c r="H855">
        <v>0.02</v>
      </c>
      <c r="I855">
        <v>0.18</v>
      </c>
      <c r="K855">
        <v>1191</v>
      </c>
      <c r="L855">
        <v>1077</v>
      </c>
      <c r="N855">
        <v>683</v>
      </c>
      <c r="O855">
        <v>664</v>
      </c>
      <c r="R855" t="s">
        <v>72</v>
      </c>
      <c r="S855" t="str">
        <f t="shared" si="39"/>
        <v/>
      </c>
      <c r="T855">
        <f t="shared" si="41"/>
        <v>550</v>
      </c>
      <c r="U855">
        <f t="shared" si="40"/>
        <v>450</v>
      </c>
      <c r="V855">
        <v>293</v>
      </c>
      <c r="W855">
        <v>44</v>
      </c>
      <c r="X855">
        <v>1</v>
      </c>
      <c r="Y855">
        <f>IF(AND($Q855="hdbd",$P855=Y$1),1,0)+IF($W855=$W854,Y854,0)</f>
        <v>0</v>
      </c>
      <c r="Z855">
        <f>IF(AND($Q855="hdbd",$P855=Z$1),1,0)+IF($W855=$W854,Z854,0)</f>
        <v>0</v>
      </c>
      <c r="AA855">
        <f>IF(AND($Q855="hdbd",$P855=AA$1),1,0)+IF($W855=$W854,AA854,0)</f>
        <v>1</v>
      </c>
    </row>
    <row r="856" spans="1:27" x14ac:dyDescent="0.3">
      <c r="A856" t="s">
        <v>97</v>
      </c>
      <c r="B856">
        <v>3386563434</v>
      </c>
      <c r="C856" s="1">
        <v>42582.775243055556</v>
      </c>
      <c r="D856" t="s">
        <v>19</v>
      </c>
      <c r="E856">
        <v>600</v>
      </c>
      <c r="F856" t="s">
        <v>20</v>
      </c>
      <c r="G856">
        <v>7.0000000000000007E-2</v>
      </c>
      <c r="H856">
        <v>0.02</v>
      </c>
      <c r="I856">
        <v>0.23</v>
      </c>
      <c r="J856">
        <v>667</v>
      </c>
      <c r="K856">
        <v>676</v>
      </c>
      <c r="L856">
        <v>525</v>
      </c>
      <c r="M856">
        <v>216</v>
      </c>
      <c r="N856">
        <v>263</v>
      </c>
      <c r="O856">
        <v>241</v>
      </c>
      <c r="P856" t="s">
        <v>20</v>
      </c>
      <c r="Q856" t="s">
        <v>21</v>
      </c>
      <c r="R856" t="s">
        <v>72</v>
      </c>
      <c r="S856">
        <f t="shared" si="39"/>
        <v>450</v>
      </c>
      <c r="T856">
        <f t="shared" si="41"/>
        <v>450</v>
      </c>
      <c r="U856">
        <f t="shared" si="40"/>
        <v>250</v>
      </c>
      <c r="V856">
        <v>294</v>
      </c>
      <c r="W856">
        <v>44</v>
      </c>
      <c r="X856">
        <v>2</v>
      </c>
      <c r="Y856">
        <f>IF(AND($Q856="hdbd",$P856=Y$1),1,0)+IF($W856=$W855,Y855,0)</f>
        <v>0</v>
      </c>
      <c r="Z856">
        <f>IF(AND($Q856="hdbd",$P856=Z$1),1,0)+IF($W856=$W855,Z855,0)</f>
        <v>0</v>
      </c>
      <c r="AA856">
        <f>IF(AND($Q856="hdbd",$P856=AA$1),1,0)+IF($W856=$W855,AA855,0)</f>
        <v>2</v>
      </c>
    </row>
    <row r="857" spans="1:27" x14ac:dyDescent="0.3">
      <c r="A857" t="s">
        <v>97</v>
      </c>
      <c r="B857">
        <v>3386563434</v>
      </c>
      <c r="C857" s="1">
        <v>42582.775243055556</v>
      </c>
      <c r="D857" t="s">
        <v>23</v>
      </c>
      <c r="E857">
        <v>600</v>
      </c>
      <c r="F857" t="s">
        <v>25</v>
      </c>
      <c r="G857">
        <v>0.24</v>
      </c>
      <c r="H857">
        <v>0.02</v>
      </c>
      <c r="I857">
        <v>0.2</v>
      </c>
      <c r="J857">
        <v>576</v>
      </c>
      <c r="K857">
        <v>653</v>
      </c>
      <c r="L857">
        <v>525</v>
      </c>
      <c r="M857">
        <v>210</v>
      </c>
      <c r="N857">
        <v>256</v>
      </c>
      <c r="O857">
        <v>241</v>
      </c>
      <c r="R857" t="s">
        <v>72</v>
      </c>
      <c r="S857">
        <f t="shared" si="39"/>
        <v>350</v>
      </c>
      <c r="T857">
        <f t="shared" si="41"/>
        <v>350</v>
      </c>
      <c r="U857">
        <f t="shared" si="40"/>
        <v>250</v>
      </c>
      <c r="V857">
        <v>294</v>
      </c>
      <c r="W857">
        <v>44</v>
      </c>
      <c r="X857">
        <v>2</v>
      </c>
      <c r="Y857">
        <f>IF(AND($Q857="hdbd",$P857=Y$1),1,0)+IF($W857=$W856,Y856,0)</f>
        <v>0</v>
      </c>
      <c r="Z857">
        <f>IF(AND($Q857="hdbd",$P857=Z$1),1,0)+IF($W857=$W856,Z856,0)</f>
        <v>0</v>
      </c>
      <c r="AA857">
        <f>IF(AND($Q857="hdbd",$P857=AA$1),1,0)+IF($W857=$W856,AA856,0)</f>
        <v>2</v>
      </c>
    </row>
    <row r="858" spans="1:27" x14ac:dyDescent="0.3">
      <c r="A858" t="s">
        <v>97</v>
      </c>
      <c r="B858">
        <v>3386563434</v>
      </c>
      <c r="C858" s="1">
        <v>42582.775243055556</v>
      </c>
      <c r="D858" t="s">
        <v>24</v>
      </c>
      <c r="E858">
        <v>700</v>
      </c>
      <c r="F858" t="s">
        <v>20</v>
      </c>
      <c r="I858">
        <v>0.3</v>
      </c>
      <c r="N858">
        <v>277</v>
      </c>
      <c r="P858" t="s">
        <v>20</v>
      </c>
      <c r="Q858" t="s">
        <v>21</v>
      </c>
      <c r="R858" t="s">
        <v>72</v>
      </c>
      <c r="S858" t="str">
        <f t="shared" si="39"/>
        <v/>
      </c>
      <c r="T858" t="str">
        <f t="shared" si="41"/>
        <v/>
      </c>
      <c r="U858" t="str">
        <f t="shared" si="40"/>
        <v/>
      </c>
      <c r="V858">
        <v>294</v>
      </c>
      <c r="W858">
        <v>44</v>
      </c>
      <c r="X858">
        <v>2</v>
      </c>
      <c r="Y858">
        <f>IF(AND($Q858="hdbd",$P858=Y$1),1,0)+IF($W858=$W857,Y857,0)</f>
        <v>0</v>
      </c>
      <c r="Z858">
        <f>IF(AND($Q858="hdbd",$P858=Z$1),1,0)+IF($W858=$W857,Z857,0)</f>
        <v>0</v>
      </c>
      <c r="AA858">
        <f>IF(AND($Q858="hdbd",$P858=AA$1),1,0)+IF($W858=$W857,AA857,0)</f>
        <v>3</v>
      </c>
    </row>
    <row r="859" spans="1:27" x14ac:dyDescent="0.3">
      <c r="A859" t="s">
        <v>97</v>
      </c>
      <c r="B859">
        <v>4176621062</v>
      </c>
      <c r="C859" s="1">
        <v>42582.77548611111</v>
      </c>
      <c r="D859" t="s">
        <v>19</v>
      </c>
      <c r="E859">
        <v>800</v>
      </c>
      <c r="F859" t="s">
        <v>20</v>
      </c>
      <c r="G859">
        <v>7.0000000000000007E-2</v>
      </c>
      <c r="H859">
        <v>0.02</v>
      </c>
      <c r="I859">
        <v>0.32</v>
      </c>
      <c r="J859">
        <v>749</v>
      </c>
      <c r="K859">
        <v>872</v>
      </c>
      <c r="L859">
        <v>687</v>
      </c>
      <c r="M859">
        <v>270</v>
      </c>
      <c r="N859">
        <v>352</v>
      </c>
      <c r="O859">
        <v>280</v>
      </c>
      <c r="P859" t="s">
        <v>20</v>
      </c>
      <c r="Q859" t="s">
        <v>21</v>
      </c>
      <c r="R859" t="s">
        <v>72</v>
      </c>
      <c r="S859">
        <f t="shared" si="39"/>
        <v>450</v>
      </c>
      <c r="T859">
        <f t="shared" si="41"/>
        <v>550</v>
      </c>
      <c r="U859">
        <f t="shared" si="40"/>
        <v>450</v>
      </c>
      <c r="V859">
        <v>295</v>
      </c>
      <c r="W859">
        <v>44</v>
      </c>
      <c r="X859">
        <v>3</v>
      </c>
      <c r="Y859">
        <f>IF(AND($Q859="hdbd",$P859=Y$1),1,0)+IF($W859=$W858,Y858,0)</f>
        <v>0</v>
      </c>
      <c r="Z859">
        <f>IF(AND($Q859="hdbd",$P859=Z$1),1,0)+IF($W859=$W858,Z858,0)</f>
        <v>0</v>
      </c>
      <c r="AA859">
        <f>IF(AND($Q859="hdbd",$P859=AA$1),1,0)+IF($W859=$W858,AA858,0)</f>
        <v>4</v>
      </c>
    </row>
    <row r="860" spans="1:27" x14ac:dyDescent="0.3">
      <c r="A860" t="s">
        <v>97</v>
      </c>
      <c r="B860">
        <v>4176621062</v>
      </c>
      <c r="C860" s="1">
        <v>42582.77548611111</v>
      </c>
      <c r="D860" t="s">
        <v>23</v>
      </c>
      <c r="E860">
        <v>700</v>
      </c>
      <c r="F860" t="s">
        <v>20</v>
      </c>
      <c r="G860">
        <v>0.04</v>
      </c>
      <c r="H860">
        <v>0.02</v>
      </c>
      <c r="I860">
        <v>0.31</v>
      </c>
      <c r="J860">
        <v>603</v>
      </c>
      <c r="K860">
        <v>783</v>
      </c>
      <c r="L860">
        <v>687</v>
      </c>
      <c r="M860">
        <v>251</v>
      </c>
      <c r="N860">
        <v>337</v>
      </c>
      <c r="O860">
        <v>280</v>
      </c>
      <c r="R860" t="s">
        <v>72</v>
      </c>
      <c r="S860">
        <f t="shared" si="39"/>
        <v>350</v>
      </c>
      <c r="T860">
        <f t="shared" si="41"/>
        <v>450</v>
      </c>
      <c r="U860">
        <f t="shared" si="40"/>
        <v>450</v>
      </c>
      <c r="V860">
        <v>295</v>
      </c>
      <c r="W860">
        <v>44</v>
      </c>
      <c r="X860">
        <v>3</v>
      </c>
      <c r="Y860">
        <f>IF(AND($Q860="hdbd",$P860=Y$1),1,0)+IF($W860=$W859,Y859,0)</f>
        <v>0</v>
      </c>
      <c r="Z860">
        <f>IF(AND($Q860="hdbd",$P860=Z$1),1,0)+IF($W860=$W859,Z859,0)</f>
        <v>0</v>
      </c>
      <c r="AA860">
        <f>IF(AND($Q860="hdbd",$P860=AA$1),1,0)+IF($W860=$W859,AA859,0)</f>
        <v>4</v>
      </c>
    </row>
    <row r="861" spans="1:27" x14ac:dyDescent="0.3">
      <c r="A861" t="s">
        <v>97</v>
      </c>
      <c r="B861">
        <v>4176621062</v>
      </c>
      <c r="C861" s="1">
        <v>42582.77548611111</v>
      </c>
      <c r="D861" t="s">
        <v>24</v>
      </c>
      <c r="E861">
        <v>700</v>
      </c>
      <c r="F861" t="s">
        <v>20</v>
      </c>
      <c r="I861">
        <v>0.35</v>
      </c>
      <c r="N861">
        <v>308</v>
      </c>
      <c r="P861" t="s">
        <v>20</v>
      </c>
      <c r="Q861" t="s">
        <v>21</v>
      </c>
      <c r="R861" t="s">
        <v>72</v>
      </c>
      <c r="S861" t="str">
        <f t="shared" si="39"/>
        <v/>
      </c>
      <c r="T861" t="str">
        <f t="shared" si="41"/>
        <v/>
      </c>
      <c r="U861" t="str">
        <f t="shared" si="40"/>
        <v/>
      </c>
      <c r="V861">
        <v>295</v>
      </c>
      <c r="W861">
        <v>44</v>
      </c>
      <c r="X861">
        <v>3</v>
      </c>
      <c r="Y861">
        <f>IF(AND($Q861="hdbd",$P861=Y$1),1,0)+IF($W861=$W860,Y860,0)</f>
        <v>0</v>
      </c>
      <c r="Z861">
        <f>IF(AND($Q861="hdbd",$P861=Z$1),1,0)+IF($W861=$W860,Z860,0)</f>
        <v>0</v>
      </c>
      <c r="AA861">
        <f>IF(AND($Q861="hdbd",$P861=AA$1),1,0)+IF($W861=$W860,AA860,0)</f>
        <v>5</v>
      </c>
    </row>
    <row r="862" spans="1:27" x14ac:dyDescent="0.3">
      <c r="A862" t="s">
        <v>97</v>
      </c>
      <c r="B862">
        <v>2586682814</v>
      </c>
      <c r="C862" s="1">
        <v>42582.778113425928</v>
      </c>
      <c r="D862" t="s">
        <v>19</v>
      </c>
      <c r="E862">
        <v>500</v>
      </c>
      <c r="F862" t="s">
        <v>25</v>
      </c>
      <c r="G862">
        <v>7.0000000000000007E-2</v>
      </c>
      <c r="H862">
        <v>0.02</v>
      </c>
      <c r="I862">
        <v>0.17</v>
      </c>
      <c r="J862">
        <v>584</v>
      </c>
      <c r="K862">
        <v>1786</v>
      </c>
      <c r="L862">
        <v>831</v>
      </c>
      <c r="M862">
        <v>417</v>
      </c>
      <c r="N862">
        <v>481</v>
      </c>
      <c r="O862">
        <v>439</v>
      </c>
      <c r="R862" t="s">
        <v>72</v>
      </c>
      <c r="S862">
        <f t="shared" si="39"/>
        <v>150</v>
      </c>
      <c r="T862">
        <f t="shared" si="41"/>
        <v>1350</v>
      </c>
      <c r="U862">
        <f t="shared" si="40"/>
        <v>350</v>
      </c>
      <c r="V862">
        <v>296</v>
      </c>
      <c r="W862">
        <v>44</v>
      </c>
      <c r="X862">
        <v>4</v>
      </c>
      <c r="Y862">
        <f>IF(AND($Q862="hdbd",$P862=Y$1),1,0)+IF($W862=$W861,Y861,0)</f>
        <v>0</v>
      </c>
      <c r="Z862">
        <f>IF(AND($Q862="hdbd",$P862=Z$1),1,0)+IF($W862=$W861,Z861,0)</f>
        <v>0</v>
      </c>
      <c r="AA862">
        <f>IF(AND($Q862="hdbd",$P862=AA$1),1,0)+IF($W862=$W861,AA861,0)</f>
        <v>5</v>
      </c>
    </row>
    <row r="863" spans="1:27" x14ac:dyDescent="0.3">
      <c r="A863" t="s">
        <v>97</v>
      </c>
      <c r="B863">
        <v>2586682814</v>
      </c>
      <c r="C863" s="1">
        <v>42582.778113425928</v>
      </c>
      <c r="D863" t="s">
        <v>23</v>
      </c>
      <c r="E863">
        <v>500</v>
      </c>
      <c r="F863" t="s">
        <v>25</v>
      </c>
      <c r="G863">
        <v>0.04</v>
      </c>
      <c r="H863">
        <v>0.20960000000000001</v>
      </c>
      <c r="I863">
        <v>0.28999999999999998</v>
      </c>
      <c r="J863">
        <v>567</v>
      </c>
      <c r="K863">
        <v>1785</v>
      </c>
      <c r="L863">
        <v>831</v>
      </c>
      <c r="M863">
        <v>374</v>
      </c>
      <c r="N863">
        <v>452</v>
      </c>
      <c r="O863">
        <v>439</v>
      </c>
      <c r="R863" t="s">
        <v>72</v>
      </c>
      <c r="S863">
        <f t="shared" si="39"/>
        <v>150</v>
      </c>
      <c r="T863">
        <f t="shared" si="41"/>
        <v>1350</v>
      </c>
      <c r="U863">
        <f t="shared" si="40"/>
        <v>350</v>
      </c>
      <c r="V863">
        <v>296</v>
      </c>
      <c r="W863">
        <v>44</v>
      </c>
      <c r="X863">
        <v>4</v>
      </c>
      <c r="Y863">
        <f>IF(AND($Q863="hdbd",$P863=Y$1),1,0)+IF($W863=$W862,Y862,0)</f>
        <v>0</v>
      </c>
      <c r="Z863">
        <f>IF(AND($Q863="hdbd",$P863=Z$1),1,0)+IF($W863=$W862,Z862,0)</f>
        <v>0</v>
      </c>
      <c r="AA863">
        <f>IF(AND($Q863="hdbd",$P863=AA$1),1,0)+IF($W863=$W862,AA862,0)</f>
        <v>5</v>
      </c>
    </row>
    <row r="864" spans="1:27" x14ac:dyDescent="0.3">
      <c r="A864" t="s">
        <v>97</v>
      </c>
      <c r="B864">
        <v>2586682814</v>
      </c>
      <c r="C864" s="1">
        <v>42582.778113425928</v>
      </c>
      <c r="D864" t="s">
        <v>24</v>
      </c>
      <c r="E864">
        <v>1400</v>
      </c>
      <c r="F864" t="s">
        <v>20</v>
      </c>
      <c r="H864">
        <v>0.02</v>
      </c>
      <c r="I864">
        <v>0.34</v>
      </c>
      <c r="K864">
        <v>1786</v>
      </c>
      <c r="L864">
        <v>831</v>
      </c>
      <c r="N864">
        <v>490</v>
      </c>
      <c r="O864">
        <v>439</v>
      </c>
      <c r="R864" t="s">
        <v>72</v>
      </c>
      <c r="S864" t="str">
        <f t="shared" si="39"/>
        <v/>
      </c>
      <c r="T864">
        <f t="shared" si="41"/>
        <v>1250</v>
      </c>
      <c r="U864">
        <f t="shared" si="40"/>
        <v>350</v>
      </c>
      <c r="V864">
        <v>296</v>
      </c>
      <c r="W864">
        <v>44</v>
      </c>
      <c r="X864">
        <v>4</v>
      </c>
      <c r="Y864">
        <f>IF(AND($Q864="hdbd",$P864=Y$1),1,0)+IF($W864=$W863,Y863,0)</f>
        <v>0</v>
      </c>
      <c r="Z864">
        <f>IF(AND($Q864="hdbd",$P864=Z$1),1,0)+IF($W864=$W863,Z863,0)</f>
        <v>0</v>
      </c>
      <c r="AA864">
        <f>IF(AND($Q864="hdbd",$P864=AA$1),1,0)+IF($W864=$W863,AA863,0)</f>
        <v>5</v>
      </c>
    </row>
    <row r="865" spans="1:27" x14ac:dyDescent="0.3">
      <c r="A865" t="s">
        <v>97</v>
      </c>
      <c r="B865">
        <v>2536886672</v>
      </c>
      <c r="C865" s="1">
        <v>42582.778240740743</v>
      </c>
      <c r="D865" t="s">
        <v>19</v>
      </c>
      <c r="E865">
        <v>1500</v>
      </c>
      <c r="F865" t="s">
        <v>20</v>
      </c>
      <c r="G865">
        <v>0.09</v>
      </c>
      <c r="H865">
        <v>0.02</v>
      </c>
      <c r="I865">
        <v>0.28999999999999998</v>
      </c>
      <c r="J865">
        <v>730</v>
      </c>
      <c r="K865">
        <v>1565</v>
      </c>
      <c r="L865">
        <v>672</v>
      </c>
      <c r="M865">
        <v>294</v>
      </c>
      <c r="N865">
        <v>349</v>
      </c>
      <c r="O865">
        <v>328</v>
      </c>
      <c r="P865" t="s">
        <v>20</v>
      </c>
      <c r="Q865" t="s">
        <v>21</v>
      </c>
      <c r="R865" t="s">
        <v>72</v>
      </c>
      <c r="S865">
        <f t="shared" si="39"/>
        <v>450</v>
      </c>
      <c r="T865">
        <f t="shared" si="41"/>
        <v>1250</v>
      </c>
      <c r="U865">
        <f t="shared" si="40"/>
        <v>350</v>
      </c>
      <c r="V865">
        <v>297</v>
      </c>
      <c r="W865">
        <v>44</v>
      </c>
      <c r="X865">
        <v>5</v>
      </c>
      <c r="Y865">
        <f>IF(AND($Q865="hdbd",$P865=Y$1),1,0)+IF($W865=$W864,Y864,0)</f>
        <v>0</v>
      </c>
      <c r="Z865">
        <f>IF(AND($Q865="hdbd",$P865=Z$1),1,0)+IF($W865=$W864,Z864,0)</f>
        <v>0</v>
      </c>
      <c r="AA865">
        <f>IF(AND($Q865="hdbd",$P865=AA$1),1,0)+IF($W865=$W864,AA864,0)</f>
        <v>6</v>
      </c>
    </row>
    <row r="866" spans="1:27" x14ac:dyDescent="0.3">
      <c r="A866" t="s">
        <v>97</v>
      </c>
      <c r="B866">
        <v>2536886672</v>
      </c>
      <c r="C866" s="1">
        <v>42582.778240740743</v>
      </c>
      <c r="D866" t="s">
        <v>23</v>
      </c>
      <c r="E866">
        <v>1500</v>
      </c>
      <c r="F866" t="s">
        <v>20</v>
      </c>
      <c r="G866">
        <v>7.0000000000000007E-2</v>
      </c>
      <c r="H866">
        <v>0.02</v>
      </c>
      <c r="I866">
        <v>0.3</v>
      </c>
      <c r="J866">
        <v>1568</v>
      </c>
      <c r="K866">
        <v>1568</v>
      </c>
      <c r="L866">
        <v>672</v>
      </c>
      <c r="M866">
        <v>302</v>
      </c>
      <c r="N866">
        <v>363</v>
      </c>
      <c r="O866">
        <v>328</v>
      </c>
      <c r="P866" t="s">
        <v>20</v>
      </c>
      <c r="Q866" t="s">
        <v>21</v>
      </c>
      <c r="R866" t="s">
        <v>72</v>
      </c>
      <c r="S866">
        <f t="shared" si="39"/>
        <v>1250</v>
      </c>
      <c r="T866">
        <f t="shared" si="41"/>
        <v>1250</v>
      </c>
      <c r="U866">
        <f t="shared" si="40"/>
        <v>350</v>
      </c>
      <c r="V866">
        <v>297</v>
      </c>
      <c r="W866">
        <v>44</v>
      </c>
      <c r="X866">
        <v>5</v>
      </c>
      <c r="Y866">
        <f>IF(AND($Q866="hdbd",$P866=Y$1),1,0)+IF($W866=$W865,Y865,0)</f>
        <v>0</v>
      </c>
      <c r="Z866">
        <f>IF(AND($Q866="hdbd",$P866=Z$1),1,0)+IF($W866=$W865,Z865,0)</f>
        <v>0</v>
      </c>
      <c r="AA866">
        <f>IF(AND($Q866="hdbd",$P866=AA$1),1,0)+IF($W866=$W865,AA865,0)</f>
        <v>7</v>
      </c>
    </row>
    <row r="867" spans="1:27" x14ac:dyDescent="0.3">
      <c r="A867" t="s">
        <v>97</v>
      </c>
      <c r="B867">
        <v>2536886672</v>
      </c>
      <c r="C867" s="1">
        <v>42582.778240740743</v>
      </c>
      <c r="D867" t="s">
        <v>24</v>
      </c>
      <c r="E867">
        <v>1500</v>
      </c>
      <c r="F867" t="s">
        <v>20</v>
      </c>
      <c r="I867">
        <v>0.33</v>
      </c>
      <c r="N867">
        <v>377</v>
      </c>
      <c r="P867" t="s">
        <v>20</v>
      </c>
      <c r="Q867" t="s">
        <v>21</v>
      </c>
      <c r="R867" t="s">
        <v>72</v>
      </c>
      <c r="S867" t="str">
        <f t="shared" si="39"/>
        <v/>
      </c>
      <c r="T867" t="str">
        <f t="shared" si="41"/>
        <v/>
      </c>
      <c r="U867" t="str">
        <f t="shared" si="40"/>
        <v/>
      </c>
      <c r="V867">
        <v>297</v>
      </c>
      <c r="W867">
        <v>44</v>
      </c>
      <c r="X867">
        <v>5</v>
      </c>
      <c r="Y867">
        <f>IF(AND($Q867="hdbd",$P867=Y$1),1,0)+IF($W867=$W866,Y866,0)</f>
        <v>0</v>
      </c>
      <c r="Z867">
        <f>IF(AND($Q867="hdbd",$P867=Z$1),1,0)+IF($W867=$W866,Z866,0)</f>
        <v>0</v>
      </c>
      <c r="AA867">
        <f>IF(AND($Q867="hdbd",$P867=AA$1),1,0)+IF($W867=$W866,AA866,0)</f>
        <v>8</v>
      </c>
    </row>
    <row r="868" spans="1:27" x14ac:dyDescent="0.3">
      <c r="A868" t="s">
        <v>97</v>
      </c>
      <c r="B868">
        <v>3502653537</v>
      </c>
      <c r="C868" s="1">
        <v>42582.77857638889</v>
      </c>
      <c r="D868" t="s">
        <v>19</v>
      </c>
      <c r="E868">
        <v>800</v>
      </c>
      <c r="F868" t="s">
        <v>20</v>
      </c>
      <c r="G868">
        <v>0.04</v>
      </c>
      <c r="H868">
        <v>9.5299999999999996E-2</v>
      </c>
      <c r="I868">
        <v>0.23</v>
      </c>
      <c r="J868">
        <v>787</v>
      </c>
      <c r="K868">
        <v>788</v>
      </c>
      <c r="M868">
        <v>399</v>
      </c>
      <c r="N868">
        <v>337</v>
      </c>
      <c r="P868" t="s">
        <v>20</v>
      </c>
      <c r="Q868" t="s">
        <v>21</v>
      </c>
      <c r="R868" t="s">
        <v>72</v>
      </c>
      <c r="S868">
        <f t="shared" si="39"/>
        <v>350</v>
      </c>
      <c r="T868">
        <f t="shared" si="41"/>
        <v>450</v>
      </c>
      <c r="U868" t="str">
        <f t="shared" si="40"/>
        <v/>
      </c>
      <c r="V868">
        <v>298</v>
      </c>
      <c r="W868">
        <v>44</v>
      </c>
      <c r="X868">
        <v>6</v>
      </c>
      <c r="Y868">
        <f>IF(AND($Q868="hdbd",$P868=Y$1),1,0)+IF($W868=$W867,Y867,0)</f>
        <v>0</v>
      </c>
      <c r="Z868">
        <f>IF(AND($Q868="hdbd",$P868=Z$1),1,0)+IF($W868=$W867,Z867,0)</f>
        <v>0</v>
      </c>
      <c r="AA868">
        <f>IF(AND($Q868="hdbd",$P868=AA$1),1,0)+IF($W868=$W867,AA867,0)</f>
        <v>9</v>
      </c>
    </row>
    <row r="869" spans="1:27" x14ac:dyDescent="0.3">
      <c r="A869" t="s">
        <v>97</v>
      </c>
      <c r="B869">
        <v>3502653537</v>
      </c>
      <c r="C869" s="1">
        <v>42582.77857638889</v>
      </c>
      <c r="D869" t="s">
        <v>23</v>
      </c>
      <c r="E869">
        <v>900</v>
      </c>
      <c r="F869" t="s">
        <v>20</v>
      </c>
      <c r="G869">
        <v>7.0000000000000007E-2</v>
      </c>
      <c r="H869">
        <v>0.02</v>
      </c>
      <c r="I869">
        <v>0.21</v>
      </c>
      <c r="J869">
        <v>789</v>
      </c>
      <c r="K869">
        <v>935</v>
      </c>
      <c r="L869">
        <v>855</v>
      </c>
      <c r="M869">
        <v>454</v>
      </c>
      <c r="N869">
        <v>384</v>
      </c>
      <c r="O869">
        <v>313</v>
      </c>
      <c r="R869" t="s">
        <v>72</v>
      </c>
      <c r="S869">
        <f t="shared" si="39"/>
        <v>350</v>
      </c>
      <c r="T869">
        <f t="shared" si="41"/>
        <v>550</v>
      </c>
      <c r="U869">
        <f t="shared" si="40"/>
        <v>550</v>
      </c>
      <c r="V869">
        <v>298</v>
      </c>
      <c r="W869">
        <v>44</v>
      </c>
      <c r="X869">
        <v>6</v>
      </c>
      <c r="Y869">
        <f>IF(AND($Q869="hdbd",$P869=Y$1),1,0)+IF($W869=$W868,Y868,0)</f>
        <v>0</v>
      </c>
      <c r="Z869">
        <f>IF(AND($Q869="hdbd",$P869=Z$1),1,0)+IF($W869=$W868,Z868,0)</f>
        <v>0</v>
      </c>
      <c r="AA869">
        <f>IF(AND($Q869="hdbd",$P869=AA$1),1,0)+IF($W869=$W868,AA868,0)</f>
        <v>9</v>
      </c>
    </row>
    <row r="870" spans="1:27" x14ac:dyDescent="0.3">
      <c r="A870" t="s">
        <v>97</v>
      </c>
      <c r="B870">
        <v>3502653537</v>
      </c>
      <c r="C870" s="1">
        <v>42582.77857638889</v>
      </c>
      <c r="D870" t="s">
        <v>24</v>
      </c>
      <c r="E870">
        <v>800</v>
      </c>
      <c r="F870" t="s">
        <v>20</v>
      </c>
      <c r="H870">
        <v>0.02</v>
      </c>
      <c r="I870">
        <v>0.34</v>
      </c>
      <c r="K870">
        <v>785</v>
      </c>
      <c r="N870">
        <v>324</v>
      </c>
      <c r="P870" t="s">
        <v>20</v>
      </c>
      <c r="Q870" t="s">
        <v>21</v>
      </c>
      <c r="R870" t="s">
        <v>72</v>
      </c>
      <c r="S870" t="str">
        <f t="shared" si="39"/>
        <v/>
      </c>
      <c r="T870">
        <f t="shared" si="41"/>
        <v>450</v>
      </c>
      <c r="U870" t="str">
        <f t="shared" si="40"/>
        <v/>
      </c>
      <c r="V870">
        <v>298</v>
      </c>
      <c r="W870">
        <v>44</v>
      </c>
      <c r="X870">
        <v>6</v>
      </c>
      <c r="Y870">
        <f>IF(AND($Q870="hdbd",$P870=Y$1),1,0)+IF($W870=$W869,Y869,0)</f>
        <v>0</v>
      </c>
      <c r="Z870">
        <f>IF(AND($Q870="hdbd",$P870=Z$1),1,0)+IF($W870=$W869,Z869,0)</f>
        <v>0</v>
      </c>
      <c r="AA870">
        <f>IF(AND($Q870="hdbd",$P870=AA$1),1,0)+IF($W870=$W869,AA869,0)</f>
        <v>10</v>
      </c>
    </row>
    <row r="871" spans="1:27" x14ac:dyDescent="0.3">
      <c r="A871" t="s">
        <v>97</v>
      </c>
      <c r="B871">
        <v>936274227</v>
      </c>
      <c r="C871" s="1">
        <v>42582.778692129628</v>
      </c>
      <c r="D871" t="s">
        <v>19</v>
      </c>
      <c r="E871">
        <v>1800</v>
      </c>
      <c r="F871" t="s">
        <v>25</v>
      </c>
      <c r="G871">
        <v>7.0000000000000007E-2</v>
      </c>
      <c r="H871">
        <v>0.02</v>
      </c>
      <c r="I871">
        <v>0.17</v>
      </c>
      <c r="J871">
        <v>859</v>
      </c>
      <c r="K871">
        <v>1046</v>
      </c>
      <c r="L871">
        <v>2882</v>
      </c>
      <c r="M871">
        <v>310</v>
      </c>
      <c r="N871">
        <v>399</v>
      </c>
      <c r="O871">
        <v>319</v>
      </c>
      <c r="R871" t="s">
        <v>72</v>
      </c>
      <c r="S871">
        <f t="shared" si="39"/>
        <v>550</v>
      </c>
      <c r="T871">
        <f t="shared" si="41"/>
        <v>650</v>
      </c>
      <c r="U871">
        <f t="shared" si="40"/>
        <v>2550</v>
      </c>
      <c r="V871">
        <v>299</v>
      </c>
      <c r="W871">
        <v>44</v>
      </c>
      <c r="X871">
        <v>7</v>
      </c>
      <c r="Y871">
        <f>IF(AND($Q871="hdbd",$P871=Y$1),1,0)+IF($W871=$W870,Y870,0)</f>
        <v>0</v>
      </c>
      <c r="Z871">
        <f>IF(AND($Q871="hdbd",$P871=Z$1),1,0)+IF($W871=$W870,Z870,0)</f>
        <v>0</v>
      </c>
      <c r="AA871">
        <f>IF(AND($Q871="hdbd",$P871=AA$1),1,0)+IF($W871=$W870,AA870,0)</f>
        <v>10</v>
      </c>
    </row>
    <row r="872" spans="1:27" x14ac:dyDescent="0.3">
      <c r="A872" t="s">
        <v>97</v>
      </c>
      <c r="B872">
        <v>936274227</v>
      </c>
      <c r="C872" s="1">
        <v>42582.778692129628</v>
      </c>
      <c r="D872" t="s">
        <v>23</v>
      </c>
      <c r="E872">
        <v>1300</v>
      </c>
      <c r="F872" t="s">
        <v>25</v>
      </c>
      <c r="G872">
        <v>0.24</v>
      </c>
      <c r="H872">
        <v>0.02</v>
      </c>
      <c r="I872">
        <v>0.17</v>
      </c>
      <c r="J872">
        <v>848</v>
      </c>
      <c r="K872">
        <v>859</v>
      </c>
      <c r="L872">
        <v>2882</v>
      </c>
      <c r="M872">
        <v>288</v>
      </c>
      <c r="N872">
        <v>351</v>
      </c>
      <c r="O872">
        <v>319</v>
      </c>
      <c r="P872" t="s">
        <v>25</v>
      </c>
      <c r="Q872" t="s">
        <v>21</v>
      </c>
      <c r="R872" t="s">
        <v>72</v>
      </c>
      <c r="S872">
        <f t="shared" si="39"/>
        <v>550</v>
      </c>
      <c r="T872">
        <f t="shared" si="41"/>
        <v>550</v>
      </c>
      <c r="U872">
        <f t="shared" si="40"/>
        <v>2550</v>
      </c>
      <c r="V872">
        <v>299</v>
      </c>
      <c r="W872">
        <v>44</v>
      </c>
      <c r="X872">
        <v>7</v>
      </c>
      <c r="Y872">
        <f>IF(AND($Q872="hdbd",$P872=Y$1),1,0)+IF($W872=$W871,Y871,0)</f>
        <v>1</v>
      </c>
      <c r="Z872">
        <f>IF(AND($Q872="hdbd",$P872=Z$1),1,0)+IF($W872=$W871,Z871,0)</f>
        <v>0</v>
      </c>
      <c r="AA872">
        <f>IF(AND($Q872="hdbd",$P872=AA$1),1,0)+IF($W872=$W871,AA871,0)</f>
        <v>10</v>
      </c>
    </row>
    <row r="873" spans="1:27" x14ac:dyDescent="0.3">
      <c r="A873" t="s">
        <v>97</v>
      </c>
      <c r="B873">
        <v>936274227</v>
      </c>
      <c r="C873" s="1">
        <v>42582.778692129628</v>
      </c>
      <c r="D873" t="s">
        <v>24</v>
      </c>
      <c r="E873">
        <v>1300</v>
      </c>
      <c r="F873" t="s">
        <v>26</v>
      </c>
      <c r="H873">
        <v>0.02</v>
      </c>
      <c r="I873">
        <v>0.06</v>
      </c>
      <c r="K873">
        <v>871</v>
      </c>
      <c r="L873">
        <v>2882</v>
      </c>
      <c r="N873">
        <v>365</v>
      </c>
      <c r="O873">
        <v>319</v>
      </c>
      <c r="R873" t="s">
        <v>72</v>
      </c>
      <c r="S873" t="str">
        <f t="shared" si="39"/>
        <v/>
      </c>
      <c r="T873">
        <f t="shared" si="41"/>
        <v>550</v>
      </c>
      <c r="U873">
        <f t="shared" si="40"/>
        <v>2550</v>
      </c>
      <c r="V873">
        <v>299</v>
      </c>
      <c r="W873">
        <v>44</v>
      </c>
      <c r="X873">
        <v>7</v>
      </c>
      <c r="Y873">
        <f>IF(AND($Q873="hdbd",$P873=Y$1),1,0)+IF($W873=$W872,Y872,0)</f>
        <v>1</v>
      </c>
      <c r="Z873">
        <f>IF(AND($Q873="hdbd",$P873=Z$1),1,0)+IF($W873=$W872,Z872,0)</f>
        <v>0</v>
      </c>
      <c r="AA873">
        <f>IF(AND($Q873="hdbd",$P873=AA$1),1,0)+IF($W873=$W872,AA872,0)</f>
        <v>10</v>
      </c>
    </row>
    <row r="874" spans="1:27" x14ac:dyDescent="0.3">
      <c r="A874" t="s">
        <v>97</v>
      </c>
      <c r="B874">
        <v>655202105</v>
      </c>
      <c r="C874" s="1">
        <v>42582.778831018521</v>
      </c>
      <c r="D874" t="s">
        <v>19</v>
      </c>
      <c r="E874">
        <v>700</v>
      </c>
      <c r="F874" t="s">
        <v>20</v>
      </c>
      <c r="G874">
        <v>0.04</v>
      </c>
      <c r="H874">
        <v>0.02</v>
      </c>
      <c r="I874">
        <v>0.11</v>
      </c>
      <c r="J874">
        <v>508</v>
      </c>
      <c r="K874">
        <v>707</v>
      </c>
      <c r="L874">
        <v>696</v>
      </c>
      <c r="M874">
        <v>304</v>
      </c>
      <c r="N874">
        <v>253</v>
      </c>
      <c r="O874">
        <v>194</v>
      </c>
      <c r="R874" t="s">
        <v>72</v>
      </c>
      <c r="S874">
        <f t="shared" si="39"/>
        <v>250</v>
      </c>
      <c r="T874">
        <f t="shared" si="41"/>
        <v>450</v>
      </c>
      <c r="U874">
        <f t="shared" si="40"/>
        <v>550</v>
      </c>
      <c r="V874">
        <v>300</v>
      </c>
      <c r="W874">
        <v>44</v>
      </c>
      <c r="X874">
        <v>8</v>
      </c>
      <c r="Y874">
        <f>IF(AND($Q874="hdbd",$P874=Y$1),1,0)+IF($W874=$W873,Y873,0)</f>
        <v>1</v>
      </c>
      <c r="Z874">
        <f>IF(AND($Q874="hdbd",$P874=Z$1),1,0)+IF($W874=$W873,Z873,0)</f>
        <v>0</v>
      </c>
      <c r="AA874">
        <f>IF(AND($Q874="hdbd",$P874=AA$1),1,0)+IF($W874=$W873,AA873,0)</f>
        <v>10</v>
      </c>
    </row>
    <row r="875" spans="1:27" x14ac:dyDescent="0.3">
      <c r="A875" t="s">
        <v>97</v>
      </c>
      <c r="B875">
        <v>655202105</v>
      </c>
      <c r="C875" s="1">
        <v>42582.778831018521</v>
      </c>
      <c r="D875" t="s">
        <v>23</v>
      </c>
      <c r="E875">
        <v>1200</v>
      </c>
      <c r="F875" t="s">
        <v>20</v>
      </c>
      <c r="G875">
        <v>0.04</v>
      </c>
      <c r="H875">
        <v>0.02</v>
      </c>
      <c r="I875">
        <v>0.19</v>
      </c>
      <c r="J875">
        <v>652</v>
      </c>
      <c r="K875">
        <v>788</v>
      </c>
      <c r="L875">
        <v>696</v>
      </c>
      <c r="M875">
        <v>323</v>
      </c>
      <c r="N875">
        <v>273</v>
      </c>
      <c r="O875">
        <v>194</v>
      </c>
      <c r="R875" t="s">
        <v>72</v>
      </c>
      <c r="S875">
        <f t="shared" si="39"/>
        <v>350</v>
      </c>
      <c r="T875">
        <f t="shared" si="41"/>
        <v>550</v>
      </c>
      <c r="U875">
        <f t="shared" si="40"/>
        <v>550</v>
      </c>
      <c r="V875">
        <v>300</v>
      </c>
      <c r="W875">
        <v>44</v>
      </c>
      <c r="X875">
        <v>8</v>
      </c>
      <c r="Y875">
        <f>IF(AND($Q875="hdbd",$P875=Y$1),1,0)+IF($W875=$W874,Y874,0)</f>
        <v>1</v>
      </c>
      <c r="Z875">
        <f>IF(AND($Q875="hdbd",$P875=Z$1),1,0)+IF($W875=$W874,Z874,0)</f>
        <v>0</v>
      </c>
      <c r="AA875">
        <f>IF(AND($Q875="hdbd",$P875=AA$1),1,0)+IF($W875=$W874,AA874,0)</f>
        <v>10</v>
      </c>
    </row>
    <row r="876" spans="1:27" x14ac:dyDescent="0.3">
      <c r="A876" t="s">
        <v>97</v>
      </c>
      <c r="B876">
        <v>655202105</v>
      </c>
      <c r="C876" s="1">
        <v>42582.778831018521</v>
      </c>
      <c r="D876" t="s">
        <v>24</v>
      </c>
      <c r="E876">
        <v>600</v>
      </c>
      <c r="F876" t="s">
        <v>20</v>
      </c>
      <c r="H876">
        <v>0.02</v>
      </c>
      <c r="I876">
        <v>0.34</v>
      </c>
      <c r="K876">
        <v>564</v>
      </c>
      <c r="N876">
        <v>215</v>
      </c>
      <c r="P876" t="s">
        <v>20</v>
      </c>
      <c r="Q876" t="s">
        <v>21</v>
      </c>
      <c r="R876" t="s">
        <v>72</v>
      </c>
      <c r="S876" t="str">
        <f t="shared" si="39"/>
        <v/>
      </c>
      <c r="T876">
        <f t="shared" si="41"/>
        <v>350</v>
      </c>
      <c r="U876" t="str">
        <f t="shared" si="40"/>
        <v/>
      </c>
      <c r="V876">
        <v>300</v>
      </c>
      <c r="W876">
        <v>44</v>
      </c>
      <c r="X876">
        <v>8</v>
      </c>
      <c r="Y876">
        <f>IF(AND($Q876="hdbd",$P876=Y$1),1,0)+IF($W876=$W875,Y875,0)</f>
        <v>1</v>
      </c>
      <c r="Z876">
        <f>IF(AND($Q876="hdbd",$P876=Z$1),1,0)+IF($W876=$W875,Z875,0)</f>
        <v>0</v>
      </c>
      <c r="AA876">
        <f>IF(AND($Q876="hdbd",$P876=AA$1),1,0)+IF($W876=$W875,AA875,0)</f>
        <v>11</v>
      </c>
    </row>
    <row r="877" spans="1:27" x14ac:dyDescent="0.3">
      <c r="A877" t="s">
        <v>97</v>
      </c>
      <c r="B877">
        <v>2262151711</v>
      </c>
      <c r="C877" s="1">
        <v>42582.778912037036</v>
      </c>
      <c r="D877" t="s">
        <v>19</v>
      </c>
      <c r="E877">
        <v>1200</v>
      </c>
      <c r="F877" t="s">
        <v>20</v>
      </c>
      <c r="G877">
        <v>7.0000000000000007E-2</v>
      </c>
      <c r="H877">
        <v>0.02</v>
      </c>
      <c r="I877">
        <v>0.1</v>
      </c>
      <c r="J877">
        <v>1144</v>
      </c>
      <c r="K877">
        <v>1295</v>
      </c>
      <c r="L877">
        <v>1025</v>
      </c>
      <c r="M877">
        <v>251</v>
      </c>
      <c r="N877">
        <v>317</v>
      </c>
      <c r="O877">
        <v>278</v>
      </c>
      <c r="R877" t="s">
        <v>72</v>
      </c>
      <c r="S877">
        <f t="shared" si="39"/>
        <v>850</v>
      </c>
      <c r="T877">
        <f t="shared" si="41"/>
        <v>950</v>
      </c>
      <c r="U877">
        <f t="shared" si="40"/>
        <v>750</v>
      </c>
      <c r="V877">
        <v>301</v>
      </c>
      <c r="W877">
        <v>44</v>
      </c>
      <c r="X877">
        <v>9</v>
      </c>
      <c r="Y877">
        <f>IF(AND($Q877="hdbd",$P877=Y$1),1,0)+IF($W877=$W876,Y876,0)</f>
        <v>1</v>
      </c>
      <c r="Z877">
        <f>IF(AND($Q877="hdbd",$P877=Z$1),1,0)+IF($W877=$W876,Z876,0)</f>
        <v>0</v>
      </c>
      <c r="AA877">
        <f>IF(AND($Q877="hdbd",$P877=AA$1),1,0)+IF($W877=$W876,AA876,0)</f>
        <v>11</v>
      </c>
    </row>
    <row r="878" spans="1:27" x14ac:dyDescent="0.3">
      <c r="A878" t="s">
        <v>97</v>
      </c>
      <c r="B878">
        <v>2262151711</v>
      </c>
      <c r="C878" s="1">
        <v>42582.778912037036</v>
      </c>
      <c r="D878" t="s">
        <v>23</v>
      </c>
      <c r="E878">
        <v>1100</v>
      </c>
      <c r="F878" t="s">
        <v>20</v>
      </c>
      <c r="G878">
        <v>7.0000000000000007E-2</v>
      </c>
      <c r="H878">
        <v>0.02</v>
      </c>
      <c r="I878">
        <v>0.12</v>
      </c>
      <c r="J878">
        <v>1144</v>
      </c>
      <c r="K878">
        <v>969</v>
      </c>
      <c r="L878">
        <v>1025</v>
      </c>
      <c r="M878">
        <v>237</v>
      </c>
      <c r="N878">
        <v>308</v>
      </c>
      <c r="O878">
        <v>278</v>
      </c>
      <c r="R878" t="s">
        <v>72</v>
      </c>
      <c r="S878">
        <f t="shared" si="39"/>
        <v>950</v>
      </c>
      <c r="T878">
        <f t="shared" si="41"/>
        <v>650</v>
      </c>
      <c r="U878">
        <f t="shared" si="40"/>
        <v>750</v>
      </c>
      <c r="V878">
        <v>301</v>
      </c>
      <c r="W878">
        <v>44</v>
      </c>
      <c r="X878">
        <v>9</v>
      </c>
      <c r="Y878">
        <f>IF(AND($Q878="hdbd",$P878=Y$1),1,0)+IF($W878=$W877,Y877,0)</f>
        <v>1</v>
      </c>
      <c r="Z878">
        <f>IF(AND($Q878="hdbd",$P878=Z$1),1,0)+IF($W878=$W877,Z877,0)</f>
        <v>0</v>
      </c>
      <c r="AA878">
        <f>IF(AND($Q878="hdbd",$P878=AA$1),1,0)+IF($W878=$W877,AA877,0)</f>
        <v>11</v>
      </c>
    </row>
    <row r="879" spans="1:27" x14ac:dyDescent="0.3">
      <c r="A879" t="s">
        <v>97</v>
      </c>
      <c r="B879">
        <v>2262151711</v>
      </c>
      <c r="C879" s="1">
        <v>42582.778912037036</v>
      </c>
      <c r="D879" t="s">
        <v>24</v>
      </c>
      <c r="E879">
        <v>1800</v>
      </c>
      <c r="F879" t="s">
        <v>20</v>
      </c>
      <c r="I879">
        <v>0.34</v>
      </c>
      <c r="N879">
        <v>336</v>
      </c>
      <c r="P879" t="s">
        <v>20</v>
      </c>
      <c r="Q879" t="s">
        <v>21</v>
      </c>
      <c r="R879" t="s">
        <v>72</v>
      </c>
      <c r="S879" t="str">
        <f t="shared" si="39"/>
        <v/>
      </c>
      <c r="T879" t="str">
        <f t="shared" si="41"/>
        <v/>
      </c>
      <c r="U879" t="str">
        <f t="shared" si="40"/>
        <v/>
      </c>
      <c r="V879">
        <v>301</v>
      </c>
      <c r="W879">
        <v>44</v>
      </c>
      <c r="X879">
        <v>9</v>
      </c>
      <c r="Y879">
        <f>IF(AND($Q879="hdbd",$P879=Y$1),1,0)+IF($W879=$W878,Y878,0)</f>
        <v>1</v>
      </c>
      <c r="Z879">
        <f>IF(AND($Q879="hdbd",$P879=Z$1),1,0)+IF($W879=$W878,Z878,0)</f>
        <v>0</v>
      </c>
      <c r="AA879">
        <f>IF(AND($Q879="hdbd",$P879=AA$1),1,0)+IF($W879=$W878,AA878,0)</f>
        <v>12</v>
      </c>
    </row>
    <row r="880" spans="1:27" x14ac:dyDescent="0.3">
      <c r="A880" t="s">
        <v>97</v>
      </c>
      <c r="B880">
        <v>644012947</v>
      </c>
      <c r="C880" s="1">
        <v>42582.779027777775</v>
      </c>
      <c r="D880" t="s">
        <v>19</v>
      </c>
      <c r="E880">
        <v>1600</v>
      </c>
      <c r="F880" t="s">
        <v>26</v>
      </c>
      <c r="G880">
        <v>7.0000000000000007E-2</v>
      </c>
      <c r="H880">
        <v>0.28160000000000002</v>
      </c>
      <c r="I880">
        <v>0.23</v>
      </c>
      <c r="J880">
        <v>2499</v>
      </c>
      <c r="K880">
        <v>1696</v>
      </c>
      <c r="L880">
        <v>2512</v>
      </c>
      <c r="M880">
        <v>1141</v>
      </c>
      <c r="N880">
        <v>1193</v>
      </c>
      <c r="O880">
        <v>1153</v>
      </c>
      <c r="P880" t="s">
        <v>26</v>
      </c>
      <c r="Q880" t="s">
        <v>21</v>
      </c>
      <c r="R880" t="s">
        <v>72</v>
      </c>
      <c r="S880">
        <f t="shared" si="39"/>
        <v>1350</v>
      </c>
      <c r="T880">
        <f t="shared" si="41"/>
        <v>550</v>
      </c>
      <c r="U880">
        <f t="shared" si="40"/>
        <v>1350</v>
      </c>
      <c r="V880">
        <v>302</v>
      </c>
      <c r="W880">
        <v>44</v>
      </c>
      <c r="X880">
        <v>10</v>
      </c>
      <c r="Y880">
        <f>IF(AND($Q880="hdbd",$P880=Y$1),1,0)+IF($W880=$W879,Y879,0)</f>
        <v>1</v>
      </c>
      <c r="Z880">
        <f>IF(AND($Q880="hdbd",$P880=Z$1),1,0)+IF($W880=$W879,Z879,0)</f>
        <v>1</v>
      </c>
      <c r="AA880">
        <f>IF(AND($Q880="hdbd",$P880=AA$1),1,0)+IF($W880=$W879,AA879,0)</f>
        <v>12</v>
      </c>
    </row>
    <row r="881" spans="1:27" x14ac:dyDescent="0.3">
      <c r="A881" t="s">
        <v>97</v>
      </c>
      <c r="B881">
        <v>644012947</v>
      </c>
      <c r="C881" s="1">
        <v>42582.779027777775</v>
      </c>
      <c r="D881" t="s">
        <v>23</v>
      </c>
      <c r="E881">
        <v>1600</v>
      </c>
      <c r="F881" t="s">
        <v>26</v>
      </c>
      <c r="H881">
        <v>0.02</v>
      </c>
      <c r="I881">
        <v>0.23</v>
      </c>
      <c r="J881">
        <v>1690</v>
      </c>
      <c r="K881">
        <v>1693</v>
      </c>
      <c r="L881">
        <v>2512</v>
      </c>
      <c r="M881">
        <v>1106</v>
      </c>
      <c r="N881">
        <v>1164</v>
      </c>
      <c r="O881">
        <v>1153</v>
      </c>
      <c r="R881" t="s">
        <v>72</v>
      </c>
      <c r="S881">
        <f t="shared" si="39"/>
        <v>550</v>
      </c>
      <c r="T881">
        <f t="shared" si="41"/>
        <v>550</v>
      </c>
      <c r="U881">
        <f t="shared" si="40"/>
        <v>1350</v>
      </c>
      <c r="V881">
        <v>302</v>
      </c>
      <c r="W881">
        <v>44</v>
      </c>
      <c r="X881">
        <v>10</v>
      </c>
      <c r="Y881">
        <f>IF(AND($Q881="hdbd",$P881=Y$1),1,0)+IF($W881=$W880,Y880,0)</f>
        <v>1</v>
      </c>
      <c r="Z881">
        <f>IF(AND($Q881="hdbd",$P881=Z$1),1,0)+IF($W881=$W880,Z880,0)</f>
        <v>1</v>
      </c>
      <c r="AA881">
        <f>IF(AND($Q881="hdbd",$P881=AA$1),1,0)+IF($W881=$W880,AA880,0)</f>
        <v>12</v>
      </c>
    </row>
    <row r="882" spans="1:27" x14ac:dyDescent="0.3">
      <c r="A882" t="s">
        <v>97</v>
      </c>
      <c r="B882">
        <v>644012947</v>
      </c>
      <c r="C882" s="1">
        <v>42582.779027777775</v>
      </c>
      <c r="D882" t="s">
        <v>24</v>
      </c>
      <c r="E882">
        <v>1600</v>
      </c>
      <c r="F882" t="s">
        <v>26</v>
      </c>
      <c r="H882">
        <v>0.02</v>
      </c>
      <c r="I882">
        <v>0.33</v>
      </c>
      <c r="K882">
        <v>1697</v>
      </c>
      <c r="L882">
        <v>2512</v>
      </c>
      <c r="N882">
        <v>1202</v>
      </c>
      <c r="O882">
        <v>1153</v>
      </c>
      <c r="R882" t="s">
        <v>72</v>
      </c>
      <c r="S882" t="str">
        <f t="shared" si="39"/>
        <v/>
      </c>
      <c r="T882">
        <f t="shared" si="41"/>
        <v>450</v>
      </c>
      <c r="U882">
        <f t="shared" si="40"/>
        <v>1350</v>
      </c>
      <c r="V882">
        <v>302</v>
      </c>
      <c r="W882">
        <v>44</v>
      </c>
      <c r="X882">
        <v>10</v>
      </c>
      <c r="Y882">
        <f>IF(AND($Q882="hdbd",$P882=Y$1),1,0)+IF($W882=$W881,Y881,0)</f>
        <v>1</v>
      </c>
      <c r="Z882">
        <f>IF(AND($Q882="hdbd",$P882=Z$1),1,0)+IF($W882=$W881,Z881,0)</f>
        <v>1</v>
      </c>
      <c r="AA882">
        <f>IF(AND($Q882="hdbd",$P882=AA$1),1,0)+IF($W882=$W881,AA881,0)</f>
        <v>12</v>
      </c>
    </row>
    <row r="883" spans="1:27" x14ac:dyDescent="0.3">
      <c r="A883" t="s">
        <v>97</v>
      </c>
      <c r="B883">
        <v>1312299514</v>
      </c>
      <c r="C883" s="1">
        <v>42582.77921296296</v>
      </c>
      <c r="D883" t="s">
        <v>19</v>
      </c>
      <c r="E883">
        <v>800</v>
      </c>
      <c r="F883" t="s">
        <v>20</v>
      </c>
      <c r="G883">
        <v>7.0000000000000007E-2</v>
      </c>
      <c r="H883">
        <v>0.02</v>
      </c>
      <c r="I883">
        <v>0.23</v>
      </c>
      <c r="J883">
        <v>822</v>
      </c>
      <c r="K883">
        <v>896</v>
      </c>
      <c r="L883">
        <v>667</v>
      </c>
      <c r="M883">
        <v>249</v>
      </c>
      <c r="N883">
        <v>385</v>
      </c>
      <c r="O883">
        <v>329</v>
      </c>
      <c r="P883" t="s">
        <v>20</v>
      </c>
      <c r="Q883" t="s">
        <v>21</v>
      </c>
      <c r="R883" t="s">
        <v>72</v>
      </c>
      <c r="S883">
        <f t="shared" si="39"/>
        <v>550</v>
      </c>
      <c r="T883">
        <f t="shared" si="41"/>
        <v>550</v>
      </c>
      <c r="U883">
        <f t="shared" si="40"/>
        <v>350</v>
      </c>
      <c r="V883">
        <v>303</v>
      </c>
      <c r="W883">
        <v>44</v>
      </c>
      <c r="X883">
        <v>11</v>
      </c>
      <c r="Y883">
        <f>IF(AND($Q883="hdbd",$P883=Y$1),1,0)+IF($W883=$W882,Y882,0)</f>
        <v>1</v>
      </c>
      <c r="Z883">
        <f>IF(AND($Q883="hdbd",$P883=Z$1),1,0)+IF($W883=$W882,Z882,0)</f>
        <v>1</v>
      </c>
      <c r="AA883">
        <f>IF(AND($Q883="hdbd",$P883=AA$1),1,0)+IF($W883=$W882,AA882,0)</f>
        <v>13</v>
      </c>
    </row>
    <row r="884" spans="1:27" x14ac:dyDescent="0.3">
      <c r="A884" t="s">
        <v>97</v>
      </c>
      <c r="B884">
        <v>1312299514</v>
      </c>
      <c r="C884" s="1">
        <v>42582.77921296296</v>
      </c>
      <c r="D884" t="s">
        <v>23</v>
      </c>
      <c r="E884">
        <v>900</v>
      </c>
      <c r="F884" t="s">
        <v>20</v>
      </c>
      <c r="G884">
        <v>0.09</v>
      </c>
      <c r="H884">
        <v>0.02</v>
      </c>
      <c r="I884">
        <v>0.17</v>
      </c>
      <c r="J884">
        <v>945</v>
      </c>
      <c r="K884">
        <v>937</v>
      </c>
      <c r="L884">
        <v>667</v>
      </c>
      <c r="M884">
        <v>295</v>
      </c>
      <c r="N884">
        <v>408</v>
      </c>
      <c r="O884">
        <v>329</v>
      </c>
      <c r="R884" t="s">
        <v>72</v>
      </c>
      <c r="S884">
        <f t="shared" si="39"/>
        <v>650</v>
      </c>
      <c r="T884">
        <f t="shared" si="41"/>
        <v>550</v>
      </c>
      <c r="U884">
        <f t="shared" si="40"/>
        <v>350</v>
      </c>
      <c r="V884">
        <v>303</v>
      </c>
      <c r="W884">
        <v>44</v>
      </c>
      <c r="X884">
        <v>11</v>
      </c>
      <c r="Y884">
        <f>IF(AND($Q884="hdbd",$P884=Y$1),1,0)+IF($W884=$W883,Y883,0)</f>
        <v>1</v>
      </c>
      <c r="Z884">
        <f>IF(AND($Q884="hdbd",$P884=Z$1),1,0)+IF($W884=$W883,Z883,0)</f>
        <v>1</v>
      </c>
      <c r="AA884">
        <f>IF(AND($Q884="hdbd",$P884=AA$1),1,0)+IF($W884=$W883,AA883,0)</f>
        <v>13</v>
      </c>
    </row>
    <row r="885" spans="1:27" x14ac:dyDescent="0.3">
      <c r="A885" t="s">
        <v>97</v>
      </c>
      <c r="B885">
        <v>1312299514</v>
      </c>
      <c r="C885" s="1">
        <v>42582.77921296296</v>
      </c>
      <c r="D885" t="s">
        <v>24</v>
      </c>
      <c r="E885">
        <v>700</v>
      </c>
      <c r="F885" t="s">
        <v>20</v>
      </c>
      <c r="I885">
        <v>0.34</v>
      </c>
      <c r="N885">
        <v>374</v>
      </c>
      <c r="P885" t="s">
        <v>20</v>
      </c>
      <c r="Q885" t="s">
        <v>21</v>
      </c>
      <c r="R885" t="s">
        <v>72</v>
      </c>
      <c r="S885" t="str">
        <f t="shared" si="39"/>
        <v/>
      </c>
      <c r="T885" t="str">
        <f t="shared" si="41"/>
        <v/>
      </c>
      <c r="U885" t="str">
        <f t="shared" si="40"/>
        <v/>
      </c>
      <c r="V885">
        <v>303</v>
      </c>
      <c r="W885">
        <v>44</v>
      </c>
      <c r="X885">
        <v>11</v>
      </c>
      <c r="Y885">
        <f>IF(AND($Q885="hdbd",$P885=Y$1),1,0)+IF($W885=$W884,Y884,0)</f>
        <v>1</v>
      </c>
      <c r="Z885">
        <f>IF(AND($Q885="hdbd",$P885=Z$1),1,0)+IF($W885=$W884,Z884,0)</f>
        <v>1</v>
      </c>
      <c r="AA885">
        <f>IF(AND($Q885="hdbd",$P885=AA$1),1,0)+IF($W885=$W884,AA884,0)</f>
        <v>14</v>
      </c>
    </row>
    <row r="886" spans="1:27" x14ac:dyDescent="0.3">
      <c r="A886" t="s">
        <v>99</v>
      </c>
      <c r="B886">
        <v>1623447326</v>
      </c>
      <c r="C886" s="1">
        <v>42584.43787037037</v>
      </c>
      <c r="D886" t="s">
        <v>19</v>
      </c>
      <c r="E886">
        <v>1500</v>
      </c>
      <c r="F886" t="s">
        <v>26</v>
      </c>
      <c r="H886">
        <v>9.4500000000000001E-2</v>
      </c>
      <c r="I886">
        <v>0.2646</v>
      </c>
      <c r="J886">
        <v>1217</v>
      </c>
      <c r="K886">
        <v>1576</v>
      </c>
      <c r="L886">
        <v>2121</v>
      </c>
      <c r="M886">
        <v>1076</v>
      </c>
      <c r="N886">
        <v>1178</v>
      </c>
      <c r="O886">
        <v>1193</v>
      </c>
      <c r="R886" t="s">
        <v>100</v>
      </c>
      <c r="S886">
        <f t="shared" si="39"/>
        <v>150</v>
      </c>
      <c r="T886">
        <f t="shared" si="41"/>
        <v>350</v>
      </c>
      <c r="U886">
        <f t="shared" si="40"/>
        <v>950</v>
      </c>
      <c r="V886">
        <v>304</v>
      </c>
      <c r="W886">
        <v>45</v>
      </c>
      <c r="X886">
        <v>1</v>
      </c>
      <c r="Y886">
        <f>IF(AND($Q886="hdbd",$P886=Y$1),1,0)+IF($W886=$W885,Y885,0)</f>
        <v>0</v>
      </c>
      <c r="Z886">
        <f>IF(AND($Q886="hdbd",$P886=Z$1),1,0)+IF($W886=$W885,Z885,0)</f>
        <v>0</v>
      </c>
      <c r="AA886">
        <f>IF(AND($Q886="hdbd",$P886=AA$1),1,0)+IF($W886=$W885,AA885,0)</f>
        <v>0</v>
      </c>
    </row>
    <row r="887" spans="1:27" x14ac:dyDescent="0.3">
      <c r="A887" t="s">
        <v>99</v>
      </c>
      <c r="B887">
        <v>1623447326</v>
      </c>
      <c r="C887" s="1">
        <v>42584.43787037037</v>
      </c>
      <c r="D887" t="s">
        <v>23</v>
      </c>
      <c r="E887">
        <v>1400</v>
      </c>
      <c r="F887" t="s">
        <v>26</v>
      </c>
      <c r="H887">
        <v>4.36E-2</v>
      </c>
      <c r="J887">
        <v>1250</v>
      </c>
      <c r="K887">
        <v>1448</v>
      </c>
      <c r="L887">
        <v>2121</v>
      </c>
      <c r="M887">
        <v>1043</v>
      </c>
      <c r="N887">
        <v>1103</v>
      </c>
      <c r="O887">
        <v>1193</v>
      </c>
      <c r="R887" t="s">
        <v>100</v>
      </c>
      <c r="S887">
        <f t="shared" si="39"/>
        <v>250</v>
      </c>
      <c r="T887">
        <f t="shared" si="41"/>
        <v>350</v>
      </c>
      <c r="U887">
        <f t="shared" si="40"/>
        <v>950</v>
      </c>
      <c r="V887">
        <v>304</v>
      </c>
      <c r="W887">
        <v>45</v>
      </c>
      <c r="X887">
        <v>1</v>
      </c>
      <c r="Y887">
        <f>IF(AND($Q887="hdbd",$P887=Y$1),1,0)+IF($W887=$W886,Y886,0)</f>
        <v>0</v>
      </c>
      <c r="Z887">
        <f>IF(AND($Q887="hdbd",$P887=Z$1),1,0)+IF($W887=$W886,Z886,0)</f>
        <v>0</v>
      </c>
      <c r="AA887">
        <f>IF(AND($Q887="hdbd",$P887=AA$1),1,0)+IF($W887=$W886,AA886,0)</f>
        <v>0</v>
      </c>
    </row>
    <row r="888" spans="1:27" x14ac:dyDescent="0.3">
      <c r="A888" t="s">
        <v>101</v>
      </c>
      <c r="B888">
        <v>1339521679</v>
      </c>
      <c r="C888" s="1">
        <v>42581.851875</v>
      </c>
      <c r="D888" t="s">
        <v>19</v>
      </c>
      <c r="E888">
        <v>1800</v>
      </c>
      <c r="F888" t="s">
        <v>25</v>
      </c>
      <c r="G888">
        <v>0.04</v>
      </c>
      <c r="H888">
        <v>0.5</v>
      </c>
      <c r="I888">
        <v>0.28999999999999998</v>
      </c>
      <c r="J888">
        <v>1203</v>
      </c>
      <c r="K888">
        <v>2788</v>
      </c>
      <c r="L888">
        <v>2561</v>
      </c>
      <c r="M888">
        <v>854</v>
      </c>
      <c r="N888">
        <v>890</v>
      </c>
      <c r="O888">
        <v>877</v>
      </c>
      <c r="R888" t="s">
        <v>60</v>
      </c>
      <c r="S888">
        <f t="shared" si="39"/>
        <v>350</v>
      </c>
      <c r="T888">
        <f t="shared" si="41"/>
        <v>1850</v>
      </c>
      <c r="U888">
        <f t="shared" si="40"/>
        <v>1650</v>
      </c>
      <c r="V888">
        <v>305</v>
      </c>
      <c r="W888">
        <v>46</v>
      </c>
      <c r="X888">
        <v>1</v>
      </c>
      <c r="Y888">
        <f>IF(AND($Q888="hdbd",$P888=Y$1),1,0)+IF($W888=$W887,Y887,0)</f>
        <v>0</v>
      </c>
      <c r="Z888">
        <f>IF(AND($Q888="hdbd",$P888=Z$1),1,0)+IF($W888=$W887,Z887,0)</f>
        <v>0</v>
      </c>
      <c r="AA888">
        <f>IF(AND($Q888="hdbd",$P888=AA$1),1,0)+IF($W888=$W887,AA887,0)</f>
        <v>0</v>
      </c>
    </row>
    <row r="889" spans="1:27" x14ac:dyDescent="0.3">
      <c r="A889" t="s">
        <v>101</v>
      </c>
      <c r="B889">
        <v>1339521679</v>
      </c>
      <c r="C889" s="1">
        <v>42581.851875</v>
      </c>
      <c r="D889" t="s">
        <v>23</v>
      </c>
      <c r="E889">
        <v>1800</v>
      </c>
      <c r="F889" t="s">
        <v>25</v>
      </c>
      <c r="G889">
        <v>7.0000000000000007E-2</v>
      </c>
      <c r="H889">
        <v>2.7099999999999999E-2</v>
      </c>
      <c r="I889">
        <v>0.28999999999999998</v>
      </c>
      <c r="J889">
        <v>1201</v>
      </c>
      <c r="K889">
        <v>3189</v>
      </c>
      <c r="L889">
        <v>2561</v>
      </c>
      <c r="M889">
        <v>865</v>
      </c>
      <c r="N889">
        <v>906</v>
      </c>
      <c r="O889">
        <v>877</v>
      </c>
      <c r="R889" t="s">
        <v>60</v>
      </c>
      <c r="S889">
        <f t="shared" si="39"/>
        <v>350</v>
      </c>
      <c r="T889">
        <f t="shared" si="41"/>
        <v>2250</v>
      </c>
      <c r="U889">
        <f t="shared" si="40"/>
        <v>1650</v>
      </c>
      <c r="V889">
        <v>305</v>
      </c>
      <c r="W889">
        <v>46</v>
      </c>
      <c r="X889">
        <v>1</v>
      </c>
      <c r="Y889">
        <f>IF(AND($Q889="hdbd",$P889=Y$1),1,0)+IF($W889=$W888,Y888,0)</f>
        <v>0</v>
      </c>
      <c r="Z889">
        <f>IF(AND($Q889="hdbd",$P889=Z$1),1,0)+IF($W889=$W888,Z888,0)</f>
        <v>0</v>
      </c>
      <c r="AA889">
        <f>IF(AND($Q889="hdbd",$P889=AA$1),1,0)+IF($W889=$W888,AA888,0)</f>
        <v>0</v>
      </c>
    </row>
    <row r="890" spans="1:27" x14ac:dyDescent="0.3">
      <c r="A890" t="s">
        <v>101</v>
      </c>
      <c r="B890">
        <v>1339521679</v>
      </c>
      <c r="C890" s="1">
        <v>42581.851875</v>
      </c>
      <c r="D890" t="s">
        <v>24</v>
      </c>
      <c r="E890">
        <v>2500</v>
      </c>
      <c r="F890" t="s">
        <v>20</v>
      </c>
      <c r="H890">
        <v>0.03</v>
      </c>
      <c r="I890">
        <v>0.2</v>
      </c>
      <c r="K890">
        <v>3008</v>
      </c>
      <c r="L890">
        <v>2561</v>
      </c>
      <c r="N890">
        <v>901</v>
      </c>
      <c r="O890">
        <v>877</v>
      </c>
      <c r="R890" t="s">
        <v>60</v>
      </c>
      <c r="S890" t="str">
        <f t="shared" si="39"/>
        <v/>
      </c>
      <c r="T890">
        <f t="shared" si="41"/>
        <v>2150</v>
      </c>
      <c r="U890">
        <f t="shared" si="40"/>
        <v>1650</v>
      </c>
      <c r="V890">
        <v>305</v>
      </c>
      <c r="W890">
        <v>46</v>
      </c>
      <c r="X890">
        <v>1</v>
      </c>
      <c r="Y890">
        <f>IF(AND($Q890="hdbd",$P890=Y$1),1,0)+IF($W890=$W889,Y889,0)</f>
        <v>0</v>
      </c>
      <c r="Z890">
        <f>IF(AND($Q890="hdbd",$P890=Z$1),1,0)+IF($W890=$W889,Z889,0)</f>
        <v>0</v>
      </c>
      <c r="AA890">
        <f>IF(AND($Q890="hdbd",$P890=AA$1),1,0)+IF($W890=$W889,AA889,0)</f>
        <v>0</v>
      </c>
    </row>
    <row r="891" spans="1:27" x14ac:dyDescent="0.3">
      <c r="A891" t="s">
        <v>101</v>
      </c>
      <c r="B891">
        <v>3029388660</v>
      </c>
      <c r="C891" s="1">
        <v>42581.852118055554</v>
      </c>
      <c r="D891" t="s">
        <v>19</v>
      </c>
      <c r="E891">
        <v>1800</v>
      </c>
      <c r="F891" t="s">
        <v>20</v>
      </c>
      <c r="G891">
        <v>0.04</v>
      </c>
      <c r="H891">
        <v>5.6000000000000001E-2</v>
      </c>
      <c r="I891">
        <v>0.28000000000000003</v>
      </c>
      <c r="J891">
        <v>933</v>
      </c>
      <c r="K891">
        <v>1413</v>
      </c>
      <c r="M891">
        <v>552</v>
      </c>
      <c r="N891">
        <v>661</v>
      </c>
      <c r="P891" t="s">
        <v>20</v>
      </c>
      <c r="Q891" t="s">
        <v>21</v>
      </c>
      <c r="R891" t="s">
        <v>60</v>
      </c>
      <c r="S891">
        <f t="shared" si="39"/>
        <v>350</v>
      </c>
      <c r="T891">
        <f t="shared" si="41"/>
        <v>750</v>
      </c>
      <c r="U891" t="str">
        <f t="shared" si="40"/>
        <v/>
      </c>
      <c r="V891">
        <v>306</v>
      </c>
      <c r="W891">
        <v>46</v>
      </c>
      <c r="X891">
        <v>2</v>
      </c>
      <c r="Y891">
        <f>IF(AND($Q891="hdbd",$P891=Y$1),1,0)+IF($W891=$W890,Y890,0)</f>
        <v>0</v>
      </c>
      <c r="Z891">
        <f>IF(AND($Q891="hdbd",$P891=Z$1),1,0)+IF($W891=$W890,Z890,0)</f>
        <v>0</v>
      </c>
      <c r="AA891">
        <f>IF(AND($Q891="hdbd",$P891=AA$1),1,0)+IF($W891=$W890,AA890,0)</f>
        <v>1</v>
      </c>
    </row>
    <row r="892" spans="1:27" x14ac:dyDescent="0.3">
      <c r="A892" t="s">
        <v>101</v>
      </c>
      <c r="B892">
        <v>3029388660</v>
      </c>
      <c r="C892" s="1">
        <v>42581.852118055554</v>
      </c>
      <c r="D892" t="s">
        <v>23</v>
      </c>
      <c r="E892">
        <v>1400</v>
      </c>
      <c r="F892" t="s">
        <v>20</v>
      </c>
      <c r="G892">
        <v>7.0000000000000007E-2</v>
      </c>
      <c r="H892">
        <v>0.19750000000000001</v>
      </c>
      <c r="I892">
        <v>0.3</v>
      </c>
      <c r="J892">
        <v>854</v>
      </c>
      <c r="K892">
        <v>1427</v>
      </c>
      <c r="M892">
        <v>536</v>
      </c>
      <c r="N892">
        <v>641</v>
      </c>
      <c r="P892" t="s">
        <v>20</v>
      </c>
      <c r="Q892" t="s">
        <v>21</v>
      </c>
      <c r="R892" t="s">
        <v>60</v>
      </c>
      <c r="S892">
        <f t="shared" si="39"/>
        <v>350</v>
      </c>
      <c r="T892">
        <f t="shared" si="41"/>
        <v>750</v>
      </c>
      <c r="U892" t="str">
        <f t="shared" si="40"/>
        <v/>
      </c>
      <c r="V892">
        <v>306</v>
      </c>
      <c r="W892">
        <v>46</v>
      </c>
      <c r="X892">
        <v>2</v>
      </c>
      <c r="Y892">
        <f>IF(AND($Q892="hdbd",$P892=Y$1),1,0)+IF($W892=$W891,Y891,0)</f>
        <v>0</v>
      </c>
      <c r="Z892">
        <f>IF(AND($Q892="hdbd",$P892=Z$1),1,0)+IF($W892=$W891,Z891,0)</f>
        <v>0</v>
      </c>
      <c r="AA892">
        <f>IF(AND($Q892="hdbd",$P892=AA$1),1,0)+IF($W892=$W891,AA891,0)</f>
        <v>2</v>
      </c>
    </row>
    <row r="893" spans="1:27" x14ac:dyDescent="0.3">
      <c r="A893" t="s">
        <v>101</v>
      </c>
      <c r="B893">
        <v>3029388660</v>
      </c>
      <c r="C893" s="1">
        <v>42581.852118055554</v>
      </c>
      <c r="D893" t="s">
        <v>24</v>
      </c>
      <c r="E893">
        <v>1400</v>
      </c>
      <c r="F893" t="s">
        <v>20</v>
      </c>
      <c r="H893">
        <v>4.87E-2</v>
      </c>
      <c r="I893">
        <v>0.28999999999999998</v>
      </c>
      <c r="K893">
        <v>1394</v>
      </c>
      <c r="L893">
        <v>1436</v>
      </c>
      <c r="N893">
        <v>612</v>
      </c>
      <c r="O893">
        <v>566</v>
      </c>
      <c r="R893" t="s">
        <v>60</v>
      </c>
      <c r="S893" t="str">
        <f t="shared" si="39"/>
        <v/>
      </c>
      <c r="T893">
        <f t="shared" si="41"/>
        <v>750</v>
      </c>
      <c r="U893">
        <f t="shared" si="40"/>
        <v>850</v>
      </c>
      <c r="V893">
        <v>306</v>
      </c>
      <c r="W893">
        <v>46</v>
      </c>
      <c r="X893">
        <v>2</v>
      </c>
      <c r="Y893">
        <f>IF(AND($Q893="hdbd",$P893=Y$1),1,0)+IF($W893=$W892,Y892,0)</f>
        <v>0</v>
      </c>
      <c r="Z893">
        <f>IF(AND($Q893="hdbd",$P893=Z$1),1,0)+IF($W893=$W892,Z892,0)</f>
        <v>0</v>
      </c>
      <c r="AA893">
        <f>IF(AND($Q893="hdbd",$P893=AA$1),1,0)+IF($W893=$W892,AA892,0)</f>
        <v>2</v>
      </c>
    </row>
    <row r="894" spans="1:27" x14ac:dyDescent="0.3">
      <c r="A894" t="s">
        <v>101</v>
      </c>
      <c r="B894">
        <v>2027562008</v>
      </c>
      <c r="C894" s="1">
        <v>42581.852372685185</v>
      </c>
      <c r="D894" t="s">
        <v>19</v>
      </c>
      <c r="E894">
        <v>900</v>
      </c>
      <c r="F894" t="s">
        <v>25</v>
      </c>
      <c r="G894">
        <v>0.09</v>
      </c>
      <c r="H894">
        <v>3.5900000000000001E-2</v>
      </c>
      <c r="I894">
        <v>0.28000000000000003</v>
      </c>
      <c r="J894">
        <v>935</v>
      </c>
      <c r="K894">
        <v>1701</v>
      </c>
      <c r="L894">
        <v>1328</v>
      </c>
      <c r="M894">
        <v>525</v>
      </c>
      <c r="N894">
        <v>614</v>
      </c>
      <c r="O894">
        <v>575</v>
      </c>
      <c r="P894" t="s">
        <v>20</v>
      </c>
      <c r="Q894" t="s">
        <v>21</v>
      </c>
      <c r="R894" t="s">
        <v>60</v>
      </c>
      <c r="S894">
        <f t="shared" si="39"/>
        <v>450</v>
      </c>
      <c r="T894">
        <f t="shared" si="41"/>
        <v>1050</v>
      </c>
      <c r="U894">
        <f t="shared" si="40"/>
        <v>750</v>
      </c>
      <c r="V894">
        <v>307</v>
      </c>
      <c r="W894">
        <v>46</v>
      </c>
      <c r="X894">
        <v>3</v>
      </c>
      <c r="Y894">
        <f>IF(AND($Q894="hdbd",$P894=Y$1),1,0)+IF($W894=$W893,Y893,0)</f>
        <v>0</v>
      </c>
      <c r="Z894">
        <f>IF(AND($Q894="hdbd",$P894=Z$1),1,0)+IF($W894=$W893,Z893,0)</f>
        <v>0</v>
      </c>
      <c r="AA894">
        <f>IF(AND($Q894="hdbd",$P894=AA$1),1,0)+IF($W894=$W893,AA893,0)</f>
        <v>3</v>
      </c>
    </row>
    <row r="895" spans="1:27" x14ac:dyDescent="0.3">
      <c r="A895" t="s">
        <v>101</v>
      </c>
      <c r="B895">
        <v>2027562008</v>
      </c>
      <c r="C895" s="1">
        <v>42581.852372685185</v>
      </c>
      <c r="D895" t="s">
        <v>23</v>
      </c>
      <c r="E895">
        <v>1000</v>
      </c>
      <c r="F895" t="s">
        <v>25</v>
      </c>
      <c r="G895">
        <v>0.09</v>
      </c>
      <c r="H895">
        <v>0.03</v>
      </c>
      <c r="I895">
        <v>0.15</v>
      </c>
      <c r="J895">
        <v>1015</v>
      </c>
      <c r="K895">
        <v>1748</v>
      </c>
      <c r="L895">
        <v>1328</v>
      </c>
      <c r="M895">
        <v>498</v>
      </c>
      <c r="N895">
        <v>597</v>
      </c>
      <c r="O895">
        <v>575</v>
      </c>
      <c r="R895" t="s">
        <v>60</v>
      </c>
      <c r="S895">
        <f t="shared" si="39"/>
        <v>550</v>
      </c>
      <c r="T895">
        <f t="shared" si="41"/>
        <v>1150</v>
      </c>
      <c r="U895">
        <f t="shared" si="40"/>
        <v>750</v>
      </c>
      <c r="V895">
        <v>307</v>
      </c>
      <c r="W895">
        <v>46</v>
      </c>
      <c r="X895">
        <v>3</v>
      </c>
      <c r="Y895">
        <f>IF(AND($Q895="hdbd",$P895=Y$1),1,0)+IF($W895=$W894,Y894,0)</f>
        <v>0</v>
      </c>
      <c r="Z895">
        <f>IF(AND($Q895="hdbd",$P895=Z$1),1,0)+IF($W895=$W894,Z894,0)</f>
        <v>0</v>
      </c>
      <c r="AA895">
        <f>IF(AND($Q895="hdbd",$P895=AA$1),1,0)+IF($W895=$W894,AA894,0)</f>
        <v>3</v>
      </c>
    </row>
    <row r="896" spans="1:27" x14ac:dyDescent="0.3">
      <c r="A896" t="s">
        <v>101</v>
      </c>
      <c r="B896">
        <v>2027562008</v>
      </c>
      <c r="C896" s="1">
        <v>42581.852372685185</v>
      </c>
      <c r="D896" t="s">
        <v>24</v>
      </c>
      <c r="E896">
        <v>1600</v>
      </c>
      <c r="F896" t="s">
        <v>20</v>
      </c>
      <c r="H896">
        <v>0.02</v>
      </c>
      <c r="I896">
        <v>0.34</v>
      </c>
      <c r="K896">
        <v>1917</v>
      </c>
      <c r="L896">
        <v>1328</v>
      </c>
      <c r="N896">
        <v>662</v>
      </c>
      <c r="O896">
        <v>576</v>
      </c>
      <c r="R896" t="s">
        <v>60</v>
      </c>
      <c r="S896" t="str">
        <f t="shared" si="39"/>
        <v/>
      </c>
      <c r="T896">
        <f t="shared" si="41"/>
        <v>1250</v>
      </c>
      <c r="U896">
        <f t="shared" si="40"/>
        <v>750</v>
      </c>
      <c r="V896">
        <v>307</v>
      </c>
      <c r="W896">
        <v>46</v>
      </c>
      <c r="X896">
        <v>3</v>
      </c>
      <c r="Y896">
        <f>IF(AND($Q896="hdbd",$P896=Y$1),1,0)+IF($W896=$W895,Y895,0)</f>
        <v>0</v>
      </c>
      <c r="Z896">
        <f>IF(AND($Q896="hdbd",$P896=Z$1),1,0)+IF($W896=$W895,Z895,0)</f>
        <v>0</v>
      </c>
      <c r="AA896">
        <f>IF(AND($Q896="hdbd",$P896=AA$1),1,0)+IF($W896=$W895,AA895,0)</f>
        <v>3</v>
      </c>
    </row>
    <row r="897" spans="1:27" x14ac:dyDescent="0.3">
      <c r="A897" t="s">
        <v>101</v>
      </c>
      <c r="B897">
        <v>4207572474</v>
      </c>
      <c r="C897" s="1">
        <v>42581.85261574074</v>
      </c>
      <c r="D897" t="s">
        <v>19</v>
      </c>
      <c r="E897">
        <v>1000</v>
      </c>
      <c r="F897" t="s">
        <v>25</v>
      </c>
      <c r="G897">
        <v>0.12</v>
      </c>
      <c r="H897">
        <v>3.7100000000000001E-2</v>
      </c>
      <c r="I897">
        <v>0.16</v>
      </c>
      <c r="J897">
        <v>1028</v>
      </c>
      <c r="K897">
        <v>1384</v>
      </c>
      <c r="L897">
        <v>1681</v>
      </c>
      <c r="M897">
        <v>548</v>
      </c>
      <c r="N897">
        <v>671</v>
      </c>
      <c r="O897">
        <v>602</v>
      </c>
      <c r="R897" t="s">
        <v>60</v>
      </c>
      <c r="S897">
        <f t="shared" si="39"/>
        <v>450</v>
      </c>
      <c r="T897">
        <f t="shared" si="41"/>
        <v>750</v>
      </c>
      <c r="U897">
        <f t="shared" si="40"/>
        <v>1050</v>
      </c>
      <c r="V897">
        <v>308</v>
      </c>
      <c r="W897">
        <v>46</v>
      </c>
      <c r="X897">
        <v>4</v>
      </c>
      <c r="Y897">
        <f>IF(AND($Q897="hdbd",$P897=Y$1),1,0)+IF($W897=$W896,Y896,0)</f>
        <v>0</v>
      </c>
      <c r="Z897">
        <f>IF(AND($Q897="hdbd",$P897=Z$1),1,0)+IF($W897=$W896,Z896,0)</f>
        <v>0</v>
      </c>
      <c r="AA897">
        <f>IF(AND($Q897="hdbd",$P897=AA$1),1,0)+IF($W897=$W896,AA896,0)</f>
        <v>3</v>
      </c>
    </row>
    <row r="898" spans="1:27" x14ac:dyDescent="0.3">
      <c r="A898" t="s">
        <v>101</v>
      </c>
      <c r="B898">
        <v>4207572474</v>
      </c>
      <c r="C898" s="1">
        <v>42581.85261574074</v>
      </c>
      <c r="D898" t="s">
        <v>23</v>
      </c>
      <c r="E898">
        <v>1000</v>
      </c>
      <c r="F898" t="s">
        <v>25</v>
      </c>
      <c r="G898">
        <v>7.0000000000000007E-2</v>
      </c>
      <c r="H898">
        <v>0.03</v>
      </c>
      <c r="I898">
        <v>0.16</v>
      </c>
      <c r="J898">
        <v>1023</v>
      </c>
      <c r="K898">
        <v>1661</v>
      </c>
      <c r="L898">
        <v>1681</v>
      </c>
      <c r="M898">
        <v>585</v>
      </c>
      <c r="N898">
        <v>706</v>
      </c>
      <c r="O898">
        <v>602</v>
      </c>
      <c r="R898" t="s">
        <v>60</v>
      </c>
      <c r="S898">
        <f t="shared" si="39"/>
        <v>450</v>
      </c>
      <c r="T898">
        <f t="shared" si="41"/>
        <v>950</v>
      </c>
      <c r="U898">
        <f t="shared" si="40"/>
        <v>1050</v>
      </c>
      <c r="V898">
        <v>308</v>
      </c>
      <c r="W898">
        <v>46</v>
      </c>
      <c r="X898">
        <v>4</v>
      </c>
      <c r="Y898">
        <f>IF(AND($Q898="hdbd",$P898=Y$1),1,0)+IF($W898=$W897,Y897,0)</f>
        <v>0</v>
      </c>
      <c r="Z898">
        <f>IF(AND($Q898="hdbd",$P898=Z$1),1,0)+IF($W898=$W897,Z897,0)</f>
        <v>0</v>
      </c>
      <c r="AA898">
        <f>IF(AND($Q898="hdbd",$P898=AA$1),1,0)+IF($W898=$W897,AA897,0)</f>
        <v>3</v>
      </c>
    </row>
    <row r="899" spans="1:27" x14ac:dyDescent="0.3">
      <c r="A899" t="s">
        <v>101</v>
      </c>
      <c r="B899">
        <v>4207572474</v>
      </c>
      <c r="C899" s="1">
        <v>42581.85261574074</v>
      </c>
      <c r="D899" t="s">
        <v>24</v>
      </c>
      <c r="E899">
        <v>1100</v>
      </c>
      <c r="F899" t="s">
        <v>26</v>
      </c>
      <c r="H899">
        <v>5.6800000000000003E-2</v>
      </c>
      <c r="I899">
        <v>0.34</v>
      </c>
      <c r="K899">
        <v>1123</v>
      </c>
      <c r="L899">
        <v>1681</v>
      </c>
      <c r="N899">
        <v>640</v>
      </c>
      <c r="O899">
        <v>602</v>
      </c>
      <c r="R899" t="s">
        <v>60</v>
      </c>
      <c r="S899" t="str">
        <f t="shared" si="39"/>
        <v/>
      </c>
      <c r="T899">
        <f t="shared" si="41"/>
        <v>450</v>
      </c>
      <c r="U899">
        <f t="shared" si="40"/>
        <v>1050</v>
      </c>
      <c r="V899">
        <v>308</v>
      </c>
      <c r="W899">
        <v>46</v>
      </c>
      <c r="X899">
        <v>4</v>
      </c>
      <c r="Y899">
        <f>IF(AND($Q899="hdbd",$P899=Y$1),1,0)+IF($W899=$W898,Y898,0)</f>
        <v>0</v>
      </c>
      <c r="Z899">
        <f>IF(AND($Q899="hdbd",$P899=Z$1),1,0)+IF($W899=$W898,Z898,0)</f>
        <v>0</v>
      </c>
      <c r="AA899">
        <f>IF(AND($Q899="hdbd",$P899=AA$1),1,0)+IF($W899=$W898,AA898,0)</f>
        <v>3</v>
      </c>
    </row>
    <row r="900" spans="1:27" x14ac:dyDescent="0.3">
      <c r="A900" t="s">
        <v>101</v>
      </c>
      <c r="B900">
        <v>2324624411</v>
      </c>
      <c r="C900" s="1">
        <v>42581.852986111109</v>
      </c>
      <c r="D900" t="s">
        <v>19</v>
      </c>
      <c r="E900">
        <v>1300</v>
      </c>
      <c r="F900" t="s">
        <v>20</v>
      </c>
      <c r="G900">
        <v>7.0000000000000007E-2</v>
      </c>
      <c r="H900">
        <v>0.02</v>
      </c>
      <c r="I900">
        <v>0.28000000000000003</v>
      </c>
      <c r="J900">
        <v>812</v>
      </c>
      <c r="K900">
        <v>1323</v>
      </c>
      <c r="M900">
        <v>394</v>
      </c>
      <c r="N900">
        <v>534</v>
      </c>
      <c r="P900" t="s">
        <v>20</v>
      </c>
      <c r="Q900" t="s">
        <v>21</v>
      </c>
      <c r="R900" t="s">
        <v>60</v>
      </c>
      <c r="S900">
        <f t="shared" ref="S900:S963" si="42">IF(OR(J900="",M900=""),"",MIN(_xlfn.FLOOR.MATH((J900-M900)/100)*100+50,5100))</f>
        <v>450</v>
      </c>
      <c r="T900">
        <f t="shared" si="41"/>
        <v>750</v>
      </c>
      <c r="U900" t="str">
        <f t="shared" ref="U900:U963" si="43">IF(OR(L900="",O900=""),"",MIN(_xlfn.FLOOR.MATH((L900-O900)/100)*100+50,5100))</f>
        <v/>
      </c>
      <c r="V900">
        <v>309</v>
      </c>
      <c r="W900">
        <v>46</v>
      </c>
      <c r="X900">
        <v>5</v>
      </c>
      <c r="Y900">
        <f>IF(AND($Q900="hdbd",$P900=Y$1),1,0)+IF($W900=$W899,Y899,0)</f>
        <v>0</v>
      </c>
      <c r="Z900">
        <f>IF(AND($Q900="hdbd",$P900=Z$1),1,0)+IF($W900=$W899,Z899,0)</f>
        <v>0</v>
      </c>
      <c r="AA900">
        <f>IF(AND($Q900="hdbd",$P900=AA$1),1,0)+IF($W900=$W899,AA899,0)</f>
        <v>4</v>
      </c>
    </row>
    <row r="901" spans="1:27" x14ac:dyDescent="0.3">
      <c r="A901" t="s">
        <v>101</v>
      </c>
      <c r="B901">
        <v>2324624411</v>
      </c>
      <c r="C901" s="1">
        <v>42581.852986111109</v>
      </c>
      <c r="D901" t="s">
        <v>23</v>
      </c>
      <c r="E901">
        <v>1300</v>
      </c>
      <c r="F901" t="s">
        <v>20</v>
      </c>
      <c r="G901">
        <v>0.09</v>
      </c>
      <c r="H901">
        <v>0.19750000000000001</v>
      </c>
      <c r="I901">
        <v>0.3</v>
      </c>
      <c r="J901">
        <v>878</v>
      </c>
      <c r="K901">
        <v>1273</v>
      </c>
      <c r="M901">
        <v>437</v>
      </c>
      <c r="N901">
        <v>576</v>
      </c>
      <c r="P901" t="s">
        <v>20</v>
      </c>
      <c r="Q901" t="s">
        <v>21</v>
      </c>
      <c r="R901" t="s">
        <v>60</v>
      </c>
      <c r="S901">
        <f t="shared" si="42"/>
        <v>450</v>
      </c>
      <c r="T901">
        <f t="shared" ref="T901:T964" si="44">IF(OR(K901="",N901=""),"",MIN(_xlfn.FLOOR.MATH((K901-N901)/100)*100+50,5100))</f>
        <v>650</v>
      </c>
      <c r="U901" t="str">
        <f t="shared" si="43"/>
        <v/>
      </c>
      <c r="V901">
        <v>309</v>
      </c>
      <c r="W901">
        <v>46</v>
      </c>
      <c r="X901">
        <v>5</v>
      </c>
      <c r="Y901">
        <f>IF(AND($Q901="hdbd",$P901=Y$1),1,0)+IF($W901=$W900,Y900,0)</f>
        <v>0</v>
      </c>
      <c r="Z901">
        <f>IF(AND($Q901="hdbd",$P901=Z$1),1,0)+IF($W901=$W900,Z900,0)</f>
        <v>0</v>
      </c>
      <c r="AA901">
        <f>IF(AND($Q901="hdbd",$P901=AA$1),1,0)+IF($W901=$W900,AA900,0)</f>
        <v>5</v>
      </c>
    </row>
    <row r="902" spans="1:27" x14ac:dyDescent="0.3">
      <c r="A902" t="s">
        <v>101</v>
      </c>
      <c r="B902">
        <v>2324624411</v>
      </c>
      <c r="C902" s="1">
        <v>42581.852986111109</v>
      </c>
      <c r="D902" t="s">
        <v>24</v>
      </c>
      <c r="E902">
        <v>1800</v>
      </c>
      <c r="F902" t="s">
        <v>20</v>
      </c>
      <c r="H902">
        <v>0.02</v>
      </c>
      <c r="I902">
        <v>0.34</v>
      </c>
      <c r="K902">
        <v>1458</v>
      </c>
      <c r="L902">
        <v>1387</v>
      </c>
      <c r="N902">
        <v>499</v>
      </c>
      <c r="O902">
        <v>457</v>
      </c>
      <c r="R902" t="s">
        <v>60</v>
      </c>
      <c r="S902" t="str">
        <f t="shared" si="42"/>
        <v/>
      </c>
      <c r="T902">
        <f t="shared" si="44"/>
        <v>950</v>
      </c>
      <c r="U902">
        <f t="shared" si="43"/>
        <v>950</v>
      </c>
      <c r="V902">
        <v>309</v>
      </c>
      <c r="W902">
        <v>46</v>
      </c>
      <c r="X902">
        <v>5</v>
      </c>
      <c r="Y902">
        <f>IF(AND($Q902="hdbd",$P902=Y$1),1,0)+IF($W902=$W901,Y901,0)</f>
        <v>0</v>
      </c>
      <c r="Z902">
        <f>IF(AND($Q902="hdbd",$P902=Z$1),1,0)+IF($W902=$W901,Z901,0)</f>
        <v>0</v>
      </c>
      <c r="AA902">
        <f>IF(AND($Q902="hdbd",$P902=AA$1),1,0)+IF($W902=$W901,AA901,0)</f>
        <v>5</v>
      </c>
    </row>
    <row r="903" spans="1:27" x14ac:dyDescent="0.3">
      <c r="A903" t="s">
        <v>101</v>
      </c>
      <c r="B903">
        <v>4209716552</v>
      </c>
      <c r="C903" s="1">
        <v>42581.853159722225</v>
      </c>
      <c r="D903" t="s">
        <v>19</v>
      </c>
      <c r="E903">
        <v>1500</v>
      </c>
      <c r="F903" t="s">
        <v>20</v>
      </c>
      <c r="G903">
        <v>0.12</v>
      </c>
      <c r="H903">
        <v>0.02</v>
      </c>
      <c r="I903">
        <v>0.28999999999999998</v>
      </c>
      <c r="J903">
        <v>1024</v>
      </c>
      <c r="K903">
        <v>1595</v>
      </c>
      <c r="L903">
        <v>1458</v>
      </c>
      <c r="M903">
        <v>558</v>
      </c>
      <c r="N903">
        <v>688</v>
      </c>
      <c r="O903">
        <v>605</v>
      </c>
      <c r="P903" t="s">
        <v>20</v>
      </c>
      <c r="Q903" t="s">
        <v>21</v>
      </c>
      <c r="R903" t="s">
        <v>60</v>
      </c>
      <c r="S903">
        <f t="shared" si="42"/>
        <v>450</v>
      </c>
      <c r="T903">
        <f t="shared" si="44"/>
        <v>950</v>
      </c>
      <c r="U903">
        <f t="shared" si="43"/>
        <v>850</v>
      </c>
      <c r="V903">
        <v>310</v>
      </c>
      <c r="W903">
        <v>46</v>
      </c>
      <c r="X903">
        <v>6</v>
      </c>
      <c r="Y903">
        <f>IF(AND($Q903="hdbd",$P903=Y$1),1,0)+IF($W903=$W902,Y902,0)</f>
        <v>0</v>
      </c>
      <c r="Z903">
        <f>IF(AND($Q903="hdbd",$P903=Z$1),1,0)+IF($W903=$W902,Z902,0)</f>
        <v>0</v>
      </c>
      <c r="AA903">
        <f>IF(AND($Q903="hdbd",$P903=AA$1),1,0)+IF($W903=$W902,AA902,0)</f>
        <v>6</v>
      </c>
    </row>
    <row r="904" spans="1:27" x14ac:dyDescent="0.3">
      <c r="A904" t="s">
        <v>101</v>
      </c>
      <c r="B904">
        <v>4209716552</v>
      </c>
      <c r="C904" s="1">
        <v>42581.853159722225</v>
      </c>
      <c r="D904" t="s">
        <v>23</v>
      </c>
      <c r="E904">
        <v>1500</v>
      </c>
      <c r="F904" t="s">
        <v>20</v>
      </c>
      <c r="G904">
        <v>0.12</v>
      </c>
      <c r="H904">
        <v>0.03</v>
      </c>
      <c r="I904">
        <v>0.3</v>
      </c>
      <c r="J904">
        <v>1164</v>
      </c>
      <c r="K904">
        <v>1546</v>
      </c>
      <c r="L904">
        <v>1458</v>
      </c>
      <c r="M904">
        <v>535</v>
      </c>
      <c r="N904">
        <v>667</v>
      </c>
      <c r="O904">
        <v>605</v>
      </c>
      <c r="P904" t="s">
        <v>20</v>
      </c>
      <c r="Q904" t="s">
        <v>21</v>
      </c>
      <c r="R904" t="s">
        <v>60</v>
      </c>
      <c r="S904">
        <f t="shared" si="42"/>
        <v>650</v>
      </c>
      <c r="T904">
        <f t="shared" si="44"/>
        <v>850</v>
      </c>
      <c r="U904">
        <f t="shared" si="43"/>
        <v>850</v>
      </c>
      <c r="V904">
        <v>310</v>
      </c>
      <c r="W904">
        <v>46</v>
      </c>
      <c r="X904">
        <v>6</v>
      </c>
      <c r="Y904">
        <f>IF(AND($Q904="hdbd",$P904=Y$1),1,0)+IF($W904=$W903,Y903,0)</f>
        <v>0</v>
      </c>
      <c r="Z904">
        <f>IF(AND($Q904="hdbd",$P904=Z$1),1,0)+IF($W904=$W903,Z903,0)</f>
        <v>0</v>
      </c>
      <c r="AA904">
        <f>IF(AND($Q904="hdbd",$P904=AA$1),1,0)+IF($W904=$W903,AA903,0)</f>
        <v>7</v>
      </c>
    </row>
    <row r="905" spans="1:27" x14ac:dyDescent="0.3">
      <c r="A905" t="s">
        <v>101</v>
      </c>
      <c r="B905">
        <v>4209716552</v>
      </c>
      <c r="C905" s="1">
        <v>42581.853159722225</v>
      </c>
      <c r="D905" t="s">
        <v>24</v>
      </c>
      <c r="E905">
        <v>1600</v>
      </c>
      <c r="F905" t="s">
        <v>20</v>
      </c>
      <c r="H905">
        <v>0.03</v>
      </c>
      <c r="I905">
        <v>0.2</v>
      </c>
      <c r="K905">
        <v>1972</v>
      </c>
      <c r="L905">
        <v>1458</v>
      </c>
      <c r="N905">
        <v>710</v>
      </c>
      <c r="O905">
        <v>605</v>
      </c>
      <c r="R905" t="s">
        <v>60</v>
      </c>
      <c r="S905" t="str">
        <f t="shared" si="42"/>
        <v/>
      </c>
      <c r="T905">
        <f t="shared" si="44"/>
        <v>1250</v>
      </c>
      <c r="U905">
        <f t="shared" si="43"/>
        <v>850</v>
      </c>
      <c r="V905">
        <v>310</v>
      </c>
      <c r="W905">
        <v>46</v>
      </c>
      <c r="X905">
        <v>6</v>
      </c>
      <c r="Y905">
        <f>IF(AND($Q905="hdbd",$P905=Y$1),1,0)+IF($W905=$W904,Y904,0)</f>
        <v>0</v>
      </c>
      <c r="Z905">
        <f>IF(AND($Q905="hdbd",$P905=Z$1),1,0)+IF($W905=$W904,Z904,0)</f>
        <v>0</v>
      </c>
      <c r="AA905">
        <f>IF(AND($Q905="hdbd",$P905=AA$1),1,0)+IF($W905=$W904,AA904,0)</f>
        <v>7</v>
      </c>
    </row>
    <row r="906" spans="1:27" x14ac:dyDescent="0.3">
      <c r="A906" t="s">
        <v>101</v>
      </c>
      <c r="B906">
        <v>3161418030</v>
      </c>
      <c r="C906" s="1">
        <v>42581.853344907409</v>
      </c>
      <c r="D906" t="s">
        <v>19</v>
      </c>
      <c r="E906">
        <v>1500</v>
      </c>
      <c r="F906" t="s">
        <v>20</v>
      </c>
      <c r="G906">
        <v>0.04</v>
      </c>
      <c r="H906">
        <v>3.7100000000000001E-2</v>
      </c>
      <c r="I906">
        <v>0.19</v>
      </c>
      <c r="J906">
        <v>1026</v>
      </c>
      <c r="K906">
        <v>1318</v>
      </c>
      <c r="L906">
        <v>1561</v>
      </c>
      <c r="M906">
        <v>600</v>
      </c>
      <c r="N906">
        <v>755</v>
      </c>
      <c r="O906">
        <v>690</v>
      </c>
      <c r="R906" t="s">
        <v>60</v>
      </c>
      <c r="S906">
        <f t="shared" si="42"/>
        <v>450</v>
      </c>
      <c r="T906">
        <f t="shared" si="44"/>
        <v>550</v>
      </c>
      <c r="U906">
        <f t="shared" si="43"/>
        <v>850</v>
      </c>
      <c r="V906">
        <v>311</v>
      </c>
      <c r="W906">
        <v>46</v>
      </c>
      <c r="X906">
        <v>7</v>
      </c>
      <c r="Y906">
        <f>IF(AND($Q906="hdbd",$P906=Y$1),1,0)+IF($W906=$W905,Y905,0)</f>
        <v>0</v>
      </c>
      <c r="Z906">
        <f>IF(AND($Q906="hdbd",$P906=Z$1),1,0)+IF($W906=$W905,Z905,0)</f>
        <v>0</v>
      </c>
      <c r="AA906">
        <f>IF(AND($Q906="hdbd",$P906=AA$1),1,0)+IF($W906=$W905,AA905,0)</f>
        <v>7</v>
      </c>
    </row>
    <row r="907" spans="1:27" x14ac:dyDescent="0.3">
      <c r="A907" t="s">
        <v>101</v>
      </c>
      <c r="B907">
        <v>3161418030</v>
      </c>
      <c r="C907" s="1">
        <v>42581.853344907409</v>
      </c>
      <c r="D907" t="s">
        <v>23</v>
      </c>
      <c r="E907">
        <v>1500</v>
      </c>
      <c r="F907" t="s">
        <v>20</v>
      </c>
      <c r="G907">
        <v>7.0000000000000007E-2</v>
      </c>
      <c r="H907">
        <v>5.6000000000000001E-2</v>
      </c>
      <c r="I907">
        <v>0.18</v>
      </c>
      <c r="J907">
        <v>1132</v>
      </c>
      <c r="K907">
        <v>1591</v>
      </c>
      <c r="L907">
        <v>1561</v>
      </c>
      <c r="M907">
        <v>625</v>
      </c>
      <c r="N907">
        <v>775</v>
      </c>
      <c r="O907">
        <v>690</v>
      </c>
      <c r="R907" t="s">
        <v>60</v>
      </c>
      <c r="S907">
        <f t="shared" si="42"/>
        <v>550</v>
      </c>
      <c r="T907">
        <f t="shared" si="44"/>
        <v>850</v>
      </c>
      <c r="U907">
        <f t="shared" si="43"/>
        <v>850</v>
      </c>
      <c r="V907">
        <v>311</v>
      </c>
      <c r="W907">
        <v>46</v>
      </c>
      <c r="X907">
        <v>7</v>
      </c>
      <c r="Y907">
        <f>IF(AND($Q907="hdbd",$P907=Y$1),1,0)+IF($W907=$W906,Y906,0)</f>
        <v>0</v>
      </c>
      <c r="Z907">
        <f>IF(AND($Q907="hdbd",$P907=Z$1),1,0)+IF($W907=$W906,Z906,0)</f>
        <v>0</v>
      </c>
      <c r="AA907">
        <f>IF(AND($Q907="hdbd",$P907=AA$1),1,0)+IF($W907=$W906,AA906,0)</f>
        <v>7</v>
      </c>
    </row>
    <row r="908" spans="1:27" x14ac:dyDescent="0.3">
      <c r="A908" t="s">
        <v>101</v>
      </c>
      <c r="B908">
        <v>3161418030</v>
      </c>
      <c r="C908" s="1">
        <v>42581.853344907409</v>
      </c>
      <c r="D908" t="s">
        <v>24</v>
      </c>
      <c r="E908">
        <v>1500</v>
      </c>
      <c r="F908" t="s">
        <v>20</v>
      </c>
      <c r="H908">
        <v>5.6800000000000003E-2</v>
      </c>
      <c r="I908">
        <v>0.34</v>
      </c>
      <c r="K908">
        <v>1346</v>
      </c>
      <c r="L908">
        <v>1561</v>
      </c>
      <c r="N908">
        <v>735</v>
      </c>
      <c r="O908">
        <v>690</v>
      </c>
      <c r="R908" t="s">
        <v>60</v>
      </c>
      <c r="S908" t="str">
        <f t="shared" si="42"/>
        <v/>
      </c>
      <c r="T908">
        <f t="shared" si="44"/>
        <v>650</v>
      </c>
      <c r="U908">
        <f t="shared" si="43"/>
        <v>850</v>
      </c>
      <c r="V908">
        <v>311</v>
      </c>
      <c r="W908">
        <v>46</v>
      </c>
      <c r="X908">
        <v>7</v>
      </c>
      <c r="Y908">
        <f>IF(AND($Q908="hdbd",$P908=Y$1),1,0)+IF($W908=$W907,Y907,0)</f>
        <v>0</v>
      </c>
      <c r="Z908">
        <f>IF(AND($Q908="hdbd",$P908=Z$1),1,0)+IF($W908=$W907,Z907,0)</f>
        <v>0</v>
      </c>
      <c r="AA908">
        <f>IF(AND($Q908="hdbd",$P908=AA$1),1,0)+IF($W908=$W907,AA907,0)</f>
        <v>7</v>
      </c>
    </row>
    <row r="909" spans="1:27" x14ac:dyDescent="0.3">
      <c r="A909" t="s">
        <v>101</v>
      </c>
      <c r="B909">
        <v>1050127258</v>
      </c>
      <c r="C909" s="1">
        <v>42581.853530092594</v>
      </c>
      <c r="D909" t="s">
        <v>19</v>
      </c>
      <c r="E909">
        <v>1900</v>
      </c>
      <c r="F909" t="s">
        <v>20</v>
      </c>
      <c r="G909">
        <v>7.0000000000000007E-2</v>
      </c>
      <c r="H909">
        <v>3.7100000000000001E-2</v>
      </c>
      <c r="I909">
        <v>0.2</v>
      </c>
      <c r="J909">
        <v>1027</v>
      </c>
      <c r="K909">
        <v>2153</v>
      </c>
      <c r="L909">
        <v>1394</v>
      </c>
      <c r="M909">
        <v>517</v>
      </c>
      <c r="N909">
        <v>672</v>
      </c>
      <c r="O909">
        <v>541</v>
      </c>
      <c r="R909" t="s">
        <v>60</v>
      </c>
      <c r="S909">
        <f t="shared" si="42"/>
        <v>550</v>
      </c>
      <c r="T909">
        <f t="shared" si="44"/>
        <v>1450</v>
      </c>
      <c r="U909">
        <f t="shared" si="43"/>
        <v>850</v>
      </c>
      <c r="V909">
        <v>312</v>
      </c>
      <c r="W909">
        <v>46</v>
      </c>
      <c r="X909">
        <v>8</v>
      </c>
      <c r="Y909">
        <f>IF(AND($Q909="hdbd",$P909=Y$1),1,0)+IF($W909=$W908,Y908,0)</f>
        <v>0</v>
      </c>
      <c r="Z909">
        <f>IF(AND($Q909="hdbd",$P909=Z$1),1,0)+IF($W909=$W908,Z908,0)</f>
        <v>0</v>
      </c>
      <c r="AA909">
        <f>IF(AND($Q909="hdbd",$P909=AA$1),1,0)+IF($W909=$W908,AA908,0)</f>
        <v>7</v>
      </c>
    </row>
    <row r="910" spans="1:27" x14ac:dyDescent="0.3">
      <c r="A910" t="s">
        <v>101</v>
      </c>
      <c r="B910">
        <v>1050127258</v>
      </c>
      <c r="C910" s="1">
        <v>42581.853530092594</v>
      </c>
      <c r="D910" t="s">
        <v>23</v>
      </c>
      <c r="E910">
        <v>1500</v>
      </c>
      <c r="F910" t="s">
        <v>20</v>
      </c>
      <c r="G910">
        <v>0.04</v>
      </c>
      <c r="H910">
        <v>0.03</v>
      </c>
      <c r="I910">
        <v>0.18</v>
      </c>
      <c r="J910">
        <v>900</v>
      </c>
      <c r="K910">
        <v>1562</v>
      </c>
      <c r="L910">
        <v>1394</v>
      </c>
      <c r="M910">
        <v>435</v>
      </c>
      <c r="N910">
        <v>585</v>
      </c>
      <c r="O910">
        <v>541</v>
      </c>
      <c r="R910" t="s">
        <v>60</v>
      </c>
      <c r="S910">
        <f t="shared" si="42"/>
        <v>450</v>
      </c>
      <c r="T910">
        <f t="shared" si="44"/>
        <v>950</v>
      </c>
      <c r="U910">
        <f t="shared" si="43"/>
        <v>850</v>
      </c>
      <c r="V910">
        <v>312</v>
      </c>
      <c r="W910">
        <v>46</v>
      </c>
      <c r="X910">
        <v>8</v>
      </c>
      <c r="Y910">
        <f>IF(AND($Q910="hdbd",$P910=Y$1),1,0)+IF($W910=$W909,Y909,0)</f>
        <v>0</v>
      </c>
      <c r="Z910">
        <f>IF(AND($Q910="hdbd",$P910=Z$1),1,0)+IF($W910=$W909,Z909,0)</f>
        <v>0</v>
      </c>
      <c r="AA910">
        <f>IF(AND($Q910="hdbd",$P910=AA$1),1,0)+IF($W910=$W909,AA909,0)</f>
        <v>7</v>
      </c>
    </row>
    <row r="911" spans="1:27" x14ac:dyDescent="0.3">
      <c r="A911" t="s">
        <v>101</v>
      </c>
      <c r="B911">
        <v>1050127258</v>
      </c>
      <c r="C911" s="1">
        <v>42581.853530092594</v>
      </c>
      <c r="D911" t="s">
        <v>24</v>
      </c>
      <c r="E911">
        <v>1600</v>
      </c>
      <c r="F911" t="s">
        <v>20</v>
      </c>
      <c r="H911">
        <v>0.02</v>
      </c>
      <c r="I911">
        <v>0.03</v>
      </c>
      <c r="K911">
        <v>2092</v>
      </c>
      <c r="L911">
        <v>1394</v>
      </c>
      <c r="N911">
        <v>626</v>
      </c>
      <c r="O911">
        <v>541</v>
      </c>
      <c r="R911" t="s">
        <v>60</v>
      </c>
      <c r="S911" t="str">
        <f t="shared" si="42"/>
        <v/>
      </c>
      <c r="T911">
        <f t="shared" si="44"/>
        <v>1450</v>
      </c>
      <c r="U911">
        <f t="shared" si="43"/>
        <v>850</v>
      </c>
      <c r="V911">
        <v>312</v>
      </c>
      <c r="W911">
        <v>46</v>
      </c>
      <c r="X911">
        <v>8</v>
      </c>
      <c r="Y911">
        <f>IF(AND($Q911="hdbd",$P911=Y$1),1,0)+IF($W911=$W910,Y910,0)</f>
        <v>0</v>
      </c>
      <c r="Z911">
        <f>IF(AND($Q911="hdbd",$P911=Z$1),1,0)+IF($W911=$W910,Z910,0)</f>
        <v>0</v>
      </c>
      <c r="AA911">
        <f>IF(AND($Q911="hdbd",$P911=AA$1),1,0)+IF($W911=$W910,AA910,0)</f>
        <v>7</v>
      </c>
    </row>
    <row r="912" spans="1:27" x14ac:dyDescent="0.3">
      <c r="A912" t="s">
        <v>101</v>
      </c>
      <c r="B912">
        <v>29880881</v>
      </c>
      <c r="C912" s="1">
        <v>42581.853738425925</v>
      </c>
      <c r="D912" t="s">
        <v>19</v>
      </c>
      <c r="E912">
        <v>1800</v>
      </c>
      <c r="F912" t="s">
        <v>20</v>
      </c>
      <c r="G912">
        <v>0.04</v>
      </c>
      <c r="H912">
        <v>3.7100000000000001E-2</v>
      </c>
      <c r="I912">
        <v>0.22</v>
      </c>
      <c r="J912">
        <v>962</v>
      </c>
      <c r="K912">
        <v>1557</v>
      </c>
      <c r="L912">
        <v>1452</v>
      </c>
      <c r="M912">
        <v>509</v>
      </c>
      <c r="N912">
        <v>672</v>
      </c>
      <c r="O912">
        <v>533</v>
      </c>
      <c r="R912" t="s">
        <v>60</v>
      </c>
      <c r="S912">
        <f t="shared" si="42"/>
        <v>450</v>
      </c>
      <c r="T912">
        <f t="shared" si="44"/>
        <v>850</v>
      </c>
      <c r="U912">
        <f t="shared" si="43"/>
        <v>950</v>
      </c>
      <c r="V912">
        <v>313</v>
      </c>
      <c r="W912">
        <v>46</v>
      </c>
      <c r="X912">
        <v>9</v>
      </c>
      <c r="Y912">
        <f>IF(AND($Q912="hdbd",$P912=Y$1),1,0)+IF($W912=$W911,Y911,0)</f>
        <v>0</v>
      </c>
      <c r="Z912">
        <f>IF(AND($Q912="hdbd",$P912=Z$1),1,0)+IF($W912=$W911,Z911,0)</f>
        <v>0</v>
      </c>
      <c r="AA912">
        <f>IF(AND($Q912="hdbd",$P912=AA$1),1,0)+IF($W912=$W911,AA911,0)</f>
        <v>7</v>
      </c>
    </row>
    <row r="913" spans="1:27" x14ac:dyDescent="0.3">
      <c r="A913" t="s">
        <v>101</v>
      </c>
      <c r="B913">
        <v>29880881</v>
      </c>
      <c r="C913" s="1">
        <v>42581.853738425925</v>
      </c>
      <c r="D913" t="s">
        <v>23</v>
      </c>
      <c r="E913">
        <v>1400</v>
      </c>
      <c r="F913" t="s">
        <v>20</v>
      </c>
      <c r="G913">
        <v>7.0000000000000007E-2</v>
      </c>
      <c r="H913">
        <v>8.1199999999999994E-2</v>
      </c>
      <c r="I913">
        <v>0.21</v>
      </c>
      <c r="J913">
        <v>1086</v>
      </c>
      <c r="K913">
        <v>1293</v>
      </c>
      <c r="L913">
        <v>1452</v>
      </c>
      <c r="M913">
        <v>391</v>
      </c>
      <c r="N913">
        <v>558</v>
      </c>
      <c r="O913">
        <v>533</v>
      </c>
      <c r="R913" t="s">
        <v>60</v>
      </c>
      <c r="S913">
        <f t="shared" si="42"/>
        <v>650</v>
      </c>
      <c r="T913">
        <f t="shared" si="44"/>
        <v>750</v>
      </c>
      <c r="U913">
        <f t="shared" si="43"/>
        <v>950</v>
      </c>
      <c r="V913">
        <v>313</v>
      </c>
      <c r="W913">
        <v>46</v>
      </c>
      <c r="X913">
        <v>9</v>
      </c>
      <c r="Y913">
        <f>IF(AND($Q913="hdbd",$P913=Y$1),1,0)+IF($W913=$W912,Y912,0)</f>
        <v>0</v>
      </c>
      <c r="Z913">
        <f>IF(AND($Q913="hdbd",$P913=Z$1),1,0)+IF($W913=$W912,Z912,0)</f>
        <v>0</v>
      </c>
      <c r="AA913">
        <f>IF(AND($Q913="hdbd",$P913=AA$1),1,0)+IF($W913=$W912,AA912,0)</f>
        <v>7</v>
      </c>
    </row>
    <row r="914" spans="1:27" x14ac:dyDescent="0.3">
      <c r="A914" t="s">
        <v>101</v>
      </c>
      <c r="B914">
        <v>29880881</v>
      </c>
      <c r="C914" s="1">
        <v>42581.853738425925</v>
      </c>
      <c r="D914" t="s">
        <v>24</v>
      </c>
      <c r="E914">
        <v>1400</v>
      </c>
      <c r="F914" t="s">
        <v>20</v>
      </c>
      <c r="H914">
        <v>3.85E-2</v>
      </c>
      <c r="I914">
        <v>0.34</v>
      </c>
      <c r="K914">
        <v>1484</v>
      </c>
      <c r="L914">
        <v>1452</v>
      </c>
      <c r="N914">
        <v>626</v>
      </c>
      <c r="O914">
        <v>533</v>
      </c>
      <c r="R914" t="s">
        <v>60</v>
      </c>
      <c r="S914" t="str">
        <f t="shared" si="42"/>
        <v/>
      </c>
      <c r="T914">
        <f t="shared" si="44"/>
        <v>850</v>
      </c>
      <c r="U914">
        <f t="shared" si="43"/>
        <v>950</v>
      </c>
      <c r="V914">
        <v>313</v>
      </c>
      <c r="W914">
        <v>46</v>
      </c>
      <c r="X914">
        <v>9</v>
      </c>
      <c r="Y914">
        <f>IF(AND($Q914="hdbd",$P914=Y$1),1,0)+IF($W914=$W913,Y913,0)</f>
        <v>0</v>
      </c>
      <c r="Z914">
        <f>IF(AND($Q914="hdbd",$P914=Z$1),1,0)+IF($W914=$W913,Z913,0)</f>
        <v>0</v>
      </c>
      <c r="AA914">
        <f>IF(AND($Q914="hdbd",$P914=AA$1),1,0)+IF($W914=$W913,AA913,0)</f>
        <v>7</v>
      </c>
    </row>
    <row r="915" spans="1:27" x14ac:dyDescent="0.3">
      <c r="A915" t="s">
        <v>101</v>
      </c>
      <c r="B915">
        <v>3700444192</v>
      </c>
      <c r="C915" s="1">
        <v>42581.854004629633</v>
      </c>
      <c r="D915" t="s">
        <v>19</v>
      </c>
      <c r="E915">
        <v>1500</v>
      </c>
      <c r="F915" t="s">
        <v>20</v>
      </c>
      <c r="G915">
        <v>0.04</v>
      </c>
      <c r="H915">
        <v>3.7100000000000001E-2</v>
      </c>
      <c r="I915">
        <v>0.2</v>
      </c>
      <c r="J915">
        <v>1004</v>
      </c>
      <c r="K915">
        <v>1516</v>
      </c>
      <c r="L915">
        <v>1389</v>
      </c>
      <c r="M915">
        <v>581</v>
      </c>
      <c r="N915">
        <v>735</v>
      </c>
      <c r="O915">
        <v>659</v>
      </c>
      <c r="R915" t="s">
        <v>60</v>
      </c>
      <c r="S915">
        <f t="shared" si="42"/>
        <v>450</v>
      </c>
      <c r="T915">
        <f t="shared" si="44"/>
        <v>750</v>
      </c>
      <c r="U915">
        <f t="shared" si="43"/>
        <v>750</v>
      </c>
      <c r="V915">
        <v>314</v>
      </c>
      <c r="W915">
        <v>46</v>
      </c>
      <c r="X915">
        <v>10</v>
      </c>
      <c r="Y915">
        <f>IF(AND($Q915="hdbd",$P915=Y$1),1,0)+IF($W915=$W914,Y914,0)</f>
        <v>0</v>
      </c>
      <c r="Z915">
        <f>IF(AND($Q915="hdbd",$P915=Z$1),1,0)+IF($W915=$W914,Z914,0)</f>
        <v>0</v>
      </c>
      <c r="AA915">
        <f>IF(AND($Q915="hdbd",$P915=AA$1),1,0)+IF($W915=$W914,AA914,0)</f>
        <v>7</v>
      </c>
    </row>
    <row r="916" spans="1:27" x14ac:dyDescent="0.3">
      <c r="A916" t="s">
        <v>101</v>
      </c>
      <c r="B916">
        <v>3700444192</v>
      </c>
      <c r="C916" s="1">
        <v>42581.854004629633</v>
      </c>
      <c r="D916" t="s">
        <v>23</v>
      </c>
      <c r="E916">
        <v>1300</v>
      </c>
      <c r="F916" t="s">
        <v>20</v>
      </c>
      <c r="G916">
        <v>7.0000000000000007E-2</v>
      </c>
      <c r="H916">
        <v>5.6000000000000001E-2</v>
      </c>
      <c r="I916">
        <v>0.21</v>
      </c>
      <c r="J916">
        <v>1034</v>
      </c>
      <c r="K916">
        <v>1357</v>
      </c>
      <c r="L916">
        <v>1389</v>
      </c>
      <c r="M916">
        <v>510</v>
      </c>
      <c r="N916">
        <v>687</v>
      </c>
      <c r="O916">
        <v>659</v>
      </c>
      <c r="R916" t="s">
        <v>60</v>
      </c>
      <c r="S916">
        <f t="shared" si="42"/>
        <v>550</v>
      </c>
      <c r="T916">
        <f t="shared" si="44"/>
        <v>650</v>
      </c>
      <c r="U916">
        <f t="shared" si="43"/>
        <v>750</v>
      </c>
      <c r="V916">
        <v>314</v>
      </c>
      <c r="W916">
        <v>46</v>
      </c>
      <c r="X916">
        <v>10</v>
      </c>
      <c r="Y916">
        <f>IF(AND($Q916="hdbd",$P916=Y$1),1,0)+IF($W916=$W915,Y915,0)</f>
        <v>0</v>
      </c>
      <c r="Z916">
        <f>IF(AND($Q916="hdbd",$P916=Z$1),1,0)+IF($W916=$W915,Z915,0)</f>
        <v>0</v>
      </c>
      <c r="AA916">
        <f>IF(AND($Q916="hdbd",$P916=AA$1),1,0)+IF($W916=$W915,AA915,0)</f>
        <v>7</v>
      </c>
    </row>
    <row r="917" spans="1:27" x14ac:dyDescent="0.3">
      <c r="A917" t="s">
        <v>101</v>
      </c>
      <c r="B917">
        <v>3700444192</v>
      </c>
      <c r="C917" s="1">
        <v>42581.854004629633</v>
      </c>
      <c r="D917" t="s">
        <v>24</v>
      </c>
      <c r="E917">
        <v>1500</v>
      </c>
      <c r="F917" t="s">
        <v>20</v>
      </c>
      <c r="H917">
        <v>0.03</v>
      </c>
      <c r="I917">
        <v>0.35</v>
      </c>
      <c r="K917">
        <v>1542</v>
      </c>
      <c r="L917">
        <v>1389</v>
      </c>
      <c r="N917">
        <v>757</v>
      </c>
      <c r="O917">
        <v>659</v>
      </c>
      <c r="R917" t="s">
        <v>60</v>
      </c>
      <c r="S917" t="str">
        <f t="shared" si="42"/>
        <v/>
      </c>
      <c r="T917">
        <f t="shared" si="44"/>
        <v>750</v>
      </c>
      <c r="U917">
        <f t="shared" si="43"/>
        <v>750</v>
      </c>
      <c r="V917">
        <v>314</v>
      </c>
      <c r="W917">
        <v>46</v>
      </c>
      <c r="X917">
        <v>10</v>
      </c>
      <c r="Y917">
        <f>IF(AND($Q917="hdbd",$P917=Y$1),1,0)+IF($W917=$W916,Y916,0)</f>
        <v>0</v>
      </c>
      <c r="Z917">
        <f>IF(AND($Q917="hdbd",$P917=Z$1),1,0)+IF($W917=$W916,Z916,0)</f>
        <v>0</v>
      </c>
      <c r="AA917">
        <f>IF(AND($Q917="hdbd",$P917=AA$1),1,0)+IF($W917=$W916,AA916,0)</f>
        <v>7</v>
      </c>
    </row>
    <row r="918" spans="1:27" x14ac:dyDescent="0.3">
      <c r="A918" t="s">
        <v>101</v>
      </c>
      <c r="B918">
        <v>4080171810</v>
      </c>
      <c r="C918" s="1">
        <v>42581.854155092595</v>
      </c>
      <c r="D918" t="s">
        <v>23</v>
      </c>
      <c r="E918">
        <v>1600</v>
      </c>
      <c r="F918" t="s">
        <v>20</v>
      </c>
      <c r="G918">
        <v>0.04</v>
      </c>
      <c r="H918">
        <v>8.1199999999999994E-2</v>
      </c>
      <c r="I918">
        <v>0.21</v>
      </c>
      <c r="J918">
        <v>1317</v>
      </c>
      <c r="K918">
        <v>2260</v>
      </c>
      <c r="L918">
        <v>1584</v>
      </c>
      <c r="M918">
        <v>739</v>
      </c>
      <c r="N918">
        <v>932</v>
      </c>
      <c r="O918">
        <v>820</v>
      </c>
      <c r="R918" t="s">
        <v>60</v>
      </c>
      <c r="S918">
        <f t="shared" si="42"/>
        <v>550</v>
      </c>
      <c r="T918">
        <f t="shared" si="44"/>
        <v>1350</v>
      </c>
      <c r="U918">
        <f t="shared" si="43"/>
        <v>750</v>
      </c>
      <c r="V918">
        <v>315</v>
      </c>
      <c r="W918">
        <v>46</v>
      </c>
      <c r="X918">
        <v>11</v>
      </c>
      <c r="Y918">
        <f>IF(AND($Q918="hdbd",$P918=Y$1),1,0)+IF($W918=$W917,Y917,0)</f>
        <v>0</v>
      </c>
      <c r="Z918">
        <f>IF(AND($Q918="hdbd",$P918=Z$1),1,0)+IF($W918=$W917,Z917,0)</f>
        <v>0</v>
      </c>
      <c r="AA918">
        <f>IF(AND($Q918="hdbd",$P918=AA$1),1,0)+IF($W918=$W917,AA917,0)</f>
        <v>7</v>
      </c>
    </row>
    <row r="919" spans="1:27" x14ac:dyDescent="0.3">
      <c r="A919" t="s">
        <v>101</v>
      </c>
      <c r="B919">
        <v>4080171810</v>
      </c>
      <c r="C919" s="1">
        <v>42581.854155092595</v>
      </c>
      <c r="D919" t="s">
        <v>24</v>
      </c>
      <c r="E919">
        <v>1600</v>
      </c>
      <c r="F919" t="s">
        <v>20</v>
      </c>
      <c r="H919">
        <v>0.03</v>
      </c>
      <c r="I919">
        <v>0.03</v>
      </c>
      <c r="K919">
        <v>1982</v>
      </c>
      <c r="L919">
        <v>1584</v>
      </c>
      <c r="N919">
        <v>906</v>
      </c>
      <c r="O919">
        <v>820</v>
      </c>
      <c r="R919" t="s">
        <v>60</v>
      </c>
      <c r="S919" t="str">
        <f t="shared" si="42"/>
        <v/>
      </c>
      <c r="T919">
        <f t="shared" si="44"/>
        <v>1050</v>
      </c>
      <c r="U919">
        <f t="shared" si="43"/>
        <v>750</v>
      </c>
      <c r="V919">
        <v>315</v>
      </c>
      <c r="W919">
        <v>46</v>
      </c>
      <c r="X919">
        <v>11</v>
      </c>
      <c r="Y919">
        <f>IF(AND($Q919="hdbd",$P919=Y$1),1,0)+IF($W919=$W918,Y918,0)</f>
        <v>0</v>
      </c>
      <c r="Z919">
        <f>IF(AND($Q919="hdbd",$P919=Z$1),1,0)+IF($W919=$W918,Z918,0)</f>
        <v>0</v>
      </c>
      <c r="AA919">
        <f>IF(AND($Q919="hdbd",$P919=AA$1),1,0)+IF($W919=$W918,AA918,0)</f>
        <v>7</v>
      </c>
    </row>
    <row r="920" spans="1:27" x14ac:dyDescent="0.3">
      <c r="A920" t="s">
        <v>102</v>
      </c>
      <c r="B920">
        <v>3146696400</v>
      </c>
      <c r="C920" s="1">
        <v>42583.986562500002</v>
      </c>
      <c r="D920" t="s">
        <v>19</v>
      </c>
      <c r="E920">
        <v>4400</v>
      </c>
      <c r="F920" t="s">
        <v>25</v>
      </c>
      <c r="G920">
        <v>0.04</v>
      </c>
      <c r="I920">
        <v>3.26</v>
      </c>
      <c r="J920">
        <v>4458</v>
      </c>
      <c r="L920">
        <v>4623</v>
      </c>
      <c r="M920">
        <v>1878</v>
      </c>
      <c r="N920">
        <v>1909</v>
      </c>
      <c r="O920">
        <v>1915</v>
      </c>
      <c r="R920" t="s">
        <v>103</v>
      </c>
      <c r="S920">
        <f t="shared" si="42"/>
        <v>2550</v>
      </c>
      <c r="T920" t="str">
        <f t="shared" si="44"/>
        <v/>
      </c>
      <c r="U920">
        <f t="shared" si="43"/>
        <v>2750</v>
      </c>
      <c r="V920">
        <v>316</v>
      </c>
      <c r="W920">
        <v>47</v>
      </c>
      <c r="X920">
        <v>1</v>
      </c>
      <c r="Y920">
        <f>IF(AND($Q920="hdbd",$P920=Y$1),1,0)+IF($W920=$W919,Y919,0)</f>
        <v>0</v>
      </c>
      <c r="Z920">
        <f>IF(AND($Q920="hdbd",$P920=Z$1),1,0)+IF($W920=$W919,Z919,0)</f>
        <v>0</v>
      </c>
      <c r="AA920">
        <f>IF(AND($Q920="hdbd",$P920=AA$1),1,0)+IF($W920=$W919,AA919,0)</f>
        <v>0</v>
      </c>
    </row>
    <row r="921" spans="1:27" x14ac:dyDescent="0.3">
      <c r="A921" t="s">
        <v>102</v>
      </c>
      <c r="B921">
        <v>3146696400</v>
      </c>
      <c r="C921" s="1">
        <v>42583.986562500002</v>
      </c>
      <c r="D921" t="s">
        <v>23</v>
      </c>
      <c r="E921">
        <v>3900</v>
      </c>
      <c r="F921" t="s">
        <v>25</v>
      </c>
      <c r="G921">
        <v>7.0000000000000007E-2</v>
      </c>
      <c r="I921">
        <v>3.25</v>
      </c>
      <c r="J921">
        <v>3961</v>
      </c>
      <c r="L921">
        <v>4623</v>
      </c>
      <c r="M921">
        <v>1862</v>
      </c>
      <c r="N921">
        <v>1891</v>
      </c>
      <c r="O921">
        <v>1915</v>
      </c>
      <c r="R921" t="s">
        <v>103</v>
      </c>
      <c r="S921">
        <f t="shared" si="42"/>
        <v>2050</v>
      </c>
      <c r="T921" t="str">
        <f t="shared" si="44"/>
        <v/>
      </c>
      <c r="U921">
        <f t="shared" si="43"/>
        <v>2750</v>
      </c>
      <c r="V921">
        <v>316</v>
      </c>
      <c r="W921">
        <v>47</v>
      </c>
      <c r="X921">
        <v>1</v>
      </c>
      <c r="Y921">
        <f>IF(AND($Q921="hdbd",$P921=Y$1),1,0)+IF($W921=$W920,Y920,0)</f>
        <v>0</v>
      </c>
      <c r="Z921">
        <f>IF(AND($Q921="hdbd",$P921=Z$1),1,0)+IF($W921=$W920,Z920,0)</f>
        <v>0</v>
      </c>
      <c r="AA921">
        <f>IF(AND($Q921="hdbd",$P921=AA$1),1,0)+IF($W921=$W920,AA920,0)</f>
        <v>0</v>
      </c>
    </row>
    <row r="922" spans="1:27" x14ac:dyDescent="0.3">
      <c r="A922" t="s">
        <v>102</v>
      </c>
      <c r="B922">
        <v>3146696400</v>
      </c>
      <c r="C922" s="1">
        <v>42583.986562500002</v>
      </c>
      <c r="D922" t="s">
        <v>24</v>
      </c>
      <c r="E922">
        <v>4600</v>
      </c>
      <c r="F922" t="s">
        <v>20</v>
      </c>
      <c r="I922">
        <v>3.29</v>
      </c>
      <c r="L922">
        <v>4623</v>
      </c>
      <c r="N922">
        <v>1898</v>
      </c>
      <c r="O922">
        <v>1915</v>
      </c>
      <c r="R922" t="s">
        <v>103</v>
      </c>
      <c r="S922" t="str">
        <f t="shared" si="42"/>
        <v/>
      </c>
      <c r="T922" t="str">
        <f t="shared" si="44"/>
        <v/>
      </c>
      <c r="U922">
        <f t="shared" si="43"/>
        <v>2750</v>
      </c>
      <c r="V922">
        <v>316</v>
      </c>
      <c r="W922">
        <v>47</v>
      </c>
      <c r="X922">
        <v>1</v>
      </c>
      <c r="Y922">
        <f>IF(AND($Q922="hdbd",$P922=Y$1),1,0)+IF($W922=$W921,Y921,0)</f>
        <v>0</v>
      </c>
      <c r="Z922">
        <f>IF(AND($Q922="hdbd",$P922=Z$1),1,0)+IF($W922=$W921,Z921,0)</f>
        <v>0</v>
      </c>
      <c r="AA922">
        <f>IF(AND($Q922="hdbd",$P922=AA$1),1,0)+IF($W922=$W921,AA921,0)</f>
        <v>0</v>
      </c>
    </row>
    <row r="923" spans="1:27" x14ac:dyDescent="0.3">
      <c r="A923" t="s">
        <v>102</v>
      </c>
      <c r="B923">
        <v>1520237373</v>
      </c>
      <c r="C923" s="1">
        <v>42583.986712962964</v>
      </c>
      <c r="D923" t="s">
        <v>19</v>
      </c>
      <c r="E923">
        <v>1200</v>
      </c>
      <c r="F923" t="s">
        <v>20</v>
      </c>
      <c r="G923">
        <v>7.0000000000000007E-2</v>
      </c>
      <c r="H923">
        <v>8.3599999999999994E-2</v>
      </c>
      <c r="I923">
        <v>0.2646</v>
      </c>
      <c r="J923">
        <v>606</v>
      </c>
      <c r="K923">
        <v>1234</v>
      </c>
      <c r="L923">
        <v>1056</v>
      </c>
      <c r="M923">
        <v>462</v>
      </c>
      <c r="N923">
        <v>520</v>
      </c>
      <c r="O923">
        <v>471</v>
      </c>
      <c r="P923" t="s">
        <v>20</v>
      </c>
      <c r="Q923" t="s">
        <v>21</v>
      </c>
      <c r="R923" t="s">
        <v>103</v>
      </c>
      <c r="S923">
        <f t="shared" si="42"/>
        <v>150</v>
      </c>
      <c r="T923">
        <f t="shared" si="44"/>
        <v>750</v>
      </c>
      <c r="U923">
        <f t="shared" si="43"/>
        <v>550</v>
      </c>
      <c r="V923">
        <v>317</v>
      </c>
      <c r="W923">
        <v>47</v>
      </c>
      <c r="X923">
        <v>2</v>
      </c>
      <c r="Y923">
        <f>IF(AND($Q923="hdbd",$P923=Y$1),1,0)+IF($W923=$W922,Y922,0)</f>
        <v>0</v>
      </c>
      <c r="Z923">
        <f>IF(AND($Q923="hdbd",$P923=Z$1),1,0)+IF($W923=$W922,Z922,0)</f>
        <v>0</v>
      </c>
      <c r="AA923">
        <f>IF(AND($Q923="hdbd",$P923=AA$1),1,0)+IF($W923=$W922,AA922,0)</f>
        <v>1</v>
      </c>
    </row>
    <row r="924" spans="1:27" x14ac:dyDescent="0.3">
      <c r="A924" t="s">
        <v>102</v>
      </c>
      <c r="B924">
        <v>1520237373</v>
      </c>
      <c r="C924" s="1">
        <v>42583.986712962964</v>
      </c>
      <c r="D924" t="s">
        <v>23</v>
      </c>
      <c r="E924">
        <v>1000</v>
      </c>
      <c r="F924" t="s">
        <v>20</v>
      </c>
      <c r="G924">
        <v>0.04</v>
      </c>
      <c r="H924">
        <v>0.14499999999999999</v>
      </c>
      <c r="I924">
        <v>0.2646</v>
      </c>
      <c r="J924">
        <v>800</v>
      </c>
      <c r="K924">
        <v>887</v>
      </c>
      <c r="L924">
        <v>1056</v>
      </c>
      <c r="M924">
        <v>429</v>
      </c>
      <c r="N924">
        <v>481</v>
      </c>
      <c r="O924">
        <v>471</v>
      </c>
      <c r="R924" t="s">
        <v>103</v>
      </c>
      <c r="S924">
        <f t="shared" si="42"/>
        <v>350</v>
      </c>
      <c r="T924">
        <f t="shared" si="44"/>
        <v>450</v>
      </c>
      <c r="U924">
        <f t="shared" si="43"/>
        <v>550</v>
      </c>
      <c r="V924">
        <v>317</v>
      </c>
      <c r="W924">
        <v>47</v>
      </c>
      <c r="X924">
        <v>2</v>
      </c>
      <c r="Y924">
        <f>IF(AND($Q924="hdbd",$P924=Y$1),1,0)+IF($W924=$W923,Y923,0)</f>
        <v>0</v>
      </c>
      <c r="Z924">
        <f>IF(AND($Q924="hdbd",$P924=Z$1),1,0)+IF($W924=$W923,Z923,0)</f>
        <v>0</v>
      </c>
      <c r="AA924">
        <f>IF(AND($Q924="hdbd",$P924=AA$1),1,0)+IF($W924=$W923,AA923,0)</f>
        <v>1</v>
      </c>
    </row>
    <row r="925" spans="1:27" x14ac:dyDescent="0.3">
      <c r="A925" t="s">
        <v>102</v>
      </c>
      <c r="B925">
        <v>1520237373</v>
      </c>
      <c r="C925" s="1">
        <v>42583.986712962964</v>
      </c>
      <c r="D925" t="s">
        <v>24</v>
      </c>
      <c r="E925">
        <v>1400</v>
      </c>
      <c r="F925" t="s">
        <v>20</v>
      </c>
      <c r="I925">
        <v>0.50800000000000001</v>
      </c>
      <c r="N925">
        <v>528</v>
      </c>
      <c r="P925" t="s">
        <v>20</v>
      </c>
      <c r="Q925" t="s">
        <v>21</v>
      </c>
      <c r="R925" t="s">
        <v>103</v>
      </c>
      <c r="S925" t="str">
        <f t="shared" si="42"/>
        <v/>
      </c>
      <c r="T925" t="str">
        <f t="shared" si="44"/>
        <v/>
      </c>
      <c r="U925" t="str">
        <f t="shared" si="43"/>
        <v/>
      </c>
      <c r="V925">
        <v>317</v>
      </c>
      <c r="W925">
        <v>47</v>
      </c>
      <c r="X925">
        <v>2</v>
      </c>
      <c r="Y925">
        <f>IF(AND($Q925="hdbd",$P925=Y$1),1,0)+IF($W925=$W924,Y924,0)</f>
        <v>0</v>
      </c>
      <c r="Z925">
        <f>IF(AND($Q925="hdbd",$P925=Z$1),1,0)+IF($W925=$W924,Z924,0)</f>
        <v>0</v>
      </c>
      <c r="AA925">
        <f>IF(AND($Q925="hdbd",$P925=AA$1),1,0)+IF($W925=$W924,AA924,0)</f>
        <v>2</v>
      </c>
    </row>
    <row r="926" spans="1:27" x14ac:dyDescent="0.3">
      <c r="A926" t="s">
        <v>102</v>
      </c>
      <c r="B926">
        <v>1902723204</v>
      </c>
      <c r="C926" s="1">
        <v>42583.986921296295</v>
      </c>
      <c r="D926" t="s">
        <v>19</v>
      </c>
      <c r="E926">
        <v>1100</v>
      </c>
      <c r="F926" t="s">
        <v>20</v>
      </c>
      <c r="G926">
        <v>0.04</v>
      </c>
      <c r="H926">
        <v>0.19750000000000001</v>
      </c>
      <c r="I926">
        <v>0.51700000000000002</v>
      </c>
      <c r="J926">
        <v>598</v>
      </c>
      <c r="K926">
        <v>766</v>
      </c>
      <c r="M926">
        <v>358</v>
      </c>
      <c r="N926">
        <v>428</v>
      </c>
      <c r="P926" t="s">
        <v>20</v>
      </c>
      <c r="Q926" t="s">
        <v>21</v>
      </c>
      <c r="R926" t="s">
        <v>103</v>
      </c>
      <c r="S926">
        <f t="shared" si="42"/>
        <v>250</v>
      </c>
      <c r="T926">
        <f t="shared" si="44"/>
        <v>350</v>
      </c>
      <c r="U926" t="str">
        <f t="shared" si="43"/>
        <v/>
      </c>
      <c r="V926">
        <v>318</v>
      </c>
      <c r="W926">
        <v>47</v>
      </c>
      <c r="X926">
        <v>3</v>
      </c>
      <c r="Y926">
        <f>IF(AND($Q926="hdbd",$P926=Y$1),1,0)+IF($W926=$W925,Y925,0)</f>
        <v>0</v>
      </c>
      <c r="Z926">
        <f>IF(AND($Q926="hdbd",$P926=Z$1),1,0)+IF($W926=$W925,Z925,0)</f>
        <v>0</v>
      </c>
      <c r="AA926">
        <f>IF(AND($Q926="hdbd",$P926=AA$1),1,0)+IF($W926=$W925,AA925,0)</f>
        <v>3</v>
      </c>
    </row>
    <row r="927" spans="1:27" x14ac:dyDescent="0.3">
      <c r="A927" t="s">
        <v>102</v>
      </c>
      <c r="B927">
        <v>1902723204</v>
      </c>
      <c r="C927" s="1">
        <v>42583.986921296295</v>
      </c>
      <c r="D927" t="s">
        <v>23</v>
      </c>
      <c r="E927">
        <v>800</v>
      </c>
      <c r="F927" t="s">
        <v>20</v>
      </c>
      <c r="G927">
        <v>7.0000000000000007E-2</v>
      </c>
      <c r="H927">
        <v>0.19750000000000001</v>
      </c>
      <c r="I927">
        <v>0.2646</v>
      </c>
      <c r="J927">
        <v>537</v>
      </c>
      <c r="K927">
        <v>821</v>
      </c>
      <c r="L927">
        <v>853</v>
      </c>
      <c r="M927">
        <v>331</v>
      </c>
      <c r="N927">
        <v>402</v>
      </c>
      <c r="O927">
        <v>446</v>
      </c>
      <c r="R927" t="s">
        <v>103</v>
      </c>
      <c r="S927">
        <f t="shared" si="42"/>
        <v>250</v>
      </c>
      <c r="T927">
        <f t="shared" si="44"/>
        <v>450</v>
      </c>
      <c r="U927">
        <f t="shared" si="43"/>
        <v>450</v>
      </c>
      <c r="V927">
        <v>318</v>
      </c>
      <c r="W927">
        <v>47</v>
      </c>
      <c r="X927">
        <v>3</v>
      </c>
      <c r="Y927">
        <f>IF(AND($Q927="hdbd",$P927=Y$1),1,0)+IF($W927=$W926,Y926,0)</f>
        <v>0</v>
      </c>
      <c r="Z927">
        <f>IF(AND($Q927="hdbd",$P927=Z$1),1,0)+IF($W927=$W926,Z926,0)</f>
        <v>0</v>
      </c>
      <c r="AA927">
        <f>IF(AND($Q927="hdbd",$P927=AA$1),1,0)+IF($W927=$W926,AA926,0)</f>
        <v>3</v>
      </c>
    </row>
    <row r="928" spans="1:27" x14ac:dyDescent="0.3">
      <c r="A928" t="s">
        <v>102</v>
      </c>
      <c r="B928">
        <v>1902723204</v>
      </c>
      <c r="C928" s="1">
        <v>42583.986921296295</v>
      </c>
      <c r="D928" t="s">
        <v>24</v>
      </c>
      <c r="E928">
        <v>800</v>
      </c>
      <c r="F928" t="s">
        <v>20</v>
      </c>
      <c r="H928">
        <v>0.19750000000000001</v>
      </c>
      <c r="I928">
        <v>0.36099999999999999</v>
      </c>
      <c r="K928">
        <v>759</v>
      </c>
      <c r="N928">
        <v>380</v>
      </c>
      <c r="P928" t="s">
        <v>20</v>
      </c>
      <c r="Q928" t="s">
        <v>21</v>
      </c>
      <c r="R928" t="s">
        <v>103</v>
      </c>
      <c r="S928" t="str">
        <f t="shared" si="42"/>
        <v/>
      </c>
      <c r="T928">
        <f t="shared" si="44"/>
        <v>350</v>
      </c>
      <c r="U928" t="str">
        <f t="shared" si="43"/>
        <v/>
      </c>
      <c r="V928">
        <v>318</v>
      </c>
      <c r="W928">
        <v>47</v>
      </c>
      <c r="X928">
        <v>3</v>
      </c>
      <c r="Y928">
        <f>IF(AND($Q928="hdbd",$P928=Y$1),1,0)+IF($W928=$W927,Y927,0)</f>
        <v>0</v>
      </c>
      <c r="Z928">
        <f>IF(AND($Q928="hdbd",$P928=Z$1),1,0)+IF($W928=$W927,Z927,0)</f>
        <v>0</v>
      </c>
      <c r="AA928">
        <f>IF(AND($Q928="hdbd",$P928=AA$1),1,0)+IF($W928=$W927,AA927,0)</f>
        <v>4</v>
      </c>
    </row>
    <row r="929" spans="1:27" x14ac:dyDescent="0.3">
      <c r="A929" t="s">
        <v>102</v>
      </c>
      <c r="B929">
        <v>1034711986</v>
      </c>
      <c r="C929" s="1">
        <v>42583.987071759257</v>
      </c>
      <c r="D929" t="s">
        <v>19</v>
      </c>
      <c r="E929">
        <v>2600</v>
      </c>
      <c r="F929" t="s">
        <v>25</v>
      </c>
      <c r="G929">
        <v>0.04</v>
      </c>
      <c r="I929">
        <v>0.2646</v>
      </c>
      <c r="J929">
        <v>2684</v>
      </c>
      <c r="L929">
        <v>2982</v>
      </c>
      <c r="M929">
        <v>2453</v>
      </c>
      <c r="N929">
        <v>2506</v>
      </c>
      <c r="O929">
        <v>2537</v>
      </c>
      <c r="R929" t="s">
        <v>103</v>
      </c>
      <c r="S929">
        <f t="shared" si="42"/>
        <v>250</v>
      </c>
      <c r="T929" t="str">
        <f t="shared" si="44"/>
        <v/>
      </c>
      <c r="U929">
        <f t="shared" si="43"/>
        <v>450</v>
      </c>
      <c r="V929">
        <v>319</v>
      </c>
      <c r="W929">
        <v>47</v>
      </c>
      <c r="X929">
        <v>4</v>
      </c>
      <c r="Y929">
        <f>IF(AND($Q929="hdbd",$P929=Y$1),1,0)+IF($W929=$W928,Y928,0)</f>
        <v>0</v>
      </c>
      <c r="Z929">
        <f>IF(AND($Q929="hdbd",$P929=Z$1),1,0)+IF($W929=$W928,Z928,0)</f>
        <v>0</v>
      </c>
      <c r="AA929">
        <f>IF(AND($Q929="hdbd",$P929=AA$1),1,0)+IF($W929=$W928,AA928,0)</f>
        <v>4</v>
      </c>
    </row>
    <row r="930" spans="1:27" x14ac:dyDescent="0.3">
      <c r="A930" t="s">
        <v>102</v>
      </c>
      <c r="B930">
        <v>1034711986</v>
      </c>
      <c r="C930" s="1">
        <v>42583.987071759257</v>
      </c>
      <c r="D930" t="s">
        <v>23</v>
      </c>
      <c r="E930">
        <v>2900</v>
      </c>
      <c r="F930" t="s">
        <v>20</v>
      </c>
      <c r="H930">
        <v>0.19750000000000001</v>
      </c>
      <c r="I930">
        <v>0.2646</v>
      </c>
      <c r="J930">
        <v>2681</v>
      </c>
      <c r="K930">
        <v>3262</v>
      </c>
      <c r="L930">
        <v>2982</v>
      </c>
      <c r="M930">
        <v>2444</v>
      </c>
      <c r="N930">
        <v>2496</v>
      </c>
      <c r="O930">
        <v>2537</v>
      </c>
      <c r="R930" t="s">
        <v>103</v>
      </c>
      <c r="S930">
        <f t="shared" si="42"/>
        <v>250</v>
      </c>
      <c r="T930">
        <f t="shared" si="44"/>
        <v>750</v>
      </c>
      <c r="U930">
        <f t="shared" si="43"/>
        <v>450</v>
      </c>
      <c r="V930">
        <v>319</v>
      </c>
      <c r="W930">
        <v>47</v>
      </c>
      <c r="X930">
        <v>4</v>
      </c>
      <c r="Y930">
        <f>IF(AND($Q930="hdbd",$P930=Y$1),1,0)+IF($W930=$W929,Y929,0)</f>
        <v>0</v>
      </c>
      <c r="Z930">
        <f>IF(AND($Q930="hdbd",$P930=Z$1),1,0)+IF($W930=$W929,Z929,0)</f>
        <v>0</v>
      </c>
      <c r="AA930">
        <f>IF(AND($Q930="hdbd",$P930=AA$1),1,0)+IF($W930=$W929,AA929,0)</f>
        <v>4</v>
      </c>
    </row>
    <row r="931" spans="1:27" x14ac:dyDescent="0.3">
      <c r="A931" t="s">
        <v>102</v>
      </c>
      <c r="B931">
        <v>1034711986</v>
      </c>
      <c r="C931" s="1">
        <v>42583.987071759257</v>
      </c>
      <c r="D931" t="s">
        <v>24</v>
      </c>
      <c r="E931">
        <v>2900</v>
      </c>
      <c r="F931" t="s">
        <v>20</v>
      </c>
      <c r="H931">
        <v>0.19750000000000001</v>
      </c>
      <c r="I931">
        <v>0.27100000000000002</v>
      </c>
      <c r="K931">
        <v>3261</v>
      </c>
      <c r="L931">
        <v>2982</v>
      </c>
      <c r="N931">
        <v>2515</v>
      </c>
      <c r="O931">
        <v>2537</v>
      </c>
      <c r="R931" t="s">
        <v>103</v>
      </c>
      <c r="S931" t="str">
        <f t="shared" si="42"/>
        <v/>
      </c>
      <c r="T931">
        <f t="shared" si="44"/>
        <v>750</v>
      </c>
      <c r="U931">
        <f t="shared" si="43"/>
        <v>450</v>
      </c>
      <c r="V931">
        <v>319</v>
      </c>
      <c r="W931">
        <v>47</v>
      </c>
      <c r="X931">
        <v>4</v>
      </c>
      <c r="Y931">
        <f>IF(AND($Q931="hdbd",$P931=Y$1),1,0)+IF($W931=$W930,Y930,0)</f>
        <v>0</v>
      </c>
      <c r="Z931">
        <f>IF(AND($Q931="hdbd",$P931=Z$1),1,0)+IF($W931=$W930,Z930,0)</f>
        <v>0</v>
      </c>
      <c r="AA931">
        <f>IF(AND($Q931="hdbd",$P931=AA$1),1,0)+IF($W931=$W930,AA930,0)</f>
        <v>4</v>
      </c>
    </row>
    <row r="932" spans="1:27" x14ac:dyDescent="0.3">
      <c r="A932" t="s">
        <v>102</v>
      </c>
      <c r="B932">
        <v>1390922252</v>
      </c>
      <c r="C932" s="1">
        <v>42583.987326388888</v>
      </c>
      <c r="D932" t="s">
        <v>19</v>
      </c>
      <c r="E932">
        <v>5000</v>
      </c>
      <c r="F932" t="s">
        <v>25</v>
      </c>
      <c r="G932">
        <v>7.0000000000000007E-2</v>
      </c>
      <c r="H932">
        <v>0.1467</v>
      </c>
      <c r="I932">
        <v>0.2646</v>
      </c>
      <c r="J932">
        <v>5582</v>
      </c>
      <c r="K932">
        <v>6145</v>
      </c>
      <c r="L932">
        <v>6338</v>
      </c>
      <c r="M932">
        <v>5328</v>
      </c>
      <c r="N932">
        <v>5398</v>
      </c>
      <c r="O932">
        <v>5386</v>
      </c>
      <c r="R932" t="s">
        <v>103</v>
      </c>
      <c r="S932">
        <f t="shared" si="42"/>
        <v>250</v>
      </c>
      <c r="T932">
        <f t="shared" si="44"/>
        <v>750</v>
      </c>
      <c r="U932">
        <f t="shared" si="43"/>
        <v>950</v>
      </c>
      <c r="V932">
        <v>320</v>
      </c>
      <c r="W932">
        <v>47</v>
      </c>
      <c r="X932">
        <v>5</v>
      </c>
      <c r="Y932">
        <f>IF(AND($Q932="hdbd",$P932=Y$1),1,0)+IF($W932=$W931,Y931,0)</f>
        <v>0</v>
      </c>
      <c r="Z932">
        <f>IF(AND($Q932="hdbd",$P932=Z$1),1,0)+IF($W932=$W931,Z931,0)</f>
        <v>0</v>
      </c>
      <c r="AA932">
        <f>IF(AND($Q932="hdbd",$P932=AA$1),1,0)+IF($W932=$W931,AA931,0)</f>
        <v>4</v>
      </c>
    </row>
    <row r="933" spans="1:27" x14ac:dyDescent="0.3">
      <c r="A933" t="s">
        <v>102</v>
      </c>
      <c r="B933">
        <v>1390922252</v>
      </c>
      <c r="C933" s="1">
        <v>42583.987326388888</v>
      </c>
      <c r="D933" t="s">
        <v>23</v>
      </c>
      <c r="E933">
        <v>5000</v>
      </c>
      <c r="F933" t="s">
        <v>25</v>
      </c>
      <c r="G933">
        <v>0.04</v>
      </c>
      <c r="H933">
        <v>8.2799999999999999E-2</v>
      </c>
      <c r="I933">
        <v>0.2646</v>
      </c>
      <c r="J933">
        <v>5577</v>
      </c>
      <c r="K933">
        <v>6178</v>
      </c>
      <c r="L933">
        <v>6338</v>
      </c>
      <c r="M933">
        <v>5352</v>
      </c>
      <c r="N933">
        <v>5419</v>
      </c>
      <c r="O933">
        <v>5386</v>
      </c>
      <c r="R933" t="s">
        <v>103</v>
      </c>
      <c r="S933">
        <f t="shared" si="42"/>
        <v>250</v>
      </c>
      <c r="T933">
        <f t="shared" si="44"/>
        <v>750</v>
      </c>
      <c r="U933">
        <f t="shared" si="43"/>
        <v>950</v>
      </c>
      <c r="V933">
        <v>320</v>
      </c>
      <c r="W933">
        <v>47</v>
      </c>
      <c r="X933">
        <v>5</v>
      </c>
      <c r="Y933">
        <f>IF(AND($Q933="hdbd",$P933=Y$1),1,0)+IF($W933=$W932,Y932,0)</f>
        <v>0</v>
      </c>
      <c r="Z933">
        <f>IF(AND($Q933="hdbd",$P933=Z$1),1,0)+IF($W933=$W932,Z932,0)</f>
        <v>0</v>
      </c>
      <c r="AA933">
        <f>IF(AND($Q933="hdbd",$P933=AA$1),1,0)+IF($W933=$W932,AA932,0)</f>
        <v>4</v>
      </c>
    </row>
    <row r="934" spans="1:27" x14ac:dyDescent="0.3">
      <c r="A934" t="s">
        <v>102</v>
      </c>
      <c r="B934">
        <v>1390922252</v>
      </c>
      <c r="C934" s="1">
        <v>42583.987326388888</v>
      </c>
      <c r="D934" t="s">
        <v>24</v>
      </c>
      <c r="E934">
        <v>5000</v>
      </c>
      <c r="F934" t="s">
        <v>26</v>
      </c>
      <c r="H934">
        <v>0.1421</v>
      </c>
      <c r="I934">
        <v>0.23</v>
      </c>
      <c r="K934">
        <v>6155</v>
      </c>
      <c r="L934">
        <v>6338</v>
      </c>
      <c r="N934">
        <v>5450</v>
      </c>
      <c r="O934">
        <v>5386</v>
      </c>
      <c r="R934" t="s">
        <v>103</v>
      </c>
      <c r="S934" t="str">
        <f t="shared" si="42"/>
        <v/>
      </c>
      <c r="T934">
        <f t="shared" si="44"/>
        <v>750</v>
      </c>
      <c r="U934">
        <f t="shared" si="43"/>
        <v>950</v>
      </c>
      <c r="V934">
        <v>320</v>
      </c>
      <c r="W934">
        <v>47</v>
      </c>
      <c r="X934">
        <v>5</v>
      </c>
      <c r="Y934">
        <f>IF(AND($Q934="hdbd",$P934=Y$1),1,0)+IF($W934=$W933,Y933,0)</f>
        <v>0</v>
      </c>
      <c r="Z934">
        <f>IF(AND($Q934="hdbd",$P934=Z$1),1,0)+IF($W934=$W933,Z933,0)</f>
        <v>0</v>
      </c>
      <c r="AA934">
        <f>IF(AND($Q934="hdbd",$P934=AA$1),1,0)+IF($W934=$W933,AA933,0)</f>
        <v>4</v>
      </c>
    </row>
    <row r="935" spans="1:27" x14ac:dyDescent="0.3">
      <c r="A935" t="s">
        <v>104</v>
      </c>
      <c r="B935">
        <v>3606098909</v>
      </c>
      <c r="C935" s="1">
        <v>42582.515011574076</v>
      </c>
      <c r="D935" t="s">
        <v>19</v>
      </c>
      <c r="E935">
        <v>5000</v>
      </c>
      <c r="F935" t="s">
        <v>25</v>
      </c>
      <c r="G935">
        <v>0.04</v>
      </c>
      <c r="H935">
        <v>0.5</v>
      </c>
      <c r="I935">
        <v>2.82</v>
      </c>
      <c r="J935">
        <v>27457</v>
      </c>
      <c r="K935">
        <v>28609</v>
      </c>
      <c r="L935">
        <v>31285</v>
      </c>
      <c r="M935">
        <v>26929</v>
      </c>
      <c r="N935">
        <v>26889</v>
      </c>
      <c r="O935">
        <v>26869</v>
      </c>
      <c r="R935" t="s">
        <v>105</v>
      </c>
      <c r="S935">
        <f t="shared" si="42"/>
        <v>550</v>
      </c>
      <c r="T935">
        <f t="shared" si="44"/>
        <v>1750</v>
      </c>
      <c r="U935">
        <f t="shared" si="43"/>
        <v>4450</v>
      </c>
      <c r="V935">
        <v>321</v>
      </c>
      <c r="W935">
        <v>48</v>
      </c>
      <c r="X935">
        <v>1</v>
      </c>
      <c r="Y935">
        <f>IF(AND($Q935="hdbd",$P935=Y$1),1,0)+IF($W935=$W934,Y934,0)</f>
        <v>0</v>
      </c>
      <c r="Z935">
        <f>IF(AND($Q935="hdbd",$P935=Z$1),1,0)+IF($W935=$W934,Z934,0)</f>
        <v>0</v>
      </c>
      <c r="AA935">
        <f>IF(AND($Q935="hdbd",$P935=AA$1),1,0)+IF($W935=$W934,AA934,0)</f>
        <v>0</v>
      </c>
    </row>
    <row r="936" spans="1:27" x14ac:dyDescent="0.3">
      <c r="A936" t="s">
        <v>104</v>
      </c>
      <c r="B936">
        <v>3606098909</v>
      </c>
      <c r="C936" s="1">
        <v>42582.515011574076</v>
      </c>
      <c r="D936" t="s">
        <v>23</v>
      </c>
      <c r="E936">
        <v>5000</v>
      </c>
      <c r="F936" t="s">
        <v>25</v>
      </c>
      <c r="G936">
        <v>7.0000000000000007E-2</v>
      </c>
      <c r="H936">
        <v>0.25130000000000002</v>
      </c>
      <c r="I936">
        <v>2.82</v>
      </c>
      <c r="J936">
        <v>27357</v>
      </c>
      <c r="K936">
        <v>28573</v>
      </c>
      <c r="L936">
        <v>31285</v>
      </c>
      <c r="M936">
        <v>26961</v>
      </c>
      <c r="N936">
        <v>26925</v>
      </c>
      <c r="O936">
        <v>26873</v>
      </c>
      <c r="R936" t="s">
        <v>105</v>
      </c>
      <c r="S936">
        <f t="shared" si="42"/>
        <v>350</v>
      </c>
      <c r="T936">
        <f t="shared" si="44"/>
        <v>1650</v>
      </c>
      <c r="U936">
        <f t="shared" si="43"/>
        <v>4450</v>
      </c>
      <c r="V936">
        <v>321</v>
      </c>
      <c r="W936">
        <v>48</v>
      </c>
      <c r="X936">
        <v>1</v>
      </c>
      <c r="Y936">
        <f>IF(AND($Q936="hdbd",$P936=Y$1),1,0)+IF($W936=$W935,Y935,0)</f>
        <v>0</v>
      </c>
      <c r="Z936">
        <f>IF(AND($Q936="hdbd",$P936=Z$1),1,0)+IF($W936=$W935,Z935,0)</f>
        <v>0</v>
      </c>
      <c r="AA936">
        <f>IF(AND($Q936="hdbd",$P936=AA$1),1,0)+IF($W936=$W935,AA935,0)</f>
        <v>0</v>
      </c>
    </row>
    <row r="937" spans="1:27" x14ac:dyDescent="0.3">
      <c r="A937" t="s">
        <v>104</v>
      </c>
      <c r="B937">
        <v>3606098909</v>
      </c>
      <c r="C937" s="1">
        <v>42582.515011574076</v>
      </c>
      <c r="D937" t="s">
        <v>24</v>
      </c>
      <c r="E937">
        <v>5000</v>
      </c>
      <c r="F937" t="s">
        <v>26</v>
      </c>
      <c r="H937">
        <v>0.29799999999999999</v>
      </c>
      <c r="I937">
        <v>3.76</v>
      </c>
      <c r="K937">
        <v>28597</v>
      </c>
      <c r="L937">
        <v>31285</v>
      </c>
      <c r="N937">
        <v>26881</v>
      </c>
      <c r="O937">
        <v>26869</v>
      </c>
      <c r="R937" t="s">
        <v>105</v>
      </c>
      <c r="S937" t="str">
        <f t="shared" si="42"/>
        <v/>
      </c>
      <c r="T937">
        <f t="shared" si="44"/>
        <v>1750</v>
      </c>
      <c r="U937">
        <f t="shared" si="43"/>
        <v>4450</v>
      </c>
      <c r="V937">
        <v>321</v>
      </c>
      <c r="W937">
        <v>48</v>
      </c>
      <c r="X937">
        <v>1</v>
      </c>
      <c r="Y937">
        <f>IF(AND($Q937="hdbd",$P937=Y$1),1,0)+IF($W937=$W936,Y936,0)</f>
        <v>0</v>
      </c>
      <c r="Z937">
        <f>IF(AND($Q937="hdbd",$P937=Z$1),1,0)+IF($W937=$W936,Z936,0)</f>
        <v>0</v>
      </c>
      <c r="AA937">
        <f>IF(AND($Q937="hdbd",$P937=AA$1),1,0)+IF($W937=$W936,AA936,0)</f>
        <v>0</v>
      </c>
    </row>
    <row r="938" spans="1:27" x14ac:dyDescent="0.3">
      <c r="A938" t="s">
        <v>104</v>
      </c>
      <c r="B938">
        <v>3627173843</v>
      </c>
      <c r="C938" s="1">
        <v>42582.515381944446</v>
      </c>
      <c r="D938" t="s">
        <v>19</v>
      </c>
      <c r="E938">
        <v>3600</v>
      </c>
      <c r="F938" t="s">
        <v>25</v>
      </c>
      <c r="G938">
        <v>0.04</v>
      </c>
      <c r="I938">
        <v>2.82</v>
      </c>
      <c r="J938">
        <v>3613</v>
      </c>
      <c r="L938">
        <v>3753</v>
      </c>
      <c r="M938">
        <v>1693</v>
      </c>
      <c r="N938">
        <v>1757</v>
      </c>
      <c r="O938">
        <v>1717</v>
      </c>
      <c r="R938" t="s">
        <v>105</v>
      </c>
      <c r="S938">
        <f t="shared" si="42"/>
        <v>1950</v>
      </c>
      <c r="T938" t="str">
        <f t="shared" si="44"/>
        <v/>
      </c>
      <c r="U938">
        <f t="shared" si="43"/>
        <v>2050</v>
      </c>
      <c r="V938">
        <v>322</v>
      </c>
      <c r="W938">
        <v>48</v>
      </c>
      <c r="X938">
        <v>2</v>
      </c>
      <c r="Y938">
        <f>IF(AND($Q938="hdbd",$P938=Y$1),1,0)+IF($W938=$W937,Y937,0)</f>
        <v>0</v>
      </c>
      <c r="Z938">
        <f>IF(AND($Q938="hdbd",$P938=Z$1),1,0)+IF($W938=$W937,Z937,0)</f>
        <v>0</v>
      </c>
      <c r="AA938">
        <f>IF(AND($Q938="hdbd",$P938=AA$1),1,0)+IF($W938=$W937,AA937,0)</f>
        <v>0</v>
      </c>
    </row>
    <row r="939" spans="1:27" x14ac:dyDescent="0.3">
      <c r="A939" t="s">
        <v>104</v>
      </c>
      <c r="B939">
        <v>3627173843</v>
      </c>
      <c r="C939" s="1">
        <v>42582.515381944446</v>
      </c>
      <c r="D939" t="s">
        <v>23</v>
      </c>
      <c r="E939">
        <v>3600</v>
      </c>
      <c r="F939" t="s">
        <v>25</v>
      </c>
      <c r="G939">
        <v>7.0000000000000007E-2</v>
      </c>
      <c r="H939">
        <v>0.18909999999999999</v>
      </c>
      <c r="I939">
        <v>2.82</v>
      </c>
      <c r="J939">
        <v>3601</v>
      </c>
      <c r="K939">
        <v>3929</v>
      </c>
      <c r="L939">
        <v>3753</v>
      </c>
      <c r="M939">
        <v>1669</v>
      </c>
      <c r="N939">
        <v>1737</v>
      </c>
      <c r="O939">
        <v>1717</v>
      </c>
      <c r="R939" t="s">
        <v>105</v>
      </c>
      <c r="S939">
        <f t="shared" si="42"/>
        <v>1950</v>
      </c>
      <c r="T939">
        <f t="shared" si="44"/>
        <v>2150</v>
      </c>
      <c r="U939">
        <f t="shared" si="43"/>
        <v>2050</v>
      </c>
      <c r="V939">
        <v>322</v>
      </c>
      <c r="W939">
        <v>48</v>
      </c>
      <c r="X939">
        <v>2</v>
      </c>
      <c r="Y939">
        <f>IF(AND($Q939="hdbd",$P939=Y$1),1,0)+IF($W939=$W938,Y938,0)</f>
        <v>0</v>
      </c>
      <c r="Z939">
        <f>IF(AND($Q939="hdbd",$P939=Z$1),1,0)+IF($W939=$W938,Z938,0)</f>
        <v>0</v>
      </c>
      <c r="AA939">
        <f>IF(AND($Q939="hdbd",$P939=AA$1),1,0)+IF($W939=$W938,AA938,0)</f>
        <v>0</v>
      </c>
    </row>
    <row r="940" spans="1:27" x14ac:dyDescent="0.3">
      <c r="A940" t="s">
        <v>104</v>
      </c>
      <c r="B940">
        <v>3627173843</v>
      </c>
      <c r="C940" s="1">
        <v>42582.515381944446</v>
      </c>
      <c r="D940" t="s">
        <v>24</v>
      </c>
      <c r="E940">
        <v>3700</v>
      </c>
      <c r="F940" t="s">
        <v>20</v>
      </c>
      <c r="I940">
        <v>3.76</v>
      </c>
      <c r="L940">
        <v>3753</v>
      </c>
      <c r="N940">
        <v>1781</v>
      </c>
      <c r="O940">
        <v>1717</v>
      </c>
      <c r="R940" t="s">
        <v>105</v>
      </c>
      <c r="S940" t="str">
        <f t="shared" si="42"/>
        <v/>
      </c>
      <c r="T940" t="str">
        <f t="shared" si="44"/>
        <v/>
      </c>
      <c r="U940">
        <f t="shared" si="43"/>
        <v>2050</v>
      </c>
      <c r="V940">
        <v>322</v>
      </c>
      <c r="W940">
        <v>48</v>
      </c>
      <c r="X940">
        <v>2</v>
      </c>
      <c r="Y940">
        <f>IF(AND($Q940="hdbd",$P940=Y$1),1,0)+IF($W940=$W939,Y939,0)</f>
        <v>0</v>
      </c>
      <c r="Z940">
        <f>IF(AND($Q940="hdbd",$P940=Z$1),1,0)+IF($W940=$W939,Z939,0)</f>
        <v>0</v>
      </c>
      <c r="AA940">
        <f>IF(AND($Q940="hdbd",$P940=AA$1),1,0)+IF($W940=$W939,AA939,0)</f>
        <v>0</v>
      </c>
    </row>
    <row r="941" spans="1:27" x14ac:dyDescent="0.3">
      <c r="A941" t="s">
        <v>104</v>
      </c>
      <c r="B941">
        <v>3741420643</v>
      </c>
      <c r="C941" s="1">
        <v>42582.5155787037</v>
      </c>
      <c r="D941" t="s">
        <v>19</v>
      </c>
      <c r="E941">
        <v>1200</v>
      </c>
      <c r="F941" t="s">
        <v>20</v>
      </c>
      <c r="G941">
        <v>0.04</v>
      </c>
      <c r="H941">
        <v>0.1195</v>
      </c>
      <c r="I941">
        <v>2.82</v>
      </c>
      <c r="J941">
        <v>896</v>
      </c>
      <c r="K941">
        <v>1272</v>
      </c>
      <c r="L941">
        <v>1256</v>
      </c>
      <c r="M941">
        <v>684</v>
      </c>
      <c r="N941">
        <v>748</v>
      </c>
      <c r="O941">
        <v>696</v>
      </c>
      <c r="P941" t="s">
        <v>20</v>
      </c>
      <c r="Q941" t="s">
        <v>21</v>
      </c>
      <c r="R941" t="s">
        <v>105</v>
      </c>
      <c r="S941">
        <f t="shared" si="42"/>
        <v>250</v>
      </c>
      <c r="T941">
        <f t="shared" si="44"/>
        <v>550</v>
      </c>
      <c r="U941">
        <f t="shared" si="43"/>
        <v>550</v>
      </c>
      <c r="V941">
        <v>323</v>
      </c>
      <c r="W941">
        <v>48</v>
      </c>
      <c r="X941">
        <v>3</v>
      </c>
      <c r="Y941">
        <f>IF(AND($Q941="hdbd",$P941=Y$1),1,0)+IF($W941=$W940,Y940,0)</f>
        <v>0</v>
      </c>
      <c r="Z941">
        <f>IF(AND($Q941="hdbd",$P941=Z$1),1,0)+IF($W941=$W940,Z940,0)</f>
        <v>0</v>
      </c>
      <c r="AA941">
        <f>IF(AND($Q941="hdbd",$P941=AA$1),1,0)+IF($W941=$W940,AA940,0)</f>
        <v>1</v>
      </c>
    </row>
    <row r="942" spans="1:27" x14ac:dyDescent="0.3">
      <c r="A942" t="s">
        <v>104</v>
      </c>
      <c r="B942">
        <v>3741420643</v>
      </c>
      <c r="C942" s="1">
        <v>42582.5155787037</v>
      </c>
      <c r="D942" t="s">
        <v>23</v>
      </c>
      <c r="E942">
        <v>1200</v>
      </c>
      <c r="F942" t="s">
        <v>20</v>
      </c>
      <c r="G942">
        <v>0.04</v>
      </c>
      <c r="H942">
        <v>7.0699999999999999E-2</v>
      </c>
      <c r="I942">
        <v>2.82</v>
      </c>
      <c r="J942">
        <v>816</v>
      </c>
      <c r="K942">
        <v>1108</v>
      </c>
      <c r="M942">
        <v>648</v>
      </c>
      <c r="N942">
        <v>708</v>
      </c>
      <c r="P942" t="s">
        <v>20</v>
      </c>
      <c r="Q942" t="s">
        <v>21</v>
      </c>
      <c r="R942" t="s">
        <v>105</v>
      </c>
      <c r="S942">
        <f t="shared" si="42"/>
        <v>150</v>
      </c>
      <c r="T942">
        <f t="shared" si="44"/>
        <v>450</v>
      </c>
      <c r="U942" t="str">
        <f t="shared" si="43"/>
        <v/>
      </c>
      <c r="V942">
        <v>323</v>
      </c>
      <c r="W942">
        <v>48</v>
      </c>
      <c r="X942">
        <v>3</v>
      </c>
      <c r="Y942">
        <f>IF(AND($Q942="hdbd",$P942=Y$1),1,0)+IF($W942=$W941,Y941,0)</f>
        <v>0</v>
      </c>
      <c r="Z942">
        <f>IF(AND($Q942="hdbd",$P942=Z$1),1,0)+IF($W942=$W941,Z941,0)</f>
        <v>0</v>
      </c>
      <c r="AA942">
        <f>IF(AND($Q942="hdbd",$P942=AA$1),1,0)+IF($W942=$W941,AA941,0)</f>
        <v>2</v>
      </c>
    </row>
    <row r="943" spans="1:27" x14ac:dyDescent="0.3">
      <c r="A943" t="s">
        <v>104</v>
      </c>
      <c r="B943">
        <v>3741420643</v>
      </c>
      <c r="C943" s="1">
        <v>42582.5155787037</v>
      </c>
      <c r="D943" t="s">
        <v>24</v>
      </c>
      <c r="E943">
        <v>1200</v>
      </c>
      <c r="F943" t="s">
        <v>20</v>
      </c>
      <c r="H943">
        <v>0.29880000000000001</v>
      </c>
      <c r="I943">
        <v>3.76</v>
      </c>
      <c r="K943">
        <v>1252</v>
      </c>
      <c r="N943">
        <v>736</v>
      </c>
      <c r="P943" t="s">
        <v>20</v>
      </c>
      <c r="Q943" t="s">
        <v>21</v>
      </c>
      <c r="R943" t="s">
        <v>105</v>
      </c>
      <c r="S943" t="str">
        <f t="shared" si="42"/>
        <v/>
      </c>
      <c r="T943">
        <f t="shared" si="44"/>
        <v>550</v>
      </c>
      <c r="U943" t="str">
        <f t="shared" si="43"/>
        <v/>
      </c>
      <c r="V943">
        <v>323</v>
      </c>
      <c r="W943">
        <v>48</v>
      </c>
      <c r="X943">
        <v>3</v>
      </c>
      <c r="Y943">
        <f>IF(AND($Q943="hdbd",$P943=Y$1),1,0)+IF($W943=$W942,Y942,0)</f>
        <v>0</v>
      </c>
      <c r="Z943">
        <f>IF(AND($Q943="hdbd",$P943=Z$1),1,0)+IF($W943=$W942,Z942,0)</f>
        <v>0</v>
      </c>
      <c r="AA943">
        <f>IF(AND($Q943="hdbd",$P943=AA$1),1,0)+IF($W943=$W942,AA942,0)</f>
        <v>3</v>
      </c>
    </row>
    <row r="944" spans="1:27" x14ac:dyDescent="0.3">
      <c r="A944" t="s">
        <v>104</v>
      </c>
      <c r="B944">
        <v>2414659659</v>
      </c>
      <c r="C944" s="1">
        <v>42582.515752314815</v>
      </c>
      <c r="D944" t="s">
        <v>19</v>
      </c>
      <c r="E944">
        <v>1100</v>
      </c>
      <c r="F944" t="s">
        <v>20</v>
      </c>
      <c r="G944">
        <v>0.12</v>
      </c>
      <c r="H944">
        <v>0.29449999999999998</v>
      </c>
      <c r="I944">
        <v>0.59360000000000002</v>
      </c>
      <c r="J944">
        <v>480</v>
      </c>
      <c r="K944">
        <v>1069</v>
      </c>
      <c r="M944">
        <v>188</v>
      </c>
      <c r="N944">
        <v>248</v>
      </c>
      <c r="P944" t="s">
        <v>20</v>
      </c>
      <c r="Q944" t="s">
        <v>21</v>
      </c>
      <c r="R944" t="s">
        <v>105</v>
      </c>
      <c r="S944">
        <f t="shared" si="42"/>
        <v>250</v>
      </c>
      <c r="T944">
        <f t="shared" si="44"/>
        <v>850</v>
      </c>
      <c r="U944" t="str">
        <f t="shared" si="43"/>
        <v/>
      </c>
      <c r="V944">
        <v>324</v>
      </c>
      <c r="W944">
        <v>48</v>
      </c>
      <c r="X944">
        <v>4</v>
      </c>
      <c r="Y944">
        <f>IF(AND($Q944="hdbd",$P944=Y$1),1,0)+IF($W944=$W943,Y943,0)</f>
        <v>0</v>
      </c>
      <c r="Z944">
        <f>IF(AND($Q944="hdbd",$P944=Z$1),1,0)+IF($W944=$W943,Z943,0)</f>
        <v>0</v>
      </c>
      <c r="AA944">
        <f>IF(AND($Q944="hdbd",$P944=AA$1),1,0)+IF($W944=$W943,AA943,0)</f>
        <v>4</v>
      </c>
    </row>
    <row r="945" spans="1:27" x14ac:dyDescent="0.3">
      <c r="A945" t="s">
        <v>104</v>
      </c>
      <c r="B945">
        <v>2414659659</v>
      </c>
      <c r="C945" s="1">
        <v>42582.515752314815</v>
      </c>
      <c r="D945" t="s">
        <v>23</v>
      </c>
      <c r="E945">
        <v>1100</v>
      </c>
      <c r="F945" t="s">
        <v>20</v>
      </c>
      <c r="G945">
        <v>7.0000000000000007E-2</v>
      </c>
      <c r="H945">
        <v>0.3034</v>
      </c>
      <c r="I945">
        <v>1.01</v>
      </c>
      <c r="J945">
        <v>581</v>
      </c>
      <c r="K945">
        <v>893</v>
      </c>
      <c r="M945">
        <v>160</v>
      </c>
      <c r="N945">
        <v>229</v>
      </c>
      <c r="P945" t="s">
        <v>20</v>
      </c>
      <c r="Q945" t="s">
        <v>21</v>
      </c>
      <c r="R945" t="s">
        <v>105</v>
      </c>
      <c r="S945">
        <f t="shared" si="42"/>
        <v>450</v>
      </c>
      <c r="T945">
        <f t="shared" si="44"/>
        <v>650</v>
      </c>
      <c r="U945" t="str">
        <f t="shared" si="43"/>
        <v/>
      </c>
      <c r="V945">
        <v>324</v>
      </c>
      <c r="W945">
        <v>48</v>
      </c>
      <c r="X945">
        <v>4</v>
      </c>
      <c r="Y945">
        <f>IF(AND($Q945="hdbd",$P945=Y$1),1,0)+IF($W945=$W944,Y944,0)</f>
        <v>0</v>
      </c>
      <c r="Z945">
        <f>IF(AND($Q945="hdbd",$P945=Z$1),1,0)+IF($W945=$W944,Z944,0)</f>
        <v>0</v>
      </c>
      <c r="AA945">
        <f>IF(AND($Q945="hdbd",$P945=AA$1),1,0)+IF($W945=$W944,AA944,0)</f>
        <v>5</v>
      </c>
    </row>
    <row r="946" spans="1:27" x14ac:dyDescent="0.3">
      <c r="A946" t="s">
        <v>104</v>
      </c>
      <c r="B946">
        <v>2414659659</v>
      </c>
      <c r="C946" s="1">
        <v>42582.515752314815</v>
      </c>
      <c r="D946" t="s">
        <v>24</v>
      </c>
      <c r="E946">
        <v>1100</v>
      </c>
      <c r="F946" t="s">
        <v>20</v>
      </c>
      <c r="H946">
        <v>0.3075</v>
      </c>
      <c r="I946">
        <v>1.01</v>
      </c>
      <c r="K946">
        <v>1101</v>
      </c>
      <c r="N946">
        <v>268</v>
      </c>
      <c r="P946" t="s">
        <v>20</v>
      </c>
      <c r="Q946" t="s">
        <v>21</v>
      </c>
      <c r="R946" t="s">
        <v>105</v>
      </c>
      <c r="S946" t="str">
        <f t="shared" si="42"/>
        <v/>
      </c>
      <c r="T946">
        <f t="shared" si="44"/>
        <v>850</v>
      </c>
      <c r="U946" t="str">
        <f t="shared" si="43"/>
        <v/>
      </c>
      <c r="V946">
        <v>324</v>
      </c>
      <c r="W946">
        <v>48</v>
      </c>
      <c r="X946">
        <v>4</v>
      </c>
      <c r="Y946">
        <f>IF(AND($Q946="hdbd",$P946=Y$1),1,0)+IF($W946=$W945,Y945,0)</f>
        <v>0</v>
      </c>
      <c r="Z946">
        <f>IF(AND($Q946="hdbd",$P946=Z$1),1,0)+IF($W946=$W945,Z945,0)</f>
        <v>0</v>
      </c>
      <c r="AA946">
        <f>IF(AND($Q946="hdbd",$P946=AA$1),1,0)+IF($W946=$W945,AA945,0)</f>
        <v>6</v>
      </c>
    </row>
    <row r="947" spans="1:27" x14ac:dyDescent="0.3">
      <c r="A947" t="s">
        <v>104</v>
      </c>
      <c r="B947">
        <v>4196397152</v>
      </c>
      <c r="C947" s="1">
        <v>42582.515879629631</v>
      </c>
      <c r="D947" t="s">
        <v>19</v>
      </c>
      <c r="E947">
        <v>1300</v>
      </c>
      <c r="F947" t="s">
        <v>26</v>
      </c>
      <c r="G947">
        <v>0.04</v>
      </c>
      <c r="H947">
        <v>0.2737</v>
      </c>
      <c r="I947">
        <v>0.16</v>
      </c>
      <c r="J947">
        <v>696</v>
      </c>
      <c r="K947">
        <v>1060</v>
      </c>
      <c r="L947">
        <v>1832</v>
      </c>
      <c r="M947">
        <v>460</v>
      </c>
      <c r="N947">
        <v>568</v>
      </c>
      <c r="O947">
        <v>524</v>
      </c>
      <c r="P947" t="s">
        <v>26</v>
      </c>
      <c r="Q947" t="s">
        <v>21</v>
      </c>
      <c r="R947" t="s">
        <v>105</v>
      </c>
      <c r="S947">
        <f t="shared" si="42"/>
        <v>250</v>
      </c>
      <c r="T947">
        <f t="shared" si="44"/>
        <v>450</v>
      </c>
      <c r="U947">
        <f t="shared" si="43"/>
        <v>1350</v>
      </c>
      <c r="V947">
        <v>325</v>
      </c>
      <c r="W947">
        <v>48</v>
      </c>
      <c r="X947">
        <v>5</v>
      </c>
      <c r="Y947">
        <f>IF(AND($Q947="hdbd",$P947=Y$1),1,0)+IF($W947=$W946,Y946,0)</f>
        <v>0</v>
      </c>
      <c r="Z947">
        <f>IF(AND($Q947="hdbd",$P947=Z$1),1,0)+IF($W947=$W946,Z946,0)</f>
        <v>1</v>
      </c>
      <c r="AA947">
        <f>IF(AND($Q947="hdbd",$P947=AA$1),1,0)+IF($W947=$W946,AA946,0)</f>
        <v>6</v>
      </c>
    </row>
    <row r="948" spans="1:27" x14ac:dyDescent="0.3">
      <c r="A948" t="s">
        <v>104</v>
      </c>
      <c r="B948">
        <v>4196397152</v>
      </c>
      <c r="C948" s="1">
        <v>42582.515879629631</v>
      </c>
      <c r="D948" t="s">
        <v>23</v>
      </c>
      <c r="E948">
        <v>1300</v>
      </c>
      <c r="F948" t="s">
        <v>26</v>
      </c>
      <c r="G948">
        <v>0.12</v>
      </c>
      <c r="H948">
        <v>0.30919999999999997</v>
      </c>
      <c r="I948">
        <v>1.02</v>
      </c>
      <c r="J948">
        <v>720</v>
      </c>
      <c r="K948">
        <v>992</v>
      </c>
      <c r="L948">
        <v>1832</v>
      </c>
      <c r="M948">
        <v>444</v>
      </c>
      <c r="N948">
        <v>552</v>
      </c>
      <c r="O948">
        <v>524</v>
      </c>
      <c r="R948" t="s">
        <v>105</v>
      </c>
      <c r="S948">
        <f t="shared" si="42"/>
        <v>250</v>
      </c>
      <c r="T948">
        <f t="shared" si="44"/>
        <v>450</v>
      </c>
      <c r="U948">
        <f t="shared" si="43"/>
        <v>1350</v>
      </c>
      <c r="V948">
        <v>325</v>
      </c>
      <c r="W948">
        <v>48</v>
      </c>
      <c r="X948">
        <v>5</v>
      </c>
      <c r="Y948">
        <f>IF(AND($Q948="hdbd",$P948=Y$1),1,0)+IF($W948=$W947,Y947,0)</f>
        <v>0</v>
      </c>
      <c r="Z948">
        <f>IF(AND($Q948="hdbd",$P948=Z$1),1,0)+IF($W948=$W947,Z947,0)</f>
        <v>1</v>
      </c>
      <c r="AA948">
        <f>IF(AND($Q948="hdbd",$P948=AA$1),1,0)+IF($W948=$W947,AA947,0)</f>
        <v>6</v>
      </c>
    </row>
    <row r="949" spans="1:27" x14ac:dyDescent="0.3">
      <c r="A949" t="s">
        <v>104</v>
      </c>
      <c r="B949">
        <v>4196397152</v>
      </c>
      <c r="C949" s="1">
        <v>42582.515879629631</v>
      </c>
      <c r="D949" t="s">
        <v>24</v>
      </c>
      <c r="E949">
        <v>1300</v>
      </c>
      <c r="F949" t="s">
        <v>26</v>
      </c>
      <c r="H949">
        <v>0.2109</v>
      </c>
      <c r="O949">
        <v>524</v>
      </c>
      <c r="P949" t="s">
        <v>26</v>
      </c>
      <c r="Q949" t="s">
        <v>21</v>
      </c>
      <c r="R949" t="s">
        <v>105</v>
      </c>
      <c r="S949" t="str">
        <f t="shared" si="42"/>
        <v/>
      </c>
      <c r="T949" t="str">
        <f t="shared" si="44"/>
        <v/>
      </c>
      <c r="U949" t="str">
        <f t="shared" si="43"/>
        <v/>
      </c>
      <c r="V949">
        <v>325</v>
      </c>
      <c r="W949">
        <v>48</v>
      </c>
      <c r="X949">
        <v>5</v>
      </c>
      <c r="Y949">
        <f>IF(AND($Q949="hdbd",$P949=Y$1),1,0)+IF($W949=$W948,Y948,0)</f>
        <v>0</v>
      </c>
      <c r="Z949">
        <f>IF(AND($Q949="hdbd",$P949=Z$1),1,0)+IF($W949=$W948,Z948,0)</f>
        <v>2</v>
      </c>
      <c r="AA949">
        <f>IF(AND($Q949="hdbd",$P949=AA$1),1,0)+IF($W949=$W948,AA948,0)</f>
        <v>6</v>
      </c>
    </row>
    <row r="950" spans="1:27" x14ac:dyDescent="0.3">
      <c r="A950" t="s">
        <v>104</v>
      </c>
      <c r="B950">
        <v>3313243384</v>
      </c>
      <c r="C950" s="1">
        <v>42582.515983796293</v>
      </c>
      <c r="D950" t="s">
        <v>19</v>
      </c>
      <c r="E950">
        <v>1100</v>
      </c>
      <c r="F950" t="s">
        <v>20</v>
      </c>
      <c r="G950">
        <v>7.0000000000000007E-2</v>
      </c>
      <c r="H950">
        <v>7.5800000000000006E-2</v>
      </c>
      <c r="I950">
        <v>1.02</v>
      </c>
      <c r="J950">
        <v>564</v>
      </c>
      <c r="K950">
        <v>1020</v>
      </c>
      <c r="M950">
        <v>368</v>
      </c>
      <c r="N950">
        <v>304</v>
      </c>
      <c r="P950" t="s">
        <v>20</v>
      </c>
      <c r="Q950" t="s">
        <v>21</v>
      </c>
      <c r="R950" t="s">
        <v>105</v>
      </c>
      <c r="S950">
        <f t="shared" si="42"/>
        <v>150</v>
      </c>
      <c r="T950">
        <f t="shared" si="44"/>
        <v>750</v>
      </c>
      <c r="U950" t="str">
        <f t="shared" si="43"/>
        <v/>
      </c>
      <c r="V950">
        <v>326</v>
      </c>
      <c r="W950">
        <v>48</v>
      </c>
      <c r="X950">
        <v>6</v>
      </c>
      <c r="Y950">
        <f>IF(AND($Q950="hdbd",$P950=Y$1),1,0)+IF($W950=$W949,Y949,0)</f>
        <v>0</v>
      </c>
      <c r="Z950">
        <f>IF(AND($Q950="hdbd",$P950=Z$1),1,0)+IF($W950=$W949,Z949,0)</f>
        <v>2</v>
      </c>
      <c r="AA950">
        <f>IF(AND($Q950="hdbd",$P950=AA$1),1,0)+IF($W950=$W949,AA949,0)</f>
        <v>7</v>
      </c>
    </row>
    <row r="951" spans="1:27" x14ac:dyDescent="0.3">
      <c r="A951" t="s">
        <v>104</v>
      </c>
      <c r="B951">
        <v>3313243384</v>
      </c>
      <c r="C951" s="1">
        <v>42582.515983796293</v>
      </c>
      <c r="D951" t="s">
        <v>23</v>
      </c>
      <c r="E951">
        <v>1100</v>
      </c>
      <c r="F951" t="s">
        <v>26</v>
      </c>
      <c r="G951">
        <v>0.04</v>
      </c>
      <c r="H951">
        <v>0.24529999999999999</v>
      </c>
      <c r="I951">
        <v>0.26</v>
      </c>
      <c r="J951">
        <v>680</v>
      </c>
      <c r="K951">
        <v>1016</v>
      </c>
      <c r="L951">
        <v>1136</v>
      </c>
      <c r="M951">
        <v>380</v>
      </c>
      <c r="N951">
        <v>316</v>
      </c>
      <c r="O951">
        <v>264</v>
      </c>
      <c r="R951" t="s">
        <v>105</v>
      </c>
      <c r="S951">
        <f t="shared" si="42"/>
        <v>350</v>
      </c>
      <c r="T951">
        <f t="shared" si="44"/>
        <v>750</v>
      </c>
      <c r="U951">
        <f t="shared" si="43"/>
        <v>850</v>
      </c>
      <c r="V951">
        <v>326</v>
      </c>
      <c r="W951">
        <v>48</v>
      </c>
      <c r="X951">
        <v>6</v>
      </c>
      <c r="Y951">
        <f>IF(AND($Q951="hdbd",$P951=Y$1),1,0)+IF($W951=$W950,Y950,0)</f>
        <v>0</v>
      </c>
      <c r="Z951">
        <f>IF(AND($Q951="hdbd",$P951=Z$1),1,0)+IF($W951=$W950,Z950,0)</f>
        <v>2</v>
      </c>
      <c r="AA951">
        <f>IF(AND($Q951="hdbd",$P951=AA$1),1,0)+IF($W951=$W950,AA950,0)</f>
        <v>7</v>
      </c>
    </row>
    <row r="952" spans="1:27" x14ac:dyDescent="0.3">
      <c r="A952" t="s">
        <v>104</v>
      </c>
      <c r="B952">
        <v>3313243384</v>
      </c>
      <c r="C952" s="1">
        <v>42582.515983796293</v>
      </c>
      <c r="D952" t="s">
        <v>24</v>
      </c>
      <c r="E952">
        <v>1100</v>
      </c>
      <c r="F952" t="s">
        <v>20</v>
      </c>
      <c r="H952">
        <v>0.2109</v>
      </c>
      <c r="I952">
        <v>0.86499999999999999</v>
      </c>
      <c r="K952">
        <v>920</v>
      </c>
      <c r="N952">
        <v>280</v>
      </c>
      <c r="P952" t="s">
        <v>20</v>
      </c>
      <c r="Q952" t="s">
        <v>21</v>
      </c>
      <c r="R952" t="s">
        <v>105</v>
      </c>
      <c r="S952" t="str">
        <f t="shared" si="42"/>
        <v/>
      </c>
      <c r="T952">
        <f t="shared" si="44"/>
        <v>650</v>
      </c>
      <c r="U952" t="str">
        <f t="shared" si="43"/>
        <v/>
      </c>
      <c r="V952">
        <v>326</v>
      </c>
      <c r="W952">
        <v>48</v>
      </c>
      <c r="X952">
        <v>6</v>
      </c>
      <c r="Y952">
        <f>IF(AND($Q952="hdbd",$P952=Y$1),1,0)+IF($W952=$W951,Y951,0)</f>
        <v>0</v>
      </c>
      <c r="Z952">
        <f>IF(AND($Q952="hdbd",$P952=Z$1),1,0)+IF($W952=$W951,Z951,0)</f>
        <v>2</v>
      </c>
      <c r="AA952">
        <f>IF(AND($Q952="hdbd",$P952=AA$1),1,0)+IF($W952=$W951,AA951,0)</f>
        <v>8</v>
      </c>
    </row>
    <row r="953" spans="1:27" x14ac:dyDescent="0.3">
      <c r="A953" t="s">
        <v>104</v>
      </c>
      <c r="B953">
        <v>1502824670</v>
      </c>
      <c r="C953" s="1">
        <v>42582.516134259262</v>
      </c>
      <c r="D953" t="s">
        <v>19</v>
      </c>
      <c r="E953">
        <v>1000</v>
      </c>
      <c r="F953" t="s">
        <v>20</v>
      </c>
      <c r="G953">
        <v>0.04</v>
      </c>
      <c r="H953">
        <v>0.24640000000000001</v>
      </c>
      <c r="I953">
        <v>0.54200000000000004</v>
      </c>
      <c r="J953">
        <v>572</v>
      </c>
      <c r="K953">
        <v>980</v>
      </c>
      <c r="M953">
        <v>232</v>
      </c>
      <c r="N953">
        <v>312</v>
      </c>
      <c r="P953" t="s">
        <v>20</v>
      </c>
      <c r="Q953" t="s">
        <v>21</v>
      </c>
      <c r="R953" t="s">
        <v>105</v>
      </c>
      <c r="S953">
        <f t="shared" si="42"/>
        <v>350</v>
      </c>
      <c r="T953">
        <f t="shared" si="44"/>
        <v>650</v>
      </c>
      <c r="U953" t="str">
        <f t="shared" si="43"/>
        <v/>
      </c>
      <c r="V953">
        <v>327</v>
      </c>
      <c r="W953">
        <v>48</v>
      </c>
      <c r="X953">
        <v>7</v>
      </c>
      <c r="Y953">
        <f>IF(AND($Q953="hdbd",$P953=Y$1),1,0)+IF($W953=$W952,Y952,0)</f>
        <v>0</v>
      </c>
      <c r="Z953">
        <f>IF(AND($Q953="hdbd",$P953=Z$1),1,0)+IF($W953=$W952,Z952,0)</f>
        <v>2</v>
      </c>
      <c r="AA953">
        <f>IF(AND($Q953="hdbd",$P953=AA$1),1,0)+IF($W953=$W952,AA952,0)</f>
        <v>9</v>
      </c>
    </row>
    <row r="954" spans="1:27" x14ac:dyDescent="0.3">
      <c r="A954" t="s">
        <v>104</v>
      </c>
      <c r="B954">
        <v>1502824670</v>
      </c>
      <c r="C954" s="1">
        <v>42582.516134259262</v>
      </c>
      <c r="D954" t="s">
        <v>23</v>
      </c>
      <c r="E954">
        <v>1000</v>
      </c>
      <c r="F954" t="s">
        <v>20</v>
      </c>
      <c r="G954">
        <v>0.12</v>
      </c>
      <c r="H954">
        <v>0.18920000000000001</v>
      </c>
      <c r="I954">
        <v>0.26</v>
      </c>
      <c r="J954">
        <v>528</v>
      </c>
      <c r="K954">
        <v>1092</v>
      </c>
      <c r="L954">
        <v>1044</v>
      </c>
      <c r="M954">
        <v>264</v>
      </c>
      <c r="N954">
        <v>348</v>
      </c>
      <c r="O954">
        <v>276</v>
      </c>
      <c r="R954" t="s">
        <v>105</v>
      </c>
      <c r="S954">
        <f t="shared" si="42"/>
        <v>250</v>
      </c>
      <c r="T954">
        <f t="shared" si="44"/>
        <v>750</v>
      </c>
      <c r="U954">
        <f t="shared" si="43"/>
        <v>750</v>
      </c>
      <c r="V954">
        <v>327</v>
      </c>
      <c r="W954">
        <v>48</v>
      </c>
      <c r="X954">
        <v>7</v>
      </c>
      <c r="Y954">
        <f>IF(AND($Q954="hdbd",$P954=Y$1),1,0)+IF($W954=$W953,Y953,0)</f>
        <v>0</v>
      </c>
      <c r="Z954">
        <f>IF(AND($Q954="hdbd",$P954=Z$1),1,0)+IF($W954=$W953,Z953,0)</f>
        <v>2</v>
      </c>
      <c r="AA954">
        <f>IF(AND($Q954="hdbd",$P954=AA$1),1,0)+IF($W954=$W953,AA953,0)</f>
        <v>9</v>
      </c>
    </row>
    <row r="955" spans="1:27" x14ac:dyDescent="0.3">
      <c r="A955" t="s">
        <v>104</v>
      </c>
      <c r="B955">
        <v>2294180130</v>
      </c>
      <c r="C955" s="1">
        <v>42582.516238425924</v>
      </c>
      <c r="D955" t="s">
        <v>19</v>
      </c>
      <c r="E955">
        <v>1000</v>
      </c>
      <c r="F955" t="s">
        <v>20</v>
      </c>
      <c r="G955">
        <v>0.12</v>
      </c>
      <c r="H955">
        <v>0.20469999999999999</v>
      </c>
      <c r="I955">
        <v>1.02</v>
      </c>
      <c r="J955">
        <v>528</v>
      </c>
      <c r="K955">
        <v>924</v>
      </c>
      <c r="M955">
        <v>264</v>
      </c>
      <c r="N955">
        <v>352</v>
      </c>
      <c r="P955" t="s">
        <v>20</v>
      </c>
      <c r="Q955" t="s">
        <v>21</v>
      </c>
      <c r="R955" t="s">
        <v>105</v>
      </c>
      <c r="S955">
        <f t="shared" si="42"/>
        <v>250</v>
      </c>
      <c r="T955">
        <f t="shared" si="44"/>
        <v>550</v>
      </c>
      <c r="U955" t="str">
        <f t="shared" si="43"/>
        <v/>
      </c>
      <c r="V955">
        <v>328</v>
      </c>
      <c r="W955">
        <v>48</v>
      </c>
      <c r="X955">
        <v>8</v>
      </c>
      <c r="Y955">
        <f>IF(AND($Q955="hdbd",$P955=Y$1),1,0)+IF($W955=$W954,Y954,0)</f>
        <v>0</v>
      </c>
      <c r="Z955">
        <f>IF(AND($Q955="hdbd",$P955=Z$1),1,0)+IF($W955=$W954,Z954,0)</f>
        <v>2</v>
      </c>
      <c r="AA955">
        <f>IF(AND($Q955="hdbd",$P955=AA$1),1,0)+IF($W955=$W954,AA954,0)</f>
        <v>10</v>
      </c>
    </row>
    <row r="956" spans="1:27" x14ac:dyDescent="0.3">
      <c r="A956" t="s">
        <v>104</v>
      </c>
      <c r="B956">
        <v>2294180130</v>
      </c>
      <c r="C956" s="1">
        <v>42582.516238425924</v>
      </c>
      <c r="D956" t="s">
        <v>23</v>
      </c>
      <c r="E956">
        <v>1000</v>
      </c>
      <c r="F956" t="s">
        <v>26</v>
      </c>
      <c r="G956">
        <v>0.12</v>
      </c>
      <c r="H956">
        <v>0.21190000000000001</v>
      </c>
      <c r="I956">
        <v>9.9900000000000003E-2</v>
      </c>
      <c r="J956">
        <v>456</v>
      </c>
      <c r="K956">
        <v>936</v>
      </c>
      <c r="L956">
        <v>1056</v>
      </c>
      <c r="M956">
        <v>252</v>
      </c>
      <c r="N956">
        <v>332</v>
      </c>
      <c r="O956">
        <v>296</v>
      </c>
      <c r="R956" t="s">
        <v>105</v>
      </c>
      <c r="S956">
        <f t="shared" si="42"/>
        <v>250</v>
      </c>
      <c r="T956">
        <f t="shared" si="44"/>
        <v>650</v>
      </c>
      <c r="U956">
        <f t="shared" si="43"/>
        <v>750</v>
      </c>
      <c r="V956">
        <v>328</v>
      </c>
      <c r="W956">
        <v>48</v>
      </c>
      <c r="X956">
        <v>8</v>
      </c>
      <c r="Y956">
        <f>IF(AND($Q956="hdbd",$P956=Y$1),1,0)+IF($W956=$W955,Y955,0)</f>
        <v>0</v>
      </c>
      <c r="Z956">
        <f>IF(AND($Q956="hdbd",$P956=Z$1),1,0)+IF($W956=$W955,Z955,0)</f>
        <v>2</v>
      </c>
      <c r="AA956">
        <f>IF(AND($Q956="hdbd",$P956=AA$1),1,0)+IF($W956=$W955,AA955,0)</f>
        <v>10</v>
      </c>
    </row>
    <row r="957" spans="1:27" x14ac:dyDescent="0.3">
      <c r="A957" t="s">
        <v>104</v>
      </c>
      <c r="B957">
        <v>2294180130</v>
      </c>
      <c r="C957" s="1">
        <v>42582.516238425924</v>
      </c>
      <c r="D957" t="s">
        <v>24</v>
      </c>
      <c r="E957">
        <v>1000</v>
      </c>
      <c r="F957" t="s">
        <v>20</v>
      </c>
      <c r="H957">
        <v>0.27550000000000002</v>
      </c>
      <c r="I957">
        <v>0.4</v>
      </c>
      <c r="K957">
        <v>920</v>
      </c>
      <c r="N957">
        <v>320</v>
      </c>
      <c r="P957" t="s">
        <v>20</v>
      </c>
      <c r="Q957" t="s">
        <v>21</v>
      </c>
      <c r="R957" t="s">
        <v>105</v>
      </c>
      <c r="S957" t="str">
        <f t="shared" si="42"/>
        <v/>
      </c>
      <c r="T957">
        <f t="shared" si="44"/>
        <v>650</v>
      </c>
      <c r="U957" t="str">
        <f t="shared" si="43"/>
        <v/>
      </c>
      <c r="V957">
        <v>328</v>
      </c>
      <c r="W957">
        <v>48</v>
      </c>
      <c r="X957">
        <v>7</v>
      </c>
      <c r="Y957">
        <f>IF(AND($Q957="hdbd",$P957=Y$1),1,0)+IF($W957=$W956,Y956,0)</f>
        <v>0</v>
      </c>
      <c r="Z957">
        <f>IF(AND($Q957="hdbd",$P957=Z$1),1,0)+IF($W957=$W956,Z956,0)</f>
        <v>2</v>
      </c>
      <c r="AA957">
        <f>IF(AND($Q957="hdbd",$P957=AA$1),1,0)+IF($W957=$W956,AA956,0)</f>
        <v>11</v>
      </c>
    </row>
    <row r="958" spans="1:27" x14ac:dyDescent="0.3">
      <c r="A958" t="s">
        <v>104</v>
      </c>
      <c r="B958">
        <v>1233882534</v>
      </c>
      <c r="C958" s="1">
        <v>42582.516342592593</v>
      </c>
      <c r="D958" t="s">
        <v>19</v>
      </c>
      <c r="E958">
        <v>2900</v>
      </c>
      <c r="F958" t="s">
        <v>25</v>
      </c>
      <c r="G958">
        <v>0.12</v>
      </c>
      <c r="H958">
        <v>0.21160000000000001</v>
      </c>
      <c r="I958">
        <v>1.01</v>
      </c>
      <c r="J958">
        <v>2944</v>
      </c>
      <c r="K958">
        <v>4400</v>
      </c>
      <c r="L958">
        <v>4788</v>
      </c>
      <c r="M958">
        <v>2264</v>
      </c>
      <c r="N958">
        <v>2188</v>
      </c>
      <c r="O958">
        <v>2136</v>
      </c>
      <c r="R958" t="s">
        <v>105</v>
      </c>
      <c r="S958">
        <f t="shared" si="42"/>
        <v>650</v>
      </c>
      <c r="T958">
        <f t="shared" si="44"/>
        <v>2250</v>
      </c>
      <c r="U958">
        <f t="shared" si="43"/>
        <v>2650</v>
      </c>
      <c r="V958">
        <v>329</v>
      </c>
      <c r="W958">
        <v>48</v>
      </c>
      <c r="X958">
        <v>9</v>
      </c>
      <c r="Y958">
        <f>IF(AND($Q958="hdbd",$P958=Y$1),1,0)+IF($W958=$W957,Y957,0)</f>
        <v>0</v>
      </c>
      <c r="Z958">
        <f>IF(AND($Q958="hdbd",$P958=Z$1),1,0)+IF($W958=$W957,Z957,0)</f>
        <v>2</v>
      </c>
      <c r="AA958">
        <f>IF(AND($Q958="hdbd",$P958=AA$1),1,0)+IF($W958=$W957,AA957,0)</f>
        <v>11</v>
      </c>
    </row>
    <row r="959" spans="1:27" x14ac:dyDescent="0.3">
      <c r="A959" t="s">
        <v>104</v>
      </c>
      <c r="B959">
        <v>1233882534</v>
      </c>
      <c r="C959" s="1">
        <v>42582.516342592593</v>
      </c>
      <c r="D959" t="s">
        <v>23</v>
      </c>
      <c r="E959">
        <v>2900</v>
      </c>
      <c r="F959" t="s">
        <v>25</v>
      </c>
      <c r="G959">
        <v>7.0000000000000007E-2</v>
      </c>
      <c r="H959">
        <v>0.20069999999999999</v>
      </c>
      <c r="I959">
        <v>0.31</v>
      </c>
      <c r="J959">
        <v>2928</v>
      </c>
      <c r="K959">
        <v>4628</v>
      </c>
      <c r="L959">
        <v>4788</v>
      </c>
      <c r="M959">
        <v>2288</v>
      </c>
      <c r="N959">
        <v>2216</v>
      </c>
      <c r="O959">
        <v>2136</v>
      </c>
      <c r="R959" t="s">
        <v>105</v>
      </c>
      <c r="S959">
        <f t="shared" si="42"/>
        <v>650</v>
      </c>
      <c r="T959">
        <f t="shared" si="44"/>
        <v>2450</v>
      </c>
      <c r="U959">
        <f t="shared" si="43"/>
        <v>2650</v>
      </c>
      <c r="V959">
        <v>329</v>
      </c>
      <c r="W959">
        <v>48</v>
      </c>
      <c r="X959">
        <v>9</v>
      </c>
      <c r="Y959">
        <f>IF(AND($Q959="hdbd",$P959=Y$1),1,0)+IF($W959=$W958,Y958,0)</f>
        <v>0</v>
      </c>
      <c r="Z959">
        <f>IF(AND($Q959="hdbd",$P959=Z$1),1,0)+IF($W959=$W958,Z958,0)</f>
        <v>2</v>
      </c>
      <c r="AA959">
        <f>IF(AND($Q959="hdbd",$P959=AA$1),1,0)+IF($W959=$W958,AA958,0)</f>
        <v>11</v>
      </c>
    </row>
    <row r="960" spans="1:27" x14ac:dyDescent="0.3">
      <c r="A960" t="s">
        <v>104</v>
      </c>
      <c r="B960">
        <v>1233882534</v>
      </c>
      <c r="C960" s="1">
        <v>42582.516342592593</v>
      </c>
      <c r="D960" t="s">
        <v>24</v>
      </c>
      <c r="E960">
        <v>4000</v>
      </c>
      <c r="F960" t="s">
        <v>26</v>
      </c>
      <c r="H960">
        <v>0.30409999999999998</v>
      </c>
      <c r="I960">
        <v>1.02</v>
      </c>
      <c r="K960">
        <v>4004</v>
      </c>
      <c r="L960">
        <v>4788</v>
      </c>
      <c r="N960">
        <v>2152</v>
      </c>
      <c r="O960">
        <v>2136</v>
      </c>
      <c r="R960" t="s">
        <v>105</v>
      </c>
      <c r="S960" t="str">
        <f t="shared" si="42"/>
        <v/>
      </c>
      <c r="T960">
        <f t="shared" si="44"/>
        <v>1850</v>
      </c>
      <c r="U960">
        <f t="shared" si="43"/>
        <v>2650</v>
      </c>
      <c r="V960">
        <v>329</v>
      </c>
      <c r="W960">
        <v>48</v>
      </c>
      <c r="X960">
        <v>8</v>
      </c>
      <c r="Y960">
        <f>IF(AND($Q960="hdbd",$P960=Y$1),1,0)+IF($W960=$W959,Y959,0)</f>
        <v>0</v>
      </c>
      <c r="Z960">
        <f>IF(AND($Q960="hdbd",$P960=Z$1),1,0)+IF($W960=$W959,Z959,0)</f>
        <v>2</v>
      </c>
      <c r="AA960">
        <f>IF(AND($Q960="hdbd",$P960=AA$1),1,0)+IF($W960=$W959,AA959,0)</f>
        <v>11</v>
      </c>
    </row>
    <row r="961" spans="1:27" x14ac:dyDescent="0.3">
      <c r="A961" t="s">
        <v>104</v>
      </c>
      <c r="B961">
        <v>1576578794</v>
      </c>
      <c r="C961" s="1">
        <v>42582.516435185185</v>
      </c>
      <c r="D961" t="s">
        <v>19</v>
      </c>
      <c r="E961">
        <v>1000</v>
      </c>
      <c r="F961" t="s">
        <v>20</v>
      </c>
      <c r="G961">
        <v>7.0000000000000007E-2</v>
      </c>
      <c r="H961">
        <v>0.1525</v>
      </c>
      <c r="I961">
        <v>0.2455</v>
      </c>
      <c r="J961">
        <v>600</v>
      </c>
      <c r="K961">
        <v>908</v>
      </c>
      <c r="M961">
        <v>288</v>
      </c>
      <c r="N961">
        <v>376</v>
      </c>
      <c r="P961" t="s">
        <v>20</v>
      </c>
      <c r="Q961" t="s">
        <v>21</v>
      </c>
      <c r="R961" t="s">
        <v>105</v>
      </c>
      <c r="S961">
        <f t="shared" si="42"/>
        <v>350</v>
      </c>
      <c r="T961">
        <f t="shared" si="44"/>
        <v>550</v>
      </c>
      <c r="U961" t="str">
        <f t="shared" si="43"/>
        <v/>
      </c>
      <c r="V961">
        <v>330</v>
      </c>
      <c r="W961">
        <v>48</v>
      </c>
      <c r="X961">
        <v>10</v>
      </c>
      <c r="Y961">
        <f>IF(AND($Q961="hdbd",$P961=Y$1),1,0)+IF($W961=$W960,Y960,0)</f>
        <v>0</v>
      </c>
      <c r="Z961">
        <f>IF(AND($Q961="hdbd",$P961=Z$1),1,0)+IF($W961=$W960,Z960,0)</f>
        <v>2</v>
      </c>
      <c r="AA961">
        <f>IF(AND($Q961="hdbd",$P961=AA$1),1,0)+IF($W961=$W960,AA960,0)</f>
        <v>12</v>
      </c>
    </row>
    <row r="962" spans="1:27" x14ac:dyDescent="0.3">
      <c r="A962" t="s">
        <v>104</v>
      </c>
      <c r="B962">
        <v>1576578794</v>
      </c>
      <c r="C962" s="1">
        <v>42582.516435185185</v>
      </c>
      <c r="D962" t="s">
        <v>23</v>
      </c>
      <c r="E962">
        <v>1000</v>
      </c>
      <c r="F962" t="s">
        <v>20</v>
      </c>
      <c r="G962">
        <v>0.12</v>
      </c>
      <c r="H962">
        <v>0.18740000000000001</v>
      </c>
      <c r="I962">
        <v>0.31</v>
      </c>
      <c r="J962">
        <v>672</v>
      </c>
      <c r="K962">
        <v>948</v>
      </c>
      <c r="L962">
        <v>1056</v>
      </c>
      <c r="M962">
        <v>320</v>
      </c>
      <c r="N962">
        <v>404</v>
      </c>
      <c r="O962">
        <v>256</v>
      </c>
      <c r="R962" t="s">
        <v>105</v>
      </c>
      <c r="S962">
        <f t="shared" si="42"/>
        <v>350</v>
      </c>
      <c r="T962">
        <f t="shared" si="44"/>
        <v>550</v>
      </c>
      <c r="U962">
        <f t="shared" si="43"/>
        <v>850</v>
      </c>
      <c r="V962">
        <v>330</v>
      </c>
      <c r="W962">
        <v>48</v>
      </c>
      <c r="X962">
        <v>10</v>
      </c>
      <c r="Y962">
        <f>IF(AND($Q962="hdbd",$P962=Y$1),1,0)+IF($W962=$W961,Y961,0)</f>
        <v>0</v>
      </c>
      <c r="Z962">
        <f>IF(AND($Q962="hdbd",$P962=Z$1),1,0)+IF($W962=$W961,Z961,0)</f>
        <v>2</v>
      </c>
      <c r="AA962">
        <f>IF(AND($Q962="hdbd",$P962=AA$1),1,0)+IF($W962=$W961,AA961,0)</f>
        <v>12</v>
      </c>
    </row>
    <row r="963" spans="1:27" x14ac:dyDescent="0.3">
      <c r="A963" t="s">
        <v>104</v>
      </c>
      <c r="B963">
        <v>1576578794</v>
      </c>
      <c r="C963" s="1">
        <v>42582.516435185185</v>
      </c>
      <c r="D963" t="s">
        <v>24</v>
      </c>
      <c r="E963">
        <v>1000</v>
      </c>
      <c r="F963" t="s">
        <v>20</v>
      </c>
      <c r="H963">
        <v>8.1199999999999994E-2</v>
      </c>
      <c r="I963">
        <v>0.33</v>
      </c>
      <c r="K963">
        <v>784</v>
      </c>
      <c r="N963">
        <v>348</v>
      </c>
      <c r="P963" t="s">
        <v>20</v>
      </c>
      <c r="Q963" t="s">
        <v>21</v>
      </c>
      <c r="R963" t="s">
        <v>105</v>
      </c>
      <c r="S963" t="str">
        <f t="shared" si="42"/>
        <v/>
      </c>
      <c r="T963">
        <f t="shared" si="44"/>
        <v>450</v>
      </c>
      <c r="U963" t="str">
        <f t="shared" si="43"/>
        <v/>
      </c>
      <c r="V963">
        <v>330</v>
      </c>
      <c r="W963">
        <v>48</v>
      </c>
      <c r="X963">
        <v>9</v>
      </c>
      <c r="Y963">
        <f>IF(AND($Q963="hdbd",$P963=Y$1),1,0)+IF($W963=$W962,Y962,0)</f>
        <v>0</v>
      </c>
      <c r="Z963">
        <f>IF(AND($Q963="hdbd",$P963=Z$1),1,0)+IF($W963=$W962,Z962,0)</f>
        <v>2</v>
      </c>
      <c r="AA963">
        <f>IF(AND($Q963="hdbd",$P963=AA$1),1,0)+IF($W963=$W962,AA962,0)</f>
        <v>13</v>
      </c>
    </row>
    <row r="964" spans="1:27" x14ac:dyDescent="0.3">
      <c r="A964" t="s">
        <v>104</v>
      </c>
      <c r="B964">
        <v>1950404951</v>
      </c>
      <c r="C964" s="1">
        <v>42582.516550925924</v>
      </c>
      <c r="D964" t="s">
        <v>19</v>
      </c>
      <c r="E964">
        <v>1400</v>
      </c>
      <c r="F964" t="s">
        <v>25</v>
      </c>
      <c r="G964">
        <v>0.04</v>
      </c>
      <c r="H964">
        <v>0.19220000000000001</v>
      </c>
      <c r="I964">
        <v>0.2</v>
      </c>
      <c r="J964">
        <v>1424</v>
      </c>
      <c r="K964">
        <v>2308</v>
      </c>
      <c r="L964">
        <v>3664</v>
      </c>
      <c r="M964">
        <v>948</v>
      </c>
      <c r="N964">
        <v>1032</v>
      </c>
      <c r="O964">
        <v>964</v>
      </c>
      <c r="R964" t="s">
        <v>105</v>
      </c>
      <c r="S964">
        <f t="shared" ref="S964:S1027" si="45">IF(OR(J964="",M964=""),"",MIN(_xlfn.FLOOR.MATH((J964-M964)/100)*100+50,5100))</f>
        <v>450</v>
      </c>
      <c r="T964">
        <f t="shared" si="44"/>
        <v>1250</v>
      </c>
      <c r="U964">
        <f t="shared" ref="U964:U1027" si="46">IF(OR(L964="",O964=""),"",MIN(_xlfn.FLOOR.MATH((L964-O964)/100)*100+50,5100))</f>
        <v>2750</v>
      </c>
      <c r="V964">
        <v>331</v>
      </c>
      <c r="W964">
        <v>48</v>
      </c>
      <c r="X964">
        <v>11</v>
      </c>
      <c r="Y964">
        <f>IF(AND($Q964="hdbd",$P964=Y$1),1,0)+IF($W964=$W963,Y963,0)</f>
        <v>0</v>
      </c>
      <c r="Z964">
        <f>IF(AND($Q964="hdbd",$P964=Z$1),1,0)+IF($W964=$W963,Z963,0)</f>
        <v>2</v>
      </c>
      <c r="AA964">
        <f>IF(AND($Q964="hdbd",$P964=AA$1),1,0)+IF($W964=$W963,AA963,0)</f>
        <v>13</v>
      </c>
    </row>
    <row r="965" spans="1:27" x14ac:dyDescent="0.3">
      <c r="A965" t="s">
        <v>104</v>
      </c>
      <c r="B965">
        <v>1950404951</v>
      </c>
      <c r="C965" s="1">
        <v>42582.516550925924</v>
      </c>
      <c r="D965" t="s">
        <v>23</v>
      </c>
      <c r="E965">
        <v>1300</v>
      </c>
      <c r="F965" t="s">
        <v>25</v>
      </c>
      <c r="G965">
        <v>0.04</v>
      </c>
      <c r="H965">
        <v>0.24929999999999999</v>
      </c>
      <c r="I965">
        <v>0.26</v>
      </c>
      <c r="J965">
        <v>1320</v>
      </c>
      <c r="K965">
        <v>2292</v>
      </c>
      <c r="L965">
        <v>3664</v>
      </c>
      <c r="M965">
        <v>908</v>
      </c>
      <c r="N965">
        <v>976</v>
      </c>
      <c r="O965">
        <v>964</v>
      </c>
      <c r="R965" t="s">
        <v>105</v>
      </c>
      <c r="S965">
        <f t="shared" si="45"/>
        <v>450</v>
      </c>
      <c r="T965">
        <f t="shared" ref="T965:T1028" si="47">IF(OR(K965="",N965=""),"",MIN(_xlfn.FLOOR.MATH((K965-N965)/100)*100+50,5100))</f>
        <v>1350</v>
      </c>
      <c r="U965">
        <f t="shared" si="46"/>
        <v>2750</v>
      </c>
      <c r="V965">
        <v>331</v>
      </c>
      <c r="W965">
        <v>48</v>
      </c>
      <c r="X965">
        <v>11</v>
      </c>
      <c r="Y965">
        <f>IF(AND($Q965="hdbd",$P965=Y$1),1,0)+IF($W965=$W964,Y964,0)</f>
        <v>0</v>
      </c>
      <c r="Z965">
        <f>IF(AND($Q965="hdbd",$P965=Z$1),1,0)+IF($W965=$W964,Z964,0)</f>
        <v>2</v>
      </c>
      <c r="AA965">
        <f>IF(AND($Q965="hdbd",$P965=AA$1),1,0)+IF($W965=$W964,AA964,0)</f>
        <v>13</v>
      </c>
    </row>
    <row r="966" spans="1:27" x14ac:dyDescent="0.3">
      <c r="A966" t="s">
        <v>104</v>
      </c>
      <c r="B966">
        <v>1950404951</v>
      </c>
      <c r="C966" s="1">
        <v>42582.516550925924</v>
      </c>
      <c r="D966" t="s">
        <v>24</v>
      </c>
      <c r="E966">
        <v>2300</v>
      </c>
      <c r="F966" t="s">
        <v>26</v>
      </c>
      <c r="H966">
        <v>8.8400000000000006E-2</v>
      </c>
      <c r="I966">
        <v>0.22</v>
      </c>
      <c r="K966">
        <v>2368</v>
      </c>
      <c r="L966">
        <v>3664</v>
      </c>
      <c r="N966">
        <v>1048</v>
      </c>
      <c r="O966">
        <v>964</v>
      </c>
      <c r="R966" t="s">
        <v>105</v>
      </c>
      <c r="S966" t="str">
        <f t="shared" si="45"/>
        <v/>
      </c>
      <c r="T966">
        <f t="shared" si="47"/>
        <v>1350</v>
      </c>
      <c r="U966">
        <f t="shared" si="46"/>
        <v>2750</v>
      </c>
      <c r="V966">
        <v>331</v>
      </c>
      <c r="W966">
        <v>48</v>
      </c>
      <c r="X966">
        <v>10</v>
      </c>
      <c r="Y966">
        <f>IF(AND($Q966="hdbd",$P966=Y$1),1,0)+IF($W966=$W965,Y965,0)</f>
        <v>0</v>
      </c>
      <c r="Z966">
        <f>IF(AND($Q966="hdbd",$P966=Z$1),1,0)+IF($W966=$W965,Z965,0)</f>
        <v>2</v>
      </c>
      <c r="AA966">
        <f>IF(AND($Q966="hdbd",$P966=AA$1),1,0)+IF($W966=$W965,AA965,0)</f>
        <v>13</v>
      </c>
    </row>
    <row r="967" spans="1:27" x14ac:dyDescent="0.3">
      <c r="A967" t="s">
        <v>104</v>
      </c>
      <c r="B967">
        <v>1586957007</v>
      </c>
      <c r="C967" s="1">
        <v>42582.516712962963</v>
      </c>
      <c r="D967" t="s">
        <v>19</v>
      </c>
      <c r="E967">
        <v>1300</v>
      </c>
      <c r="F967" t="s">
        <v>26</v>
      </c>
      <c r="G967">
        <v>7.0000000000000007E-2</v>
      </c>
      <c r="H967">
        <v>0.2026</v>
      </c>
      <c r="I967">
        <v>0.43</v>
      </c>
      <c r="J967">
        <v>788</v>
      </c>
      <c r="K967">
        <v>1292</v>
      </c>
      <c r="L967">
        <v>1384</v>
      </c>
      <c r="M967">
        <v>556</v>
      </c>
      <c r="N967">
        <v>684</v>
      </c>
      <c r="O967">
        <v>576</v>
      </c>
      <c r="P967" t="s">
        <v>26</v>
      </c>
      <c r="Q967" t="s">
        <v>21</v>
      </c>
      <c r="R967" t="s">
        <v>105</v>
      </c>
      <c r="S967">
        <f t="shared" si="45"/>
        <v>250</v>
      </c>
      <c r="T967">
        <f t="shared" si="47"/>
        <v>650</v>
      </c>
      <c r="U967">
        <f t="shared" si="46"/>
        <v>850</v>
      </c>
      <c r="V967">
        <v>332</v>
      </c>
      <c r="W967">
        <v>48</v>
      </c>
      <c r="X967">
        <v>12</v>
      </c>
      <c r="Y967">
        <f>IF(AND($Q967="hdbd",$P967=Y$1),1,0)+IF($W967=$W966,Y966,0)</f>
        <v>0</v>
      </c>
      <c r="Z967">
        <f>IF(AND($Q967="hdbd",$P967=Z$1),1,0)+IF($W967=$W966,Z966,0)</f>
        <v>3</v>
      </c>
      <c r="AA967">
        <f>IF(AND($Q967="hdbd",$P967=AA$1),1,0)+IF($W967=$W966,AA966,0)</f>
        <v>13</v>
      </c>
    </row>
    <row r="968" spans="1:27" x14ac:dyDescent="0.3">
      <c r="A968" t="s">
        <v>104</v>
      </c>
      <c r="B968">
        <v>1586957007</v>
      </c>
      <c r="C968" s="1">
        <v>42582.516712962963</v>
      </c>
      <c r="D968" t="s">
        <v>23</v>
      </c>
      <c r="E968">
        <v>1300</v>
      </c>
      <c r="F968" t="s">
        <v>26</v>
      </c>
      <c r="G968">
        <v>0.04</v>
      </c>
      <c r="H968">
        <v>0.5</v>
      </c>
      <c r="I968">
        <v>1.04</v>
      </c>
      <c r="J968">
        <v>784</v>
      </c>
      <c r="K968">
        <v>1012</v>
      </c>
      <c r="L968">
        <v>1384</v>
      </c>
      <c r="M968">
        <v>524</v>
      </c>
      <c r="N968">
        <v>612</v>
      </c>
      <c r="O968">
        <v>576</v>
      </c>
      <c r="P968" t="s">
        <v>26</v>
      </c>
      <c r="Q968" t="s">
        <v>21</v>
      </c>
      <c r="R968" t="s">
        <v>105</v>
      </c>
      <c r="S968">
        <f t="shared" si="45"/>
        <v>250</v>
      </c>
      <c r="T968">
        <f t="shared" si="47"/>
        <v>450</v>
      </c>
      <c r="U968">
        <f t="shared" si="46"/>
        <v>850</v>
      </c>
      <c r="V968">
        <v>332</v>
      </c>
      <c r="W968">
        <v>48</v>
      </c>
      <c r="X968">
        <v>12</v>
      </c>
      <c r="Y968">
        <f>IF(AND($Q968="hdbd",$P968=Y$1),1,0)+IF($W968=$W967,Y967,0)</f>
        <v>0</v>
      </c>
      <c r="Z968">
        <f>IF(AND($Q968="hdbd",$P968=Z$1),1,0)+IF($W968=$W967,Z967,0)</f>
        <v>4</v>
      </c>
      <c r="AA968">
        <f>IF(AND($Q968="hdbd",$P968=AA$1),1,0)+IF($W968=$W967,AA967,0)</f>
        <v>13</v>
      </c>
    </row>
    <row r="969" spans="1:27" x14ac:dyDescent="0.3">
      <c r="A969" t="s">
        <v>104</v>
      </c>
      <c r="B969">
        <v>1586957007</v>
      </c>
      <c r="C969" s="1">
        <v>42582.516712962963</v>
      </c>
      <c r="D969" t="s">
        <v>24</v>
      </c>
      <c r="E969">
        <v>1300</v>
      </c>
      <c r="F969" t="s">
        <v>26</v>
      </c>
      <c r="H969">
        <v>0.57699999999999996</v>
      </c>
      <c r="O969">
        <v>576</v>
      </c>
      <c r="P969" t="s">
        <v>26</v>
      </c>
      <c r="Q969" t="s">
        <v>21</v>
      </c>
      <c r="R969" t="s">
        <v>105</v>
      </c>
      <c r="S969" t="str">
        <f t="shared" si="45"/>
        <v/>
      </c>
      <c r="T969" t="str">
        <f t="shared" si="47"/>
        <v/>
      </c>
      <c r="U969" t="str">
        <f t="shared" si="46"/>
        <v/>
      </c>
      <c r="V969">
        <v>332</v>
      </c>
      <c r="W969">
        <v>48</v>
      </c>
      <c r="X969">
        <v>11</v>
      </c>
      <c r="Y969">
        <f>IF(AND($Q969="hdbd",$P969=Y$1),1,0)+IF($W969=$W968,Y968,0)</f>
        <v>0</v>
      </c>
      <c r="Z969">
        <f>IF(AND($Q969="hdbd",$P969=Z$1),1,0)+IF($W969=$W968,Z968,0)</f>
        <v>5</v>
      </c>
      <c r="AA969">
        <f>IF(AND($Q969="hdbd",$P969=AA$1),1,0)+IF($W969=$W968,AA968,0)</f>
        <v>13</v>
      </c>
    </row>
    <row r="970" spans="1:27" x14ac:dyDescent="0.3">
      <c r="A970" t="s">
        <v>104</v>
      </c>
      <c r="B970">
        <v>985236211</v>
      </c>
      <c r="C970" s="1">
        <v>42582.517118055555</v>
      </c>
      <c r="D970" t="s">
        <v>19</v>
      </c>
      <c r="E970">
        <v>5000</v>
      </c>
      <c r="F970" t="s">
        <v>26</v>
      </c>
      <c r="G970">
        <v>0.12</v>
      </c>
      <c r="H970">
        <v>0.1603</v>
      </c>
      <c r="I970">
        <v>0.24</v>
      </c>
      <c r="J970">
        <v>14227</v>
      </c>
      <c r="K970">
        <v>14055</v>
      </c>
      <c r="L970">
        <v>15121</v>
      </c>
      <c r="M970">
        <v>13935</v>
      </c>
      <c r="N970">
        <v>13775</v>
      </c>
      <c r="O970">
        <v>13647</v>
      </c>
      <c r="R970" t="s">
        <v>105</v>
      </c>
      <c r="S970">
        <f t="shared" si="45"/>
        <v>250</v>
      </c>
      <c r="T970">
        <f t="shared" si="47"/>
        <v>250</v>
      </c>
      <c r="U970">
        <f t="shared" si="46"/>
        <v>1450</v>
      </c>
      <c r="V970">
        <v>333</v>
      </c>
      <c r="W970">
        <v>48</v>
      </c>
      <c r="X970">
        <v>13</v>
      </c>
      <c r="Y970">
        <f>IF(AND($Q970="hdbd",$P970=Y$1),1,0)+IF($W970=$W969,Y969,0)</f>
        <v>0</v>
      </c>
      <c r="Z970">
        <f>IF(AND($Q970="hdbd",$P970=Z$1),1,0)+IF($W970=$W969,Z969,0)</f>
        <v>5</v>
      </c>
      <c r="AA970">
        <f>IF(AND($Q970="hdbd",$P970=AA$1),1,0)+IF($W970=$W969,AA969,0)</f>
        <v>13</v>
      </c>
    </row>
    <row r="971" spans="1:27" x14ac:dyDescent="0.3">
      <c r="A971" t="s">
        <v>104</v>
      </c>
      <c r="B971">
        <v>985236211</v>
      </c>
      <c r="C971" s="1">
        <v>42582.517118055555</v>
      </c>
      <c r="D971" t="s">
        <v>23</v>
      </c>
      <c r="E971">
        <v>5000</v>
      </c>
      <c r="F971" t="s">
        <v>26</v>
      </c>
      <c r="G971">
        <v>0.12</v>
      </c>
      <c r="H971">
        <v>0.14000000000000001</v>
      </c>
      <c r="I971">
        <v>0.59360000000000002</v>
      </c>
      <c r="J971">
        <v>14659</v>
      </c>
      <c r="K971">
        <v>14535</v>
      </c>
      <c r="L971">
        <v>15121</v>
      </c>
      <c r="M971">
        <v>14015</v>
      </c>
      <c r="N971">
        <v>13843</v>
      </c>
      <c r="O971">
        <v>13647</v>
      </c>
      <c r="R971" t="s">
        <v>105</v>
      </c>
      <c r="S971">
        <f t="shared" si="45"/>
        <v>650</v>
      </c>
      <c r="T971">
        <f t="shared" si="47"/>
        <v>650</v>
      </c>
      <c r="U971">
        <f t="shared" si="46"/>
        <v>1450</v>
      </c>
      <c r="V971">
        <v>333</v>
      </c>
      <c r="W971">
        <v>48</v>
      </c>
      <c r="X971">
        <v>13</v>
      </c>
      <c r="Y971">
        <f>IF(AND($Q971="hdbd",$P971=Y$1),1,0)+IF($W971=$W970,Y970,0)</f>
        <v>0</v>
      </c>
      <c r="Z971">
        <f>IF(AND($Q971="hdbd",$P971=Z$1),1,0)+IF($W971=$W970,Z970,0)</f>
        <v>5</v>
      </c>
      <c r="AA971">
        <f>IF(AND($Q971="hdbd",$P971=AA$1),1,0)+IF($W971=$W970,AA970,0)</f>
        <v>13</v>
      </c>
    </row>
    <row r="972" spans="1:27" x14ac:dyDescent="0.3">
      <c r="A972" t="s">
        <v>104</v>
      </c>
      <c r="B972">
        <v>985236211</v>
      </c>
      <c r="C972" s="1">
        <v>42582.517118055555</v>
      </c>
      <c r="D972" t="s">
        <v>24</v>
      </c>
      <c r="E972">
        <v>5000</v>
      </c>
      <c r="F972" t="s">
        <v>26</v>
      </c>
      <c r="H972">
        <v>0.312</v>
      </c>
      <c r="I972">
        <v>1</v>
      </c>
      <c r="K972">
        <v>14067</v>
      </c>
      <c r="L972">
        <v>15121</v>
      </c>
      <c r="N972">
        <v>13683</v>
      </c>
      <c r="O972">
        <v>13647</v>
      </c>
      <c r="R972" t="s">
        <v>105</v>
      </c>
      <c r="S972" t="str">
        <f t="shared" si="45"/>
        <v/>
      </c>
      <c r="T972">
        <f t="shared" si="47"/>
        <v>350</v>
      </c>
      <c r="U972">
        <f t="shared" si="46"/>
        <v>1450</v>
      </c>
      <c r="V972">
        <v>333</v>
      </c>
      <c r="W972">
        <v>48</v>
      </c>
      <c r="X972">
        <v>12</v>
      </c>
      <c r="Y972">
        <f>IF(AND($Q972="hdbd",$P972=Y$1),1,0)+IF($W972=$W971,Y971,0)</f>
        <v>0</v>
      </c>
      <c r="Z972">
        <f>IF(AND($Q972="hdbd",$P972=Z$1),1,0)+IF($W972=$W971,Z971,0)</f>
        <v>5</v>
      </c>
      <c r="AA972">
        <f>IF(AND($Q972="hdbd",$P972=AA$1),1,0)+IF($W972=$W971,AA971,0)</f>
        <v>13</v>
      </c>
    </row>
    <row r="973" spans="1:27" x14ac:dyDescent="0.3">
      <c r="A973" t="s">
        <v>104</v>
      </c>
      <c r="B973">
        <v>438946199</v>
      </c>
      <c r="C973" s="1">
        <v>42582.517280092594</v>
      </c>
      <c r="D973" t="s">
        <v>19</v>
      </c>
      <c r="E973">
        <v>1300</v>
      </c>
      <c r="F973" t="s">
        <v>20</v>
      </c>
      <c r="G973">
        <v>7.0000000000000007E-2</v>
      </c>
      <c r="H973">
        <v>6.8900000000000003E-2</v>
      </c>
      <c r="I973">
        <v>0.31</v>
      </c>
      <c r="J973">
        <v>1044</v>
      </c>
      <c r="K973">
        <v>988</v>
      </c>
      <c r="M973">
        <v>364</v>
      </c>
      <c r="N973">
        <v>268</v>
      </c>
      <c r="P973" t="s">
        <v>20</v>
      </c>
      <c r="Q973" t="s">
        <v>21</v>
      </c>
      <c r="R973" t="s">
        <v>105</v>
      </c>
      <c r="S973">
        <f t="shared" si="45"/>
        <v>650</v>
      </c>
      <c r="T973">
        <f t="shared" si="47"/>
        <v>750</v>
      </c>
      <c r="U973" t="str">
        <f t="shared" si="46"/>
        <v/>
      </c>
      <c r="V973">
        <v>334</v>
      </c>
      <c r="W973">
        <v>48</v>
      </c>
      <c r="X973">
        <v>14</v>
      </c>
      <c r="Y973">
        <f>IF(AND($Q973="hdbd",$P973=Y$1),1,0)+IF($W973=$W972,Y972,0)</f>
        <v>0</v>
      </c>
      <c r="Z973">
        <f>IF(AND($Q973="hdbd",$P973=Z$1),1,0)+IF($W973=$W972,Z972,0)</f>
        <v>5</v>
      </c>
      <c r="AA973">
        <f>IF(AND($Q973="hdbd",$P973=AA$1),1,0)+IF($W973=$W972,AA972,0)</f>
        <v>14</v>
      </c>
    </row>
    <row r="974" spans="1:27" x14ac:dyDescent="0.3">
      <c r="A974" t="s">
        <v>104</v>
      </c>
      <c r="B974">
        <v>438946199</v>
      </c>
      <c r="C974" s="1">
        <v>42582.517280092594</v>
      </c>
      <c r="D974" t="s">
        <v>23</v>
      </c>
      <c r="E974">
        <v>1100</v>
      </c>
      <c r="F974" t="s">
        <v>20</v>
      </c>
      <c r="G974">
        <v>0.04</v>
      </c>
      <c r="H974">
        <v>5.6099999999999997E-2</v>
      </c>
      <c r="I974">
        <v>0.2</v>
      </c>
      <c r="J974">
        <v>1036</v>
      </c>
      <c r="K974">
        <v>1032</v>
      </c>
      <c r="L974">
        <v>1120</v>
      </c>
      <c r="M974">
        <v>344</v>
      </c>
      <c r="N974">
        <v>248</v>
      </c>
      <c r="O974">
        <v>140</v>
      </c>
      <c r="R974" t="s">
        <v>105</v>
      </c>
      <c r="S974">
        <f t="shared" si="45"/>
        <v>650</v>
      </c>
      <c r="T974">
        <f t="shared" si="47"/>
        <v>750</v>
      </c>
      <c r="U974">
        <f t="shared" si="46"/>
        <v>950</v>
      </c>
      <c r="V974">
        <v>334</v>
      </c>
      <c r="W974">
        <v>48</v>
      </c>
      <c r="X974">
        <v>14</v>
      </c>
      <c r="Y974">
        <f>IF(AND($Q974="hdbd",$P974=Y$1),1,0)+IF($W974=$W973,Y973,0)</f>
        <v>0</v>
      </c>
      <c r="Z974">
        <f>IF(AND($Q974="hdbd",$P974=Z$1),1,0)+IF($W974=$W973,Z973,0)</f>
        <v>5</v>
      </c>
      <c r="AA974">
        <f>IF(AND($Q974="hdbd",$P974=AA$1),1,0)+IF($W974=$W973,AA973,0)</f>
        <v>14</v>
      </c>
    </row>
    <row r="975" spans="1:27" x14ac:dyDescent="0.3">
      <c r="A975" t="s">
        <v>104</v>
      </c>
      <c r="B975">
        <v>438946199</v>
      </c>
      <c r="C975" s="1">
        <v>42582.517280092594</v>
      </c>
      <c r="D975" t="s">
        <v>24</v>
      </c>
      <c r="E975">
        <v>1100</v>
      </c>
      <c r="F975" t="s">
        <v>20</v>
      </c>
      <c r="H975">
        <v>0.03</v>
      </c>
      <c r="I975">
        <v>0.38</v>
      </c>
      <c r="K975">
        <v>944</v>
      </c>
      <c r="N975">
        <v>164</v>
      </c>
      <c r="P975" t="s">
        <v>20</v>
      </c>
      <c r="Q975" t="s">
        <v>21</v>
      </c>
      <c r="R975" t="s">
        <v>105</v>
      </c>
      <c r="S975" t="str">
        <f t="shared" si="45"/>
        <v/>
      </c>
      <c r="T975">
        <f t="shared" si="47"/>
        <v>750</v>
      </c>
      <c r="U975" t="str">
        <f t="shared" si="46"/>
        <v/>
      </c>
      <c r="V975">
        <v>334</v>
      </c>
      <c r="W975">
        <v>48</v>
      </c>
      <c r="X975">
        <v>13</v>
      </c>
      <c r="Y975">
        <f>IF(AND($Q975="hdbd",$P975=Y$1),1,0)+IF($W975=$W974,Y974,0)</f>
        <v>0</v>
      </c>
      <c r="Z975">
        <f>IF(AND($Q975="hdbd",$P975=Z$1),1,0)+IF($W975=$W974,Z974,0)</f>
        <v>5</v>
      </c>
      <c r="AA975">
        <f>IF(AND($Q975="hdbd",$P975=AA$1),1,0)+IF($W975=$W974,AA974,0)</f>
        <v>15</v>
      </c>
    </row>
    <row r="976" spans="1:27" x14ac:dyDescent="0.3">
      <c r="A976" t="s">
        <v>104</v>
      </c>
      <c r="B976">
        <v>447018947</v>
      </c>
      <c r="C976" s="1">
        <v>42582.517418981479</v>
      </c>
      <c r="D976" t="s">
        <v>19</v>
      </c>
      <c r="E976">
        <v>1300</v>
      </c>
      <c r="F976" t="s">
        <v>26</v>
      </c>
      <c r="G976">
        <v>0.04</v>
      </c>
      <c r="H976">
        <v>0.2374</v>
      </c>
      <c r="J976">
        <v>512</v>
      </c>
      <c r="M976">
        <v>284</v>
      </c>
      <c r="O976">
        <v>332</v>
      </c>
      <c r="P976" t="s">
        <v>26</v>
      </c>
      <c r="Q976" t="s">
        <v>21</v>
      </c>
      <c r="R976" t="s">
        <v>105</v>
      </c>
      <c r="S976">
        <f t="shared" si="45"/>
        <v>250</v>
      </c>
      <c r="T976" t="str">
        <f t="shared" si="47"/>
        <v/>
      </c>
      <c r="U976" t="str">
        <f t="shared" si="46"/>
        <v/>
      </c>
      <c r="V976">
        <v>335</v>
      </c>
      <c r="W976">
        <v>48</v>
      </c>
      <c r="X976">
        <v>15</v>
      </c>
      <c r="Y976">
        <f>IF(AND($Q976="hdbd",$P976=Y$1),1,0)+IF($W976=$W975,Y975,0)</f>
        <v>0</v>
      </c>
      <c r="Z976">
        <f>IF(AND($Q976="hdbd",$P976=Z$1),1,0)+IF($W976=$W975,Z975,0)</f>
        <v>6</v>
      </c>
      <c r="AA976">
        <f>IF(AND($Q976="hdbd",$P976=AA$1),1,0)+IF($W976=$W975,AA975,0)</f>
        <v>15</v>
      </c>
    </row>
    <row r="977" spans="1:27" x14ac:dyDescent="0.3">
      <c r="A977" t="s">
        <v>104</v>
      </c>
      <c r="B977">
        <v>447018947</v>
      </c>
      <c r="C977" s="1">
        <v>42582.517418981479</v>
      </c>
      <c r="D977" t="s">
        <v>23</v>
      </c>
      <c r="E977">
        <v>1300</v>
      </c>
      <c r="F977" t="s">
        <v>26</v>
      </c>
      <c r="G977">
        <v>0.12</v>
      </c>
      <c r="H977">
        <v>0.16120000000000001</v>
      </c>
      <c r="J977">
        <v>600</v>
      </c>
      <c r="K977">
        <v>748</v>
      </c>
      <c r="M977">
        <v>240</v>
      </c>
      <c r="N977">
        <v>356</v>
      </c>
      <c r="O977">
        <v>332</v>
      </c>
      <c r="R977" t="s">
        <v>105</v>
      </c>
      <c r="S977">
        <f t="shared" si="45"/>
        <v>350</v>
      </c>
      <c r="T977">
        <f t="shared" si="47"/>
        <v>350</v>
      </c>
      <c r="U977" t="str">
        <f t="shared" si="46"/>
        <v/>
      </c>
      <c r="V977">
        <v>335</v>
      </c>
      <c r="W977">
        <v>48</v>
      </c>
      <c r="X977">
        <v>15</v>
      </c>
      <c r="Y977">
        <f>IF(AND($Q977="hdbd",$P977=Y$1),1,0)+IF($W977=$W976,Y976,0)</f>
        <v>0</v>
      </c>
      <c r="Z977">
        <f>IF(AND($Q977="hdbd",$P977=Z$1),1,0)+IF($W977=$W976,Z976,0)</f>
        <v>6</v>
      </c>
      <c r="AA977">
        <f>IF(AND($Q977="hdbd",$P977=AA$1),1,0)+IF($W977=$W976,AA976,0)</f>
        <v>15</v>
      </c>
    </row>
    <row r="978" spans="1:27" x14ac:dyDescent="0.3">
      <c r="A978" t="s">
        <v>104</v>
      </c>
      <c r="B978">
        <v>447018947</v>
      </c>
      <c r="C978" s="1">
        <v>42582.517418981479</v>
      </c>
      <c r="D978" t="s">
        <v>24</v>
      </c>
      <c r="E978">
        <v>1300</v>
      </c>
      <c r="F978" t="s">
        <v>26</v>
      </c>
      <c r="H978">
        <v>0.16470000000000001</v>
      </c>
      <c r="K978">
        <v>848</v>
      </c>
      <c r="N978">
        <v>376</v>
      </c>
      <c r="O978">
        <v>332</v>
      </c>
      <c r="R978" t="s">
        <v>105</v>
      </c>
      <c r="S978" t="str">
        <f t="shared" si="45"/>
        <v/>
      </c>
      <c r="T978">
        <f t="shared" si="47"/>
        <v>450</v>
      </c>
      <c r="U978" t="str">
        <f t="shared" si="46"/>
        <v/>
      </c>
      <c r="V978">
        <v>335</v>
      </c>
      <c r="W978">
        <v>48</v>
      </c>
      <c r="X978">
        <v>14</v>
      </c>
      <c r="Y978">
        <f>IF(AND($Q978="hdbd",$P978=Y$1),1,0)+IF($W978=$W977,Y977,0)</f>
        <v>0</v>
      </c>
      <c r="Z978">
        <f>IF(AND($Q978="hdbd",$P978=Z$1),1,0)+IF($W978=$W977,Z977,0)</f>
        <v>6</v>
      </c>
      <c r="AA978">
        <f>IF(AND($Q978="hdbd",$P978=AA$1),1,0)+IF($W978=$W977,AA977,0)</f>
        <v>15</v>
      </c>
    </row>
    <row r="979" spans="1:27" x14ac:dyDescent="0.3">
      <c r="A979" t="s">
        <v>104</v>
      </c>
      <c r="B979">
        <v>3097633056</v>
      </c>
      <c r="C979" s="1">
        <v>42582.517534722225</v>
      </c>
      <c r="D979" t="s">
        <v>19</v>
      </c>
      <c r="E979">
        <v>1300</v>
      </c>
      <c r="F979" t="s">
        <v>25</v>
      </c>
      <c r="G979">
        <v>0.04</v>
      </c>
      <c r="J979">
        <v>1208</v>
      </c>
      <c r="M979">
        <v>972</v>
      </c>
      <c r="N979">
        <v>1072</v>
      </c>
      <c r="O979">
        <v>1032</v>
      </c>
      <c r="R979" t="s">
        <v>105</v>
      </c>
      <c r="S979">
        <f t="shared" si="45"/>
        <v>250</v>
      </c>
      <c r="T979" t="str">
        <f t="shared" si="47"/>
        <v/>
      </c>
      <c r="U979" t="str">
        <f t="shared" si="46"/>
        <v/>
      </c>
      <c r="V979">
        <v>336</v>
      </c>
      <c r="W979">
        <v>48</v>
      </c>
      <c r="X979">
        <v>16</v>
      </c>
      <c r="Y979">
        <f>IF(AND($Q979="hdbd",$P979=Y$1),1,0)+IF($W979=$W978,Y978,0)</f>
        <v>0</v>
      </c>
      <c r="Z979">
        <f>IF(AND($Q979="hdbd",$P979=Z$1),1,0)+IF($W979=$W978,Z978,0)</f>
        <v>6</v>
      </c>
      <c r="AA979">
        <f>IF(AND($Q979="hdbd",$P979=AA$1),1,0)+IF($W979=$W978,AA978,0)</f>
        <v>15</v>
      </c>
    </row>
    <row r="980" spans="1:27" x14ac:dyDescent="0.3">
      <c r="A980" t="s">
        <v>104</v>
      </c>
      <c r="B980">
        <v>3097633056</v>
      </c>
      <c r="C980" s="1">
        <v>42582.517534722225</v>
      </c>
      <c r="D980" t="s">
        <v>23</v>
      </c>
      <c r="E980">
        <v>1300</v>
      </c>
      <c r="F980" t="s">
        <v>25</v>
      </c>
      <c r="G980">
        <v>0.04</v>
      </c>
      <c r="J980">
        <v>1196</v>
      </c>
      <c r="M980">
        <v>992</v>
      </c>
      <c r="N980">
        <v>1092</v>
      </c>
      <c r="O980">
        <v>1032</v>
      </c>
      <c r="R980" t="s">
        <v>105</v>
      </c>
      <c r="S980">
        <f t="shared" si="45"/>
        <v>250</v>
      </c>
      <c r="T980" t="str">
        <f t="shared" si="47"/>
        <v/>
      </c>
      <c r="U980" t="str">
        <f t="shared" si="46"/>
        <v/>
      </c>
      <c r="V980">
        <v>336</v>
      </c>
      <c r="W980">
        <v>48</v>
      </c>
      <c r="X980">
        <v>16</v>
      </c>
      <c r="Y980">
        <f>IF(AND($Q980="hdbd",$P980=Y$1),1,0)+IF($W980=$W979,Y979,0)</f>
        <v>0</v>
      </c>
      <c r="Z980">
        <f>IF(AND($Q980="hdbd",$P980=Z$1),1,0)+IF($W980=$W979,Z979,0)</f>
        <v>6</v>
      </c>
      <c r="AA980">
        <f>IF(AND($Q980="hdbd",$P980=AA$1),1,0)+IF($W980=$W979,AA979,0)</f>
        <v>15</v>
      </c>
    </row>
    <row r="981" spans="1:27" x14ac:dyDescent="0.3">
      <c r="A981" t="s">
        <v>104</v>
      </c>
      <c r="B981">
        <v>65817916</v>
      </c>
      <c r="C981" s="1">
        <v>42582.51766203704</v>
      </c>
      <c r="D981" t="s">
        <v>19</v>
      </c>
      <c r="E981">
        <v>1300</v>
      </c>
      <c r="F981" t="s">
        <v>25</v>
      </c>
      <c r="G981">
        <v>0.12</v>
      </c>
      <c r="J981">
        <v>556</v>
      </c>
      <c r="M981">
        <v>228</v>
      </c>
      <c r="N981">
        <v>332</v>
      </c>
      <c r="O981">
        <v>256</v>
      </c>
      <c r="R981" t="s">
        <v>105</v>
      </c>
      <c r="S981">
        <f t="shared" si="45"/>
        <v>350</v>
      </c>
      <c r="T981" t="str">
        <f t="shared" si="47"/>
        <v/>
      </c>
      <c r="U981" t="str">
        <f t="shared" si="46"/>
        <v/>
      </c>
      <c r="V981">
        <v>337</v>
      </c>
      <c r="W981">
        <v>48</v>
      </c>
      <c r="X981">
        <v>17</v>
      </c>
      <c r="Y981">
        <f>IF(AND($Q981="hdbd",$P981=Y$1),1,0)+IF($W981=$W980,Y980,0)</f>
        <v>0</v>
      </c>
      <c r="Z981">
        <f>IF(AND($Q981="hdbd",$P981=Z$1),1,0)+IF($W981=$W980,Z980,0)</f>
        <v>6</v>
      </c>
      <c r="AA981">
        <f>IF(AND($Q981="hdbd",$P981=AA$1),1,0)+IF($W981=$W980,AA980,0)</f>
        <v>15</v>
      </c>
    </row>
    <row r="982" spans="1:27" x14ac:dyDescent="0.3">
      <c r="A982" t="s">
        <v>104</v>
      </c>
      <c r="B982">
        <v>65817916</v>
      </c>
      <c r="C982" s="1">
        <v>42582.51766203704</v>
      </c>
      <c r="D982" t="s">
        <v>23</v>
      </c>
      <c r="E982">
        <v>1300</v>
      </c>
      <c r="F982" t="s">
        <v>25</v>
      </c>
      <c r="G982">
        <v>0.12</v>
      </c>
      <c r="J982">
        <v>480</v>
      </c>
      <c r="M982">
        <v>244</v>
      </c>
      <c r="N982">
        <v>352</v>
      </c>
      <c r="O982">
        <v>256</v>
      </c>
      <c r="R982" t="s">
        <v>105</v>
      </c>
      <c r="S982">
        <f t="shared" si="45"/>
        <v>250</v>
      </c>
      <c r="T982" t="str">
        <f t="shared" si="47"/>
        <v/>
      </c>
      <c r="U982" t="str">
        <f t="shared" si="46"/>
        <v/>
      </c>
      <c r="V982">
        <v>337</v>
      </c>
      <c r="W982">
        <v>48</v>
      </c>
      <c r="X982">
        <v>17</v>
      </c>
      <c r="Y982">
        <f>IF(AND($Q982="hdbd",$P982=Y$1),1,0)+IF($W982=$W981,Y981,0)</f>
        <v>0</v>
      </c>
      <c r="Z982">
        <f>IF(AND($Q982="hdbd",$P982=Z$1),1,0)+IF($W982=$W981,Z981,0)</f>
        <v>6</v>
      </c>
      <c r="AA982">
        <f>IF(AND($Q982="hdbd",$P982=AA$1),1,0)+IF($W982=$W981,AA981,0)</f>
        <v>15</v>
      </c>
    </row>
    <row r="983" spans="1:27" x14ac:dyDescent="0.3">
      <c r="A983" t="s">
        <v>104</v>
      </c>
      <c r="B983">
        <v>3818943077</v>
      </c>
      <c r="C983" s="1">
        <v>42582.517777777779</v>
      </c>
      <c r="D983" t="s">
        <v>19</v>
      </c>
      <c r="E983">
        <v>1300</v>
      </c>
      <c r="F983" t="s">
        <v>25</v>
      </c>
      <c r="G983">
        <v>0.04</v>
      </c>
      <c r="J983">
        <v>480</v>
      </c>
      <c r="M983">
        <v>276</v>
      </c>
      <c r="N983">
        <v>380</v>
      </c>
      <c r="O983">
        <v>292</v>
      </c>
      <c r="R983" t="s">
        <v>105</v>
      </c>
      <c r="S983">
        <f t="shared" si="45"/>
        <v>250</v>
      </c>
      <c r="T983" t="str">
        <f t="shared" si="47"/>
        <v/>
      </c>
      <c r="U983" t="str">
        <f t="shared" si="46"/>
        <v/>
      </c>
      <c r="V983">
        <v>338</v>
      </c>
      <c r="W983">
        <v>48</v>
      </c>
      <c r="X983">
        <v>18</v>
      </c>
      <c r="Y983">
        <f>IF(AND($Q983="hdbd",$P983=Y$1),1,0)+IF($W983=$W982,Y982,0)</f>
        <v>0</v>
      </c>
      <c r="Z983">
        <f>IF(AND($Q983="hdbd",$P983=Z$1),1,0)+IF($W983=$W982,Z982,0)</f>
        <v>6</v>
      </c>
      <c r="AA983">
        <f>IF(AND($Q983="hdbd",$P983=AA$1),1,0)+IF($W983=$W982,AA982,0)</f>
        <v>15</v>
      </c>
    </row>
    <row r="984" spans="1:27" x14ac:dyDescent="0.3">
      <c r="A984" t="s">
        <v>104</v>
      </c>
      <c r="B984">
        <v>3818943077</v>
      </c>
      <c r="C984" s="1">
        <v>42582.517777777779</v>
      </c>
      <c r="D984" t="s">
        <v>23</v>
      </c>
      <c r="E984">
        <v>1300</v>
      </c>
      <c r="F984" t="s">
        <v>25</v>
      </c>
      <c r="G984">
        <v>7.0000000000000007E-2</v>
      </c>
      <c r="J984">
        <v>452</v>
      </c>
      <c r="M984">
        <v>224</v>
      </c>
      <c r="N984">
        <v>332</v>
      </c>
      <c r="O984">
        <v>292</v>
      </c>
      <c r="R984" t="s">
        <v>105</v>
      </c>
      <c r="S984">
        <f t="shared" si="45"/>
        <v>250</v>
      </c>
      <c r="T984" t="str">
        <f t="shared" si="47"/>
        <v/>
      </c>
      <c r="U984" t="str">
        <f t="shared" si="46"/>
        <v/>
      </c>
      <c r="V984">
        <v>338</v>
      </c>
      <c r="W984">
        <v>48</v>
      </c>
      <c r="X984">
        <v>18</v>
      </c>
      <c r="Y984">
        <f>IF(AND($Q984="hdbd",$P984=Y$1),1,0)+IF($W984=$W983,Y983,0)</f>
        <v>0</v>
      </c>
      <c r="Z984">
        <f>IF(AND($Q984="hdbd",$P984=Z$1),1,0)+IF($W984=$W983,Z983,0)</f>
        <v>6</v>
      </c>
      <c r="AA984">
        <f>IF(AND($Q984="hdbd",$P984=AA$1),1,0)+IF($W984=$W983,AA983,0)</f>
        <v>15</v>
      </c>
    </row>
    <row r="985" spans="1:27" x14ac:dyDescent="0.3">
      <c r="A985" t="s">
        <v>104</v>
      </c>
      <c r="B985">
        <v>741118258</v>
      </c>
      <c r="C985" s="1">
        <v>42582.517870370371</v>
      </c>
      <c r="D985" t="s">
        <v>19</v>
      </c>
      <c r="E985">
        <v>1300</v>
      </c>
      <c r="F985" t="s">
        <v>20</v>
      </c>
      <c r="G985">
        <v>0.04</v>
      </c>
      <c r="H985">
        <v>0.1595</v>
      </c>
      <c r="I985">
        <v>0.45</v>
      </c>
      <c r="J985">
        <v>560</v>
      </c>
      <c r="K985">
        <v>3820</v>
      </c>
      <c r="L985">
        <v>2403</v>
      </c>
      <c r="M985">
        <v>292</v>
      </c>
      <c r="N985">
        <v>400</v>
      </c>
      <c r="O985">
        <v>324</v>
      </c>
      <c r="P985" t="s">
        <v>20</v>
      </c>
      <c r="Q985" t="s">
        <v>21</v>
      </c>
      <c r="R985" t="s">
        <v>105</v>
      </c>
      <c r="S985">
        <f t="shared" si="45"/>
        <v>250</v>
      </c>
      <c r="T985">
        <f t="shared" si="47"/>
        <v>3450</v>
      </c>
      <c r="U985">
        <f t="shared" si="46"/>
        <v>2050</v>
      </c>
      <c r="V985">
        <v>339</v>
      </c>
      <c r="W985">
        <v>48</v>
      </c>
      <c r="X985">
        <v>19</v>
      </c>
      <c r="Y985">
        <f>IF(AND($Q985="hdbd",$P985=Y$1),1,0)+IF($W985=$W984,Y984,0)</f>
        <v>0</v>
      </c>
      <c r="Z985">
        <f>IF(AND($Q985="hdbd",$P985=Z$1),1,0)+IF($W985=$W984,Z984,0)</f>
        <v>6</v>
      </c>
      <c r="AA985">
        <f>IF(AND($Q985="hdbd",$P985=AA$1),1,0)+IF($W985=$W984,AA984,0)</f>
        <v>16</v>
      </c>
    </row>
    <row r="986" spans="1:27" x14ac:dyDescent="0.3">
      <c r="A986" t="s">
        <v>104</v>
      </c>
      <c r="B986">
        <v>741118258</v>
      </c>
      <c r="C986" s="1">
        <v>42582.517870370371</v>
      </c>
      <c r="D986" t="s">
        <v>23</v>
      </c>
      <c r="E986">
        <v>1300</v>
      </c>
      <c r="F986" t="s">
        <v>20</v>
      </c>
      <c r="G986">
        <v>0.09</v>
      </c>
      <c r="I986">
        <v>0.34</v>
      </c>
      <c r="J986">
        <v>488</v>
      </c>
      <c r="M986">
        <v>256</v>
      </c>
      <c r="N986">
        <v>360</v>
      </c>
      <c r="P986" t="s">
        <v>20</v>
      </c>
      <c r="Q986" t="s">
        <v>21</v>
      </c>
      <c r="R986" t="s">
        <v>105</v>
      </c>
      <c r="S986">
        <f t="shared" si="45"/>
        <v>250</v>
      </c>
      <c r="T986" t="str">
        <f t="shared" si="47"/>
        <v/>
      </c>
      <c r="U986" t="str">
        <f t="shared" si="46"/>
        <v/>
      </c>
      <c r="V986">
        <v>339</v>
      </c>
      <c r="W986">
        <v>48</v>
      </c>
      <c r="X986">
        <v>19</v>
      </c>
      <c r="Y986">
        <f>IF(AND($Q986="hdbd",$P986=Y$1),1,0)+IF($W986=$W985,Y985,0)</f>
        <v>0</v>
      </c>
      <c r="Z986">
        <f>IF(AND($Q986="hdbd",$P986=Z$1),1,0)+IF($W986=$W985,Z985,0)</f>
        <v>6</v>
      </c>
      <c r="AA986">
        <f>IF(AND($Q986="hdbd",$P986=AA$1),1,0)+IF($W986=$W985,AA985,0)</f>
        <v>17</v>
      </c>
    </row>
    <row r="987" spans="1:27" x14ac:dyDescent="0.3">
      <c r="A987" t="s">
        <v>104</v>
      </c>
      <c r="B987">
        <v>741118258</v>
      </c>
      <c r="C987" s="1">
        <v>42582.517870370371</v>
      </c>
      <c r="D987" t="s">
        <v>24</v>
      </c>
      <c r="E987">
        <v>1300</v>
      </c>
      <c r="F987" t="s">
        <v>20</v>
      </c>
      <c r="I987">
        <v>0.32</v>
      </c>
      <c r="N987">
        <v>416</v>
      </c>
      <c r="P987" t="s">
        <v>20</v>
      </c>
      <c r="Q987" t="s">
        <v>21</v>
      </c>
      <c r="R987" t="s">
        <v>105</v>
      </c>
      <c r="S987" t="str">
        <f t="shared" si="45"/>
        <v/>
      </c>
      <c r="T987" t="str">
        <f t="shared" si="47"/>
        <v/>
      </c>
      <c r="U987" t="str">
        <f t="shared" si="46"/>
        <v/>
      </c>
      <c r="V987">
        <v>339</v>
      </c>
      <c r="W987">
        <v>48</v>
      </c>
      <c r="X987">
        <v>15</v>
      </c>
      <c r="Y987">
        <f>IF(AND($Q987="hdbd",$P987=Y$1),1,0)+IF($W987=$W986,Y986,0)</f>
        <v>0</v>
      </c>
      <c r="Z987">
        <f>IF(AND($Q987="hdbd",$P987=Z$1),1,0)+IF($W987=$W986,Z986,0)</f>
        <v>6</v>
      </c>
      <c r="AA987">
        <f>IF(AND($Q987="hdbd",$P987=AA$1),1,0)+IF($W987=$W986,AA986,0)</f>
        <v>18</v>
      </c>
    </row>
    <row r="988" spans="1:27" x14ac:dyDescent="0.3">
      <c r="A988" t="s">
        <v>104</v>
      </c>
      <c r="B988">
        <v>792573470</v>
      </c>
      <c r="C988" s="1">
        <v>42582.51798611111</v>
      </c>
      <c r="D988" t="s">
        <v>19</v>
      </c>
      <c r="E988">
        <v>1300</v>
      </c>
      <c r="F988" t="s">
        <v>25</v>
      </c>
      <c r="G988">
        <v>0.04</v>
      </c>
      <c r="H988">
        <v>4.6100000000000002E-2</v>
      </c>
      <c r="J988">
        <v>1392</v>
      </c>
      <c r="K988">
        <v>2664</v>
      </c>
      <c r="M988">
        <v>972</v>
      </c>
      <c r="N988">
        <v>836</v>
      </c>
      <c r="O988">
        <v>716</v>
      </c>
      <c r="R988" t="s">
        <v>105</v>
      </c>
      <c r="S988">
        <f t="shared" si="45"/>
        <v>450</v>
      </c>
      <c r="T988">
        <f t="shared" si="47"/>
        <v>1850</v>
      </c>
      <c r="U988" t="str">
        <f t="shared" si="46"/>
        <v/>
      </c>
      <c r="V988">
        <v>340</v>
      </c>
      <c r="W988">
        <v>48</v>
      </c>
      <c r="X988">
        <v>20</v>
      </c>
      <c r="Y988">
        <f>IF(AND($Q988="hdbd",$P988=Y$1),1,0)+IF($W988=$W987,Y987,0)</f>
        <v>0</v>
      </c>
      <c r="Z988">
        <f>IF(AND($Q988="hdbd",$P988=Z$1),1,0)+IF($W988=$W987,Z987,0)</f>
        <v>6</v>
      </c>
      <c r="AA988">
        <f>IF(AND($Q988="hdbd",$P988=AA$1),1,0)+IF($W988=$W987,AA987,0)</f>
        <v>18</v>
      </c>
    </row>
    <row r="989" spans="1:27" x14ac:dyDescent="0.3">
      <c r="A989" t="s">
        <v>104</v>
      </c>
      <c r="B989">
        <v>792573470</v>
      </c>
      <c r="C989" s="1">
        <v>42582.51798611111</v>
      </c>
      <c r="D989" t="s">
        <v>23</v>
      </c>
      <c r="E989">
        <v>1400</v>
      </c>
      <c r="F989" t="s">
        <v>25</v>
      </c>
      <c r="G989">
        <v>0.04</v>
      </c>
      <c r="H989">
        <v>0.19750000000000001</v>
      </c>
      <c r="J989">
        <v>1412</v>
      </c>
      <c r="K989">
        <v>2820</v>
      </c>
      <c r="M989">
        <v>1000</v>
      </c>
      <c r="N989">
        <v>860</v>
      </c>
      <c r="O989">
        <v>716</v>
      </c>
      <c r="R989" t="s">
        <v>105</v>
      </c>
      <c r="S989">
        <f t="shared" si="45"/>
        <v>450</v>
      </c>
      <c r="T989">
        <f t="shared" si="47"/>
        <v>1950</v>
      </c>
      <c r="U989" t="str">
        <f t="shared" si="46"/>
        <v/>
      </c>
      <c r="V989">
        <v>340</v>
      </c>
      <c r="W989">
        <v>48</v>
      </c>
      <c r="X989">
        <v>20</v>
      </c>
      <c r="Y989">
        <f>IF(AND($Q989="hdbd",$P989=Y$1),1,0)+IF($W989=$W988,Y988,0)</f>
        <v>0</v>
      </c>
      <c r="Z989">
        <f>IF(AND($Q989="hdbd",$P989=Z$1),1,0)+IF($W989=$W988,Z988,0)</f>
        <v>6</v>
      </c>
      <c r="AA989">
        <f>IF(AND($Q989="hdbd",$P989=AA$1),1,0)+IF($W989=$W988,AA988,0)</f>
        <v>18</v>
      </c>
    </row>
    <row r="990" spans="1:27" x14ac:dyDescent="0.3">
      <c r="A990" t="s">
        <v>106</v>
      </c>
      <c r="B990">
        <v>635136226</v>
      </c>
      <c r="C990" s="1">
        <v>42582.472280092596</v>
      </c>
      <c r="D990" t="s">
        <v>19</v>
      </c>
      <c r="E990">
        <v>1300</v>
      </c>
      <c r="F990" t="s">
        <v>25</v>
      </c>
      <c r="G990">
        <v>0.05</v>
      </c>
      <c r="H990">
        <v>0.02</v>
      </c>
      <c r="I990">
        <v>1.1000000000000001</v>
      </c>
      <c r="J990">
        <v>952</v>
      </c>
      <c r="K990">
        <v>1184</v>
      </c>
      <c r="L990">
        <v>2338</v>
      </c>
      <c r="M990">
        <v>623</v>
      </c>
      <c r="N990">
        <v>636</v>
      </c>
      <c r="O990">
        <v>633</v>
      </c>
      <c r="R990" t="s">
        <v>107</v>
      </c>
      <c r="S990">
        <f t="shared" si="45"/>
        <v>350</v>
      </c>
      <c r="T990">
        <f t="shared" si="47"/>
        <v>550</v>
      </c>
      <c r="U990">
        <f t="shared" si="46"/>
        <v>1750</v>
      </c>
      <c r="V990">
        <v>341</v>
      </c>
      <c r="W990">
        <v>49</v>
      </c>
      <c r="X990">
        <v>1</v>
      </c>
      <c r="Y990">
        <f>IF(AND($Q990="hdbd",$P990=Y$1),1,0)+IF($W990=$W989,Y989,0)</f>
        <v>0</v>
      </c>
      <c r="Z990">
        <f>IF(AND($Q990="hdbd",$P990=Z$1),1,0)+IF($W990=$W989,Z989,0)</f>
        <v>0</v>
      </c>
      <c r="AA990">
        <f>IF(AND($Q990="hdbd",$P990=AA$1),1,0)+IF($W990=$W989,AA989,0)</f>
        <v>0</v>
      </c>
    </row>
    <row r="991" spans="1:27" x14ac:dyDescent="0.3">
      <c r="A991" t="s">
        <v>106</v>
      </c>
      <c r="B991">
        <v>635136226</v>
      </c>
      <c r="C991" s="1">
        <v>42582.472280092596</v>
      </c>
      <c r="D991" t="s">
        <v>23</v>
      </c>
      <c r="E991">
        <v>1300</v>
      </c>
      <c r="F991" t="s">
        <v>25</v>
      </c>
      <c r="G991">
        <v>0.05</v>
      </c>
      <c r="H991">
        <v>0.32429999999999998</v>
      </c>
      <c r="I991">
        <v>0.4284</v>
      </c>
      <c r="J991">
        <v>965</v>
      </c>
      <c r="K991">
        <v>1396</v>
      </c>
      <c r="L991">
        <v>2338</v>
      </c>
      <c r="M991">
        <v>631</v>
      </c>
      <c r="N991">
        <v>648</v>
      </c>
      <c r="O991">
        <v>633</v>
      </c>
      <c r="R991" t="s">
        <v>107</v>
      </c>
      <c r="S991">
        <f t="shared" si="45"/>
        <v>350</v>
      </c>
      <c r="T991">
        <f t="shared" si="47"/>
        <v>750</v>
      </c>
      <c r="U991">
        <f t="shared" si="46"/>
        <v>1750</v>
      </c>
      <c r="V991">
        <v>341</v>
      </c>
      <c r="W991">
        <v>49</v>
      </c>
      <c r="X991">
        <v>1</v>
      </c>
      <c r="Y991">
        <f>IF(AND($Q991="hdbd",$P991=Y$1),1,0)+IF($W991=$W990,Y990,0)</f>
        <v>0</v>
      </c>
      <c r="Z991">
        <f>IF(AND($Q991="hdbd",$P991=Z$1),1,0)+IF($W991=$W990,Z990,0)</f>
        <v>0</v>
      </c>
      <c r="AA991">
        <f>IF(AND($Q991="hdbd",$P991=AA$1),1,0)+IF($W991=$W990,AA990,0)</f>
        <v>0</v>
      </c>
    </row>
    <row r="992" spans="1:27" x14ac:dyDescent="0.3">
      <c r="A992" t="s">
        <v>108</v>
      </c>
      <c r="B992">
        <v>1756154352</v>
      </c>
      <c r="C992" s="1">
        <v>42581.767141203702</v>
      </c>
      <c r="D992" t="s">
        <v>19</v>
      </c>
      <c r="E992">
        <v>1600</v>
      </c>
      <c r="F992" t="s">
        <v>20</v>
      </c>
      <c r="G992">
        <v>0.17</v>
      </c>
      <c r="I992">
        <v>0.31</v>
      </c>
      <c r="J992">
        <v>594</v>
      </c>
      <c r="M992">
        <v>408</v>
      </c>
      <c r="N992">
        <v>421</v>
      </c>
      <c r="R992" t="s">
        <v>109</v>
      </c>
      <c r="S992">
        <f t="shared" si="45"/>
        <v>150</v>
      </c>
      <c r="T992" t="str">
        <f t="shared" si="47"/>
        <v/>
      </c>
      <c r="U992" t="str">
        <f t="shared" si="46"/>
        <v/>
      </c>
      <c r="V992">
        <v>342</v>
      </c>
      <c r="W992">
        <v>50</v>
      </c>
      <c r="X992">
        <v>1</v>
      </c>
      <c r="Y992">
        <f>IF(AND($Q992="hdbd",$P992=Y$1),1,0)+IF($W992=$W991,Y991,0)</f>
        <v>0</v>
      </c>
      <c r="Z992">
        <f>IF(AND($Q992="hdbd",$P992=Z$1),1,0)+IF($W992=$W991,Z991,0)</f>
        <v>0</v>
      </c>
      <c r="AA992">
        <f>IF(AND($Q992="hdbd",$P992=AA$1),1,0)+IF($W992=$W991,AA991,0)</f>
        <v>0</v>
      </c>
    </row>
    <row r="993" spans="1:27" x14ac:dyDescent="0.3">
      <c r="A993" t="s">
        <v>108</v>
      </c>
      <c r="B993">
        <v>1756154352</v>
      </c>
      <c r="C993" s="1">
        <v>42581.767141203702</v>
      </c>
      <c r="D993" t="s">
        <v>23</v>
      </c>
      <c r="E993">
        <v>1600</v>
      </c>
      <c r="F993" t="s">
        <v>20</v>
      </c>
      <c r="G993">
        <v>0.17</v>
      </c>
      <c r="I993">
        <v>0.31</v>
      </c>
      <c r="J993">
        <v>661</v>
      </c>
      <c r="M993">
        <v>414</v>
      </c>
      <c r="N993">
        <v>429</v>
      </c>
      <c r="R993" t="s">
        <v>109</v>
      </c>
      <c r="S993">
        <f t="shared" si="45"/>
        <v>250</v>
      </c>
      <c r="T993" t="str">
        <f t="shared" si="47"/>
        <v/>
      </c>
      <c r="U993" t="str">
        <f t="shared" si="46"/>
        <v/>
      </c>
      <c r="V993">
        <v>342</v>
      </c>
      <c r="W993">
        <v>50</v>
      </c>
      <c r="X993">
        <v>1</v>
      </c>
      <c r="Y993">
        <f>IF(AND($Q993="hdbd",$P993=Y$1),1,0)+IF($W993=$W992,Y992,0)</f>
        <v>0</v>
      </c>
      <c r="Z993">
        <f>IF(AND($Q993="hdbd",$P993=Z$1),1,0)+IF($W993=$W992,Z992,0)</f>
        <v>0</v>
      </c>
      <c r="AA993">
        <f>IF(AND($Q993="hdbd",$P993=AA$1),1,0)+IF($W993=$W992,AA992,0)</f>
        <v>0</v>
      </c>
    </row>
    <row r="994" spans="1:27" x14ac:dyDescent="0.3">
      <c r="A994" t="s">
        <v>108</v>
      </c>
      <c r="B994">
        <v>1756154352</v>
      </c>
      <c r="C994" s="1">
        <v>42581.767141203702</v>
      </c>
      <c r="D994" t="s">
        <v>24</v>
      </c>
      <c r="E994">
        <v>1600</v>
      </c>
      <c r="F994" t="s">
        <v>20</v>
      </c>
      <c r="I994">
        <v>0.43</v>
      </c>
      <c r="N994">
        <v>432</v>
      </c>
      <c r="R994" t="s">
        <v>109</v>
      </c>
      <c r="S994" t="str">
        <f t="shared" si="45"/>
        <v/>
      </c>
      <c r="T994" t="str">
        <f t="shared" si="47"/>
        <v/>
      </c>
      <c r="U994" t="str">
        <f t="shared" si="46"/>
        <v/>
      </c>
      <c r="V994">
        <v>342</v>
      </c>
      <c r="W994">
        <v>50</v>
      </c>
      <c r="X994">
        <v>1</v>
      </c>
      <c r="Y994">
        <f>IF(AND($Q994="hdbd",$P994=Y$1),1,0)+IF($W994=$W993,Y993,0)</f>
        <v>0</v>
      </c>
      <c r="Z994">
        <f>IF(AND($Q994="hdbd",$P994=Z$1),1,0)+IF($W994=$W993,Z993,0)</f>
        <v>0</v>
      </c>
      <c r="AA994">
        <f>IF(AND($Q994="hdbd",$P994=AA$1),1,0)+IF($W994=$W993,AA993,0)</f>
        <v>0</v>
      </c>
    </row>
    <row r="995" spans="1:27" x14ac:dyDescent="0.3">
      <c r="A995" t="s">
        <v>108</v>
      </c>
      <c r="B995">
        <v>2761284739</v>
      </c>
      <c r="C995" s="1">
        <v>42581.767210648148</v>
      </c>
      <c r="D995" t="s">
        <v>19</v>
      </c>
      <c r="E995">
        <v>1700</v>
      </c>
      <c r="F995" t="s">
        <v>25</v>
      </c>
      <c r="G995">
        <v>0.17</v>
      </c>
      <c r="I995">
        <v>0.23</v>
      </c>
      <c r="J995">
        <v>1787</v>
      </c>
      <c r="L995">
        <v>4207</v>
      </c>
      <c r="M995">
        <v>1627</v>
      </c>
      <c r="N995">
        <v>1644</v>
      </c>
      <c r="O995">
        <v>1633</v>
      </c>
      <c r="R995" t="s">
        <v>109</v>
      </c>
      <c r="S995">
        <f t="shared" si="45"/>
        <v>150</v>
      </c>
      <c r="T995" t="str">
        <f t="shared" si="47"/>
        <v/>
      </c>
      <c r="U995">
        <f t="shared" si="46"/>
        <v>2550</v>
      </c>
      <c r="V995">
        <v>343</v>
      </c>
      <c r="W995">
        <v>50</v>
      </c>
      <c r="X995">
        <v>2</v>
      </c>
      <c r="Y995">
        <f>IF(AND($Q995="hdbd",$P995=Y$1),1,0)+IF($W995=$W994,Y994,0)</f>
        <v>0</v>
      </c>
      <c r="Z995">
        <f>IF(AND($Q995="hdbd",$P995=Z$1),1,0)+IF($W995=$W994,Z994,0)</f>
        <v>0</v>
      </c>
      <c r="AA995">
        <f>IF(AND($Q995="hdbd",$P995=AA$1),1,0)+IF($W995=$W994,AA994,0)</f>
        <v>0</v>
      </c>
    </row>
    <row r="996" spans="1:27" x14ac:dyDescent="0.3">
      <c r="A996" t="s">
        <v>108</v>
      </c>
      <c r="B996">
        <v>2761284739</v>
      </c>
      <c r="C996" s="1">
        <v>42581.767210648148</v>
      </c>
      <c r="D996" t="s">
        <v>23</v>
      </c>
      <c r="E996">
        <v>1800</v>
      </c>
      <c r="F996" t="s">
        <v>25</v>
      </c>
      <c r="G996">
        <v>0.17</v>
      </c>
      <c r="I996">
        <v>0.28999999999999998</v>
      </c>
      <c r="J996">
        <v>1871</v>
      </c>
      <c r="L996">
        <v>4207</v>
      </c>
      <c r="M996">
        <v>1629</v>
      </c>
      <c r="N996">
        <v>1646</v>
      </c>
      <c r="O996">
        <v>1633</v>
      </c>
      <c r="R996" t="s">
        <v>109</v>
      </c>
      <c r="S996">
        <f t="shared" si="45"/>
        <v>250</v>
      </c>
      <c r="T996" t="str">
        <f t="shared" si="47"/>
        <v/>
      </c>
      <c r="U996">
        <f t="shared" si="46"/>
        <v>2550</v>
      </c>
      <c r="V996">
        <v>343</v>
      </c>
      <c r="W996">
        <v>50</v>
      </c>
      <c r="X996">
        <v>2</v>
      </c>
      <c r="Y996">
        <f>IF(AND($Q996="hdbd",$P996=Y$1),1,0)+IF($W996=$W995,Y995,0)</f>
        <v>0</v>
      </c>
      <c r="Z996">
        <f>IF(AND($Q996="hdbd",$P996=Z$1),1,0)+IF($W996=$W995,Z995,0)</f>
        <v>0</v>
      </c>
      <c r="AA996">
        <f>IF(AND($Q996="hdbd",$P996=AA$1),1,0)+IF($W996=$W995,AA995,0)</f>
        <v>0</v>
      </c>
    </row>
    <row r="997" spans="1:27" x14ac:dyDescent="0.3">
      <c r="A997" t="s">
        <v>108</v>
      </c>
      <c r="B997">
        <v>2761284739</v>
      </c>
      <c r="C997" s="1">
        <v>42581.767210648148</v>
      </c>
      <c r="D997" t="s">
        <v>24</v>
      </c>
      <c r="E997">
        <v>4200</v>
      </c>
      <c r="F997" t="s">
        <v>20</v>
      </c>
      <c r="I997">
        <v>0.44</v>
      </c>
      <c r="L997">
        <v>4207</v>
      </c>
      <c r="N997">
        <v>1640</v>
      </c>
      <c r="O997">
        <v>1633</v>
      </c>
      <c r="R997" t="s">
        <v>109</v>
      </c>
      <c r="S997" t="str">
        <f t="shared" si="45"/>
        <v/>
      </c>
      <c r="T997" t="str">
        <f t="shared" si="47"/>
        <v/>
      </c>
      <c r="U997">
        <f t="shared" si="46"/>
        <v>2550</v>
      </c>
      <c r="V997">
        <v>343</v>
      </c>
      <c r="W997">
        <v>50</v>
      </c>
      <c r="X997">
        <v>2</v>
      </c>
      <c r="Y997">
        <f>IF(AND($Q997="hdbd",$P997=Y$1),1,0)+IF($W997=$W996,Y996,0)</f>
        <v>0</v>
      </c>
      <c r="Z997">
        <f>IF(AND($Q997="hdbd",$P997=Z$1),1,0)+IF($W997=$W996,Z996,0)</f>
        <v>0</v>
      </c>
      <c r="AA997">
        <f>IF(AND($Q997="hdbd",$P997=AA$1),1,0)+IF($W997=$W996,AA996,0)</f>
        <v>0</v>
      </c>
    </row>
    <row r="998" spans="1:27" x14ac:dyDescent="0.3">
      <c r="A998" t="s">
        <v>108</v>
      </c>
      <c r="B998">
        <v>2453012277</v>
      </c>
      <c r="C998" s="1">
        <v>42581.76730324074</v>
      </c>
      <c r="D998" t="s">
        <v>19</v>
      </c>
      <c r="E998">
        <v>1900</v>
      </c>
      <c r="F998" t="s">
        <v>20</v>
      </c>
      <c r="G998">
        <v>0.17</v>
      </c>
      <c r="I998">
        <v>0.3</v>
      </c>
      <c r="J998">
        <v>742</v>
      </c>
      <c r="M998">
        <v>212</v>
      </c>
      <c r="N998">
        <v>202</v>
      </c>
      <c r="R998" t="s">
        <v>109</v>
      </c>
      <c r="S998">
        <f t="shared" si="45"/>
        <v>550</v>
      </c>
      <c r="T998" t="str">
        <f t="shared" si="47"/>
        <v/>
      </c>
      <c r="U998" t="str">
        <f t="shared" si="46"/>
        <v/>
      </c>
      <c r="V998">
        <v>344</v>
      </c>
      <c r="W998">
        <v>50</v>
      </c>
      <c r="X998">
        <v>3</v>
      </c>
      <c r="Y998">
        <f>IF(AND($Q998="hdbd",$P998=Y$1),1,0)+IF($W998=$W997,Y997,0)</f>
        <v>0</v>
      </c>
      <c r="Z998">
        <f>IF(AND($Q998="hdbd",$P998=Z$1),1,0)+IF($W998=$W997,Z997,0)</f>
        <v>0</v>
      </c>
      <c r="AA998">
        <f>IF(AND($Q998="hdbd",$P998=AA$1),1,0)+IF($W998=$W997,AA997,0)</f>
        <v>0</v>
      </c>
    </row>
    <row r="999" spans="1:27" x14ac:dyDescent="0.3">
      <c r="A999" t="s">
        <v>108</v>
      </c>
      <c r="B999">
        <v>2453012277</v>
      </c>
      <c r="C999" s="1">
        <v>42581.76730324074</v>
      </c>
      <c r="D999" t="s">
        <v>23</v>
      </c>
      <c r="E999">
        <v>2400</v>
      </c>
      <c r="F999" t="s">
        <v>20</v>
      </c>
      <c r="G999">
        <v>0.17</v>
      </c>
      <c r="I999">
        <v>0.28999999999999998</v>
      </c>
      <c r="J999">
        <v>767</v>
      </c>
      <c r="M999">
        <v>216</v>
      </c>
      <c r="N999">
        <v>207</v>
      </c>
      <c r="R999" t="s">
        <v>109</v>
      </c>
      <c r="S999">
        <f t="shared" si="45"/>
        <v>550</v>
      </c>
      <c r="T999" t="str">
        <f t="shared" si="47"/>
        <v/>
      </c>
      <c r="U999" t="str">
        <f t="shared" si="46"/>
        <v/>
      </c>
      <c r="V999">
        <v>344</v>
      </c>
      <c r="W999">
        <v>50</v>
      </c>
      <c r="X999">
        <v>3</v>
      </c>
      <c r="Y999">
        <f>IF(AND($Q999="hdbd",$P999=Y$1),1,0)+IF($W999=$W998,Y998,0)</f>
        <v>0</v>
      </c>
      <c r="Z999">
        <f>IF(AND($Q999="hdbd",$P999=Z$1),1,0)+IF($W999=$W998,Z998,0)</f>
        <v>0</v>
      </c>
      <c r="AA999">
        <f>IF(AND($Q999="hdbd",$P999=AA$1),1,0)+IF($W999=$W998,AA998,0)</f>
        <v>0</v>
      </c>
    </row>
    <row r="1000" spans="1:27" x14ac:dyDescent="0.3">
      <c r="A1000" t="s">
        <v>108</v>
      </c>
      <c r="B1000">
        <v>2453012277</v>
      </c>
      <c r="C1000" s="1">
        <v>42581.76730324074</v>
      </c>
      <c r="D1000" t="s">
        <v>24</v>
      </c>
      <c r="E1000">
        <v>1900</v>
      </c>
      <c r="F1000" t="s">
        <v>20</v>
      </c>
      <c r="I1000">
        <v>0.3</v>
      </c>
      <c r="N1000">
        <v>198</v>
      </c>
      <c r="R1000" t="s">
        <v>109</v>
      </c>
      <c r="S1000" t="str">
        <f t="shared" si="45"/>
        <v/>
      </c>
      <c r="T1000" t="str">
        <f t="shared" si="47"/>
        <v/>
      </c>
      <c r="U1000" t="str">
        <f t="shared" si="46"/>
        <v/>
      </c>
      <c r="V1000">
        <v>344</v>
      </c>
      <c r="W1000">
        <v>50</v>
      </c>
      <c r="X1000">
        <v>3</v>
      </c>
      <c r="Y1000">
        <f>IF(AND($Q1000="hdbd",$P1000=Y$1),1,0)+IF($W1000=$W999,Y999,0)</f>
        <v>0</v>
      </c>
      <c r="Z1000">
        <f>IF(AND($Q1000="hdbd",$P1000=Z$1),1,0)+IF($W1000=$W999,Z999,0)</f>
        <v>0</v>
      </c>
      <c r="AA1000">
        <f>IF(AND($Q1000="hdbd",$P1000=AA$1),1,0)+IF($W1000=$W999,AA999,0)</f>
        <v>0</v>
      </c>
    </row>
    <row r="1001" spans="1:27" x14ac:dyDescent="0.3">
      <c r="A1001" t="s">
        <v>108</v>
      </c>
      <c r="B1001">
        <v>396628482</v>
      </c>
      <c r="C1001" s="1">
        <v>42581.767361111109</v>
      </c>
      <c r="D1001" t="s">
        <v>19</v>
      </c>
      <c r="E1001">
        <v>1800</v>
      </c>
      <c r="F1001" t="s">
        <v>20</v>
      </c>
      <c r="G1001">
        <v>0.17</v>
      </c>
      <c r="I1001">
        <v>0.3</v>
      </c>
      <c r="J1001">
        <v>326</v>
      </c>
      <c r="M1001">
        <v>96</v>
      </c>
      <c r="N1001">
        <v>112</v>
      </c>
      <c r="R1001" t="s">
        <v>109</v>
      </c>
      <c r="S1001">
        <f t="shared" si="45"/>
        <v>250</v>
      </c>
      <c r="T1001" t="str">
        <f t="shared" si="47"/>
        <v/>
      </c>
      <c r="U1001" t="str">
        <f t="shared" si="46"/>
        <v/>
      </c>
      <c r="V1001">
        <v>345</v>
      </c>
      <c r="W1001">
        <v>50</v>
      </c>
      <c r="X1001">
        <v>4</v>
      </c>
      <c r="Y1001">
        <f>IF(AND($Q1001="hdbd",$P1001=Y$1),1,0)+IF($W1001=$W1000,Y1000,0)</f>
        <v>0</v>
      </c>
      <c r="Z1001">
        <f>IF(AND($Q1001="hdbd",$P1001=Z$1),1,0)+IF($W1001=$W1000,Z1000,0)</f>
        <v>0</v>
      </c>
      <c r="AA1001">
        <f>IF(AND($Q1001="hdbd",$P1001=AA$1),1,0)+IF($W1001=$W1000,AA1000,0)</f>
        <v>0</v>
      </c>
    </row>
    <row r="1002" spans="1:27" x14ac:dyDescent="0.3">
      <c r="A1002" t="s">
        <v>108</v>
      </c>
      <c r="B1002">
        <v>396628482</v>
      </c>
      <c r="C1002" s="1">
        <v>42581.767361111109</v>
      </c>
      <c r="D1002" t="s">
        <v>23</v>
      </c>
      <c r="E1002">
        <v>1600</v>
      </c>
      <c r="F1002" t="s">
        <v>20</v>
      </c>
      <c r="I1002">
        <v>0.38</v>
      </c>
      <c r="M1002">
        <v>92</v>
      </c>
      <c r="N1002">
        <v>106</v>
      </c>
      <c r="R1002" t="s">
        <v>109</v>
      </c>
      <c r="S1002" t="str">
        <f t="shared" si="45"/>
        <v/>
      </c>
      <c r="T1002" t="str">
        <f t="shared" si="47"/>
        <v/>
      </c>
      <c r="U1002" t="str">
        <f t="shared" si="46"/>
        <v/>
      </c>
      <c r="V1002">
        <v>345</v>
      </c>
      <c r="W1002">
        <v>50</v>
      </c>
      <c r="X1002">
        <v>4</v>
      </c>
      <c r="Y1002">
        <f>IF(AND($Q1002="hdbd",$P1002=Y$1),1,0)+IF($W1002=$W1001,Y1001,0)</f>
        <v>0</v>
      </c>
      <c r="Z1002">
        <f>IF(AND($Q1002="hdbd",$P1002=Z$1),1,0)+IF($W1002=$W1001,Z1001,0)</f>
        <v>0</v>
      </c>
      <c r="AA1002">
        <f>IF(AND($Q1002="hdbd",$P1002=AA$1),1,0)+IF($W1002=$W1001,AA1001,0)</f>
        <v>0</v>
      </c>
    </row>
    <row r="1003" spans="1:27" x14ac:dyDescent="0.3">
      <c r="A1003" t="s">
        <v>108</v>
      </c>
      <c r="B1003">
        <v>396628482</v>
      </c>
      <c r="C1003" s="1">
        <v>42581.767361111109</v>
      </c>
      <c r="D1003" t="s">
        <v>24</v>
      </c>
      <c r="E1003">
        <v>1600</v>
      </c>
      <c r="F1003" t="s">
        <v>20</v>
      </c>
      <c r="I1003">
        <v>0.22</v>
      </c>
      <c r="L1003">
        <v>368</v>
      </c>
      <c r="N1003">
        <v>109</v>
      </c>
      <c r="O1003">
        <v>98</v>
      </c>
      <c r="R1003" t="s">
        <v>109</v>
      </c>
      <c r="S1003" t="str">
        <f t="shared" si="45"/>
        <v/>
      </c>
      <c r="T1003" t="str">
        <f t="shared" si="47"/>
        <v/>
      </c>
      <c r="U1003">
        <f t="shared" si="46"/>
        <v>250</v>
      </c>
      <c r="V1003">
        <v>345</v>
      </c>
      <c r="W1003">
        <v>50</v>
      </c>
      <c r="X1003">
        <v>4</v>
      </c>
      <c r="Y1003">
        <f>IF(AND($Q1003="hdbd",$P1003=Y$1),1,0)+IF($W1003=$W1002,Y1002,0)</f>
        <v>0</v>
      </c>
      <c r="Z1003">
        <f>IF(AND($Q1003="hdbd",$P1003=Z$1),1,0)+IF($W1003=$W1002,Z1002,0)</f>
        <v>0</v>
      </c>
      <c r="AA1003">
        <f>IF(AND($Q1003="hdbd",$P1003=AA$1),1,0)+IF($W1003=$W1002,AA1002,0)</f>
        <v>0</v>
      </c>
    </row>
    <row r="1004" spans="1:27" x14ac:dyDescent="0.3">
      <c r="A1004" t="s">
        <v>108</v>
      </c>
      <c r="B1004">
        <v>3312072010</v>
      </c>
      <c r="C1004" s="1">
        <v>42581.767465277779</v>
      </c>
      <c r="D1004" t="s">
        <v>19</v>
      </c>
      <c r="E1004">
        <v>1600</v>
      </c>
      <c r="F1004" t="s">
        <v>25</v>
      </c>
      <c r="G1004">
        <v>0.17</v>
      </c>
      <c r="I1004">
        <v>9.5000000000000001E-2</v>
      </c>
      <c r="J1004">
        <v>203</v>
      </c>
      <c r="L1004">
        <v>389</v>
      </c>
      <c r="M1004">
        <v>91</v>
      </c>
      <c r="N1004">
        <v>106</v>
      </c>
      <c r="O1004">
        <v>98</v>
      </c>
      <c r="R1004" t="s">
        <v>109</v>
      </c>
      <c r="S1004">
        <f t="shared" si="45"/>
        <v>150</v>
      </c>
      <c r="T1004" t="str">
        <f t="shared" si="47"/>
        <v/>
      </c>
      <c r="U1004">
        <f t="shared" si="46"/>
        <v>250</v>
      </c>
      <c r="V1004">
        <v>346</v>
      </c>
      <c r="W1004">
        <v>50</v>
      </c>
      <c r="X1004">
        <v>5</v>
      </c>
      <c r="Y1004">
        <f>IF(AND($Q1004="hdbd",$P1004=Y$1),1,0)+IF($W1004=$W1003,Y1003,0)</f>
        <v>0</v>
      </c>
      <c r="Z1004">
        <f>IF(AND($Q1004="hdbd",$P1004=Z$1),1,0)+IF($W1004=$W1003,Z1003,0)</f>
        <v>0</v>
      </c>
      <c r="AA1004">
        <f>IF(AND($Q1004="hdbd",$P1004=AA$1),1,0)+IF($W1004=$W1003,AA1003,0)</f>
        <v>0</v>
      </c>
    </row>
    <row r="1005" spans="1:27" x14ac:dyDescent="0.3">
      <c r="A1005" t="s">
        <v>108</v>
      </c>
      <c r="B1005">
        <v>3312072010</v>
      </c>
      <c r="C1005" s="1">
        <v>42581.767465277779</v>
      </c>
      <c r="D1005" t="s">
        <v>23</v>
      </c>
      <c r="E1005">
        <v>1600</v>
      </c>
      <c r="F1005" t="s">
        <v>20</v>
      </c>
      <c r="G1005">
        <v>0.17</v>
      </c>
      <c r="I1005">
        <v>0.28999999999999998</v>
      </c>
      <c r="J1005">
        <v>285</v>
      </c>
      <c r="M1005">
        <v>95</v>
      </c>
      <c r="N1005">
        <v>110</v>
      </c>
      <c r="R1005" t="s">
        <v>109</v>
      </c>
      <c r="S1005">
        <f t="shared" si="45"/>
        <v>150</v>
      </c>
      <c r="T1005" t="str">
        <f t="shared" si="47"/>
        <v/>
      </c>
      <c r="U1005" t="str">
        <f t="shared" si="46"/>
        <v/>
      </c>
      <c r="V1005">
        <v>346</v>
      </c>
      <c r="W1005">
        <v>50</v>
      </c>
      <c r="X1005">
        <v>5</v>
      </c>
      <c r="Y1005">
        <f>IF(AND($Q1005="hdbd",$P1005=Y$1),1,0)+IF($W1005=$W1004,Y1004,0)</f>
        <v>0</v>
      </c>
      <c r="Z1005">
        <f>IF(AND($Q1005="hdbd",$P1005=Z$1),1,0)+IF($W1005=$W1004,Z1004,0)</f>
        <v>0</v>
      </c>
      <c r="AA1005">
        <f>IF(AND($Q1005="hdbd",$P1005=AA$1),1,0)+IF($W1005=$W1004,AA1004,0)</f>
        <v>0</v>
      </c>
    </row>
    <row r="1006" spans="1:27" x14ac:dyDescent="0.3">
      <c r="A1006" t="s">
        <v>108</v>
      </c>
      <c r="B1006">
        <v>3312072010</v>
      </c>
      <c r="C1006" s="1">
        <v>42581.767465277779</v>
      </c>
      <c r="D1006" t="s">
        <v>24</v>
      </c>
      <c r="E1006">
        <v>1600</v>
      </c>
      <c r="F1006" t="s">
        <v>20</v>
      </c>
      <c r="I1006">
        <v>0.3</v>
      </c>
      <c r="N1006">
        <v>112</v>
      </c>
      <c r="R1006" t="s">
        <v>109</v>
      </c>
      <c r="S1006" t="str">
        <f t="shared" si="45"/>
        <v/>
      </c>
      <c r="T1006" t="str">
        <f t="shared" si="47"/>
        <v/>
      </c>
      <c r="U1006" t="str">
        <f t="shared" si="46"/>
        <v/>
      </c>
      <c r="V1006">
        <v>346</v>
      </c>
      <c r="W1006">
        <v>50</v>
      </c>
      <c r="X1006">
        <v>5</v>
      </c>
      <c r="Y1006">
        <f>IF(AND($Q1006="hdbd",$P1006=Y$1),1,0)+IF($W1006=$W1005,Y1005,0)</f>
        <v>0</v>
      </c>
      <c r="Z1006">
        <f>IF(AND($Q1006="hdbd",$P1006=Z$1),1,0)+IF($W1006=$W1005,Z1005,0)</f>
        <v>0</v>
      </c>
      <c r="AA1006">
        <f>IF(AND($Q1006="hdbd",$P1006=AA$1),1,0)+IF($W1006=$W1005,AA1005,0)</f>
        <v>0</v>
      </c>
    </row>
    <row r="1007" spans="1:27" x14ac:dyDescent="0.3">
      <c r="A1007" t="s">
        <v>108</v>
      </c>
      <c r="B1007">
        <v>45310698</v>
      </c>
      <c r="C1007" s="1">
        <v>42581.767592592594</v>
      </c>
      <c r="D1007" t="s">
        <v>19</v>
      </c>
      <c r="E1007">
        <v>1800</v>
      </c>
      <c r="F1007" t="s">
        <v>20</v>
      </c>
      <c r="G1007">
        <v>0.04</v>
      </c>
      <c r="I1007">
        <v>0.28999999999999998</v>
      </c>
      <c r="J1007">
        <v>426</v>
      </c>
      <c r="M1007">
        <v>205</v>
      </c>
      <c r="N1007">
        <v>223</v>
      </c>
      <c r="R1007" t="s">
        <v>109</v>
      </c>
      <c r="S1007">
        <f t="shared" si="45"/>
        <v>250</v>
      </c>
      <c r="T1007" t="str">
        <f t="shared" si="47"/>
        <v/>
      </c>
      <c r="U1007" t="str">
        <f t="shared" si="46"/>
        <v/>
      </c>
      <c r="V1007">
        <v>347</v>
      </c>
      <c r="W1007">
        <v>50</v>
      </c>
      <c r="X1007">
        <v>6</v>
      </c>
      <c r="Y1007">
        <f>IF(AND($Q1007="hdbd",$P1007=Y$1),1,0)+IF($W1007=$W1006,Y1006,0)</f>
        <v>0</v>
      </c>
      <c r="Z1007">
        <f>IF(AND($Q1007="hdbd",$P1007=Z$1),1,0)+IF($W1007=$W1006,Z1006,0)</f>
        <v>0</v>
      </c>
      <c r="AA1007">
        <f>IF(AND($Q1007="hdbd",$P1007=AA$1),1,0)+IF($W1007=$W1006,AA1006,0)</f>
        <v>0</v>
      </c>
    </row>
    <row r="1008" spans="1:27" x14ac:dyDescent="0.3">
      <c r="A1008" t="s">
        <v>108</v>
      </c>
      <c r="B1008">
        <v>45310698</v>
      </c>
      <c r="C1008" s="1">
        <v>42581.767592592594</v>
      </c>
      <c r="D1008" t="s">
        <v>23</v>
      </c>
      <c r="E1008">
        <v>1600</v>
      </c>
      <c r="F1008" t="s">
        <v>20</v>
      </c>
      <c r="G1008">
        <v>0.04</v>
      </c>
      <c r="I1008">
        <v>0.28999999999999998</v>
      </c>
      <c r="J1008">
        <v>390</v>
      </c>
      <c r="M1008">
        <v>201</v>
      </c>
      <c r="N1008">
        <v>219</v>
      </c>
      <c r="R1008" t="s">
        <v>109</v>
      </c>
      <c r="S1008">
        <f t="shared" si="45"/>
        <v>150</v>
      </c>
      <c r="T1008" t="str">
        <f t="shared" si="47"/>
        <v/>
      </c>
      <c r="U1008" t="str">
        <f t="shared" si="46"/>
        <v/>
      </c>
      <c r="V1008">
        <v>347</v>
      </c>
      <c r="W1008">
        <v>50</v>
      </c>
      <c r="X1008">
        <v>6</v>
      </c>
      <c r="Y1008">
        <f>IF(AND($Q1008="hdbd",$P1008=Y$1),1,0)+IF($W1008=$W1007,Y1007,0)</f>
        <v>0</v>
      </c>
      <c r="Z1008">
        <f>IF(AND($Q1008="hdbd",$P1008=Z$1),1,0)+IF($W1008=$W1007,Z1007,0)</f>
        <v>0</v>
      </c>
      <c r="AA1008">
        <f>IF(AND($Q1008="hdbd",$P1008=AA$1),1,0)+IF($W1008=$W1007,AA1007,0)</f>
        <v>0</v>
      </c>
    </row>
    <row r="1009" spans="1:27" x14ac:dyDescent="0.3">
      <c r="A1009" t="s">
        <v>108</v>
      </c>
      <c r="B1009">
        <v>45310698</v>
      </c>
      <c r="C1009" s="1">
        <v>42581.767592592594</v>
      </c>
      <c r="D1009" t="s">
        <v>24</v>
      </c>
      <c r="E1009">
        <v>1600</v>
      </c>
      <c r="F1009" t="s">
        <v>20</v>
      </c>
      <c r="I1009">
        <v>0.43</v>
      </c>
      <c r="N1009">
        <v>215</v>
      </c>
      <c r="R1009" t="s">
        <v>109</v>
      </c>
      <c r="S1009" t="str">
        <f t="shared" si="45"/>
        <v/>
      </c>
      <c r="T1009" t="str">
        <f t="shared" si="47"/>
        <v/>
      </c>
      <c r="U1009" t="str">
        <f t="shared" si="46"/>
        <v/>
      </c>
      <c r="V1009">
        <v>347</v>
      </c>
      <c r="W1009">
        <v>50</v>
      </c>
      <c r="X1009">
        <v>6</v>
      </c>
      <c r="Y1009">
        <f>IF(AND($Q1009="hdbd",$P1009=Y$1),1,0)+IF($W1009=$W1008,Y1008,0)</f>
        <v>0</v>
      </c>
      <c r="Z1009">
        <f>IF(AND($Q1009="hdbd",$P1009=Z$1),1,0)+IF($W1009=$W1008,Z1008,0)</f>
        <v>0</v>
      </c>
      <c r="AA1009">
        <f>IF(AND($Q1009="hdbd",$P1009=AA$1),1,0)+IF($W1009=$W1008,AA1008,0)</f>
        <v>0</v>
      </c>
    </row>
    <row r="1010" spans="1:27" x14ac:dyDescent="0.3">
      <c r="A1010" t="s">
        <v>108</v>
      </c>
      <c r="B1010">
        <v>1073181673</v>
      </c>
      <c r="C1010" s="1">
        <v>42581.767650462964</v>
      </c>
      <c r="D1010" t="s">
        <v>19</v>
      </c>
      <c r="E1010">
        <v>1700</v>
      </c>
      <c r="F1010" t="s">
        <v>20</v>
      </c>
      <c r="I1010">
        <v>0.28999999999999998</v>
      </c>
      <c r="M1010">
        <v>87</v>
      </c>
      <c r="N1010">
        <v>104</v>
      </c>
      <c r="R1010" t="s">
        <v>109</v>
      </c>
      <c r="S1010" t="str">
        <f t="shared" si="45"/>
        <v/>
      </c>
      <c r="T1010" t="str">
        <f t="shared" si="47"/>
        <v/>
      </c>
      <c r="U1010" t="str">
        <f t="shared" si="46"/>
        <v/>
      </c>
      <c r="V1010">
        <v>348</v>
      </c>
      <c r="W1010">
        <v>50</v>
      </c>
      <c r="X1010">
        <v>7</v>
      </c>
      <c r="Y1010">
        <f>IF(AND($Q1010="hdbd",$P1010=Y$1),1,0)+IF($W1010=$W1009,Y1009,0)</f>
        <v>0</v>
      </c>
      <c r="Z1010">
        <f>IF(AND($Q1010="hdbd",$P1010=Z$1),1,0)+IF($W1010=$W1009,Z1009,0)</f>
        <v>0</v>
      </c>
      <c r="AA1010">
        <f>IF(AND($Q1010="hdbd",$P1010=AA$1),1,0)+IF($W1010=$W1009,AA1009,0)</f>
        <v>0</v>
      </c>
    </row>
    <row r="1011" spans="1:27" x14ac:dyDescent="0.3">
      <c r="A1011" t="s">
        <v>108</v>
      </c>
      <c r="B1011">
        <v>1073181673</v>
      </c>
      <c r="C1011" s="1">
        <v>42581.767650462964</v>
      </c>
      <c r="D1011" t="s">
        <v>23</v>
      </c>
      <c r="E1011">
        <v>1600</v>
      </c>
      <c r="F1011" t="s">
        <v>20</v>
      </c>
      <c r="G1011">
        <v>0.17</v>
      </c>
      <c r="I1011">
        <v>0.23</v>
      </c>
      <c r="J1011">
        <v>383</v>
      </c>
      <c r="L1011">
        <v>367</v>
      </c>
      <c r="M1011">
        <v>84</v>
      </c>
      <c r="N1011">
        <v>99</v>
      </c>
      <c r="O1011">
        <v>89</v>
      </c>
      <c r="R1011" t="s">
        <v>109</v>
      </c>
      <c r="S1011">
        <f t="shared" si="45"/>
        <v>250</v>
      </c>
      <c r="T1011" t="str">
        <f t="shared" si="47"/>
        <v/>
      </c>
      <c r="U1011">
        <f t="shared" si="46"/>
        <v>250</v>
      </c>
      <c r="V1011">
        <v>348</v>
      </c>
      <c r="W1011">
        <v>50</v>
      </c>
      <c r="X1011">
        <v>7</v>
      </c>
      <c r="Y1011">
        <f>IF(AND($Q1011="hdbd",$P1011=Y$1),1,0)+IF($W1011=$W1010,Y1010,0)</f>
        <v>0</v>
      </c>
      <c r="Z1011">
        <f>IF(AND($Q1011="hdbd",$P1011=Z$1),1,0)+IF($W1011=$W1010,Z1010,0)</f>
        <v>0</v>
      </c>
      <c r="AA1011">
        <f>IF(AND($Q1011="hdbd",$P1011=AA$1),1,0)+IF($W1011=$W1010,AA1010,0)</f>
        <v>0</v>
      </c>
    </row>
    <row r="1012" spans="1:27" x14ac:dyDescent="0.3">
      <c r="A1012" t="s">
        <v>108</v>
      </c>
      <c r="B1012">
        <v>1073181673</v>
      </c>
      <c r="C1012" s="1">
        <v>42581.767650462964</v>
      </c>
      <c r="D1012" t="s">
        <v>24</v>
      </c>
      <c r="E1012">
        <v>1600</v>
      </c>
      <c r="F1012" t="s">
        <v>20</v>
      </c>
      <c r="I1012">
        <v>0.28999999999999998</v>
      </c>
      <c r="N1012">
        <v>102</v>
      </c>
      <c r="R1012" t="s">
        <v>109</v>
      </c>
      <c r="S1012" t="str">
        <f t="shared" si="45"/>
        <v/>
      </c>
      <c r="T1012" t="str">
        <f t="shared" si="47"/>
        <v/>
      </c>
      <c r="U1012" t="str">
        <f t="shared" si="46"/>
        <v/>
      </c>
      <c r="V1012">
        <v>348</v>
      </c>
      <c r="W1012">
        <v>50</v>
      </c>
      <c r="X1012">
        <v>7</v>
      </c>
      <c r="Y1012">
        <f>IF(AND($Q1012="hdbd",$P1012=Y$1),1,0)+IF($W1012=$W1011,Y1011,0)</f>
        <v>0</v>
      </c>
      <c r="Z1012">
        <f>IF(AND($Q1012="hdbd",$P1012=Z$1),1,0)+IF($W1012=$W1011,Z1011,0)</f>
        <v>0</v>
      </c>
      <c r="AA1012">
        <f>IF(AND($Q1012="hdbd",$P1012=AA$1),1,0)+IF($W1012=$W1011,AA1011,0)</f>
        <v>0</v>
      </c>
    </row>
    <row r="1013" spans="1:27" x14ac:dyDescent="0.3">
      <c r="A1013" t="s">
        <v>108</v>
      </c>
      <c r="B1013">
        <v>3792275837</v>
      </c>
      <c r="C1013" s="1">
        <v>42581.767708333333</v>
      </c>
      <c r="D1013" t="s">
        <v>19</v>
      </c>
      <c r="E1013">
        <v>1600</v>
      </c>
      <c r="F1013" t="s">
        <v>20</v>
      </c>
      <c r="G1013">
        <v>0.04</v>
      </c>
      <c r="I1013">
        <v>0.31</v>
      </c>
      <c r="J1013">
        <v>251</v>
      </c>
      <c r="M1013">
        <v>84</v>
      </c>
      <c r="N1013">
        <v>75</v>
      </c>
      <c r="R1013" t="s">
        <v>109</v>
      </c>
      <c r="S1013">
        <f t="shared" si="45"/>
        <v>150</v>
      </c>
      <c r="T1013" t="str">
        <f t="shared" si="47"/>
        <v/>
      </c>
      <c r="U1013" t="str">
        <f t="shared" si="46"/>
        <v/>
      </c>
      <c r="V1013">
        <v>349</v>
      </c>
      <c r="W1013">
        <v>50</v>
      </c>
      <c r="X1013">
        <v>8</v>
      </c>
      <c r="Y1013">
        <f>IF(AND($Q1013="hdbd",$P1013=Y$1),1,0)+IF($W1013=$W1012,Y1012,0)</f>
        <v>0</v>
      </c>
      <c r="Z1013">
        <f>IF(AND($Q1013="hdbd",$P1013=Z$1),1,0)+IF($W1013=$W1012,Z1012,0)</f>
        <v>0</v>
      </c>
      <c r="AA1013">
        <f>IF(AND($Q1013="hdbd",$P1013=AA$1),1,0)+IF($W1013=$W1012,AA1012,0)</f>
        <v>0</v>
      </c>
    </row>
    <row r="1014" spans="1:27" x14ac:dyDescent="0.3">
      <c r="A1014" t="s">
        <v>108</v>
      </c>
      <c r="B1014">
        <v>3792275837</v>
      </c>
      <c r="C1014" s="1">
        <v>42581.767708333333</v>
      </c>
      <c r="D1014" t="s">
        <v>23</v>
      </c>
      <c r="E1014">
        <v>1600</v>
      </c>
      <c r="F1014" t="s">
        <v>20</v>
      </c>
      <c r="G1014">
        <v>0.04</v>
      </c>
      <c r="I1014">
        <v>0.25</v>
      </c>
      <c r="J1014">
        <v>298</v>
      </c>
      <c r="M1014">
        <v>89</v>
      </c>
      <c r="N1014">
        <v>80</v>
      </c>
      <c r="R1014" t="s">
        <v>109</v>
      </c>
      <c r="S1014">
        <f t="shared" si="45"/>
        <v>250</v>
      </c>
      <c r="T1014" t="str">
        <f t="shared" si="47"/>
        <v/>
      </c>
      <c r="U1014" t="str">
        <f t="shared" si="46"/>
        <v/>
      </c>
      <c r="V1014">
        <v>349</v>
      </c>
      <c r="W1014">
        <v>50</v>
      </c>
      <c r="X1014">
        <v>8</v>
      </c>
      <c r="Y1014">
        <f>IF(AND($Q1014="hdbd",$P1014=Y$1),1,0)+IF($W1014=$W1013,Y1013,0)</f>
        <v>0</v>
      </c>
      <c r="Z1014">
        <f>IF(AND($Q1014="hdbd",$P1014=Z$1),1,0)+IF($W1014=$W1013,Z1013,0)</f>
        <v>0</v>
      </c>
      <c r="AA1014">
        <f>IF(AND($Q1014="hdbd",$P1014=AA$1),1,0)+IF($W1014=$W1013,AA1013,0)</f>
        <v>0</v>
      </c>
    </row>
    <row r="1015" spans="1:27" x14ac:dyDescent="0.3">
      <c r="A1015" t="s">
        <v>108</v>
      </c>
      <c r="B1015">
        <v>3792275837</v>
      </c>
      <c r="C1015" s="1">
        <v>42581.767708333333</v>
      </c>
      <c r="D1015" t="s">
        <v>24</v>
      </c>
      <c r="E1015">
        <v>1600</v>
      </c>
      <c r="F1015" t="s">
        <v>20</v>
      </c>
      <c r="I1015">
        <v>0.43</v>
      </c>
      <c r="N1015">
        <v>73</v>
      </c>
      <c r="R1015" t="s">
        <v>109</v>
      </c>
      <c r="S1015" t="str">
        <f t="shared" si="45"/>
        <v/>
      </c>
      <c r="T1015" t="str">
        <f t="shared" si="47"/>
        <v/>
      </c>
      <c r="U1015" t="str">
        <f t="shared" si="46"/>
        <v/>
      </c>
      <c r="V1015">
        <v>349</v>
      </c>
      <c r="W1015">
        <v>50</v>
      </c>
      <c r="X1015">
        <v>8</v>
      </c>
      <c r="Y1015">
        <f>IF(AND($Q1015="hdbd",$P1015=Y$1),1,0)+IF($W1015=$W1014,Y1014,0)</f>
        <v>0</v>
      </c>
      <c r="Z1015">
        <f>IF(AND($Q1015="hdbd",$P1015=Z$1),1,0)+IF($W1015=$W1014,Z1014,0)</f>
        <v>0</v>
      </c>
      <c r="AA1015">
        <f>IF(AND($Q1015="hdbd",$P1015=AA$1),1,0)+IF($W1015=$W1014,AA1014,0)</f>
        <v>0</v>
      </c>
    </row>
    <row r="1016" spans="1:27" x14ac:dyDescent="0.3">
      <c r="A1016" t="s">
        <v>108</v>
      </c>
      <c r="B1016">
        <v>473341728</v>
      </c>
      <c r="C1016" s="1">
        <v>42581.767777777779</v>
      </c>
      <c r="D1016" t="s">
        <v>19</v>
      </c>
      <c r="E1016">
        <v>200</v>
      </c>
      <c r="F1016" t="s">
        <v>25</v>
      </c>
      <c r="G1016">
        <v>0.17</v>
      </c>
      <c r="I1016">
        <v>0.28000000000000003</v>
      </c>
      <c r="J1016">
        <v>210</v>
      </c>
      <c r="M1016">
        <v>89</v>
      </c>
      <c r="N1016">
        <v>104</v>
      </c>
      <c r="R1016" t="s">
        <v>109</v>
      </c>
      <c r="S1016">
        <f t="shared" si="45"/>
        <v>150</v>
      </c>
      <c r="T1016" t="str">
        <f t="shared" si="47"/>
        <v/>
      </c>
      <c r="U1016" t="str">
        <f t="shared" si="46"/>
        <v/>
      </c>
      <c r="V1016">
        <v>350</v>
      </c>
      <c r="W1016">
        <v>50</v>
      </c>
      <c r="X1016">
        <v>9</v>
      </c>
      <c r="Y1016">
        <f>IF(AND($Q1016="hdbd",$P1016=Y$1),1,0)+IF($W1016=$W1015,Y1015,0)</f>
        <v>0</v>
      </c>
      <c r="Z1016">
        <f>IF(AND($Q1016="hdbd",$P1016=Z$1),1,0)+IF($W1016=$W1015,Z1015,0)</f>
        <v>0</v>
      </c>
      <c r="AA1016">
        <f>IF(AND($Q1016="hdbd",$P1016=AA$1),1,0)+IF($W1016=$W1015,AA1015,0)</f>
        <v>0</v>
      </c>
    </row>
    <row r="1017" spans="1:27" x14ac:dyDescent="0.3">
      <c r="A1017" t="s">
        <v>108</v>
      </c>
      <c r="B1017">
        <v>473341728</v>
      </c>
      <c r="C1017" s="1">
        <v>42581.767777777779</v>
      </c>
      <c r="D1017" t="s">
        <v>23</v>
      </c>
      <c r="E1017">
        <v>600</v>
      </c>
      <c r="F1017" t="s">
        <v>20</v>
      </c>
      <c r="G1017">
        <v>0.04</v>
      </c>
      <c r="I1017">
        <v>0.3</v>
      </c>
      <c r="J1017">
        <v>745</v>
      </c>
      <c r="L1017">
        <v>376</v>
      </c>
      <c r="M1017">
        <v>94</v>
      </c>
      <c r="N1017">
        <v>112</v>
      </c>
      <c r="O1017">
        <v>98</v>
      </c>
      <c r="R1017" t="s">
        <v>109</v>
      </c>
      <c r="S1017">
        <f t="shared" si="45"/>
        <v>650</v>
      </c>
      <c r="T1017" t="str">
        <f t="shared" si="47"/>
        <v/>
      </c>
      <c r="U1017">
        <f t="shared" si="46"/>
        <v>250</v>
      </c>
      <c r="V1017">
        <v>350</v>
      </c>
      <c r="W1017">
        <v>50</v>
      </c>
      <c r="X1017">
        <v>9</v>
      </c>
      <c r="Y1017">
        <f>IF(AND($Q1017="hdbd",$P1017=Y$1),1,0)+IF($W1017=$W1016,Y1016,0)</f>
        <v>0</v>
      </c>
      <c r="Z1017">
        <f>IF(AND($Q1017="hdbd",$P1017=Z$1),1,0)+IF($W1017=$W1016,Z1016,0)</f>
        <v>0</v>
      </c>
      <c r="AA1017">
        <f>IF(AND($Q1017="hdbd",$P1017=AA$1),1,0)+IF($W1017=$W1016,AA1016,0)</f>
        <v>0</v>
      </c>
    </row>
    <row r="1018" spans="1:27" x14ac:dyDescent="0.3">
      <c r="A1018" t="s">
        <v>108</v>
      </c>
      <c r="B1018">
        <v>473341728</v>
      </c>
      <c r="C1018" s="1">
        <v>42581.767777777779</v>
      </c>
      <c r="D1018" t="s">
        <v>24</v>
      </c>
      <c r="E1018">
        <v>300</v>
      </c>
      <c r="F1018" t="s">
        <v>20</v>
      </c>
      <c r="I1018">
        <v>0.43</v>
      </c>
      <c r="N1018">
        <v>108</v>
      </c>
      <c r="R1018" t="s">
        <v>109</v>
      </c>
      <c r="S1018" t="str">
        <f t="shared" si="45"/>
        <v/>
      </c>
      <c r="T1018" t="str">
        <f t="shared" si="47"/>
        <v/>
      </c>
      <c r="U1018" t="str">
        <f t="shared" si="46"/>
        <v/>
      </c>
      <c r="V1018">
        <v>350</v>
      </c>
      <c r="W1018">
        <v>50</v>
      </c>
      <c r="X1018">
        <v>9</v>
      </c>
      <c r="Y1018">
        <f>IF(AND($Q1018="hdbd",$P1018=Y$1),1,0)+IF($W1018=$W1017,Y1017,0)</f>
        <v>0</v>
      </c>
      <c r="Z1018">
        <f>IF(AND($Q1018="hdbd",$P1018=Z$1),1,0)+IF($W1018=$W1017,Z1017,0)</f>
        <v>0</v>
      </c>
      <c r="AA1018">
        <f>IF(AND($Q1018="hdbd",$P1018=AA$1),1,0)+IF($W1018=$W1017,AA1017,0)</f>
        <v>0</v>
      </c>
    </row>
    <row r="1019" spans="1:27" x14ac:dyDescent="0.3">
      <c r="A1019" t="s">
        <v>108</v>
      </c>
      <c r="B1019">
        <v>1891286280</v>
      </c>
      <c r="C1019" s="1">
        <v>42581.767858796295</v>
      </c>
      <c r="D1019" t="s">
        <v>19</v>
      </c>
      <c r="E1019">
        <v>1600</v>
      </c>
      <c r="F1019" t="s">
        <v>20</v>
      </c>
      <c r="I1019">
        <v>0.3</v>
      </c>
      <c r="M1019">
        <v>142</v>
      </c>
      <c r="N1019">
        <v>160</v>
      </c>
      <c r="R1019" t="s">
        <v>109</v>
      </c>
      <c r="S1019" t="str">
        <f t="shared" si="45"/>
        <v/>
      </c>
      <c r="T1019" t="str">
        <f t="shared" si="47"/>
        <v/>
      </c>
      <c r="U1019" t="str">
        <f t="shared" si="46"/>
        <v/>
      </c>
      <c r="V1019">
        <v>351</v>
      </c>
      <c r="W1019">
        <v>50</v>
      </c>
      <c r="X1019">
        <v>10</v>
      </c>
      <c r="Y1019">
        <f>IF(AND($Q1019="hdbd",$P1019=Y$1),1,0)+IF($W1019=$W1018,Y1018,0)</f>
        <v>0</v>
      </c>
      <c r="Z1019">
        <f>IF(AND($Q1019="hdbd",$P1019=Z$1),1,0)+IF($W1019=$W1018,Z1018,0)</f>
        <v>0</v>
      </c>
      <c r="AA1019">
        <f>IF(AND($Q1019="hdbd",$P1019=AA$1),1,0)+IF($W1019=$W1018,AA1018,0)</f>
        <v>0</v>
      </c>
    </row>
    <row r="1020" spans="1:27" x14ac:dyDescent="0.3">
      <c r="A1020" t="s">
        <v>108</v>
      </c>
      <c r="B1020">
        <v>1891286280</v>
      </c>
      <c r="C1020" s="1">
        <v>42581.767858796295</v>
      </c>
      <c r="D1020" t="s">
        <v>23</v>
      </c>
      <c r="E1020">
        <v>1600</v>
      </c>
      <c r="F1020" t="s">
        <v>20</v>
      </c>
      <c r="G1020">
        <v>0.04</v>
      </c>
      <c r="I1020">
        <v>0.28999999999999998</v>
      </c>
      <c r="J1020">
        <v>363</v>
      </c>
      <c r="M1020">
        <v>139</v>
      </c>
      <c r="N1020">
        <v>156</v>
      </c>
      <c r="R1020" t="s">
        <v>109</v>
      </c>
      <c r="S1020">
        <f t="shared" si="45"/>
        <v>250</v>
      </c>
      <c r="T1020" t="str">
        <f t="shared" si="47"/>
        <v/>
      </c>
      <c r="U1020" t="str">
        <f t="shared" si="46"/>
        <v/>
      </c>
      <c r="V1020">
        <v>351</v>
      </c>
      <c r="W1020">
        <v>50</v>
      </c>
      <c r="X1020">
        <v>10</v>
      </c>
      <c r="Y1020">
        <f>IF(AND($Q1020="hdbd",$P1020=Y$1),1,0)+IF($W1020=$W1019,Y1019,0)</f>
        <v>0</v>
      </c>
      <c r="Z1020">
        <f>IF(AND($Q1020="hdbd",$P1020=Z$1),1,0)+IF($W1020=$W1019,Z1019,0)</f>
        <v>0</v>
      </c>
      <c r="AA1020">
        <f>IF(AND($Q1020="hdbd",$P1020=AA$1),1,0)+IF($W1020=$W1019,AA1019,0)</f>
        <v>0</v>
      </c>
    </row>
    <row r="1021" spans="1:27" x14ac:dyDescent="0.3">
      <c r="A1021" t="s">
        <v>108</v>
      </c>
      <c r="B1021">
        <v>1891286280</v>
      </c>
      <c r="C1021" s="1">
        <v>42581.767858796295</v>
      </c>
      <c r="D1021" t="s">
        <v>24</v>
      </c>
      <c r="E1021">
        <v>1600</v>
      </c>
      <c r="F1021" t="s">
        <v>20</v>
      </c>
      <c r="I1021">
        <v>0.41</v>
      </c>
      <c r="N1021">
        <v>154</v>
      </c>
      <c r="R1021" t="s">
        <v>109</v>
      </c>
      <c r="S1021" t="str">
        <f t="shared" si="45"/>
        <v/>
      </c>
      <c r="T1021" t="str">
        <f t="shared" si="47"/>
        <v/>
      </c>
      <c r="U1021" t="str">
        <f t="shared" si="46"/>
        <v/>
      </c>
      <c r="V1021">
        <v>351</v>
      </c>
      <c r="W1021">
        <v>50</v>
      </c>
      <c r="X1021">
        <v>10</v>
      </c>
      <c r="Y1021">
        <f>IF(AND($Q1021="hdbd",$P1021=Y$1),1,0)+IF($W1021=$W1020,Y1020,0)</f>
        <v>0</v>
      </c>
      <c r="Z1021">
        <f>IF(AND($Q1021="hdbd",$P1021=Z$1),1,0)+IF($W1021=$W1020,Z1020,0)</f>
        <v>0</v>
      </c>
      <c r="AA1021">
        <f>IF(AND($Q1021="hdbd",$P1021=AA$1),1,0)+IF($W1021=$W1020,AA1020,0)</f>
        <v>0</v>
      </c>
    </row>
    <row r="1022" spans="1:27" x14ac:dyDescent="0.3">
      <c r="A1022" t="s">
        <v>108</v>
      </c>
      <c r="B1022">
        <v>265741400</v>
      </c>
      <c r="C1022" s="1">
        <v>42581.767974537041</v>
      </c>
      <c r="D1022" t="s">
        <v>19</v>
      </c>
      <c r="E1022">
        <v>1600</v>
      </c>
      <c r="F1022" t="s">
        <v>20</v>
      </c>
      <c r="G1022">
        <v>0.17</v>
      </c>
      <c r="I1022">
        <v>0.3</v>
      </c>
      <c r="J1022">
        <v>212</v>
      </c>
      <c r="M1022">
        <v>81</v>
      </c>
      <c r="N1022">
        <v>96</v>
      </c>
      <c r="R1022" t="s">
        <v>109</v>
      </c>
      <c r="S1022">
        <f t="shared" si="45"/>
        <v>150</v>
      </c>
      <c r="T1022" t="str">
        <f t="shared" si="47"/>
        <v/>
      </c>
      <c r="U1022" t="str">
        <f t="shared" si="46"/>
        <v/>
      </c>
      <c r="V1022">
        <v>352</v>
      </c>
      <c r="W1022">
        <v>50</v>
      </c>
      <c r="X1022">
        <v>11</v>
      </c>
      <c r="Y1022">
        <f>IF(AND($Q1022="hdbd",$P1022=Y$1),1,0)+IF($W1022=$W1021,Y1021,0)</f>
        <v>0</v>
      </c>
      <c r="Z1022">
        <f>IF(AND($Q1022="hdbd",$P1022=Z$1),1,0)+IF($W1022=$W1021,Z1021,0)</f>
        <v>0</v>
      </c>
      <c r="AA1022">
        <f>IF(AND($Q1022="hdbd",$P1022=AA$1),1,0)+IF($W1022=$W1021,AA1021,0)</f>
        <v>0</v>
      </c>
    </row>
    <row r="1023" spans="1:27" x14ac:dyDescent="0.3">
      <c r="A1023" t="s">
        <v>108</v>
      </c>
      <c r="B1023">
        <v>265741400</v>
      </c>
      <c r="C1023" s="1">
        <v>42581.767974537041</v>
      </c>
      <c r="D1023" t="s">
        <v>23</v>
      </c>
      <c r="E1023">
        <v>1600</v>
      </c>
      <c r="F1023" t="s">
        <v>20</v>
      </c>
      <c r="G1023">
        <v>0.04</v>
      </c>
      <c r="I1023">
        <v>0.28999999999999998</v>
      </c>
      <c r="J1023">
        <v>225</v>
      </c>
      <c r="M1023">
        <v>82</v>
      </c>
      <c r="N1023">
        <v>100</v>
      </c>
      <c r="R1023" t="s">
        <v>109</v>
      </c>
      <c r="S1023">
        <f t="shared" si="45"/>
        <v>150</v>
      </c>
      <c r="T1023" t="str">
        <f t="shared" si="47"/>
        <v/>
      </c>
      <c r="U1023" t="str">
        <f t="shared" si="46"/>
        <v/>
      </c>
      <c r="V1023">
        <v>352</v>
      </c>
      <c r="W1023">
        <v>50</v>
      </c>
      <c r="X1023">
        <v>11</v>
      </c>
      <c r="Y1023">
        <f>IF(AND($Q1023="hdbd",$P1023=Y$1),1,0)+IF($W1023=$W1022,Y1022,0)</f>
        <v>0</v>
      </c>
      <c r="Z1023">
        <f>IF(AND($Q1023="hdbd",$P1023=Z$1),1,0)+IF($W1023=$W1022,Z1022,0)</f>
        <v>0</v>
      </c>
      <c r="AA1023">
        <f>IF(AND($Q1023="hdbd",$P1023=AA$1),1,0)+IF($W1023=$W1022,AA1022,0)</f>
        <v>0</v>
      </c>
    </row>
    <row r="1024" spans="1:27" x14ac:dyDescent="0.3">
      <c r="A1024" t="s">
        <v>108</v>
      </c>
      <c r="B1024">
        <v>265741400</v>
      </c>
      <c r="C1024" s="1">
        <v>42581.767974537041</v>
      </c>
      <c r="D1024" t="s">
        <v>24</v>
      </c>
      <c r="E1024">
        <v>1600</v>
      </c>
      <c r="F1024" t="s">
        <v>20</v>
      </c>
      <c r="I1024">
        <v>0.28000000000000003</v>
      </c>
      <c r="N1024">
        <v>97</v>
      </c>
      <c r="R1024" t="s">
        <v>109</v>
      </c>
      <c r="S1024" t="str">
        <f t="shared" si="45"/>
        <v/>
      </c>
      <c r="T1024" t="str">
        <f t="shared" si="47"/>
        <v/>
      </c>
      <c r="U1024" t="str">
        <f t="shared" si="46"/>
        <v/>
      </c>
      <c r="V1024">
        <v>352</v>
      </c>
      <c r="W1024">
        <v>50</v>
      </c>
      <c r="X1024">
        <v>11</v>
      </c>
      <c r="Y1024">
        <f>IF(AND($Q1024="hdbd",$P1024=Y$1),1,0)+IF($W1024=$W1023,Y1023,0)</f>
        <v>0</v>
      </c>
      <c r="Z1024">
        <f>IF(AND($Q1024="hdbd",$P1024=Z$1),1,0)+IF($W1024=$W1023,Z1023,0)</f>
        <v>0</v>
      </c>
      <c r="AA1024">
        <f>IF(AND($Q1024="hdbd",$P1024=AA$1),1,0)+IF($W1024=$W1023,AA1023,0)</f>
        <v>0</v>
      </c>
    </row>
    <row r="1025" spans="1:27" x14ac:dyDescent="0.3">
      <c r="A1025" t="s">
        <v>108</v>
      </c>
      <c r="B1025">
        <v>1214838327</v>
      </c>
      <c r="C1025" s="1">
        <v>42581.76803240741</v>
      </c>
      <c r="D1025" t="s">
        <v>19</v>
      </c>
      <c r="E1025">
        <v>1600</v>
      </c>
      <c r="F1025" t="s">
        <v>20</v>
      </c>
      <c r="G1025">
        <v>0.17</v>
      </c>
      <c r="I1025">
        <v>0.28000000000000003</v>
      </c>
      <c r="J1025">
        <v>301</v>
      </c>
      <c r="M1025">
        <v>75</v>
      </c>
      <c r="N1025">
        <v>92</v>
      </c>
      <c r="R1025" t="s">
        <v>109</v>
      </c>
      <c r="S1025">
        <f t="shared" si="45"/>
        <v>250</v>
      </c>
      <c r="T1025" t="str">
        <f t="shared" si="47"/>
        <v/>
      </c>
      <c r="U1025" t="str">
        <f t="shared" si="46"/>
        <v/>
      </c>
      <c r="V1025">
        <v>353</v>
      </c>
      <c r="W1025">
        <v>50</v>
      </c>
      <c r="X1025">
        <v>12</v>
      </c>
      <c r="Y1025">
        <f>IF(AND($Q1025="hdbd",$P1025=Y$1),1,0)+IF($W1025=$W1024,Y1024,0)</f>
        <v>0</v>
      </c>
      <c r="Z1025">
        <f>IF(AND($Q1025="hdbd",$P1025=Z$1),1,0)+IF($W1025=$W1024,Z1024,0)</f>
        <v>0</v>
      </c>
      <c r="AA1025">
        <f>IF(AND($Q1025="hdbd",$P1025=AA$1),1,0)+IF($W1025=$W1024,AA1024,0)</f>
        <v>0</v>
      </c>
    </row>
    <row r="1026" spans="1:27" x14ac:dyDescent="0.3">
      <c r="A1026" t="s">
        <v>108</v>
      </c>
      <c r="B1026">
        <v>1214838327</v>
      </c>
      <c r="C1026" s="1">
        <v>42581.76803240741</v>
      </c>
      <c r="D1026" t="s">
        <v>23</v>
      </c>
      <c r="E1026">
        <v>1700</v>
      </c>
      <c r="F1026" t="s">
        <v>25</v>
      </c>
      <c r="G1026">
        <v>0.04</v>
      </c>
      <c r="J1026">
        <v>349</v>
      </c>
      <c r="L1026">
        <v>491</v>
      </c>
      <c r="M1026">
        <v>80</v>
      </c>
      <c r="N1026">
        <v>97</v>
      </c>
      <c r="O1026">
        <v>82</v>
      </c>
      <c r="R1026" t="s">
        <v>109</v>
      </c>
      <c r="S1026">
        <f t="shared" si="45"/>
        <v>250</v>
      </c>
      <c r="T1026" t="str">
        <f t="shared" si="47"/>
        <v/>
      </c>
      <c r="U1026">
        <f t="shared" si="46"/>
        <v>450</v>
      </c>
      <c r="V1026">
        <v>353</v>
      </c>
      <c r="W1026">
        <v>50</v>
      </c>
      <c r="X1026">
        <v>12</v>
      </c>
      <c r="Y1026">
        <f>IF(AND($Q1026="hdbd",$P1026=Y$1),1,0)+IF($W1026=$W1025,Y1025,0)</f>
        <v>0</v>
      </c>
      <c r="Z1026">
        <f>IF(AND($Q1026="hdbd",$P1026=Z$1),1,0)+IF($W1026=$W1025,Z1025,0)</f>
        <v>0</v>
      </c>
      <c r="AA1026">
        <f>IF(AND($Q1026="hdbd",$P1026=AA$1),1,0)+IF($W1026=$W1025,AA1025,0)</f>
        <v>0</v>
      </c>
    </row>
    <row r="1027" spans="1:27" x14ac:dyDescent="0.3">
      <c r="A1027" t="s">
        <v>108</v>
      </c>
      <c r="B1027">
        <v>1214838327</v>
      </c>
      <c r="C1027" s="1">
        <v>42581.76803240741</v>
      </c>
      <c r="D1027" t="s">
        <v>24</v>
      </c>
      <c r="E1027">
        <v>1600</v>
      </c>
      <c r="F1027" t="s">
        <v>20</v>
      </c>
      <c r="I1027">
        <v>0.27</v>
      </c>
      <c r="N1027">
        <v>90</v>
      </c>
      <c r="R1027" t="s">
        <v>109</v>
      </c>
      <c r="S1027" t="str">
        <f t="shared" si="45"/>
        <v/>
      </c>
      <c r="T1027" t="str">
        <f t="shared" si="47"/>
        <v/>
      </c>
      <c r="U1027" t="str">
        <f t="shared" si="46"/>
        <v/>
      </c>
      <c r="V1027">
        <v>353</v>
      </c>
      <c r="W1027">
        <v>50</v>
      </c>
      <c r="X1027">
        <v>12</v>
      </c>
      <c r="Y1027">
        <f>IF(AND($Q1027="hdbd",$P1027=Y$1),1,0)+IF($W1027=$W1026,Y1026,0)</f>
        <v>0</v>
      </c>
      <c r="Z1027">
        <f>IF(AND($Q1027="hdbd",$P1027=Z$1),1,0)+IF($W1027=$W1026,Z1026,0)</f>
        <v>0</v>
      </c>
      <c r="AA1027">
        <f>IF(AND($Q1027="hdbd",$P1027=AA$1),1,0)+IF($W1027=$W1026,AA1026,0)</f>
        <v>0</v>
      </c>
    </row>
    <row r="1028" spans="1:27" x14ac:dyDescent="0.3">
      <c r="A1028" t="s">
        <v>108</v>
      </c>
      <c r="B1028">
        <v>3144095777</v>
      </c>
      <c r="C1028" s="1">
        <v>42581.768136574072</v>
      </c>
      <c r="D1028" t="s">
        <v>19</v>
      </c>
      <c r="E1028">
        <v>1600</v>
      </c>
      <c r="F1028" t="s">
        <v>20</v>
      </c>
      <c r="I1028">
        <v>0.28999999999999998</v>
      </c>
      <c r="J1028">
        <v>358</v>
      </c>
      <c r="M1028">
        <v>154</v>
      </c>
      <c r="N1028">
        <v>146</v>
      </c>
      <c r="R1028" t="s">
        <v>109</v>
      </c>
      <c r="S1028">
        <f t="shared" ref="S1028:S1091" si="48">IF(OR(J1028="",M1028=""),"",MIN(_xlfn.FLOOR.MATH((J1028-M1028)/100)*100+50,5100))</f>
        <v>250</v>
      </c>
      <c r="T1028" t="str">
        <f t="shared" si="47"/>
        <v/>
      </c>
      <c r="U1028" t="str">
        <f t="shared" ref="U1028:U1091" si="49">IF(OR(L1028="",O1028=""),"",MIN(_xlfn.FLOOR.MATH((L1028-O1028)/100)*100+50,5100))</f>
        <v/>
      </c>
      <c r="V1028">
        <v>354</v>
      </c>
      <c r="W1028">
        <v>50</v>
      </c>
      <c r="X1028">
        <v>13</v>
      </c>
      <c r="Y1028">
        <f>IF(AND($Q1028="hdbd",$P1028=Y$1),1,0)+IF($W1028=$W1027,Y1027,0)</f>
        <v>0</v>
      </c>
      <c r="Z1028">
        <f>IF(AND($Q1028="hdbd",$P1028=Z$1),1,0)+IF($W1028=$W1027,Z1027,0)</f>
        <v>0</v>
      </c>
      <c r="AA1028">
        <f>IF(AND($Q1028="hdbd",$P1028=AA$1),1,0)+IF($W1028=$W1027,AA1027,0)</f>
        <v>0</v>
      </c>
    </row>
    <row r="1029" spans="1:27" x14ac:dyDescent="0.3">
      <c r="A1029" t="s">
        <v>108</v>
      </c>
      <c r="B1029">
        <v>3144095777</v>
      </c>
      <c r="C1029" s="1">
        <v>42581.768136574072</v>
      </c>
      <c r="D1029" t="s">
        <v>23</v>
      </c>
      <c r="E1029">
        <v>1600</v>
      </c>
      <c r="F1029" t="s">
        <v>20</v>
      </c>
      <c r="G1029">
        <v>0.04</v>
      </c>
      <c r="I1029">
        <v>0.28999999999999998</v>
      </c>
      <c r="J1029">
        <v>294</v>
      </c>
      <c r="M1029">
        <v>150</v>
      </c>
      <c r="N1029">
        <v>141</v>
      </c>
      <c r="R1029" t="s">
        <v>109</v>
      </c>
      <c r="S1029">
        <f t="shared" si="48"/>
        <v>150</v>
      </c>
      <c r="T1029" t="str">
        <f t="shared" ref="T1029:T1092" si="50">IF(OR(K1029="",N1029=""),"",MIN(_xlfn.FLOOR.MATH((K1029-N1029)/100)*100+50,5100))</f>
        <v/>
      </c>
      <c r="U1029" t="str">
        <f t="shared" si="49"/>
        <v/>
      </c>
      <c r="V1029">
        <v>354</v>
      </c>
      <c r="W1029">
        <v>50</v>
      </c>
      <c r="X1029">
        <v>13</v>
      </c>
      <c r="Y1029">
        <f>IF(AND($Q1029="hdbd",$P1029=Y$1),1,0)+IF($W1029=$W1028,Y1028,0)</f>
        <v>0</v>
      </c>
      <c r="Z1029">
        <f>IF(AND($Q1029="hdbd",$P1029=Z$1),1,0)+IF($W1029=$W1028,Z1028,0)</f>
        <v>0</v>
      </c>
      <c r="AA1029">
        <f>IF(AND($Q1029="hdbd",$P1029=AA$1),1,0)+IF($W1029=$W1028,AA1028,0)</f>
        <v>0</v>
      </c>
    </row>
    <row r="1030" spans="1:27" x14ac:dyDescent="0.3">
      <c r="A1030" t="s">
        <v>108</v>
      </c>
      <c r="B1030">
        <v>3144095777</v>
      </c>
      <c r="C1030" s="1">
        <v>42581.768136574072</v>
      </c>
      <c r="D1030" t="s">
        <v>24</v>
      </c>
      <c r="E1030">
        <v>1600</v>
      </c>
      <c r="F1030" t="s">
        <v>20</v>
      </c>
      <c r="I1030">
        <v>7.1300000000000002E-2</v>
      </c>
      <c r="L1030">
        <v>400</v>
      </c>
      <c r="N1030">
        <v>136</v>
      </c>
      <c r="O1030">
        <v>130</v>
      </c>
      <c r="R1030" t="s">
        <v>109</v>
      </c>
      <c r="S1030" t="str">
        <f t="shared" si="48"/>
        <v/>
      </c>
      <c r="T1030" t="str">
        <f t="shared" si="50"/>
        <v/>
      </c>
      <c r="U1030">
        <f t="shared" si="49"/>
        <v>250</v>
      </c>
      <c r="V1030">
        <v>354</v>
      </c>
      <c r="W1030">
        <v>50</v>
      </c>
      <c r="X1030">
        <v>13</v>
      </c>
      <c r="Y1030">
        <f>IF(AND($Q1030="hdbd",$P1030=Y$1),1,0)+IF($W1030=$W1029,Y1029,0)</f>
        <v>0</v>
      </c>
      <c r="Z1030">
        <f>IF(AND($Q1030="hdbd",$P1030=Z$1),1,0)+IF($W1030=$W1029,Z1029,0)</f>
        <v>0</v>
      </c>
      <c r="AA1030">
        <f>IF(AND($Q1030="hdbd",$P1030=AA$1),1,0)+IF($W1030=$W1029,AA1029,0)</f>
        <v>0</v>
      </c>
    </row>
    <row r="1031" spans="1:27" x14ac:dyDescent="0.3">
      <c r="A1031" t="s">
        <v>108</v>
      </c>
      <c r="B1031">
        <v>3839782601</v>
      </c>
      <c r="C1031" s="1">
        <v>42581.768391203703</v>
      </c>
      <c r="D1031" t="s">
        <v>19</v>
      </c>
      <c r="E1031">
        <v>1600</v>
      </c>
      <c r="F1031" t="s">
        <v>20</v>
      </c>
      <c r="G1031">
        <v>0.04</v>
      </c>
      <c r="I1031">
        <v>0.28999999999999998</v>
      </c>
      <c r="J1031">
        <v>335</v>
      </c>
      <c r="M1031">
        <v>126</v>
      </c>
      <c r="N1031">
        <v>144</v>
      </c>
      <c r="R1031" t="s">
        <v>109</v>
      </c>
      <c r="S1031">
        <f t="shared" si="48"/>
        <v>250</v>
      </c>
      <c r="T1031" t="str">
        <f t="shared" si="50"/>
        <v/>
      </c>
      <c r="U1031" t="str">
        <f t="shared" si="49"/>
        <v/>
      </c>
      <c r="V1031">
        <v>355</v>
      </c>
      <c r="W1031">
        <v>50</v>
      </c>
      <c r="X1031">
        <v>14</v>
      </c>
      <c r="Y1031">
        <f>IF(AND($Q1031="hdbd",$P1031=Y$1),1,0)+IF($W1031=$W1030,Y1030,0)</f>
        <v>0</v>
      </c>
      <c r="Z1031">
        <f>IF(AND($Q1031="hdbd",$P1031=Z$1),1,0)+IF($W1031=$W1030,Z1030,0)</f>
        <v>0</v>
      </c>
      <c r="AA1031">
        <f>IF(AND($Q1031="hdbd",$P1031=AA$1),1,0)+IF($W1031=$W1030,AA1030,0)</f>
        <v>0</v>
      </c>
    </row>
    <row r="1032" spans="1:27" x14ac:dyDescent="0.3">
      <c r="A1032" t="s">
        <v>108</v>
      </c>
      <c r="B1032">
        <v>3839782601</v>
      </c>
      <c r="C1032" s="1">
        <v>42581.768391203703</v>
      </c>
      <c r="D1032" t="s">
        <v>23</v>
      </c>
      <c r="E1032">
        <v>1600</v>
      </c>
      <c r="F1032" t="s">
        <v>20</v>
      </c>
      <c r="G1032">
        <v>0.17</v>
      </c>
      <c r="I1032">
        <v>0.31</v>
      </c>
      <c r="J1032">
        <v>354</v>
      </c>
      <c r="M1032">
        <v>124</v>
      </c>
      <c r="N1032">
        <v>142</v>
      </c>
      <c r="R1032" t="s">
        <v>109</v>
      </c>
      <c r="S1032">
        <f t="shared" si="48"/>
        <v>250</v>
      </c>
      <c r="T1032" t="str">
        <f t="shared" si="50"/>
        <v/>
      </c>
      <c r="U1032" t="str">
        <f t="shared" si="49"/>
        <v/>
      </c>
      <c r="V1032">
        <v>355</v>
      </c>
      <c r="W1032">
        <v>50</v>
      </c>
      <c r="X1032">
        <v>14</v>
      </c>
      <c r="Y1032">
        <f>IF(AND($Q1032="hdbd",$P1032=Y$1),1,0)+IF($W1032=$W1031,Y1031,0)</f>
        <v>0</v>
      </c>
      <c r="Z1032">
        <f>IF(AND($Q1032="hdbd",$P1032=Z$1),1,0)+IF($W1032=$W1031,Z1031,0)</f>
        <v>0</v>
      </c>
      <c r="AA1032">
        <f>IF(AND($Q1032="hdbd",$P1032=AA$1),1,0)+IF($W1032=$W1031,AA1031,0)</f>
        <v>0</v>
      </c>
    </row>
    <row r="1033" spans="1:27" x14ac:dyDescent="0.3">
      <c r="A1033" t="s">
        <v>108</v>
      </c>
      <c r="B1033">
        <v>3839782601</v>
      </c>
      <c r="C1033" s="1">
        <v>42581.768391203703</v>
      </c>
      <c r="D1033" t="s">
        <v>24</v>
      </c>
      <c r="E1033">
        <v>1600</v>
      </c>
      <c r="F1033" t="s">
        <v>20</v>
      </c>
      <c r="I1033">
        <v>0.3</v>
      </c>
      <c r="N1033">
        <v>150</v>
      </c>
      <c r="R1033" t="s">
        <v>109</v>
      </c>
      <c r="S1033" t="str">
        <f t="shared" si="48"/>
        <v/>
      </c>
      <c r="T1033" t="str">
        <f t="shared" si="50"/>
        <v/>
      </c>
      <c r="U1033" t="str">
        <f t="shared" si="49"/>
        <v/>
      </c>
      <c r="V1033">
        <v>355</v>
      </c>
      <c r="W1033">
        <v>50</v>
      </c>
      <c r="X1033">
        <v>14</v>
      </c>
      <c r="Y1033">
        <f>IF(AND($Q1033="hdbd",$P1033=Y$1),1,0)+IF($W1033=$W1032,Y1032,0)</f>
        <v>0</v>
      </c>
      <c r="Z1033">
        <f>IF(AND($Q1033="hdbd",$P1033=Z$1),1,0)+IF($W1033=$W1032,Z1032,0)</f>
        <v>0</v>
      </c>
      <c r="AA1033">
        <f>IF(AND($Q1033="hdbd",$P1033=AA$1),1,0)+IF($W1033=$W1032,AA1032,0)</f>
        <v>0</v>
      </c>
    </row>
    <row r="1034" spans="1:27" x14ac:dyDescent="0.3">
      <c r="A1034" t="s">
        <v>108</v>
      </c>
      <c r="B1034">
        <v>3534529060</v>
      </c>
      <c r="C1034" s="1">
        <v>42581.768541666665</v>
      </c>
      <c r="D1034" t="s">
        <v>19</v>
      </c>
      <c r="E1034">
        <v>1600</v>
      </c>
      <c r="F1034" t="s">
        <v>20</v>
      </c>
      <c r="G1034">
        <v>0.04</v>
      </c>
      <c r="I1034">
        <v>0.2</v>
      </c>
      <c r="J1034">
        <v>252</v>
      </c>
      <c r="L1034">
        <v>379</v>
      </c>
      <c r="M1034">
        <v>119</v>
      </c>
      <c r="N1034">
        <v>110</v>
      </c>
      <c r="O1034">
        <v>97</v>
      </c>
      <c r="R1034" t="s">
        <v>109</v>
      </c>
      <c r="S1034">
        <f t="shared" si="48"/>
        <v>150</v>
      </c>
      <c r="T1034" t="str">
        <f t="shared" si="50"/>
        <v/>
      </c>
      <c r="U1034">
        <f t="shared" si="49"/>
        <v>250</v>
      </c>
      <c r="V1034">
        <v>356</v>
      </c>
      <c r="W1034">
        <v>50</v>
      </c>
      <c r="X1034">
        <v>15</v>
      </c>
      <c r="Y1034">
        <f>IF(AND($Q1034="hdbd",$P1034=Y$1),1,0)+IF($W1034=$W1033,Y1033,0)</f>
        <v>0</v>
      </c>
      <c r="Z1034">
        <f>IF(AND($Q1034="hdbd",$P1034=Z$1),1,0)+IF($W1034=$W1033,Z1033,0)</f>
        <v>0</v>
      </c>
      <c r="AA1034">
        <f>IF(AND($Q1034="hdbd",$P1034=AA$1),1,0)+IF($W1034=$W1033,AA1033,0)</f>
        <v>0</v>
      </c>
    </row>
    <row r="1035" spans="1:27" x14ac:dyDescent="0.3">
      <c r="A1035" t="s">
        <v>108</v>
      </c>
      <c r="B1035">
        <v>3534529060</v>
      </c>
      <c r="C1035" s="1">
        <v>42581.768541666665</v>
      </c>
      <c r="D1035" t="s">
        <v>23</v>
      </c>
      <c r="E1035">
        <v>1600</v>
      </c>
      <c r="F1035" t="s">
        <v>20</v>
      </c>
      <c r="G1035">
        <v>0.04</v>
      </c>
      <c r="I1035">
        <v>0.3</v>
      </c>
      <c r="J1035">
        <v>315</v>
      </c>
      <c r="M1035">
        <v>121</v>
      </c>
      <c r="N1035">
        <v>112</v>
      </c>
      <c r="R1035" t="s">
        <v>109</v>
      </c>
      <c r="S1035">
        <f t="shared" si="48"/>
        <v>150</v>
      </c>
      <c r="T1035" t="str">
        <f t="shared" si="50"/>
        <v/>
      </c>
      <c r="U1035" t="str">
        <f t="shared" si="49"/>
        <v/>
      </c>
      <c r="V1035">
        <v>356</v>
      </c>
      <c r="W1035">
        <v>50</v>
      </c>
      <c r="X1035">
        <v>15</v>
      </c>
      <c r="Y1035">
        <f>IF(AND($Q1035="hdbd",$P1035=Y$1),1,0)+IF($W1035=$W1034,Y1034,0)</f>
        <v>0</v>
      </c>
      <c r="Z1035">
        <f>IF(AND($Q1035="hdbd",$P1035=Z$1),1,0)+IF($W1035=$W1034,Z1034,0)</f>
        <v>0</v>
      </c>
      <c r="AA1035">
        <f>IF(AND($Q1035="hdbd",$P1035=AA$1),1,0)+IF($W1035=$W1034,AA1034,0)</f>
        <v>0</v>
      </c>
    </row>
    <row r="1036" spans="1:27" x14ac:dyDescent="0.3">
      <c r="A1036" t="s">
        <v>108</v>
      </c>
      <c r="B1036">
        <v>3534529060</v>
      </c>
      <c r="C1036" s="1">
        <v>42581.768541666665</v>
      </c>
      <c r="D1036" t="s">
        <v>24</v>
      </c>
      <c r="E1036">
        <v>1600</v>
      </c>
      <c r="F1036" t="s">
        <v>20</v>
      </c>
      <c r="I1036">
        <v>0.42</v>
      </c>
      <c r="N1036">
        <v>104</v>
      </c>
      <c r="R1036" t="s">
        <v>109</v>
      </c>
      <c r="S1036" t="str">
        <f t="shared" si="48"/>
        <v/>
      </c>
      <c r="T1036" t="str">
        <f t="shared" si="50"/>
        <v/>
      </c>
      <c r="U1036" t="str">
        <f t="shared" si="49"/>
        <v/>
      </c>
      <c r="V1036">
        <v>356</v>
      </c>
      <c r="W1036">
        <v>50</v>
      </c>
      <c r="X1036">
        <v>15</v>
      </c>
      <c r="Y1036">
        <f>IF(AND($Q1036="hdbd",$P1036=Y$1),1,0)+IF($W1036=$W1035,Y1035,0)</f>
        <v>0</v>
      </c>
      <c r="Z1036">
        <f>IF(AND($Q1036="hdbd",$P1036=Z$1),1,0)+IF($W1036=$W1035,Z1035,0)</f>
        <v>0</v>
      </c>
      <c r="AA1036">
        <f>IF(AND($Q1036="hdbd",$P1036=AA$1),1,0)+IF($W1036=$W1035,AA1035,0)</f>
        <v>0</v>
      </c>
    </row>
    <row r="1037" spans="1:27" x14ac:dyDescent="0.3">
      <c r="A1037" t="s">
        <v>108</v>
      </c>
      <c r="B1037">
        <v>900185810</v>
      </c>
      <c r="C1037" s="1">
        <v>42581.768622685187</v>
      </c>
      <c r="D1037" t="s">
        <v>19</v>
      </c>
      <c r="E1037">
        <v>1600</v>
      </c>
      <c r="F1037" t="s">
        <v>20</v>
      </c>
      <c r="G1037">
        <v>0.04</v>
      </c>
      <c r="I1037">
        <v>0.3</v>
      </c>
      <c r="J1037">
        <v>389</v>
      </c>
      <c r="M1037">
        <v>255</v>
      </c>
      <c r="N1037">
        <v>273</v>
      </c>
      <c r="R1037" t="s">
        <v>109</v>
      </c>
      <c r="S1037">
        <f t="shared" si="48"/>
        <v>150</v>
      </c>
      <c r="T1037" t="str">
        <f t="shared" si="50"/>
        <v/>
      </c>
      <c r="U1037" t="str">
        <f t="shared" si="49"/>
        <v/>
      </c>
      <c r="V1037">
        <v>357</v>
      </c>
      <c r="W1037">
        <v>50</v>
      </c>
      <c r="X1037">
        <v>16</v>
      </c>
      <c r="Y1037">
        <f>IF(AND($Q1037="hdbd",$P1037=Y$1),1,0)+IF($W1037=$W1036,Y1036,0)</f>
        <v>0</v>
      </c>
      <c r="Z1037">
        <f>IF(AND($Q1037="hdbd",$P1037=Z$1),1,0)+IF($W1037=$W1036,Z1036,0)</f>
        <v>0</v>
      </c>
      <c r="AA1037">
        <f>IF(AND($Q1037="hdbd",$P1037=AA$1),1,0)+IF($W1037=$W1036,AA1036,0)</f>
        <v>0</v>
      </c>
    </row>
    <row r="1038" spans="1:27" x14ac:dyDescent="0.3">
      <c r="A1038" t="s">
        <v>108</v>
      </c>
      <c r="B1038">
        <v>900185810</v>
      </c>
      <c r="C1038" s="1">
        <v>42581.768622685187</v>
      </c>
      <c r="D1038" t="s">
        <v>23</v>
      </c>
      <c r="E1038">
        <v>1600</v>
      </c>
      <c r="F1038" t="s">
        <v>20</v>
      </c>
      <c r="I1038">
        <v>0.3</v>
      </c>
      <c r="M1038">
        <v>251</v>
      </c>
      <c r="N1038">
        <v>266</v>
      </c>
      <c r="R1038" t="s">
        <v>109</v>
      </c>
      <c r="S1038" t="str">
        <f t="shared" si="48"/>
        <v/>
      </c>
      <c r="T1038" t="str">
        <f t="shared" si="50"/>
        <v/>
      </c>
      <c r="U1038" t="str">
        <f t="shared" si="49"/>
        <v/>
      </c>
      <c r="V1038">
        <v>357</v>
      </c>
      <c r="W1038">
        <v>50</v>
      </c>
      <c r="X1038">
        <v>16</v>
      </c>
      <c r="Y1038">
        <f>IF(AND($Q1038="hdbd",$P1038=Y$1),1,0)+IF($W1038=$W1037,Y1037,0)</f>
        <v>0</v>
      </c>
      <c r="Z1038">
        <f>IF(AND($Q1038="hdbd",$P1038=Z$1),1,0)+IF($W1038=$W1037,Z1037,0)</f>
        <v>0</v>
      </c>
      <c r="AA1038">
        <f>IF(AND($Q1038="hdbd",$P1038=AA$1),1,0)+IF($W1038=$W1037,AA1037,0)</f>
        <v>0</v>
      </c>
    </row>
    <row r="1039" spans="1:27" x14ac:dyDescent="0.3">
      <c r="A1039" t="s">
        <v>108</v>
      </c>
      <c r="B1039">
        <v>900185810</v>
      </c>
      <c r="C1039" s="1">
        <v>42581.768622685187</v>
      </c>
      <c r="D1039" t="s">
        <v>24</v>
      </c>
      <c r="E1039">
        <v>1600</v>
      </c>
      <c r="F1039" t="s">
        <v>20</v>
      </c>
      <c r="I1039">
        <v>0.43</v>
      </c>
      <c r="N1039">
        <v>268</v>
      </c>
      <c r="R1039" t="s">
        <v>109</v>
      </c>
      <c r="S1039" t="str">
        <f t="shared" si="48"/>
        <v/>
      </c>
      <c r="T1039" t="str">
        <f t="shared" si="50"/>
        <v/>
      </c>
      <c r="U1039" t="str">
        <f t="shared" si="49"/>
        <v/>
      </c>
      <c r="V1039">
        <v>357</v>
      </c>
      <c r="W1039">
        <v>50</v>
      </c>
      <c r="X1039">
        <v>16</v>
      </c>
      <c r="Y1039">
        <f>IF(AND($Q1039="hdbd",$P1039=Y$1),1,0)+IF($W1039=$W1038,Y1038,0)</f>
        <v>0</v>
      </c>
      <c r="Z1039">
        <f>IF(AND($Q1039="hdbd",$P1039=Z$1),1,0)+IF($W1039=$W1038,Z1038,0)</f>
        <v>0</v>
      </c>
      <c r="AA1039">
        <f>IF(AND($Q1039="hdbd",$P1039=AA$1),1,0)+IF($W1039=$W1038,AA1038,0)</f>
        <v>0</v>
      </c>
    </row>
    <row r="1040" spans="1:27" x14ac:dyDescent="0.3">
      <c r="A1040" t="s">
        <v>108</v>
      </c>
      <c r="B1040">
        <v>2250692413</v>
      </c>
      <c r="C1040" s="1">
        <v>42581.768703703703</v>
      </c>
      <c r="D1040" t="s">
        <v>19</v>
      </c>
      <c r="E1040">
        <v>1600</v>
      </c>
      <c r="F1040" t="s">
        <v>20</v>
      </c>
      <c r="G1040">
        <v>0.17</v>
      </c>
      <c r="I1040">
        <v>0.22</v>
      </c>
      <c r="J1040">
        <v>359</v>
      </c>
      <c r="L1040">
        <v>394</v>
      </c>
      <c r="M1040">
        <v>110</v>
      </c>
      <c r="N1040">
        <v>101</v>
      </c>
      <c r="O1040">
        <v>88</v>
      </c>
      <c r="R1040" t="s">
        <v>109</v>
      </c>
      <c r="S1040">
        <f t="shared" si="48"/>
        <v>250</v>
      </c>
      <c r="T1040" t="str">
        <f t="shared" si="50"/>
        <v/>
      </c>
      <c r="U1040">
        <f t="shared" si="49"/>
        <v>350</v>
      </c>
      <c r="V1040">
        <v>358</v>
      </c>
      <c r="W1040">
        <v>50</v>
      </c>
      <c r="X1040">
        <v>17</v>
      </c>
      <c r="Y1040">
        <f>IF(AND($Q1040="hdbd",$P1040=Y$1),1,0)+IF($W1040=$W1039,Y1039,0)</f>
        <v>0</v>
      </c>
      <c r="Z1040">
        <f>IF(AND($Q1040="hdbd",$P1040=Z$1),1,0)+IF($W1040=$W1039,Z1039,0)</f>
        <v>0</v>
      </c>
      <c r="AA1040">
        <f>IF(AND($Q1040="hdbd",$P1040=AA$1),1,0)+IF($W1040=$W1039,AA1039,0)</f>
        <v>0</v>
      </c>
    </row>
    <row r="1041" spans="1:27" x14ac:dyDescent="0.3">
      <c r="A1041" t="s">
        <v>108</v>
      </c>
      <c r="B1041">
        <v>2250692413</v>
      </c>
      <c r="C1041" s="1">
        <v>42581.768703703703</v>
      </c>
      <c r="D1041" t="s">
        <v>23</v>
      </c>
      <c r="E1041">
        <v>1600</v>
      </c>
      <c r="F1041" t="s">
        <v>20</v>
      </c>
      <c r="G1041">
        <v>0.04</v>
      </c>
      <c r="I1041">
        <v>0.12</v>
      </c>
      <c r="J1041">
        <v>279</v>
      </c>
      <c r="L1041">
        <v>394</v>
      </c>
      <c r="M1041">
        <v>112</v>
      </c>
      <c r="N1041">
        <v>103</v>
      </c>
      <c r="O1041">
        <v>88</v>
      </c>
      <c r="R1041" t="s">
        <v>109</v>
      </c>
      <c r="S1041">
        <f t="shared" si="48"/>
        <v>150</v>
      </c>
      <c r="T1041" t="str">
        <f t="shared" si="50"/>
        <v/>
      </c>
      <c r="U1041">
        <f t="shared" si="49"/>
        <v>350</v>
      </c>
      <c r="V1041">
        <v>358</v>
      </c>
      <c r="W1041">
        <v>50</v>
      </c>
      <c r="X1041">
        <v>17</v>
      </c>
      <c r="Y1041">
        <f>IF(AND($Q1041="hdbd",$P1041=Y$1),1,0)+IF($W1041=$W1040,Y1040,0)</f>
        <v>0</v>
      </c>
      <c r="Z1041">
        <f>IF(AND($Q1041="hdbd",$P1041=Z$1),1,0)+IF($W1041=$W1040,Z1040,0)</f>
        <v>0</v>
      </c>
      <c r="AA1041">
        <f>IF(AND($Q1041="hdbd",$P1041=AA$1),1,0)+IF($W1041=$W1040,AA1040,0)</f>
        <v>0</v>
      </c>
    </row>
    <row r="1042" spans="1:27" x14ac:dyDescent="0.3">
      <c r="A1042" t="s">
        <v>108</v>
      </c>
      <c r="B1042">
        <v>2250692413</v>
      </c>
      <c r="C1042" s="1">
        <v>42581.768703703703</v>
      </c>
      <c r="D1042" t="s">
        <v>24</v>
      </c>
      <c r="E1042">
        <v>1600</v>
      </c>
      <c r="F1042" t="s">
        <v>20</v>
      </c>
      <c r="I1042">
        <v>0.44</v>
      </c>
      <c r="N1042">
        <v>94</v>
      </c>
      <c r="R1042" t="s">
        <v>109</v>
      </c>
      <c r="S1042" t="str">
        <f t="shared" si="48"/>
        <v/>
      </c>
      <c r="T1042" t="str">
        <f t="shared" si="50"/>
        <v/>
      </c>
      <c r="U1042" t="str">
        <f t="shared" si="49"/>
        <v/>
      </c>
      <c r="V1042">
        <v>358</v>
      </c>
      <c r="W1042">
        <v>50</v>
      </c>
      <c r="X1042">
        <v>17</v>
      </c>
      <c r="Y1042">
        <f>IF(AND($Q1042="hdbd",$P1042=Y$1),1,0)+IF($W1042=$W1041,Y1041,0)</f>
        <v>0</v>
      </c>
      <c r="Z1042">
        <f>IF(AND($Q1042="hdbd",$P1042=Z$1),1,0)+IF($W1042=$W1041,Z1041,0)</f>
        <v>0</v>
      </c>
      <c r="AA1042">
        <f>IF(AND($Q1042="hdbd",$P1042=AA$1),1,0)+IF($W1042=$W1041,AA1041,0)</f>
        <v>0</v>
      </c>
    </row>
    <row r="1043" spans="1:27" x14ac:dyDescent="0.3">
      <c r="A1043" t="s">
        <v>108</v>
      </c>
      <c r="B1043">
        <v>3422415127</v>
      </c>
      <c r="C1043" s="1">
        <v>42581.768750000003</v>
      </c>
      <c r="D1043" t="s">
        <v>19</v>
      </c>
      <c r="E1043">
        <v>400</v>
      </c>
      <c r="F1043" t="s">
        <v>25</v>
      </c>
      <c r="G1043">
        <v>0.04</v>
      </c>
      <c r="I1043">
        <v>0.62</v>
      </c>
      <c r="J1043">
        <v>417</v>
      </c>
      <c r="L1043">
        <v>431</v>
      </c>
      <c r="M1043">
        <v>123</v>
      </c>
      <c r="N1043">
        <v>142</v>
      </c>
      <c r="O1043">
        <v>127</v>
      </c>
      <c r="R1043" t="s">
        <v>109</v>
      </c>
      <c r="S1043">
        <f t="shared" si="48"/>
        <v>250</v>
      </c>
      <c r="T1043" t="str">
        <f t="shared" si="50"/>
        <v/>
      </c>
      <c r="U1043">
        <f t="shared" si="49"/>
        <v>350</v>
      </c>
      <c r="V1043">
        <v>359</v>
      </c>
      <c r="W1043">
        <v>50</v>
      </c>
      <c r="X1043">
        <v>18</v>
      </c>
      <c r="Y1043">
        <f>IF(AND($Q1043="hdbd",$P1043=Y$1),1,0)+IF($W1043=$W1042,Y1042,0)</f>
        <v>0</v>
      </c>
      <c r="Z1043">
        <f>IF(AND($Q1043="hdbd",$P1043=Z$1),1,0)+IF($W1043=$W1042,Z1042,0)</f>
        <v>0</v>
      </c>
      <c r="AA1043">
        <f>IF(AND($Q1043="hdbd",$P1043=AA$1),1,0)+IF($W1043=$W1042,AA1042,0)</f>
        <v>0</v>
      </c>
    </row>
    <row r="1044" spans="1:27" x14ac:dyDescent="0.3">
      <c r="A1044" t="s">
        <v>108</v>
      </c>
      <c r="B1044">
        <v>3422415127</v>
      </c>
      <c r="C1044" s="1">
        <v>42581.768750000003</v>
      </c>
      <c r="D1044" t="s">
        <v>23</v>
      </c>
      <c r="E1044">
        <v>200</v>
      </c>
      <c r="F1044" t="s">
        <v>25</v>
      </c>
      <c r="G1044">
        <v>0.04</v>
      </c>
      <c r="I1044">
        <v>0.28999999999999998</v>
      </c>
      <c r="J1044">
        <v>272</v>
      </c>
      <c r="M1044">
        <v>119</v>
      </c>
      <c r="N1044">
        <v>137</v>
      </c>
      <c r="R1044" t="s">
        <v>109</v>
      </c>
      <c r="S1044">
        <f t="shared" si="48"/>
        <v>150</v>
      </c>
      <c r="T1044" t="str">
        <f t="shared" si="50"/>
        <v/>
      </c>
      <c r="U1044" t="str">
        <f t="shared" si="49"/>
        <v/>
      </c>
      <c r="V1044">
        <v>359</v>
      </c>
      <c r="W1044">
        <v>50</v>
      </c>
      <c r="X1044">
        <v>18</v>
      </c>
      <c r="Y1044">
        <f>IF(AND($Q1044="hdbd",$P1044=Y$1),1,0)+IF($W1044=$W1043,Y1043,0)</f>
        <v>0</v>
      </c>
      <c r="Z1044">
        <f>IF(AND($Q1044="hdbd",$P1044=Z$1),1,0)+IF($W1044=$W1043,Z1043,0)</f>
        <v>0</v>
      </c>
      <c r="AA1044">
        <f>IF(AND($Q1044="hdbd",$P1044=AA$1),1,0)+IF($W1044=$W1043,AA1043,0)</f>
        <v>0</v>
      </c>
    </row>
    <row r="1045" spans="1:27" x14ac:dyDescent="0.3">
      <c r="A1045" t="s">
        <v>108</v>
      </c>
      <c r="B1045">
        <v>3422415127</v>
      </c>
      <c r="C1045" s="1">
        <v>42581.768750000003</v>
      </c>
      <c r="D1045" t="s">
        <v>24</v>
      </c>
      <c r="E1045">
        <v>600</v>
      </c>
      <c r="F1045" t="s">
        <v>20</v>
      </c>
      <c r="I1045">
        <v>0.43</v>
      </c>
      <c r="L1045">
        <v>431</v>
      </c>
      <c r="N1045">
        <v>144</v>
      </c>
      <c r="O1045">
        <v>127</v>
      </c>
      <c r="R1045" t="s">
        <v>109</v>
      </c>
      <c r="S1045" t="str">
        <f t="shared" si="48"/>
        <v/>
      </c>
      <c r="T1045" t="str">
        <f t="shared" si="50"/>
        <v/>
      </c>
      <c r="U1045">
        <f t="shared" si="49"/>
        <v>350</v>
      </c>
      <c r="V1045">
        <v>359</v>
      </c>
      <c r="W1045">
        <v>50</v>
      </c>
      <c r="X1045">
        <v>18</v>
      </c>
      <c r="Y1045">
        <f>IF(AND($Q1045="hdbd",$P1045=Y$1),1,0)+IF($W1045=$W1044,Y1044,0)</f>
        <v>0</v>
      </c>
      <c r="Z1045">
        <f>IF(AND($Q1045="hdbd",$P1045=Z$1),1,0)+IF($W1045=$W1044,Z1044,0)</f>
        <v>0</v>
      </c>
      <c r="AA1045">
        <f>IF(AND($Q1045="hdbd",$P1045=AA$1),1,0)+IF($W1045=$W1044,AA1044,0)</f>
        <v>0</v>
      </c>
    </row>
    <row r="1046" spans="1:27" x14ac:dyDescent="0.3">
      <c r="A1046" t="s">
        <v>108</v>
      </c>
      <c r="B1046">
        <v>3772516005</v>
      </c>
      <c r="C1046" s="1">
        <v>42581.768842592595</v>
      </c>
      <c r="D1046" t="s">
        <v>19</v>
      </c>
      <c r="E1046">
        <v>1600</v>
      </c>
      <c r="F1046" t="s">
        <v>20</v>
      </c>
      <c r="G1046">
        <v>0.04</v>
      </c>
      <c r="I1046">
        <v>0.23</v>
      </c>
      <c r="J1046">
        <v>342</v>
      </c>
      <c r="M1046">
        <v>114</v>
      </c>
      <c r="N1046">
        <v>135</v>
      </c>
      <c r="R1046" t="s">
        <v>109</v>
      </c>
      <c r="S1046">
        <f t="shared" si="48"/>
        <v>250</v>
      </c>
      <c r="T1046" t="str">
        <f t="shared" si="50"/>
        <v/>
      </c>
      <c r="U1046" t="str">
        <f t="shared" si="49"/>
        <v/>
      </c>
      <c r="V1046">
        <v>360</v>
      </c>
      <c r="W1046">
        <v>50</v>
      </c>
      <c r="X1046">
        <v>19</v>
      </c>
      <c r="Y1046">
        <f>IF(AND($Q1046="hdbd",$P1046=Y$1),1,0)+IF($W1046=$W1045,Y1045,0)</f>
        <v>0</v>
      </c>
      <c r="Z1046">
        <f>IF(AND($Q1046="hdbd",$P1046=Z$1),1,0)+IF($W1046=$W1045,Z1045,0)</f>
        <v>0</v>
      </c>
      <c r="AA1046">
        <f>IF(AND($Q1046="hdbd",$P1046=AA$1),1,0)+IF($W1046=$W1045,AA1045,0)</f>
        <v>0</v>
      </c>
    </row>
    <row r="1047" spans="1:27" x14ac:dyDescent="0.3">
      <c r="A1047" t="s">
        <v>108</v>
      </c>
      <c r="B1047">
        <v>3772516005</v>
      </c>
      <c r="C1047" s="1">
        <v>42581.768842592595</v>
      </c>
      <c r="D1047" t="s">
        <v>23</v>
      </c>
      <c r="E1047">
        <v>1600</v>
      </c>
      <c r="F1047" t="s">
        <v>20</v>
      </c>
      <c r="G1047">
        <v>0.04</v>
      </c>
      <c r="I1047">
        <v>0.28999999999999998</v>
      </c>
      <c r="J1047">
        <v>253</v>
      </c>
      <c r="M1047">
        <v>112</v>
      </c>
      <c r="N1047">
        <v>133</v>
      </c>
      <c r="R1047" t="s">
        <v>109</v>
      </c>
      <c r="S1047">
        <f t="shared" si="48"/>
        <v>150</v>
      </c>
      <c r="T1047" t="str">
        <f t="shared" si="50"/>
        <v/>
      </c>
      <c r="U1047" t="str">
        <f t="shared" si="49"/>
        <v/>
      </c>
      <c r="V1047">
        <v>360</v>
      </c>
      <c r="W1047">
        <v>50</v>
      </c>
      <c r="X1047">
        <v>19</v>
      </c>
      <c r="Y1047">
        <f>IF(AND($Q1047="hdbd",$P1047=Y$1),1,0)+IF($W1047=$W1046,Y1046,0)</f>
        <v>0</v>
      </c>
      <c r="Z1047">
        <f>IF(AND($Q1047="hdbd",$P1047=Z$1),1,0)+IF($W1047=$W1046,Z1046,0)</f>
        <v>0</v>
      </c>
      <c r="AA1047">
        <f>IF(AND($Q1047="hdbd",$P1047=AA$1),1,0)+IF($W1047=$W1046,AA1046,0)</f>
        <v>0</v>
      </c>
    </row>
    <row r="1048" spans="1:27" x14ac:dyDescent="0.3">
      <c r="A1048" t="s">
        <v>108</v>
      </c>
      <c r="B1048">
        <v>3772516005</v>
      </c>
      <c r="C1048" s="1">
        <v>42581.768842592595</v>
      </c>
      <c r="D1048" t="s">
        <v>24</v>
      </c>
      <c r="E1048">
        <v>1600</v>
      </c>
      <c r="F1048" t="s">
        <v>20</v>
      </c>
      <c r="I1048">
        <v>0.28000000000000003</v>
      </c>
      <c r="N1048">
        <v>140</v>
      </c>
      <c r="R1048" t="s">
        <v>109</v>
      </c>
      <c r="S1048" t="str">
        <f t="shared" si="48"/>
        <v/>
      </c>
      <c r="T1048" t="str">
        <f t="shared" si="50"/>
        <v/>
      </c>
      <c r="U1048" t="str">
        <f t="shared" si="49"/>
        <v/>
      </c>
      <c r="V1048">
        <v>360</v>
      </c>
      <c r="W1048">
        <v>50</v>
      </c>
      <c r="X1048">
        <v>19</v>
      </c>
      <c r="Y1048">
        <f>IF(AND($Q1048="hdbd",$P1048=Y$1),1,0)+IF($W1048=$W1047,Y1047,0)</f>
        <v>0</v>
      </c>
      <c r="Z1048">
        <f>IF(AND($Q1048="hdbd",$P1048=Z$1),1,0)+IF($W1048=$W1047,Z1047,0)</f>
        <v>0</v>
      </c>
      <c r="AA1048">
        <f>IF(AND($Q1048="hdbd",$P1048=AA$1),1,0)+IF($W1048=$W1047,AA1047,0)</f>
        <v>0</v>
      </c>
    </row>
    <row r="1049" spans="1:27" x14ac:dyDescent="0.3">
      <c r="A1049" t="s">
        <v>108</v>
      </c>
      <c r="B1049">
        <v>1508465625</v>
      </c>
      <c r="C1049" s="1">
        <v>42581.769097222219</v>
      </c>
      <c r="D1049" t="s">
        <v>19</v>
      </c>
      <c r="E1049">
        <v>1600</v>
      </c>
      <c r="F1049" t="s">
        <v>20</v>
      </c>
      <c r="G1049">
        <v>0.17</v>
      </c>
      <c r="I1049">
        <v>0.3</v>
      </c>
      <c r="J1049">
        <v>246</v>
      </c>
      <c r="M1049">
        <v>93</v>
      </c>
      <c r="N1049">
        <v>110</v>
      </c>
      <c r="R1049" t="s">
        <v>109</v>
      </c>
      <c r="S1049">
        <f t="shared" si="48"/>
        <v>150</v>
      </c>
      <c r="T1049" t="str">
        <f t="shared" si="50"/>
        <v/>
      </c>
      <c r="U1049" t="str">
        <f t="shared" si="49"/>
        <v/>
      </c>
      <c r="V1049">
        <v>361</v>
      </c>
      <c r="W1049">
        <v>50</v>
      </c>
      <c r="X1049">
        <v>20</v>
      </c>
      <c r="Y1049">
        <f>IF(AND($Q1049="hdbd",$P1049=Y$1),1,0)+IF($W1049=$W1048,Y1048,0)</f>
        <v>0</v>
      </c>
      <c r="Z1049">
        <f>IF(AND($Q1049="hdbd",$P1049=Z$1),1,0)+IF($W1049=$W1048,Z1048,0)</f>
        <v>0</v>
      </c>
      <c r="AA1049">
        <f>IF(AND($Q1049="hdbd",$P1049=AA$1),1,0)+IF($W1049=$W1048,AA1048,0)</f>
        <v>0</v>
      </c>
    </row>
    <row r="1050" spans="1:27" x14ac:dyDescent="0.3">
      <c r="A1050" t="s">
        <v>108</v>
      </c>
      <c r="B1050">
        <v>1508465625</v>
      </c>
      <c r="C1050" s="1">
        <v>42581.769097222219</v>
      </c>
      <c r="D1050" t="s">
        <v>23</v>
      </c>
      <c r="E1050">
        <v>1600</v>
      </c>
      <c r="F1050" t="s">
        <v>20</v>
      </c>
      <c r="G1050">
        <v>0.04</v>
      </c>
      <c r="I1050">
        <v>9.5000000000000001E-2</v>
      </c>
      <c r="J1050">
        <v>348</v>
      </c>
      <c r="L1050">
        <v>1123</v>
      </c>
      <c r="M1050">
        <v>97</v>
      </c>
      <c r="N1050">
        <v>114</v>
      </c>
      <c r="O1050">
        <v>101</v>
      </c>
      <c r="R1050" t="s">
        <v>109</v>
      </c>
      <c r="S1050">
        <f t="shared" si="48"/>
        <v>250</v>
      </c>
      <c r="T1050" t="str">
        <f t="shared" si="50"/>
        <v/>
      </c>
      <c r="U1050">
        <f t="shared" si="49"/>
        <v>1050</v>
      </c>
      <c r="V1050">
        <v>361</v>
      </c>
      <c r="W1050">
        <v>50</v>
      </c>
      <c r="X1050">
        <v>20</v>
      </c>
      <c r="Y1050">
        <f>IF(AND($Q1050="hdbd",$P1050=Y$1),1,0)+IF($W1050=$W1049,Y1049,0)</f>
        <v>0</v>
      </c>
      <c r="Z1050">
        <f>IF(AND($Q1050="hdbd",$P1050=Z$1),1,0)+IF($W1050=$W1049,Z1049,0)</f>
        <v>0</v>
      </c>
      <c r="AA1050">
        <f>IF(AND($Q1050="hdbd",$P1050=AA$1),1,0)+IF($W1050=$W1049,AA1049,0)</f>
        <v>0</v>
      </c>
    </row>
    <row r="1051" spans="1:27" x14ac:dyDescent="0.3">
      <c r="A1051" t="s">
        <v>108</v>
      </c>
      <c r="B1051">
        <v>1508465625</v>
      </c>
      <c r="C1051" s="1">
        <v>42581.769097222219</v>
      </c>
      <c r="D1051" t="s">
        <v>24</v>
      </c>
      <c r="E1051">
        <v>1700</v>
      </c>
      <c r="F1051" t="s">
        <v>20</v>
      </c>
      <c r="I1051">
        <v>0.43</v>
      </c>
      <c r="N1051">
        <v>120</v>
      </c>
      <c r="R1051" t="s">
        <v>109</v>
      </c>
      <c r="S1051" t="str">
        <f t="shared" si="48"/>
        <v/>
      </c>
      <c r="T1051" t="str">
        <f t="shared" si="50"/>
        <v/>
      </c>
      <c r="U1051" t="str">
        <f t="shared" si="49"/>
        <v/>
      </c>
      <c r="V1051">
        <v>361</v>
      </c>
      <c r="W1051">
        <v>50</v>
      </c>
      <c r="X1051">
        <v>20</v>
      </c>
      <c r="Y1051">
        <f>IF(AND($Q1051="hdbd",$P1051=Y$1),1,0)+IF($W1051=$W1050,Y1050,0)</f>
        <v>0</v>
      </c>
      <c r="Z1051">
        <f>IF(AND($Q1051="hdbd",$P1051=Z$1),1,0)+IF($W1051=$W1050,Z1050,0)</f>
        <v>0</v>
      </c>
      <c r="AA1051">
        <f>IF(AND($Q1051="hdbd",$P1051=AA$1),1,0)+IF($W1051=$W1050,AA1050,0)</f>
        <v>0</v>
      </c>
    </row>
    <row r="1052" spans="1:27" x14ac:dyDescent="0.3">
      <c r="A1052" t="s">
        <v>108</v>
      </c>
      <c r="B1052">
        <v>3870649259</v>
      </c>
      <c r="C1052" s="1">
        <v>42581.769143518519</v>
      </c>
      <c r="D1052" t="s">
        <v>19</v>
      </c>
      <c r="E1052">
        <v>1600</v>
      </c>
      <c r="F1052" t="s">
        <v>25</v>
      </c>
      <c r="G1052">
        <v>0.04</v>
      </c>
      <c r="I1052">
        <v>9.5000000000000001E-2</v>
      </c>
      <c r="J1052">
        <v>443</v>
      </c>
      <c r="L1052">
        <v>2370</v>
      </c>
      <c r="M1052">
        <v>310</v>
      </c>
      <c r="N1052">
        <v>298</v>
      </c>
      <c r="O1052">
        <v>282</v>
      </c>
      <c r="R1052" t="s">
        <v>109</v>
      </c>
      <c r="S1052">
        <f t="shared" si="48"/>
        <v>150</v>
      </c>
      <c r="T1052" t="str">
        <f t="shared" si="50"/>
        <v/>
      </c>
      <c r="U1052">
        <f t="shared" si="49"/>
        <v>2050</v>
      </c>
      <c r="V1052">
        <v>362</v>
      </c>
      <c r="W1052">
        <v>50</v>
      </c>
      <c r="X1052">
        <v>21</v>
      </c>
      <c r="Y1052">
        <f>IF(AND($Q1052="hdbd",$P1052=Y$1),1,0)+IF($W1052=$W1051,Y1051,0)</f>
        <v>0</v>
      </c>
      <c r="Z1052">
        <f>IF(AND($Q1052="hdbd",$P1052=Z$1),1,0)+IF($W1052=$W1051,Z1051,0)</f>
        <v>0</v>
      </c>
      <c r="AA1052">
        <f>IF(AND($Q1052="hdbd",$P1052=AA$1),1,0)+IF($W1052=$W1051,AA1051,0)</f>
        <v>0</v>
      </c>
    </row>
    <row r="1053" spans="1:27" x14ac:dyDescent="0.3">
      <c r="A1053" t="s">
        <v>108</v>
      </c>
      <c r="B1053">
        <v>3870649259</v>
      </c>
      <c r="C1053" s="1">
        <v>42581.769143518519</v>
      </c>
      <c r="D1053" t="s">
        <v>23</v>
      </c>
      <c r="E1053">
        <v>1600</v>
      </c>
      <c r="F1053" t="s">
        <v>25</v>
      </c>
      <c r="G1053">
        <v>0.04</v>
      </c>
      <c r="I1053">
        <v>0.28000000000000003</v>
      </c>
      <c r="J1053">
        <v>430</v>
      </c>
      <c r="L1053">
        <v>2370</v>
      </c>
      <c r="M1053">
        <v>303</v>
      </c>
      <c r="N1053">
        <v>291</v>
      </c>
      <c r="O1053">
        <v>282</v>
      </c>
      <c r="R1053" t="s">
        <v>109</v>
      </c>
      <c r="S1053">
        <f t="shared" si="48"/>
        <v>150</v>
      </c>
      <c r="T1053" t="str">
        <f t="shared" si="50"/>
        <v/>
      </c>
      <c r="U1053">
        <f t="shared" si="49"/>
        <v>2050</v>
      </c>
      <c r="V1053">
        <v>362</v>
      </c>
      <c r="W1053">
        <v>50</v>
      </c>
      <c r="X1053">
        <v>21</v>
      </c>
      <c r="Y1053">
        <f>IF(AND($Q1053="hdbd",$P1053=Y$1),1,0)+IF($W1053=$W1052,Y1052,0)</f>
        <v>0</v>
      </c>
      <c r="Z1053">
        <f>IF(AND($Q1053="hdbd",$P1053=Z$1),1,0)+IF($W1053=$W1052,Z1052,0)</f>
        <v>0</v>
      </c>
      <c r="AA1053">
        <f>IF(AND($Q1053="hdbd",$P1053=AA$1),1,0)+IF($W1053=$W1052,AA1052,0)</f>
        <v>0</v>
      </c>
    </row>
    <row r="1054" spans="1:27" x14ac:dyDescent="0.3">
      <c r="A1054" t="s">
        <v>108</v>
      </c>
      <c r="B1054">
        <v>3870649259</v>
      </c>
      <c r="C1054" s="1">
        <v>42581.769143518519</v>
      </c>
      <c r="D1054" t="s">
        <v>24</v>
      </c>
      <c r="E1054">
        <v>2300</v>
      </c>
      <c r="F1054" t="s">
        <v>20</v>
      </c>
      <c r="I1054">
        <v>0.43</v>
      </c>
      <c r="L1054">
        <v>2370</v>
      </c>
      <c r="N1054">
        <v>289</v>
      </c>
      <c r="O1054">
        <v>282</v>
      </c>
      <c r="R1054" t="s">
        <v>109</v>
      </c>
      <c r="S1054" t="str">
        <f t="shared" si="48"/>
        <v/>
      </c>
      <c r="T1054" t="str">
        <f t="shared" si="50"/>
        <v/>
      </c>
      <c r="U1054">
        <f t="shared" si="49"/>
        <v>2050</v>
      </c>
      <c r="V1054">
        <v>362</v>
      </c>
      <c r="W1054">
        <v>50</v>
      </c>
      <c r="X1054">
        <v>21</v>
      </c>
      <c r="Y1054">
        <f>IF(AND($Q1054="hdbd",$P1054=Y$1),1,0)+IF($W1054=$W1053,Y1053,0)</f>
        <v>0</v>
      </c>
      <c r="Z1054">
        <f>IF(AND($Q1054="hdbd",$P1054=Z$1),1,0)+IF($W1054=$W1053,Z1053,0)</f>
        <v>0</v>
      </c>
      <c r="AA1054">
        <f>IF(AND($Q1054="hdbd",$P1054=AA$1),1,0)+IF($W1054=$W1053,AA1053,0)</f>
        <v>0</v>
      </c>
    </row>
    <row r="1055" spans="1:27" x14ac:dyDescent="0.3">
      <c r="A1055" t="s">
        <v>108</v>
      </c>
      <c r="B1055">
        <v>848404248</v>
      </c>
      <c r="C1055" s="1">
        <v>42581.769293981481</v>
      </c>
      <c r="D1055" t="s">
        <v>19</v>
      </c>
      <c r="E1055">
        <v>1800</v>
      </c>
      <c r="F1055" t="s">
        <v>20</v>
      </c>
      <c r="G1055">
        <v>0.04</v>
      </c>
      <c r="I1055">
        <v>0.19</v>
      </c>
      <c r="J1055">
        <v>426</v>
      </c>
      <c r="L1055">
        <v>643</v>
      </c>
      <c r="M1055">
        <v>229</v>
      </c>
      <c r="N1055">
        <v>249</v>
      </c>
      <c r="O1055">
        <v>231</v>
      </c>
      <c r="R1055" t="s">
        <v>109</v>
      </c>
      <c r="S1055">
        <f t="shared" si="48"/>
        <v>150</v>
      </c>
      <c r="T1055" t="str">
        <f t="shared" si="50"/>
        <v/>
      </c>
      <c r="U1055">
        <f t="shared" si="49"/>
        <v>450</v>
      </c>
      <c r="V1055">
        <v>363</v>
      </c>
      <c r="W1055">
        <v>50</v>
      </c>
      <c r="X1055">
        <v>22</v>
      </c>
      <c r="Y1055">
        <f>IF(AND($Q1055="hdbd",$P1055=Y$1),1,0)+IF($W1055=$W1054,Y1054,0)</f>
        <v>0</v>
      </c>
      <c r="Z1055">
        <f>IF(AND($Q1055="hdbd",$P1055=Z$1),1,0)+IF($W1055=$W1054,Z1054,0)</f>
        <v>0</v>
      </c>
      <c r="AA1055">
        <f>IF(AND($Q1055="hdbd",$P1055=AA$1),1,0)+IF($W1055=$W1054,AA1054,0)</f>
        <v>0</v>
      </c>
    </row>
    <row r="1056" spans="1:27" x14ac:dyDescent="0.3">
      <c r="A1056" t="s">
        <v>108</v>
      </c>
      <c r="B1056">
        <v>848404248</v>
      </c>
      <c r="C1056" s="1">
        <v>42581.769293981481</v>
      </c>
      <c r="D1056" t="s">
        <v>23</v>
      </c>
      <c r="E1056">
        <v>1600</v>
      </c>
      <c r="F1056" t="s">
        <v>20</v>
      </c>
      <c r="G1056">
        <v>0.04</v>
      </c>
      <c r="I1056">
        <v>0.28999999999999998</v>
      </c>
      <c r="J1056">
        <v>454</v>
      </c>
      <c r="M1056">
        <v>222</v>
      </c>
      <c r="N1056">
        <v>242</v>
      </c>
      <c r="R1056" t="s">
        <v>109</v>
      </c>
      <c r="S1056">
        <f t="shared" si="48"/>
        <v>250</v>
      </c>
      <c r="T1056" t="str">
        <f t="shared" si="50"/>
        <v/>
      </c>
      <c r="U1056" t="str">
        <f t="shared" si="49"/>
        <v/>
      </c>
      <c r="V1056">
        <v>363</v>
      </c>
      <c r="W1056">
        <v>50</v>
      </c>
      <c r="X1056">
        <v>22</v>
      </c>
      <c r="Y1056">
        <f>IF(AND($Q1056="hdbd",$P1056=Y$1),1,0)+IF($W1056=$W1055,Y1055,0)</f>
        <v>0</v>
      </c>
      <c r="Z1056">
        <f>IF(AND($Q1056="hdbd",$P1056=Z$1),1,0)+IF($W1056=$W1055,Z1055,0)</f>
        <v>0</v>
      </c>
      <c r="AA1056">
        <f>IF(AND($Q1056="hdbd",$P1056=AA$1),1,0)+IF($W1056=$W1055,AA1055,0)</f>
        <v>0</v>
      </c>
    </row>
    <row r="1057" spans="1:27" x14ac:dyDescent="0.3">
      <c r="A1057" t="s">
        <v>108</v>
      </c>
      <c r="B1057">
        <v>848404248</v>
      </c>
      <c r="C1057" s="1">
        <v>42581.769293981481</v>
      </c>
      <c r="D1057" t="s">
        <v>24</v>
      </c>
      <c r="E1057">
        <v>1600</v>
      </c>
      <c r="F1057" t="s">
        <v>20</v>
      </c>
      <c r="I1057">
        <v>0.42</v>
      </c>
      <c r="N1057">
        <v>239</v>
      </c>
      <c r="R1057" t="s">
        <v>109</v>
      </c>
      <c r="S1057" t="str">
        <f t="shared" si="48"/>
        <v/>
      </c>
      <c r="T1057" t="str">
        <f t="shared" si="50"/>
        <v/>
      </c>
      <c r="U1057" t="str">
        <f t="shared" si="49"/>
        <v/>
      </c>
      <c r="V1057">
        <v>363</v>
      </c>
      <c r="W1057">
        <v>50</v>
      </c>
      <c r="X1057">
        <v>22</v>
      </c>
      <c r="Y1057">
        <f>IF(AND($Q1057="hdbd",$P1057=Y$1),1,0)+IF($W1057=$W1056,Y1056,0)</f>
        <v>0</v>
      </c>
      <c r="Z1057">
        <f>IF(AND($Q1057="hdbd",$P1057=Z$1),1,0)+IF($W1057=$W1056,Z1056,0)</f>
        <v>0</v>
      </c>
      <c r="AA1057">
        <f>IF(AND($Q1057="hdbd",$P1057=AA$1),1,0)+IF($W1057=$W1056,AA1056,0)</f>
        <v>0</v>
      </c>
    </row>
    <row r="1058" spans="1:27" x14ac:dyDescent="0.3">
      <c r="A1058" t="s">
        <v>110</v>
      </c>
      <c r="B1058">
        <v>2431288614</v>
      </c>
      <c r="C1058" s="1">
        <v>42582.652881944443</v>
      </c>
      <c r="D1058" t="s">
        <v>19</v>
      </c>
      <c r="E1058">
        <v>1600</v>
      </c>
      <c r="F1058" t="s">
        <v>26</v>
      </c>
      <c r="H1058">
        <v>8.8099999999999998E-2</v>
      </c>
      <c r="I1058">
        <v>0.22020000000000001</v>
      </c>
      <c r="J1058">
        <v>1061</v>
      </c>
      <c r="K1058">
        <v>1653</v>
      </c>
      <c r="L1058">
        <v>3443</v>
      </c>
      <c r="M1058">
        <v>816</v>
      </c>
      <c r="N1058">
        <v>864</v>
      </c>
      <c r="O1058">
        <v>849</v>
      </c>
      <c r="R1058" t="s">
        <v>111</v>
      </c>
      <c r="S1058">
        <f t="shared" si="48"/>
        <v>250</v>
      </c>
      <c r="T1058">
        <f t="shared" si="50"/>
        <v>750</v>
      </c>
      <c r="U1058">
        <f t="shared" si="49"/>
        <v>2550</v>
      </c>
      <c r="V1058">
        <v>364</v>
      </c>
      <c r="W1058">
        <v>51</v>
      </c>
      <c r="X1058">
        <v>1</v>
      </c>
      <c r="Y1058">
        <f>IF(AND($Q1058="hdbd",$P1058=Y$1),1,0)+IF($W1058=$W1057,Y1057,0)</f>
        <v>0</v>
      </c>
      <c r="Z1058">
        <f>IF(AND($Q1058="hdbd",$P1058=Z$1),1,0)+IF($W1058=$W1057,Z1057,0)</f>
        <v>0</v>
      </c>
      <c r="AA1058">
        <f>IF(AND($Q1058="hdbd",$P1058=AA$1),1,0)+IF($W1058=$W1057,AA1057,0)</f>
        <v>0</v>
      </c>
    </row>
    <row r="1059" spans="1:27" x14ac:dyDescent="0.3">
      <c r="A1059" t="s">
        <v>110</v>
      </c>
      <c r="B1059">
        <v>2431288614</v>
      </c>
      <c r="C1059" s="1">
        <v>42582.652881944443</v>
      </c>
      <c r="D1059" t="s">
        <v>23</v>
      </c>
      <c r="E1059">
        <v>1600</v>
      </c>
      <c r="F1059" t="s">
        <v>26</v>
      </c>
      <c r="H1059">
        <v>8.8099999999999998E-2</v>
      </c>
      <c r="I1059">
        <v>9.5000000000000001E-2</v>
      </c>
      <c r="J1059">
        <v>1067</v>
      </c>
      <c r="K1059">
        <v>1510</v>
      </c>
      <c r="L1059">
        <v>3443</v>
      </c>
      <c r="M1059">
        <v>827</v>
      </c>
      <c r="N1059">
        <v>892</v>
      </c>
      <c r="O1059">
        <v>849</v>
      </c>
      <c r="R1059" t="s">
        <v>111</v>
      </c>
      <c r="S1059">
        <f t="shared" si="48"/>
        <v>250</v>
      </c>
      <c r="T1059">
        <f t="shared" si="50"/>
        <v>650</v>
      </c>
      <c r="U1059">
        <f t="shared" si="49"/>
        <v>2550</v>
      </c>
      <c r="V1059">
        <v>364</v>
      </c>
      <c r="W1059">
        <v>51</v>
      </c>
      <c r="X1059">
        <v>1</v>
      </c>
      <c r="Y1059">
        <f>IF(AND($Q1059="hdbd",$P1059=Y$1),1,0)+IF($W1059=$W1058,Y1058,0)</f>
        <v>0</v>
      </c>
      <c r="Z1059">
        <f>IF(AND($Q1059="hdbd",$P1059=Z$1),1,0)+IF($W1059=$W1058,Z1058,0)</f>
        <v>0</v>
      </c>
      <c r="AA1059">
        <f>IF(AND($Q1059="hdbd",$P1059=AA$1),1,0)+IF($W1059=$W1058,AA1058,0)</f>
        <v>0</v>
      </c>
    </row>
    <row r="1060" spans="1:27" x14ac:dyDescent="0.3">
      <c r="A1060" t="s">
        <v>110</v>
      </c>
      <c r="B1060">
        <v>2431288614</v>
      </c>
      <c r="C1060" s="1">
        <v>42582.652881944443</v>
      </c>
      <c r="D1060" t="s">
        <v>24</v>
      </c>
      <c r="E1060">
        <v>1600</v>
      </c>
      <c r="F1060" t="s">
        <v>26</v>
      </c>
      <c r="H1060">
        <v>8.7400000000000005E-2</v>
      </c>
      <c r="I1060">
        <v>0.26369999999999999</v>
      </c>
      <c r="K1060">
        <v>1650</v>
      </c>
      <c r="L1060">
        <v>3443</v>
      </c>
      <c r="N1060">
        <v>901</v>
      </c>
      <c r="O1060">
        <v>849</v>
      </c>
      <c r="R1060" t="s">
        <v>111</v>
      </c>
      <c r="S1060" t="str">
        <f t="shared" si="48"/>
        <v/>
      </c>
      <c r="T1060">
        <f t="shared" si="50"/>
        <v>750</v>
      </c>
      <c r="U1060">
        <f t="shared" si="49"/>
        <v>2550</v>
      </c>
      <c r="V1060">
        <v>364</v>
      </c>
      <c r="W1060">
        <v>51</v>
      </c>
      <c r="X1060">
        <v>1</v>
      </c>
      <c r="Y1060">
        <f>IF(AND($Q1060="hdbd",$P1060=Y$1),1,0)+IF($W1060=$W1059,Y1059,0)</f>
        <v>0</v>
      </c>
      <c r="Z1060">
        <f>IF(AND($Q1060="hdbd",$P1060=Z$1),1,0)+IF($W1060=$W1059,Z1059,0)</f>
        <v>0</v>
      </c>
      <c r="AA1060">
        <f>IF(AND($Q1060="hdbd",$P1060=AA$1),1,0)+IF($W1060=$W1059,AA1059,0)</f>
        <v>0</v>
      </c>
    </row>
    <row r="1061" spans="1:27" x14ac:dyDescent="0.3">
      <c r="A1061" t="s">
        <v>110</v>
      </c>
      <c r="B1061">
        <v>2759384085</v>
      </c>
      <c r="C1061" s="1">
        <v>42582.653136574074</v>
      </c>
      <c r="D1061" t="s">
        <v>23</v>
      </c>
      <c r="E1061">
        <v>5000</v>
      </c>
      <c r="F1061" t="s">
        <v>25</v>
      </c>
      <c r="G1061">
        <v>0.08</v>
      </c>
      <c r="J1061">
        <v>21239</v>
      </c>
      <c r="M1061">
        <v>14670</v>
      </c>
      <c r="N1061">
        <v>15518</v>
      </c>
      <c r="O1061">
        <v>15507</v>
      </c>
      <c r="R1061" t="s">
        <v>111</v>
      </c>
      <c r="S1061">
        <f t="shared" si="48"/>
        <v>5100</v>
      </c>
      <c r="T1061" t="str">
        <f t="shared" si="50"/>
        <v/>
      </c>
      <c r="U1061" t="str">
        <f t="shared" si="49"/>
        <v/>
      </c>
      <c r="V1061">
        <v>365</v>
      </c>
      <c r="W1061">
        <v>51</v>
      </c>
      <c r="X1061">
        <v>2</v>
      </c>
      <c r="Y1061">
        <f>IF(AND($Q1061="hdbd",$P1061=Y$1),1,0)+IF($W1061=$W1060,Y1060,0)</f>
        <v>0</v>
      </c>
      <c r="Z1061">
        <f>IF(AND($Q1061="hdbd",$P1061=Z$1),1,0)+IF($W1061=$W1060,Z1060,0)</f>
        <v>0</v>
      </c>
      <c r="AA1061">
        <f>IF(AND($Q1061="hdbd",$P1061=AA$1),1,0)+IF($W1061=$W1060,AA1060,0)</f>
        <v>0</v>
      </c>
    </row>
    <row r="1062" spans="1:27" x14ac:dyDescent="0.3">
      <c r="A1062" t="s">
        <v>112</v>
      </c>
      <c r="B1062">
        <v>171523695</v>
      </c>
      <c r="C1062" s="1">
        <v>42581.825914351852</v>
      </c>
      <c r="D1062" t="s">
        <v>19</v>
      </c>
      <c r="E1062">
        <v>5000</v>
      </c>
      <c r="F1062" t="s">
        <v>25</v>
      </c>
      <c r="G1062">
        <v>0.61</v>
      </c>
      <c r="H1062">
        <v>0.1525</v>
      </c>
      <c r="I1062">
        <v>0.16</v>
      </c>
      <c r="J1062">
        <v>8039</v>
      </c>
      <c r="K1062">
        <v>8320</v>
      </c>
      <c r="L1062">
        <v>10533</v>
      </c>
      <c r="M1062">
        <v>7840</v>
      </c>
      <c r="N1062">
        <v>7928</v>
      </c>
      <c r="O1062">
        <v>7919</v>
      </c>
      <c r="R1062" t="s">
        <v>113</v>
      </c>
      <c r="S1062">
        <f t="shared" si="48"/>
        <v>150</v>
      </c>
      <c r="T1062">
        <f t="shared" si="50"/>
        <v>350</v>
      </c>
      <c r="U1062">
        <f t="shared" si="49"/>
        <v>2650</v>
      </c>
      <c r="V1062">
        <v>366</v>
      </c>
      <c r="W1062">
        <v>52</v>
      </c>
      <c r="X1062">
        <v>1</v>
      </c>
      <c r="Y1062">
        <f>IF(AND($Q1062="hdbd",$P1062=Y$1),1,0)+IF($W1062=$W1061,Y1061,0)</f>
        <v>0</v>
      </c>
      <c r="Z1062">
        <f>IF(AND($Q1062="hdbd",$P1062=Z$1),1,0)+IF($W1062=$W1061,Z1061,0)</f>
        <v>0</v>
      </c>
      <c r="AA1062">
        <f>IF(AND($Q1062="hdbd",$P1062=AA$1),1,0)+IF($W1062=$W1061,AA1061,0)</f>
        <v>0</v>
      </c>
    </row>
    <row r="1063" spans="1:27" x14ac:dyDescent="0.3">
      <c r="A1063" t="s">
        <v>112</v>
      </c>
      <c r="B1063">
        <v>171523695</v>
      </c>
      <c r="C1063" s="1">
        <v>42581.825914351852</v>
      </c>
      <c r="D1063" t="s">
        <v>23</v>
      </c>
      <c r="E1063">
        <v>5000</v>
      </c>
      <c r="F1063" t="s">
        <v>25</v>
      </c>
      <c r="G1063">
        <v>0.61</v>
      </c>
      <c r="H1063">
        <v>0.1525</v>
      </c>
      <c r="I1063">
        <v>0.16</v>
      </c>
      <c r="J1063">
        <v>8090</v>
      </c>
      <c r="K1063">
        <v>8440</v>
      </c>
      <c r="L1063">
        <v>10533</v>
      </c>
      <c r="M1063">
        <v>7876</v>
      </c>
      <c r="N1063">
        <v>7946</v>
      </c>
      <c r="O1063">
        <v>7919</v>
      </c>
      <c r="R1063" t="s">
        <v>113</v>
      </c>
      <c r="S1063">
        <f t="shared" si="48"/>
        <v>250</v>
      </c>
      <c r="T1063">
        <f t="shared" si="50"/>
        <v>450</v>
      </c>
      <c r="U1063">
        <f t="shared" si="49"/>
        <v>2650</v>
      </c>
      <c r="V1063">
        <v>366</v>
      </c>
      <c r="W1063">
        <v>52</v>
      </c>
      <c r="X1063">
        <v>1</v>
      </c>
      <c r="Y1063">
        <f>IF(AND($Q1063="hdbd",$P1063=Y$1),1,0)+IF($W1063=$W1062,Y1062,0)</f>
        <v>0</v>
      </c>
      <c r="Z1063">
        <f>IF(AND($Q1063="hdbd",$P1063=Z$1),1,0)+IF($W1063=$W1062,Z1062,0)</f>
        <v>0</v>
      </c>
      <c r="AA1063">
        <f>IF(AND($Q1063="hdbd",$P1063=AA$1),1,0)+IF($W1063=$W1062,AA1062,0)</f>
        <v>0</v>
      </c>
    </row>
    <row r="1064" spans="1:27" x14ac:dyDescent="0.3">
      <c r="A1064" t="s">
        <v>112</v>
      </c>
      <c r="B1064">
        <v>171523695</v>
      </c>
      <c r="C1064" s="1">
        <v>42581.825914351852</v>
      </c>
      <c r="D1064" t="s">
        <v>24</v>
      </c>
      <c r="E1064">
        <v>5000</v>
      </c>
      <c r="F1064" t="s">
        <v>26</v>
      </c>
      <c r="H1064">
        <v>0.24010000000000001</v>
      </c>
      <c r="I1064">
        <v>7.6999999999999999E-2</v>
      </c>
      <c r="K1064">
        <v>8460</v>
      </c>
      <c r="L1064">
        <v>10533</v>
      </c>
      <c r="N1064">
        <v>7967</v>
      </c>
      <c r="O1064">
        <v>7919</v>
      </c>
      <c r="R1064" t="s">
        <v>113</v>
      </c>
      <c r="S1064" t="str">
        <f t="shared" si="48"/>
        <v/>
      </c>
      <c r="T1064">
        <f t="shared" si="50"/>
        <v>450</v>
      </c>
      <c r="U1064">
        <f t="shared" si="49"/>
        <v>2650</v>
      </c>
      <c r="V1064">
        <v>366</v>
      </c>
      <c r="W1064">
        <v>52</v>
      </c>
      <c r="X1064">
        <v>1</v>
      </c>
      <c r="Y1064">
        <f>IF(AND($Q1064="hdbd",$P1064=Y$1),1,0)+IF($W1064=$W1063,Y1063,0)</f>
        <v>0</v>
      </c>
      <c r="Z1064">
        <f>IF(AND($Q1064="hdbd",$P1064=Z$1),1,0)+IF($W1064=$W1063,Z1063,0)</f>
        <v>0</v>
      </c>
      <c r="AA1064">
        <f>IF(AND($Q1064="hdbd",$P1064=AA$1),1,0)+IF($W1064=$W1063,AA1063,0)</f>
        <v>0</v>
      </c>
    </row>
    <row r="1065" spans="1:27" x14ac:dyDescent="0.3">
      <c r="A1065" t="s">
        <v>112</v>
      </c>
      <c r="B1065">
        <v>3872746895</v>
      </c>
      <c r="C1065" s="1">
        <v>42581.826041666667</v>
      </c>
      <c r="D1065" t="s">
        <v>19</v>
      </c>
      <c r="E1065">
        <v>1000</v>
      </c>
      <c r="F1065" t="s">
        <v>25</v>
      </c>
      <c r="G1065">
        <v>0.61</v>
      </c>
      <c r="H1065">
        <v>0.5</v>
      </c>
      <c r="I1065">
        <v>0.16</v>
      </c>
      <c r="J1065">
        <v>923</v>
      </c>
      <c r="K1065">
        <v>1078</v>
      </c>
      <c r="L1065">
        <v>942</v>
      </c>
      <c r="M1065">
        <v>413</v>
      </c>
      <c r="N1065">
        <v>475</v>
      </c>
      <c r="O1065">
        <v>453</v>
      </c>
      <c r="P1065" t="s">
        <v>25</v>
      </c>
      <c r="Q1065" t="s">
        <v>21</v>
      </c>
      <c r="R1065" t="s">
        <v>113</v>
      </c>
      <c r="S1065">
        <f t="shared" si="48"/>
        <v>550</v>
      </c>
      <c r="T1065">
        <f t="shared" si="50"/>
        <v>650</v>
      </c>
      <c r="U1065">
        <f t="shared" si="49"/>
        <v>450</v>
      </c>
      <c r="V1065">
        <v>367</v>
      </c>
      <c r="W1065">
        <v>52</v>
      </c>
      <c r="X1065">
        <v>2</v>
      </c>
      <c r="Y1065">
        <f>IF(AND($Q1065="hdbd",$P1065=Y$1),1,0)+IF($W1065=$W1064,Y1064,0)</f>
        <v>1</v>
      </c>
      <c r="Z1065">
        <f>IF(AND($Q1065="hdbd",$P1065=Z$1),1,0)+IF($W1065=$W1064,Z1064,0)</f>
        <v>0</v>
      </c>
      <c r="AA1065">
        <f>IF(AND($Q1065="hdbd",$P1065=AA$1),1,0)+IF($W1065=$W1064,AA1064,0)</f>
        <v>0</v>
      </c>
    </row>
    <row r="1066" spans="1:27" x14ac:dyDescent="0.3">
      <c r="A1066" t="s">
        <v>112</v>
      </c>
      <c r="B1066">
        <v>3872746895</v>
      </c>
      <c r="C1066" s="1">
        <v>42581.826041666667</v>
      </c>
      <c r="D1066" t="s">
        <v>23</v>
      </c>
      <c r="E1066">
        <v>1000</v>
      </c>
      <c r="F1066" t="s">
        <v>25</v>
      </c>
      <c r="G1066">
        <v>0.61</v>
      </c>
      <c r="H1066">
        <v>5.2600000000000001E-2</v>
      </c>
      <c r="I1066">
        <v>7.6999999999999999E-2</v>
      </c>
      <c r="J1066">
        <v>1026</v>
      </c>
      <c r="K1066">
        <v>1091</v>
      </c>
      <c r="L1066">
        <v>942</v>
      </c>
      <c r="M1066">
        <v>431</v>
      </c>
      <c r="N1066">
        <v>488</v>
      </c>
      <c r="O1066">
        <v>453</v>
      </c>
      <c r="R1066" t="s">
        <v>113</v>
      </c>
      <c r="S1066">
        <f t="shared" si="48"/>
        <v>550</v>
      </c>
      <c r="T1066">
        <f t="shared" si="50"/>
        <v>650</v>
      </c>
      <c r="U1066">
        <f t="shared" si="49"/>
        <v>450</v>
      </c>
      <c r="V1066">
        <v>367</v>
      </c>
      <c r="W1066">
        <v>52</v>
      </c>
      <c r="X1066">
        <v>2</v>
      </c>
      <c r="Y1066">
        <f>IF(AND($Q1066="hdbd",$P1066=Y$1),1,0)+IF($W1066=$W1065,Y1065,0)</f>
        <v>1</v>
      </c>
      <c r="Z1066">
        <f>IF(AND($Q1066="hdbd",$P1066=Z$1),1,0)+IF($W1066=$W1065,Z1065,0)</f>
        <v>0</v>
      </c>
      <c r="AA1066">
        <f>IF(AND($Q1066="hdbd",$P1066=AA$1),1,0)+IF($W1066=$W1065,AA1065,0)</f>
        <v>0</v>
      </c>
    </row>
    <row r="1067" spans="1:27" x14ac:dyDescent="0.3">
      <c r="A1067" t="s">
        <v>112</v>
      </c>
      <c r="B1067">
        <v>3872746895</v>
      </c>
      <c r="C1067" s="1">
        <v>42581.826041666667</v>
      </c>
      <c r="D1067" t="s">
        <v>24</v>
      </c>
      <c r="E1067">
        <v>2400</v>
      </c>
      <c r="F1067" t="s">
        <v>26</v>
      </c>
      <c r="H1067">
        <v>0.24010000000000001</v>
      </c>
      <c r="I1067">
        <v>9.8000000000000004E-2</v>
      </c>
      <c r="L1067">
        <v>942</v>
      </c>
      <c r="O1067">
        <v>453</v>
      </c>
      <c r="P1067" t="s">
        <v>26</v>
      </c>
      <c r="Q1067" t="s">
        <v>21</v>
      </c>
      <c r="R1067" t="s">
        <v>113</v>
      </c>
      <c r="S1067" t="str">
        <f t="shared" si="48"/>
        <v/>
      </c>
      <c r="T1067" t="str">
        <f t="shared" si="50"/>
        <v/>
      </c>
      <c r="U1067">
        <f t="shared" si="49"/>
        <v>450</v>
      </c>
      <c r="V1067">
        <v>367</v>
      </c>
      <c r="W1067">
        <v>52</v>
      </c>
      <c r="X1067">
        <v>2</v>
      </c>
      <c r="Y1067">
        <f>IF(AND($Q1067="hdbd",$P1067=Y$1),1,0)+IF($W1067=$W1066,Y1066,0)</f>
        <v>1</v>
      </c>
      <c r="Z1067">
        <f>IF(AND($Q1067="hdbd",$P1067=Z$1),1,0)+IF($W1067=$W1066,Z1066,0)</f>
        <v>1</v>
      </c>
      <c r="AA1067">
        <f>IF(AND($Q1067="hdbd",$P1067=AA$1),1,0)+IF($W1067=$W1066,AA1066,0)</f>
        <v>0</v>
      </c>
    </row>
    <row r="1068" spans="1:27" x14ac:dyDescent="0.3">
      <c r="A1068" t="s">
        <v>112</v>
      </c>
      <c r="B1068">
        <v>4290811209</v>
      </c>
      <c r="C1068" s="1">
        <v>42581.826157407406</v>
      </c>
      <c r="D1068" t="s">
        <v>19</v>
      </c>
      <c r="E1068">
        <v>600</v>
      </c>
      <c r="F1068" t="s">
        <v>26</v>
      </c>
      <c r="G1068">
        <v>0.04</v>
      </c>
      <c r="H1068">
        <v>7.51E-2</v>
      </c>
      <c r="I1068">
        <v>0.16</v>
      </c>
      <c r="J1068">
        <v>1444</v>
      </c>
      <c r="K1068">
        <v>608</v>
      </c>
      <c r="L1068">
        <v>1445</v>
      </c>
      <c r="M1068">
        <v>178</v>
      </c>
      <c r="N1068">
        <v>238</v>
      </c>
      <c r="O1068">
        <v>179</v>
      </c>
      <c r="R1068" t="s">
        <v>113</v>
      </c>
      <c r="S1068">
        <f t="shared" si="48"/>
        <v>1250</v>
      </c>
      <c r="T1068">
        <f t="shared" si="50"/>
        <v>350</v>
      </c>
      <c r="U1068">
        <f t="shared" si="49"/>
        <v>1250</v>
      </c>
      <c r="V1068">
        <v>368</v>
      </c>
      <c r="W1068">
        <v>52</v>
      </c>
      <c r="X1068">
        <v>3</v>
      </c>
      <c r="Y1068">
        <f>IF(AND($Q1068="hdbd",$P1068=Y$1),1,0)+IF($W1068=$W1067,Y1067,0)</f>
        <v>1</v>
      </c>
      <c r="Z1068">
        <f>IF(AND($Q1068="hdbd",$P1068=Z$1),1,0)+IF($W1068=$W1067,Z1067,0)</f>
        <v>1</v>
      </c>
      <c r="AA1068">
        <f>IF(AND($Q1068="hdbd",$P1068=AA$1),1,0)+IF($W1068=$W1067,AA1067,0)</f>
        <v>0</v>
      </c>
    </row>
    <row r="1069" spans="1:27" x14ac:dyDescent="0.3">
      <c r="A1069" t="s">
        <v>112</v>
      </c>
      <c r="B1069">
        <v>4290811209</v>
      </c>
      <c r="C1069" s="1">
        <v>42581.826157407406</v>
      </c>
      <c r="D1069" t="s">
        <v>23</v>
      </c>
      <c r="E1069">
        <v>600</v>
      </c>
      <c r="F1069" t="s">
        <v>26</v>
      </c>
      <c r="G1069">
        <v>0.12</v>
      </c>
      <c r="H1069">
        <v>0.14249999999999999</v>
      </c>
      <c r="I1069">
        <v>9.5000000000000001E-2</v>
      </c>
      <c r="J1069">
        <v>618</v>
      </c>
      <c r="K1069">
        <v>604</v>
      </c>
      <c r="L1069">
        <v>1445</v>
      </c>
      <c r="M1069">
        <v>130</v>
      </c>
      <c r="N1069">
        <v>199</v>
      </c>
      <c r="O1069">
        <v>179</v>
      </c>
      <c r="R1069" t="s">
        <v>113</v>
      </c>
      <c r="S1069">
        <f t="shared" si="48"/>
        <v>450</v>
      </c>
      <c r="T1069">
        <f t="shared" si="50"/>
        <v>450</v>
      </c>
      <c r="U1069">
        <f t="shared" si="49"/>
        <v>1250</v>
      </c>
      <c r="V1069">
        <v>368</v>
      </c>
      <c r="W1069">
        <v>52</v>
      </c>
      <c r="X1069">
        <v>3</v>
      </c>
      <c r="Y1069">
        <f>IF(AND($Q1069="hdbd",$P1069=Y$1),1,0)+IF($W1069=$W1068,Y1068,0)</f>
        <v>1</v>
      </c>
      <c r="Z1069">
        <f>IF(AND($Q1069="hdbd",$P1069=Z$1),1,0)+IF($W1069=$W1068,Z1068,0)</f>
        <v>1</v>
      </c>
      <c r="AA1069">
        <f>IF(AND($Q1069="hdbd",$P1069=AA$1),1,0)+IF($W1069=$W1068,AA1068,0)</f>
        <v>0</v>
      </c>
    </row>
    <row r="1070" spans="1:27" x14ac:dyDescent="0.3">
      <c r="A1070" t="s">
        <v>112</v>
      </c>
      <c r="B1070">
        <v>4290811209</v>
      </c>
      <c r="C1070" s="1">
        <v>42581.826157407406</v>
      </c>
      <c r="D1070" t="s">
        <v>24</v>
      </c>
      <c r="E1070">
        <v>600</v>
      </c>
      <c r="F1070" t="s">
        <v>26</v>
      </c>
      <c r="H1070">
        <v>0.25750000000000001</v>
      </c>
      <c r="O1070">
        <v>179</v>
      </c>
      <c r="P1070" t="s">
        <v>26</v>
      </c>
      <c r="Q1070" t="s">
        <v>21</v>
      </c>
      <c r="R1070" t="s">
        <v>113</v>
      </c>
      <c r="S1070" t="str">
        <f t="shared" si="48"/>
        <v/>
      </c>
      <c r="T1070" t="str">
        <f t="shared" si="50"/>
        <v/>
      </c>
      <c r="U1070" t="str">
        <f t="shared" si="49"/>
        <v/>
      </c>
      <c r="V1070">
        <v>368</v>
      </c>
      <c r="W1070">
        <v>52</v>
      </c>
      <c r="X1070">
        <v>3</v>
      </c>
      <c r="Y1070">
        <f>IF(AND($Q1070="hdbd",$P1070=Y$1),1,0)+IF($W1070=$W1069,Y1069,0)</f>
        <v>1</v>
      </c>
      <c r="Z1070">
        <f>IF(AND($Q1070="hdbd",$P1070=Z$1),1,0)+IF($W1070=$W1069,Z1069,0)</f>
        <v>2</v>
      </c>
      <c r="AA1070">
        <f>IF(AND($Q1070="hdbd",$P1070=AA$1),1,0)+IF($W1070=$W1069,AA1069,0)</f>
        <v>0</v>
      </c>
    </row>
    <row r="1071" spans="1:27" x14ac:dyDescent="0.3">
      <c r="A1071" t="s">
        <v>114</v>
      </c>
      <c r="B1071">
        <v>3977293288</v>
      </c>
      <c r="C1071" s="1">
        <v>42581.814085648148</v>
      </c>
      <c r="D1071" t="s">
        <v>19</v>
      </c>
      <c r="E1071">
        <v>900</v>
      </c>
      <c r="F1071" t="s">
        <v>20</v>
      </c>
      <c r="H1071">
        <v>9.3799999999999994E-2</v>
      </c>
      <c r="I1071">
        <v>0.4284</v>
      </c>
      <c r="J1071">
        <v>679</v>
      </c>
      <c r="K1071">
        <v>857</v>
      </c>
      <c r="M1071">
        <v>475</v>
      </c>
      <c r="N1071">
        <v>544</v>
      </c>
      <c r="P1071" t="s">
        <v>20</v>
      </c>
      <c r="Q1071" t="s">
        <v>21</v>
      </c>
      <c r="R1071" t="s">
        <v>75</v>
      </c>
      <c r="S1071">
        <f t="shared" si="48"/>
        <v>250</v>
      </c>
      <c r="T1071">
        <f t="shared" si="50"/>
        <v>350</v>
      </c>
      <c r="U1071" t="str">
        <f t="shared" si="49"/>
        <v/>
      </c>
      <c r="V1071">
        <v>369</v>
      </c>
      <c r="W1071">
        <v>53</v>
      </c>
      <c r="X1071">
        <v>1</v>
      </c>
      <c r="Y1071">
        <f>IF(AND($Q1071="hdbd",$P1071=Y$1),1,0)+IF($W1071=$W1070,Y1070,0)</f>
        <v>0</v>
      </c>
      <c r="Z1071">
        <f>IF(AND($Q1071="hdbd",$P1071=Z$1),1,0)+IF($W1071=$W1070,Z1070,0)</f>
        <v>0</v>
      </c>
      <c r="AA1071">
        <f>IF(AND($Q1071="hdbd",$P1071=AA$1),1,0)+IF($W1071=$W1070,AA1070,0)</f>
        <v>1</v>
      </c>
    </row>
    <row r="1072" spans="1:27" x14ac:dyDescent="0.3">
      <c r="A1072" t="s">
        <v>114</v>
      </c>
      <c r="B1072">
        <v>3977293288</v>
      </c>
      <c r="C1072" s="1">
        <v>42581.814085648148</v>
      </c>
      <c r="D1072" t="s">
        <v>23</v>
      </c>
      <c r="E1072">
        <v>900</v>
      </c>
      <c r="F1072" t="s">
        <v>20</v>
      </c>
      <c r="H1072">
        <v>0.02</v>
      </c>
      <c r="I1072">
        <v>0.31</v>
      </c>
      <c r="J1072">
        <v>677</v>
      </c>
      <c r="K1072">
        <v>840</v>
      </c>
      <c r="L1072">
        <v>965</v>
      </c>
      <c r="M1072">
        <v>486</v>
      </c>
      <c r="N1072">
        <v>556</v>
      </c>
      <c r="O1072">
        <v>522</v>
      </c>
      <c r="R1072" t="s">
        <v>75</v>
      </c>
      <c r="S1072">
        <f t="shared" si="48"/>
        <v>150</v>
      </c>
      <c r="T1072">
        <f t="shared" si="50"/>
        <v>250</v>
      </c>
      <c r="U1072">
        <f t="shared" si="49"/>
        <v>450</v>
      </c>
      <c r="V1072">
        <v>369</v>
      </c>
      <c r="W1072">
        <v>53</v>
      </c>
      <c r="X1072">
        <v>1</v>
      </c>
      <c r="Y1072">
        <f>IF(AND($Q1072="hdbd",$P1072=Y$1),1,0)+IF($W1072=$W1071,Y1071,0)</f>
        <v>0</v>
      </c>
      <c r="Z1072">
        <f>IF(AND($Q1072="hdbd",$P1072=Z$1),1,0)+IF($W1072=$W1071,Z1071,0)</f>
        <v>0</v>
      </c>
      <c r="AA1072">
        <f>IF(AND($Q1072="hdbd",$P1072=AA$1),1,0)+IF($W1072=$W1071,AA1071,0)</f>
        <v>1</v>
      </c>
    </row>
    <row r="1073" spans="1:27" x14ac:dyDescent="0.3">
      <c r="A1073" t="s">
        <v>114</v>
      </c>
      <c r="B1073">
        <v>3977293288</v>
      </c>
      <c r="C1073" s="1">
        <v>42581.814085648148</v>
      </c>
      <c r="D1073" t="s">
        <v>24</v>
      </c>
      <c r="E1073">
        <v>1000</v>
      </c>
      <c r="F1073" t="s">
        <v>20</v>
      </c>
      <c r="H1073">
        <v>0.03</v>
      </c>
      <c r="I1073">
        <v>0.28999999999999998</v>
      </c>
      <c r="K1073">
        <v>855</v>
      </c>
      <c r="N1073">
        <v>611</v>
      </c>
      <c r="P1073" t="s">
        <v>20</v>
      </c>
      <c r="Q1073" t="s">
        <v>21</v>
      </c>
      <c r="R1073" t="s">
        <v>75</v>
      </c>
      <c r="S1073" t="str">
        <f t="shared" si="48"/>
        <v/>
      </c>
      <c r="T1073">
        <f t="shared" si="50"/>
        <v>250</v>
      </c>
      <c r="U1073" t="str">
        <f t="shared" si="49"/>
        <v/>
      </c>
      <c r="V1073">
        <v>369</v>
      </c>
      <c r="W1073">
        <v>53</v>
      </c>
      <c r="X1073">
        <v>1</v>
      </c>
      <c r="Y1073">
        <f>IF(AND($Q1073="hdbd",$P1073=Y$1),1,0)+IF($W1073=$W1072,Y1072,0)</f>
        <v>0</v>
      </c>
      <c r="Z1073">
        <f>IF(AND($Q1073="hdbd",$P1073=Z$1),1,0)+IF($W1073=$W1072,Z1072,0)</f>
        <v>0</v>
      </c>
      <c r="AA1073">
        <f>IF(AND($Q1073="hdbd",$P1073=AA$1),1,0)+IF($W1073=$W1072,AA1072,0)</f>
        <v>2</v>
      </c>
    </row>
    <row r="1074" spans="1:27" x14ac:dyDescent="0.3">
      <c r="A1074" t="s">
        <v>114</v>
      </c>
      <c r="B1074">
        <v>209967000</v>
      </c>
      <c r="C1074" s="1">
        <v>42581.814212962963</v>
      </c>
      <c r="D1074" t="s">
        <v>19</v>
      </c>
      <c r="E1074">
        <v>3200</v>
      </c>
      <c r="F1074" t="s">
        <v>25</v>
      </c>
      <c r="G1074">
        <v>0.04</v>
      </c>
      <c r="H1074">
        <v>0.5</v>
      </c>
      <c r="I1074">
        <v>0.28000000000000003</v>
      </c>
      <c r="J1074">
        <v>1549</v>
      </c>
      <c r="K1074">
        <v>3273</v>
      </c>
      <c r="L1074">
        <v>3361</v>
      </c>
      <c r="M1074">
        <v>397</v>
      </c>
      <c r="N1074">
        <v>466</v>
      </c>
      <c r="O1074">
        <v>440</v>
      </c>
      <c r="R1074" t="s">
        <v>75</v>
      </c>
      <c r="S1074">
        <f t="shared" si="48"/>
        <v>1150</v>
      </c>
      <c r="T1074">
        <f t="shared" si="50"/>
        <v>2850</v>
      </c>
      <c r="U1074">
        <f t="shared" si="49"/>
        <v>2950</v>
      </c>
      <c r="V1074">
        <v>370</v>
      </c>
      <c r="W1074">
        <v>53</v>
      </c>
      <c r="X1074">
        <v>2</v>
      </c>
      <c r="Y1074">
        <f>IF(AND($Q1074="hdbd",$P1074=Y$1),1,0)+IF($W1074=$W1073,Y1073,0)</f>
        <v>0</v>
      </c>
      <c r="Z1074">
        <f>IF(AND($Q1074="hdbd",$P1074=Z$1),1,0)+IF($W1074=$W1073,Z1073,0)</f>
        <v>0</v>
      </c>
      <c r="AA1074">
        <f>IF(AND($Q1074="hdbd",$P1074=AA$1),1,0)+IF($W1074=$W1073,AA1073,0)</f>
        <v>2</v>
      </c>
    </row>
    <row r="1075" spans="1:27" x14ac:dyDescent="0.3">
      <c r="A1075" t="s">
        <v>114</v>
      </c>
      <c r="B1075">
        <v>209967000</v>
      </c>
      <c r="C1075" s="1">
        <v>42581.814212962963</v>
      </c>
      <c r="D1075" t="s">
        <v>23</v>
      </c>
      <c r="E1075">
        <v>3200</v>
      </c>
      <c r="F1075" t="s">
        <v>26</v>
      </c>
      <c r="H1075">
        <v>0.25380000000000003</v>
      </c>
      <c r="I1075">
        <v>0.3</v>
      </c>
      <c r="J1075">
        <v>1548</v>
      </c>
      <c r="K1075">
        <v>3270</v>
      </c>
      <c r="L1075">
        <v>3361</v>
      </c>
      <c r="M1075">
        <v>408</v>
      </c>
      <c r="N1075">
        <v>491</v>
      </c>
      <c r="O1075">
        <v>440</v>
      </c>
      <c r="R1075" t="s">
        <v>75</v>
      </c>
      <c r="S1075">
        <f t="shared" si="48"/>
        <v>1150</v>
      </c>
      <c r="T1075">
        <f t="shared" si="50"/>
        <v>2750</v>
      </c>
      <c r="U1075">
        <f t="shared" si="49"/>
        <v>2950</v>
      </c>
      <c r="V1075">
        <v>370</v>
      </c>
      <c r="W1075">
        <v>53</v>
      </c>
      <c r="X1075">
        <v>2</v>
      </c>
      <c r="Y1075">
        <f>IF(AND($Q1075="hdbd",$P1075=Y$1),1,0)+IF($W1075=$W1074,Y1074,0)</f>
        <v>0</v>
      </c>
      <c r="Z1075">
        <f>IF(AND($Q1075="hdbd",$P1075=Z$1),1,0)+IF($W1075=$W1074,Z1074,0)</f>
        <v>0</v>
      </c>
      <c r="AA1075">
        <f>IF(AND($Q1075="hdbd",$P1075=AA$1),1,0)+IF($W1075=$W1074,AA1074,0)</f>
        <v>2</v>
      </c>
    </row>
    <row r="1076" spans="1:27" x14ac:dyDescent="0.3">
      <c r="A1076" t="s">
        <v>114</v>
      </c>
      <c r="B1076">
        <v>209967000</v>
      </c>
      <c r="C1076" s="1">
        <v>42581.814212962963</v>
      </c>
      <c r="D1076" t="s">
        <v>24</v>
      </c>
      <c r="E1076">
        <v>3200</v>
      </c>
      <c r="F1076" t="s">
        <v>26</v>
      </c>
      <c r="H1076">
        <v>0.02</v>
      </c>
      <c r="I1076">
        <v>0.28999999999999998</v>
      </c>
      <c r="K1076">
        <v>3272</v>
      </c>
      <c r="L1076">
        <v>3361</v>
      </c>
      <c r="N1076">
        <v>479</v>
      </c>
      <c r="O1076">
        <v>440</v>
      </c>
      <c r="R1076" t="s">
        <v>75</v>
      </c>
      <c r="S1076" t="str">
        <f t="shared" si="48"/>
        <v/>
      </c>
      <c r="T1076">
        <f t="shared" si="50"/>
        <v>2750</v>
      </c>
      <c r="U1076">
        <f t="shared" si="49"/>
        <v>2950</v>
      </c>
      <c r="V1076">
        <v>370</v>
      </c>
      <c r="W1076">
        <v>53</v>
      </c>
      <c r="X1076">
        <v>2</v>
      </c>
      <c r="Y1076">
        <f>IF(AND($Q1076="hdbd",$P1076=Y$1),1,0)+IF($W1076=$W1075,Y1075,0)</f>
        <v>0</v>
      </c>
      <c r="Z1076">
        <f>IF(AND($Q1076="hdbd",$P1076=Z$1),1,0)+IF($W1076=$W1075,Z1075,0)</f>
        <v>0</v>
      </c>
      <c r="AA1076">
        <f>IF(AND($Q1076="hdbd",$P1076=AA$1),1,0)+IF($W1076=$W1075,AA1075,0)</f>
        <v>2</v>
      </c>
    </row>
    <row r="1077" spans="1:27" x14ac:dyDescent="0.3">
      <c r="A1077" t="s">
        <v>114</v>
      </c>
      <c r="B1077">
        <v>1800341540</v>
      </c>
      <c r="C1077" s="1">
        <v>42581.814351851855</v>
      </c>
      <c r="D1077" t="s">
        <v>19</v>
      </c>
      <c r="E1077">
        <v>3600</v>
      </c>
      <c r="F1077" t="s">
        <v>25</v>
      </c>
      <c r="G1077">
        <v>0.04</v>
      </c>
      <c r="H1077">
        <v>0.02</v>
      </c>
      <c r="I1077">
        <v>0.3</v>
      </c>
      <c r="J1077">
        <v>3616</v>
      </c>
      <c r="K1077">
        <v>4647</v>
      </c>
      <c r="L1077">
        <v>4888</v>
      </c>
      <c r="M1077">
        <v>3228</v>
      </c>
      <c r="N1077">
        <v>3308</v>
      </c>
      <c r="O1077">
        <v>3270</v>
      </c>
      <c r="R1077" t="s">
        <v>75</v>
      </c>
      <c r="S1077">
        <f t="shared" si="48"/>
        <v>350</v>
      </c>
      <c r="T1077">
        <f t="shared" si="50"/>
        <v>1350</v>
      </c>
      <c r="U1077">
        <f t="shared" si="49"/>
        <v>1650</v>
      </c>
      <c r="V1077">
        <v>371</v>
      </c>
      <c r="W1077">
        <v>53</v>
      </c>
      <c r="X1077">
        <v>3</v>
      </c>
      <c r="Y1077">
        <f>IF(AND($Q1077="hdbd",$P1077=Y$1),1,0)+IF($W1077=$W1076,Y1076,0)</f>
        <v>0</v>
      </c>
      <c r="Z1077">
        <f>IF(AND($Q1077="hdbd",$P1077=Z$1),1,0)+IF($W1077=$W1076,Z1076,0)</f>
        <v>0</v>
      </c>
      <c r="AA1077">
        <f>IF(AND($Q1077="hdbd",$P1077=AA$1),1,0)+IF($W1077=$W1076,AA1076,0)</f>
        <v>2</v>
      </c>
    </row>
    <row r="1078" spans="1:27" x14ac:dyDescent="0.3">
      <c r="A1078" t="s">
        <v>114</v>
      </c>
      <c r="B1078">
        <v>1800341540</v>
      </c>
      <c r="C1078" s="1">
        <v>42581.814351851855</v>
      </c>
      <c r="D1078" t="s">
        <v>23</v>
      </c>
      <c r="E1078">
        <v>3600</v>
      </c>
      <c r="F1078" t="s">
        <v>25</v>
      </c>
      <c r="G1078">
        <v>0.04</v>
      </c>
      <c r="H1078">
        <v>0.02</v>
      </c>
      <c r="I1078">
        <v>0.3</v>
      </c>
      <c r="J1078">
        <v>3604</v>
      </c>
      <c r="K1078">
        <v>4648</v>
      </c>
      <c r="L1078">
        <v>4888</v>
      </c>
      <c r="M1078">
        <v>3214</v>
      </c>
      <c r="N1078">
        <v>3295</v>
      </c>
      <c r="O1078">
        <v>3270</v>
      </c>
      <c r="R1078" t="s">
        <v>75</v>
      </c>
      <c r="S1078">
        <f t="shared" si="48"/>
        <v>350</v>
      </c>
      <c r="T1078">
        <f t="shared" si="50"/>
        <v>1350</v>
      </c>
      <c r="U1078">
        <f t="shared" si="49"/>
        <v>1650</v>
      </c>
      <c r="V1078">
        <v>371</v>
      </c>
      <c r="W1078">
        <v>53</v>
      </c>
      <c r="X1078">
        <v>3</v>
      </c>
      <c r="Y1078">
        <f>IF(AND($Q1078="hdbd",$P1078=Y$1),1,0)+IF($W1078=$W1077,Y1077,0)</f>
        <v>0</v>
      </c>
      <c r="Z1078">
        <f>IF(AND($Q1078="hdbd",$P1078=Z$1),1,0)+IF($W1078=$W1077,Z1077,0)</f>
        <v>0</v>
      </c>
      <c r="AA1078">
        <f>IF(AND($Q1078="hdbd",$P1078=AA$1),1,0)+IF($W1078=$W1077,AA1077,0)</f>
        <v>2</v>
      </c>
    </row>
    <row r="1079" spans="1:27" x14ac:dyDescent="0.3">
      <c r="A1079" t="s">
        <v>114</v>
      </c>
      <c r="B1079">
        <v>1800341540</v>
      </c>
      <c r="C1079" s="1">
        <v>42581.814351851855</v>
      </c>
      <c r="D1079" t="s">
        <v>24</v>
      </c>
      <c r="E1079">
        <v>4600</v>
      </c>
      <c r="F1079" t="s">
        <v>26</v>
      </c>
      <c r="H1079">
        <v>0.02</v>
      </c>
      <c r="I1079">
        <v>0.3</v>
      </c>
      <c r="K1079">
        <v>4652</v>
      </c>
      <c r="L1079">
        <v>4888</v>
      </c>
      <c r="N1079">
        <v>3348</v>
      </c>
      <c r="O1079">
        <v>3270</v>
      </c>
      <c r="R1079" t="s">
        <v>75</v>
      </c>
      <c r="S1079" t="str">
        <f t="shared" si="48"/>
        <v/>
      </c>
      <c r="T1079">
        <f t="shared" si="50"/>
        <v>1350</v>
      </c>
      <c r="U1079">
        <f t="shared" si="49"/>
        <v>1650</v>
      </c>
      <c r="V1079">
        <v>371</v>
      </c>
      <c r="W1079">
        <v>53</v>
      </c>
      <c r="X1079">
        <v>3</v>
      </c>
      <c r="Y1079">
        <f>IF(AND($Q1079="hdbd",$P1079=Y$1),1,0)+IF($W1079=$W1078,Y1078,0)</f>
        <v>0</v>
      </c>
      <c r="Z1079">
        <f>IF(AND($Q1079="hdbd",$P1079=Z$1),1,0)+IF($W1079=$W1078,Z1078,0)</f>
        <v>0</v>
      </c>
      <c r="AA1079">
        <f>IF(AND($Q1079="hdbd",$P1079=AA$1),1,0)+IF($W1079=$W1078,AA1078,0)</f>
        <v>2</v>
      </c>
    </row>
    <row r="1080" spans="1:27" x14ac:dyDescent="0.3">
      <c r="A1080" t="s">
        <v>115</v>
      </c>
      <c r="B1080">
        <v>1887561982</v>
      </c>
      <c r="C1080" s="1">
        <v>42581.806620370371</v>
      </c>
      <c r="D1080" t="s">
        <v>19</v>
      </c>
      <c r="E1080">
        <v>2100</v>
      </c>
      <c r="F1080" t="s">
        <v>25</v>
      </c>
      <c r="G1080">
        <v>0.12</v>
      </c>
      <c r="H1080">
        <v>0.02</v>
      </c>
      <c r="I1080">
        <v>0.3</v>
      </c>
      <c r="J1080">
        <v>2132</v>
      </c>
      <c r="K1080">
        <v>2676</v>
      </c>
      <c r="L1080">
        <v>5582</v>
      </c>
      <c r="M1080">
        <v>1378</v>
      </c>
      <c r="N1080">
        <v>1569</v>
      </c>
      <c r="O1080">
        <v>1499</v>
      </c>
      <c r="R1080" t="s">
        <v>116</v>
      </c>
      <c r="S1080">
        <f t="shared" si="48"/>
        <v>750</v>
      </c>
      <c r="T1080">
        <f t="shared" si="50"/>
        <v>1150</v>
      </c>
      <c r="U1080">
        <f t="shared" si="49"/>
        <v>4050</v>
      </c>
      <c r="V1080">
        <v>372</v>
      </c>
      <c r="W1080">
        <v>54</v>
      </c>
      <c r="X1080">
        <v>1</v>
      </c>
      <c r="Y1080">
        <f>IF(AND($Q1080="hdbd",$P1080=Y$1),1,0)+IF($W1080=$W1079,Y1079,0)</f>
        <v>0</v>
      </c>
      <c r="Z1080">
        <f>IF(AND($Q1080="hdbd",$P1080=Z$1),1,0)+IF($W1080=$W1079,Z1079,0)</f>
        <v>0</v>
      </c>
      <c r="AA1080">
        <f>IF(AND($Q1080="hdbd",$P1080=AA$1),1,0)+IF($W1080=$W1079,AA1079,0)</f>
        <v>0</v>
      </c>
    </row>
    <row r="1081" spans="1:27" x14ac:dyDescent="0.3">
      <c r="A1081" t="s">
        <v>115</v>
      </c>
      <c r="B1081">
        <v>1887561982</v>
      </c>
      <c r="C1081" s="1">
        <v>42581.806620370371</v>
      </c>
      <c r="D1081" t="s">
        <v>23</v>
      </c>
      <c r="E1081">
        <v>1800</v>
      </c>
      <c r="F1081" t="s">
        <v>25</v>
      </c>
      <c r="G1081">
        <v>0.04</v>
      </c>
      <c r="H1081">
        <v>0.1464</v>
      </c>
      <c r="I1081">
        <v>0.36080000000000001</v>
      </c>
      <c r="J1081">
        <v>1835</v>
      </c>
      <c r="K1081">
        <v>3008</v>
      </c>
      <c r="L1081">
        <v>5582</v>
      </c>
      <c r="M1081">
        <v>1465</v>
      </c>
      <c r="N1081">
        <v>1663</v>
      </c>
      <c r="O1081">
        <v>1499</v>
      </c>
      <c r="R1081" t="s">
        <v>116</v>
      </c>
      <c r="S1081">
        <f t="shared" si="48"/>
        <v>350</v>
      </c>
      <c r="T1081">
        <f t="shared" si="50"/>
        <v>1350</v>
      </c>
      <c r="U1081">
        <f t="shared" si="49"/>
        <v>4050</v>
      </c>
      <c r="V1081">
        <v>372</v>
      </c>
      <c r="W1081">
        <v>54</v>
      </c>
      <c r="X1081">
        <v>1</v>
      </c>
      <c r="Y1081">
        <f>IF(AND($Q1081="hdbd",$P1081=Y$1),1,0)+IF($W1081=$W1080,Y1080,0)</f>
        <v>0</v>
      </c>
      <c r="Z1081">
        <f>IF(AND($Q1081="hdbd",$P1081=Z$1),1,0)+IF($W1081=$W1080,Z1080,0)</f>
        <v>0</v>
      </c>
      <c r="AA1081">
        <f>IF(AND($Q1081="hdbd",$P1081=AA$1),1,0)+IF($W1081=$W1080,AA1080,0)</f>
        <v>0</v>
      </c>
    </row>
    <row r="1082" spans="1:27" x14ac:dyDescent="0.3">
      <c r="A1082" t="s">
        <v>115</v>
      </c>
      <c r="B1082">
        <v>1887561982</v>
      </c>
      <c r="C1082" s="1">
        <v>42581.806620370371</v>
      </c>
      <c r="D1082" t="s">
        <v>24</v>
      </c>
      <c r="E1082">
        <v>3000</v>
      </c>
      <c r="F1082" t="s">
        <v>26</v>
      </c>
      <c r="H1082">
        <v>0.1454</v>
      </c>
      <c r="I1082">
        <v>0.3</v>
      </c>
      <c r="K1082">
        <v>3040</v>
      </c>
      <c r="L1082">
        <v>5582</v>
      </c>
      <c r="N1082">
        <v>1709</v>
      </c>
      <c r="O1082">
        <v>1499</v>
      </c>
      <c r="R1082" t="s">
        <v>116</v>
      </c>
      <c r="S1082" t="str">
        <f t="shared" si="48"/>
        <v/>
      </c>
      <c r="T1082">
        <f t="shared" si="50"/>
        <v>1350</v>
      </c>
      <c r="U1082">
        <f t="shared" si="49"/>
        <v>4050</v>
      </c>
      <c r="V1082">
        <v>372</v>
      </c>
      <c r="W1082">
        <v>54</v>
      </c>
      <c r="X1082">
        <v>1</v>
      </c>
      <c r="Y1082">
        <f>IF(AND($Q1082="hdbd",$P1082=Y$1),1,0)+IF($W1082=$W1081,Y1081,0)</f>
        <v>0</v>
      </c>
      <c r="Z1082">
        <f>IF(AND($Q1082="hdbd",$P1082=Z$1),1,0)+IF($W1082=$W1081,Z1081,0)</f>
        <v>0</v>
      </c>
      <c r="AA1082">
        <f>IF(AND($Q1082="hdbd",$P1082=AA$1),1,0)+IF($W1082=$W1081,AA1081,0)</f>
        <v>0</v>
      </c>
    </row>
    <row r="1083" spans="1:27" x14ac:dyDescent="0.3">
      <c r="A1083" t="s">
        <v>115</v>
      </c>
      <c r="B1083">
        <v>4195443429</v>
      </c>
      <c r="C1083" s="1">
        <v>42581.806979166664</v>
      </c>
      <c r="D1083" t="s">
        <v>19</v>
      </c>
      <c r="E1083">
        <v>5000</v>
      </c>
      <c r="F1083" t="s">
        <v>25</v>
      </c>
      <c r="G1083">
        <v>0.12</v>
      </c>
      <c r="H1083">
        <v>0.02</v>
      </c>
      <c r="I1083">
        <v>6.08E-2</v>
      </c>
      <c r="J1083">
        <v>5074</v>
      </c>
      <c r="K1083">
        <v>5410</v>
      </c>
      <c r="L1083">
        <v>5429</v>
      </c>
      <c r="M1083">
        <v>4608</v>
      </c>
      <c r="N1083">
        <v>4395</v>
      </c>
      <c r="O1083">
        <v>4214</v>
      </c>
      <c r="R1083" t="s">
        <v>116</v>
      </c>
      <c r="S1083">
        <f t="shared" si="48"/>
        <v>450</v>
      </c>
      <c r="T1083">
        <f t="shared" si="50"/>
        <v>1050</v>
      </c>
      <c r="U1083">
        <f t="shared" si="49"/>
        <v>1250</v>
      </c>
      <c r="V1083">
        <v>373</v>
      </c>
      <c r="W1083">
        <v>54</v>
      </c>
      <c r="X1083">
        <v>2</v>
      </c>
      <c r="Y1083">
        <f>IF(AND($Q1083="hdbd",$P1083=Y$1),1,0)+IF($W1083=$W1082,Y1082,0)</f>
        <v>0</v>
      </c>
      <c r="Z1083">
        <f>IF(AND($Q1083="hdbd",$P1083=Z$1),1,0)+IF($W1083=$W1082,Z1082,0)</f>
        <v>0</v>
      </c>
      <c r="AA1083">
        <f>IF(AND($Q1083="hdbd",$P1083=AA$1),1,0)+IF($W1083=$W1082,AA1082,0)</f>
        <v>0</v>
      </c>
    </row>
    <row r="1084" spans="1:27" x14ac:dyDescent="0.3">
      <c r="A1084" t="s">
        <v>115</v>
      </c>
      <c r="B1084">
        <v>4195443429</v>
      </c>
      <c r="C1084" s="1">
        <v>42581.806979166664</v>
      </c>
      <c r="D1084" t="s">
        <v>23</v>
      </c>
      <c r="E1084">
        <v>4900</v>
      </c>
      <c r="F1084" t="s">
        <v>25</v>
      </c>
      <c r="G1084">
        <v>0.04</v>
      </c>
      <c r="H1084">
        <v>0.02</v>
      </c>
      <c r="I1084">
        <v>0.03</v>
      </c>
      <c r="J1084">
        <v>4984</v>
      </c>
      <c r="K1084">
        <v>5666</v>
      </c>
      <c r="L1084">
        <v>5429</v>
      </c>
      <c r="M1084">
        <v>4674</v>
      </c>
      <c r="N1084">
        <v>4495</v>
      </c>
      <c r="O1084">
        <v>4214</v>
      </c>
      <c r="R1084" t="s">
        <v>116</v>
      </c>
      <c r="S1084">
        <f t="shared" si="48"/>
        <v>350</v>
      </c>
      <c r="T1084">
        <f t="shared" si="50"/>
        <v>1150</v>
      </c>
      <c r="U1084">
        <f t="shared" si="49"/>
        <v>1250</v>
      </c>
      <c r="V1084">
        <v>373</v>
      </c>
      <c r="W1084">
        <v>54</v>
      </c>
      <c r="X1084">
        <v>2</v>
      </c>
      <c r="Y1084">
        <f>IF(AND($Q1084="hdbd",$P1084=Y$1),1,0)+IF($W1084=$W1083,Y1083,0)</f>
        <v>0</v>
      </c>
      <c r="Z1084">
        <f>IF(AND($Q1084="hdbd",$P1084=Z$1),1,0)+IF($W1084=$W1083,Z1083,0)</f>
        <v>0</v>
      </c>
      <c r="AA1084">
        <f>IF(AND($Q1084="hdbd",$P1084=AA$1),1,0)+IF($W1084=$W1083,AA1083,0)</f>
        <v>0</v>
      </c>
    </row>
    <row r="1085" spans="1:27" x14ac:dyDescent="0.3">
      <c r="A1085" t="s">
        <v>115</v>
      </c>
      <c r="B1085">
        <v>4195443429</v>
      </c>
      <c r="C1085" s="1">
        <v>42581.806979166664</v>
      </c>
      <c r="D1085" t="s">
        <v>24</v>
      </c>
      <c r="E1085">
        <v>5000</v>
      </c>
      <c r="F1085" t="s">
        <v>26</v>
      </c>
      <c r="H1085">
        <v>0.02</v>
      </c>
      <c r="I1085">
        <v>0.25</v>
      </c>
      <c r="K1085">
        <v>5229</v>
      </c>
      <c r="L1085">
        <v>5429</v>
      </c>
      <c r="N1085">
        <v>4280</v>
      </c>
      <c r="O1085">
        <v>4214</v>
      </c>
      <c r="R1085" t="s">
        <v>116</v>
      </c>
      <c r="S1085" t="str">
        <f t="shared" si="48"/>
        <v/>
      </c>
      <c r="T1085">
        <f t="shared" si="50"/>
        <v>950</v>
      </c>
      <c r="U1085">
        <f t="shared" si="49"/>
        <v>1250</v>
      </c>
      <c r="V1085">
        <v>373</v>
      </c>
      <c r="W1085">
        <v>54</v>
      </c>
      <c r="X1085">
        <v>2</v>
      </c>
      <c r="Y1085">
        <f>IF(AND($Q1085="hdbd",$P1085=Y$1),1,0)+IF($W1085=$W1084,Y1084,0)</f>
        <v>0</v>
      </c>
      <c r="Z1085">
        <f>IF(AND($Q1085="hdbd",$P1085=Z$1),1,0)+IF($W1085=$W1084,Z1084,0)</f>
        <v>0</v>
      </c>
      <c r="AA1085">
        <f>IF(AND($Q1085="hdbd",$P1085=AA$1),1,0)+IF($W1085=$W1084,AA1084,0)</f>
        <v>0</v>
      </c>
    </row>
    <row r="1086" spans="1:27" x14ac:dyDescent="0.3">
      <c r="A1086" t="s">
        <v>115</v>
      </c>
      <c r="B1086">
        <v>3090398584</v>
      </c>
      <c r="C1086" s="1">
        <v>42581.807245370372</v>
      </c>
      <c r="D1086" t="s">
        <v>19</v>
      </c>
      <c r="E1086">
        <v>5000</v>
      </c>
      <c r="F1086" t="s">
        <v>25</v>
      </c>
      <c r="G1086">
        <v>0.16</v>
      </c>
      <c r="H1086">
        <v>0.02</v>
      </c>
      <c r="I1086">
        <v>0.16</v>
      </c>
      <c r="J1086">
        <v>6069</v>
      </c>
      <c r="K1086">
        <v>6642</v>
      </c>
      <c r="L1086">
        <v>6998</v>
      </c>
      <c r="M1086">
        <v>5339</v>
      </c>
      <c r="N1086">
        <v>5735</v>
      </c>
      <c r="O1086">
        <v>5467</v>
      </c>
      <c r="R1086" t="s">
        <v>116</v>
      </c>
      <c r="S1086">
        <f t="shared" si="48"/>
        <v>750</v>
      </c>
      <c r="T1086">
        <f t="shared" si="50"/>
        <v>950</v>
      </c>
      <c r="U1086">
        <f t="shared" si="49"/>
        <v>1550</v>
      </c>
      <c r="V1086">
        <v>374</v>
      </c>
      <c r="W1086">
        <v>54</v>
      </c>
      <c r="X1086">
        <v>3</v>
      </c>
      <c r="Y1086">
        <f>IF(AND($Q1086="hdbd",$P1086=Y$1),1,0)+IF($W1086=$W1085,Y1085,0)</f>
        <v>0</v>
      </c>
      <c r="Z1086">
        <f>IF(AND($Q1086="hdbd",$P1086=Z$1),1,0)+IF($W1086=$W1085,Z1085,0)</f>
        <v>0</v>
      </c>
      <c r="AA1086">
        <f>IF(AND($Q1086="hdbd",$P1086=AA$1),1,0)+IF($W1086=$W1085,AA1085,0)</f>
        <v>0</v>
      </c>
    </row>
    <row r="1087" spans="1:27" x14ac:dyDescent="0.3">
      <c r="A1087" t="s">
        <v>115</v>
      </c>
      <c r="B1087">
        <v>3090398584</v>
      </c>
      <c r="C1087" s="1">
        <v>42581.807245370372</v>
      </c>
      <c r="D1087" t="s">
        <v>23</v>
      </c>
      <c r="E1087">
        <v>5000</v>
      </c>
      <c r="F1087" t="s">
        <v>25</v>
      </c>
      <c r="G1087">
        <v>0.16</v>
      </c>
      <c r="H1087">
        <v>0.02</v>
      </c>
      <c r="I1087">
        <v>0.06</v>
      </c>
      <c r="J1087">
        <v>6091</v>
      </c>
      <c r="K1087">
        <v>6383</v>
      </c>
      <c r="L1087">
        <v>6998</v>
      </c>
      <c r="M1087">
        <v>5241</v>
      </c>
      <c r="N1087">
        <v>5515</v>
      </c>
      <c r="O1087">
        <v>5467</v>
      </c>
      <c r="R1087" t="s">
        <v>116</v>
      </c>
      <c r="S1087">
        <f t="shared" si="48"/>
        <v>850</v>
      </c>
      <c r="T1087">
        <f t="shared" si="50"/>
        <v>850</v>
      </c>
      <c r="U1087">
        <f t="shared" si="49"/>
        <v>1550</v>
      </c>
      <c r="V1087">
        <v>374</v>
      </c>
      <c r="W1087">
        <v>54</v>
      </c>
      <c r="X1087">
        <v>3</v>
      </c>
      <c r="Y1087">
        <f>IF(AND($Q1087="hdbd",$P1087=Y$1),1,0)+IF($W1087=$W1086,Y1086,0)</f>
        <v>0</v>
      </c>
      <c r="Z1087">
        <f>IF(AND($Q1087="hdbd",$P1087=Z$1),1,0)+IF($W1087=$W1086,Z1086,0)</f>
        <v>0</v>
      </c>
      <c r="AA1087">
        <f>IF(AND($Q1087="hdbd",$P1087=AA$1),1,0)+IF($W1087=$W1086,AA1086,0)</f>
        <v>0</v>
      </c>
    </row>
    <row r="1088" spans="1:27" x14ac:dyDescent="0.3">
      <c r="A1088" t="s">
        <v>115</v>
      </c>
      <c r="B1088">
        <v>3090398584</v>
      </c>
      <c r="C1088" s="1">
        <v>42581.807245370372</v>
      </c>
      <c r="D1088" t="s">
        <v>24</v>
      </c>
      <c r="E1088">
        <v>5000</v>
      </c>
      <c r="F1088" t="s">
        <v>26</v>
      </c>
      <c r="H1088">
        <v>0.02</v>
      </c>
      <c r="I1088">
        <v>0.3</v>
      </c>
      <c r="K1088">
        <v>6542</v>
      </c>
      <c r="L1088">
        <v>6998</v>
      </c>
      <c r="N1088">
        <v>5630</v>
      </c>
      <c r="O1088">
        <v>5467</v>
      </c>
      <c r="R1088" t="s">
        <v>116</v>
      </c>
      <c r="S1088" t="str">
        <f t="shared" si="48"/>
        <v/>
      </c>
      <c r="T1088">
        <f t="shared" si="50"/>
        <v>950</v>
      </c>
      <c r="U1088">
        <f t="shared" si="49"/>
        <v>1550</v>
      </c>
      <c r="V1088">
        <v>374</v>
      </c>
      <c r="W1088">
        <v>54</v>
      </c>
      <c r="X1088">
        <v>3</v>
      </c>
      <c r="Y1088">
        <f>IF(AND($Q1088="hdbd",$P1088=Y$1),1,0)+IF($W1088=$W1087,Y1087,0)</f>
        <v>0</v>
      </c>
      <c r="Z1088">
        <f>IF(AND($Q1088="hdbd",$P1088=Z$1),1,0)+IF($W1088=$W1087,Z1087,0)</f>
        <v>0</v>
      </c>
      <c r="AA1088">
        <f>IF(AND($Q1088="hdbd",$P1088=AA$1),1,0)+IF($W1088=$W1087,AA1087,0)</f>
        <v>0</v>
      </c>
    </row>
    <row r="1089" spans="1:27" x14ac:dyDescent="0.3">
      <c r="A1089" s="2" t="s">
        <v>117</v>
      </c>
      <c r="B1089">
        <v>2572158064</v>
      </c>
      <c r="C1089" s="1">
        <v>42581.629224537035</v>
      </c>
      <c r="D1089" t="s">
        <v>19</v>
      </c>
      <c r="E1089">
        <v>1600</v>
      </c>
      <c r="F1089" t="s">
        <v>26</v>
      </c>
      <c r="G1089">
        <v>0.04</v>
      </c>
      <c r="H1089">
        <v>0.49469999999999997</v>
      </c>
      <c r="I1089">
        <v>0.82</v>
      </c>
      <c r="J1089">
        <v>1400</v>
      </c>
      <c r="K1089">
        <v>1555</v>
      </c>
      <c r="L1089">
        <v>2084</v>
      </c>
      <c r="M1089">
        <v>823</v>
      </c>
      <c r="N1089">
        <v>892</v>
      </c>
      <c r="O1089">
        <v>871</v>
      </c>
      <c r="P1089" t="s">
        <v>26</v>
      </c>
      <c r="Q1089" t="s">
        <v>21</v>
      </c>
      <c r="R1089" t="s">
        <v>118</v>
      </c>
      <c r="S1089">
        <f t="shared" si="48"/>
        <v>550</v>
      </c>
      <c r="T1089">
        <f t="shared" si="50"/>
        <v>650</v>
      </c>
      <c r="U1089">
        <f t="shared" si="49"/>
        <v>1250</v>
      </c>
      <c r="V1089">
        <v>375</v>
      </c>
      <c r="W1089">
        <v>55</v>
      </c>
      <c r="X1089">
        <v>1</v>
      </c>
      <c r="Y1089">
        <f>IF(AND($Q1089="hdbd",$P1089=Y$1),1,0)+IF($W1089=$W1088,Y1088,0)</f>
        <v>0</v>
      </c>
      <c r="Z1089">
        <f>IF(AND($Q1089="hdbd",$P1089=Z$1),1,0)+IF($W1089=$W1088,Z1088,0)</f>
        <v>1</v>
      </c>
      <c r="AA1089">
        <f>IF(AND($Q1089="hdbd",$P1089=AA$1),1,0)+IF($W1089=$W1088,AA1088,0)</f>
        <v>0</v>
      </c>
    </row>
    <row r="1090" spans="1:27" x14ac:dyDescent="0.3">
      <c r="A1090" s="2" t="s">
        <v>117</v>
      </c>
      <c r="B1090">
        <v>2572158064</v>
      </c>
      <c r="C1090" s="1">
        <v>42581.629224537035</v>
      </c>
      <c r="D1090" t="s">
        <v>23</v>
      </c>
      <c r="E1090">
        <v>1600</v>
      </c>
      <c r="F1090" t="s">
        <v>25</v>
      </c>
      <c r="G1090">
        <v>0.04</v>
      </c>
      <c r="H1090">
        <v>0.02</v>
      </c>
      <c r="I1090">
        <v>0.3488</v>
      </c>
      <c r="J1090">
        <v>1538</v>
      </c>
      <c r="K1090">
        <v>1751</v>
      </c>
      <c r="L1090">
        <v>2084</v>
      </c>
      <c r="M1090">
        <v>845</v>
      </c>
      <c r="N1090">
        <v>913</v>
      </c>
      <c r="O1090">
        <v>871</v>
      </c>
      <c r="R1090" t="s">
        <v>118</v>
      </c>
      <c r="S1090">
        <f t="shared" si="48"/>
        <v>650</v>
      </c>
      <c r="T1090">
        <f t="shared" si="50"/>
        <v>850</v>
      </c>
      <c r="U1090">
        <f t="shared" si="49"/>
        <v>1250</v>
      </c>
      <c r="V1090">
        <v>375</v>
      </c>
      <c r="W1090">
        <v>55</v>
      </c>
      <c r="X1090">
        <v>1</v>
      </c>
      <c r="Y1090">
        <f>IF(AND($Q1090="hdbd",$P1090=Y$1),1,0)+IF($W1090=$W1089,Y1089,0)</f>
        <v>0</v>
      </c>
      <c r="Z1090">
        <f>IF(AND($Q1090="hdbd",$P1090=Z$1),1,0)+IF($W1090=$W1089,Z1089,0)</f>
        <v>1</v>
      </c>
      <c r="AA1090">
        <f>IF(AND($Q1090="hdbd",$P1090=AA$1),1,0)+IF($W1090=$W1089,AA1089,0)</f>
        <v>0</v>
      </c>
    </row>
    <row r="1091" spans="1:27" x14ac:dyDescent="0.3">
      <c r="A1091" s="2" t="s">
        <v>117</v>
      </c>
      <c r="B1091">
        <v>2572158064</v>
      </c>
      <c r="C1091" s="1">
        <v>42581.629224537035</v>
      </c>
      <c r="D1091" t="s">
        <v>24</v>
      </c>
      <c r="E1091">
        <v>1700</v>
      </c>
      <c r="F1091" t="s">
        <v>26</v>
      </c>
      <c r="H1091">
        <v>0.31</v>
      </c>
      <c r="I1091">
        <v>0.56999999999999995</v>
      </c>
      <c r="K1091">
        <v>1753</v>
      </c>
      <c r="L1091">
        <v>2084</v>
      </c>
      <c r="N1091">
        <v>938</v>
      </c>
      <c r="O1091">
        <v>871</v>
      </c>
      <c r="R1091" t="s">
        <v>118</v>
      </c>
      <c r="S1091" t="str">
        <f t="shared" si="48"/>
        <v/>
      </c>
      <c r="T1091">
        <f t="shared" si="50"/>
        <v>850</v>
      </c>
      <c r="U1091">
        <f t="shared" si="49"/>
        <v>1250</v>
      </c>
      <c r="V1091">
        <v>375</v>
      </c>
      <c r="W1091">
        <v>55</v>
      </c>
      <c r="X1091">
        <v>1</v>
      </c>
      <c r="Y1091">
        <f>IF(AND($Q1091="hdbd",$P1091=Y$1),1,0)+IF($W1091=$W1090,Y1090,0)</f>
        <v>0</v>
      </c>
      <c r="Z1091">
        <f>IF(AND($Q1091="hdbd",$P1091=Z$1),1,0)+IF($W1091=$W1090,Z1090,0)</f>
        <v>1</v>
      </c>
      <c r="AA1091">
        <f>IF(AND($Q1091="hdbd",$P1091=AA$1),1,0)+IF($W1091=$W1090,AA1090,0)</f>
        <v>0</v>
      </c>
    </row>
    <row r="1092" spans="1:27" x14ac:dyDescent="0.3">
      <c r="A1092" t="s">
        <v>119</v>
      </c>
      <c r="B1092">
        <v>2103816432</v>
      </c>
      <c r="C1092" s="1">
        <v>42582.301122685189</v>
      </c>
      <c r="D1092" t="s">
        <v>19</v>
      </c>
      <c r="E1092">
        <v>900</v>
      </c>
      <c r="F1092" t="s">
        <v>20</v>
      </c>
      <c r="G1092">
        <v>0.86</v>
      </c>
      <c r="H1092">
        <v>0.5</v>
      </c>
      <c r="I1092">
        <v>1.39</v>
      </c>
      <c r="J1092">
        <v>613</v>
      </c>
      <c r="K1092">
        <v>951</v>
      </c>
      <c r="L1092">
        <v>902</v>
      </c>
      <c r="M1092">
        <v>457</v>
      </c>
      <c r="N1092">
        <v>506</v>
      </c>
      <c r="O1092">
        <v>460</v>
      </c>
      <c r="P1092" t="s">
        <v>20</v>
      </c>
      <c r="Q1092" t="s">
        <v>21</v>
      </c>
      <c r="R1092" t="s">
        <v>72</v>
      </c>
      <c r="S1092">
        <f t="shared" ref="S1092:S1155" si="51">IF(OR(J1092="",M1092=""),"",MIN(_xlfn.FLOOR.MATH((J1092-M1092)/100)*100+50,5100))</f>
        <v>150</v>
      </c>
      <c r="T1092">
        <f t="shared" si="50"/>
        <v>450</v>
      </c>
      <c r="U1092">
        <f t="shared" ref="U1092:U1155" si="52">IF(OR(L1092="",O1092=""),"",MIN(_xlfn.FLOOR.MATH((L1092-O1092)/100)*100+50,5100))</f>
        <v>450</v>
      </c>
      <c r="V1092">
        <v>376</v>
      </c>
      <c r="W1092">
        <v>56</v>
      </c>
      <c r="X1092">
        <v>1</v>
      </c>
      <c r="Y1092">
        <f>IF(AND($Q1092="hdbd",$P1092=Y$1),1,0)+IF($W1092=$W1091,Y1091,0)</f>
        <v>0</v>
      </c>
      <c r="Z1092">
        <f>IF(AND($Q1092="hdbd",$P1092=Z$1),1,0)+IF($W1092=$W1091,Z1091,0)</f>
        <v>0</v>
      </c>
      <c r="AA1092">
        <f>IF(AND($Q1092="hdbd",$P1092=AA$1),1,0)+IF($W1092=$W1091,AA1091,0)</f>
        <v>1</v>
      </c>
    </row>
    <row r="1093" spans="1:27" x14ac:dyDescent="0.3">
      <c r="A1093" t="s">
        <v>119</v>
      </c>
      <c r="B1093">
        <v>2103816432</v>
      </c>
      <c r="C1093" s="1">
        <v>42582.301122685189</v>
      </c>
      <c r="D1093" t="s">
        <v>23</v>
      </c>
      <c r="E1093">
        <v>900</v>
      </c>
      <c r="F1093" t="s">
        <v>20</v>
      </c>
      <c r="G1093">
        <v>0.86</v>
      </c>
      <c r="H1093">
        <v>0.5</v>
      </c>
      <c r="I1093">
        <v>1.38</v>
      </c>
      <c r="J1093">
        <v>778</v>
      </c>
      <c r="K1093">
        <v>910</v>
      </c>
      <c r="L1093">
        <v>902</v>
      </c>
      <c r="M1093">
        <v>460</v>
      </c>
      <c r="N1093">
        <v>513</v>
      </c>
      <c r="O1093">
        <v>460</v>
      </c>
      <c r="R1093" t="s">
        <v>72</v>
      </c>
      <c r="S1093">
        <f t="shared" si="51"/>
        <v>350</v>
      </c>
      <c r="T1093">
        <f t="shared" ref="T1093:T1156" si="53">IF(OR(K1093="",N1093=""),"",MIN(_xlfn.FLOOR.MATH((K1093-N1093)/100)*100+50,5100))</f>
        <v>350</v>
      </c>
      <c r="U1093">
        <f t="shared" si="52"/>
        <v>450</v>
      </c>
      <c r="V1093">
        <v>376</v>
      </c>
      <c r="W1093">
        <v>56</v>
      </c>
      <c r="X1093">
        <v>1</v>
      </c>
      <c r="Y1093">
        <f>IF(AND($Q1093="hdbd",$P1093=Y$1),1,0)+IF($W1093=$W1092,Y1092,0)</f>
        <v>0</v>
      </c>
      <c r="Z1093">
        <f>IF(AND($Q1093="hdbd",$P1093=Z$1),1,0)+IF($W1093=$W1092,Z1092,0)</f>
        <v>0</v>
      </c>
      <c r="AA1093">
        <f>IF(AND($Q1093="hdbd",$P1093=AA$1),1,0)+IF($W1093=$W1092,AA1092,0)</f>
        <v>1</v>
      </c>
    </row>
    <row r="1094" spans="1:27" x14ac:dyDescent="0.3">
      <c r="A1094" t="s">
        <v>119</v>
      </c>
      <c r="B1094">
        <v>2103816432</v>
      </c>
      <c r="C1094" s="1">
        <v>42582.301122685189</v>
      </c>
      <c r="D1094" t="s">
        <v>24</v>
      </c>
      <c r="E1094">
        <v>900</v>
      </c>
      <c r="F1094" t="s">
        <v>20</v>
      </c>
      <c r="H1094">
        <v>0.60240000000000005</v>
      </c>
      <c r="I1094">
        <v>3.76</v>
      </c>
      <c r="K1094">
        <v>891</v>
      </c>
      <c r="N1094">
        <v>490</v>
      </c>
      <c r="P1094" t="s">
        <v>20</v>
      </c>
      <c r="Q1094" t="s">
        <v>21</v>
      </c>
      <c r="R1094" t="s">
        <v>72</v>
      </c>
      <c r="S1094" t="str">
        <f t="shared" si="51"/>
        <v/>
      </c>
      <c r="T1094">
        <f t="shared" si="53"/>
        <v>450</v>
      </c>
      <c r="U1094" t="str">
        <f t="shared" si="52"/>
        <v/>
      </c>
      <c r="V1094">
        <v>376</v>
      </c>
      <c r="W1094">
        <v>56</v>
      </c>
      <c r="X1094">
        <v>1</v>
      </c>
      <c r="Y1094">
        <f>IF(AND($Q1094="hdbd",$P1094=Y$1),1,0)+IF($W1094=$W1093,Y1093,0)</f>
        <v>0</v>
      </c>
      <c r="Z1094">
        <f>IF(AND($Q1094="hdbd",$P1094=Z$1),1,0)+IF($W1094=$W1093,Z1093,0)</f>
        <v>0</v>
      </c>
      <c r="AA1094">
        <f>IF(AND($Q1094="hdbd",$P1094=AA$1),1,0)+IF($W1094=$W1093,AA1093,0)</f>
        <v>2</v>
      </c>
    </row>
    <row r="1095" spans="1:27" x14ac:dyDescent="0.3">
      <c r="A1095" t="s">
        <v>119</v>
      </c>
      <c r="B1095">
        <v>1660887142</v>
      </c>
      <c r="C1095" s="1">
        <v>42582.301446759258</v>
      </c>
      <c r="D1095" t="s">
        <v>19</v>
      </c>
      <c r="E1095">
        <v>1100</v>
      </c>
      <c r="F1095" t="s">
        <v>20</v>
      </c>
      <c r="G1095">
        <v>0.86</v>
      </c>
      <c r="H1095">
        <v>0.64749999999999996</v>
      </c>
      <c r="I1095">
        <v>1.4</v>
      </c>
      <c r="J1095">
        <v>1140</v>
      </c>
      <c r="K1095">
        <v>1138</v>
      </c>
      <c r="L1095">
        <v>1134</v>
      </c>
      <c r="M1095">
        <v>581</v>
      </c>
      <c r="N1095">
        <v>647</v>
      </c>
      <c r="O1095">
        <v>622</v>
      </c>
      <c r="P1095" t="s">
        <v>20</v>
      </c>
      <c r="Q1095" t="s">
        <v>21</v>
      </c>
      <c r="R1095" t="s">
        <v>72</v>
      </c>
      <c r="S1095">
        <f t="shared" si="51"/>
        <v>550</v>
      </c>
      <c r="T1095">
        <f t="shared" si="53"/>
        <v>450</v>
      </c>
      <c r="U1095">
        <f t="shared" si="52"/>
        <v>550</v>
      </c>
      <c r="V1095">
        <v>377</v>
      </c>
      <c r="W1095">
        <v>56</v>
      </c>
      <c r="X1095">
        <v>2</v>
      </c>
      <c r="Y1095">
        <f>IF(AND($Q1095="hdbd",$P1095=Y$1),1,0)+IF($W1095=$W1094,Y1094,0)</f>
        <v>0</v>
      </c>
      <c r="Z1095">
        <f>IF(AND($Q1095="hdbd",$P1095=Z$1),1,0)+IF($W1095=$W1094,Z1094,0)</f>
        <v>0</v>
      </c>
      <c r="AA1095">
        <f>IF(AND($Q1095="hdbd",$P1095=AA$1),1,0)+IF($W1095=$W1094,AA1094,0)</f>
        <v>3</v>
      </c>
    </row>
    <row r="1096" spans="1:27" x14ac:dyDescent="0.3">
      <c r="A1096" t="s">
        <v>119</v>
      </c>
      <c r="B1096">
        <v>1660887142</v>
      </c>
      <c r="C1096" s="1">
        <v>42582.301446759258</v>
      </c>
      <c r="D1096" t="s">
        <v>23</v>
      </c>
      <c r="E1096">
        <v>1100</v>
      </c>
      <c r="F1096" t="s">
        <v>20</v>
      </c>
      <c r="G1096">
        <v>0.86</v>
      </c>
      <c r="H1096">
        <v>0.5</v>
      </c>
      <c r="I1096">
        <v>3.76</v>
      </c>
      <c r="J1096">
        <v>1022</v>
      </c>
      <c r="K1096">
        <v>1143</v>
      </c>
      <c r="L1096">
        <v>1134</v>
      </c>
      <c r="M1096">
        <v>590</v>
      </c>
      <c r="N1096">
        <v>659</v>
      </c>
      <c r="O1096">
        <v>622</v>
      </c>
      <c r="P1096" t="s">
        <v>20</v>
      </c>
      <c r="Q1096" t="s">
        <v>21</v>
      </c>
      <c r="R1096" t="s">
        <v>72</v>
      </c>
      <c r="S1096">
        <f t="shared" si="51"/>
        <v>450</v>
      </c>
      <c r="T1096">
        <f t="shared" si="53"/>
        <v>450</v>
      </c>
      <c r="U1096">
        <f t="shared" si="52"/>
        <v>550</v>
      </c>
      <c r="V1096">
        <v>377</v>
      </c>
      <c r="W1096">
        <v>56</v>
      </c>
      <c r="X1096">
        <v>2</v>
      </c>
      <c r="Y1096">
        <f>IF(AND($Q1096="hdbd",$P1096=Y$1),1,0)+IF($W1096=$W1095,Y1095,0)</f>
        <v>0</v>
      </c>
      <c r="Z1096">
        <f>IF(AND($Q1096="hdbd",$P1096=Z$1),1,0)+IF($W1096=$W1095,Z1095,0)</f>
        <v>0</v>
      </c>
      <c r="AA1096">
        <f>IF(AND($Q1096="hdbd",$P1096=AA$1),1,0)+IF($W1096=$W1095,AA1095,0)</f>
        <v>4</v>
      </c>
    </row>
    <row r="1097" spans="1:27" x14ac:dyDescent="0.3">
      <c r="A1097" t="s">
        <v>119</v>
      </c>
      <c r="B1097">
        <v>1660887142</v>
      </c>
      <c r="C1097" s="1">
        <v>42582.301446759258</v>
      </c>
      <c r="D1097" t="s">
        <v>24</v>
      </c>
      <c r="E1097">
        <v>1100</v>
      </c>
      <c r="F1097" t="s">
        <v>20</v>
      </c>
      <c r="I1097">
        <v>3.76</v>
      </c>
      <c r="N1097">
        <v>679</v>
      </c>
      <c r="P1097" t="s">
        <v>20</v>
      </c>
      <c r="Q1097" t="s">
        <v>21</v>
      </c>
      <c r="R1097" t="s">
        <v>72</v>
      </c>
      <c r="S1097" t="str">
        <f t="shared" si="51"/>
        <v/>
      </c>
      <c r="T1097" t="str">
        <f t="shared" si="53"/>
        <v/>
      </c>
      <c r="U1097" t="str">
        <f t="shared" si="52"/>
        <v/>
      </c>
      <c r="V1097">
        <v>377</v>
      </c>
      <c r="W1097">
        <v>56</v>
      </c>
      <c r="X1097">
        <v>2</v>
      </c>
      <c r="Y1097">
        <f>IF(AND($Q1097="hdbd",$P1097=Y$1),1,0)+IF($W1097=$W1096,Y1096,0)</f>
        <v>0</v>
      </c>
      <c r="Z1097">
        <f>IF(AND($Q1097="hdbd",$P1097=Z$1),1,0)+IF($W1097=$W1096,Z1096,0)</f>
        <v>0</v>
      </c>
      <c r="AA1097">
        <f>IF(AND($Q1097="hdbd",$P1097=AA$1),1,0)+IF($W1097=$W1096,AA1096,0)</f>
        <v>5</v>
      </c>
    </row>
    <row r="1098" spans="1:27" x14ac:dyDescent="0.3">
      <c r="A1098" t="s">
        <v>119</v>
      </c>
      <c r="B1098">
        <v>1284536181</v>
      </c>
      <c r="C1098" s="1">
        <v>42582.301712962966</v>
      </c>
      <c r="D1098" t="s">
        <v>19</v>
      </c>
      <c r="E1098">
        <v>1000</v>
      </c>
      <c r="F1098" t="s">
        <v>20</v>
      </c>
      <c r="G1098">
        <v>0.86</v>
      </c>
      <c r="H1098">
        <v>0.5</v>
      </c>
      <c r="I1098">
        <v>3.76</v>
      </c>
      <c r="J1098">
        <v>603</v>
      </c>
      <c r="K1098">
        <v>587</v>
      </c>
      <c r="L1098">
        <v>596</v>
      </c>
      <c r="M1098">
        <v>231</v>
      </c>
      <c r="N1098">
        <v>181</v>
      </c>
      <c r="O1098">
        <v>138</v>
      </c>
      <c r="P1098" t="s">
        <v>20</v>
      </c>
      <c r="Q1098" t="s">
        <v>21</v>
      </c>
      <c r="R1098" t="s">
        <v>72</v>
      </c>
      <c r="S1098">
        <f t="shared" si="51"/>
        <v>350</v>
      </c>
      <c r="T1098">
        <f t="shared" si="53"/>
        <v>450</v>
      </c>
      <c r="U1098">
        <f t="shared" si="52"/>
        <v>450</v>
      </c>
      <c r="V1098">
        <v>378</v>
      </c>
      <c r="W1098">
        <v>56</v>
      </c>
      <c r="X1098">
        <v>3</v>
      </c>
      <c r="Y1098">
        <f>IF(AND($Q1098="hdbd",$P1098=Y$1),1,0)+IF($W1098=$W1097,Y1097,0)</f>
        <v>0</v>
      </c>
      <c r="Z1098">
        <f>IF(AND($Q1098="hdbd",$P1098=Z$1),1,0)+IF($W1098=$W1097,Z1097,0)</f>
        <v>0</v>
      </c>
      <c r="AA1098">
        <f>IF(AND($Q1098="hdbd",$P1098=AA$1),1,0)+IF($W1098=$W1097,AA1097,0)</f>
        <v>6</v>
      </c>
    </row>
    <row r="1099" spans="1:27" x14ac:dyDescent="0.3">
      <c r="A1099" t="s">
        <v>119</v>
      </c>
      <c r="B1099">
        <v>1284536181</v>
      </c>
      <c r="C1099" s="1">
        <v>42582.301712962966</v>
      </c>
      <c r="D1099" t="s">
        <v>23</v>
      </c>
      <c r="E1099">
        <v>600</v>
      </c>
      <c r="F1099" t="s">
        <v>20</v>
      </c>
      <c r="G1099">
        <v>0.86</v>
      </c>
      <c r="H1099">
        <v>0.5</v>
      </c>
      <c r="I1099">
        <v>3.76</v>
      </c>
      <c r="J1099">
        <v>585</v>
      </c>
      <c r="K1099">
        <v>602</v>
      </c>
      <c r="L1099">
        <v>596</v>
      </c>
      <c r="M1099">
        <v>251</v>
      </c>
      <c r="N1099">
        <v>199</v>
      </c>
      <c r="O1099">
        <v>138</v>
      </c>
      <c r="P1099" t="s">
        <v>20</v>
      </c>
      <c r="Q1099" t="s">
        <v>21</v>
      </c>
      <c r="R1099" t="s">
        <v>72</v>
      </c>
      <c r="S1099">
        <f t="shared" si="51"/>
        <v>350</v>
      </c>
      <c r="T1099">
        <f t="shared" si="53"/>
        <v>450</v>
      </c>
      <c r="U1099">
        <f t="shared" si="52"/>
        <v>450</v>
      </c>
      <c r="V1099">
        <v>378</v>
      </c>
      <c r="W1099">
        <v>56</v>
      </c>
      <c r="X1099">
        <v>3</v>
      </c>
      <c r="Y1099">
        <f>IF(AND($Q1099="hdbd",$P1099=Y$1),1,0)+IF($W1099=$W1098,Y1098,0)</f>
        <v>0</v>
      </c>
      <c r="Z1099">
        <f>IF(AND($Q1099="hdbd",$P1099=Z$1),1,0)+IF($W1099=$W1098,Z1098,0)</f>
        <v>0</v>
      </c>
      <c r="AA1099">
        <f>IF(AND($Q1099="hdbd",$P1099=AA$1),1,0)+IF($W1099=$W1098,AA1098,0)</f>
        <v>7</v>
      </c>
    </row>
    <row r="1100" spans="1:27" x14ac:dyDescent="0.3">
      <c r="A1100" t="s">
        <v>119</v>
      </c>
      <c r="B1100">
        <v>1284536181</v>
      </c>
      <c r="C1100" s="1">
        <v>42582.301712962966</v>
      </c>
      <c r="D1100" t="s">
        <v>24</v>
      </c>
      <c r="E1100">
        <v>500</v>
      </c>
      <c r="F1100" t="s">
        <v>20</v>
      </c>
      <c r="H1100">
        <v>0.62439999999999996</v>
      </c>
      <c r="I1100">
        <v>3.76</v>
      </c>
      <c r="K1100">
        <v>513</v>
      </c>
      <c r="N1100">
        <v>154</v>
      </c>
      <c r="P1100" t="s">
        <v>20</v>
      </c>
      <c r="Q1100" t="s">
        <v>21</v>
      </c>
      <c r="R1100" t="s">
        <v>72</v>
      </c>
      <c r="S1100" t="str">
        <f t="shared" si="51"/>
        <v/>
      </c>
      <c r="T1100">
        <f t="shared" si="53"/>
        <v>350</v>
      </c>
      <c r="U1100" t="str">
        <f t="shared" si="52"/>
        <v/>
      </c>
      <c r="V1100">
        <v>378</v>
      </c>
      <c r="W1100">
        <v>56</v>
      </c>
      <c r="X1100">
        <v>3</v>
      </c>
      <c r="Y1100">
        <f>IF(AND($Q1100="hdbd",$P1100=Y$1),1,0)+IF($W1100=$W1099,Y1099,0)</f>
        <v>0</v>
      </c>
      <c r="Z1100">
        <f>IF(AND($Q1100="hdbd",$P1100=Z$1),1,0)+IF($W1100=$W1099,Z1099,0)</f>
        <v>0</v>
      </c>
      <c r="AA1100">
        <f>IF(AND($Q1100="hdbd",$P1100=AA$1),1,0)+IF($W1100=$W1099,AA1099,0)</f>
        <v>8</v>
      </c>
    </row>
    <row r="1101" spans="1:27" x14ac:dyDescent="0.3">
      <c r="A1101" t="s">
        <v>119</v>
      </c>
      <c r="B1101">
        <v>3724985592</v>
      </c>
      <c r="C1101" s="1">
        <v>42582.301944444444</v>
      </c>
      <c r="D1101" t="s">
        <v>19</v>
      </c>
      <c r="E1101">
        <v>1500</v>
      </c>
      <c r="F1101" t="s">
        <v>25</v>
      </c>
      <c r="G1101">
        <v>0.86</v>
      </c>
      <c r="N1101">
        <v>228</v>
      </c>
      <c r="O1101">
        <v>190</v>
      </c>
      <c r="P1101" t="s">
        <v>25</v>
      </c>
      <c r="Q1101" t="s">
        <v>21</v>
      </c>
      <c r="R1101" t="s">
        <v>72</v>
      </c>
      <c r="S1101" t="str">
        <f t="shared" si="51"/>
        <v/>
      </c>
      <c r="T1101" t="str">
        <f t="shared" si="53"/>
        <v/>
      </c>
      <c r="U1101" t="str">
        <f t="shared" si="52"/>
        <v/>
      </c>
      <c r="V1101">
        <v>379</v>
      </c>
      <c r="W1101">
        <v>56</v>
      </c>
      <c r="X1101">
        <v>4</v>
      </c>
      <c r="Y1101">
        <f>IF(AND($Q1101="hdbd",$P1101=Y$1),1,0)+IF($W1101=$W1100,Y1100,0)</f>
        <v>1</v>
      </c>
      <c r="Z1101">
        <f>IF(AND($Q1101="hdbd",$P1101=Z$1),1,0)+IF($W1101=$W1100,Z1100,0)</f>
        <v>0</v>
      </c>
      <c r="AA1101">
        <f>IF(AND($Q1101="hdbd",$P1101=AA$1),1,0)+IF($W1101=$W1100,AA1100,0)</f>
        <v>8</v>
      </c>
    </row>
    <row r="1102" spans="1:27" x14ac:dyDescent="0.3">
      <c r="A1102" t="s">
        <v>119</v>
      </c>
      <c r="B1102">
        <v>3724985592</v>
      </c>
      <c r="C1102" s="1">
        <v>42582.301944444444</v>
      </c>
      <c r="D1102" t="s">
        <v>23</v>
      </c>
      <c r="E1102">
        <v>1500</v>
      </c>
      <c r="F1102" t="s">
        <v>25</v>
      </c>
      <c r="G1102">
        <v>0.86</v>
      </c>
      <c r="H1102">
        <v>0.5</v>
      </c>
      <c r="J1102">
        <v>408</v>
      </c>
      <c r="K1102">
        <v>476</v>
      </c>
      <c r="M1102">
        <v>153</v>
      </c>
      <c r="N1102">
        <v>210</v>
      </c>
      <c r="O1102">
        <v>190</v>
      </c>
      <c r="R1102" t="s">
        <v>72</v>
      </c>
      <c r="S1102">
        <f t="shared" si="51"/>
        <v>250</v>
      </c>
      <c r="T1102">
        <f t="shared" si="53"/>
        <v>250</v>
      </c>
      <c r="U1102" t="str">
        <f t="shared" si="52"/>
        <v/>
      </c>
      <c r="V1102">
        <v>379</v>
      </c>
      <c r="W1102">
        <v>56</v>
      </c>
      <c r="X1102">
        <v>4</v>
      </c>
      <c r="Y1102">
        <f>IF(AND($Q1102="hdbd",$P1102=Y$1),1,0)+IF($W1102=$W1101,Y1101,0)</f>
        <v>1</v>
      </c>
      <c r="Z1102">
        <f>IF(AND($Q1102="hdbd",$P1102=Z$1),1,0)+IF($W1102=$W1101,Z1101,0)</f>
        <v>0</v>
      </c>
      <c r="AA1102">
        <f>IF(AND($Q1102="hdbd",$P1102=AA$1),1,0)+IF($W1102=$W1101,AA1101,0)</f>
        <v>8</v>
      </c>
    </row>
    <row r="1103" spans="1:27" x14ac:dyDescent="0.3">
      <c r="A1103" t="s">
        <v>120</v>
      </c>
      <c r="B1103">
        <v>4071037126</v>
      </c>
      <c r="C1103" s="1">
        <v>42584.391851851855</v>
      </c>
      <c r="D1103" t="s">
        <v>19</v>
      </c>
      <c r="E1103">
        <v>700</v>
      </c>
      <c r="F1103" t="s">
        <v>20</v>
      </c>
      <c r="H1103">
        <v>1E-3</v>
      </c>
      <c r="I1103">
        <v>0.70399999999999996</v>
      </c>
      <c r="J1103">
        <v>551</v>
      </c>
      <c r="K1103">
        <v>648</v>
      </c>
      <c r="L1103">
        <v>704</v>
      </c>
      <c r="M1103">
        <v>445</v>
      </c>
      <c r="N1103">
        <v>423</v>
      </c>
      <c r="O1103">
        <v>412</v>
      </c>
      <c r="P1103" t="s">
        <v>20</v>
      </c>
      <c r="Q1103" t="s">
        <v>21</v>
      </c>
      <c r="R1103" t="s">
        <v>121</v>
      </c>
      <c r="S1103">
        <f t="shared" si="51"/>
        <v>150</v>
      </c>
      <c r="T1103">
        <f t="shared" si="53"/>
        <v>250</v>
      </c>
      <c r="U1103">
        <f t="shared" si="52"/>
        <v>250</v>
      </c>
      <c r="V1103">
        <v>380</v>
      </c>
      <c r="W1103">
        <v>57</v>
      </c>
      <c r="X1103">
        <v>1</v>
      </c>
      <c r="Y1103">
        <f>IF(AND($Q1103="hdbd",$P1103=Y$1),1,0)+IF($W1103=$W1102,Y1102,0)</f>
        <v>0</v>
      </c>
      <c r="Z1103">
        <f>IF(AND($Q1103="hdbd",$P1103=Z$1),1,0)+IF($W1103=$W1102,Z1102,0)</f>
        <v>0</v>
      </c>
      <c r="AA1103">
        <f>IF(AND($Q1103="hdbd",$P1103=AA$1),1,0)+IF($W1103=$W1102,AA1102,0)</f>
        <v>1</v>
      </c>
    </row>
    <row r="1104" spans="1:27" x14ac:dyDescent="0.3">
      <c r="A1104" t="s">
        <v>120</v>
      </c>
      <c r="B1104">
        <v>4071037126</v>
      </c>
      <c r="C1104" s="1">
        <v>42584.391851851855</v>
      </c>
      <c r="D1104" t="s">
        <v>23</v>
      </c>
      <c r="E1104">
        <v>700</v>
      </c>
      <c r="F1104" t="s">
        <v>20</v>
      </c>
      <c r="G1104">
        <v>0.12</v>
      </c>
      <c r="H1104">
        <v>1E-3</v>
      </c>
      <c r="I1104">
        <v>2.4</v>
      </c>
      <c r="J1104">
        <v>661</v>
      </c>
      <c r="K1104">
        <v>665</v>
      </c>
      <c r="L1104">
        <v>704</v>
      </c>
      <c r="M1104">
        <v>454</v>
      </c>
      <c r="N1104">
        <v>432</v>
      </c>
      <c r="O1104">
        <v>412</v>
      </c>
      <c r="P1104" t="s">
        <v>20</v>
      </c>
      <c r="Q1104" t="s">
        <v>21</v>
      </c>
      <c r="R1104" t="s">
        <v>121</v>
      </c>
      <c r="S1104">
        <f t="shared" si="51"/>
        <v>250</v>
      </c>
      <c r="T1104">
        <f t="shared" si="53"/>
        <v>250</v>
      </c>
      <c r="U1104">
        <f t="shared" si="52"/>
        <v>250</v>
      </c>
      <c r="V1104">
        <v>380</v>
      </c>
      <c r="W1104">
        <v>57</v>
      </c>
      <c r="X1104">
        <v>1</v>
      </c>
      <c r="Y1104">
        <f>IF(AND($Q1104="hdbd",$P1104=Y$1),1,0)+IF($W1104=$W1103,Y1103,0)</f>
        <v>0</v>
      </c>
      <c r="Z1104">
        <f>IF(AND($Q1104="hdbd",$P1104=Z$1),1,0)+IF($W1104=$W1103,Z1103,0)</f>
        <v>0</v>
      </c>
      <c r="AA1104">
        <f>IF(AND($Q1104="hdbd",$P1104=AA$1),1,0)+IF($W1104=$W1103,AA1103,0)</f>
        <v>2</v>
      </c>
    </row>
    <row r="1105" spans="1:27" x14ac:dyDescent="0.3">
      <c r="A1105" t="s">
        <v>120</v>
      </c>
      <c r="B1105">
        <v>4071037126</v>
      </c>
      <c r="C1105" s="1">
        <v>42584.391851851855</v>
      </c>
      <c r="D1105" t="s">
        <v>24</v>
      </c>
      <c r="E1105">
        <v>700</v>
      </c>
      <c r="F1105" t="s">
        <v>20</v>
      </c>
      <c r="H1105">
        <v>1E-3</v>
      </c>
      <c r="I1105">
        <v>0.70399999999999996</v>
      </c>
      <c r="K1105">
        <v>649</v>
      </c>
      <c r="L1105">
        <v>704</v>
      </c>
      <c r="N1105">
        <v>415</v>
      </c>
      <c r="O1105">
        <v>412</v>
      </c>
      <c r="P1105" t="s">
        <v>20</v>
      </c>
      <c r="Q1105" t="s">
        <v>21</v>
      </c>
      <c r="R1105" t="s">
        <v>121</v>
      </c>
      <c r="S1105" t="str">
        <f t="shared" si="51"/>
        <v/>
      </c>
      <c r="T1105">
        <f t="shared" si="53"/>
        <v>250</v>
      </c>
      <c r="U1105">
        <f t="shared" si="52"/>
        <v>250</v>
      </c>
      <c r="V1105">
        <v>380</v>
      </c>
      <c r="W1105">
        <v>57</v>
      </c>
      <c r="X1105">
        <v>1</v>
      </c>
      <c r="Y1105">
        <f>IF(AND($Q1105="hdbd",$P1105=Y$1),1,0)+IF($W1105=$W1104,Y1104,0)</f>
        <v>0</v>
      </c>
      <c r="Z1105">
        <f>IF(AND($Q1105="hdbd",$P1105=Z$1),1,0)+IF($W1105=$W1104,Z1104,0)</f>
        <v>0</v>
      </c>
      <c r="AA1105">
        <f>IF(AND($Q1105="hdbd",$P1105=AA$1),1,0)+IF($W1105=$W1104,AA1104,0)</f>
        <v>3</v>
      </c>
    </row>
    <row r="1106" spans="1:27" x14ac:dyDescent="0.3">
      <c r="A1106" t="s">
        <v>122</v>
      </c>
      <c r="B1106">
        <v>59694902</v>
      </c>
      <c r="C1106" s="1">
        <v>42581.575150462966</v>
      </c>
      <c r="D1106" t="s">
        <v>19</v>
      </c>
      <c r="E1106">
        <v>1000</v>
      </c>
      <c r="F1106" t="s">
        <v>20</v>
      </c>
      <c r="G1106">
        <v>0.14000000000000001</v>
      </c>
      <c r="H1106">
        <v>0.31900000000000001</v>
      </c>
      <c r="I1106">
        <v>1.5</v>
      </c>
      <c r="J1106">
        <v>903</v>
      </c>
      <c r="K1106">
        <v>905</v>
      </c>
      <c r="M1106">
        <v>352</v>
      </c>
      <c r="N1106">
        <v>317</v>
      </c>
      <c r="P1106" t="s">
        <v>20</v>
      </c>
      <c r="Q1106" t="s">
        <v>21</v>
      </c>
      <c r="R1106" t="s">
        <v>28</v>
      </c>
      <c r="S1106">
        <f t="shared" si="51"/>
        <v>550</v>
      </c>
      <c r="T1106">
        <f t="shared" si="53"/>
        <v>550</v>
      </c>
      <c r="U1106" t="str">
        <f t="shared" si="52"/>
        <v/>
      </c>
      <c r="V1106">
        <v>381</v>
      </c>
      <c r="W1106">
        <v>58</v>
      </c>
      <c r="X1106">
        <v>1</v>
      </c>
      <c r="Y1106">
        <f>IF(AND($Q1106="hdbd",$P1106=Y$1),1,0)+IF($W1106=$W1105,Y1105,0)</f>
        <v>0</v>
      </c>
      <c r="Z1106">
        <f>IF(AND($Q1106="hdbd",$P1106=Z$1),1,0)+IF($W1106=$W1105,Z1105,0)</f>
        <v>0</v>
      </c>
      <c r="AA1106">
        <f>IF(AND($Q1106="hdbd",$P1106=AA$1),1,0)+IF($W1106=$W1105,AA1105,0)</f>
        <v>1</v>
      </c>
    </row>
    <row r="1107" spans="1:27" x14ac:dyDescent="0.3">
      <c r="A1107" t="s">
        <v>122</v>
      </c>
      <c r="B1107">
        <v>59694902</v>
      </c>
      <c r="C1107" s="1">
        <v>42581.575150462966</v>
      </c>
      <c r="D1107" t="s">
        <v>23</v>
      </c>
      <c r="E1107">
        <v>1000</v>
      </c>
      <c r="F1107" t="s">
        <v>20</v>
      </c>
      <c r="G1107">
        <v>0.06</v>
      </c>
      <c r="H1107">
        <v>0.1036</v>
      </c>
      <c r="I1107">
        <v>0.38</v>
      </c>
      <c r="J1107">
        <v>899</v>
      </c>
      <c r="K1107">
        <v>913</v>
      </c>
      <c r="L1107">
        <v>1011</v>
      </c>
      <c r="M1107">
        <v>359</v>
      </c>
      <c r="N1107">
        <v>324</v>
      </c>
      <c r="O1107">
        <v>295</v>
      </c>
      <c r="R1107" t="s">
        <v>28</v>
      </c>
      <c r="S1107">
        <f t="shared" si="51"/>
        <v>550</v>
      </c>
      <c r="T1107">
        <f t="shared" si="53"/>
        <v>550</v>
      </c>
      <c r="U1107">
        <f t="shared" si="52"/>
        <v>750</v>
      </c>
      <c r="V1107">
        <v>381</v>
      </c>
      <c r="W1107">
        <v>58</v>
      </c>
      <c r="X1107">
        <v>1</v>
      </c>
      <c r="Y1107">
        <f>IF(AND($Q1107="hdbd",$P1107=Y$1),1,0)+IF($W1107=$W1106,Y1106,0)</f>
        <v>0</v>
      </c>
      <c r="Z1107">
        <f>IF(AND($Q1107="hdbd",$P1107=Z$1),1,0)+IF($W1107=$W1106,Z1106,0)</f>
        <v>0</v>
      </c>
      <c r="AA1107">
        <f>IF(AND($Q1107="hdbd",$P1107=AA$1),1,0)+IF($W1107=$W1106,AA1106,0)</f>
        <v>1</v>
      </c>
    </row>
    <row r="1108" spans="1:27" x14ac:dyDescent="0.3">
      <c r="A1108" t="s">
        <v>122</v>
      </c>
      <c r="B1108">
        <v>59694902</v>
      </c>
      <c r="C1108" s="1">
        <v>42581.575150462966</v>
      </c>
      <c r="D1108" t="s">
        <v>24</v>
      </c>
      <c r="E1108">
        <v>1000</v>
      </c>
      <c r="F1108" t="s">
        <v>26</v>
      </c>
      <c r="H1108">
        <v>0.23910000000000001</v>
      </c>
      <c r="O1108">
        <v>295</v>
      </c>
      <c r="P1108" t="s">
        <v>26</v>
      </c>
      <c r="Q1108" t="s">
        <v>21</v>
      </c>
      <c r="R1108" t="s">
        <v>28</v>
      </c>
      <c r="S1108" t="str">
        <f t="shared" si="51"/>
        <v/>
      </c>
      <c r="T1108" t="str">
        <f t="shared" si="53"/>
        <v/>
      </c>
      <c r="U1108" t="str">
        <f t="shared" si="52"/>
        <v/>
      </c>
      <c r="V1108">
        <v>381</v>
      </c>
      <c r="W1108">
        <v>58</v>
      </c>
      <c r="X1108">
        <v>1</v>
      </c>
      <c r="Y1108">
        <f>IF(AND($Q1108="hdbd",$P1108=Y$1),1,0)+IF($W1108=$W1107,Y1107,0)</f>
        <v>0</v>
      </c>
      <c r="Z1108">
        <f>IF(AND($Q1108="hdbd",$P1108=Z$1),1,0)+IF($W1108=$W1107,Z1107,0)</f>
        <v>1</v>
      </c>
      <c r="AA1108">
        <f>IF(AND($Q1108="hdbd",$P1108=AA$1),1,0)+IF($W1108=$W1107,AA1107,0)</f>
        <v>1</v>
      </c>
    </row>
    <row r="1109" spans="1:27" x14ac:dyDescent="0.3">
      <c r="A1109" t="s">
        <v>122</v>
      </c>
      <c r="B1109">
        <v>3029372903</v>
      </c>
      <c r="C1109" s="1">
        <v>42581.576435185183</v>
      </c>
      <c r="D1109" t="s">
        <v>19</v>
      </c>
      <c r="E1109">
        <v>600</v>
      </c>
      <c r="F1109" t="s">
        <v>20</v>
      </c>
      <c r="G1109">
        <v>0.09</v>
      </c>
      <c r="H1109">
        <v>0.2203</v>
      </c>
      <c r="I1109">
        <v>1.5</v>
      </c>
      <c r="J1109">
        <v>474</v>
      </c>
      <c r="K1109">
        <v>591</v>
      </c>
      <c r="M1109">
        <v>252</v>
      </c>
      <c r="N1109">
        <v>324</v>
      </c>
      <c r="P1109" t="s">
        <v>20</v>
      </c>
      <c r="Q1109" t="s">
        <v>21</v>
      </c>
      <c r="R1109" t="s">
        <v>28</v>
      </c>
      <c r="S1109">
        <f t="shared" si="51"/>
        <v>250</v>
      </c>
      <c r="T1109">
        <f t="shared" si="53"/>
        <v>250</v>
      </c>
      <c r="U1109" t="str">
        <f t="shared" si="52"/>
        <v/>
      </c>
      <c r="V1109">
        <v>382</v>
      </c>
      <c r="W1109">
        <v>58</v>
      </c>
      <c r="X1109">
        <v>2</v>
      </c>
      <c r="Y1109">
        <f>IF(AND($Q1109="hdbd",$P1109=Y$1),1,0)+IF($W1109=$W1108,Y1108,0)</f>
        <v>0</v>
      </c>
      <c r="Z1109">
        <f>IF(AND($Q1109="hdbd",$P1109=Z$1),1,0)+IF($W1109=$W1108,Z1108,0)</f>
        <v>1</v>
      </c>
      <c r="AA1109">
        <f>IF(AND($Q1109="hdbd",$P1109=AA$1),1,0)+IF($W1109=$W1108,AA1108,0)</f>
        <v>2</v>
      </c>
    </row>
    <row r="1110" spans="1:27" x14ac:dyDescent="0.3">
      <c r="A1110" t="s">
        <v>122</v>
      </c>
      <c r="B1110">
        <v>3029372903</v>
      </c>
      <c r="C1110" s="1">
        <v>42581.576435185183</v>
      </c>
      <c r="D1110" t="s">
        <v>23</v>
      </c>
      <c r="E1110">
        <v>600</v>
      </c>
      <c r="F1110" t="s">
        <v>20</v>
      </c>
      <c r="G1110">
        <v>0.14000000000000001</v>
      </c>
      <c r="H1110">
        <v>0.34499999999999997</v>
      </c>
      <c r="I1110">
        <v>0.38</v>
      </c>
      <c r="J1110">
        <v>464</v>
      </c>
      <c r="K1110">
        <v>623</v>
      </c>
      <c r="L1110">
        <v>667</v>
      </c>
      <c r="M1110">
        <v>275</v>
      </c>
      <c r="N1110">
        <v>362</v>
      </c>
      <c r="O1110">
        <v>301</v>
      </c>
      <c r="R1110" t="s">
        <v>28</v>
      </c>
      <c r="S1110">
        <f t="shared" si="51"/>
        <v>150</v>
      </c>
      <c r="T1110">
        <f t="shared" si="53"/>
        <v>250</v>
      </c>
      <c r="U1110">
        <f t="shared" si="52"/>
        <v>350</v>
      </c>
      <c r="V1110">
        <v>382</v>
      </c>
      <c r="W1110">
        <v>58</v>
      </c>
      <c r="X1110">
        <v>2</v>
      </c>
      <c r="Y1110">
        <f>IF(AND($Q1110="hdbd",$P1110=Y$1),1,0)+IF($W1110=$W1109,Y1109,0)</f>
        <v>0</v>
      </c>
      <c r="Z1110">
        <f>IF(AND($Q1110="hdbd",$P1110=Z$1),1,0)+IF($W1110=$W1109,Z1109,0)</f>
        <v>1</v>
      </c>
      <c r="AA1110">
        <f>IF(AND($Q1110="hdbd",$P1110=AA$1),1,0)+IF($W1110=$W1109,AA1109,0)</f>
        <v>2</v>
      </c>
    </row>
    <row r="1111" spans="1:27" x14ac:dyDescent="0.3">
      <c r="A1111" t="s">
        <v>122</v>
      </c>
      <c r="B1111">
        <v>3029372903</v>
      </c>
      <c r="C1111" s="1">
        <v>42581.576435185183</v>
      </c>
      <c r="D1111" t="s">
        <v>24</v>
      </c>
      <c r="E1111">
        <v>600</v>
      </c>
      <c r="F1111" t="s">
        <v>20</v>
      </c>
      <c r="H1111">
        <v>0.1042</v>
      </c>
      <c r="I1111">
        <v>0.36</v>
      </c>
      <c r="K1111">
        <v>608</v>
      </c>
      <c r="N1111">
        <v>350</v>
      </c>
      <c r="P1111" t="s">
        <v>20</v>
      </c>
      <c r="Q1111" t="s">
        <v>21</v>
      </c>
      <c r="R1111" t="s">
        <v>28</v>
      </c>
      <c r="S1111" t="str">
        <f t="shared" si="51"/>
        <v/>
      </c>
      <c r="T1111">
        <f t="shared" si="53"/>
        <v>250</v>
      </c>
      <c r="U1111" t="str">
        <f t="shared" si="52"/>
        <v/>
      </c>
      <c r="V1111">
        <v>382</v>
      </c>
      <c r="W1111">
        <v>58</v>
      </c>
      <c r="X1111">
        <v>2</v>
      </c>
      <c r="Y1111">
        <f>IF(AND($Q1111="hdbd",$P1111=Y$1),1,0)+IF($W1111=$W1110,Y1110,0)</f>
        <v>0</v>
      </c>
      <c r="Z1111">
        <f>IF(AND($Q1111="hdbd",$P1111=Z$1),1,0)+IF($W1111=$W1110,Z1110,0)</f>
        <v>1</v>
      </c>
      <c r="AA1111">
        <f>IF(AND($Q1111="hdbd",$P1111=AA$1),1,0)+IF($W1111=$W1110,AA1110,0)</f>
        <v>3</v>
      </c>
    </row>
    <row r="1112" spans="1:27" x14ac:dyDescent="0.3">
      <c r="A1112" t="s">
        <v>122</v>
      </c>
      <c r="B1112">
        <v>1093583188</v>
      </c>
      <c r="C1112" s="1">
        <v>42581.576585648145</v>
      </c>
      <c r="D1112" t="s">
        <v>19</v>
      </c>
      <c r="E1112">
        <v>400</v>
      </c>
      <c r="F1112" t="s">
        <v>25</v>
      </c>
      <c r="G1112">
        <v>0.12</v>
      </c>
      <c r="H1112">
        <v>0.14219999999999999</v>
      </c>
      <c r="I1112">
        <v>0.26390000000000002</v>
      </c>
      <c r="J1112">
        <v>427</v>
      </c>
      <c r="K1112">
        <v>879</v>
      </c>
      <c r="L1112">
        <v>587</v>
      </c>
      <c r="M1112">
        <v>200</v>
      </c>
      <c r="N1112">
        <v>300</v>
      </c>
      <c r="O1112">
        <v>213</v>
      </c>
      <c r="R1112" t="s">
        <v>28</v>
      </c>
      <c r="S1112">
        <f t="shared" si="51"/>
        <v>250</v>
      </c>
      <c r="T1112">
        <f t="shared" si="53"/>
        <v>550</v>
      </c>
      <c r="U1112">
        <f t="shared" si="52"/>
        <v>350</v>
      </c>
      <c r="V1112">
        <v>383</v>
      </c>
      <c r="W1112">
        <v>58</v>
      </c>
      <c r="X1112">
        <v>3</v>
      </c>
      <c r="Y1112">
        <f>IF(AND($Q1112="hdbd",$P1112=Y$1),1,0)+IF($W1112=$W1111,Y1111,0)</f>
        <v>0</v>
      </c>
      <c r="Z1112">
        <f>IF(AND($Q1112="hdbd",$P1112=Z$1),1,0)+IF($W1112=$W1111,Z1111,0)</f>
        <v>1</v>
      </c>
      <c r="AA1112">
        <f>IF(AND($Q1112="hdbd",$P1112=AA$1),1,0)+IF($W1112=$W1111,AA1111,0)</f>
        <v>3</v>
      </c>
    </row>
    <row r="1113" spans="1:27" x14ac:dyDescent="0.3">
      <c r="A1113" t="s">
        <v>122</v>
      </c>
      <c r="B1113">
        <v>1093583188</v>
      </c>
      <c r="C1113" s="1">
        <v>42581.576585648145</v>
      </c>
      <c r="D1113" t="s">
        <v>23</v>
      </c>
      <c r="E1113">
        <v>400</v>
      </c>
      <c r="F1113" t="s">
        <v>25</v>
      </c>
      <c r="G1113">
        <v>0.14000000000000001</v>
      </c>
      <c r="H1113">
        <v>0.2203</v>
      </c>
      <c r="I1113">
        <v>0.26390000000000002</v>
      </c>
      <c r="J1113">
        <v>431</v>
      </c>
      <c r="K1113">
        <v>535</v>
      </c>
      <c r="L1113">
        <v>587</v>
      </c>
      <c r="M1113">
        <v>163</v>
      </c>
      <c r="N1113">
        <v>239</v>
      </c>
      <c r="O1113">
        <v>213</v>
      </c>
      <c r="R1113" t="s">
        <v>28</v>
      </c>
      <c r="S1113">
        <f t="shared" si="51"/>
        <v>250</v>
      </c>
      <c r="T1113">
        <f t="shared" si="53"/>
        <v>250</v>
      </c>
      <c r="U1113">
        <f t="shared" si="52"/>
        <v>350</v>
      </c>
      <c r="V1113">
        <v>383</v>
      </c>
      <c r="W1113">
        <v>58</v>
      </c>
      <c r="X1113">
        <v>3</v>
      </c>
      <c r="Y1113">
        <f>IF(AND($Q1113="hdbd",$P1113=Y$1),1,0)+IF($W1113=$W1112,Y1112,0)</f>
        <v>0</v>
      </c>
      <c r="Z1113">
        <f>IF(AND($Q1113="hdbd",$P1113=Z$1),1,0)+IF($W1113=$W1112,Z1112,0)</f>
        <v>1</v>
      </c>
      <c r="AA1113">
        <f>IF(AND($Q1113="hdbd",$P1113=AA$1),1,0)+IF($W1113=$W1112,AA1112,0)</f>
        <v>3</v>
      </c>
    </row>
    <row r="1114" spans="1:27" x14ac:dyDescent="0.3">
      <c r="A1114" t="s">
        <v>122</v>
      </c>
      <c r="B1114">
        <v>1093583188</v>
      </c>
      <c r="C1114" s="1">
        <v>42581.576585648145</v>
      </c>
      <c r="D1114" t="s">
        <v>24</v>
      </c>
      <c r="E1114">
        <v>500</v>
      </c>
      <c r="F1114" t="s">
        <v>26</v>
      </c>
      <c r="H1114">
        <v>0.16619999999999999</v>
      </c>
      <c r="I1114">
        <v>0.217</v>
      </c>
      <c r="K1114">
        <v>540</v>
      </c>
      <c r="L1114">
        <v>587</v>
      </c>
      <c r="N1114">
        <v>253</v>
      </c>
      <c r="O1114">
        <v>213</v>
      </c>
      <c r="R1114" t="s">
        <v>28</v>
      </c>
      <c r="S1114" t="str">
        <f t="shared" si="51"/>
        <v/>
      </c>
      <c r="T1114">
        <f t="shared" si="53"/>
        <v>250</v>
      </c>
      <c r="U1114">
        <f t="shared" si="52"/>
        <v>350</v>
      </c>
      <c r="V1114">
        <v>383</v>
      </c>
      <c r="W1114">
        <v>58</v>
      </c>
      <c r="X1114">
        <v>3</v>
      </c>
      <c r="Y1114">
        <f>IF(AND($Q1114="hdbd",$P1114=Y$1),1,0)+IF($W1114=$W1113,Y1113,0)</f>
        <v>0</v>
      </c>
      <c r="Z1114">
        <f>IF(AND($Q1114="hdbd",$P1114=Z$1),1,0)+IF($W1114=$W1113,Z1113,0)</f>
        <v>1</v>
      </c>
      <c r="AA1114">
        <f>IF(AND($Q1114="hdbd",$P1114=AA$1),1,0)+IF($W1114=$W1113,AA1113,0)</f>
        <v>3</v>
      </c>
    </row>
    <row r="1115" spans="1:27" x14ac:dyDescent="0.3">
      <c r="A1115" t="s">
        <v>122</v>
      </c>
      <c r="B1115">
        <v>683735681</v>
      </c>
      <c r="C1115" s="1">
        <v>42581.576747685183</v>
      </c>
      <c r="D1115" t="s">
        <v>19</v>
      </c>
      <c r="E1115">
        <v>400</v>
      </c>
      <c r="F1115" t="s">
        <v>25</v>
      </c>
      <c r="G1115">
        <v>0.06</v>
      </c>
      <c r="H1115">
        <v>0.34499999999999997</v>
      </c>
      <c r="I1115">
        <v>0.26390000000000002</v>
      </c>
      <c r="J1115">
        <v>402</v>
      </c>
      <c r="K1115">
        <v>1075</v>
      </c>
      <c r="L1115">
        <v>1108</v>
      </c>
      <c r="M1115">
        <v>190</v>
      </c>
      <c r="N1115">
        <v>275</v>
      </c>
      <c r="O1115">
        <v>234</v>
      </c>
      <c r="R1115" t="s">
        <v>28</v>
      </c>
      <c r="S1115">
        <f t="shared" si="51"/>
        <v>250</v>
      </c>
      <c r="T1115">
        <f t="shared" si="53"/>
        <v>850</v>
      </c>
      <c r="U1115">
        <f t="shared" si="52"/>
        <v>850</v>
      </c>
      <c r="V1115">
        <v>384</v>
      </c>
      <c r="W1115">
        <v>58</v>
      </c>
      <c r="X1115">
        <v>4</v>
      </c>
      <c r="Y1115">
        <f>IF(AND($Q1115="hdbd",$P1115=Y$1),1,0)+IF($W1115=$W1114,Y1114,0)</f>
        <v>0</v>
      </c>
      <c r="Z1115">
        <f>IF(AND($Q1115="hdbd",$P1115=Z$1),1,0)+IF($W1115=$W1114,Z1114,0)</f>
        <v>1</v>
      </c>
      <c r="AA1115">
        <f>IF(AND($Q1115="hdbd",$P1115=AA$1),1,0)+IF($W1115=$W1114,AA1114,0)</f>
        <v>3</v>
      </c>
    </row>
    <row r="1116" spans="1:27" x14ac:dyDescent="0.3">
      <c r="A1116" t="s">
        <v>122</v>
      </c>
      <c r="B1116">
        <v>683735681</v>
      </c>
      <c r="C1116" s="1">
        <v>42581.576747685183</v>
      </c>
      <c r="D1116" t="s">
        <v>23</v>
      </c>
      <c r="E1116">
        <v>300</v>
      </c>
      <c r="F1116" t="s">
        <v>25</v>
      </c>
      <c r="G1116">
        <v>0.05</v>
      </c>
      <c r="H1116">
        <v>0.2203</v>
      </c>
      <c r="I1116">
        <v>0.26390000000000002</v>
      </c>
      <c r="J1116">
        <v>397</v>
      </c>
      <c r="K1116">
        <v>592</v>
      </c>
      <c r="L1116">
        <v>1108</v>
      </c>
      <c r="M1116">
        <v>177</v>
      </c>
      <c r="N1116">
        <v>262</v>
      </c>
      <c r="O1116">
        <v>234</v>
      </c>
      <c r="R1116" t="s">
        <v>28</v>
      </c>
      <c r="S1116">
        <f t="shared" si="51"/>
        <v>250</v>
      </c>
      <c r="T1116">
        <f t="shared" si="53"/>
        <v>350</v>
      </c>
      <c r="U1116">
        <f t="shared" si="52"/>
        <v>850</v>
      </c>
      <c r="V1116">
        <v>384</v>
      </c>
      <c r="W1116">
        <v>58</v>
      </c>
      <c r="X1116">
        <v>4</v>
      </c>
      <c r="Y1116">
        <f>IF(AND($Q1116="hdbd",$P1116=Y$1),1,0)+IF($W1116=$W1115,Y1115,0)</f>
        <v>0</v>
      </c>
      <c r="Z1116">
        <f>IF(AND($Q1116="hdbd",$P1116=Z$1),1,0)+IF($W1116=$W1115,Z1115,0)</f>
        <v>1</v>
      </c>
      <c r="AA1116">
        <f>IF(AND($Q1116="hdbd",$P1116=AA$1),1,0)+IF($W1116=$W1115,AA1115,0)</f>
        <v>3</v>
      </c>
    </row>
    <row r="1117" spans="1:27" x14ac:dyDescent="0.3">
      <c r="A1117" t="s">
        <v>122</v>
      </c>
      <c r="B1117">
        <v>683735681</v>
      </c>
      <c r="C1117" s="1">
        <v>42581.576747685183</v>
      </c>
      <c r="D1117" t="s">
        <v>24</v>
      </c>
      <c r="E1117">
        <v>600</v>
      </c>
      <c r="F1117" t="s">
        <v>26</v>
      </c>
      <c r="H1117">
        <v>0.18099999999999999</v>
      </c>
      <c r="I1117">
        <v>0.41249999999999998</v>
      </c>
      <c r="K1117">
        <v>611</v>
      </c>
      <c r="L1117">
        <v>1108</v>
      </c>
      <c r="N1117">
        <v>319</v>
      </c>
      <c r="O1117">
        <v>234</v>
      </c>
      <c r="R1117" t="s">
        <v>28</v>
      </c>
      <c r="S1117" t="str">
        <f t="shared" si="51"/>
        <v/>
      </c>
      <c r="T1117">
        <f t="shared" si="53"/>
        <v>250</v>
      </c>
      <c r="U1117">
        <f t="shared" si="52"/>
        <v>850</v>
      </c>
      <c r="V1117">
        <v>384</v>
      </c>
      <c r="W1117">
        <v>58</v>
      </c>
      <c r="X1117">
        <v>4</v>
      </c>
      <c r="Y1117">
        <f>IF(AND($Q1117="hdbd",$P1117=Y$1),1,0)+IF($W1117=$W1116,Y1116,0)</f>
        <v>0</v>
      </c>
      <c r="Z1117">
        <f>IF(AND($Q1117="hdbd",$P1117=Z$1),1,0)+IF($W1117=$W1116,Z1116,0)</f>
        <v>1</v>
      </c>
      <c r="AA1117">
        <f>IF(AND($Q1117="hdbd",$P1117=AA$1),1,0)+IF($W1117=$W1116,AA1116,0)</f>
        <v>3</v>
      </c>
    </row>
    <row r="1118" spans="1:27" x14ac:dyDescent="0.3">
      <c r="A1118" t="s">
        <v>123</v>
      </c>
      <c r="B1118">
        <v>2338341736</v>
      </c>
      <c r="C1118" s="1">
        <v>42582.529062499998</v>
      </c>
      <c r="D1118" t="s">
        <v>19</v>
      </c>
      <c r="E1118">
        <v>3200</v>
      </c>
      <c r="F1118" t="s">
        <v>25</v>
      </c>
      <c r="G1118">
        <v>0.62</v>
      </c>
      <c r="H1118">
        <v>0.02</v>
      </c>
      <c r="I1118">
        <v>2.44</v>
      </c>
      <c r="J1118">
        <v>3249</v>
      </c>
      <c r="K1118">
        <v>8917</v>
      </c>
      <c r="L1118">
        <v>15835</v>
      </c>
      <c r="M1118">
        <v>2201</v>
      </c>
      <c r="N1118">
        <v>2187</v>
      </c>
      <c r="O1118">
        <v>2172</v>
      </c>
      <c r="R1118" t="s">
        <v>36</v>
      </c>
      <c r="S1118">
        <f t="shared" si="51"/>
        <v>1050</v>
      </c>
      <c r="T1118">
        <f t="shared" si="53"/>
        <v>5100</v>
      </c>
      <c r="U1118">
        <f t="shared" si="52"/>
        <v>5100</v>
      </c>
      <c r="V1118">
        <v>385</v>
      </c>
      <c r="W1118">
        <v>59</v>
      </c>
      <c r="X1118">
        <v>1</v>
      </c>
      <c r="Y1118">
        <f>IF(AND($Q1118="hdbd",$P1118=Y$1),1,0)+IF($W1118=$W1117,Y1117,0)</f>
        <v>0</v>
      </c>
      <c r="Z1118">
        <f>IF(AND($Q1118="hdbd",$P1118=Z$1),1,0)+IF($W1118=$W1117,Z1117,0)</f>
        <v>0</v>
      </c>
      <c r="AA1118">
        <f>IF(AND($Q1118="hdbd",$P1118=AA$1),1,0)+IF($W1118=$W1117,AA1117,0)</f>
        <v>0</v>
      </c>
    </row>
    <row r="1119" spans="1:27" x14ac:dyDescent="0.3">
      <c r="A1119" t="s">
        <v>123</v>
      </c>
      <c r="B1119">
        <v>2338341736</v>
      </c>
      <c r="C1119" s="1">
        <v>42582.529062499998</v>
      </c>
      <c r="D1119" t="s">
        <v>23</v>
      </c>
      <c r="E1119">
        <v>3400</v>
      </c>
      <c r="F1119" t="s">
        <v>25</v>
      </c>
      <c r="G1119">
        <v>0.52</v>
      </c>
      <c r="H1119">
        <v>1.5216000000000001</v>
      </c>
      <c r="I1119">
        <v>2.44</v>
      </c>
      <c r="J1119">
        <v>3407</v>
      </c>
      <c r="K1119">
        <v>7539</v>
      </c>
      <c r="L1119">
        <v>15835</v>
      </c>
      <c r="M1119">
        <v>2195</v>
      </c>
      <c r="N1119">
        <v>2181</v>
      </c>
      <c r="O1119">
        <v>2172</v>
      </c>
      <c r="R1119" t="s">
        <v>36</v>
      </c>
      <c r="S1119">
        <f t="shared" si="51"/>
        <v>1250</v>
      </c>
      <c r="T1119">
        <f t="shared" si="53"/>
        <v>5100</v>
      </c>
      <c r="U1119">
        <f t="shared" si="52"/>
        <v>5100</v>
      </c>
      <c r="V1119">
        <v>385</v>
      </c>
      <c r="W1119">
        <v>59</v>
      </c>
      <c r="X1119">
        <v>1</v>
      </c>
      <c r="Y1119">
        <f>IF(AND($Q1119="hdbd",$P1119=Y$1),1,0)+IF($W1119=$W1118,Y1118,0)</f>
        <v>0</v>
      </c>
      <c r="Z1119">
        <f>IF(AND($Q1119="hdbd",$P1119=Z$1),1,0)+IF($W1119=$W1118,Z1118,0)</f>
        <v>0</v>
      </c>
      <c r="AA1119">
        <f>IF(AND($Q1119="hdbd",$P1119=AA$1),1,0)+IF($W1119=$W1118,AA1118,0)</f>
        <v>0</v>
      </c>
    </row>
    <row r="1120" spans="1:27" x14ac:dyDescent="0.3">
      <c r="A1120" t="s">
        <v>123</v>
      </c>
      <c r="B1120">
        <v>2338341736</v>
      </c>
      <c r="C1120" s="1">
        <v>42582.529062499998</v>
      </c>
      <c r="D1120" t="s">
        <v>24</v>
      </c>
      <c r="E1120">
        <v>5000</v>
      </c>
      <c r="F1120" t="s">
        <v>26</v>
      </c>
      <c r="H1120">
        <v>1.5466</v>
      </c>
      <c r="I1120">
        <v>2.69</v>
      </c>
      <c r="K1120">
        <v>7480</v>
      </c>
      <c r="L1120">
        <v>15835</v>
      </c>
      <c r="N1120">
        <v>2177</v>
      </c>
      <c r="O1120">
        <v>2172</v>
      </c>
      <c r="R1120" t="s">
        <v>36</v>
      </c>
      <c r="S1120" t="str">
        <f t="shared" si="51"/>
        <v/>
      </c>
      <c r="T1120">
        <f t="shared" si="53"/>
        <v>5100</v>
      </c>
      <c r="U1120">
        <f t="shared" si="52"/>
        <v>5100</v>
      </c>
      <c r="V1120">
        <v>385</v>
      </c>
      <c r="W1120">
        <v>59</v>
      </c>
      <c r="X1120">
        <v>1</v>
      </c>
      <c r="Y1120">
        <f>IF(AND($Q1120="hdbd",$P1120=Y$1),1,0)+IF($W1120=$W1119,Y1119,0)</f>
        <v>0</v>
      </c>
      <c r="Z1120">
        <f>IF(AND($Q1120="hdbd",$P1120=Z$1),1,0)+IF($W1120=$W1119,Z1119,0)</f>
        <v>0</v>
      </c>
      <c r="AA1120">
        <f>IF(AND($Q1120="hdbd",$P1120=AA$1),1,0)+IF($W1120=$W1119,AA1119,0)</f>
        <v>0</v>
      </c>
    </row>
    <row r="1121" spans="1:27" x14ac:dyDescent="0.3">
      <c r="A1121" t="s">
        <v>124</v>
      </c>
      <c r="B1121">
        <v>2986919945</v>
      </c>
      <c r="C1121" s="1">
        <v>42581.596539351849</v>
      </c>
      <c r="D1121" t="s">
        <v>19</v>
      </c>
      <c r="E1121">
        <v>5000</v>
      </c>
      <c r="F1121" t="s">
        <v>25</v>
      </c>
      <c r="G1121">
        <v>0.48</v>
      </c>
      <c r="H1121">
        <v>0.4793</v>
      </c>
      <c r="J1121">
        <v>5048</v>
      </c>
      <c r="K1121">
        <v>7923</v>
      </c>
      <c r="M1121">
        <v>3699</v>
      </c>
      <c r="N1121">
        <v>3736</v>
      </c>
      <c r="O1121">
        <v>3711</v>
      </c>
      <c r="R1121" t="s">
        <v>125</v>
      </c>
      <c r="S1121">
        <f t="shared" si="51"/>
        <v>1350</v>
      </c>
      <c r="T1121">
        <f t="shared" si="53"/>
        <v>4150</v>
      </c>
      <c r="U1121" t="str">
        <f t="shared" si="52"/>
        <v/>
      </c>
      <c r="V1121">
        <v>386</v>
      </c>
      <c r="W1121">
        <v>60</v>
      </c>
      <c r="X1121">
        <v>1</v>
      </c>
      <c r="Y1121">
        <f>IF(AND($Q1121="hdbd",$P1121=Y$1),1,0)+IF($W1121=$W1120,Y1120,0)</f>
        <v>0</v>
      </c>
      <c r="Z1121">
        <f>IF(AND($Q1121="hdbd",$P1121=Z$1),1,0)+IF($W1121=$W1120,Z1120,0)</f>
        <v>0</v>
      </c>
      <c r="AA1121">
        <f>IF(AND($Q1121="hdbd",$P1121=AA$1),1,0)+IF($W1121=$W1120,AA1120,0)</f>
        <v>0</v>
      </c>
    </row>
    <row r="1122" spans="1:27" x14ac:dyDescent="0.3">
      <c r="A1122" t="s">
        <v>124</v>
      </c>
      <c r="B1122">
        <v>2986919945</v>
      </c>
      <c r="C1122" s="1">
        <v>42581.596539351849</v>
      </c>
      <c r="D1122" t="s">
        <v>23</v>
      </c>
      <c r="E1122">
        <v>4300</v>
      </c>
      <c r="F1122" t="s">
        <v>25</v>
      </c>
      <c r="G1122">
        <v>0.48</v>
      </c>
      <c r="J1122">
        <v>4351</v>
      </c>
      <c r="M1122">
        <v>3692</v>
      </c>
      <c r="N1122">
        <v>3730</v>
      </c>
      <c r="O1122">
        <v>3711</v>
      </c>
      <c r="R1122" t="s">
        <v>125</v>
      </c>
      <c r="S1122">
        <f t="shared" si="51"/>
        <v>650</v>
      </c>
      <c r="T1122" t="str">
        <f t="shared" si="53"/>
        <v/>
      </c>
      <c r="U1122" t="str">
        <f t="shared" si="52"/>
        <v/>
      </c>
      <c r="V1122">
        <v>386</v>
      </c>
      <c r="W1122">
        <v>60</v>
      </c>
      <c r="X1122">
        <v>1</v>
      </c>
      <c r="Y1122">
        <f>IF(AND($Q1122="hdbd",$P1122=Y$1),1,0)+IF($W1122=$W1121,Y1121,0)</f>
        <v>0</v>
      </c>
      <c r="Z1122">
        <f>IF(AND($Q1122="hdbd",$P1122=Z$1),1,0)+IF($W1122=$W1121,Z1121,0)</f>
        <v>0</v>
      </c>
      <c r="AA1122">
        <f>IF(AND($Q1122="hdbd",$P1122=AA$1),1,0)+IF($W1122=$W1121,AA1121,0)</f>
        <v>0</v>
      </c>
    </row>
    <row r="1123" spans="1:27" x14ac:dyDescent="0.3">
      <c r="A1123" t="s">
        <v>124</v>
      </c>
      <c r="B1123">
        <v>2986919945</v>
      </c>
      <c r="C1123" s="1">
        <v>42581.596539351849</v>
      </c>
      <c r="D1123" t="s">
        <v>24</v>
      </c>
      <c r="E1123">
        <v>5000</v>
      </c>
      <c r="F1123" t="s">
        <v>26</v>
      </c>
      <c r="H1123">
        <v>0.4793</v>
      </c>
      <c r="K1123">
        <v>9845</v>
      </c>
      <c r="N1123">
        <v>3742</v>
      </c>
      <c r="O1123">
        <v>3711</v>
      </c>
      <c r="R1123" t="s">
        <v>125</v>
      </c>
      <c r="S1123" t="str">
        <f t="shared" si="51"/>
        <v/>
      </c>
      <c r="T1123">
        <f t="shared" si="53"/>
        <v>5100</v>
      </c>
      <c r="U1123" t="str">
        <f t="shared" si="52"/>
        <v/>
      </c>
      <c r="V1123">
        <v>386</v>
      </c>
      <c r="W1123">
        <v>60</v>
      </c>
      <c r="X1123">
        <v>1</v>
      </c>
      <c r="Y1123">
        <f>IF(AND($Q1123="hdbd",$P1123=Y$1),1,0)+IF($W1123=$W1122,Y1122,0)</f>
        <v>0</v>
      </c>
      <c r="Z1123">
        <f>IF(AND($Q1123="hdbd",$P1123=Z$1),1,0)+IF($W1123=$W1122,Z1122,0)</f>
        <v>0</v>
      </c>
      <c r="AA1123">
        <f>IF(AND($Q1123="hdbd",$P1123=AA$1),1,0)+IF($W1123=$W1122,AA1122,0)</f>
        <v>0</v>
      </c>
    </row>
    <row r="1124" spans="1:27" x14ac:dyDescent="0.3">
      <c r="A1124" t="s">
        <v>124</v>
      </c>
      <c r="B1124">
        <v>3844140385</v>
      </c>
      <c r="C1124" s="1">
        <v>42581.596620370372</v>
      </c>
      <c r="D1124" t="s">
        <v>19</v>
      </c>
      <c r="E1124">
        <v>5000</v>
      </c>
      <c r="F1124" t="s">
        <v>25</v>
      </c>
      <c r="G1124">
        <v>0.48</v>
      </c>
      <c r="H1124">
        <v>0.4788</v>
      </c>
      <c r="J1124">
        <v>8392</v>
      </c>
      <c r="K1124">
        <v>10449</v>
      </c>
      <c r="M1124">
        <v>7956</v>
      </c>
      <c r="N1124">
        <v>7994</v>
      </c>
      <c r="O1124">
        <v>7978</v>
      </c>
      <c r="R1124" t="s">
        <v>125</v>
      </c>
      <c r="S1124">
        <f t="shared" si="51"/>
        <v>450</v>
      </c>
      <c r="T1124">
        <f t="shared" si="53"/>
        <v>2450</v>
      </c>
      <c r="U1124" t="str">
        <f t="shared" si="52"/>
        <v/>
      </c>
      <c r="V1124">
        <v>387</v>
      </c>
      <c r="W1124">
        <v>60</v>
      </c>
      <c r="X1124">
        <v>2</v>
      </c>
      <c r="Y1124">
        <f>IF(AND($Q1124="hdbd",$P1124=Y$1),1,0)+IF($W1124=$W1123,Y1123,0)</f>
        <v>0</v>
      </c>
      <c r="Z1124">
        <f>IF(AND($Q1124="hdbd",$P1124=Z$1),1,0)+IF($W1124=$W1123,Z1123,0)</f>
        <v>0</v>
      </c>
      <c r="AA1124">
        <f>IF(AND($Q1124="hdbd",$P1124=AA$1),1,0)+IF($W1124=$W1123,AA1123,0)</f>
        <v>0</v>
      </c>
    </row>
    <row r="1125" spans="1:27" x14ac:dyDescent="0.3">
      <c r="A1125" t="s">
        <v>124</v>
      </c>
      <c r="B1125">
        <v>3844140385</v>
      </c>
      <c r="C1125" s="1">
        <v>42581.596620370372</v>
      </c>
      <c r="D1125" t="s">
        <v>23</v>
      </c>
      <c r="E1125">
        <v>5000</v>
      </c>
      <c r="F1125" t="s">
        <v>25</v>
      </c>
      <c r="G1125">
        <v>0.48</v>
      </c>
      <c r="H1125">
        <v>0.28770000000000001</v>
      </c>
      <c r="J1125">
        <v>8495</v>
      </c>
      <c r="K1125">
        <v>10182</v>
      </c>
      <c r="M1125">
        <v>7942</v>
      </c>
      <c r="N1125">
        <v>7984</v>
      </c>
      <c r="O1125">
        <v>7978</v>
      </c>
      <c r="R1125" t="s">
        <v>125</v>
      </c>
      <c r="S1125">
        <f t="shared" si="51"/>
        <v>550</v>
      </c>
      <c r="T1125">
        <f t="shared" si="53"/>
        <v>2150</v>
      </c>
      <c r="U1125" t="str">
        <f t="shared" si="52"/>
        <v/>
      </c>
      <c r="V1125">
        <v>387</v>
      </c>
      <c r="W1125">
        <v>60</v>
      </c>
      <c r="X1125">
        <v>2</v>
      </c>
      <c r="Y1125">
        <f>IF(AND($Q1125="hdbd",$P1125=Y$1),1,0)+IF($W1125=$W1124,Y1124,0)</f>
        <v>0</v>
      </c>
      <c r="Z1125">
        <f>IF(AND($Q1125="hdbd",$P1125=Z$1),1,0)+IF($W1125=$W1124,Z1124,0)</f>
        <v>0</v>
      </c>
      <c r="AA1125">
        <f>IF(AND($Q1125="hdbd",$P1125=AA$1),1,0)+IF($W1125=$W1124,AA1124,0)</f>
        <v>0</v>
      </c>
    </row>
    <row r="1126" spans="1:27" x14ac:dyDescent="0.3">
      <c r="A1126" t="s">
        <v>124</v>
      </c>
      <c r="B1126">
        <v>3844140385</v>
      </c>
      <c r="C1126" s="1">
        <v>42581.596620370372</v>
      </c>
      <c r="D1126" t="s">
        <v>24</v>
      </c>
      <c r="E1126">
        <v>5000</v>
      </c>
      <c r="F1126" t="s">
        <v>26</v>
      </c>
      <c r="H1126">
        <v>0.52370000000000005</v>
      </c>
      <c r="K1126">
        <v>9376</v>
      </c>
      <c r="N1126">
        <v>8006</v>
      </c>
      <c r="O1126">
        <v>7978</v>
      </c>
      <c r="R1126" t="s">
        <v>125</v>
      </c>
      <c r="S1126" t="str">
        <f t="shared" si="51"/>
        <v/>
      </c>
      <c r="T1126">
        <f t="shared" si="53"/>
        <v>1350</v>
      </c>
      <c r="U1126" t="str">
        <f t="shared" si="52"/>
        <v/>
      </c>
      <c r="V1126">
        <v>387</v>
      </c>
      <c r="W1126">
        <v>60</v>
      </c>
      <c r="X1126">
        <v>2</v>
      </c>
      <c r="Y1126">
        <f>IF(AND($Q1126="hdbd",$P1126=Y$1),1,0)+IF($W1126=$W1125,Y1125,0)</f>
        <v>0</v>
      </c>
      <c r="Z1126">
        <f>IF(AND($Q1126="hdbd",$P1126=Z$1),1,0)+IF($W1126=$W1125,Z1125,0)</f>
        <v>0</v>
      </c>
      <c r="AA1126">
        <f>IF(AND($Q1126="hdbd",$P1126=AA$1),1,0)+IF($W1126=$W1125,AA1125,0)</f>
        <v>0</v>
      </c>
    </row>
    <row r="1127" spans="1:27" x14ac:dyDescent="0.3">
      <c r="A1127" t="s">
        <v>124</v>
      </c>
      <c r="B1127">
        <v>3597345516</v>
      </c>
      <c r="C1127" s="1">
        <v>42581.596782407411</v>
      </c>
      <c r="D1127" t="s">
        <v>19</v>
      </c>
      <c r="E1127">
        <v>3200</v>
      </c>
      <c r="F1127" t="s">
        <v>26</v>
      </c>
      <c r="G1127">
        <v>0.36</v>
      </c>
      <c r="H1127">
        <v>0.36209999999999998</v>
      </c>
      <c r="I1127">
        <v>1.1969000000000001</v>
      </c>
      <c r="J1127">
        <v>4088</v>
      </c>
      <c r="K1127">
        <v>3225</v>
      </c>
      <c r="L1127">
        <v>11069</v>
      </c>
      <c r="M1127">
        <v>2162</v>
      </c>
      <c r="N1127">
        <v>2202</v>
      </c>
      <c r="O1127">
        <v>2190</v>
      </c>
      <c r="R1127" t="s">
        <v>125</v>
      </c>
      <c r="S1127">
        <f t="shared" si="51"/>
        <v>1950</v>
      </c>
      <c r="T1127">
        <f t="shared" si="53"/>
        <v>1050</v>
      </c>
      <c r="U1127">
        <f t="shared" si="52"/>
        <v>5100</v>
      </c>
      <c r="V1127">
        <v>388</v>
      </c>
      <c r="W1127">
        <v>60</v>
      </c>
      <c r="X1127">
        <v>3</v>
      </c>
      <c r="Y1127">
        <f>IF(AND($Q1127="hdbd",$P1127=Y$1),1,0)+IF($W1127=$W1126,Y1126,0)</f>
        <v>0</v>
      </c>
      <c r="Z1127">
        <f>IF(AND($Q1127="hdbd",$P1127=Z$1),1,0)+IF($W1127=$W1126,Z1126,0)</f>
        <v>0</v>
      </c>
      <c r="AA1127">
        <f>IF(AND($Q1127="hdbd",$P1127=AA$1),1,0)+IF($W1127=$W1126,AA1126,0)</f>
        <v>0</v>
      </c>
    </row>
    <row r="1128" spans="1:27" x14ac:dyDescent="0.3">
      <c r="A1128" t="s">
        <v>124</v>
      </c>
      <c r="B1128">
        <v>3597345516</v>
      </c>
      <c r="C1128" s="1">
        <v>42581.596782407411</v>
      </c>
      <c r="D1128" t="s">
        <v>23</v>
      </c>
      <c r="E1128">
        <v>3800</v>
      </c>
      <c r="F1128" t="s">
        <v>25</v>
      </c>
      <c r="G1128">
        <v>0.36</v>
      </c>
      <c r="H1128">
        <v>0.3004</v>
      </c>
      <c r="I1128">
        <v>0.39479999999999998</v>
      </c>
      <c r="J1128">
        <v>3882</v>
      </c>
      <c r="K1128">
        <v>5181</v>
      </c>
      <c r="L1128">
        <v>11069</v>
      </c>
      <c r="M1128">
        <v>2179</v>
      </c>
      <c r="N1128">
        <v>2212</v>
      </c>
      <c r="O1128">
        <v>2190</v>
      </c>
      <c r="R1128" t="s">
        <v>125</v>
      </c>
      <c r="S1128">
        <f t="shared" si="51"/>
        <v>1750</v>
      </c>
      <c r="T1128">
        <f t="shared" si="53"/>
        <v>2950</v>
      </c>
      <c r="U1128">
        <f t="shared" si="52"/>
        <v>5100</v>
      </c>
      <c r="V1128">
        <v>388</v>
      </c>
      <c r="W1128">
        <v>60</v>
      </c>
      <c r="X1128">
        <v>3</v>
      </c>
      <c r="Y1128">
        <f>IF(AND($Q1128="hdbd",$P1128=Y$1),1,0)+IF($W1128=$W1127,Y1127,0)</f>
        <v>0</v>
      </c>
      <c r="Z1128">
        <f>IF(AND($Q1128="hdbd",$P1128=Z$1),1,0)+IF($W1128=$W1127,Z1127,0)</f>
        <v>0</v>
      </c>
      <c r="AA1128">
        <f>IF(AND($Q1128="hdbd",$P1128=AA$1),1,0)+IF($W1128=$W1127,AA1127,0)</f>
        <v>0</v>
      </c>
    </row>
    <row r="1129" spans="1:27" x14ac:dyDescent="0.3">
      <c r="A1129" t="s">
        <v>124</v>
      </c>
      <c r="B1129">
        <v>3597345516</v>
      </c>
      <c r="C1129" s="1">
        <v>42581.596782407411</v>
      </c>
      <c r="D1129" t="s">
        <v>24</v>
      </c>
      <c r="E1129">
        <v>4300</v>
      </c>
      <c r="F1129" t="s">
        <v>26</v>
      </c>
      <c r="H1129">
        <v>0.26250000000000001</v>
      </c>
      <c r="I1129">
        <v>0.40960000000000002</v>
      </c>
      <c r="K1129">
        <v>4300</v>
      </c>
      <c r="L1129">
        <v>4837</v>
      </c>
      <c r="N1129">
        <v>2217</v>
      </c>
      <c r="O1129">
        <v>2190</v>
      </c>
      <c r="R1129" t="s">
        <v>125</v>
      </c>
      <c r="S1129" t="str">
        <f t="shared" si="51"/>
        <v/>
      </c>
      <c r="T1129">
        <f t="shared" si="53"/>
        <v>2050</v>
      </c>
      <c r="U1129">
        <f t="shared" si="52"/>
        <v>2650</v>
      </c>
      <c r="V1129">
        <v>388</v>
      </c>
      <c r="W1129">
        <v>60</v>
      </c>
      <c r="X1129">
        <v>3</v>
      </c>
      <c r="Y1129">
        <f>IF(AND($Q1129="hdbd",$P1129=Y$1),1,0)+IF($W1129=$W1128,Y1128,0)</f>
        <v>0</v>
      </c>
      <c r="Z1129">
        <f>IF(AND($Q1129="hdbd",$P1129=Z$1),1,0)+IF($W1129=$W1128,Z1128,0)</f>
        <v>0</v>
      </c>
      <c r="AA1129">
        <f>IF(AND($Q1129="hdbd",$P1129=AA$1),1,0)+IF($W1129=$W1128,AA1128,0)</f>
        <v>0</v>
      </c>
    </row>
    <row r="1130" spans="1:27" x14ac:dyDescent="0.3">
      <c r="A1130" t="s">
        <v>124</v>
      </c>
      <c r="B1130">
        <v>3696189457</v>
      </c>
      <c r="C1130" s="1">
        <v>42581.596956018519</v>
      </c>
      <c r="D1130" t="s">
        <v>19</v>
      </c>
      <c r="E1130">
        <v>3400</v>
      </c>
      <c r="F1130" t="s">
        <v>25</v>
      </c>
      <c r="G1130">
        <v>7.0000000000000007E-2</v>
      </c>
      <c r="H1130">
        <v>0.49370000000000003</v>
      </c>
      <c r="J1130">
        <v>3421</v>
      </c>
      <c r="K1130">
        <v>6275</v>
      </c>
      <c r="M1130">
        <v>1710</v>
      </c>
      <c r="N1130">
        <v>1767</v>
      </c>
      <c r="O1130">
        <v>1719</v>
      </c>
      <c r="R1130" t="s">
        <v>125</v>
      </c>
      <c r="S1130">
        <f t="shared" si="51"/>
        <v>1750</v>
      </c>
      <c r="T1130">
        <f t="shared" si="53"/>
        <v>4550</v>
      </c>
      <c r="U1130" t="str">
        <f t="shared" si="52"/>
        <v/>
      </c>
      <c r="V1130">
        <v>389</v>
      </c>
      <c r="W1130">
        <v>60</v>
      </c>
      <c r="X1130">
        <v>4</v>
      </c>
      <c r="Y1130">
        <f>IF(AND($Q1130="hdbd",$P1130=Y$1),1,0)+IF($W1130=$W1129,Y1129,0)</f>
        <v>0</v>
      </c>
      <c r="Z1130">
        <f>IF(AND($Q1130="hdbd",$P1130=Z$1),1,0)+IF($W1130=$W1129,Z1129,0)</f>
        <v>0</v>
      </c>
      <c r="AA1130">
        <f>IF(AND($Q1130="hdbd",$P1130=AA$1),1,0)+IF($W1130=$W1129,AA1129,0)</f>
        <v>0</v>
      </c>
    </row>
    <row r="1131" spans="1:27" x14ac:dyDescent="0.3">
      <c r="A1131" t="s">
        <v>124</v>
      </c>
      <c r="B1131">
        <v>3696189457</v>
      </c>
      <c r="C1131" s="1">
        <v>42581.596956018519</v>
      </c>
      <c r="D1131" t="s">
        <v>23</v>
      </c>
      <c r="E1131">
        <v>3400</v>
      </c>
      <c r="F1131" t="s">
        <v>25</v>
      </c>
      <c r="G1131">
        <v>0.36</v>
      </c>
      <c r="H1131">
        <v>0.3004</v>
      </c>
      <c r="J1131">
        <v>3430</v>
      </c>
      <c r="K1131">
        <v>6154</v>
      </c>
      <c r="M1131">
        <v>1704</v>
      </c>
      <c r="N1131">
        <v>1760</v>
      </c>
      <c r="O1131">
        <v>1719</v>
      </c>
      <c r="R1131" t="s">
        <v>125</v>
      </c>
      <c r="S1131">
        <f t="shared" si="51"/>
        <v>1750</v>
      </c>
      <c r="T1131">
        <f t="shared" si="53"/>
        <v>4350</v>
      </c>
      <c r="U1131" t="str">
        <f t="shared" si="52"/>
        <v/>
      </c>
      <c r="V1131">
        <v>389</v>
      </c>
      <c r="W1131">
        <v>60</v>
      </c>
      <c r="X1131">
        <v>4</v>
      </c>
      <c r="Y1131">
        <f>IF(AND($Q1131="hdbd",$P1131=Y$1),1,0)+IF($W1131=$W1130,Y1130,0)</f>
        <v>0</v>
      </c>
      <c r="Z1131">
        <f>IF(AND($Q1131="hdbd",$P1131=Z$1),1,0)+IF($W1131=$W1130,Z1130,0)</f>
        <v>0</v>
      </c>
      <c r="AA1131">
        <f>IF(AND($Q1131="hdbd",$P1131=AA$1),1,0)+IF($W1131=$W1130,AA1130,0)</f>
        <v>0</v>
      </c>
    </row>
    <row r="1132" spans="1:27" x14ac:dyDescent="0.3">
      <c r="A1132" t="s">
        <v>124</v>
      </c>
      <c r="B1132">
        <v>3696189457</v>
      </c>
      <c r="C1132" s="1">
        <v>42581.596956018519</v>
      </c>
      <c r="D1132" t="s">
        <v>24</v>
      </c>
      <c r="E1132">
        <v>5000</v>
      </c>
      <c r="F1132" t="s">
        <v>26</v>
      </c>
      <c r="H1132">
        <v>0.4793</v>
      </c>
      <c r="K1132">
        <v>8338</v>
      </c>
      <c r="N1132">
        <v>1737</v>
      </c>
      <c r="O1132">
        <v>1719</v>
      </c>
      <c r="R1132" t="s">
        <v>125</v>
      </c>
      <c r="S1132" t="str">
        <f t="shared" si="51"/>
        <v/>
      </c>
      <c r="T1132">
        <f t="shared" si="53"/>
        <v>5100</v>
      </c>
      <c r="U1132" t="str">
        <f t="shared" si="52"/>
        <v/>
      </c>
      <c r="V1132">
        <v>389</v>
      </c>
      <c r="W1132">
        <v>60</v>
      </c>
      <c r="X1132">
        <v>4</v>
      </c>
      <c r="Y1132">
        <f>IF(AND($Q1132="hdbd",$P1132=Y$1),1,0)+IF($W1132=$W1131,Y1131,0)</f>
        <v>0</v>
      </c>
      <c r="Z1132">
        <f>IF(AND($Q1132="hdbd",$P1132=Z$1),1,0)+IF($W1132=$W1131,Z1131,0)</f>
        <v>0</v>
      </c>
      <c r="AA1132">
        <f>IF(AND($Q1132="hdbd",$P1132=AA$1),1,0)+IF($W1132=$W1131,AA1131,0)</f>
        <v>0</v>
      </c>
    </row>
    <row r="1133" spans="1:27" x14ac:dyDescent="0.3">
      <c r="A1133" t="s">
        <v>124</v>
      </c>
      <c r="B1133">
        <v>539857979</v>
      </c>
      <c r="C1133" s="1">
        <v>42581.597118055557</v>
      </c>
      <c r="D1133" t="s">
        <v>19</v>
      </c>
      <c r="E1133">
        <v>1600</v>
      </c>
      <c r="F1133" t="s">
        <v>25</v>
      </c>
      <c r="G1133">
        <v>7.0000000000000007E-2</v>
      </c>
      <c r="H1133">
        <v>8.48E-2</v>
      </c>
      <c r="I1133">
        <v>0.65</v>
      </c>
      <c r="J1133">
        <v>1298</v>
      </c>
      <c r="K1133">
        <v>2523</v>
      </c>
      <c r="L1133">
        <v>5370</v>
      </c>
      <c r="M1133">
        <v>685</v>
      </c>
      <c r="N1133">
        <v>642</v>
      </c>
      <c r="O1133">
        <v>610</v>
      </c>
      <c r="R1133" t="s">
        <v>125</v>
      </c>
      <c r="S1133">
        <f t="shared" si="51"/>
        <v>650</v>
      </c>
      <c r="T1133">
        <f t="shared" si="53"/>
        <v>1850</v>
      </c>
      <c r="U1133">
        <f t="shared" si="52"/>
        <v>4750</v>
      </c>
      <c r="V1133">
        <v>390</v>
      </c>
      <c r="W1133">
        <v>60</v>
      </c>
      <c r="X1133">
        <v>5</v>
      </c>
      <c r="Y1133">
        <f>IF(AND($Q1133="hdbd",$P1133=Y$1),1,0)+IF($W1133=$W1132,Y1132,0)</f>
        <v>0</v>
      </c>
      <c r="Z1133">
        <f>IF(AND($Q1133="hdbd",$P1133=Z$1),1,0)+IF($W1133=$W1132,Z1132,0)</f>
        <v>0</v>
      </c>
      <c r="AA1133">
        <f>IF(AND($Q1133="hdbd",$P1133=AA$1),1,0)+IF($W1133=$W1132,AA1132,0)</f>
        <v>0</v>
      </c>
    </row>
    <row r="1134" spans="1:27" x14ac:dyDescent="0.3">
      <c r="A1134" t="s">
        <v>124</v>
      </c>
      <c r="B1134">
        <v>539857979</v>
      </c>
      <c r="C1134" s="1">
        <v>42581.597118055557</v>
      </c>
      <c r="D1134" t="s">
        <v>23</v>
      </c>
      <c r="E1134">
        <v>2200</v>
      </c>
      <c r="F1134" t="s">
        <v>25</v>
      </c>
      <c r="G1134">
        <v>0.12</v>
      </c>
      <c r="H1134">
        <v>0.3004</v>
      </c>
      <c r="I1134">
        <v>0.66</v>
      </c>
      <c r="J1134">
        <v>2273</v>
      </c>
      <c r="K1134">
        <v>4734</v>
      </c>
      <c r="L1134">
        <v>5370</v>
      </c>
      <c r="M1134">
        <v>709</v>
      </c>
      <c r="N1134">
        <v>671</v>
      </c>
      <c r="O1134">
        <v>610</v>
      </c>
      <c r="R1134" t="s">
        <v>125</v>
      </c>
      <c r="S1134">
        <f t="shared" si="51"/>
        <v>1550</v>
      </c>
      <c r="T1134">
        <f t="shared" si="53"/>
        <v>4050</v>
      </c>
      <c r="U1134">
        <f t="shared" si="52"/>
        <v>4750</v>
      </c>
      <c r="V1134">
        <v>390</v>
      </c>
      <c r="W1134">
        <v>60</v>
      </c>
      <c r="X1134">
        <v>5</v>
      </c>
      <c r="Y1134">
        <f>IF(AND($Q1134="hdbd",$P1134=Y$1),1,0)+IF($W1134=$W1133,Y1133,0)</f>
        <v>0</v>
      </c>
      <c r="Z1134">
        <f>IF(AND($Q1134="hdbd",$P1134=Z$1),1,0)+IF($W1134=$W1133,Z1133,0)</f>
        <v>0</v>
      </c>
      <c r="AA1134">
        <f>IF(AND($Q1134="hdbd",$P1134=AA$1),1,0)+IF($W1134=$W1133,AA1133,0)</f>
        <v>0</v>
      </c>
    </row>
    <row r="1135" spans="1:27" x14ac:dyDescent="0.3">
      <c r="A1135" t="s">
        <v>124</v>
      </c>
      <c r="B1135">
        <v>539857979</v>
      </c>
      <c r="C1135" s="1">
        <v>42581.597118055557</v>
      </c>
      <c r="D1135" t="s">
        <v>24</v>
      </c>
      <c r="E1135">
        <v>3100</v>
      </c>
      <c r="F1135" t="s">
        <v>26</v>
      </c>
      <c r="H1135">
        <v>0.3997</v>
      </c>
      <c r="I1135">
        <v>1.1499999999999999</v>
      </c>
      <c r="K1135">
        <v>3191</v>
      </c>
      <c r="L1135">
        <v>5370</v>
      </c>
      <c r="N1135">
        <v>624</v>
      </c>
      <c r="O1135">
        <v>610</v>
      </c>
      <c r="R1135" t="s">
        <v>125</v>
      </c>
      <c r="S1135" t="str">
        <f t="shared" si="51"/>
        <v/>
      </c>
      <c r="T1135">
        <f t="shared" si="53"/>
        <v>2550</v>
      </c>
      <c r="U1135">
        <f t="shared" si="52"/>
        <v>4750</v>
      </c>
      <c r="V1135">
        <v>390</v>
      </c>
      <c r="W1135">
        <v>60</v>
      </c>
      <c r="X1135">
        <v>5</v>
      </c>
      <c r="Y1135">
        <f>IF(AND($Q1135="hdbd",$P1135=Y$1),1,0)+IF($W1135=$W1134,Y1134,0)</f>
        <v>0</v>
      </c>
      <c r="Z1135">
        <f>IF(AND($Q1135="hdbd",$P1135=Z$1),1,0)+IF($W1135=$W1134,Z1134,0)</f>
        <v>0</v>
      </c>
      <c r="AA1135">
        <f>IF(AND($Q1135="hdbd",$P1135=AA$1),1,0)+IF($W1135=$W1134,AA1134,0)</f>
        <v>0</v>
      </c>
    </row>
    <row r="1136" spans="1:27" x14ac:dyDescent="0.3">
      <c r="A1136" t="s">
        <v>124</v>
      </c>
      <c r="B1136">
        <v>2817308871</v>
      </c>
      <c r="C1136" s="1">
        <v>42581.597233796296</v>
      </c>
      <c r="D1136" t="s">
        <v>19</v>
      </c>
      <c r="E1136">
        <v>3500</v>
      </c>
      <c r="F1136" t="s">
        <v>25</v>
      </c>
      <c r="G1136">
        <v>0.36</v>
      </c>
      <c r="I1136">
        <v>1.1969000000000001</v>
      </c>
      <c r="J1136">
        <v>3545</v>
      </c>
      <c r="L1136">
        <v>3612</v>
      </c>
      <c r="M1136">
        <v>822</v>
      </c>
      <c r="N1136">
        <v>869</v>
      </c>
      <c r="O1136">
        <v>837</v>
      </c>
      <c r="R1136" t="s">
        <v>125</v>
      </c>
      <c r="S1136">
        <f t="shared" si="51"/>
        <v>2750</v>
      </c>
      <c r="T1136" t="str">
        <f t="shared" si="53"/>
        <v/>
      </c>
      <c r="U1136">
        <f t="shared" si="52"/>
        <v>2750</v>
      </c>
      <c r="V1136">
        <v>391</v>
      </c>
      <c r="W1136">
        <v>60</v>
      </c>
      <c r="X1136">
        <v>6</v>
      </c>
      <c r="Y1136">
        <f>IF(AND($Q1136="hdbd",$P1136=Y$1),1,0)+IF($W1136=$W1135,Y1135,0)</f>
        <v>0</v>
      </c>
      <c r="Z1136">
        <f>IF(AND($Q1136="hdbd",$P1136=Z$1),1,0)+IF($W1136=$W1135,Z1135,0)</f>
        <v>0</v>
      </c>
      <c r="AA1136">
        <f>IF(AND($Q1136="hdbd",$P1136=AA$1),1,0)+IF($W1136=$W1135,AA1135,0)</f>
        <v>0</v>
      </c>
    </row>
    <row r="1137" spans="1:27" x14ac:dyDescent="0.3">
      <c r="A1137" t="s">
        <v>124</v>
      </c>
      <c r="B1137">
        <v>2817308871</v>
      </c>
      <c r="C1137" s="1">
        <v>42581.597233796296</v>
      </c>
      <c r="D1137" t="s">
        <v>23</v>
      </c>
      <c r="E1137">
        <v>2500</v>
      </c>
      <c r="F1137" t="s">
        <v>25</v>
      </c>
      <c r="G1137">
        <v>7.0000000000000007E-2</v>
      </c>
      <c r="I1137">
        <v>1.34</v>
      </c>
      <c r="J1137">
        <v>2574</v>
      </c>
      <c r="L1137">
        <v>3612</v>
      </c>
      <c r="M1137">
        <v>811</v>
      </c>
      <c r="N1137">
        <v>862</v>
      </c>
      <c r="O1137">
        <v>837</v>
      </c>
      <c r="R1137" t="s">
        <v>125</v>
      </c>
      <c r="S1137">
        <f t="shared" si="51"/>
        <v>1750</v>
      </c>
      <c r="T1137" t="str">
        <f t="shared" si="53"/>
        <v/>
      </c>
      <c r="U1137">
        <f t="shared" si="52"/>
        <v>2750</v>
      </c>
      <c r="V1137">
        <v>391</v>
      </c>
      <c r="W1137">
        <v>60</v>
      </c>
      <c r="X1137">
        <v>6</v>
      </c>
      <c r="Y1137">
        <f>IF(AND($Q1137="hdbd",$P1137=Y$1),1,0)+IF($W1137=$W1136,Y1136,0)</f>
        <v>0</v>
      </c>
      <c r="Z1137">
        <f>IF(AND($Q1137="hdbd",$P1137=Z$1),1,0)+IF($W1137=$W1136,Z1136,0)</f>
        <v>0</v>
      </c>
      <c r="AA1137">
        <f>IF(AND($Q1137="hdbd",$P1137=AA$1),1,0)+IF($W1137=$W1136,AA1136,0)</f>
        <v>0</v>
      </c>
    </row>
    <row r="1138" spans="1:27" x14ac:dyDescent="0.3">
      <c r="A1138" t="s">
        <v>124</v>
      </c>
      <c r="B1138">
        <v>2817308871</v>
      </c>
      <c r="C1138" s="1">
        <v>42581.597233796296</v>
      </c>
      <c r="D1138" t="s">
        <v>24</v>
      </c>
      <c r="E1138">
        <v>3600</v>
      </c>
      <c r="F1138" t="s">
        <v>26</v>
      </c>
      <c r="H1138">
        <v>0.3997</v>
      </c>
      <c r="I1138">
        <v>1.1499999999999999</v>
      </c>
      <c r="K1138">
        <v>3608</v>
      </c>
      <c r="L1138">
        <v>3612</v>
      </c>
      <c r="N1138">
        <v>876</v>
      </c>
      <c r="O1138">
        <v>837</v>
      </c>
      <c r="R1138" t="s">
        <v>125</v>
      </c>
      <c r="S1138" t="str">
        <f t="shared" si="51"/>
        <v/>
      </c>
      <c r="T1138">
        <f t="shared" si="53"/>
        <v>2750</v>
      </c>
      <c r="U1138">
        <f t="shared" si="52"/>
        <v>2750</v>
      </c>
      <c r="V1138">
        <v>391</v>
      </c>
      <c r="W1138">
        <v>60</v>
      </c>
      <c r="X1138">
        <v>6</v>
      </c>
      <c r="Y1138">
        <f>IF(AND($Q1138="hdbd",$P1138=Y$1),1,0)+IF($W1138=$W1137,Y1137,0)</f>
        <v>0</v>
      </c>
      <c r="Z1138">
        <f>IF(AND($Q1138="hdbd",$P1138=Z$1),1,0)+IF($W1138=$W1137,Z1137,0)</f>
        <v>0</v>
      </c>
      <c r="AA1138">
        <f>IF(AND($Q1138="hdbd",$P1138=AA$1),1,0)+IF($W1138=$W1137,AA1137,0)</f>
        <v>0</v>
      </c>
    </row>
    <row r="1139" spans="1:27" x14ac:dyDescent="0.3">
      <c r="A1139" t="s">
        <v>124</v>
      </c>
      <c r="B1139">
        <v>4240235831</v>
      </c>
      <c r="C1139" s="1">
        <v>42581.597326388888</v>
      </c>
      <c r="D1139" t="s">
        <v>19</v>
      </c>
      <c r="E1139">
        <v>4400</v>
      </c>
      <c r="F1139" t="s">
        <v>25</v>
      </c>
      <c r="G1139">
        <v>7.0000000000000007E-2</v>
      </c>
      <c r="I1139">
        <v>0.66</v>
      </c>
      <c r="J1139">
        <v>4452</v>
      </c>
      <c r="L1139">
        <v>5032</v>
      </c>
      <c r="M1139">
        <v>2203</v>
      </c>
      <c r="N1139">
        <v>2257</v>
      </c>
      <c r="O1139">
        <v>2210</v>
      </c>
      <c r="R1139" t="s">
        <v>125</v>
      </c>
      <c r="S1139">
        <f t="shared" si="51"/>
        <v>2250</v>
      </c>
      <c r="T1139" t="str">
        <f t="shared" si="53"/>
        <v/>
      </c>
      <c r="U1139">
        <f t="shared" si="52"/>
        <v>2850</v>
      </c>
      <c r="V1139">
        <v>392</v>
      </c>
      <c r="W1139">
        <v>60</v>
      </c>
      <c r="X1139">
        <v>7</v>
      </c>
      <c r="Y1139">
        <f>IF(AND($Q1139="hdbd",$P1139=Y$1),1,0)+IF($W1139=$W1138,Y1138,0)</f>
        <v>0</v>
      </c>
      <c r="Z1139">
        <f>IF(AND($Q1139="hdbd",$P1139=Z$1),1,0)+IF($W1139=$W1138,Z1138,0)</f>
        <v>0</v>
      </c>
      <c r="AA1139">
        <f>IF(AND($Q1139="hdbd",$P1139=AA$1),1,0)+IF($W1139=$W1138,AA1138,0)</f>
        <v>0</v>
      </c>
    </row>
    <row r="1140" spans="1:27" x14ac:dyDescent="0.3">
      <c r="A1140" t="s">
        <v>124</v>
      </c>
      <c r="B1140">
        <v>4240235831</v>
      </c>
      <c r="C1140" s="1">
        <v>42581.597326388888</v>
      </c>
      <c r="D1140" t="s">
        <v>23</v>
      </c>
      <c r="E1140">
        <v>3200</v>
      </c>
      <c r="F1140" t="s">
        <v>25</v>
      </c>
      <c r="G1140">
        <v>0.11</v>
      </c>
      <c r="I1140">
        <v>0.67</v>
      </c>
      <c r="J1140">
        <v>3292</v>
      </c>
      <c r="L1140">
        <v>5032</v>
      </c>
      <c r="M1140">
        <v>2173</v>
      </c>
      <c r="N1140">
        <v>2225</v>
      </c>
      <c r="O1140">
        <v>2210</v>
      </c>
      <c r="R1140" t="s">
        <v>125</v>
      </c>
      <c r="S1140">
        <f t="shared" si="51"/>
        <v>1150</v>
      </c>
      <c r="T1140" t="str">
        <f t="shared" si="53"/>
        <v/>
      </c>
      <c r="U1140">
        <f t="shared" si="52"/>
        <v>2850</v>
      </c>
      <c r="V1140">
        <v>392</v>
      </c>
      <c r="W1140">
        <v>60</v>
      </c>
      <c r="X1140">
        <v>7</v>
      </c>
      <c r="Y1140">
        <f>IF(AND($Q1140="hdbd",$P1140=Y$1),1,0)+IF($W1140=$W1139,Y1139,0)</f>
        <v>0</v>
      </c>
      <c r="Z1140">
        <f>IF(AND($Q1140="hdbd",$P1140=Z$1),1,0)+IF($W1140=$W1139,Z1139,0)</f>
        <v>0</v>
      </c>
      <c r="AA1140">
        <f>IF(AND($Q1140="hdbd",$P1140=AA$1),1,0)+IF($W1140=$W1139,AA1139,0)</f>
        <v>0</v>
      </c>
    </row>
    <row r="1141" spans="1:27" x14ac:dyDescent="0.3">
      <c r="A1141" t="s">
        <v>124</v>
      </c>
      <c r="B1141">
        <v>4240235831</v>
      </c>
      <c r="C1141" s="1">
        <v>42581.597326388888</v>
      </c>
      <c r="D1141" t="s">
        <v>24</v>
      </c>
      <c r="E1141">
        <v>5000</v>
      </c>
      <c r="F1141" t="s">
        <v>20</v>
      </c>
      <c r="I1141">
        <v>0.41149999999999998</v>
      </c>
      <c r="L1141">
        <v>5032</v>
      </c>
      <c r="N1141">
        <v>2239</v>
      </c>
      <c r="O1141">
        <v>2210</v>
      </c>
      <c r="R1141" t="s">
        <v>125</v>
      </c>
      <c r="S1141" t="str">
        <f t="shared" si="51"/>
        <v/>
      </c>
      <c r="T1141" t="str">
        <f t="shared" si="53"/>
        <v/>
      </c>
      <c r="U1141">
        <f t="shared" si="52"/>
        <v>2850</v>
      </c>
      <c r="V1141">
        <v>392</v>
      </c>
      <c r="W1141">
        <v>60</v>
      </c>
      <c r="X1141">
        <v>7</v>
      </c>
      <c r="Y1141">
        <f>IF(AND($Q1141="hdbd",$P1141=Y$1),1,0)+IF($W1141=$W1140,Y1140,0)</f>
        <v>0</v>
      </c>
      <c r="Z1141">
        <f>IF(AND($Q1141="hdbd",$P1141=Z$1),1,0)+IF($W1141=$W1140,Z1140,0)</f>
        <v>0</v>
      </c>
      <c r="AA1141">
        <f>IF(AND($Q1141="hdbd",$P1141=AA$1),1,0)+IF($W1141=$W1140,AA1140,0)</f>
        <v>0</v>
      </c>
    </row>
    <row r="1142" spans="1:27" x14ac:dyDescent="0.3">
      <c r="A1142" t="s">
        <v>124</v>
      </c>
      <c r="B1142">
        <v>2490374667</v>
      </c>
      <c r="C1142" s="1">
        <v>42581.597511574073</v>
      </c>
      <c r="D1142" t="s">
        <v>19</v>
      </c>
      <c r="E1142">
        <v>5000</v>
      </c>
      <c r="F1142" t="s">
        <v>20</v>
      </c>
      <c r="G1142">
        <v>7.0000000000000007E-2</v>
      </c>
      <c r="H1142">
        <v>0.1807</v>
      </c>
      <c r="I1142">
        <v>1.1969000000000001</v>
      </c>
      <c r="J1142">
        <v>5325</v>
      </c>
      <c r="K1142">
        <v>6743</v>
      </c>
      <c r="M1142">
        <v>4678</v>
      </c>
      <c r="N1142">
        <v>4732</v>
      </c>
      <c r="P1142" t="s">
        <v>20</v>
      </c>
      <c r="Q1142" t="s">
        <v>21</v>
      </c>
      <c r="R1142" t="s">
        <v>125</v>
      </c>
      <c r="S1142">
        <f t="shared" si="51"/>
        <v>650</v>
      </c>
      <c r="T1142">
        <f t="shared" si="53"/>
        <v>2050</v>
      </c>
      <c r="U1142" t="str">
        <f t="shared" si="52"/>
        <v/>
      </c>
      <c r="V1142">
        <v>393</v>
      </c>
      <c r="W1142">
        <v>60</v>
      </c>
      <c r="X1142">
        <v>8</v>
      </c>
      <c r="Y1142">
        <f>IF(AND($Q1142="hdbd",$P1142=Y$1),1,0)+IF($W1142=$W1141,Y1141,0)</f>
        <v>0</v>
      </c>
      <c r="Z1142">
        <f>IF(AND($Q1142="hdbd",$P1142=Z$1),1,0)+IF($W1142=$W1141,Z1141,0)</f>
        <v>0</v>
      </c>
      <c r="AA1142">
        <f>IF(AND($Q1142="hdbd",$P1142=AA$1),1,0)+IF($W1142=$W1141,AA1141,0)</f>
        <v>1</v>
      </c>
    </row>
    <row r="1143" spans="1:27" x14ac:dyDescent="0.3">
      <c r="A1143" t="s">
        <v>124</v>
      </c>
      <c r="B1143">
        <v>2490374667</v>
      </c>
      <c r="C1143" s="1">
        <v>42581.597511574073</v>
      </c>
      <c r="D1143" t="s">
        <v>23</v>
      </c>
      <c r="E1143">
        <v>1700</v>
      </c>
      <c r="F1143" t="s">
        <v>25</v>
      </c>
      <c r="G1143">
        <v>0.04</v>
      </c>
      <c r="H1143">
        <v>0.20499999999999999</v>
      </c>
      <c r="I1143">
        <v>0.65</v>
      </c>
      <c r="J1143">
        <v>5257</v>
      </c>
      <c r="K1143">
        <v>5894</v>
      </c>
      <c r="L1143">
        <v>8499</v>
      </c>
      <c r="M1143">
        <v>4652</v>
      </c>
      <c r="N1143">
        <v>4705</v>
      </c>
      <c r="O1143">
        <v>4687</v>
      </c>
      <c r="R1143" t="s">
        <v>125</v>
      </c>
      <c r="S1143">
        <f t="shared" si="51"/>
        <v>650</v>
      </c>
      <c r="T1143">
        <f t="shared" si="53"/>
        <v>1150</v>
      </c>
      <c r="U1143">
        <f t="shared" si="52"/>
        <v>3850</v>
      </c>
      <c r="V1143">
        <v>393</v>
      </c>
      <c r="W1143">
        <v>60</v>
      </c>
      <c r="X1143">
        <v>8</v>
      </c>
      <c r="Y1143">
        <f>IF(AND($Q1143="hdbd",$P1143=Y$1),1,0)+IF($W1143=$W1142,Y1142,0)</f>
        <v>0</v>
      </c>
      <c r="Z1143">
        <f>IF(AND($Q1143="hdbd",$P1143=Z$1),1,0)+IF($W1143=$W1142,Z1142,0)</f>
        <v>0</v>
      </c>
      <c r="AA1143">
        <f>IF(AND($Q1143="hdbd",$P1143=AA$1),1,0)+IF($W1143=$W1142,AA1142,0)</f>
        <v>1</v>
      </c>
    </row>
    <row r="1144" spans="1:27" x14ac:dyDescent="0.3">
      <c r="A1144" t="s">
        <v>124</v>
      </c>
      <c r="B1144">
        <v>2490374667</v>
      </c>
      <c r="C1144" s="1">
        <v>42581.597511574073</v>
      </c>
      <c r="D1144" t="s">
        <v>24</v>
      </c>
      <c r="E1144">
        <v>4900</v>
      </c>
      <c r="F1144" t="s">
        <v>26</v>
      </c>
      <c r="H1144">
        <v>0.4793</v>
      </c>
      <c r="I1144">
        <v>0.67</v>
      </c>
      <c r="K1144">
        <v>4926</v>
      </c>
      <c r="N1144">
        <v>4743</v>
      </c>
      <c r="P1144" t="s">
        <v>20</v>
      </c>
      <c r="Q1144" t="s">
        <v>21</v>
      </c>
      <c r="R1144" t="s">
        <v>125</v>
      </c>
      <c r="S1144" t="str">
        <f t="shared" si="51"/>
        <v/>
      </c>
      <c r="T1144">
        <f t="shared" si="53"/>
        <v>150</v>
      </c>
      <c r="U1144" t="str">
        <f t="shared" si="52"/>
        <v/>
      </c>
      <c r="V1144">
        <v>393</v>
      </c>
      <c r="W1144">
        <v>60</v>
      </c>
      <c r="X1144">
        <v>8</v>
      </c>
      <c r="Y1144">
        <f>IF(AND($Q1144="hdbd",$P1144=Y$1),1,0)+IF($W1144=$W1143,Y1143,0)</f>
        <v>0</v>
      </c>
      <c r="Z1144">
        <f>IF(AND($Q1144="hdbd",$P1144=Z$1),1,0)+IF($W1144=$W1143,Z1143,0)</f>
        <v>0</v>
      </c>
      <c r="AA1144">
        <f>IF(AND($Q1144="hdbd",$P1144=AA$1),1,0)+IF($W1144=$W1143,AA1143,0)</f>
        <v>2</v>
      </c>
    </row>
    <row r="1145" spans="1:27" x14ac:dyDescent="0.3">
      <c r="A1145" t="s">
        <v>124</v>
      </c>
      <c r="B1145">
        <v>3362732591</v>
      </c>
      <c r="C1145" s="1">
        <v>42581.597650462965</v>
      </c>
      <c r="D1145" t="s">
        <v>19</v>
      </c>
      <c r="E1145">
        <v>2000</v>
      </c>
      <c r="F1145" t="s">
        <v>25</v>
      </c>
      <c r="G1145">
        <v>0.04</v>
      </c>
      <c r="I1145">
        <v>0.67</v>
      </c>
      <c r="J1145">
        <v>2072</v>
      </c>
      <c r="L1145">
        <v>6865</v>
      </c>
      <c r="M1145">
        <v>1230</v>
      </c>
      <c r="N1145">
        <v>1295</v>
      </c>
      <c r="O1145">
        <v>1239</v>
      </c>
      <c r="R1145" t="s">
        <v>125</v>
      </c>
      <c r="S1145">
        <f t="shared" si="51"/>
        <v>850</v>
      </c>
      <c r="T1145" t="str">
        <f t="shared" si="53"/>
        <v/>
      </c>
      <c r="U1145">
        <f t="shared" si="52"/>
        <v>5100</v>
      </c>
      <c r="V1145">
        <v>394</v>
      </c>
      <c r="W1145">
        <v>60</v>
      </c>
      <c r="X1145">
        <v>9</v>
      </c>
      <c r="Y1145">
        <f>IF(AND($Q1145="hdbd",$P1145=Y$1),1,0)+IF($W1145=$W1144,Y1144,0)</f>
        <v>0</v>
      </c>
      <c r="Z1145">
        <f>IF(AND($Q1145="hdbd",$P1145=Z$1),1,0)+IF($W1145=$W1144,Z1144,0)</f>
        <v>0</v>
      </c>
      <c r="AA1145">
        <f>IF(AND($Q1145="hdbd",$P1145=AA$1),1,0)+IF($W1145=$W1144,AA1144,0)</f>
        <v>2</v>
      </c>
    </row>
    <row r="1146" spans="1:27" x14ac:dyDescent="0.3">
      <c r="A1146" t="s">
        <v>124</v>
      </c>
      <c r="B1146">
        <v>3362732591</v>
      </c>
      <c r="C1146" s="1">
        <v>42581.597650462965</v>
      </c>
      <c r="D1146" t="s">
        <v>23</v>
      </c>
      <c r="E1146">
        <v>2000</v>
      </c>
      <c r="F1146" t="s">
        <v>25</v>
      </c>
      <c r="G1146">
        <v>7.0000000000000007E-2</v>
      </c>
      <c r="I1146">
        <v>0.33610000000000001</v>
      </c>
      <c r="J1146">
        <v>2074</v>
      </c>
      <c r="L1146">
        <v>6865</v>
      </c>
      <c r="M1146">
        <v>1199</v>
      </c>
      <c r="N1146">
        <v>1257</v>
      </c>
      <c r="O1146">
        <v>1239</v>
      </c>
      <c r="R1146" t="s">
        <v>125</v>
      </c>
      <c r="S1146">
        <f t="shared" si="51"/>
        <v>850</v>
      </c>
      <c r="T1146" t="str">
        <f t="shared" si="53"/>
        <v/>
      </c>
      <c r="U1146">
        <f t="shared" si="52"/>
        <v>5100</v>
      </c>
      <c r="V1146">
        <v>394</v>
      </c>
      <c r="W1146">
        <v>60</v>
      </c>
      <c r="X1146">
        <v>9</v>
      </c>
      <c r="Y1146">
        <f>IF(AND($Q1146="hdbd",$P1146=Y$1),1,0)+IF($W1146=$W1145,Y1145,0)</f>
        <v>0</v>
      </c>
      <c r="Z1146">
        <f>IF(AND($Q1146="hdbd",$P1146=Z$1),1,0)+IF($W1146=$W1145,Z1145,0)</f>
        <v>0</v>
      </c>
      <c r="AA1146">
        <f>IF(AND($Q1146="hdbd",$P1146=AA$1),1,0)+IF($W1146=$W1145,AA1145,0)</f>
        <v>2</v>
      </c>
    </row>
    <row r="1147" spans="1:27" x14ac:dyDescent="0.3">
      <c r="A1147" t="s">
        <v>124</v>
      </c>
      <c r="B1147">
        <v>3362732591</v>
      </c>
      <c r="C1147" s="1">
        <v>42581.597650462965</v>
      </c>
      <c r="D1147" t="s">
        <v>24</v>
      </c>
      <c r="E1147">
        <v>1600</v>
      </c>
      <c r="F1147" t="s">
        <v>26</v>
      </c>
      <c r="H1147">
        <v>5.6800000000000003E-2</v>
      </c>
      <c r="I1147">
        <v>0.72</v>
      </c>
      <c r="K1147">
        <v>6102</v>
      </c>
      <c r="L1147">
        <v>6865</v>
      </c>
      <c r="N1147">
        <v>1276</v>
      </c>
      <c r="O1147">
        <v>1239</v>
      </c>
      <c r="R1147" t="s">
        <v>125</v>
      </c>
      <c r="S1147" t="str">
        <f t="shared" si="51"/>
        <v/>
      </c>
      <c r="T1147">
        <f t="shared" si="53"/>
        <v>4850</v>
      </c>
      <c r="U1147">
        <f t="shared" si="52"/>
        <v>5100</v>
      </c>
      <c r="V1147">
        <v>394</v>
      </c>
      <c r="W1147">
        <v>60</v>
      </c>
      <c r="X1147">
        <v>9</v>
      </c>
      <c r="Y1147">
        <f>IF(AND($Q1147="hdbd",$P1147=Y$1),1,0)+IF($W1147=$W1146,Y1146,0)</f>
        <v>0</v>
      </c>
      <c r="Z1147">
        <f>IF(AND($Q1147="hdbd",$P1147=Z$1),1,0)+IF($W1147=$W1146,Z1146,0)</f>
        <v>0</v>
      </c>
      <c r="AA1147">
        <f>IF(AND($Q1147="hdbd",$P1147=AA$1),1,0)+IF($W1147=$W1146,AA1146,0)</f>
        <v>2</v>
      </c>
    </row>
    <row r="1148" spans="1:27" x14ac:dyDescent="0.3">
      <c r="A1148" t="s">
        <v>124</v>
      </c>
      <c r="B1148">
        <v>3427038886</v>
      </c>
      <c r="C1148" s="1">
        <v>42581.59778935185</v>
      </c>
      <c r="D1148" t="s">
        <v>19</v>
      </c>
      <c r="E1148">
        <v>2200</v>
      </c>
      <c r="F1148" t="s">
        <v>25</v>
      </c>
      <c r="G1148">
        <v>7.0000000000000007E-2</v>
      </c>
      <c r="I1148">
        <v>1.01</v>
      </c>
      <c r="J1148">
        <v>2251</v>
      </c>
      <c r="L1148">
        <v>2672</v>
      </c>
      <c r="M1148">
        <v>583</v>
      </c>
      <c r="N1148">
        <v>658</v>
      </c>
      <c r="O1148">
        <v>602</v>
      </c>
      <c r="R1148" t="s">
        <v>125</v>
      </c>
      <c r="S1148">
        <f t="shared" si="51"/>
        <v>1650</v>
      </c>
      <c r="T1148" t="str">
        <f t="shared" si="53"/>
        <v/>
      </c>
      <c r="U1148">
        <f t="shared" si="52"/>
        <v>2050</v>
      </c>
      <c r="V1148">
        <v>395</v>
      </c>
      <c r="W1148">
        <v>60</v>
      </c>
      <c r="X1148">
        <v>10</v>
      </c>
      <c r="Y1148">
        <f>IF(AND($Q1148="hdbd",$P1148=Y$1),1,0)+IF($W1148=$W1147,Y1147,0)</f>
        <v>0</v>
      </c>
      <c r="Z1148">
        <f>IF(AND($Q1148="hdbd",$P1148=Z$1),1,0)+IF($W1148=$W1147,Z1147,0)</f>
        <v>0</v>
      </c>
      <c r="AA1148">
        <f>IF(AND($Q1148="hdbd",$P1148=AA$1),1,0)+IF($W1148=$W1147,AA1147,0)</f>
        <v>2</v>
      </c>
    </row>
    <row r="1149" spans="1:27" x14ac:dyDescent="0.3">
      <c r="A1149" t="s">
        <v>124</v>
      </c>
      <c r="B1149">
        <v>3427038886</v>
      </c>
      <c r="C1149" s="1">
        <v>42581.59778935185</v>
      </c>
      <c r="D1149" t="s">
        <v>23</v>
      </c>
      <c r="E1149">
        <v>2400</v>
      </c>
      <c r="F1149" t="s">
        <v>25</v>
      </c>
      <c r="G1149">
        <v>0.09</v>
      </c>
      <c r="H1149">
        <v>0.20499999999999999</v>
      </c>
      <c r="I1149">
        <v>0.38450000000000001</v>
      </c>
      <c r="J1149">
        <v>2463</v>
      </c>
      <c r="K1149">
        <v>3251</v>
      </c>
      <c r="L1149">
        <v>2672</v>
      </c>
      <c r="M1149">
        <v>592</v>
      </c>
      <c r="N1149">
        <v>668</v>
      </c>
      <c r="O1149">
        <v>602</v>
      </c>
      <c r="R1149" t="s">
        <v>125</v>
      </c>
      <c r="S1149">
        <f t="shared" si="51"/>
        <v>1850</v>
      </c>
      <c r="T1149">
        <f t="shared" si="53"/>
        <v>2550</v>
      </c>
      <c r="U1149">
        <f t="shared" si="52"/>
        <v>2050</v>
      </c>
      <c r="V1149">
        <v>395</v>
      </c>
      <c r="W1149">
        <v>60</v>
      </c>
      <c r="X1149">
        <v>10</v>
      </c>
      <c r="Y1149">
        <f>IF(AND($Q1149="hdbd",$P1149=Y$1),1,0)+IF($W1149=$W1148,Y1148,0)</f>
        <v>0</v>
      </c>
      <c r="Z1149">
        <f>IF(AND($Q1149="hdbd",$P1149=Z$1),1,0)+IF($W1149=$W1148,Z1148,0)</f>
        <v>0</v>
      </c>
      <c r="AA1149">
        <f>IF(AND($Q1149="hdbd",$P1149=AA$1),1,0)+IF($W1149=$W1148,AA1148,0)</f>
        <v>2</v>
      </c>
    </row>
    <row r="1150" spans="1:27" x14ac:dyDescent="0.3">
      <c r="A1150" t="s">
        <v>124</v>
      </c>
      <c r="B1150">
        <v>3427038886</v>
      </c>
      <c r="C1150" s="1">
        <v>42581.59778935185</v>
      </c>
      <c r="D1150" t="s">
        <v>24</v>
      </c>
      <c r="E1150">
        <v>2600</v>
      </c>
      <c r="F1150" t="s">
        <v>20</v>
      </c>
      <c r="I1150">
        <v>0.54</v>
      </c>
      <c r="L1150">
        <v>2672</v>
      </c>
      <c r="N1150">
        <v>627</v>
      </c>
      <c r="O1150">
        <v>602</v>
      </c>
      <c r="R1150" t="s">
        <v>125</v>
      </c>
      <c r="S1150" t="str">
        <f t="shared" si="51"/>
        <v/>
      </c>
      <c r="T1150" t="str">
        <f t="shared" si="53"/>
        <v/>
      </c>
      <c r="U1150">
        <f t="shared" si="52"/>
        <v>2050</v>
      </c>
      <c r="V1150">
        <v>395</v>
      </c>
      <c r="W1150">
        <v>60</v>
      </c>
      <c r="X1150">
        <v>10</v>
      </c>
      <c r="Y1150">
        <f>IF(AND($Q1150="hdbd",$P1150=Y$1),1,0)+IF($W1150=$W1149,Y1149,0)</f>
        <v>0</v>
      </c>
      <c r="Z1150">
        <f>IF(AND($Q1150="hdbd",$P1150=Z$1),1,0)+IF($W1150=$W1149,Z1149,0)</f>
        <v>0</v>
      </c>
      <c r="AA1150">
        <f>IF(AND($Q1150="hdbd",$P1150=AA$1),1,0)+IF($W1150=$W1149,AA1149,0)</f>
        <v>2</v>
      </c>
    </row>
    <row r="1151" spans="1:27" x14ac:dyDescent="0.3">
      <c r="A1151" t="s">
        <v>124</v>
      </c>
      <c r="B1151">
        <v>3200814322</v>
      </c>
      <c r="C1151" s="1">
        <v>42581.59784722222</v>
      </c>
      <c r="D1151" t="s">
        <v>19</v>
      </c>
      <c r="E1151">
        <v>1600</v>
      </c>
      <c r="F1151" t="s">
        <v>25</v>
      </c>
      <c r="G1151">
        <v>7.0000000000000007E-2</v>
      </c>
      <c r="H1151">
        <v>8.7099999999999997E-2</v>
      </c>
      <c r="I1151">
        <v>0.18060000000000001</v>
      </c>
      <c r="J1151">
        <v>1396</v>
      </c>
      <c r="K1151">
        <v>4027</v>
      </c>
      <c r="L1151">
        <v>5326</v>
      </c>
      <c r="M1151">
        <v>682</v>
      </c>
      <c r="N1151">
        <v>629</v>
      </c>
      <c r="O1151">
        <v>591</v>
      </c>
      <c r="R1151" t="s">
        <v>125</v>
      </c>
      <c r="S1151">
        <f t="shared" si="51"/>
        <v>750</v>
      </c>
      <c r="T1151">
        <f t="shared" si="53"/>
        <v>3350</v>
      </c>
      <c r="U1151">
        <f t="shared" si="52"/>
        <v>4750</v>
      </c>
      <c r="V1151">
        <v>396</v>
      </c>
      <c r="W1151">
        <v>60</v>
      </c>
      <c r="X1151">
        <v>11</v>
      </c>
      <c r="Y1151">
        <f>IF(AND($Q1151="hdbd",$P1151=Y$1),1,0)+IF($W1151=$W1150,Y1150,0)</f>
        <v>0</v>
      </c>
      <c r="Z1151">
        <f>IF(AND($Q1151="hdbd",$P1151=Z$1),1,0)+IF($W1151=$W1150,Z1150,0)</f>
        <v>0</v>
      </c>
      <c r="AA1151">
        <f>IF(AND($Q1151="hdbd",$P1151=AA$1),1,0)+IF($W1151=$W1150,AA1150,0)</f>
        <v>2</v>
      </c>
    </row>
    <row r="1152" spans="1:27" x14ac:dyDescent="0.3">
      <c r="A1152" t="s">
        <v>124</v>
      </c>
      <c r="B1152">
        <v>3200814322</v>
      </c>
      <c r="C1152" s="1">
        <v>42581.59784722222</v>
      </c>
      <c r="D1152" t="s">
        <v>23</v>
      </c>
      <c r="E1152">
        <v>1700</v>
      </c>
      <c r="F1152" t="s">
        <v>25</v>
      </c>
      <c r="G1152">
        <v>0.04</v>
      </c>
      <c r="H1152">
        <v>0.22589999999999999</v>
      </c>
      <c r="I1152">
        <v>0.2177</v>
      </c>
      <c r="J1152">
        <v>1798</v>
      </c>
      <c r="K1152">
        <v>3464</v>
      </c>
      <c r="L1152">
        <v>5326</v>
      </c>
      <c r="M1152">
        <v>693</v>
      </c>
      <c r="N1152">
        <v>639</v>
      </c>
      <c r="O1152">
        <v>591</v>
      </c>
      <c r="R1152" t="s">
        <v>125</v>
      </c>
      <c r="S1152">
        <f t="shared" si="51"/>
        <v>1150</v>
      </c>
      <c r="T1152">
        <f t="shared" si="53"/>
        <v>2850</v>
      </c>
      <c r="U1152">
        <f t="shared" si="52"/>
        <v>4750</v>
      </c>
      <c r="V1152">
        <v>396</v>
      </c>
      <c r="W1152">
        <v>60</v>
      </c>
      <c r="X1152">
        <v>11</v>
      </c>
      <c r="Y1152">
        <f>IF(AND($Q1152="hdbd",$P1152=Y$1),1,0)+IF($W1152=$W1151,Y1151,0)</f>
        <v>0</v>
      </c>
      <c r="Z1152">
        <f>IF(AND($Q1152="hdbd",$P1152=Z$1),1,0)+IF($W1152=$W1151,Z1151,0)</f>
        <v>0</v>
      </c>
      <c r="AA1152">
        <f>IF(AND($Q1152="hdbd",$P1152=AA$1),1,0)+IF($W1152=$W1151,AA1151,0)</f>
        <v>2</v>
      </c>
    </row>
    <row r="1153" spans="1:27" x14ac:dyDescent="0.3">
      <c r="A1153" t="s">
        <v>124</v>
      </c>
      <c r="B1153">
        <v>3200814322</v>
      </c>
      <c r="C1153" s="1">
        <v>42581.59784722222</v>
      </c>
      <c r="D1153" t="s">
        <v>24</v>
      </c>
      <c r="E1153">
        <v>5000</v>
      </c>
      <c r="F1153" t="s">
        <v>26</v>
      </c>
      <c r="H1153">
        <v>0.3997</v>
      </c>
      <c r="I1153">
        <v>0.39269999999999999</v>
      </c>
      <c r="K1153">
        <v>5222</v>
      </c>
      <c r="L1153">
        <v>5326</v>
      </c>
      <c r="N1153">
        <v>609</v>
      </c>
      <c r="O1153">
        <v>591</v>
      </c>
      <c r="R1153" t="s">
        <v>125</v>
      </c>
      <c r="S1153" t="str">
        <f t="shared" si="51"/>
        <v/>
      </c>
      <c r="T1153">
        <f t="shared" si="53"/>
        <v>4650</v>
      </c>
      <c r="U1153">
        <f t="shared" si="52"/>
        <v>4750</v>
      </c>
      <c r="V1153">
        <v>396</v>
      </c>
      <c r="W1153">
        <v>60</v>
      </c>
      <c r="X1153">
        <v>11</v>
      </c>
      <c r="Y1153">
        <f>IF(AND($Q1153="hdbd",$P1153=Y$1),1,0)+IF($W1153=$W1152,Y1152,0)</f>
        <v>0</v>
      </c>
      <c r="Z1153">
        <f>IF(AND($Q1153="hdbd",$P1153=Z$1),1,0)+IF($W1153=$W1152,Z1152,0)</f>
        <v>0</v>
      </c>
      <c r="AA1153">
        <f>IF(AND($Q1153="hdbd",$P1153=AA$1),1,0)+IF($W1153=$W1152,AA1152,0)</f>
        <v>2</v>
      </c>
    </row>
    <row r="1154" spans="1:27" x14ac:dyDescent="0.3">
      <c r="A1154" t="s">
        <v>124</v>
      </c>
      <c r="B1154">
        <v>3379672778</v>
      </c>
      <c r="C1154" s="1">
        <v>42581.597997685189</v>
      </c>
      <c r="D1154" t="s">
        <v>19</v>
      </c>
      <c r="E1154">
        <v>3300</v>
      </c>
      <c r="F1154" t="s">
        <v>25</v>
      </c>
      <c r="G1154">
        <v>7.0000000000000007E-2</v>
      </c>
      <c r="H1154">
        <v>0.5</v>
      </c>
      <c r="I1154">
        <v>0.47</v>
      </c>
      <c r="J1154">
        <v>3335</v>
      </c>
      <c r="K1154">
        <v>6008</v>
      </c>
      <c r="L1154">
        <v>4521</v>
      </c>
      <c r="M1154">
        <v>1524</v>
      </c>
      <c r="N1154">
        <v>1593</v>
      </c>
      <c r="O1154">
        <v>1539</v>
      </c>
      <c r="R1154" t="s">
        <v>125</v>
      </c>
      <c r="S1154">
        <f t="shared" si="51"/>
        <v>1850</v>
      </c>
      <c r="T1154">
        <f t="shared" si="53"/>
        <v>4450</v>
      </c>
      <c r="U1154">
        <f t="shared" si="52"/>
        <v>2950</v>
      </c>
      <c r="V1154">
        <v>397</v>
      </c>
      <c r="W1154">
        <v>60</v>
      </c>
      <c r="X1154">
        <v>12</v>
      </c>
      <c r="Y1154">
        <f>IF(AND($Q1154="hdbd",$P1154=Y$1),1,0)+IF($W1154=$W1153,Y1153,0)</f>
        <v>0</v>
      </c>
      <c r="Z1154">
        <f>IF(AND($Q1154="hdbd",$P1154=Z$1),1,0)+IF($W1154=$W1153,Z1153,0)</f>
        <v>0</v>
      </c>
      <c r="AA1154">
        <f>IF(AND($Q1154="hdbd",$P1154=AA$1),1,0)+IF($W1154=$W1153,AA1153,0)</f>
        <v>2</v>
      </c>
    </row>
    <row r="1155" spans="1:27" x14ac:dyDescent="0.3">
      <c r="A1155" t="s">
        <v>124</v>
      </c>
      <c r="B1155">
        <v>3379672778</v>
      </c>
      <c r="C1155" s="1">
        <v>42581.597997685189</v>
      </c>
      <c r="D1155" t="s">
        <v>23</v>
      </c>
      <c r="E1155">
        <v>3000</v>
      </c>
      <c r="F1155" t="s">
        <v>25</v>
      </c>
      <c r="G1155">
        <v>7.0000000000000007E-2</v>
      </c>
      <c r="H1155">
        <v>0.03</v>
      </c>
      <c r="I1155">
        <v>0.49</v>
      </c>
      <c r="J1155">
        <v>3029</v>
      </c>
      <c r="K1155">
        <v>4100</v>
      </c>
      <c r="L1155">
        <v>4521</v>
      </c>
      <c r="M1155">
        <v>1502</v>
      </c>
      <c r="N1155">
        <v>1570</v>
      </c>
      <c r="O1155">
        <v>1539</v>
      </c>
      <c r="R1155" t="s">
        <v>125</v>
      </c>
      <c r="S1155">
        <f t="shared" si="51"/>
        <v>1550</v>
      </c>
      <c r="T1155">
        <f t="shared" si="53"/>
        <v>2550</v>
      </c>
      <c r="U1155">
        <f t="shared" si="52"/>
        <v>2950</v>
      </c>
      <c r="V1155">
        <v>397</v>
      </c>
      <c r="W1155">
        <v>60</v>
      </c>
      <c r="X1155">
        <v>12</v>
      </c>
      <c r="Y1155">
        <f>IF(AND($Q1155="hdbd",$P1155=Y$1),1,0)+IF($W1155=$W1154,Y1154,0)</f>
        <v>0</v>
      </c>
      <c r="Z1155">
        <f>IF(AND($Q1155="hdbd",$P1155=Z$1),1,0)+IF($W1155=$W1154,Z1154,0)</f>
        <v>0</v>
      </c>
      <c r="AA1155">
        <f>IF(AND($Q1155="hdbd",$P1155=AA$1),1,0)+IF($W1155=$W1154,AA1154,0)</f>
        <v>2</v>
      </c>
    </row>
    <row r="1156" spans="1:27" x14ac:dyDescent="0.3">
      <c r="A1156" t="s">
        <v>124</v>
      </c>
      <c r="B1156">
        <v>3379672778</v>
      </c>
      <c r="C1156" s="1">
        <v>42581.597997685189</v>
      </c>
      <c r="D1156" t="s">
        <v>24</v>
      </c>
      <c r="E1156">
        <v>4500</v>
      </c>
      <c r="F1156" t="s">
        <v>20</v>
      </c>
      <c r="H1156">
        <v>0.3997</v>
      </c>
      <c r="I1156">
        <v>0.73</v>
      </c>
      <c r="K1156">
        <v>4825</v>
      </c>
      <c r="L1156">
        <v>4521</v>
      </c>
      <c r="N1156">
        <v>1608</v>
      </c>
      <c r="O1156">
        <v>1539</v>
      </c>
      <c r="R1156" t="s">
        <v>125</v>
      </c>
      <c r="S1156" t="str">
        <f t="shared" ref="S1156:S1219" si="54">IF(OR(J1156="",M1156=""),"",MIN(_xlfn.FLOOR.MATH((J1156-M1156)/100)*100+50,5100))</f>
        <v/>
      </c>
      <c r="T1156">
        <f t="shared" si="53"/>
        <v>3250</v>
      </c>
      <c r="U1156">
        <f t="shared" ref="U1156:U1219" si="55">IF(OR(L1156="",O1156=""),"",MIN(_xlfn.FLOOR.MATH((L1156-O1156)/100)*100+50,5100))</f>
        <v>2950</v>
      </c>
      <c r="V1156">
        <v>397</v>
      </c>
      <c r="W1156">
        <v>60</v>
      </c>
      <c r="X1156">
        <v>12</v>
      </c>
      <c r="Y1156">
        <f>IF(AND($Q1156="hdbd",$P1156=Y$1),1,0)+IF($W1156=$W1155,Y1155,0)</f>
        <v>0</v>
      </c>
      <c r="Z1156">
        <f>IF(AND($Q1156="hdbd",$P1156=Z$1),1,0)+IF($W1156=$W1155,Z1155,0)</f>
        <v>0</v>
      </c>
      <c r="AA1156">
        <f>IF(AND($Q1156="hdbd",$P1156=AA$1),1,0)+IF($W1156=$W1155,AA1155,0)</f>
        <v>2</v>
      </c>
    </row>
    <row r="1157" spans="1:27" x14ac:dyDescent="0.3">
      <c r="A1157" t="s">
        <v>124</v>
      </c>
      <c r="B1157">
        <v>1825822736</v>
      </c>
      <c r="C1157" s="1">
        <v>42581.598078703704</v>
      </c>
      <c r="D1157" t="s">
        <v>19</v>
      </c>
      <c r="E1157">
        <v>2100</v>
      </c>
      <c r="F1157" t="s">
        <v>25</v>
      </c>
      <c r="G1157">
        <v>7.0000000000000007E-2</v>
      </c>
      <c r="H1157">
        <v>0.19070000000000001</v>
      </c>
      <c r="I1157">
        <v>1.06</v>
      </c>
      <c r="J1157">
        <v>2191</v>
      </c>
      <c r="K1157">
        <v>4417</v>
      </c>
      <c r="L1157">
        <v>5440</v>
      </c>
      <c r="M1157">
        <v>1159</v>
      </c>
      <c r="N1157">
        <v>1088</v>
      </c>
      <c r="O1157">
        <v>1025</v>
      </c>
      <c r="R1157" t="s">
        <v>125</v>
      </c>
      <c r="S1157">
        <f t="shared" si="54"/>
        <v>1050</v>
      </c>
      <c r="T1157">
        <f t="shared" ref="T1157:T1220" si="56">IF(OR(K1157="",N1157=""),"",MIN(_xlfn.FLOOR.MATH((K1157-N1157)/100)*100+50,5100))</f>
        <v>3350</v>
      </c>
      <c r="U1157">
        <f t="shared" si="55"/>
        <v>4450</v>
      </c>
      <c r="V1157">
        <v>398</v>
      </c>
      <c r="W1157">
        <v>60</v>
      </c>
      <c r="X1157">
        <v>13</v>
      </c>
      <c r="Y1157">
        <f>IF(AND($Q1157="hdbd",$P1157=Y$1),1,0)+IF($W1157=$W1156,Y1156,0)</f>
        <v>0</v>
      </c>
      <c r="Z1157">
        <f>IF(AND($Q1157="hdbd",$P1157=Z$1),1,0)+IF($W1157=$W1156,Z1156,0)</f>
        <v>0</v>
      </c>
      <c r="AA1157">
        <f>IF(AND($Q1157="hdbd",$P1157=AA$1),1,0)+IF($W1157=$W1156,AA1156,0)</f>
        <v>2</v>
      </c>
    </row>
    <row r="1158" spans="1:27" x14ac:dyDescent="0.3">
      <c r="A1158" t="s">
        <v>124</v>
      </c>
      <c r="B1158">
        <v>1825822736</v>
      </c>
      <c r="C1158" s="1">
        <v>42581.598078703704</v>
      </c>
      <c r="D1158" t="s">
        <v>23</v>
      </c>
      <c r="E1158">
        <v>2300</v>
      </c>
      <c r="F1158" t="s">
        <v>25</v>
      </c>
      <c r="G1158">
        <v>0.04</v>
      </c>
      <c r="H1158">
        <v>0.14879999999999999</v>
      </c>
      <c r="I1158">
        <v>1.04</v>
      </c>
      <c r="J1158">
        <v>2317</v>
      </c>
      <c r="K1158">
        <v>4110</v>
      </c>
      <c r="L1158">
        <v>5440</v>
      </c>
      <c r="M1158">
        <v>1195</v>
      </c>
      <c r="N1158">
        <v>1135</v>
      </c>
      <c r="O1158">
        <v>1025</v>
      </c>
      <c r="R1158" t="s">
        <v>125</v>
      </c>
      <c r="S1158">
        <f t="shared" si="54"/>
        <v>1150</v>
      </c>
      <c r="T1158">
        <f t="shared" si="56"/>
        <v>2950</v>
      </c>
      <c r="U1158">
        <f t="shared" si="55"/>
        <v>4450</v>
      </c>
      <c r="V1158">
        <v>398</v>
      </c>
      <c r="W1158">
        <v>60</v>
      </c>
      <c r="X1158">
        <v>13</v>
      </c>
      <c r="Y1158">
        <f>IF(AND($Q1158="hdbd",$P1158=Y$1),1,0)+IF($W1158=$W1157,Y1157,0)</f>
        <v>0</v>
      </c>
      <c r="Z1158">
        <f>IF(AND($Q1158="hdbd",$P1158=Z$1),1,0)+IF($W1158=$W1157,Z1157,0)</f>
        <v>0</v>
      </c>
      <c r="AA1158">
        <f>IF(AND($Q1158="hdbd",$P1158=AA$1),1,0)+IF($W1158=$W1157,AA1157,0)</f>
        <v>2</v>
      </c>
    </row>
    <row r="1159" spans="1:27" x14ac:dyDescent="0.3">
      <c r="A1159" t="s">
        <v>124</v>
      </c>
      <c r="B1159">
        <v>1825822736</v>
      </c>
      <c r="C1159" s="1">
        <v>42581.598078703704</v>
      </c>
      <c r="D1159" t="s">
        <v>24</v>
      </c>
      <c r="E1159">
        <v>2800</v>
      </c>
      <c r="F1159" t="s">
        <v>26</v>
      </c>
      <c r="H1159">
        <v>0.3997</v>
      </c>
      <c r="I1159">
        <v>0.8</v>
      </c>
      <c r="K1159">
        <v>2865</v>
      </c>
      <c r="L1159">
        <v>5440</v>
      </c>
      <c r="N1159">
        <v>1050</v>
      </c>
      <c r="O1159">
        <v>1025</v>
      </c>
      <c r="R1159" t="s">
        <v>125</v>
      </c>
      <c r="S1159" t="str">
        <f t="shared" si="54"/>
        <v/>
      </c>
      <c r="T1159">
        <f t="shared" si="56"/>
        <v>1850</v>
      </c>
      <c r="U1159">
        <f t="shared" si="55"/>
        <v>4450</v>
      </c>
      <c r="V1159">
        <v>398</v>
      </c>
      <c r="W1159">
        <v>60</v>
      </c>
      <c r="X1159">
        <v>13</v>
      </c>
      <c r="Y1159">
        <f>IF(AND($Q1159="hdbd",$P1159=Y$1),1,0)+IF($W1159=$W1158,Y1158,0)</f>
        <v>0</v>
      </c>
      <c r="Z1159">
        <f>IF(AND($Q1159="hdbd",$P1159=Z$1),1,0)+IF($W1159=$W1158,Z1158,0)</f>
        <v>0</v>
      </c>
      <c r="AA1159">
        <f>IF(AND($Q1159="hdbd",$P1159=AA$1),1,0)+IF($W1159=$W1158,AA1158,0)</f>
        <v>2</v>
      </c>
    </row>
    <row r="1160" spans="1:27" x14ac:dyDescent="0.3">
      <c r="A1160" t="s">
        <v>124</v>
      </c>
      <c r="B1160">
        <v>360540799</v>
      </c>
      <c r="C1160" s="1">
        <v>42581.598506944443</v>
      </c>
      <c r="D1160" t="s">
        <v>19</v>
      </c>
      <c r="E1160">
        <v>3400</v>
      </c>
      <c r="F1160" t="s">
        <v>20</v>
      </c>
      <c r="G1160">
        <v>7.0000000000000007E-2</v>
      </c>
      <c r="H1160">
        <v>0.20499999999999999</v>
      </c>
      <c r="I1160">
        <v>0.51</v>
      </c>
      <c r="J1160">
        <v>6035</v>
      </c>
      <c r="K1160">
        <v>6112</v>
      </c>
      <c r="L1160">
        <v>3483</v>
      </c>
      <c r="M1160">
        <v>744</v>
      </c>
      <c r="N1160">
        <v>853</v>
      </c>
      <c r="O1160">
        <v>765</v>
      </c>
      <c r="R1160" t="s">
        <v>125</v>
      </c>
      <c r="S1160">
        <f t="shared" si="54"/>
        <v>5100</v>
      </c>
      <c r="T1160">
        <f t="shared" si="56"/>
        <v>5100</v>
      </c>
      <c r="U1160">
        <f t="shared" si="55"/>
        <v>2750</v>
      </c>
      <c r="V1160">
        <v>399</v>
      </c>
      <c r="W1160">
        <v>60</v>
      </c>
      <c r="X1160">
        <v>14</v>
      </c>
      <c r="Y1160">
        <f>IF(AND($Q1160="hdbd",$P1160=Y$1),1,0)+IF($W1160=$W1159,Y1159,0)</f>
        <v>0</v>
      </c>
      <c r="Z1160">
        <f>IF(AND($Q1160="hdbd",$P1160=Z$1),1,0)+IF($W1160=$W1159,Z1159,0)</f>
        <v>0</v>
      </c>
      <c r="AA1160">
        <f>IF(AND($Q1160="hdbd",$P1160=AA$1),1,0)+IF($W1160=$W1159,AA1159,0)</f>
        <v>2</v>
      </c>
    </row>
    <row r="1161" spans="1:27" x14ac:dyDescent="0.3">
      <c r="A1161" t="s">
        <v>124</v>
      </c>
      <c r="B1161">
        <v>360540799</v>
      </c>
      <c r="C1161" s="1">
        <v>42581.598506944443</v>
      </c>
      <c r="D1161" t="s">
        <v>23</v>
      </c>
      <c r="E1161">
        <v>3100</v>
      </c>
      <c r="F1161" t="s">
        <v>25</v>
      </c>
      <c r="G1161">
        <v>0.04</v>
      </c>
      <c r="I1161">
        <v>0.28000000000000003</v>
      </c>
      <c r="J1161">
        <v>3163</v>
      </c>
      <c r="L1161">
        <v>3483</v>
      </c>
      <c r="M1161">
        <v>715</v>
      </c>
      <c r="N1161">
        <v>809</v>
      </c>
      <c r="O1161">
        <v>765</v>
      </c>
      <c r="R1161" t="s">
        <v>125</v>
      </c>
      <c r="S1161">
        <f t="shared" si="54"/>
        <v>2450</v>
      </c>
      <c r="T1161" t="str">
        <f t="shared" si="56"/>
        <v/>
      </c>
      <c r="U1161">
        <f t="shared" si="55"/>
        <v>2750</v>
      </c>
      <c r="V1161">
        <v>399</v>
      </c>
      <c r="W1161">
        <v>60</v>
      </c>
      <c r="X1161">
        <v>14</v>
      </c>
      <c r="Y1161">
        <f>IF(AND($Q1161="hdbd",$P1161=Y$1),1,0)+IF($W1161=$W1160,Y1160,0)</f>
        <v>0</v>
      </c>
      <c r="Z1161">
        <f>IF(AND($Q1161="hdbd",$P1161=Z$1),1,0)+IF($W1161=$W1160,Z1160,0)</f>
        <v>0</v>
      </c>
      <c r="AA1161">
        <f>IF(AND($Q1161="hdbd",$P1161=AA$1),1,0)+IF($W1161=$W1160,AA1160,0)</f>
        <v>2</v>
      </c>
    </row>
    <row r="1162" spans="1:27" x14ac:dyDescent="0.3">
      <c r="A1162" t="s">
        <v>124</v>
      </c>
      <c r="B1162">
        <v>360540799</v>
      </c>
      <c r="C1162" s="1">
        <v>42581.598506944443</v>
      </c>
      <c r="D1162" t="s">
        <v>24</v>
      </c>
      <c r="E1162">
        <v>3400</v>
      </c>
      <c r="F1162" t="s">
        <v>20</v>
      </c>
      <c r="I1162">
        <v>0.47</v>
      </c>
      <c r="L1162">
        <v>3483</v>
      </c>
      <c r="N1162">
        <v>823</v>
      </c>
      <c r="O1162">
        <v>765</v>
      </c>
      <c r="R1162" t="s">
        <v>125</v>
      </c>
      <c r="S1162" t="str">
        <f t="shared" si="54"/>
        <v/>
      </c>
      <c r="T1162" t="str">
        <f t="shared" si="56"/>
        <v/>
      </c>
      <c r="U1162">
        <f t="shared" si="55"/>
        <v>2750</v>
      </c>
      <c r="V1162">
        <v>399</v>
      </c>
      <c r="W1162">
        <v>60</v>
      </c>
      <c r="X1162">
        <v>14</v>
      </c>
      <c r="Y1162">
        <f>IF(AND($Q1162="hdbd",$P1162=Y$1),1,0)+IF($W1162=$W1161,Y1161,0)</f>
        <v>0</v>
      </c>
      <c r="Z1162">
        <f>IF(AND($Q1162="hdbd",$P1162=Z$1),1,0)+IF($W1162=$W1161,Z1161,0)</f>
        <v>0</v>
      </c>
      <c r="AA1162">
        <f>IF(AND($Q1162="hdbd",$P1162=AA$1),1,0)+IF($W1162=$W1161,AA1161,0)</f>
        <v>2</v>
      </c>
    </row>
    <row r="1163" spans="1:27" x14ac:dyDescent="0.3">
      <c r="A1163" t="s">
        <v>124</v>
      </c>
      <c r="B1163">
        <v>2376895481</v>
      </c>
      <c r="C1163" s="1">
        <v>42581.598611111112</v>
      </c>
      <c r="D1163" t="s">
        <v>19</v>
      </c>
      <c r="E1163">
        <v>2700</v>
      </c>
      <c r="F1163" t="s">
        <v>25</v>
      </c>
      <c r="G1163">
        <v>7.0000000000000007E-2</v>
      </c>
      <c r="H1163">
        <v>0.1691</v>
      </c>
      <c r="I1163">
        <v>0.18049999999999999</v>
      </c>
      <c r="J1163">
        <v>2787</v>
      </c>
      <c r="K1163">
        <v>3541</v>
      </c>
      <c r="L1163">
        <v>6347</v>
      </c>
      <c r="M1163">
        <v>944</v>
      </c>
      <c r="N1163">
        <v>821</v>
      </c>
      <c r="O1163">
        <v>678</v>
      </c>
      <c r="R1163" t="s">
        <v>125</v>
      </c>
      <c r="S1163">
        <f t="shared" si="54"/>
        <v>1850</v>
      </c>
      <c r="T1163">
        <f t="shared" si="56"/>
        <v>2750</v>
      </c>
      <c r="U1163">
        <f t="shared" si="55"/>
        <v>5100</v>
      </c>
      <c r="V1163">
        <v>400</v>
      </c>
      <c r="W1163">
        <v>60</v>
      </c>
      <c r="X1163">
        <v>15</v>
      </c>
      <c r="Y1163">
        <f>IF(AND($Q1163="hdbd",$P1163=Y$1),1,0)+IF($W1163=$W1162,Y1162,0)</f>
        <v>0</v>
      </c>
      <c r="Z1163">
        <f>IF(AND($Q1163="hdbd",$P1163=Z$1),1,0)+IF($W1163=$W1162,Z1162,0)</f>
        <v>0</v>
      </c>
      <c r="AA1163">
        <f>IF(AND($Q1163="hdbd",$P1163=AA$1),1,0)+IF($W1163=$W1162,AA1162,0)</f>
        <v>2</v>
      </c>
    </row>
    <row r="1164" spans="1:27" x14ac:dyDescent="0.3">
      <c r="A1164" t="s">
        <v>124</v>
      </c>
      <c r="B1164">
        <v>2376895481</v>
      </c>
      <c r="C1164" s="1">
        <v>42581.598611111112</v>
      </c>
      <c r="D1164" t="s">
        <v>23</v>
      </c>
      <c r="E1164">
        <v>2700</v>
      </c>
      <c r="F1164" t="s">
        <v>25</v>
      </c>
      <c r="G1164">
        <v>7.0000000000000007E-2</v>
      </c>
      <c r="I1164">
        <v>0.18049999999999999</v>
      </c>
      <c r="J1164">
        <v>2782</v>
      </c>
      <c r="L1164">
        <v>6347</v>
      </c>
      <c r="M1164">
        <v>898</v>
      </c>
      <c r="N1164">
        <v>760</v>
      </c>
      <c r="O1164">
        <v>678</v>
      </c>
      <c r="R1164" t="s">
        <v>125</v>
      </c>
      <c r="S1164">
        <f t="shared" si="54"/>
        <v>1850</v>
      </c>
      <c r="T1164" t="str">
        <f t="shared" si="56"/>
        <v/>
      </c>
      <c r="U1164">
        <f t="shared" si="55"/>
        <v>5100</v>
      </c>
      <c r="V1164">
        <v>400</v>
      </c>
      <c r="W1164">
        <v>60</v>
      </c>
      <c r="X1164">
        <v>15</v>
      </c>
      <c r="Y1164">
        <f>IF(AND($Q1164="hdbd",$P1164=Y$1),1,0)+IF($W1164=$W1163,Y1163,0)</f>
        <v>0</v>
      </c>
      <c r="Z1164">
        <f>IF(AND($Q1164="hdbd",$P1164=Z$1),1,0)+IF($W1164=$W1163,Z1163,0)</f>
        <v>0</v>
      </c>
      <c r="AA1164">
        <f>IF(AND($Q1164="hdbd",$P1164=AA$1),1,0)+IF($W1164=$W1163,AA1163,0)</f>
        <v>2</v>
      </c>
    </row>
    <row r="1165" spans="1:27" x14ac:dyDescent="0.3">
      <c r="A1165" t="s">
        <v>124</v>
      </c>
      <c r="B1165">
        <v>2376895481</v>
      </c>
      <c r="C1165" s="1">
        <v>42581.598611111112</v>
      </c>
      <c r="D1165" t="s">
        <v>24</v>
      </c>
      <c r="E1165">
        <v>3900</v>
      </c>
      <c r="F1165" t="s">
        <v>26</v>
      </c>
      <c r="H1165">
        <v>0.36420000000000002</v>
      </c>
      <c r="I1165">
        <v>0.47</v>
      </c>
      <c r="K1165">
        <v>3988</v>
      </c>
      <c r="L1165">
        <v>6347</v>
      </c>
      <c r="N1165">
        <v>725</v>
      </c>
      <c r="O1165">
        <v>678</v>
      </c>
      <c r="R1165" t="s">
        <v>125</v>
      </c>
      <c r="S1165" t="str">
        <f t="shared" si="54"/>
        <v/>
      </c>
      <c r="T1165">
        <f t="shared" si="56"/>
        <v>3250</v>
      </c>
      <c r="U1165">
        <f t="shared" si="55"/>
        <v>5100</v>
      </c>
      <c r="V1165">
        <v>400</v>
      </c>
      <c r="W1165">
        <v>60</v>
      </c>
      <c r="X1165">
        <v>15</v>
      </c>
      <c r="Y1165">
        <f>IF(AND($Q1165="hdbd",$P1165=Y$1),1,0)+IF($W1165=$W1164,Y1164,0)</f>
        <v>0</v>
      </c>
      <c r="Z1165">
        <f>IF(AND($Q1165="hdbd",$P1165=Z$1),1,0)+IF($W1165=$W1164,Z1164,0)</f>
        <v>0</v>
      </c>
      <c r="AA1165">
        <f>IF(AND($Q1165="hdbd",$P1165=AA$1),1,0)+IF($W1165=$W1164,AA1164,0)</f>
        <v>2</v>
      </c>
    </row>
    <row r="1166" spans="1:27" x14ac:dyDescent="0.3">
      <c r="A1166" t="s">
        <v>124</v>
      </c>
      <c r="B1166">
        <v>2261692179</v>
      </c>
      <c r="C1166" s="1">
        <v>42581.598715277774</v>
      </c>
      <c r="D1166" t="s">
        <v>19</v>
      </c>
      <c r="E1166">
        <v>2800</v>
      </c>
      <c r="F1166" t="s">
        <v>25</v>
      </c>
      <c r="G1166">
        <v>7.0000000000000007E-2</v>
      </c>
      <c r="H1166">
        <v>0.1038</v>
      </c>
      <c r="I1166">
        <v>0.46</v>
      </c>
      <c r="J1166">
        <v>2851</v>
      </c>
      <c r="K1166">
        <v>4411</v>
      </c>
      <c r="L1166">
        <v>5369</v>
      </c>
      <c r="M1166">
        <v>1782</v>
      </c>
      <c r="N1166">
        <v>1684</v>
      </c>
      <c r="O1166">
        <v>1611</v>
      </c>
      <c r="R1166" t="s">
        <v>125</v>
      </c>
      <c r="S1166">
        <f t="shared" si="54"/>
        <v>1050</v>
      </c>
      <c r="T1166">
        <f t="shared" si="56"/>
        <v>2750</v>
      </c>
      <c r="U1166">
        <f t="shared" si="55"/>
        <v>3750</v>
      </c>
      <c r="V1166">
        <v>401</v>
      </c>
      <c r="W1166">
        <v>60</v>
      </c>
      <c r="X1166">
        <v>16</v>
      </c>
      <c r="Y1166">
        <f>IF(AND($Q1166="hdbd",$P1166=Y$1),1,0)+IF($W1166=$W1165,Y1165,0)</f>
        <v>0</v>
      </c>
      <c r="Z1166">
        <f>IF(AND($Q1166="hdbd",$P1166=Z$1),1,0)+IF($W1166=$W1165,Z1165,0)</f>
        <v>0</v>
      </c>
      <c r="AA1166">
        <f>IF(AND($Q1166="hdbd",$P1166=AA$1),1,0)+IF($W1166=$W1165,AA1165,0)</f>
        <v>2</v>
      </c>
    </row>
    <row r="1167" spans="1:27" x14ac:dyDescent="0.3">
      <c r="A1167" t="s">
        <v>124</v>
      </c>
      <c r="B1167">
        <v>2261692179</v>
      </c>
      <c r="C1167" s="1">
        <v>42581.598715277774</v>
      </c>
      <c r="D1167" t="s">
        <v>23</v>
      </c>
      <c r="E1167">
        <v>2800</v>
      </c>
      <c r="F1167" t="s">
        <v>25</v>
      </c>
      <c r="G1167">
        <v>0.04</v>
      </c>
      <c r="I1167">
        <v>0.48</v>
      </c>
      <c r="J1167">
        <v>2893</v>
      </c>
      <c r="L1167">
        <v>5369</v>
      </c>
      <c r="M1167">
        <v>1823</v>
      </c>
      <c r="N1167">
        <v>1722</v>
      </c>
      <c r="O1167">
        <v>1611</v>
      </c>
      <c r="R1167" t="s">
        <v>125</v>
      </c>
      <c r="S1167">
        <f t="shared" si="54"/>
        <v>1050</v>
      </c>
      <c r="T1167" t="str">
        <f t="shared" si="56"/>
        <v/>
      </c>
      <c r="U1167">
        <f t="shared" si="55"/>
        <v>3750</v>
      </c>
      <c r="V1167">
        <v>401</v>
      </c>
      <c r="W1167">
        <v>60</v>
      </c>
      <c r="X1167">
        <v>16</v>
      </c>
      <c r="Y1167">
        <f>IF(AND($Q1167="hdbd",$P1167=Y$1),1,0)+IF($W1167=$W1166,Y1166,0)</f>
        <v>0</v>
      </c>
      <c r="Z1167">
        <f>IF(AND($Q1167="hdbd",$P1167=Z$1),1,0)+IF($W1167=$W1166,Z1166,0)</f>
        <v>0</v>
      </c>
      <c r="AA1167">
        <f>IF(AND($Q1167="hdbd",$P1167=AA$1),1,0)+IF($W1167=$W1166,AA1166,0)</f>
        <v>2</v>
      </c>
    </row>
    <row r="1168" spans="1:27" x14ac:dyDescent="0.3">
      <c r="A1168" t="s">
        <v>124</v>
      </c>
      <c r="B1168">
        <v>2261692179</v>
      </c>
      <c r="C1168" s="1">
        <v>42581.598715277774</v>
      </c>
      <c r="D1168" t="s">
        <v>24</v>
      </c>
      <c r="E1168">
        <v>3700</v>
      </c>
      <c r="F1168" t="s">
        <v>26</v>
      </c>
      <c r="H1168">
        <v>0.3997</v>
      </c>
      <c r="I1168">
        <v>0.73</v>
      </c>
      <c r="K1168">
        <v>3762</v>
      </c>
      <c r="L1168">
        <v>5369</v>
      </c>
      <c r="N1168">
        <v>1647</v>
      </c>
      <c r="O1168">
        <v>1611</v>
      </c>
      <c r="R1168" t="s">
        <v>125</v>
      </c>
      <c r="S1168" t="str">
        <f t="shared" si="54"/>
        <v/>
      </c>
      <c r="T1168">
        <f t="shared" si="56"/>
        <v>2150</v>
      </c>
      <c r="U1168">
        <f t="shared" si="55"/>
        <v>3750</v>
      </c>
      <c r="V1168">
        <v>401</v>
      </c>
      <c r="W1168">
        <v>60</v>
      </c>
      <c r="X1168">
        <v>16</v>
      </c>
      <c r="Y1168">
        <f>IF(AND($Q1168="hdbd",$P1168=Y$1),1,0)+IF($W1168=$W1167,Y1167,0)</f>
        <v>0</v>
      </c>
      <c r="Z1168">
        <f>IF(AND($Q1168="hdbd",$P1168=Z$1),1,0)+IF($W1168=$W1167,Z1167,0)</f>
        <v>0</v>
      </c>
      <c r="AA1168">
        <f>IF(AND($Q1168="hdbd",$P1168=AA$1),1,0)+IF($W1168=$W1167,AA1167,0)</f>
        <v>2</v>
      </c>
    </row>
    <row r="1169" spans="1:27" x14ac:dyDescent="0.3">
      <c r="A1169" t="s">
        <v>124</v>
      </c>
      <c r="B1169">
        <v>426103399</v>
      </c>
      <c r="C1169" s="1">
        <v>42581.598819444444</v>
      </c>
      <c r="D1169" t="s">
        <v>19</v>
      </c>
      <c r="E1169">
        <v>3500</v>
      </c>
      <c r="F1169" t="s">
        <v>25</v>
      </c>
      <c r="G1169">
        <v>0.04</v>
      </c>
      <c r="H1169">
        <v>0.1222</v>
      </c>
      <c r="I1169">
        <v>1.95</v>
      </c>
      <c r="J1169">
        <v>3537</v>
      </c>
      <c r="K1169">
        <v>4387</v>
      </c>
      <c r="L1169">
        <v>5594</v>
      </c>
      <c r="M1169">
        <v>1558</v>
      </c>
      <c r="N1169">
        <v>1652</v>
      </c>
      <c r="O1169">
        <v>1575</v>
      </c>
      <c r="R1169" t="s">
        <v>125</v>
      </c>
      <c r="S1169">
        <f t="shared" si="54"/>
        <v>1950</v>
      </c>
      <c r="T1169">
        <f t="shared" si="56"/>
        <v>2750</v>
      </c>
      <c r="U1169">
        <f t="shared" si="55"/>
        <v>4050</v>
      </c>
      <c r="V1169">
        <v>402</v>
      </c>
      <c r="W1169">
        <v>60</v>
      </c>
      <c r="X1169">
        <v>17</v>
      </c>
      <c r="Y1169">
        <f>IF(AND($Q1169="hdbd",$P1169=Y$1),1,0)+IF($W1169=$W1168,Y1168,0)</f>
        <v>0</v>
      </c>
      <c r="Z1169">
        <f>IF(AND($Q1169="hdbd",$P1169=Z$1),1,0)+IF($W1169=$W1168,Z1168,0)</f>
        <v>0</v>
      </c>
      <c r="AA1169">
        <f>IF(AND($Q1169="hdbd",$P1169=AA$1),1,0)+IF($W1169=$W1168,AA1168,0)</f>
        <v>2</v>
      </c>
    </row>
    <row r="1170" spans="1:27" x14ac:dyDescent="0.3">
      <c r="A1170" t="s">
        <v>124</v>
      </c>
      <c r="B1170">
        <v>426103399</v>
      </c>
      <c r="C1170" s="1">
        <v>42581.598819444444</v>
      </c>
      <c r="D1170" t="s">
        <v>23</v>
      </c>
      <c r="E1170">
        <v>2800</v>
      </c>
      <c r="F1170" t="s">
        <v>25</v>
      </c>
      <c r="G1170">
        <v>0.04</v>
      </c>
      <c r="H1170">
        <v>0.10929999999999999</v>
      </c>
      <c r="I1170">
        <v>0.18049999999999999</v>
      </c>
      <c r="J1170">
        <v>2871</v>
      </c>
      <c r="K1170">
        <v>4672</v>
      </c>
      <c r="L1170">
        <v>5594</v>
      </c>
      <c r="M1170">
        <v>1508</v>
      </c>
      <c r="N1170">
        <v>1606</v>
      </c>
      <c r="O1170">
        <v>1574</v>
      </c>
      <c r="R1170" t="s">
        <v>125</v>
      </c>
      <c r="S1170">
        <f t="shared" si="54"/>
        <v>1350</v>
      </c>
      <c r="T1170">
        <f t="shared" si="56"/>
        <v>3050</v>
      </c>
      <c r="U1170">
        <f t="shared" si="55"/>
        <v>4050</v>
      </c>
      <c r="V1170">
        <v>402</v>
      </c>
      <c r="W1170">
        <v>60</v>
      </c>
      <c r="X1170">
        <v>17</v>
      </c>
      <c r="Y1170">
        <f>IF(AND($Q1170="hdbd",$P1170=Y$1),1,0)+IF($W1170=$W1169,Y1169,0)</f>
        <v>0</v>
      </c>
      <c r="Z1170">
        <f>IF(AND($Q1170="hdbd",$P1170=Z$1),1,0)+IF($W1170=$W1169,Z1169,0)</f>
        <v>0</v>
      </c>
      <c r="AA1170">
        <f>IF(AND($Q1170="hdbd",$P1170=AA$1),1,0)+IF($W1170=$W1169,AA1169,0)</f>
        <v>2</v>
      </c>
    </row>
    <row r="1171" spans="1:27" x14ac:dyDescent="0.3">
      <c r="A1171" t="s">
        <v>124</v>
      </c>
      <c r="B1171">
        <v>426103399</v>
      </c>
      <c r="C1171" s="1">
        <v>42581.598819444444</v>
      </c>
      <c r="D1171" t="s">
        <v>24</v>
      </c>
      <c r="E1171">
        <v>5000</v>
      </c>
      <c r="F1171" t="s">
        <v>20</v>
      </c>
      <c r="I1171">
        <v>0.35</v>
      </c>
      <c r="L1171">
        <v>5594</v>
      </c>
      <c r="N1171">
        <v>1669</v>
      </c>
      <c r="O1171">
        <v>1575</v>
      </c>
      <c r="R1171" t="s">
        <v>125</v>
      </c>
      <c r="S1171" t="str">
        <f t="shared" si="54"/>
        <v/>
      </c>
      <c r="T1171" t="str">
        <f t="shared" si="56"/>
        <v/>
      </c>
      <c r="U1171">
        <f t="shared" si="55"/>
        <v>4050</v>
      </c>
      <c r="V1171">
        <v>402</v>
      </c>
      <c r="W1171">
        <v>60</v>
      </c>
      <c r="X1171">
        <v>17</v>
      </c>
      <c r="Y1171">
        <f>IF(AND($Q1171="hdbd",$P1171=Y$1),1,0)+IF($W1171=$W1170,Y1170,0)</f>
        <v>0</v>
      </c>
      <c r="Z1171">
        <f>IF(AND($Q1171="hdbd",$P1171=Z$1),1,0)+IF($W1171=$W1170,Z1170,0)</f>
        <v>0</v>
      </c>
      <c r="AA1171">
        <f>IF(AND($Q1171="hdbd",$P1171=AA$1),1,0)+IF($W1171=$W1170,AA1170,0)</f>
        <v>2</v>
      </c>
    </row>
    <row r="1172" spans="1:27" x14ac:dyDescent="0.3">
      <c r="A1172" t="s">
        <v>124</v>
      </c>
      <c r="B1172">
        <v>3930258057</v>
      </c>
      <c r="C1172" s="1">
        <v>42581.598946759259</v>
      </c>
      <c r="D1172" t="s">
        <v>19</v>
      </c>
      <c r="E1172">
        <v>2700</v>
      </c>
      <c r="F1172" t="s">
        <v>25</v>
      </c>
      <c r="G1172">
        <v>0.04</v>
      </c>
      <c r="H1172">
        <v>0.1285</v>
      </c>
      <c r="I1172">
        <v>0.18049999999999999</v>
      </c>
      <c r="J1172">
        <v>2758</v>
      </c>
      <c r="K1172">
        <v>5460</v>
      </c>
      <c r="L1172">
        <v>9374</v>
      </c>
      <c r="M1172">
        <v>1660</v>
      </c>
      <c r="N1172">
        <v>1756</v>
      </c>
      <c r="O1172">
        <v>1709</v>
      </c>
      <c r="R1172" t="s">
        <v>125</v>
      </c>
      <c r="S1172">
        <f t="shared" si="54"/>
        <v>1050</v>
      </c>
      <c r="T1172">
        <f t="shared" si="56"/>
        <v>3750</v>
      </c>
      <c r="U1172">
        <f t="shared" si="55"/>
        <v>5100</v>
      </c>
      <c r="V1172">
        <v>403</v>
      </c>
      <c r="W1172">
        <v>60</v>
      </c>
      <c r="X1172">
        <v>18</v>
      </c>
      <c r="Y1172">
        <f>IF(AND($Q1172="hdbd",$P1172=Y$1),1,0)+IF($W1172=$W1171,Y1171,0)</f>
        <v>0</v>
      </c>
      <c r="Z1172">
        <f>IF(AND($Q1172="hdbd",$P1172=Z$1),1,0)+IF($W1172=$W1171,Z1171,0)</f>
        <v>0</v>
      </c>
      <c r="AA1172">
        <f>IF(AND($Q1172="hdbd",$P1172=AA$1),1,0)+IF($W1172=$W1171,AA1171,0)</f>
        <v>2</v>
      </c>
    </row>
    <row r="1173" spans="1:27" x14ac:dyDescent="0.3">
      <c r="A1173" t="s">
        <v>124</v>
      </c>
      <c r="B1173">
        <v>3930258057</v>
      </c>
      <c r="C1173" s="1">
        <v>42581.598946759259</v>
      </c>
      <c r="D1173" t="s">
        <v>23</v>
      </c>
      <c r="E1173">
        <v>3100</v>
      </c>
      <c r="F1173" t="s">
        <v>25</v>
      </c>
      <c r="G1173">
        <v>7.0000000000000007E-2</v>
      </c>
      <c r="H1173">
        <v>0.17549999999999999</v>
      </c>
      <c r="I1173">
        <v>0.18049999999999999</v>
      </c>
      <c r="J1173">
        <v>3157</v>
      </c>
      <c r="K1173">
        <v>4216</v>
      </c>
      <c r="L1173">
        <v>9374</v>
      </c>
      <c r="M1173">
        <v>1679</v>
      </c>
      <c r="N1173">
        <v>1772</v>
      </c>
      <c r="O1173">
        <v>1709</v>
      </c>
      <c r="R1173" t="s">
        <v>125</v>
      </c>
      <c r="S1173">
        <f t="shared" si="54"/>
        <v>1450</v>
      </c>
      <c r="T1173">
        <f t="shared" si="56"/>
        <v>2450</v>
      </c>
      <c r="U1173">
        <f t="shared" si="55"/>
        <v>5100</v>
      </c>
      <c r="V1173">
        <v>403</v>
      </c>
      <c r="W1173">
        <v>60</v>
      </c>
      <c r="X1173">
        <v>18</v>
      </c>
      <c r="Y1173">
        <f>IF(AND($Q1173="hdbd",$P1173=Y$1),1,0)+IF($W1173=$W1172,Y1172,0)</f>
        <v>0</v>
      </c>
      <c r="Z1173">
        <f>IF(AND($Q1173="hdbd",$P1173=Z$1),1,0)+IF($W1173=$W1172,Z1172,0)</f>
        <v>0</v>
      </c>
      <c r="AA1173">
        <f>IF(AND($Q1173="hdbd",$P1173=AA$1),1,0)+IF($W1173=$W1172,AA1172,0)</f>
        <v>2</v>
      </c>
    </row>
    <row r="1174" spans="1:27" x14ac:dyDescent="0.3">
      <c r="A1174" t="s">
        <v>124</v>
      </c>
      <c r="B1174">
        <v>3930258057</v>
      </c>
      <c r="C1174" s="1">
        <v>42581.598946759259</v>
      </c>
      <c r="D1174" t="s">
        <v>24</v>
      </c>
      <c r="E1174">
        <v>5000</v>
      </c>
      <c r="F1174" t="s">
        <v>20</v>
      </c>
      <c r="I1174">
        <v>0.53600000000000003</v>
      </c>
      <c r="L1174">
        <v>9374</v>
      </c>
      <c r="N1174">
        <v>1741</v>
      </c>
      <c r="O1174">
        <v>1709</v>
      </c>
      <c r="R1174" t="s">
        <v>125</v>
      </c>
      <c r="S1174" t="str">
        <f t="shared" si="54"/>
        <v/>
      </c>
      <c r="T1174" t="str">
        <f t="shared" si="56"/>
        <v/>
      </c>
      <c r="U1174">
        <f t="shared" si="55"/>
        <v>5100</v>
      </c>
      <c r="V1174">
        <v>403</v>
      </c>
      <c r="W1174">
        <v>60</v>
      </c>
      <c r="X1174">
        <v>18</v>
      </c>
      <c r="Y1174">
        <f>IF(AND($Q1174="hdbd",$P1174=Y$1),1,0)+IF($W1174=$W1173,Y1173,0)</f>
        <v>0</v>
      </c>
      <c r="Z1174">
        <f>IF(AND($Q1174="hdbd",$P1174=Z$1),1,0)+IF($W1174=$W1173,Z1173,0)</f>
        <v>0</v>
      </c>
      <c r="AA1174">
        <f>IF(AND($Q1174="hdbd",$P1174=AA$1),1,0)+IF($W1174=$W1173,AA1173,0)</f>
        <v>2</v>
      </c>
    </row>
    <row r="1175" spans="1:27" x14ac:dyDescent="0.3">
      <c r="A1175" t="s">
        <v>124</v>
      </c>
      <c r="B1175">
        <v>3986698217</v>
      </c>
      <c r="C1175" s="1">
        <v>42581.599097222221</v>
      </c>
      <c r="D1175" t="s">
        <v>19</v>
      </c>
      <c r="E1175">
        <v>2300</v>
      </c>
      <c r="F1175" t="s">
        <v>25</v>
      </c>
      <c r="G1175">
        <v>0.04</v>
      </c>
      <c r="H1175">
        <v>0.10630000000000001</v>
      </c>
      <c r="I1175">
        <v>0.18049999999999999</v>
      </c>
      <c r="J1175">
        <v>2372</v>
      </c>
      <c r="K1175">
        <v>6306</v>
      </c>
      <c r="L1175">
        <v>7474</v>
      </c>
      <c r="M1175">
        <v>1263</v>
      </c>
      <c r="N1175">
        <v>1359</v>
      </c>
      <c r="O1175">
        <v>1321</v>
      </c>
      <c r="R1175" t="s">
        <v>125</v>
      </c>
      <c r="S1175">
        <f t="shared" si="54"/>
        <v>1150</v>
      </c>
      <c r="T1175">
        <f t="shared" si="56"/>
        <v>4950</v>
      </c>
      <c r="U1175">
        <f t="shared" si="55"/>
        <v>5100</v>
      </c>
      <c r="V1175">
        <v>404</v>
      </c>
      <c r="W1175">
        <v>60</v>
      </c>
      <c r="X1175">
        <v>19</v>
      </c>
      <c r="Y1175">
        <f>IF(AND($Q1175="hdbd",$P1175=Y$1),1,0)+IF($W1175=$W1174,Y1174,0)</f>
        <v>0</v>
      </c>
      <c r="Z1175">
        <f>IF(AND($Q1175="hdbd",$P1175=Z$1),1,0)+IF($W1175=$W1174,Z1174,0)</f>
        <v>0</v>
      </c>
      <c r="AA1175">
        <f>IF(AND($Q1175="hdbd",$P1175=AA$1),1,0)+IF($W1175=$W1174,AA1174,0)</f>
        <v>2</v>
      </c>
    </row>
    <row r="1176" spans="1:27" x14ac:dyDescent="0.3">
      <c r="A1176" t="s">
        <v>124</v>
      </c>
      <c r="B1176">
        <v>3986698217</v>
      </c>
      <c r="C1176" s="1">
        <v>42581.599097222221</v>
      </c>
      <c r="D1176" t="s">
        <v>23</v>
      </c>
      <c r="E1176">
        <v>2600</v>
      </c>
      <c r="F1176" t="s">
        <v>25</v>
      </c>
      <c r="G1176">
        <v>0.04</v>
      </c>
      <c r="H1176">
        <v>0.1095</v>
      </c>
      <c r="I1176">
        <v>0.18049999999999999</v>
      </c>
      <c r="J1176">
        <v>2672</v>
      </c>
      <c r="K1176">
        <v>7370</v>
      </c>
      <c r="L1176">
        <v>7474</v>
      </c>
      <c r="M1176">
        <v>1291</v>
      </c>
      <c r="N1176">
        <v>1410</v>
      </c>
      <c r="O1176">
        <v>1321</v>
      </c>
      <c r="R1176" t="s">
        <v>125</v>
      </c>
      <c r="S1176">
        <f t="shared" si="54"/>
        <v>1350</v>
      </c>
      <c r="T1176">
        <f t="shared" si="56"/>
        <v>5100</v>
      </c>
      <c r="U1176">
        <f t="shared" si="55"/>
        <v>5100</v>
      </c>
      <c r="V1176">
        <v>404</v>
      </c>
      <c r="W1176">
        <v>60</v>
      </c>
      <c r="X1176">
        <v>19</v>
      </c>
      <c r="Y1176">
        <f>IF(AND($Q1176="hdbd",$P1176=Y$1),1,0)+IF($W1176=$W1175,Y1175,0)</f>
        <v>0</v>
      </c>
      <c r="Z1176">
        <f>IF(AND($Q1176="hdbd",$P1176=Z$1),1,0)+IF($W1176=$W1175,Z1175,0)</f>
        <v>0</v>
      </c>
      <c r="AA1176">
        <f>IF(AND($Q1176="hdbd",$P1176=AA$1),1,0)+IF($W1176=$W1175,AA1175,0)</f>
        <v>2</v>
      </c>
    </row>
    <row r="1177" spans="1:27" x14ac:dyDescent="0.3">
      <c r="A1177" t="s">
        <v>124</v>
      </c>
      <c r="B1177">
        <v>3986698217</v>
      </c>
      <c r="C1177" s="1">
        <v>42581.599097222221</v>
      </c>
      <c r="D1177" t="s">
        <v>24</v>
      </c>
      <c r="E1177">
        <v>5000</v>
      </c>
      <c r="F1177" t="s">
        <v>26</v>
      </c>
      <c r="H1177">
        <v>0.3997</v>
      </c>
      <c r="I1177">
        <v>0.35</v>
      </c>
      <c r="K1177">
        <v>7383</v>
      </c>
      <c r="L1177">
        <v>7474</v>
      </c>
      <c r="N1177">
        <v>1374</v>
      </c>
      <c r="O1177">
        <v>1321</v>
      </c>
      <c r="R1177" t="s">
        <v>125</v>
      </c>
      <c r="S1177" t="str">
        <f t="shared" si="54"/>
        <v/>
      </c>
      <c r="T1177">
        <f t="shared" si="56"/>
        <v>5100</v>
      </c>
      <c r="U1177">
        <f t="shared" si="55"/>
        <v>5100</v>
      </c>
      <c r="V1177">
        <v>404</v>
      </c>
      <c r="W1177">
        <v>60</v>
      </c>
      <c r="X1177">
        <v>19</v>
      </c>
      <c r="Y1177">
        <f>IF(AND($Q1177="hdbd",$P1177=Y$1),1,0)+IF($W1177=$W1176,Y1176,0)</f>
        <v>0</v>
      </c>
      <c r="Z1177">
        <f>IF(AND($Q1177="hdbd",$P1177=Z$1),1,0)+IF($W1177=$W1176,Z1176,0)</f>
        <v>0</v>
      </c>
      <c r="AA1177">
        <f>IF(AND($Q1177="hdbd",$P1177=AA$1),1,0)+IF($W1177=$W1176,AA1176,0)</f>
        <v>2</v>
      </c>
    </row>
    <row r="1178" spans="1:27" x14ac:dyDescent="0.3">
      <c r="A1178" t="s">
        <v>124</v>
      </c>
      <c r="B1178">
        <v>1914526136</v>
      </c>
      <c r="C1178" s="1">
        <v>42581.599212962959</v>
      </c>
      <c r="D1178" t="s">
        <v>19</v>
      </c>
      <c r="E1178">
        <v>3500</v>
      </c>
      <c r="F1178" t="s">
        <v>25</v>
      </c>
      <c r="G1178">
        <v>7.0000000000000007E-2</v>
      </c>
      <c r="I1178">
        <v>0.18049999999999999</v>
      </c>
      <c r="J1178">
        <v>3584</v>
      </c>
      <c r="L1178">
        <v>5428</v>
      </c>
      <c r="M1178">
        <v>2978</v>
      </c>
      <c r="N1178">
        <v>2894</v>
      </c>
      <c r="O1178">
        <v>2831</v>
      </c>
      <c r="R1178" t="s">
        <v>125</v>
      </c>
      <c r="S1178">
        <f t="shared" si="54"/>
        <v>650</v>
      </c>
      <c r="T1178" t="str">
        <f t="shared" si="56"/>
        <v/>
      </c>
      <c r="U1178">
        <f t="shared" si="55"/>
        <v>2550</v>
      </c>
      <c r="V1178">
        <v>405</v>
      </c>
      <c r="W1178">
        <v>60</v>
      </c>
      <c r="X1178">
        <v>20</v>
      </c>
      <c r="Y1178">
        <f>IF(AND($Q1178="hdbd",$P1178=Y$1),1,0)+IF($W1178=$W1177,Y1177,0)</f>
        <v>0</v>
      </c>
      <c r="Z1178">
        <f>IF(AND($Q1178="hdbd",$P1178=Z$1),1,0)+IF($W1178=$W1177,Z1177,0)</f>
        <v>0</v>
      </c>
      <c r="AA1178">
        <f>IF(AND($Q1178="hdbd",$P1178=AA$1),1,0)+IF($W1178=$W1177,AA1177,0)</f>
        <v>2</v>
      </c>
    </row>
    <row r="1179" spans="1:27" x14ac:dyDescent="0.3">
      <c r="A1179" t="s">
        <v>124</v>
      </c>
      <c r="B1179">
        <v>1914526136</v>
      </c>
      <c r="C1179" s="1">
        <v>42581.599212962959</v>
      </c>
      <c r="D1179" t="s">
        <v>23</v>
      </c>
      <c r="E1179">
        <v>4100</v>
      </c>
      <c r="F1179" t="s">
        <v>25</v>
      </c>
      <c r="G1179">
        <v>0.04</v>
      </c>
      <c r="H1179">
        <v>8.7099999999999997E-2</v>
      </c>
      <c r="I1179">
        <v>0.18049999999999999</v>
      </c>
      <c r="J1179">
        <v>4119</v>
      </c>
      <c r="K1179">
        <v>5359</v>
      </c>
      <c r="L1179">
        <v>5428</v>
      </c>
      <c r="M1179">
        <v>3012</v>
      </c>
      <c r="N1179">
        <v>2929</v>
      </c>
      <c r="O1179">
        <v>2831</v>
      </c>
      <c r="R1179" t="s">
        <v>125</v>
      </c>
      <c r="S1179">
        <f t="shared" si="54"/>
        <v>1150</v>
      </c>
      <c r="T1179">
        <f t="shared" si="56"/>
        <v>2450</v>
      </c>
      <c r="U1179">
        <f t="shared" si="55"/>
        <v>2550</v>
      </c>
      <c r="V1179">
        <v>405</v>
      </c>
      <c r="W1179">
        <v>60</v>
      </c>
      <c r="X1179">
        <v>20</v>
      </c>
      <c r="Y1179">
        <f>IF(AND($Q1179="hdbd",$P1179=Y$1),1,0)+IF($W1179=$W1178,Y1178,0)</f>
        <v>0</v>
      </c>
      <c r="Z1179">
        <f>IF(AND($Q1179="hdbd",$P1179=Z$1),1,0)+IF($W1179=$W1178,Z1178,0)</f>
        <v>0</v>
      </c>
      <c r="AA1179">
        <f>IF(AND($Q1179="hdbd",$P1179=AA$1),1,0)+IF($W1179=$W1178,AA1178,0)</f>
        <v>2</v>
      </c>
    </row>
    <row r="1180" spans="1:27" x14ac:dyDescent="0.3">
      <c r="A1180" t="s">
        <v>124</v>
      </c>
      <c r="B1180">
        <v>1914526136</v>
      </c>
      <c r="C1180" s="1">
        <v>42581.599212962959</v>
      </c>
      <c r="D1180" t="s">
        <v>24</v>
      </c>
      <c r="E1180">
        <v>4200</v>
      </c>
      <c r="F1180" t="s">
        <v>26</v>
      </c>
      <c r="H1180">
        <v>0.32679999999999998</v>
      </c>
      <c r="I1180">
        <v>0.35</v>
      </c>
      <c r="K1180">
        <v>4284</v>
      </c>
      <c r="L1180">
        <v>5428</v>
      </c>
      <c r="N1180">
        <v>2858</v>
      </c>
      <c r="O1180">
        <v>2831</v>
      </c>
      <c r="R1180" t="s">
        <v>125</v>
      </c>
      <c r="S1180" t="str">
        <f t="shared" si="54"/>
        <v/>
      </c>
      <c r="T1180">
        <f t="shared" si="56"/>
        <v>1450</v>
      </c>
      <c r="U1180">
        <f t="shared" si="55"/>
        <v>2550</v>
      </c>
      <c r="V1180">
        <v>405</v>
      </c>
      <c r="W1180">
        <v>60</v>
      </c>
      <c r="X1180">
        <v>20</v>
      </c>
      <c r="Y1180">
        <f>IF(AND($Q1180="hdbd",$P1180=Y$1),1,0)+IF($W1180=$W1179,Y1179,0)</f>
        <v>0</v>
      </c>
      <c r="Z1180">
        <f>IF(AND($Q1180="hdbd",$P1180=Z$1),1,0)+IF($W1180=$W1179,Z1179,0)</f>
        <v>0</v>
      </c>
      <c r="AA1180">
        <f>IF(AND($Q1180="hdbd",$P1180=AA$1),1,0)+IF($W1180=$W1179,AA1179,0)</f>
        <v>2</v>
      </c>
    </row>
    <row r="1181" spans="1:27" x14ac:dyDescent="0.3">
      <c r="A1181" t="s">
        <v>124</v>
      </c>
      <c r="B1181">
        <v>3768023990</v>
      </c>
      <c r="C1181" s="1">
        <v>42581.599340277775</v>
      </c>
      <c r="D1181" t="s">
        <v>19</v>
      </c>
      <c r="E1181">
        <v>4500</v>
      </c>
      <c r="F1181" t="s">
        <v>26</v>
      </c>
      <c r="H1181">
        <v>0.1525</v>
      </c>
      <c r="K1181">
        <v>4507</v>
      </c>
      <c r="M1181">
        <v>1409</v>
      </c>
      <c r="N1181">
        <v>1532</v>
      </c>
      <c r="O1181">
        <v>1493</v>
      </c>
      <c r="R1181" t="s">
        <v>125</v>
      </c>
      <c r="S1181" t="str">
        <f t="shared" si="54"/>
        <v/>
      </c>
      <c r="T1181">
        <f t="shared" si="56"/>
        <v>2950</v>
      </c>
      <c r="U1181" t="str">
        <f t="shared" si="55"/>
        <v/>
      </c>
      <c r="V1181">
        <v>406</v>
      </c>
      <c r="W1181">
        <v>60</v>
      </c>
      <c r="X1181">
        <v>21</v>
      </c>
      <c r="Y1181">
        <f>IF(AND($Q1181="hdbd",$P1181=Y$1),1,0)+IF($W1181=$W1180,Y1180,0)</f>
        <v>0</v>
      </c>
      <c r="Z1181">
        <f>IF(AND($Q1181="hdbd",$P1181=Z$1),1,0)+IF($W1181=$W1180,Z1180,0)</f>
        <v>0</v>
      </c>
      <c r="AA1181">
        <f>IF(AND($Q1181="hdbd",$P1181=AA$1),1,0)+IF($W1181=$W1180,AA1180,0)</f>
        <v>2</v>
      </c>
    </row>
    <row r="1182" spans="1:27" x14ac:dyDescent="0.3">
      <c r="A1182" t="s">
        <v>124</v>
      </c>
      <c r="B1182">
        <v>3768023990</v>
      </c>
      <c r="C1182" s="1">
        <v>42581.599340277775</v>
      </c>
      <c r="D1182" t="s">
        <v>23</v>
      </c>
      <c r="E1182">
        <v>5000</v>
      </c>
      <c r="F1182" t="s">
        <v>26</v>
      </c>
      <c r="H1182">
        <v>9.69E-2</v>
      </c>
      <c r="K1182">
        <v>6058</v>
      </c>
      <c r="M1182">
        <v>1438</v>
      </c>
      <c r="N1182">
        <v>1553</v>
      </c>
      <c r="O1182">
        <v>1493</v>
      </c>
      <c r="R1182" t="s">
        <v>125</v>
      </c>
      <c r="S1182" t="str">
        <f t="shared" si="54"/>
        <v/>
      </c>
      <c r="T1182">
        <f t="shared" si="56"/>
        <v>4550</v>
      </c>
      <c r="U1182" t="str">
        <f t="shared" si="55"/>
        <v/>
      </c>
      <c r="V1182">
        <v>406</v>
      </c>
      <c r="W1182">
        <v>60</v>
      </c>
      <c r="X1182">
        <v>21</v>
      </c>
      <c r="Y1182">
        <f>IF(AND($Q1182="hdbd",$P1182=Y$1),1,0)+IF($W1182=$W1181,Y1181,0)</f>
        <v>0</v>
      </c>
      <c r="Z1182">
        <f>IF(AND($Q1182="hdbd",$P1182=Z$1),1,0)+IF($W1182=$W1181,Z1181,0)</f>
        <v>0</v>
      </c>
      <c r="AA1182">
        <f>IF(AND($Q1182="hdbd",$P1182=AA$1),1,0)+IF($W1182=$W1181,AA1181,0)</f>
        <v>2</v>
      </c>
    </row>
    <row r="1183" spans="1:27" x14ac:dyDescent="0.3">
      <c r="A1183" t="s">
        <v>124</v>
      </c>
      <c r="B1183">
        <v>3768023990</v>
      </c>
      <c r="C1183" s="1">
        <v>42581.599340277775</v>
      </c>
      <c r="D1183" t="s">
        <v>24</v>
      </c>
      <c r="E1183">
        <v>5000</v>
      </c>
      <c r="F1183" t="s">
        <v>26</v>
      </c>
      <c r="H1183">
        <v>0.35</v>
      </c>
      <c r="K1183">
        <v>5703</v>
      </c>
      <c r="N1183">
        <v>1579</v>
      </c>
      <c r="O1183">
        <v>1493</v>
      </c>
      <c r="R1183" t="s">
        <v>125</v>
      </c>
      <c r="S1183" t="str">
        <f t="shared" si="54"/>
        <v/>
      </c>
      <c r="T1183">
        <f t="shared" si="56"/>
        <v>4150</v>
      </c>
      <c r="U1183" t="str">
        <f t="shared" si="55"/>
        <v/>
      </c>
      <c r="V1183">
        <v>406</v>
      </c>
      <c r="W1183">
        <v>60</v>
      </c>
      <c r="X1183">
        <v>21</v>
      </c>
      <c r="Y1183">
        <f>IF(AND($Q1183="hdbd",$P1183=Y$1),1,0)+IF($W1183=$W1182,Y1182,0)</f>
        <v>0</v>
      </c>
      <c r="Z1183">
        <f>IF(AND($Q1183="hdbd",$P1183=Z$1),1,0)+IF($W1183=$W1182,Z1182,0)</f>
        <v>0</v>
      </c>
      <c r="AA1183">
        <f>IF(AND($Q1183="hdbd",$P1183=AA$1),1,0)+IF($W1183=$W1182,AA1182,0)</f>
        <v>2</v>
      </c>
    </row>
    <row r="1184" spans="1:27" x14ac:dyDescent="0.3">
      <c r="A1184" t="s">
        <v>124</v>
      </c>
      <c r="B1184">
        <v>2608306957</v>
      </c>
      <c r="C1184" s="1">
        <v>42581.599432870367</v>
      </c>
      <c r="D1184" t="s">
        <v>19</v>
      </c>
      <c r="E1184">
        <v>3000</v>
      </c>
      <c r="F1184" t="s">
        <v>26</v>
      </c>
      <c r="G1184">
        <v>7.0000000000000007E-2</v>
      </c>
      <c r="H1184">
        <v>5.5800000000000002E-2</v>
      </c>
      <c r="I1184">
        <v>0.18049999999999999</v>
      </c>
      <c r="J1184">
        <v>5977</v>
      </c>
      <c r="K1184">
        <v>3024</v>
      </c>
      <c r="L1184">
        <v>16881</v>
      </c>
      <c r="M1184">
        <v>678</v>
      </c>
      <c r="N1184">
        <v>789</v>
      </c>
      <c r="O1184">
        <v>716</v>
      </c>
      <c r="R1184" t="s">
        <v>125</v>
      </c>
      <c r="S1184">
        <f t="shared" si="54"/>
        <v>5100</v>
      </c>
      <c r="T1184">
        <f t="shared" si="56"/>
        <v>2250</v>
      </c>
      <c r="U1184">
        <f t="shared" si="55"/>
        <v>5100</v>
      </c>
      <c r="V1184">
        <v>407</v>
      </c>
      <c r="W1184">
        <v>60</v>
      </c>
      <c r="X1184">
        <v>22</v>
      </c>
      <c r="Y1184">
        <f>IF(AND($Q1184="hdbd",$P1184=Y$1),1,0)+IF($W1184=$W1183,Y1183,0)</f>
        <v>0</v>
      </c>
      <c r="Z1184">
        <f>IF(AND($Q1184="hdbd",$P1184=Z$1),1,0)+IF($W1184=$W1183,Z1183,0)</f>
        <v>0</v>
      </c>
      <c r="AA1184">
        <f>IF(AND($Q1184="hdbd",$P1184=AA$1),1,0)+IF($W1184=$W1183,AA1183,0)</f>
        <v>2</v>
      </c>
    </row>
    <row r="1185" spans="1:27" x14ac:dyDescent="0.3">
      <c r="A1185" t="s">
        <v>124</v>
      </c>
      <c r="B1185">
        <v>2608306957</v>
      </c>
      <c r="C1185" s="1">
        <v>42581.599432870367</v>
      </c>
      <c r="D1185" t="s">
        <v>23</v>
      </c>
      <c r="E1185">
        <v>2700</v>
      </c>
      <c r="F1185" t="s">
        <v>26</v>
      </c>
      <c r="G1185">
        <v>0.16</v>
      </c>
      <c r="H1185">
        <v>0.5</v>
      </c>
      <c r="I1185">
        <v>0.18049999999999999</v>
      </c>
      <c r="J1185">
        <v>6011</v>
      </c>
      <c r="K1185">
        <v>2762</v>
      </c>
      <c r="L1185">
        <v>16881</v>
      </c>
      <c r="M1185">
        <v>661</v>
      </c>
      <c r="N1185">
        <v>771</v>
      </c>
      <c r="O1185">
        <v>716</v>
      </c>
      <c r="R1185" t="s">
        <v>125</v>
      </c>
      <c r="S1185">
        <f t="shared" si="54"/>
        <v>5100</v>
      </c>
      <c r="T1185">
        <f t="shared" si="56"/>
        <v>1950</v>
      </c>
      <c r="U1185">
        <f t="shared" si="55"/>
        <v>5100</v>
      </c>
      <c r="V1185">
        <v>407</v>
      </c>
      <c r="W1185">
        <v>60</v>
      </c>
      <c r="X1185">
        <v>22</v>
      </c>
      <c r="Y1185">
        <f>IF(AND($Q1185="hdbd",$P1185=Y$1),1,0)+IF($W1185=$W1184,Y1184,0)</f>
        <v>0</v>
      </c>
      <c r="Z1185">
        <f>IF(AND($Q1185="hdbd",$P1185=Z$1),1,0)+IF($W1185=$W1184,Z1184,0)</f>
        <v>0</v>
      </c>
      <c r="AA1185">
        <f>IF(AND($Q1185="hdbd",$P1185=AA$1),1,0)+IF($W1185=$W1184,AA1184,0)</f>
        <v>2</v>
      </c>
    </row>
    <row r="1186" spans="1:27" x14ac:dyDescent="0.3">
      <c r="A1186" t="s">
        <v>124</v>
      </c>
      <c r="B1186">
        <v>2608306957</v>
      </c>
      <c r="C1186" s="1">
        <v>42581.599432870367</v>
      </c>
      <c r="D1186" t="s">
        <v>24</v>
      </c>
      <c r="E1186">
        <v>1700</v>
      </c>
      <c r="F1186" t="s">
        <v>26</v>
      </c>
      <c r="H1186">
        <v>0.3997</v>
      </c>
      <c r="O1186">
        <v>716</v>
      </c>
      <c r="P1186" t="s">
        <v>26</v>
      </c>
      <c r="Q1186" t="s">
        <v>21</v>
      </c>
      <c r="R1186" t="s">
        <v>125</v>
      </c>
      <c r="S1186" t="str">
        <f t="shared" si="54"/>
        <v/>
      </c>
      <c r="T1186" t="str">
        <f t="shared" si="56"/>
        <v/>
      </c>
      <c r="U1186" t="str">
        <f t="shared" si="55"/>
        <v/>
      </c>
      <c r="V1186">
        <v>407</v>
      </c>
      <c r="W1186">
        <v>60</v>
      </c>
      <c r="X1186">
        <v>22</v>
      </c>
      <c r="Y1186">
        <f>IF(AND($Q1186="hdbd",$P1186=Y$1),1,0)+IF($W1186=$W1185,Y1185,0)</f>
        <v>0</v>
      </c>
      <c r="Z1186">
        <f>IF(AND($Q1186="hdbd",$P1186=Z$1),1,0)+IF($W1186=$W1185,Z1185,0)</f>
        <v>1</v>
      </c>
      <c r="AA1186">
        <f>IF(AND($Q1186="hdbd",$P1186=AA$1),1,0)+IF($W1186=$W1185,AA1185,0)</f>
        <v>2</v>
      </c>
    </row>
    <row r="1187" spans="1:27" x14ac:dyDescent="0.3">
      <c r="A1187" t="s">
        <v>124</v>
      </c>
      <c r="B1187">
        <v>442162320</v>
      </c>
      <c r="C1187" s="1">
        <v>42581.599618055552</v>
      </c>
      <c r="D1187" t="s">
        <v>19</v>
      </c>
      <c r="E1187">
        <v>2900</v>
      </c>
      <c r="F1187" t="s">
        <v>25</v>
      </c>
      <c r="G1187">
        <v>0.04</v>
      </c>
      <c r="H1187">
        <v>0.1062</v>
      </c>
      <c r="I1187">
        <v>0.18049999999999999</v>
      </c>
      <c r="J1187">
        <v>2901</v>
      </c>
      <c r="K1187">
        <v>6241</v>
      </c>
      <c r="L1187">
        <v>7755</v>
      </c>
      <c r="M1187">
        <v>1416</v>
      </c>
      <c r="N1187">
        <v>1533</v>
      </c>
      <c r="O1187">
        <v>1512</v>
      </c>
      <c r="R1187" t="s">
        <v>125</v>
      </c>
      <c r="S1187">
        <f t="shared" si="54"/>
        <v>1450</v>
      </c>
      <c r="T1187">
        <f t="shared" si="56"/>
        <v>4750</v>
      </c>
      <c r="U1187">
        <f t="shared" si="55"/>
        <v>5100</v>
      </c>
      <c r="V1187">
        <v>408</v>
      </c>
      <c r="W1187">
        <v>60</v>
      </c>
      <c r="X1187">
        <v>23</v>
      </c>
      <c r="Y1187">
        <f>IF(AND($Q1187="hdbd",$P1187=Y$1),1,0)+IF($W1187=$W1186,Y1186,0)</f>
        <v>0</v>
      </c>
      <c r="Z1187">
        <f>IF(AND($Q1187="hdbd",$P1187=Z$1),1,0)+IF($W1187=$W1186,Z1186,0)</f>
        <v>1</v>
      </c>
      <c r="AA1187">
        <f>IF(AND($Q1187="hdbd",$P1187=AA$1),1,0)+IF($W1187=$W1186,AA1186,0)</f>
        <v>2</v>
      </c>
    </row>
    <row r="1188" spans="1:27" x14ac:dyDescent="0.3">
      <c r="A1188" t="s">
        <v>124</v>
      </c>
      <c r="B1188">
        <v>442162320</v>
      </c>
      <c r="C1188" s="1">
        <v>42581.599618055552</v>
      </c>
      <c r="D1188" t="s">
        <v>23</v>
      </c>
      <c r="E1188">
        <v>2900</v>
      </c>
      <c r="F1188" t="s">
        <v>25</v>
      </c>
      <c r="G1188">
        <v>0.04</v>
      </c>
      <c r="H1188">
        <v>0.1082</v>
      </c>
      <c r="I1188">
        <v>0.18049999999999999</v>
      </c>
      <c r="J1188">
        <v>2903</v>
      </c>
      <c r="K1188">
        <v>6101</v>
      </c>
      <c r="L1188">
        <v>7755</v>
      </c>
      <c r="M1188">
        <v>1445</v>
      </c>
      <c r="N1188">
        <v>1557</v>
      </c>
      <c r="O1188">
        <v>1512</v>
      </c>
      <c r="R1188" t="s">
        <v>125</v>
      </c>
      <c r="S1188">
        <f t="shared" si="54"/>
        <v>1450</v>
      </c>
      <c r="T1188">
        <f t="shared" si="56"/>
        <v>4550</v>
      </c>
      <c r="U1188">
        <f t="shared" si="55"/>
        <v>5100</v>
      </c>
      <c r="V1188">
        <v>408</v>
      </c>
      <c r="W1188">
        <v>60</v>
      </c>
      <c r="X1188">
        <v>23</v>
      </c>
      <c r="Y1188">
        <f>IF(AND($Q1188="hdbd",$P1188=Y$1),1,0)+IF($W1188=$W1187,Y1187,0)</f>
        <v>0</v>
      </c>
      <c r="Z1188">
        <f>IF(AND($Q1188="hdbd",$P1188=Z$1),1,0)+IF($W1188=$W1187,Z1187,0)</f>
        <v>1</v>
      </c>
      <c r="AA1188">
        <f>IF(AND($Q1188="hdbd",$P1188=AA$1),1,0)+IF($W1188=$W1187,AA1187,0)</f>
        <v>2</v>
      </c>
    </row>
    <row r="1189" spans="1:27" x14ac:dyDescent="0.3">
      <c r="A1189" t="s">
        <v>124</v>
      </c>
      <c r="B1189">
        <v>442162320</v>
      </c>
      <c r="C1189" s="1">
        <v>42581.599618055552</v>
      </c>
      <c r="D1189" t="s">
        <v>24</v>
      </c>
      <c r="E1189">
        <v>5000</v>
      </c>
      <c r="F1189" t="s">
        <v>26</v>
      </c>
      <c r="H1189">
        <v>0.34839999999999999</v>
      </c>
      <c r="I1189">
        <v>0.35</v>
      </c>
      <c r="K1189">
        <v>5154</v>
      </c>
      <c r="L1189">
        <v>7755</v>
      </c>
      <c r="N1189">
        <v>1628</v>
      </c>
      <c r="O1189">
        <v>1512</v>
      </c>
      <c r="R1189" t="s">
        <v>125</v>
      </c>
      <c r="S1189" t="str">
        <f t="shared" si="54"/>
        <v/>
      </c>
      <c r="T1189">
        <f t="shared" si="56"/>
        <v>3550</v>
      </c>
      <c r="U1189">
        <f t="shared" si="55"/>
        <v>5100</v>
      </c>
      <c r="V1189">
        <v>408</v>
      </c>
      <c r="W1189">
        <v>60</v>
      </c>
      <c r="X1189">
        <v>23</v>
      </c>
      <c r="Y1189">
        <f>IF(AND($Q1189="hdbd",$P1189=Y$1),1,0)+IF($W1189=$W1188,Y1188,0)</f>
        <v>0</v>
      </c>
      <c r="Z1189">
        <f>IF(AND($Q1189="hdbd",$P1189=Z$1),1,0)+IF($W1189=$W1188,Z1188,0)</f>
        <v>1</v>
      </c>
      <c r="AA1189">
        <f>IF(AND($Q1189="hdbd",$P1189=AA$1),1,0)+IF($W1189=$W1188,AA1188,0)</f>
        <v>2</v>
      </c>
    </row>
    <row r="1190" spans="1:27" x14ac:dyDescent="0.3">
      <c r="A1190" t="s">
        <v>124</v>
      </c>
      <c r="B1190">
        <v>3031041251</v>
      </c>
      <c r="C1190" s="1">
        <v>42581.599722222221</v>
      </c>
      <c r="D1190" t="s">
        <v>19</v>
      </c>
      <c r="E1190">
        <v>5000</v>
      </c>
      <c r="F1190" t="s">
        <v>25</v>
      </c>
      <c r="G1190">
        <v>0.04</v>
      </c>
      <c r="H1190">
        <v>0.12759999999999999</v>
      </c>
      <c r="I1190">
        <v>0.108</v>
      </c>
      <c r="J1190">
        <v>10551</v>
      </c>
      <c r="K1190">
        <v>8285</v>
      </c>
      <c r="L1190">
        <v>11063</v>
      </c>
      <c r="M1190">
        <v>6116</v>
      </c>
      <c r="N1190">
        <v>6233</v>
      </c>
      <c r="O1190">
        <v>6198</v>
      </c>
      <c r="R1190" t="s">
        <v>125</v>
      </c>
      <c r="S1190">
        <f t="shared" si="54"/>
        <v>4450</v>
      </c>
      <c r="T1190">
        <f t="shared" si="56"/>
        <v>2050</v>
      </c>
      <c r="U1190">
        <f t="shared" si="55"/>
        <v>4850</v>
      </c>
      <c r="V1190">
        <v>409</v>
      </c>
      <c r="W1190">
        <v>60</v>
      </c>
      <c r="X1190">
        <v>24</v>
      </c>
      <c r="Y1190">
        <f>IF(AND($Q1190="hdbd",$P1190=Y$1),1,0)+IF($W1190=$W1189,Y1189,0)</f>
        <v>0</v>
      </c>
      <c r="Z1190">
        <f>IF(AND($Q1190="hdbd",$P1190=Z$1),1,0)+IF($W1190=$W1189,Z1189,0)</f>
        <v>1</v>
      </c>
      <c r="AA1190">
        <f>IF(AND($Q1190="hdbd",$P1190=AA$1),1,0)+IF($W1190=$W1189,AA1189,0)</f>
        <v>2</v>
      </c>
    </row>
    <row r="1191" spans="1:27" x14ac:dyDescent="0.3">
      <c r="A1191" t="s">
        <v>124</v>
      </c>
      <c r="B1191">
        <v>3031041251</v>
      </c>
      <c r="C1191" s="1">
        <v>42581.599722222221</v>
      </c>
      <c r="D1191" t="s">
        <v>23</v>
      </c>
      <c r="E1191">
        <v>5000</v>
      </c>
      <c r="F1191" t="s">
        <v>25</v>
      </c>
      <c r="G1191">
        <v>7.0000000000000007E-2</v>
      </c>
      <c r="I1191">
        <v>0.28000000000000003</v>
      </c>
      <c r="J1191">
        <v>6859</v>
      </c>
      <c r="L1191">
        <v>11063</v>
      </c>
      <c r="M1191">
        <v>6157</v>
      </c>
      <c r="N1191">
        <v>6284</v>
      </c>
      <c r="O1191">
        <v>6198</v>
      </c>
      <c r="R1191" t="s">
        <v>125</v>
      </c>
      <c r="S1191">
        <f t="shared" si="54"/>
        <v>750</v>
      </c>
      <c r="T1191" t="str">
        <f t="shared" si="56"/>
        <v/>
      </c>
      <c r="U1191">
        <f t="shared" si="55"/>
        <v>4850</v>
      </c>
      <c r="V1191">
        <v>409</v>
      </c>
      <c r="W1191">
        <v>60</v>
      </c>
      <c r="X1191">
        <v>24</v>
      </c>
      <c r="Y1191">
        <f>IF(AND($Q1191="hdbd",$P1191=Y$1),1,0)+IF($W1191=$W1190,Y1190,0)</f>
        <v>0</v>
      </c>
      <c r="Z1191">
        <f>IF(AND($Q1191="hdbd",$P1191=Z$1),1,0)+IF($W1191=$W1190,Z1190,0)</f>
        <v>1</v>
      </c>
      <c r="AA1191">
        <f>IF(AND($Q1191="hdbd",$P1191=AA$1),1,0)+IF($W1191=$W1190,AA1190,0)</f>
        <v>2</v>
      </c>
    </row>
    <row r="1192" spans="1:27" x14ac:dyDescent="0.3">
      <c r="A1192" t="s">
        <v>124</v>
      </c>
      <c r="B1192">
        <v>3031041251</v>
      </c>
      <c r="C1192" s="1">
        <v>42581.599722222221</v>
      </c>
      <c r="D1192" t="s">
        <v>24</v>
      </c>
      <c r="E1192">
        <v>5000</v>
      </c>
      <c r="F1192" t="s">
        <v>26</v>
      </c>
      <c r="H1192">
        <v>0.27800000000000002</v>
      </c>
      <c r="I1192">
        <v>0.21829999999999999</v>
      </c>
      <c r="K1192">
        <v>8718</v>
      </c>
      <c r="L1192">
        <v>11063</v>
      </c>
      <c r="N1192">
        <v>6266</v>
      </c>
      <c r="O1192">
        <v>6198</v>
      </c>
      <c r="R1192" t="s">
        <v>125</v>
      </c>
      <c r="S1192" t="str">
        <f t="shared" si="54"/>
        <v/>
      </c>
      <c r="T1192">
        <f t="shared" si="56"/>
        <v>2450</v>
      </c>
      <c r="U1192">
        <f t="shared" si="55"/>
        <v>4850</v>
      </c>
      <c r="V1192">
        <v>409</v>
      </c>
      <c r="W1192">
        <v>60</v>
      </c>
      <c r="X1192">
        <v>24</v>
      </c>
      <c r="Y1192">
        <f>IF(AND($Q1192="hdbd",$P1192=Y$1),1,0)+IF($W1192=$W1191,Y1191,0)</f>
        <v>0</v>
      </c>
      <c r="Z1192">
        <f>IF(AND($Q1192="hdbd",$P1192=Z$1),1,0)+IF($W1192=$W1191,Z1191,0)</f>
        <v>1</v>
      </c>
      <c r="AA1192">
        <f>IF(AND($Q1192="hdbd",$P1192=AA$1),1,0)+IF($W1192=$W1191,AA1191,0)</f>
        <v>2</v>
      </c>
    </row>
    <row r="1193" spans="1:27" x14ac:dyDescent="0.3">
      <c r="A1193" t="s">
        <v>126</v>
      </c>
      <c r="B1193">
        <v>274944202</v>
      </c>
      <c r="C1193" s="1">
        <v>42584.708333333336</v>
      </c>
      <c r="D1193" t="s">
        <v>19</v>
      </c>
      <c r="E1193">
        <v>1300</v>
      </c>
      <c r="F1193" t="s">
        <v>26</v>
      </c>
      <c r="H1193">
        <v>9.4899999999999998E-2</v>
      </c>
      <c r="J1193">
        <v>1199</v>
      </c>
      <c r="K1193">
        <v>1377</v>
      </c>
      <c r="L1193">
        <v>1940</v>
      </c>
      <c r="M1193">
        <v>534</v>
      </c>
      <c r="N1193">
        <v>807</v>
      </c>
      <c r="O1193">
        <v>765</v>
      </c>
      <c r="R1193" t="s">
        <v>127</v>
      </c>
      <c r="S1193">
        <f t="shared" si="54"/>
        <v>650</v>
      </c>
      <c r="T1193">
        <f t="shared" si="56"/>
        <v>550</v>
      </c>
      <c r="U1193">
        <f t="shared" si="55"/>
        <v>1150</v>
      </c>
      <c r="V1193">
        <v>410</v>
      </c>
      <c r="W1193">
        <v>61</v>
      </c>
      <c r="X1193">
        <v>1</v>
      </c>
      <c r="Y1193">
        <f>IF(AND($Q1193="hdbd",$P1193=Y$1),1,0)+IF($W1193=$W1192,Y1192,0)</f>
        <v>0</v>
      </c>
      <c r="Z1193">
        <f>IF(AND($Q1193="hdbd",$P1193=Z$1),1,0)+IF($W1193=$W1192,Z1192,0)</f>
        <v>0</v>
      </c>
      <c r="AA1193">
        <f>IF(AND($Q1193="hdbd",$P1193=AA$1),1,0)+IF($W1193=$W1192,AA1192,0)</f>
        <v>0</v>
      </c>
    </row>
    <row r="1194" spans="1:27" x14ac:dyDescent="0.3">
      <c r="A1194" t="s">
        <v>126</v>
      </c>
      <c r="B1194">
        <v>274944202</v>
      </c>
      <c r="C1194" s="1">
        <v>42584.708333333336</v>
      </c>
      <c r="D1194" t="s">
        <v>19</v>
      </c>
      <c r="E1194">
        <v>1300</v>
      </c>
      <c r="F1194" t="s">
        <v>26</v>
      </c>
      <c r="H1194">
        <v>9.4899999999999998E-2</v>
      </c>
      <c r="J1194">
        <v>1199</v>
      </c>
      <c r="K1194">
        <v>1377</v>
      </c>
      <c r="L1194">
        <v>1940</v>
      </c>
      <c r="M1194">
        <v>534</v>
      </c>
      <c r="N1194">
        <v>807</v>
      </c>
      <c r="O1194">
        <v>765</v>
      </c>
      <c r="R1194" t="s">
        <v>127</v>
      </c>
      <c r="S1194">
        <f t="shared" si="54"/>
        <v>650</v>
      </c>
      <c r="T1194">
        <f t="shared" si="56"/>
        <v>550</v>
      </c>
      <c r="U1194">
        <f t="shared" si="55"/>
        <v>1150</v>
      </c>
      <c r="V1194">
        <v>410</v>
      </c>
      <c r="W1194">
        <v>61</v>
      </c>
      <c r="X1194">
        <v>2</v>
      </c>
      <c r="Y1194">
        <f>IF(AND($Q1194="hdbd",$P1194=Y$1),1,0)+IF($W1194=$W1193,Y1193,0)</f>
        <v>0</v>
      </c>
      <c r="Z1194">
        <f>IF(AND($Q1194="hdbd",$P1194=Z$1),1,0)+IF($W1194=$W1193,Z1193,0)</f>
        <v>0</v>
      </c>
      <c r="AA1194">
        <f>IF(AND($Q1194="hdbd",$P1194=AA$1),1,0)+IF($W1194=$W1193,AA1193,0)</f>
        <v>0</v>
      </c>
    </row>
    <row r="1195" spans="1:27" x14ac:dyDescent="0.3">
      <c r="A1195" t="s">
        <v>126</v>
      </c>
      <c r="B1195">
        <v>274944202</v>
      </c>
      <c r="C1195" s="1">
        <v>42584.708333333336</v>
      </c>
      <c r="D1195" t="s">
        <v>19</v>
      </c>
      <c r="E1195">
        <v>1300</v>
      </c>
      <c r="F1195" t="s">
        <v>26</v>
      </c>
      <c r="H1195">
        <v>9.4899999999999998E-2</v>
      </c>
      <c r="J1195">
        <v>1199</v>
      </c>
      <c r="K1195">
        <v>1377</v>
      </c>
      <c r="L1195">
        <v>1940</v>
      </c>
      <c r="M1195">
        <v>534</v>
      </c>
      <c r="N1195">
        <v>807</v>
      </c>
      <c r="O1195">
        <v>765</v>
      </c>
      <c r="R1195" t="s">
        <v>127</v>
      </c>
      <c r="S1195">
        <f t="shared" si="54"/>
        <v>650</v>
      </c>
      <c r="T1195">
        <f t="shared" si="56"/>
        <v>550</v>
      </c>
      <c r="U1195">
        <f t="shared" si="55"/>
        <v>1150</v>
      </c>
      <c r="V1195">
        <v>410</v>
      </c>
      <c r="W1195">
        <v>61</v>
      </c>
      <c r="X1195">
        <v>3</v>
      </c>
      <c r="Y1195">
        <f>IF(AND($Q1195="hdbd",$P1195=Y$1),1,0)+IF($W1195=$W1194,Y1194,0)</f>
        <v>0</v>
      </c>
      <c r="Z1195">
        <f>IF(AND($Q1195="hdbd",$P1195=Z$1),1,0)+IF($W1195=$W1194,Z1194,0)</f>
        <v>0</v>
      </c>
      <c r="AA1195">
        <f>IF(AND($Q1195="hdbd",$P1195=AA$1),1,0)+IF($W1195=$W1194,AA1194,0)</f>
        <v>0</v>
      </c>
    </row>
    <row r="1196" spans="1:27" x14ac:dyDescent="0.3">
      <c r="A1196" t="s">
        <v>126</v>
      </c>
      <c r="B1196">
        <v>274944202</v>
      </c>
      <c r="C1196" s="1">
        <v>42584.708333333336</v>
      </c>
      <c r="D1196" t="s">
        <v>19</v>
      </c>
      <c r="E1196">
        <v>1300</v>
      </c>
      <c r="F1196" t="s">
        <v>26</v>
      </c>
      <c r="H1196">
        <v>9.4899999999999998E-2</v>
      </c>
      <c r="J1196">
        <v>1199</v>
      </c>
      <c r="K1196">
        <v>1377</v>
      </c>
      <c r="L1196">
        <v>1940</v>
      </c>
      <c r="M1196">
        <v>534</v>
      </c>
      <c r="N1196">
        <v>807</v>
      </c>
      <c r="O1196">
        <v>765</v>
      </c>
      <c r="R1196" t="s">
        <v>127</v>
      </c>
      <c r="S1196">
        <f t="shared" si="54"/>
        <v>650</v>
      </c>
      <c r="T1196">
        <f t="shared" si="56"/>
        <v>550</v>
      </c>
      <c r="U1196">
        <f t="shared" si="55"/>
        <v>1150</v>
      </c>
      <c r="V1196">
        <v>410</v>
      </c>
      <c r="W1196">
        <v>61</v>
      </c>
      <c r="X1196">
        <v>4</v>
      </c>
      <c r="Y1196">
        <f>IF(AND($Q1196="hdbd",$P1196=Y$1),1,0)+IF($W1196=$W1195,Y1195,0)</f>
        <v>0</v>
      </c>
      <c r="Z1196">
        <f>IF(AND($Q1196="hdbd",$P1196=Z$1),1,0)+IF($W1196=$W1195,Z1195,0)</f>
        <v>0</v>
      </c>
      <c r="AA1196">
        <f>IF(AND($Q1196="hdbd",$P1196=AA$1),1,0)+IF($W1196=$W1195,AA1195,0)</f>
        <v>0</v>
      </c>
    </row>
    <row r="1197" spans="1:27" x14ac:dyDescent="0.3">
      <c r="A1197" t="s">
        <v>126</v>
      </c>
      <c r="B1197">
        <v>274944202</v>
      </c>
      <c r="C1197" s="1">
        <v>42584.708333333336</v>
      </c>
      <c r="D1197" t="s">
        <v>19</v>
      </c>
      <c r="E1197">
        <v>1300</v>
      </c>
      <c r="F1197" t="s">
        <v>26</v>
      </c>
      <c r="H1197">
        <v>9.4899999999999998E-2</v>
      </c>
      <c r="J1197">
        <v>1199</v>
      </c>
      <c r="K1197">
        <v>1377</v>
      </c>
      <c r="L1197">
        <v>1940</v>
      </c>
      <c r="M1197">
        <v>534</v>
      </c>
      <c r="N1197">
        <v>807</v>
      </c>
      <c r="O1197">
        <v>765</v>
      </c>
      <c r="R1197" t="s">
        <v>127</v>
      </c>
      <c r="S1197">
        <f t="shared" si="54"/>
        <v>650</v>
      </c>
      <c r="T1197">
        <f t="shared" si="56"/>
        <v>550</v>
      </c>
      <c r="U1197">
        <f t="shared" si="55"/>
        <v>1150</v>
      </c>
      <c r="V1197">
        <v>410</v>
      </c>
      <c r="W1197">
        <v>61</v>
      </c>
      <c r="X1197">
        <v>5</v>
      </c>
      <c r="Y1197">
        <f>IF(AND($Q1197="hdbd",$P1197=Y$1),1,0)+IF($W1197=$W1196,Y1196,0)</f>
        <v>0</v>
      </c>
      <c r="Z1197">
        <f>IF(AND($Q1197="hdbd",$P1197=Z$1),1,0)+IF($W1197=$W1196,Z1196,0)</f>
        <v>0</v>
      </c>
      <c r="AA1197">
        <f>IF(AND($Q1197="hdbd",$P1197=AA$1),1,0)+IF($W1197=$W1196,AA1196,0)</f>
        <v>0</v>
      </c>
    </row>
    <row r="1198" spans="1:27" x14ac:dyDescent="0.3">
      <c r="A1198" t="s">
        <v>126</v>
      </c>
      <c r="B1198">
        <v>274944202</v>
      </c>
      <c r="C1198" s="1">
        <v>42584.708333333336</v>
      </c>
      <c r="D1198" t="s">
        <v>19</v>
      </c>
      <c r="E1198">
        <v>1300</v>
      </c>
      <c r="F1198" t="s">
        <v>26</v>
      </c>
      <c r="H1198">
        <v>9.4899999999999998E-2</v>
      </c>
      <c r="J1198">
        <v>1199</v>
      </c>
      <c r="K1198">
        <v>1377</v>
      </c>
      <c r="L1198">
        <v>1940</v>
      </c>
      <c r="M1198">
        <v>534</v>
      </c>
      <c r="N1198">
        <v>807</v>
      </c>
      <c r="O1198">
        <v>765</v>
      </c>
      <c r="R1198" t="s">
        <v>127</v>
      </c>
      <c r="S1198">
        <f t="shared" si="54"/>
        <v>650</v>
      </c>
      <c r="T1198">
        <f t="shared" si="56"/>
        <v>550</v>
      </c>
      <c r="U1198">
        <f t="shared" si="55"/>
        <v>1150</v>
      </c>
      <c r="V1198">
        <v>410</v>
      </c>
      <c r="W1198">
        <v>61</v>
      </c>
      <c r="X1198">
        <v>6</v>
      </c>
      <c r="Y1198">
        <f>IF(AND($Q1198="hdbd",$P1198=Y$1),1,0)+IF($W1198=$W1197,Y1197,0)</f>
        <v>0</v>
      </c>
      <c r="Z1198">
        <f>IF(AND($Q1198="hdbd",$P1198=Z$1),1,0)+IF($W1198=$W1197,Z1197,0)</f>
        <v>0</v>
      </c>
      <c r="AA1198">
        <f>IF(AND($Q1198="hdbd",$P1198=AA$1),1,0)+IF($W1198=$W1197,AA1197,0)</f>
        <v>0</v>
      </c>
    </row>
    <row r="1199" spans="1:27" x14ac:dyDescent="0.3">
      <c r="A1199" t="s">
        <v>126</v>
      </c>
      <c r="B1199">
        <v>274944202</v>
      </c>
      <c r="C1199" s="1">
        <v>42584.708333333336</v>
      </c>
      <c r="D1199" t="s">
        <v>19</v>
      </c>
      <c r="E1199">
        <v>1300</v>
      </c>
      <c r="F1199" t="s">
        <v>26</v>
      </c>
      <c r="H1199">
        <v>9.4899999999999998E-2</v>
      </c>
      <c r="J1199">
        <v>1199</v>
      </c>
      <c r="K1199">
        <v>1377</v>
      </c>
      <c r="L1199">
        <v>1940</v>
      </c>
      <c r="M1199">
        <v>534</v>
      </c>
      <c r="N1199">
        <v>807</v>
      </c>
      <c r="O1199">
        <v>765</v>
      </c>
      <c r="R1199" t="s">
        <v>127</v>
      </c>
      <c r="S1199">
        <f t="shared" si="54"/>
        <v>650</v>
      </c>
      <c r="T1199">
        <f t="shared" si="56"/>
        <v>550</v>
      </c>
      <c r="U1199">
        <f t="shared" si="55"/>
        <v>1150</v>
      </c>
      <c r="V1199">
        <v>410</v>
      </c>
      <c r="W1199">
        <v>61</v>
      </c>
      <c r="X1199">
        <v>7</v>
      </c>
      <c r="Y1199">
        <f>IF(AND($Q1199="hdbd",$P1199=Y$1),1,0)+IF($W1199=$W1198,Y1198,0)</f>
        <v>0</v>
      </c>
      <c r="Z1199">
        <f>IF(AND($Q1199="hdbd",$P1199=Z$1),1,0)+IF($W1199=$W1198,Z1198,0)</f>
        <v>0</v>
      </c>
      <c r="AA1199">
        <f>IF(AND($Q1199="hdbd",$P1199=AA$1),1,0)+IF($W1199=$W1198,AA1198,0)</f>
        <v>0</v>
      </c>
    </row>
    <row r="1200" spans="1:27" x14ac:dyDescent="0.3">
      <c r="A1200" t="s">
        <v>126</v>
      </c>
      <c r="B1200">
        <v>274944202</v>
      </c>
      <c r="C1200" s="1">
        <v>42584.708333333336</v>
      </c>
      <c r="D1200" t="s">
        <v>23</v>
      </c>
      <c r="E1200">
        <v>1200</v>
      </c>
      <c r="F1200" t="s">
        <v>25</v>
      </c>
      <c r="G1200">
        <v>0.04</v>
      </c>
      <c r="H1200">
        <v>4.7800000000000002E-2</v>
      </c>
      <c r="I1200">
        <v>0.2646</v>
      </c>
      <c r="J1200">
        <v>1206</v>
      </c>
      <c r="K1200">
        <v>1384</v>
      </c>
      <c r="L1200">
        <v>1940</v>
      </c>
      <c r="M1200">
        <v>672</v>
      </c>
      <c r="N1200">
        <v>936</v>
      </c>
      <c r="O1200">
        <v>765</v>
      </c>
      <c r="R1200" t="s">
        <v>127</v>
      </c>
      <c r="S1200">
        <f t="shared" si="54"/>
        <v>550</v>
      </c>
      <c r="T1200">
        <f t="shared" si="56"/>
        <v>450</v>
      </c>
      <c r="U1200">
        <f t="shared" si="55"/>
        <v>1150</v>
      </c>
      <c r="V1200">
        <v>410</v>
      </c>
      <c r="W1200">
        <v>61</v>
      </c>
      <c r="X1200">
        <v>1</v>
      </c>
      <c r="Y1200">
        <f>IF(AND($Q1200="hdbd",$P1200=Y$1),1,0)+IF($W1200=$W1199,Y1199,0)</f>
        <v>0</v>
      </c>
      <c r="Z1200">
        <f>IF(AND($Q1200="hdbd",$P1200=Z$1),1,0)+IF($W1200=$W1199,Z1199,0)</f>
        <v>0</v>
      </c>
      <c r="AA1200">
        <f>IF(AND($Q1200="hdbd",$P1200=AA$1),1,0)+IF($W1200=$W1199,AA1199,0)</f>
        <v>0</v>
      </c>
    </row>
    <row r="1201" spans="1:27" x14ac:dyDescent="0.3">
      <c r="A1201" t="s">
        <v>126</v>
      </c>
      <c r="B1201">
        <v>274944202</v>
      </c>
      <c r="C1201" s="1">
        <v>42584.708333333336</v>
      </c>
      <c r="D1201" t="s">
        <v>23</v>
      </c>
      <c r="E1201">
        <v>1200</v>
      </c>
      <c r="F1201" t="s">
        <v>25</v>
      </c>
      <c r="G1201">
        <v>0.04</v>
      </c>
      <c r="H1201">
        <v>4.7800000000000002E-2</v>
      </c>
      <c r="I1201">
        <v>0.2646</v>
      </c>
      <c r="J1201">
        <v>1206</v>
      </c>
      <c r="K1201">
        <v>1384</v>
      </c>
      <c r="L1201">
        <v>1940</v>
      </c>
      <c r="M1201">
        <v>672</v>
      </c>
      <c r="N1201">
        <v>936</v>
      </c>
      <c r="O1201">
        <v>765</v>
      </c>
      <c r="R1201" t="s">
        <v>127</v>
      </c>
      <c r="S1201">
        <f t="shared" si="54"/>
        <v>550</v>
      </c>
      <c r="T1201">
        <f t="shared" si="56"/>
        <v>450</v>
      </c>
      <c r="U1201">
        <f t="shared" si="55"/>
        <v>1150</v>
      </c>
      <c r="V1201">
        <v>410</v>
      </c>
      <c r="W1201">
        <v>61</v>
      </c>
      <c r="X1201">
        <v>2</v>
      </c>
      <c r="Y1201">
        <f>IF(AND($Q1201="hdbd",$P1201=Y$1),1,0)+IF($W1201=$W1200,Y1200,0)</f>
        <v>0</v>
      </c>
      <c r="Z1201">
        <f>IF(AND($Q1201="hdbd",$P1201=Z$1),1,0)+IF($W1201=$W1200,Z1200,0)</f>
        <v>0</v>
      </c>
      <c r="AA1201">
        <f>IF(AND($Q1201="hdbd",$P1201=AA$1),1,0)+IF($W1201=$W1200,AA1200,0)</f>
        <v>0</v>
      </c>
    </row>
    <row r="1202" spans="1:27" x14ac:dyDescent="0.3">
      <c r="A1202" t="s">
        <v>126</v>
      </c>
      <c r="B1202">
        <v>274944202</v>
      </c>
      <c r="C1202" s="1">
        <v>42584.708333333336</v>
      </c>
      <c r="D1202" t="s">
        <v>23</v>
      </c>
      <c r="E1202">
        <v>1200</v>
      </c>
      <c r="F1202" t="s">
        <v>25</v>
      </c>
      <c r="G1202">
        <v>0.04</v>
      </c>
      <c r="H1202">
        <v>4.7800000000000002E-2</v>
      </c>
      <c r="I1202">
        <v>0.2646</v>
      </c>
      <c r="J1202">
        <v>1206</v>
      </c>
      <c r="K1202">
        <v>1384</v>
      </c>
      <c r="L1202">
        <v>1940</v>
      </c>
      <c r="M1202">
        <v>672</v>
      </c>
      <c r="N1202">
        <v>936</v>
      </c>
      <c r="O1202">
        <v>765</v>
      </c>
      <c r="R1202" t="s">
        <v>127</v>
      </c>
      <c r="S1202">
        <f t="shared" si="54"/>
        <v>550</v>
      </c>
      <c r="T1202">
        <f t="shared" si="56"/>
        <v>450</v>
      </c>
      <c r="U1202">
        <f t="shared" si="55"/>
        <v>1150</v>
      </c>
      <c r="V1202">
        <v>410</v>
      </c>
      <c r="W1202">
        <v>61</v>
      </c>
      <c r="X1202">
        <v>3</v>
      </c>
      <c r="Y1202">
        <f>IF(AND($Q1202="hdbd",$P1202=Y$1),1,0)+IF($W1202=$W1201,Y1201,0)</f>
        <v>0</v>
      </c>
      <c r="Z1202">
        <f>IF(AND($Q1202="hdbd",$P1202=Z$1),1,0)+IF($W1202=$W1201,Z1201,0)</f>
        <v>0</v>
      </c>
      <c r="AA1202">
        <f>IF(AND($Q1202="hdbd",$P1202=AA$1),1,0)+IF($W1202=$W1201,AA1201,0)</f>
        <v>0</v>
      </c>
    </row>
    <row r="1203" spans="1:27" x14ac:dyDescent="0.3">
      <c r="A1203" t="s">
        <v>126</v>
      </c>
      <c r="B1203">
        <v>274944202</v>
      </c>
      <c r="C1203" s="1">
        <v>42584.708333333336</v>
      </c>
      <c r="D1203" t="s">
        <v>23</v>
      </c>
      <c r="E1203">
        <v>1200</v>
      </c>
      <c r="F1203" t="s">
        <v>25</v>
      </c>
      <c r="G1203">
        <v>0.04</v>
      </c>
      <c r="H1203">
        <v>4.7800000000000002E-2</v>
      </c>
      <c r="I1203">
        <v>0.2646</v>
      </c>
      <c r="J1203">
        <v>1206</v>
      </c>
      <c r="K1203">
        <v>1384</v>
      </c>
      <c r="L1203">
        <v>1940</v>
      </c>
      <c r="M1203">
        <v>672</v>
      </c>
      <c r="N1203">
        <v>936</v>
      </c>
      <c r="O1203">
        <v>765</v>
      </c>
      <c r="R1203" t="s">
        <v>127</v>
      </c>
      <c r="S1203">
        <f t="shared" si="54"/>
        <v>550</v>
      </c>
      <c r="T1203">
        <f t="shared" si="56"/>
        <v>450</v>
      </c>
      <c r="U1203">
        <f t="shared" si="55"/>
        <v>1150</v>
      </c>
      <c r="V1203">
        <v>410</v>
      </c>
      <c r="W1203">
        <v>61</v>
      </c>
      <c r="X1203">
        <v>4</v>
      </c>
      <c r="Y1203">
        <f>IF(AND($Q1203="hdbd",$P1203=Y$1),1,0)+IF($W1203=$W1202,Y1202,0)</f>
        <v>0</v>
      </c>
      <c r="Z1203">
        <f>IF(AND($Q1203="hdbd",$P1203=Z$1),1,0)+IF($W1203=$W1202,Z1202,0)</f>
        <v>0</v>
      </c>
      <c r="AA1203">
        <f>IF(AND($Q1203="hdbd",$P1203=AA$1),1,0)+IF($W1203=$W1202,AA1202,0)</f>
        <v>0</v>
      </c>
    </row>
    <row r="1204" spans="1:27" x14ac:dyDescent="0.3">
      <c r="A1204" t="s">
        <v>126</v>
      </c>
      <c r="B1204">
        <v>274944202</v>
      </c>
      <c r="C1204" s="1">
        <v>42584.708333333336</v>
      </c>
      <c r="D1204" t="s">
        <v>23</v>
      </c>
      <c r="E1204">
        <v>1200</v>
      </c>
      <c r="F1204" t="s">
        <v>25</v>
      </c>
      <c r="G1204">
        <v>0.04</v>
      </c>
      <c r="H1204">
        <v>4.7800000000000002E-2</v>
      </c>
      <c r="I1204">
        <v>0.2646</v>
      </c>
      <c r="J1204">
        <v>1206</v>
      </c>
      <c r="K1204">
        <v>1384</v>
      </c>
      <c r="L1204">
        <v>1940</v>
      </c>
      <c r="M1204">
        <v>672</v>
      </c>
      <c r="N1204">
        <v>936</v>
      </c>
      <c r="O1204">
        <v>765</v>
      </c>
      <c r="R1204" t="s">
        <v>127</v>
      </c>
      <c r="S1204">
        <f t="shared" si="54"/>
        <v>550</v>
      </c>
      <c r="T1204">
        <f t="shared" si="56"/>
        <v>450</v>
      </c>
      <c r="U1204">
        <f t="shared" si="55"/>
        <v>1150</v>
      </c>
      <c r="V1204">
        <v>410</v>
      </c>
      <c r="W1204">
        <v>61</v>
      </c>
      <c r="X1204">
        <v>5</v>
      </c>
      <c r="Y1204">
        <f>IF(AND($Q1204="hdbd",$P1204=Y$1),1,0)+IF($W1204=$W1203,Y1203,0)</f>
        <v>0</v>
      </c>
      <c r="Z1204">
        <f>IF(AND($Q1204="hdbd",$P1204=Z$1),1,0)+IF($W1204=$W1203,Z1203,0)</f>
        <v>0</v>
      </c>
      <c r="AA1204">
        <f>IF(AND($Q1204="hdbd",$P1204=AA$1),1,0)+IF($W1204=$W1203,AA1203,0)</f>
        <v>0</v>
      </c>
    </row>
    <row r="1205" spans="1:27" x14ac:dyDescent="0.3">
      <c r="A1205" t="s">
        <v>126</v>
      </c>
      <c r="B1205">
        <v>274944202</v>
      </c>
      <c r="C1205" s="1">
        <v>42584.708333333336</v>
      </c>
      <c r="D1205" t="s">
        <v>23</v>
      </c>
      <c r="E1205">
        <v>1200</v>
      </c>
      <c r="F1205" t="s">
        <v>25</v>
      </c>
      <c r="G1205">
        <v>0.04</v>
      </c>
      <c r="H1205">
        <v>4.7800000000000002E-2</v>
      </c>
      <c r="I1205">
        <v>0.2646</v>
      </c>
      <c r="J1205">
        <v>1206</v>
      </c>
      <c r="K1205">
        <v>1384</v>
      </c>
      <c r="L1205">
        <v>1940</v>
      </c>
      <c r="M1205">
        <v>672</v>
      </c>
      <c r="N1205">
        <v>936</v>
      </c>
      <c r="O1205">
        <v>765</v>
      </c>
      <c r="R1205" t="s">
        <v>127</v>
      </c>
      <c r="S1205">
        <f t="shared" si="54"/>
        <v>550</v>
      </c>
      <c r="T1205">
        <f t="shared" si="56"/>
        <v>450</v>
      </c>
      <c r="U1205">
        <f t="shared" si="55"/>
        <v>1150</v>
      </c>
      <c r="V1205">
        <v>410</v>
      </c>
      <c r="W1205">
        <v>61</v>
      </c>
      <c r="X1205">
        <v>6</v>
      </c>
      <c r="Y1205">
        <f>IF(AND($Q1205="hdbd",$P1205=Y$1),1,0)+IF($W1205=$W1204,Y1204,0)</f>
        <v>0</v>
      </c>
      <c r="Z1205">
        <f>IF(AND($Q1205="hdbd",$P1205=Z$1),1,0)+IF($W1205=$W1204,Z1204,0)</f>
        <v>0</v>
      </c>
      <c r="AA1205">
        <f>IF(AND($Q1205="hdbd",$P1205=AA$1),1,0)+IF($W1205=$W1204,AA1204,0)</f>
        <v>0</v>
      </c>
    </row>
    <row r="1206" spans="1:27" x14ac:dyDescent="0.3">
      <c r="A1206" t="s">
        <v>126</v>
      </c>
      <c r="B1206">
        <v>274944202</v>
      </c>
      <c r="C1206" s="1">
        <v>42584.708333333336</v>
      </c>
      <c r="D1206" t="s">
        <v>23</v>
      </c>
      <c r="E1206">
        <v>1200</v>
      </c>
      <c r="F1206" t="s">
        <v>25</v>
      </c>
      <c r="G1206">
        <v>0.04</v>
      </c>
      <c r="H1206">
        <v>4.7800000000000002E-2</v>
      </c>
      <c r="I1206">
        <v>0.2646</v>
      </c>
      <c r="J1206">
        <v>1206</v>
      </c>
      <c r="K1206">
        <v>1384</v>
      </c>
      <c r="L1206">
        <v>1940</v>
      </c>
      <c r="M1206">
        <v>672</v>
      </c>
      <c r="N1206">
        <v>936</v>
      </c>
      <c r="O1206">
        <v>765</v>
      </c>
      <c r="R1206" t="s">
        <v>127</v>
      </c>
      <c r="S1206">
        <f t="shared" si="54"/>
        <v>550</v>
      </c>
      <c r="T1206">
        <f t="shared" si="56"/>
        <v>450</v>
      </c>
      <c r="U1206">
        <f t="shared" si="55"/>
        <v>1150</v>
      </c>
      <c r="V1206">
        <v>410</v>
      </c>
      <c r="W1206">
        <v>61</v>
      </c>
      <c r="X1206">
        <v>7</v>
      </c>
      <c r="Y1206">
        <f>IF(AND($Q1206="hdbd",$P1206=Y$1),1,0)+IF($W1206=$W1205,Y1205,0)</f>
        <v>0</v>
      </c>
      <c r="Z1206">
        <f>IF(AND($Q1206="hdbd",$P1206=Z$1),1,0)+IF($W1206=$W1205,Z1205,0)</f>
        <v>0</v>
      </c>
      <c r="AA1206">
        <f>IF(AND($Q1206="hdbd",$P1206=AA$1),1,0)+IF($W1206=$W1205,AA1205,0)</f>
        <v>0</v>
      </c>
    </row>
    <row r="1207" spans="1:27" x14ac:dyDescent="0.3">
      <c r="A1207" t="s">
        <v>126</v>
      </c>
      <c r="B1207">
        <v>274944202</v>
      </c>
      <c r="C1207" s="1">
        <v>42584.708333333336</v>
      </c>
      <c r="D1207" t="s">
        <v>24</v>
      </c>
      <c r="E1207">
        <v>1500</v>
      </c>
      <c r="F1207" t="s">
        <v>26</v>
      </c>
      <c r="H1207">
        <v>1.0999999999999999E-2</v>
      </c>
      <c r="I1207">
        <v>0.22</v>
      </c>
      <c r="K1207">
        <v>1503</v>
      </c>
      <c r="L1207">
        <v>1940</v>
      </c>
      <c r="N1207">
        <v>980</v>
      </c>
      <c r="O1207">
        <v>765</v>
      </c>
      <c r="R1207" t="s">
        <v>127</v>
      </c>
      <c r="S1207" t="str">
        <f t="shared" si="54"/>
        <v/>
      </c>
      <c r="T1207">
        <f t="shared" si="56"/>
        <v>550</v>
      </c>
      <c r="U1207">
        <f t="shared" si="55"/>
        <v>1150</v>
      </c>
      <c r="V1207">
        <v>410</v>
      </c>
      <c r="W1207">
        <v>61</v>
      </c>
      <c r="X1207">
        <v>1</v>
      </c>
      <c r="Y1207">
        <f>IF(AND($Q1207="hdbd",$P1207=Y$1),1,0)+IF($W1207=$W1206,Y1206,0)</f>
        <v>0</v>
      </c>
      <c r="Z1207">
        <f>IF(AND($Q1207="hdbd",$P1207=Z$1),1,0)+IF($W1207=$W1206,Z1206,0)</f>
        <v>0</v>
      </c>
      <c r="AA1207">
        <f>IF(AND($Q1207="hdbd",$P1207=AA$1),1,0)+IF($W1207=$W1206,AA1206,0)</f>
        <v>0</v>
      </c>
    </row>
    <row r="1208" spans="1:27" x14ac:dyDescent="0.3">
      <c r="A1208" t="s">
        <v>126</v>
      </c>
      <c r="B1208">
        <v>274944202</v>
      </c>
      <c r="C1208" s="1">
        <v>42584.708333333336</v>
      </c>
      <c r="D1208" t="s">
        <v>24</v>
      </c>
      <c r="E1208">
        <v>1500</v>
      </c>
      <c r="F1208" t="s">
        <v>26</v>
      </c>
      <c r="H1208">
        <v>1.0999999999999999E-2</v>
      </c>
      <c r="I1208">
        <v>0.22</v>
      </c>
      <c r="K1208">
        <v>1503</v>
      </c>
      <c r="L1208">
        <v>1940</v>
      </c>
      <c r="N1208">
        <v>980</v>
      </c>
      <c r="O1208">
        <v>765</v>
      </c>
      <c r="R1208" t="s">
        <v>127</v>
      </c>
      <c r="S1208" t="str">
        <f t="shared" si="54"/>
        <v/>
      </c>
      <c r="T1208">
        <f t="shared" si="56"/>
        <v>550</v>
      </c>
      <c r="U1208">
        <f t="shared" si="55"/>
        <v>1150</v>
      </c>
      <c r="V1208">
        <v>410</v>
      </c>
      <c r="W1208">
        <v>61</v>
      </c>
      <c r="X1208">
        <v>2</v>
      </c>
      <c r="Y1208">
        <f>IF(AND($Q1208="hdbd",$P1208=Y$1),1,0)+IF($W1208=$W1207,Y1207,0)</f>
        <v>0</v>
      </c>
      <c r="Z1208">
        <f>IF(AND($Q1208="hdbd",$P1208=Z$1),1,0)+IF($W1208=$W1207,Z1207,0)</f>
        <v>0</v>
      </c>
      <c r="AA1208">
        <f>IF(AND($Q1208="hdbd",$P1208=AA$1),1,0)+IF($W1208=$W1207,AA1207,0)</f>
        <v>0</v>
      </c>
    </row>
    <row r="1209" spans="1:27" x14ac:dyDescent="0.3">
      <c r="A1209" t="s">
        <v>126</v>
      </c>
      <c r="B1209">
        <v>274944202</v>
      </c>
      <c r="C1209" s="1">
        <v>42584.708333333336</v>
      </c>
      <c r="D1209" t="s">
        <v>24</v>
      </c>
      <c r="E1209">
        <v>1500</v>
      </c>
      <c r="F1209" t="s">
        <v>26</v>
      </c>
      <c r="H1209">
        <v>1.0999999999999999E-2</v>
      </c>
      <c r="I1209">
        <v>0.22</v>
      </c>
      <c r="K1209">
        <v>1503</v>
      </c>
      <c r="L1209">
        <v>1940</v>
      </c>
      <c r="N1209">
        <v>980</v>
      </c>
      <c r="O1209">
        <v>765</v>
      </c>
      <c r="R1209" t="s">
        <v>127</v>
      </c>
      <c r="S1209" t="str">
        <f t="shared" si="54"/>
        <v/>
      </c>
      <c r="T1209">
        <f t="shared" si="56"/>
        <v>550</v>
      </c>
      <c r="U1209">
        <f t="shared" si="55"/>
        <v>1150</v>
      </c>
      <c r="V1209">
        <v>410</v>
      </c>
      <c r="W1209">
        <v>61</v>
      </c>
      <c r="X1209">
        <v>3</v>
      </c>
      <c r="Y1209">
        <f>IF(AND($Q1209="hdbd",$P1209=Y$1),1,0)+IF($W1209=$W1208,Y1208,0)</f>
        <v>0</v>
      </c>
      <c r="Z1209">
        <f>IF(AND($Q1209="hdbd",$P1209=Z$1),1,0)+IF($W1209=$W1208,Z1208,0)</f>
        <v>0</v>
      </c>
      <c r="AA1209">
        <f>IF(AND($Q1209="hdbd",$P1209=AA$1),1,0)+IF($W1209=$W1208,AA1208,0)</f>
        <v>0</v>
      </c>
    </row>
    <row r="1210" spans="1:27" x14ac:dyDescent="0.3">
      <c r="A1210" t="s">
        <v>126</v>
      </c>
      <c r="B1210">
        <v>274944202</v>
      </c>
      <c r="C1210" s="1">
        <v>42584.708333333336</v>
      </c>
      <c r="D1210" t="s">
        <v>24</v>
      </c>
      <c r="E1210">
        <v>1500</v>
      </c>
      <c r="F1210" t="s">
        <v>26</v>
      </c>
      <c r="H1210">
        <v>1.0999999999999999E-2</v>
      </c>
      <c r="I1210">
        <v>0.22</v>
      </c>
      <c r="K1210">
        <v>1503</v>
      </c>
      <c r="L1210">
        <v>1940</v>
      </c>
      <c r="N1210">
        <v>980</v>
      </c>
      <c r="O1210">
        <v>765</v>
      </c>
      <c r="R1210" t="s">
        <v>127</v>
      </c>
      <c r="S1210" t="str">
        <f t="shared" si="54"/>
        <v/>
      </c>
      <c r="T1210">
        <f t="shared" si="56"/>
        <v>550</v>
      </c>
      <c r="U1210">
        <f t="shared" si="55"/>
        <v>1150</v>
      </c>
      <c r="V1210">
        <v>410</v>
      </c>
      <c r="W1210">
        <v>61</v>
      </c>
      <c r="X1210">
        <v>4</v>
      </c>
      <c r="Y1210">
        <f>IF(AND($Q1210="hdbd",$P1210=Y$1),1,0)+IF($W1210=$W1209,Y1209,0)</f>
        <v>0</v>
      </c>
      <c r="Z1210">
        <f>IF(AND($Q1210="hdbd",$P1210=Z$1),1,0)+IF($W1210=$W1209,Z1209,0)</f>
        <v>0</v>
      </c>
      <c r="AA1210">
        <f>IF(AND($Q1210="hdbd",$P1210=AA$1),1,0)+IF($W1210=$W1209,AA1209,0)</f>
        <v>0</v>
      </c>
    </row>
    <row r="1211" spans="1:27" x14ac:dyDescent="0.3">
      <c r="A1211" t="s">
        <v>126</v>
      </c>
      <c r="B1211">
        <v>274944202</v>
      </c>
      <c r="C1211" s="1">
        <v>42584.708333333336</v>
      </c>
      <c r="D1211" t="s">
        <v>24</v>
      </c>
      <c r="E1211">
        <v>1500</v>
      </c>
      <c r="F1211" t="s">
        <v>26</v>
      </c>
      <c r="H1211">
        <v>1.0999999999999999E-2</v>
      </c>
      <c r="I1211">
        <v>0.22</v>
      </c>
      <c r="K1211">
        <v>1503</v>
      </c>
      <c r="L1211">
        <v>1940</v>
      </c>
      <c r="N1211">
        <v>980</v>
      </c>
      <c r="O1211">
        <v>765</v>
      </c>
      <c r="R1211" t="s">
        <v>127</v>
      </c>
      <c r="S1211" t="str">
        <f t="shared" si="54"/>
        <v/>
      </c>
      <c r="T1211">
        <f t="shared" si="56"/>
        <v>550</v>
      </c>
      <c r="U1211">
        <f t="shared" si="55"/>
        <v>1150</v>
      </c>
      <c r="V1211">
        <v>410</v>
      </c>
      <c r="W1211">
        <v>61</v>
      </c>
      <c r="X1211">
        <v>5</v>
      </c>
      <c r="Y1211">
        <f>IF(AND($Q1211="hdbd",$P1211=Y$1),1,0)+IF($W1211=$W1210,Y1210,0)</f>
        <v>0</v>
      </c>
      <c r="Z1211">
        <f>IF(AND($Q1211="hdbd",$P1211=Z$1),1,0)+IF($W1211=$W1210,Z1210,0)</f>
        <v>0</v>
      </c>
      <c r="AA1211">
        <f>IF(AND($Q1211="hdbd",$P1211=AA$1),1,0)+IF($W1211=$W1210,AA1210,0)</f>
        <v>0</v>
      </c>
    </row>
    <row r="1212" spans="1:27" x14ac:dyDescent="0.3">
      <c r="A1212" t="s">
        <v>126</v>
      </c>
      <c r="B1212">
        <v>274944202</v>
      </c>
      <c r="C1212" s="1">
        <v>42584.708333333336</v>
      </c>
      <c r="D1212" t="s">
        <v>24</v>
      </c>
      <c r="E1212">
        <v>1500</v>
      </c>
      <c r="F1212" t="s">
        <v>26</v>
      </c>
      <c r="H1212">
        <v>1.0999999999999999E-2</v>
      </c>
      <c r="I1212">
        <v>0.22</v>
      </c>
      <c r="K1212">
        <v>1503</v>
      </c>
      <c r="L1212">
        <v>1940</v>
      </c>
      <c r="N1212">
        <v>980</v>
      </c>
      <c r="O1212">
        <v>765</v>
      </c>
      <c r="R1212" t="s">
        <v>127</v>
      </c>
      <c r="S1212" t="str">
        <f t="shared" si="54"/>
        <v/>
      </c>
      <c r="T1212">
        <f t="shared" si="56"/>
        <v>550</v>
      </c>
      <c r="U1212">
        <f t="shared" si="55"/>
        <v>1150</v>
      </c>
      <c r="V1212">
        <v>410</v>
      </c>
      <c r="W1212">
        <v>61</v>
      </c>
      <c r="X1212">
        <v>6</v>
      </c>
      <c r="Y1212">
        <f>IF(AND($Q1212="hdbd",$P1212=Y$1),1,0)+IF($W1212=$W1211,Y1211,0)</f>
        <v>0</v>
      </c>
      <c r="Z1212">
        <f>IF(AND($Q1212="hdbd",$P1212=Z$1),1,0)+IF($W1212=$W1211,Z1211,0)</f>
        <v>0</v>
      </c>
      <c r="AA1212">
        <f>IF(AND($Q1212="hdbd",$P1212=AA$1),1,0)+IF($W1212=$W1211,AA1211,0)</f>
        <v>0</v>
      </c>
    </row>
    <row r="1213" spans="1:27" x14ac:dyDescent="0.3">
      <c r="A1213" t="s">
        <v>126</v>
      </c>
      <c r="B1213">
        <v>274944202</v>
      </c>
      <c r="C1213" s="1">
        <v>42584.708333333336</v>
      </c>
      <c r="D1213" t="s">
        <v>24</v>
      </c>
      <c r="E1213">
        <v>1500</v>
      </c>
      <c r="F1213" t="s">
        <v>26</v>
      </c>
      <c r="H1213">
        <v>1.0999999999999999E-2</v>
      </c>
      <c r="I1213">
        <v>0.22</v>
      </c>
      <c r="K1213">
        <v>1503</v>
      </c>
      <c r="L1213">
        <v>1940</v>
      </c>
      <c r="N1213">
        <v>980</v>
      </c>
      <c r="O1213">
        <v>765</v>
      </c>
      <c r="R1213" t="s">
        <v>127</v>
      </c>
      <c r="S1213" t="str">
        <f t="shared" si="54"/>
        <v/>
      </c>
      <c r="T1213">
        <f t="shared" si="56"/>
        <v>550</v>
      </c>
      <c r="U1213">
        <f t="shared" si="55"/>
        <v>1150</v>
      </c>
      <c r="V1213">
        <v>410</v>
      </c>
      <c r="W1213">
        <v>61</v>
      </c>
      <c r="X1213">
        <v>7</v>
      </c>
      <c r="Y1213">
        <f>IF(AND($Q1213="hdbd",$P1213=Y$1),1,0)+IF($W1213=$W1212,Y1212,0)</f>
        <v>0</v>
      </c>
      <c r="Z1213">
        <f>IF(AND($Q1213="hdbd",$P1213=Z$1),1,0)+IF($W1213=$W1212,Z1212,0)</f>
        <v>0</v>
      </c>
      <c r="AA1213">
        <f>IF(AND($Q1213="hdbd",$P1213=AA$1),1,0)+IF($W1213=$W1212,AA1212,0)</f>
        <v>0</v>
      </c>
    </row>
    <row r="1214" spans="1:27" x14ac:dyDescent="0.3">
      <c r="A1214" t="s">
        <v>128</v>
      </c>
      <c r="B1214">
        <v>1698937273</v>
      </c>
      <c r="C1214" s="1">
        <v>42583.702048611114</v>
      </c>
      <c r="D1214" t="s">
        <v>24</v>
      </c>
      <c r="E1214">
        <v>900</v>
      </c>
      <c r="F1214" t="s">
        <v>26</v>
      </c>
      <c r="H1214">
        <v>0.24610000000000001</v>
      </c>
      <c r="O1214">
        <v>469</v>
      </c>
      <c r="R1214" t="s">
        <v>129</v>
      </c>
      <c r="S1214" t="str">
        <f t="shared" si="54"/>
        <v/>
      </c>
      <c r="T1214" t="str">
        <f t="shared" si="56"/>
        <v/>
      </c>
      <c r="U1214" t="str">
        <f t="shared" si="55"/>
        <v/>
      </c>
      <c r="V1214">
        <v>411</v>
      </c>
      <c r="W1214">
        <v>62</v>
      </c>
      <c r="X1214">
        <v>1</v>
      </c>
      <c r="Y1214">
        <f>IF(AND($Q1214="hdbd",$P1214=Y$1),1,0)+IF($W1214=$W1213,Y1213,0)</f>
        <v>0</v>
      </c>
      <c r="Z1214">
        <f>IF(AND($Q1214="hdbd",$P1214=Z$1),1,0)+IF($W1214=$W1213,Z1213,0)</f>
        <v>0</v>
      </c>
      <c r="AA1214">
        <f>IF(AND($Q1214="hdbd",$P1214=AA$1),1,0)+IF($W1214=$W1213,AA1213,0)</f>
        <v>0</v>
      </c>
    </row>
    <row r="1215" spans="1:27" x14ac:dyDescent="0.3">
      <c r="A1215" t="s">
        <v>130</v>
      </c>
      <c r="B1215">
        <v>2324519294</v>
      </c>
      <c r="C1215" s="1">
        <v>42582.660370370373</v>
      </c>
      <c r="D1215" t="s">
        <v>19</v>
      </c>
      <c r="E1215">
        <v>900</v>
      </c>
      <c r="F1215" t="s">
        <v>26</v>
      </c>
      <c r="G1215">
        <v>0.04</v>
      </c>
      <c r="H1215">
        <v>0.83230000000000004</v>
      </c>
      <c r="I1215">
        <v>0.254</v>
      </c>
      <c r="J1215">
        <v>568</v>
      </c>
      <c r="K1215">
        <v>749</v>
      </c>
      <c r="L1215">
        <v>992</v>
      </c>
      <c r="M1215">
        <v>403</v>
      </c>
      <c r="N1215">
        <v>450</v>
      </c>
      <c r="O1215">
        <v>441</v>
      </c>
      <c r="P1215" t="s">
        <v>26</v>
      </c>
      <c r="Q1215" t="s">
        <v>21</v>
      </c>
      <c r="R1215" t="s">
        <v>60</v>
      </c>
      <c r="S1215">
        <f t="shared" si="54"/>
        <v>150</v>
      </c>
      <c r="T1215">
        <f t="shared" si="56"/>
        <v>250</v>
      </c>
      <c r="U1215">
        <f t="shared" si="55"/>
        <v>550</v>
      </c>
      <c r="V1215">
        <v>412</v>
      </c>
      <c r="W1215">
        <v>63</v>
      </c>
      <c r="X1215">
        <v>1</v>
      </c>
      <c r="Y1215">
        <f>IF(AND($Q1215="hdbd",$P1215=Y$1),1,0)+IF($W1215=$W1214,Y1214,0)</f>
        <v>0</v>
      </c>
      <c r="Z1215">
        <f>IF(AND($Q1215="hdbd",$P1215=Z$1),1,0)+IF($W1215=$W1214,Z1214,0)</f>
        <v>1</v>
      </c>
      <c r="AA1215">
        <f>IF(AND($Q1215="hdbd",$P1215=AA$1),1,0)+IF($W1215=$W1214,AA1214,0)</f>
        <v>0</v>
      </c>
    </row>
    <row r="1216" spans="1:27" x14ac:dyDescent="0.3">
      <c r="A1216" t="s">
        <v>130</v>
      </c>
      <c r="B1216">
        <v>2324519294</v>
      </c>
      <c r="C1216" s="1">
        <v>42582.660370370373</v>
      </c>
      <c r="D1216" t="s">
        <v>23</v>
      </c>
      <c r="E1216">
        <v>900</v>
      </c>
      <c r="F1216" t="s">
        <v>20</v>
      </c>
      <c r="G1216">
        <v>0.16</v>
      </c>
      <c r="H1216">
        <v>9.4399999999999998E-2</v>
      </c>
      <c r="I1216">
        <v>0.254</v>
      </c>
      <c r="J1216">
        <v>566</v>
      </c>
      <c r="K1216">
        <v>775</v>
      </c>
      <c r="L1216">
        <v>992</v>
      </c>
      <c r="M1216">
        <v>418</v>
      </c>
      <c r="N1216">
        <v>464</v>
      </c>
      <c r="O1216">
        <v>441</v>
      </c>
      <c r="R1216" t="s">
        <v>60</v>
      </c>
      <c r="S1216">
        <f t="shared" si="54"/>
        <v>150</v>
      </c>
      <c r="T1216">
        <f t="shared" si="56"/>
        <v>350</v>
      </c>
      <c r="U1216">
        <f t="shared" si="55"/>
        <v>550</v>
      </c>
      <c r="V1216">
        <v>412</v>
      </c>
      <c r="W1216">
        <v>63</v>
      </c>
      <c r="X1216">
        <v>1</v>
      </c>
      <c r="Y1216">
        <f>IF(AND($Q1216="hdbd",$P1216=Y$1),1,0)+IF($W1216=$W1215,Y1215,0)</f>
        <v>0</v>
      </c>
      <c r="Z1216">
        <f>IF(AND($Q1216="hdbd",$P1216=Z$1),1,0)+IF($W1216=$W1215,Z1215,0)</f>
        <v>1</v>
      </c>
      <c r="AA1216">
        <f>IF(AND($Q1216="hdbd",$P1216=AA$1),1,0)+IF($W1216=$W1215,AA1215,0)</f>
        <v>0</v>
      </c>
    </row>
    <row r="1217" spans="1:27" x14ac:dyDescent="0.3">
      <c r="A1217" t="s">
        <v>130</v>
      </c>
      <c r="B1217">
        <v>2324519294</v>
      </c>
      <c r="C1217" s="1">
        <v>42582.660370370373</v>
      </c>
      <c r="D1217" t="s">
        <v>24</v>
      </c>
      <c r="E1217">
        <v>1000</v>
      </c>
      <c r="F1217" t="s">
        <v>26</v>
      </c>
      <c r="H1217">
        <v>0.64500000000000002</v>
      </c>
      <c r="O1217">
        <v>441</v>
      </c>
      <c r="P1217" t="s">
        <v>26</v>
      </c>
      <c r="Q1217" t="s">
        <v>21</v>
      </c>
      <c r="R1217" t="s">
        <v>60</v>
      </c>
      <c r="S1217" t="str">
        <f t="shared" si="54"/>
        <v/>
      </c>
      <c r="T1217" t="str">
        <f t="shared" si="56"/>
        <v/>
      </c>
      <c r="U1217" t="str">
        <f t="shared" si="55"/>
        <v/>
      </c>
      <c r="V1217">
        <v>412</v>
      </c>
      <c r="W1217">
        <v>63</v>
      </c>
      <c r="X1217">
        <v>1</v>
      </c>
      <c r="Y1217">
        <f>IF(AND($Q1217="hdbd",$P1217=Y$1),1,0)+IF($W1217=$W1216,Y1216,0)</f>
        <v>0</v>
      </c>
      <c r="Z1217">
        <f>IF(AND($Q1217="hdbd",$P1217=Z$1),1,0)+IF($W1217=$W1216,Z1216,0)</f>
        <v>2</v>
      </c>
      <c r="AA1217">
        <f>IF(AND($Q1217="hdbd",$P1217=AA$1),1,0)+IF($W1217=$W1216,AA1216,0)</f>
        <v>0</v>
      </c>
    </row>
    <row r="1218" spans="1:27" x14ac:dyDescent="0.3">
      <c r="A1218" t="s">
        <v>130</v>
      </c>
      <c r="B1218">
        <v>1288538451</v>
      </c>
      <c r="C1218" s="1">
        <v>42582.660509259258</v>
      </c>
      <c r="D1218" t="s">
        <v>19</v>
      </c>
      <c r="E1218">
        <v>600</v>
      </c>
      <c r="F1218" t="s">
        <v>26</v>
      </c>
      <c r="G1218">
        <v>0.12</v>
      </c>
      <c r="H1218">
        <v>0.17269999999999999</v>
      </c>
      <c r="I1218">
        <v>0.17199999999999999</v>
      </c>
      <c r="J1218">
        <v>575</v>
      </c>
      <c r="K1218">
        <v>604</v>
      </c>
      <c r="L1218">
        <v>405</v>
      </c>
      <c r="M1218">
        <v>131</v>
      </c>
      <c r="N1218">
        <v>194</v>
      </c>
      <c r="O1218">
        <v>147</v>
      </c>
      <c r="R1218" t="s">
        <v>60</v>
      </c>
      <c r="S1218">
        <f t="shared" si="54"/>
        <v>450</v>
      </c>
      <c r="T1218">
        <f t="shared" si="56"/>
        <v>450</v>
      </c>
      <c r="U1218">
        <f t="shared" si="55"/>
        <v>250</v>
      </c>
      <c r="V1218">
        <v>413</v>
      </c>
      <c r="W1218">
        <v>63</v>
      </c>
      <c r="X1218">
        <v>2</v>
      </c>
      <c r="Y1218">
        <f>IF(AND($Q1218="hdbd",$P1218=Y$1),1,0)+IF($W1218=$W1217,Y1217,0)</f>
        <v>0</v>
      </c>
      <c r="Z1218">
        <f>IF(AND($Q1218="hdbd",$P1218=Z$1),1,0)+IF($W1218=$W1217,Z1217,0)</f>
        <v>2</v>
      </c>
      <c r="AA1218">
        <f>IF(AND($Q1218="hdbd",$P1218=AA$1),1,0)+IF($W1218=$W1217,AA1217,0)</f>
        <v>0</v>
      </c>
    </row>
    <row r="1219" spans="1:27" x14ac:dyDescent="0.3">
      <c r="A1219" t="s">
        <v>130</v>
      </c>
      <c r="B1219">
        <v>1288538451</v>
      </c>
      <c r="C1219" s="1">
        <v>42582.660509259258</v>
      </c>
      <c r="D1219" t="s">
        <v>23</v>
      </c>
      <c r="E1219">
        <v>1500</v>
      </c>
      <c r="F1219" t="s">
        <v>26</v>
      </c>
      <c r="G1219">
        <v>0.04</v>
      </c>
      <c r="H1219">
        <v>0.5</v>
      </c>
      <c r="I1219">
        <v>0.41949999999999998</v>
      </c>
      <c r="J1219">
        <v>445</v>
      </c>
      <c r="L1219">
        <v>405</v>
      </c>
      <c r="M1219">
        <v>131</v>
      </c>
      <c r="O1219">
        <v>147</v>
      </c>
      <c r="P1219" t="s">
        <v>26</v>
      </c>
      <c r="Q1219" t="s">
        <v>21</v>
      </c>
      <c r="R1219" t="s">
        <v>60</v>
      </c>
      <c r="S1219">
        <f t="shared" si="54"/>
        <v>350</v>
      </c>
      <c r="T1219" t="str">
        <f t="shared" si="56"/>
        <v/>
      </c>
      <c r="U1219">
        <f t="shared" si="55"/>
        <v>250</v>
      </c>
      <c r="V1219">
        <v>413</v>
      </c>
      <c r="W1219">
        <v>63</v>
      </c>
      <c r="X1219">
        <v>2</v>
      </c>
      <c r="Y1219">
        <f>IF(AND($Q1219="hdbd",$P1219=Y$1),1,0)+IF($W1219=$W1218,Y1218,0)</f>
        <v>0</v>
      </c>
      <c r="Z1219">
        <f>IF(AND($Q1219="hdbd",$P1219=Z$1),1,0)+IF($W1219=$W1218,Z1218,0)</f>
        <v>3</v>
      </c>
      <c r="AA1219">
        <f>IF(AND($Q1219="hdbd",$P1219=AA$1),1,0)+IF($W1219=$W1218,AA1218,0)</f>
        <v>0</v>
      </c>
    </row>
    <row r="1220" spans="1:27" x14ac:dyDescent="0.3">
      <c r="A1220" t="s">
        <v>130</v>
      </c>
      <c r="B1220">
        <v>1288538451</v>
      </c>
      <c r="C1220" s="1">
        <v>42582.660509259258</v>
      </c>
      <c r="D1220" t="s">
        <v>24</v>
      </c>
      <c r="E1220">
        <v>600</v>
      </c>
      <c r="F1220" t="s">
        <v>20</v>
      </c>
      <c r="I1220">
        <v>0.435</v>
      </c>
      <c r="N1220">
        <v>194</v>
      </c>
      <c r="P1220" t="s">
        <v>20</v>
      </c>
      <c r="Q1220" t="s">
        <v>21</v>
      </c>
      <c r="R1220" t="s">
        <v>60</v>
      </c>
      <c r="S1220" t="str">
        <f t="shared" ref="S1220:S1283" si="57">IF(OR(J1220="",M1220=""),"",MIN(_xlfn.FLOOR.MATH((J1220-M1220)/100)*100+50,5100))</f>
        <v/>
      </c>
      <c r="T1220" t="str">
        <f t="shared" si="56"/>
        <v/>
      </c>
      <c r="U1220" t="str">
        <f t="shared" ref="U1220:U1283" si="58">IF(OR(L1220="",O1220=""),"",MIN(_xlfn.FLOOR.MATH((L1220-O1220)/100)*100+50,5100))</f>
        <v/>
      </c>
      <c r="V1220">
        <v>413</v>
      </c>
      <c r="W1220">
        <v>63</v>
      </c>
      <c r="X1220">
        <v>2</v>
      </c>
      <c r="Y1220">
        <f>IF(AND($Q1220="hdbd",$P1220=Y$1),1,0)+IF($W1220=$W1219,Y1219,0)</f>
        <v>0</v>
      </c>
      <c r="Z1220">
        <f>IF(AND($Q1220="hdbd",$P1220=Z$1),1,0)+IF($W1220=$W1219,Z1219,0)</f>
        <v>3</v>
      </c>
      <c r="AA1220">
        <f>IF(AND($Q1220="hdbd",$P1220=AA$1),1,0)+IF($W1220=$W1219,AA1219,0)</f>
        <v>1</v>
      </c>
    </row>
    <row r="1221" spans="1:27" x14ac:dyDescent="0.3">
      <c r="A1221" t="s">
        <v>130</v>
      </c>
      <c r="B1221">
        <v>2110194684</v>
      </c>
      <c r="C1221" s="1">
        <v>42582.660868055558</v>
      </c>
      <c r="D1221" t="s">
        <v>19</v>
      </c>
      <c r="E1221">
        <v>600</v>
      </c>
      <c r="F1221" t="s">
        <v>20</v>
      </c>
      <c r="G1221">
        <v>0.09</v>
      </c>
      <c r="H1221">
        <v>0.14050000000000001</v>
      </c>
      <c r="I1221">
        <v>0.41599999999999998</v>
      </c>
      <c r="J1221">
        <v>597</v>
      </c>
      <c r="K1221">
        <v>678</v>
      </c>
      <c r="L1221">
        <v>673</v>
      </c>
      <c r="M1221">
        <v>162</v>
      </c>
      <c r="N1221">
        <v>231</v>
      </c>
      <c r="O1221">
        <v>183</v>
      </c>
      <c r="P1221" t="s">
        <v>20</v>
      </c>
      <c r="Q1221" t="s">
        <v>21</v>
      </c>
      <c r="R1221" t="s">
        <v>60</v>
      </c>
      <c r="S1221">
        <f t="shared" si="57"/>
        <v>450</v>
      </c>
      <c r="T1221">
        <f t="shared" ref="T1221:T1284" si="59">IF(OR(K1221="",N1221=""),"",MIN(_xlfn.FLOOR.MATH((K1221-N1221)/100)*100+50,5100))</f>
        <v>450</v>
      </c>
      <c r="U1221">
        <f t="shared" si="58"/>
        <v>450</v>
      </c>
      <c r="V1221">
        <v>414</v>
      </c>
      <c r="W1221">
        <v>63</v>
      </c>
      <c r="X1221">
        <v>3</v>
      </c>
      <c r="Y1221">
        <f>IF(AND($Q1221="hdbd",$P1221=Y$1),1,0)+IF($W1221=$W1220,Y1220,0)</f>
        <v>0</v>
      </c>
      <c r="Z1221">
        <f>IF(AND($Q1221="hdbd",$P1221=Z$1),1,0)+IF($W1221=$W1220,Z1220,0)</f>
        <v>3</v>
      </c>
      <c r="AA1221">
        <f>IF(AND($Q1221="hdbd",$P1221=AA$1),1,0)+IF($W1221=$W1220,AA1220,0)</f>
        <v>2</v>
      </c>
    </row>
    <row r="1222" spans="1:27" x14ac:dyDescent="0.3">
      <c r="A1222" t="s">
        <v>130</v>
      </c>
      <c r="B1222">
        <v>2110194684</v>
      </c>
      <c r="C1222" s="1">
        <v>42582.660868055558</v>
      </c>
      <c r="D1222" t="s">
        <v>23</v>
      </c>
      <c r="E1222">
        <v>600</v>
      </c>
      <c r="F1222" t="s">
        <v>20</v>
      </c>
      <c r="G1222">
        <v>7.0000000000000007E-2</v>
      </c>
      <c r="H1222">
        <v>0.03</v>
      </c>
      <c r="I1222">
        <v>0.41599999999999998</v>
      </c>
      <c r="J1222">
        <v>676</v>
      </c>
      <c r="K1222">
        <v>691</v>
      </c>
      <c r="L1222">
        <v>673</v>
      </c>
      <c r="M1222">
        <v>183</v>
      </c>
      <c r="N1222">
        <v>246</v>
      </c>
      <c r="O1222">
        <v>183</v>
      </c>
      <c r="P1222" t="s">
        <v>20</v>
      </c>
      <c r="Q1222" t="s">
        <v>21</v>
      </c>
      <c r="R1222" t="s">
        <v>60</v>
      </c>
      <c r="S1222">
        <f t="shared" si="57"/>
        <v>450</v>
      </c>
      <c r="T1222">
        <f t="shared" si="59"/>
        <v>450</v>
      </c>
      <c r="U1222">
        <f t="shared" si="58"/>
        <v>450</v>
      </c>
      <c r="V1222">
        <v>414</v>
      </c>
      <c r="W1222">
        <v>63</v>
      </c>
      <c r="X1222">
        <v>3</v>
      </c>
      <c r="Y1222">
        <f>IF(AND($Q1222="hdbd",$P1222=Y$1),1,0)+IF($W1222=$W1221,Y1221,0)</f>
        <v>0</v>
      </c>
      <c r="Z1222">
        <f>IF(AND($Q1222="hdbd",$P1222=Z$1),1,0)+IF($W1222=$W1221,Z1221,0)</f>
        <v>3</v>
      </c>
      <c r="AA1222">
        <f>IF(AND($Q1222="hdbd",$P1222=AA$1),1,0)+IF($W1222=$W1221,AA1221,0)</f>
        <v>3</v>
      </c>
    </row>
    <row r="1223" spans="1:27" x14ac:dyDescent="0.3">
      <c r="A1223" t="s">
        <v>130</v>
      </c>
      <c r="B1223">
        <v>2110194684</v>
      </c>
      <c r="C1223" s="1">
        <v>42582.660868055558</v>
      </c>
      <c r="D1223" t="s">
        <v>24</v>
      </c>
      <c r="E1223">
        <v>600</v>
      </c>
      <c r="F1223" t="s">
        <v>20</v>
      </c>
      <c r="H1223">
        <v>9.9900000000000003E-2</v>
      </c>
      <c r="I1223">
        <v>0.48399999999999999</v>
      </c>
      <c r="K1223">
        <v>598</v>
      </c>
      <c r="N1223">
        <v>215</v>
      </c>
      <c r="P1223" t="s">
        <v>20</v>
      </c>
      <c r="Q1223" t="s">
        <v>21</v>
      </c>
      <c r="R1223" t="s">
        <v>60</v>
      </c>
      <c r="S1223" t="str">
        <f t="shared" si="57"/>
        <v/>
      </c>
      <c r="T1223">
        <f t="shared" si="59"/>
        <v>350</v>
      </c>
      <c r="U1223" t="str">
        <f t="shared" si="58"/>
        <v/>
      </c>
      <c r="V1223">
        <v>414</v>
      </c>
      <c r="W1223">
        <v>63</v>
      </c>
      <c r="X1223">
        <v>3</v>
      </c>
      <c r="Y1223">
        <f>IF(AND($Q1223="hdbd",$P1223=Y$1),1,0)+IF($W1223=$W1222,Y1222,0)</f>
        <v>0</v>
      </c>
      <c r="Z1223">
        <f>IF(AND($Q1223="hdbd",$P1223=Z$1),1,0)+IF($W1223=$W1222,Z1222,0)</f>
        <v>3</v>
      </c>
      <c r="AA1223">
        <f>IF(AND($Q1223="hdbd",$P1223=AA$1),1,0)+IF($W1223=$W1222,AA1222,0)</f>
        <v>4</v>
      </c>
    </row>
    <row r="1224" spans="1:27" x14ac:dyDescent="0.3">
      <c r="A1224" t="s">
        <v>130</v>
      </c>
      <c r="B1224">
        <v>1095377919</v>
      </c>
      <c r="C1224" s="1">
        <v>42582.66097222222</v>
      </c>
      <c r="D1224" t="s">
        <v>19</v>
      </c>
      <c r="E1224">
        <v>500</v>
      </c>
      <c r="F1224" t="s">
        <v>25</v>
      </c>
      <c r="G1224">
        <v>7.0000000000000007E-2</v>
      </c>
      <c r="H1224">
        <v>0.1429</v>
      </c>
      <c r="I1224">
        <v>0.189</v>
      </c>
      <c r="J1224">
        <v>543</v>
      </c>
      <c r="K1224">
        <v>1075</v>
      </c>
      <c r="L1224">
        <v>577</v>
      </c>
      <c r="M1224">
        <v>153</v>
      </c>
      <c r="N1224">
        <v>222</v>
      </c>
      <c r="O1224">
        <v>153</v>
      </c>
      <c r="R1224" t="s">
        <v>60</v>
      </c>
      <c r="S1224">
        <f t="shared" si="57"/>
        <v>350</v>
      </c>
      <c r="T1224">
        <f t="shared" si="59"/>
        <v>850</v>
      </c>
      <c r="U1224">
        <f t="shared" si="58"/>
        <v>450</v>
      </c>
      <c r="V1224">
        <v>415</v>
      </c>
      <c r="W1224">
        <v>63</v>
      </c>
      <c r="X1224">
        <v>4</v>
      </c>
      <c r="Y1224">
        <f>IF(AND($Q1224="hdbd",$P1224=Y$1),1,0)+IF($W1224=$W1223,Y1223,0)</f>
        <v>0</v>
      </c>
      <c r="Z1224">
        <f>IF(AND($Q1224="hdbd",$P1224=Z$1),1,0)+IF($W1224=$W1223,Z1223,0)</f>
        <v>3</v>
      </c>
      <c r="AA1224">
        <f>IF(AND($Q1224="hdbd",$P1224=AA$1),1,0)+IF($W1224=$W1223,AA1223,0)</f>
        <v>4</v>
      </c>
    </row>
    <row r="1225" spans="1:27" x14ac:dyDescent="0.3">
      <c r="A1225" t="s">
        <v>130</v>
      </c>
      <c r="B1225">
        <v>1095377919</v>
      </c>
      <c r="C1225" s="1">
        <v>42582.66097222222</v>
      </c>
      <c r="D1225" t="s">
        <v>23</v>
      </c>
      <c r="E1225">
        <v>400</v>
      </c>
      <c r="F1225" t="s">
        <v>25</v>
      </c>
      <c r="G1225">
        <v>0.12</v>
      </c>
      <c r="H1225">
        <v>9.4399999999999998E-2</v>
      </c>
      <c r="I1225">
        <v>0.189</v>
      </c>
      <c r="J1225">
        <v>434</v>
      </c>
      <c r="K1225">
        <v>1074</v>
      </c>
      <c r="L1225">
        <v>577</v>
      </c>
      <c r="M1225">
        <v>137</v>
      </c>
      <c r="N1225">
        <v>206</v>
      </c>
      <c r="O1225">
        <v>153</v>
      </c>
      <c r="R1225" t="s">
        <v>60</v>
      </c>
      <c r="S1225">
        <f t="shared" si="57"/>
        <v>250</v>
      </c>
      <c r="T1225">
        <f t="shared" si="59"/>
        <v>850</v>
      </c>
      <c r="U1225">
        <f t="shared" si="58"/>
        <v>450</v>
      </c>
      <c r="V1225">
        <v>415</v>
      </c>
      <c r="W1225">
        <v>63</v>
      </c>
      <c r="X1225">
        <v>4</v>
      </c>
      <c r="Y1225">
        <f>IF(AND($Q1225="hdbd",$P1225=Y$1),1,0)+IF($W1225=$W1224,Y1224,0)</f>
        <v>0</v>
      </c>
      <c r="Z1225">
        <f>IF(AND($Q1225="hdbd",$P1225=Z$1),1,0)+IF($W1225=$W1224,Z1224,0)</f>
        <v>3</v>
      </c>
      <c r="AA1225">
        <f>IF(AND($Q1225="hdbd",$P1225=AA$1),1,0)+IF($W1225=$W1224,AA1224,0)</f>
        <v>4</v>
      </c>
    </row>
    <row r="1226" spans="1:27" x14ac:dyDescent="0.3">
      <c r="A1226" t="s">
        <v>130</v>
      </c>
      <c r="B1226">
        <v>1095377919</v>
      </c>
      <c r="C1226" s="1">
        <v>42582.66097222222</v>
      </c>
      <c r="D1226" t="s">
        <v>24</v>
      </c>
      <c r="E1226">
        <v>500</v>
      </c>
      <c r="F1226" t="s">
        <v>26</v>
      </c>
      <c r="H1226">
        <v>9.9900000000000003E-2</v>
      </c>
      <c r="I1226">
        <v>0.48399999999999999</v>
      </c>
      <c r="K1226">
        <v>544</v>
      </c>
      <c r="L1226">
        <v>577</v>
      </c>
      <c r="N1226">
        <v>201</v>
      </c>
      <c r="O1226">
        <v>153</v>
      </c>
      <c r="R1226" t="s">
        <v>60</v>
      </c>
      <c r="S1226" t="str">
        <f t="shared" si="57"/>
        <v/>
      </c>
      <c r="T1226">
        <f t="shared" si="59"/>
        <v>350</v>
      </c>
      <c r="U1226">
        <f t="shared" si="58"/>
        <v>450</v>
      </c>
      <c r="V1226">
        <v>415</v>
      </c>
      <c r="W1226">
        <v>63</v>
      </c>
      <c r="X1226">
        <v>4</v>
      </c>
      <c r="Y1226">
        <f>IF(AND($Q1226="hdbd",$P1226=Y$1),1,0)+IF($W1226=$W1225,Y1225,0)</f>
        <v>0</v>
      </c>
      <c r="Z1226">
        <f>IF(AND($Q1226="hdbd",$P1226=Z$1),1,0)+IF($W1226=$W1225,Z1225,0)</f>
        <v>3</v>
      </c>
      <c r="AA1226">
        <f>IF(AND($Q1226="hdbd",$P1226=AA$1),1,0)+IF($W1226=$W1225,AA1225,0)</f>
        <v>4</v>
      </c>
    </row>
    <row r="1227" spans="1:27" x14ac:dyDescent="0.3">
      <c r="A1227" t="s">
        <v>130</v>
      </c>
      <c r="B1227">
        <v>3708910791</v>
      </c>
      <c r="C1227" s="1">
        <v>42582.661226851851</v>
      </c>
      <c r="D1227" t="s">
        <v>19</v>
      </c>
      <c r="E1227">
        <v>600</v>
      </c>
      <c r="F1227" t="s">
        <v>26</v>
      </c>
      <c r="G1227">
        <v>0.04</v>
      </c>
      <c r="H1227">
        <v>0.24840000000000001</v>
      </c>
      <c r="I1227">
        <v>0.189</v>
      </c>
      <c r="J1227">
        <v>608</v>
      </c>
      <c r="L1227">
        <v>605</v>
      </c>
      <c r="M1227">
        <v>157</v>
      </c>
      <c r="O1227">
        <v>189</v>
      </c>
      <c r="P1227" t="s">
        <v>26</v>
      </c>
      <c r="Q1227" t="s">
        <v>21</v>
      </c>
      <c r="R1227" t="s">
        <v>60</v>
      </c>
      <c r="S1227">
        <f t="shared" si="57"/>
        <v>450</v>
      </c>
      <c r="T1227" t="str">
        <f t="shared" si="59"/>
        <v/>
      </c>
      <c r="U1227">
        <f t="shared" si="58"/>
        <v>450</v>
      </c>
      <c r="V1227">
        <v>416</v>
      </c>
      <c r="W1227">
        <v>63</v>
      </c>
      <c r="X1227">
        <v>5</v>
      </c>
      <c r="Y1227">
        <f>IF(AND($Q1227="hdbd",$P1227=Y$1),1,0)+IF($W1227=$W1226,Y1226,0)</f>
        <v>0</v>
      </c>
      <c r="Z1227">
        <f>IF(AND($Q1227="hdbd",$P1227=Z$1),1,0)+IF($W1227=$W1226,Z1226,0)</f>
        <v>4</v>
      </c>
      <c r="AA1227">
        <f>IF(AND($Q1227="hdbd",$P1227=AA$1),1,0)+IF($W1227=$W1226,AA1226,0)</f>
        <v>4</v>
      </c>
    </row>
    <row r="1228" spans="1:27" x14ac:dyDescent="0.3">
      <c r="A1228" t="s">
        <v>130</v>
      </c>
      <c r="B1228">
        <v>3708910791</v>
      </c>
      <c r="C1228" s="1">
        <v>42582.661226851851</v>
      </c>
      <c r="D1228" t="s">
        <v>23</v>
      </c>
      <c r="E1228">
        <v>700</v>
      </c>
      <c r="F1228" t="s">
        <v>20</v>
      </c>
      <c r="G1228">
        <v>7.0000000000000007E-2</v>
      </c>
      <c r="H1228">
        <v>0.13350000000000001</v>
      </c>
      <c r="I1228">
        <v>0.189</v>
      </c>
      <c r="J1228">
        <v>438</v>
      </c>
      <c r="K1228">
        <v>714</v>
      </c>
      <c r="L1228">
        <v>605</v>
      </c>
      <c r="M1228">
        <v>189</v>
      </c>
      <c r="N1228">
        <v>273</v>
      </c>
      <c r="O1228">
        <v>189</v>
      </c>
      <c r="R1228" t="s">
        <v>60</v>
      </c>
      <c r="S1228">
        <f t="shared" si="57"/>
        <v>250</v>
      </c>
      <c r="T1228">
        <f t="shared" si="59"/>
        <v>450</v>
      </c>
      <c r="U1228">
        <f t="shared" si="58"/>
        <v>450</v>
      </c>
      <c r="V1228">
        <v>416</v>
      </c>
      <c r="W1228">
        <v>63</v>
      </c>
      <c r="X1228">
        <v>5</v>
      </c>
      <c r="Y1228">
        <f>IF(AND($Q1228="hdbd",$P1228=Y$1),1,0)+IF($W1228=$W1227,Y1227,0)</f>
        <v>0</v>
      </c>
      <c r="Z1228">
        <f>IF(AND($Q1228="hdbd",$P1228=Z$1),1,0)+IF($W1228=$W1227,Z1227,0)</f>
        <v>4</v>
      </c>
      <c r="AA1228">
        <f>IF(AND($Q1228="hdbd",$P1228=AA$1),1,0)+IF($W1228=$W1227,AA1227,0)</f>
        <v>4</v>
      </c>
    </row>
    <row r="1229" spans="1:27" x14ac:dyDescent="0.3">
      <c r="A1229" t="s">
        <v>130</v>
      </c>
      <c r="B1229">
        <v>3708910791</v>
      </c>
      <c r="C1229" s="1">
        <v>42582.661226851851</v>
      </c>
      <c r="D1229" t="s">
        <v>24</v>
      </c>
      <c r="E1229">
        <v>600</v>
      </c>
      <c r="F1229" t="s">
        <v>20</v>
      </c>
      <c r="I1229">
        <v>0.78</v>
      </c>
      <c r="N1229">
        <v>235</v>
      </c>
      <c r="P1229" t="s">
        <v>20</v>
      </c>
      <c r="Q1229" t="s">
        <v>21</v>
      </c>
      <c r="R1229" t="s">
        <v>60</v>
      </c>
      <c r="S1229" t="str">
        <f t="shared" si="57"/>
        <v/>
      </c>
      <c r="T1229" t="str">
        <f t="shared" si="59"/>
        <v/>
      </c>
      <c r="U1229" t="str">
        <f t="shared" si="58"/>
        <v/>
      </c>
      <c r="V1229">
        <v>416</v>
      </c>
      <c r="W1229">
        <v>63</v>
      </c>
      <c r="X1229">
        <v>5</v>
      </c>
      <c r="Y1229">
        <f>IF(AND($Q1229="hdbd",$P1229=Y$1),1,0)+IF($W1229=$W1228,Y1228,0)</f>
        <v>0</v>
      </c>
      <c r="Z1229">
        <f>IF(AND($Q1229="hdbd",$P1229=Z$1),1,0)+IF($W1229=$W1228,Z1228,0)</f>
        <v>4</v>
      </c>
      <c r="AA1229">
        <f>IF(AND($Q1229="hdbd",$P1229=AA$1),1,0)+IF($W1229=$W1228,AA1228,0)</f>
        <v>5</v>
      </c>
    </row>
    <row r="1230" spans="1:27" x14ac:dyDescent="0.3">
      <c r="A1230" t="s">
        <v>130</v>
      </c>
      <c r="B1230">
        <v>3475034483</v>
      </c>
      <c r="C1230" s="1">
        <v>42582.661481481482</v>
      </c>
      <c r="D1230" t="s">
        <v>19</v>
      </c>
      <c r="E1230">
        <v>600</v>
      </c>
      <c r="F1230" t="s">
        <v>26</v>
      </c>
      <c r="G1230">
        <v>0.04</v>
      </c>
      <c r="H1230">
        <v>9.4399999999999998E-2</v>
      </c>
      <c r="J1230">
        <v>439</v>
      </c>
      <c r="K1230">
        <v>639</v>
      </c>
      <c r="L1230">
        <v>587</v>
      </c>
      <c r="M1230">
        <v>149</v>
      </c>
      <c r="N1230">
        <v>224</v>
      </c>
      <c r="O1230">
        <v>172</v>
      </c>
      <c r="R1230" t="s">
        <v>60</v>
      </c>
      <c r="S1230">
        <f t="shared" si="57"/>
        <v>250</v>
      </c>
      <c r="T1230">
        <f t="shared" si="59"/>
        <v>450</v>
      </c>
      <c r="U1230">
        <f t="shared" si="58"/>
        <v>450</v>
      </c>
      <c r="V1230">
        <v>417</v>
      </c>
      <c r="W1230">
        <v>63</v>
      </c>
      <c r="X1230">
        <v>6</v>
      </c>
      <c r="Y1230">
        <f>IF(AND($Q1230="hdbd",$P1230=Y$1),1,0)+IF($W1230=$W1229,Y1229,0)</f>
        <v>0</v>
      </c>
      <c r="Z1230">
        <f>IF(AND($Q1230="hdbd",$P1230=Z$1),1,0)+IF($W1230=$W1229,Z1229,0)</f>
        <v>4</v>
      </c>
      <c r="AA1230">
        <f>IF(AND($Q1230="hdbd",$P1230=AA$1),1,0)+IF($W1230=$W1229,AA1229,0)</f>
        <v>5</v>
      </c>
    </row>
    <row r="1231" spans="1:27" x14ac:dyDescent="0.3">
      <c r="A1231" t="s">
        <v>130</v>
      </c>
      <c r="B1231">
        <v>3475034483</v>
      </c>
      <c r="C1231" s="1">
        <v>42582.661481481482</v>
      </c>
      <c r="D1231" t="s">
        <v>23</v>
      </c>
      <c r="E1231">
        <v>500</v>
      </c>
      <c r="F1231" t="s">
        <v>20</v>
      </c>
      <c r="G1231">
        <v>0.16</v>
      </c>
      <c r="H1231">
        <v>0.14360000000000001</v>
      </c>
      <c r="I1231">
        <v>0.189</v>
      </c>
      <c r="J1231">
        <v>388</v>
      </c>
      <c r="K1231">
        <v>542</v>
      </c>
      <c r="L1231">
        <v>587</v>
      </c>
      <c r="M1231">
        <v>107</v>
      </c>
      <c r="N1231">
        <v>185</v>
      </c>
      <c r="O1231">
        <v>172</v>
      </c>
      <c r="R1231" t="s">
        <v>60</v>
      </c>
      <c r="S1231">
        <f t="shared" si="57"/>
        <v>250</v>
      </c>
      <c r="T1231">
        <f t="shared" si="59"/>
        <v>350</v>
      </c>
      <c r="U1231">
        <f t="shared" si="58"/>
        <v>450</v>
      </c>
      <c r="V1231">
        <v>417</v>
      </c>
      <c r="W1231">
        <v>63</v>
      </c>
      <c r="X1231">
        <v>6</v>
      </c>
      <c r="Y1231">
        <f>IF(AND($Q1231="hdbd",$P1231=Y$1),1,0)+IF($W1231=$W1230,Y1230,0)</f>
        <v>0</v>
      </c>
      <c r="Z1231">
        <f>IF(AND($Q1231="hdbd",$P1231=Z$1),1,0)+IF($W1231=$W1230,Z1230,0)</f>
        <v>4</v>
      </c>
      <c r="AA1231">
        <f>IF(AND($Q1231="hdbd",$P1231=AA$1),1,0)+IF($W1231=$W1230,AA1230,0)</f>
        <v>5</v>
      </c>
    </row>
    <row r="1232" spans="1:27" x14ac:dyDescent="0.3">
      <c r="A1232" t="s">
        <v>130</v>
      </c>
      <c r="B1232">
        <v>3475034483</v>
      </c>
      <c r="C1232" s="1">
        <v>42582.661481481482</v>
      </c>
      <c r="D1232" t="s">
        <v>24</v>
      </c>
      <c r="E1232">
        <v>600</v>
      </c>
      <c r="F1232" t="s">
        <v>20</v>
      </c>
      <c r="I1232">
        <v>0.48399999999999999</v>
      </c>
      <c r="N1232">
        <v>213</v>
      </c>
      <c r="P1232" t="s">
        <v>20</v>
      </c>
      <c r="Q1232" t="s">
        <v>21</v>
      </c>
      <c r="R1232" t="s">
        <v>60</v>
      </c>
      <c r="S1232" t="str">
        <f t="shared" si="57"/>
        <v/>
      </c>
      <c r="T1232" t="str">
        <f t="shared" si="59"/>
        <v/>
      </c>
      <c r="U1232" t="str">
        <f t="shared" si="58"/>
        <v/>
      </c>
      <c r="V1232">
        <v>417</v>
      </c>
      <c r="W1232">
        <v>63</v>
      </c>
      <c r="X1232">
        <v>6</v>
      </c>
      <c r="Y1232">
        <f>IF(AND($Q1232="hdbd",$P1232=Y$1),1,0)+IF($W1232=$W1231,Y1231,0)</f>
        <v>0</v>
      </c>
      <c r="Z1232">
        <f>IF(AND($Q1232="hdbd",$P1232=Z$1),1,0)+IF($W1232=$W1231,Z1231,0)</f>
        <v>4</v>
      </c>
      <c r="AA1232">
        <f>IF(AND($Q1232="hdbd",$P1232=AA$1),1,0)+IF($W1232=$W1231,AA1231,0)</f>
        <v>6</v>
      </c>
    </row>
    <row r="1233" spans="1:27" x14ac:dyDescent="0.3">
      <c r="A1233" t="s">
        <v>130</v>
      </c>
      <c r="B1233">
        <v>3532524143</v>
      </c>
      <c r="C1233" s="1">
        <v>42582.66165509259</v>
      </c>
      <c r="D1233" t="s">
        <v>19</v>
      </c>
      <c r="E1233">
        <v>500</v>
      </c>
      <c r="F1233" t="s">
        <v>26</v>
      </c>
      <c r="G1233">
        <v>0.12</v>
      </c>
      <c r="H1233">
        <v>0.24709999999999999</v>
      </c>
      <c r="I1233">
        <v>0.189</v>
      </c>
      <c r="J1233">
        <v>391</v>
      </c>
      <c r="K1233">
        <v>550</v>
      </c>
      <c r="L1233">
        <v>598</v>
      </c>
      <c r="M1233">
        <v>112</v>
      </c>
      <c r="N1233">
        <v>197</v>
      </c>
      <c r="O1233">
        <v>156</v>
      </c>
      <c r="P1233" t="s">
        <v>26</v>
      </c>
      <c r="Q1233" t="s">
        <v>21</v>
      </c>
      <c r="R1233" t="s">
        <v>60</v>
      </c>
      <c r="S1233">
        <f t="shared" si="57"/>
        <v>250</v>
      </c>
      <c r="T1233">
        <f t="shared" si="59"/>
        <v>350</v>
      </c>
      <c r="U1233">
        <f t="shared" si="58"/>
        <v>450</v>
      </c>
      <c r="V1233">
        <v>418</v>
      </c>
      <c r="W1233">
        <v>63</v>
      </c>
      <c r="X1233">
        <v>7</v>
      </c>
      <c r="Y1233">
        <f>IF(AND($Q1233="hdbd",$P1233=Y$1),1,0)+IF($W1233=$W1232,Y1232,0)</f>
        <v>0</v>
      </c>
      <c r="Z1233">
        <f>IF(AND($Q1233="hdbd",$P1233=Z$1),1,0)+IF($W1233=$W1232,Z1232,0)</f>
        <v>5</v>
      </c>
      <c r="AA1233">
        <f>IF(AND($Q1233="hdbd",$P1233=AA$1),1,0)+IF($W1233=$W1232,AA1232,0)</f>
        <v>6</v>
      </c>
    </row>
    <row r="1234" spans="1:27" x14ac:dyDescent="0.3">
      <c r="A1234" t="s">
        <v>130</v>
      </c>
      <c r="B1234">
        <v>3532524143</v>
      </c>
      <c r="C1234" s="1">
        <v>42582.66165509259</v>
      </c>
      <c r="D1234" t="s">
        <v>23</v>
      </c>
      <c r="E1234">
        <v>600</v>
      </c>
      <c r="F1234" t="s">
        <v>20</v>
      </c>
      <c r="G1234">
        <v>0.04</v>
      </c>
      <c r="H1234">
        <v>0.03</v>
      </c>
      <c r="I1234">
        <v>0.17199999999999999</v>
      </c>
      <c r="J1234">
        <v>533</v>
      </c>
      <c r="K1234">
        <v>579</v>
      </c>
      <c r="L1234">
        <v>598</v>
      </c>
      <c r="M1234">
        <v>124</v>
      </c>
      <c r="N1234">
        <v>208</v>
      </c>
      <c r="O1234">
        <v>156</v>
      </c>
      <c r="R1234" t="s">
        <v>60</v>
      </c>
      <c r="S1234">
        <f t="shared" si="57"/>
        <v>450</v>
      </c>
      <c r="T1234">
        <f t="shared" si="59"/>
        <v>350</v>
      </c>
      <c r="U1234">
        <f t="shared" si="58"/>
        <v>450</v>
      </c>
      <c r="V1234">
        <v>418</v>
      </c>
      <c r="W1234">
        <v>63</v>
      </c>
      <c r="X1234">
        <v>7</v>
      </c>
      <c r="Y1234">
        <f>IF(AND($Q1234="hdbd",$P1234=Y$1),1,0)+IF($W1234=$W1233,Y1233,0)</f>
        <v>0</v>
      </c>
      <c r="Z1234">
        <f>IF(AND($Q1234="hdbd",$P1234=Z$1),1,0)+IF($W1234=$W1233,Z1233,0)</f>
        <v>5</v>
      </c>
      <c r="AA1234">
        <f>IF(AND($Q1234="hdbd",$P1234=AA$1),1,0)+IF($W1234=$W1233,AA1233,0)</f>
        <v>6</v>
      </c>
    </row>
    <row r="1235" spans="1:27" x14ac:dyDescent="0.3">
      <c r="A1235" t="s">
        <v>130</v>
      </c>
      <c r="B1235">
        <v>3532524143</v>
      </c>
      <c r="C1235" s="1">
        <v>42582.66165509259</v>
      </c>
      <c r="D1235" t="s">
        <v>24</v>
      </c>
      <c r="E1235">
        <v>600</v>
      </c>
      <c r="F1235" t="s">
        <v>20</v>
      </c>
      <c r="I1235">
        <v>0.45900000000000002</v>
      </c>
      <c r="N1235">
        <v>185</v>
      </c>
      <c r="P1235" t="s">
        <v>20</v>
      </c>
      <c r="Q1235" t="s">
        <v>21</v>
      </c>
      <c r="R1235" t="s">
        <v>60</v>
      </c>
      <c r="S1235" t="str">
        <f t="shared" si="57"/>
        <v/>
      </c>
      <c r="T1235" t="str">
        <f t="shared" si="59"/>
        <v/>
      </c>
      <c r="U1235" t="str">
        <f t="shared" si="58"/>
        <v/>
      </c>
      <c r="V1235">
        <v>418</v>
      </c>
      <c r="W1235">
        <v>63</v>
      </c>
      <c r="X1235">
        <v>7</v>
      </c>
      <c r="Y1235">
        <f>IF(AND($Q1235="hdbd",$P1235=Y$1),1,0)+IF($W1235=$W1234,Y1234,0)</f>
        <v>0</v>
      </c>
      <c r="Z1235">
        <f>IF(AND($Q1235="hdbd",$P1235=Z$1),1,0)+IF($W1235=$W1234,Z1234,0)</f>
        <v>5</v>
      </c>
      <c r="AA1235">
        <f>IF(AND($Q1235="hdbd",$P1235=AA$1),1,0)+IF($W1235=$W1234,AA1234,0)</f>
        <v>7</v>
      </c>
    </row>
    <row r="1236" spans="1:27" x14ac:dyDescent="0.3">
      <c r="A1236" t="s">
        <v>130</v>
      </c>
      <c r="B1236">
        <v>391004998</v>
      </c>
      <c r="C1236" s="1">
        <v>42582.661817129629</v>
      </c>
      <c r="D1236" t="s">
        <v>19</v>
      </c>
      <c r="E1236">
        <v>2000</v>
      </c>
      <c r="F1236" t="s">
        <v>20</v>
      </c>
      <c r="G1236">
        <v>0.04</v>
      </c>
      <c r="H1236">
        <v>9.4399999999999998E-2</v>
      </c>
      <c r="I1236">
        <v>0.1797</v>
      </c>
      <c r="J1236">
        <v>478</v>
      </c>
      <c r="K1236">
        <v>691</v>
      </c>
      <c r="L1236">
        <v>547</v>
      </c>
      <c r="M1236">
        <v>234</v>
      </c>
      <c r="N1236">
        <v>174</v>
      </c>
      <c r="O1236">
        <v>131</v>
      </c>
      <c r="R1236" t="s">
        <v>60</v>
      </c>
      <c r="S1236">
        <f t="shared" si="57"/>
        <v>250</v>
      </c>
      <c r="T1236">
        <f t="shared" si="59"/>
        <v>550</v>
      </c>
      <c r="U1236">
        <f t="shared" si="58"/>
        <v>450</v>
      </c>
      <c r="V1236">
        <v>419</v>
      </c>
      <c r="W1236">
        <v>63</v>
      </c>
      <c r="X1236">
        <v>8</v>
      </c>
      <c r="Y1236">
        <f>IF(AND($Q1236="hdbd",$P1236=Y$1),1,0)+IF($W1236=$W1235,Y1235,0)</f>
        <v>0</v>
      </c>
      <c r="Z1236">
        <f>IF(AND($Q1236="hdbd",$P1236=Z$1),1,0)+IF($W1236=$W1235,Z1235,0)</f>
        <v>5</v>
      </c>
      <c r="AA1236">
        <f>IF(AND($Q1236="hdbd",$P1236=AA$1),1,0)+IF($W1236=$W1235,AA1235,0)</f>
        <v>7</v>
      </c>
    </row>
    <row r="1237" spans="1:27" x14ac:dyDescent="0.3">
      <c r="A1237" t="s">
        <v>130</v>
      </c>
      <c r="B1237">
        <v>391004998</v>
      </c>
      <c r="C1237" s="1">
        <v>42582.661817129629</v>
      </c>
      <c r="D1237" t="s">
        <v>23</v>
      </c>
      <c r="E1237">
        <v>600</v>
      </c>
      <c r="F1237" t="s">
        <v>20</v>
      </c>
      <c r="G1237">
        <v>0.12</v>
      </c>
      <c r="H1237">
        <v>9.4399999999999998E-2</v>
      </c>
      <c r="I1237">
        <v>0.189</v>
      </c>
      <c r="J1237">
        <v>496</v>
      </c>
      <c r="K1237">
        <v>615</v>
      </c>
      <c r="L1237">
        <v>547</v>
      </c>
      <c r="M1237">
        <v>246</v>
      </c>
      <c r="N1237">
        <v>186</v>
      </c>
      <c r="O1237">
        <v>131</v>
      </c>
      <c r="R1237" t="s">
        <v>60</v>
      </c>
      <c r="S1237">
        <f t="shared" si="57"/>
        <v>250</v>
      </c>
      <c r="T1237">
        <f t="shared" si="59"/>
        <v>450</v>
      </c>
      <c r="U1237">
        <f t="shared" si="58"/>
        <v>450</v>
      </c>
      <c r="V1237">
        <v>419</v>
      </c>
      <c r="W1237">
        <v>63</v>
      </c>
      <c r="X1237">
        <v>8</v>
      </c>
      <c r="Y1237">
        <f>IF(AND($Q1237="hdbd",$P1237=Y$1),1,0)+IF($W1237=$W1236,Y1236,0)</f>
        <v>0</v>
      </c>
      <c r="Z1237">
        <f>IF(AND($Q1237="hdbd",$P1237=Z$1),1,0)+IF($W1237=$W1236,Z1236,0)</f>
        <v>5</v>
      </c>
      <c r="AA1237">
        <f>IF(AND($Q1237="hdbd",$P1237=AA$1),1,0)+IF($W1237=$W1236,AA1236,0)</f>
        <v>7</v>
      </c>
    </row>
    <row r="1238" spans="1:27" x14ac:dyDescent="0.3">
      <c r="A1238" t="s">
        <v>130</v>
      </c>
      <c r="B1238">
        <v>391004998</v>
      </c>
      <c r="C1238" s="1">
        <v>42582.661817129629</v>
      </c>
      <c r="D1238" t="s">
        <v>24</v>
      </c>
      <c r="E1238">
        <v>500</v>
      </c>
      <c r="F1238" t="s">
        <v>26</v>
      </c>
      <c r="H1238">
        <v>0.70509999999999995</v>
      </c>
      <c r="O1238">
        <v>131</v>
      </c>
      <c r="P1238" t="s">
        <v>26</v>
      </c>
      <c r="Q1238" t="s">
        <v>21</v>
      </c>
      <c r="R1238" t="s">
        <v>60</v>
      </c>
      <c r="S1238" t="str">
        <f t="shared" si="57"/>
        <v/>
      </c>
      <c r="T1238" t="str">
        <f t="shared" si="59"/>
        <v/>
      </c>
      <c r="U1238" t="str">
        <f t="shared" si="58"/>
        <v/>
      </c>
      <c r="V1238">
        <v>419</v>
      </c>
      <c r="W1238">
        <v>63</v>
      </c>
      <c r="X1238">
        <v>8</v>
      </c>
      <c r="Y1238">
        <f>IF(AND($Q1238="hdbd",$P1238=Y$1),1,0)+IF($W1238=$W1237,Y1237,0)</f>
        <v>0</v>
      </c>
      <c r="Z1238">
        <f>IF(AND($Q1238="hdbd",$P1238=Z$1),1,0)+IF($W1238=$W1237,Z1237,0)</f>
        <v>6</v>
      </c>
      <c r="AA1238">
        <f>IF(AND($Q1238="hdbd",$P1238=AA$1),1,0)+IF($W1238=$W1237,AA1237,0)</f>
        <v>7</v>
      </c>
    </row>
    <row r="1239" spans="1:27" x14ac:dyDescent="0.3">
      <c r="A1239" t="s">
        <v>130</v>
      </c>
      <c r="B1239">
        <v>1430947662</v>
      </c>
      <c r="C1239" s="1">
        <v>42582.66202546296</v>
      </c>
      <c r="D1239" t="s">
        <v>19</v>
      </c>
      <c r="E1239">
        <v>700</v>
      </c>
      <c r="F1239" t="s">
        <v>20</v>
      </c>
      <c r="G1239">
        <v>0.04</v>
      </c>
      <c r="H1239">
        <v>0.17269999999999999</v>
      </c>
      <c r="I1239">
        <v>0.189</v>
      </c>
      <c r="J1239">
        <v>456</v>
      </c>
      <c r="K1239">
        <v>794</v>
      </c>
      <c r="L1239">
        <v>545</v>
      </c>
      <c r="M1239">
        <v>173</v>
      </c>
      <c r="N1239">
        <v>264</v>
      </c>
      <c r="O1239">
        <v>223</v>
      </c>
      <c r="R1239" t="s">
        <v>60</v>
      </c>
      <c r="S1239">
        <f t="shared" si="57"/>
        <v>250</v>
      </c>
      <c r="T1239">
        <f t="shared" si="59"/>
        <v>550</v>
      </c>
      <c r="U1239">
        <f t="shared" si="58"/>
        <v>350</v>
      </c>
      <c r="V1239">
        <v>420</v>
      </c>
      <c r="W1239">
        <v>63</v>
      </c>
      <c r="X1239">
        <v>9</v>
      </c>
      <c r="Y1239">
        <f>IF(AND($Q1239="hdbd",$P1239=Y$1),1,0)+IF($W1239=$W1238,Y1238,0)</f>
        <v>0</v>
      </c>
      <c r="Z1239">
        <f>IF(AND($Q1239="hdbd",$P1239=Z$1),1,0)+IF($W1239=$W1238,Z1238,0)</f>
        <v>6</v>
      </c>
      <c r="AA1239">
        <f>IF(AND($Q1239="hdbd",$P1239=AA$1),1,0)+IF($W1239=$W1238,AA1238,0)</f>
        <v>7</v>
      </c>
    </row>
    <row r="1240" spans="1:27" x14ac:dyDescent="0.3">
      <c r="A1240" t="s">
        <v>130</v>
      </c>
      <c r="B1240">
        <v>1430947662</v>
      </c>
      <c r="C1240" s="1">
        <v>42582.66202546296</v>
      </c>
      <c r="D1240" t="s">
        <v>23</v>
      </c>
      <c r="E1240">
        <v>600</v>
      </c>
      <c r="F1240" t="s">
        <v>20</v>
      </c>
      <c r="G1240">
        <v>0.09</v>
      </c>
      <c r="H1240">
        <v>0.17269999999999999</v>
      </c>
      <c r="I1240">
        <v>0.189</v>
      </c>
      <c r="J1240">
        <v>467</v>
      </c>
      <c r="K1240">
        <v>690</v>
      </c>
      <c r="L1240">
        <v>545</v>
      </c>
      <c r="M1240">
        <v>147</v>
      </c>
      <c r="N1240">
        <v>244</v>
      </c>
      <c r="O1240">
        <v>223</v>
      </c>
      <c r="R1240" t="s">
        <v>60</v>
      </c>
      <c r="S1240">
        <f t="shared" si="57"/>
        <v>350</v>
      </c>
      <c r="T1240">
        <f t="shared" si="59"/>
        <v>450</v>
      </c>
      <c r="U1240">
        <f t="shared" si="58"/>
        <v>350</v>
      </c>
      <c r="V1240">
        <v>420</v>
      </c>
      <c r="W1240">
        <v>63</v>
      </c>
      <c r="X1240">
        <v>9</v>
      </c>
      <c r="Y1240">
        <f>IF(AND($Q1240="hdbd",$P1240=Y$1),1,0)+IF($W1240=$W1239,Y1239,0)</f>
        <v>0</v>
      </c>
      <c r="Z1240">
        <f>IF(AND($Q1240="hdbd",$P1240=Z$1),1,0)+IF($W1240=$W1239,Z1239,0)</f>
        <v>6</v>
      </c>
      <c r="AA1240">
        <f>IF(AND($Q1240="hdbd",$P1240=AA$1),1,0)+IF($W1240=$W1239,AA1239,0)</f>
        <v>7</v>
      </c>
    </row>
    <row r="1241" spans="1:27" x14ac:dyDescent="0.3">
      <c r="A1241" t="s">
        <v>130</v>
      </c>
      <c r="B1241">
        <v>1430947662</v>
      </c>
      <c r="C1241" s="1">
        <v>42582.66202546296</v>
      </c>
      <c r="D1241" t="s">
        <v>24</v>
      </c>
      <c r="E1241">
        <v>800</v>
      </c>
      <c r="F1241" t="s">
        <v>20</v>
      </c>
      <c r="I1241">
        <v>0.48399999999999999</v>
      </c>
      <c r="N1241">
        <v>284</v>
      </c>
      <c r="P1241" t="s">
        <v>20</v>
      </c>
      <c r="Q1241" t="s">
        <v>21</v>
      </c>
      <c r="R1241" t="s">
        <v>60</v>
      </c>
      <c r="S1241" t="str">
        <f t="shared" si="57"/>
        <v/>
      </c>
      <c r="T1241" t="str">
        <f t="shared" si="59"/>
        <v/>
      </c>
      <c r="U1241" t="str">
        <f t="shared" si="58"/>
        <v/>
      </c>
      <c r="V1241">
        <v>420</v>
      </c>
      <c r="W1241">
        <v>63</v>
      </c>
      <c r="X1241">
        <v>9</v>
      </c>
      <c r="Y1241">
        <f>IF(AND($Q1241="hdbd",$P1241=Y$1),1,0)+IF($W1241=$W1240,Y1240,0)</f>
        <v>0</v>
      </c>
      <c r="Z1241">
        <f>IF(AND($Q1241="hdbd",$P1241=Z$1),1,0)+IF($W1241=$W1240,Z1240,0)</f>
        <v>6</v>
      </c>
      <c r="AA1241">
        <f>IF(AND($Q1241="hdbd",$P1241=AA$1),1,0)+IF($W1241=$W1240,AA1240,0)</f>
        <v>8</v>
      </c>
    </row>
    <row r="1242" spans="1:27" x14ac:dyDescent="0.3">
      <c r="A1242" t="s">
        <v>130</v>
      </c>
      <c r="B1242">
        <v>438947310</v>
      </c>
      <c r="C1242" s="1">
        <v>42582.662233796298</v>
      </c>
      <c r="D1242" t="s">
        <v>19</v>
      </c>
      <c r="E1242">
        <v>500</v>
      </c>
      <c r="F1242" t="s">
        <v>20</v>
      </c>
      <c r="G1242">
        <v>0.04</v>
      </c>
      <c r="H1242">
        <v>0.03</v>
      </c>
      <c r="I1242">
        <v>0.189</v>
      </c>
      <c r="J1242">
        <v>542</v>
      </c>
      <c r="K1242">
        <v>559</v>
      </c>
      <c r="L1242">
        <v>539</v>
      </c>
      <c r="M1242">
        <v>159</v>
      </c>
      <c r="N1242">
        <v>259</v>
      </c>
      <c r="O1242">
        <v>243</v>
      </c>
      <c r="R1242" t="s">
        <v>60</v>
      </c>
      <c r="S1242">
        <f t="shared" si="57"/>
        <v>350</v>
      </c>
      <c r="T1242">
        <f t="shared" si="59"/>
        <v>350</v>
      </c>
      <c r="U1242">
        <f t="shared" si="58"/>
        <v>250</v>
      </c>
      <c r="V1242">
        <v>421</v>
      </c>
      <c r="W1242">
        <v>63</v>
      </c>
      <c r="X1242">
        <v>10</v>
      </c>
      <c r="Y1242">
        <f>IF(AND($Q1242="hdbd",$P1242=Y$1),1,0)+IF($W1242=$W1241,Y1241,0)</f>
        <v>0</v>
      </c>
      <c r="Z1242">
        <f>IF(AND($Q1242="hdbd",$P1242=Z$1),1,0)+IF($W1242=$W1241,Z1241,0)</f>
        <v>6</v>
      </c>
      <c r="AA1242">
        <f>IF(AND($Q1242="hdbd",$P1242=AA$1),1,0)+IF($W1242=$W1241,AA1241,0)</f>
        <v>8</v>
      </c>
    </row>
    <row r="1243" spans="1:27" x14ac:dyDescent="0.3">
      <c r="A1243" t="s">
        <v>130</v>
      </c>
      <c r="B1243">
        <v>438947310</v>
      </c>
      <c r="C1243" s="1">
        <v>42582.662233796298</v>
      </c>
      <c r="D1243" t="s">
        <v>23</v>
      </c>
      <c r="E1243">
        <v>600</v>
      </c>
      <c r="F1243" t="s">
        <v>26</v>
      </c>
      <c r="G1243">
        <v>0.04</v>
      </c>
      <c r="H1243">
        <v>0.2944</v>
      </c>
      <c r="I1243">
        <v>0.189</v>
      </c>
      <c r="J1243">
        <v>652</v>
      </c>
      <c r="K1243">
        <v>695</v>
      </c>
      <c r="L1243">
        <v>539</v>
      </c>
      <c r="M1243">
        <v>223</v>
      </c>
      <c r="N1243">
        <v>291</v>
      </c>
      <c r="O1243">
        <v>243</v>
      </c>
      <c r="R1243" t="s">
        <v>60</v>
      </c>
      <c r="S1243">
        <f t="shared" si="57"/>
        <v>450</v>
      </c>
      <c r="T1243">
        <f t="shared" si="59"/>
        <v>450</v>
      </c>
      <c r="U1243">
        <f t="shared" si="58"/>
        <v>250</v>
      </c>
      <c r="V1243">
        <v>421</v>
      </c>
      <c r="W1243">
        <v>63</v>
      </c>
      <c r="X1243">
        <v>10</v>
      </c>
      <c r="Y1243">
        <f>IF(AND($Q1243="hdbd",$P1243=Y$1),1,0)+IF($W1243=$W1242,Y1242,0)</f>
        <v>0</v>
      </c>
      <c r="Z1243">
        <f>IF(AND($Q1243="hdbd",$P1243=Z$1),1,0)+IF($W1243=$W1242,Z1242,0)</f>
        <v>6</v>
      </c>
      <c r="AA1243">
        <f>IF(AND($Q1243="hdbd",$P1243=AA$1),1,0)+IF($W1243=$W1242,AA1242,0)</f>
        <v>8</v>
      </c>
    </row>
    <row r="1244" spans="1:27" x14ac:dyDescent="0.3">
      <c r="A1244" t="s">
        <v>130</v>
      </c>
      <c r="B1244">
        <v>438947310</v>
      </c>
      <c r="C1244" s="1">
        <v>42582.662233796298</v>
      </c>
      <c r="D1244" t="s">
        <v>24</v>
      </c>
      <c r="E1244">
        <v>700</v>
      </c>
      <c r="F1244" t="s">
        <v>26</v>
      </c>
      <c r="H1244">
        <v>0.70509999999999995</v>
      </c>
      <c r="I1244">
        <v>0.48399999999999999</v>
      </c>
      <c r="L1244">
        <v>539</v>
      </c>
      <c r="O1244">
        <v>243</v>
      </c>
      <c r="P1244" t="s">
        <v>26</v>
      </c>
      <c r="Q1244" t="s">
        <v>21</v>
      </c>
      <c r="R1244" t="s">
        <v>60</v>
      </c>
      <c r="S1244" t="str">
        <f t="shared" si="57"/>
        <v/>
      </c>
      <c r="T1244" t="str">
        <f t="shared" si="59"/>
        <v/>
      </c>
      <c r="U1244">
        <f t="shared" si="58"/>
        <v>250</v>
      </c>
      <c r="V1244">
        <v>421</v>
      </c>
      <c r="W1244">
        <v>63</v>
      </c>
      <c r="X1244">
        <v>10</v>
      </c>
      <c r="Y1244">
        <f>IF(AND($Q1244="hdbd",$P1244=Y$1),1,0)+IF($W1244=$W1243,Y1243,0)</f>
        <v>0</v>
      </c>
      <c r="Z1244">
        <f>IF(AND($Q1244="hdbd",$P1244=Z$1),1,0)+IF($W1244=$W1243,Z1243,0)</f>
        <v>7</v>
      </c>
      <c r="AA1244">
        <f>IF(AND($Q1244="hdbd",$P1244=AA$1),1,0)+IF($W1244=$W1243,AA1243,0)</f>
        <v>8</v>
      </c>
    </row>
    <row r="1245" spans="1:27" x14ac:dyDescent="0.3">
      <c r="A1245" t="s">
        <v>130</v>
      </c>
      <c r="B1245">
        <v>881267649</v>
      </c>
      <c r="C1245" s="1">
        <v>42582.662430555552</v>
      </c>
      <c r="D1245" t="s">
        <v>19</v>
      </c>
      <c r="E1245">
        <v>800</v>
      </c>
      <c r="F1245" t="s">
        <v>20</v>
      </c>
      <c r="G1245">
        <v>0.04</v>
      </c>
      <c r="H1245">
        <v>8.4400000000000003E-2</v>
      </c>
      <c r="I1245">
        <v>0.189</v>
      </c>
      <c r="J1245">
        <v>636</v>
      </c>
      <c r="K1245">
        <v>800</v>
      </c>
      <c r="L1245">
        <v>660</v>
      </c>
      <c r="M1245">
        <v>199</v>
      </c>
      <c r="N1245">
        <v>321</v>
      </c>
      <c r="O1245">
        <v>223</v>
      </c>
      <c r="R1245" t="s">
        <v>60</v>
      </c>
      <c r="S1245">
        <f t="shared" si="57"/>
        <v>450</v>
      </c>
      <c r="T1245">
        <f t="shared" si="59"/>
        <v>450</v>
      </c>
      <c r="U1245">
        <f t="shared" si="58"/>
        <v>450</v>
      </c>
      <c r="V1245">
        <v>422</v>
      </c>
      <c r="W1245">
        <v>63</v>
      </c>
      <c r="X1245">
        <v>11</v>
      </c>
      <c r="Y1245">
        <f>IF(AND($Q1245="hdbd",$P1245=Y$1),1,0)+IF($W1245=$W1244,Y1244,0)</f>
        <v>0</v>
      </c>
      <c r="Z1245">
        <f>IF(AND($Q1245="hdbd",$P1245=Z$1),1,0)+IF($W1245=$W1244,Z1244,0)</f>
        <v>7</v>
      </c>
      <c r="AA1245">
        <f>IF(AND($Q1245="hdbd",$P1245=AA$1),1,0)+IF($W1245=$W1244,AA1244,0)</f>
        <v>8</v>
      </c>
    </row>
    <row r="1246" spans="1:27" x14ac:dyDescent="0.3">
      <c r="A1246" t="s">
        <v>130</v>
      </c>
      <c r="B1246">
        <v>881267649</v>
      </c>
      <c r="C1246" s="1">
        <v>42582.662430555552</v>
      </c>
      <c r="D1246" t="s">
        <v>23</v>
      </c>
      <c r="E1246">
        <v>700</v>
      </c>
      <c r="F1246" t="s">
        <v>20</v>
      </c>
      <c r="G1246">
        <v>0.04</v>
      </c>
      <c r="H1246">
        <v>0.1026</v>
      </c>
      <c r="I1246">
        <v>0.189</v>
      </c>
      <c r="J1246">
        <v>767</v>
      </c>
      <c r="K1246">
        <v>602</v>
      </c>
      <c r="L1246">
        <v>660</v>
      </c>
      <c r="M1246">
        <v>175</v>
      </c>
      <c r="N1246">
        <v>289</v>
      </c>
      <c r="O1246">
        <v>223</v>
      </c>
      <c r="R1246" t="s">
        <v>60</v>
      </c>
      <c r="S1246">
        <f t="shared" si="57"/>
        <v>550</v>
      </c>
      <c r="T1246">
        <f t="shared" si="59"/>
        <v>350</v>
      </c>
      <c r="U1246">
        <f t="shared" si="58"/>
        <v>450</v>
      </c>
      <c r="V1246">
        <v>422</v>
      </c>
      <c r="W1246">
        <v>63</v>
      </c>
      <c r="X1246">
        <v>11</v>
      </c>
      <c r="Y1246">
        <f>IF(AND($Q1246="hdbd",$P1246=Y$1),1,0)+IF($W1246=$W1245,Y1245,0)</f>
        <v>0</v>
      </c>
      <c r="Z1246">
        <f>IF(AND($Q1246="hdbd",$P1246=Z$1),1,0)+IF($W1246=$W1245,Z1245,0)</f>
        <v>7</v>
      </c>
      <c r="AA1246">
        <f>IF(AND($Q1246="hdbd",$P1246=AA$1),1,0)+IF($W1246=$W1245,AA1245,0)</f>
        <v>8</v>
      </c>
    </row>
    <row r="1247" spans="1:27" x14ac:dyDescent="0.3">
      <c r="A1247" t="s">
        <v>130</v>
      </c>
      <c r="B1247">
        <v>881267649</v>
      </c>
      <c r="C1247" s="1">
        <v>42582.662430555552</v>
      </c>
      <c r="D1247" t="s">
        <v>24</v>
      </c>
      <c r="E1247">
        <v>700</v>
      </c>
      <c r="F1247" t="s">
        <v>20</v>
      </c>
      <c r="I1247">
        <v>0.48399999999999999</v>
      </c>
      <c r="N1247">
        <v>311</v>
      </c>
      <c r="P1247" t="s">
        <v>20</v>
      </c>
      <c r="Q1247" t="s">
        <v>21</v>
      </c>
      <c r="R1247" t="s">
        <v>60</v>
      </c>
      <c r="S1247" t="str">
        <f t="shared" si="57"/>
        <v/>
      </c>
      <c r="T1247" t="str">
        <f t="shared" si="59"/>
        <v/>
      </c>
      <c r="U1247" t="str">
        <f t="shared" si="58"/>
        <v/>
      </c>
      <c r="V1247">
        <v>422</v>
      </c>
      <c r="W1247">
        <v>63</v>
      </c>
      <c r="X1247">
        <v>11</v>
      </c>
      <c r="Y1247">
        <f>IF(AND($Q1247="hdbd",$P1247=Y$1),1,0)+IF($W1247=$W1246,Y1246,0)</f>
        <v>0</v>
      </c>
      <c r="Z1247">
        <f>IF(AND($Q1247="hdbd",$P1247=Z$1),1,0)+IF($W1247=$W1246,Z1246,0)</f>
        <v>7</v>
      </c>
      <c r="AA1247">
        <f>IF(AND($Q1247="hdbd",$P1247=AA$1),1,0)+IF($W1247=$W1246,AA1246,0)</f>
        <v>9</v>
      </c>
    </row>
    <row r="1248" spans="1:27" x14ac:dyDescent="0.3">
      <c r="A1248" t="s">
        <v>130</v>
      </c>
      <c r="B1248">
        <v>4272781461</v>
      </c>
      <c r="C1248" s="1">
        <v>42582.662731481483</v>
      </c>
      <c r="D1248" t="s">
        <v>19</v>
      </c>
      <c r="E1248">
        <v>600</v>
      </c>
      <c r="F1248" t="s">
        <v>20</v>
      </c>
      <c r="G1248">
        <v>0.16</v>
      </c>
      <c r="H1248">
        <v>0.14080000000000001</v>
      </c>
      <c r="I1248">
        <v>0.189</v>
      </c>
      <c r="J1248">
        <v>659</v>
      </c>
      <c r="K1248">
        <v>529</v>
      </c>
      <c r="L1248">
        <v>580</v>
      </c>
      <c r="M1248">
        <v>132</v>
      </c>
      <c r="N1248">
        <v>264</v>
      </c>
      <c r="O1248">
        <v>249</v>
      </c>
      <c r="R1248" t="s">
        <v>60</v>
      </c>
      <c r="S1248">
        <f t="shared" si="57"/>
        <v>550</v>
      </c>
      <c r="T1248">
        <f t="shared" si="59"/>
        <v>250</v>
      </c>
      <c r="U1248">
        <f t="shared" si="58"/>
        <v>350</v>
      </c>
      <c r="V1248">
        <v>423</v>
      </c>
      <c r="W1248">
        <v>63</v>
      </c>
      <c r="X1248">
        <v>12</v>
      </c>
      <c r="Y1248">
        <f>IF(AND($Q1248="hdbd",$P1248=Y$1),1,0)+IF($W1248=$W1247,Y1247,0)</f>
        <v>0</v>
      </c>
      <c r="Z1248">
        <f>IF(AND($Q1248="hdbd",$P1248=Z$1),1,0)+IF($W1248=$W1247,Z1247,0)</f>
        <v>7</v>
      </c>
      <c r="AA1248">
        <f>IF(AND($Q1248="hdbd",$P1248=AA$1),1,0)+IF($W1248=$W1247,AA1247,0)</f>
        <v>9</v>
      </c>
    </row>
    <row r="1249" spans="1:27" x14ac:dyDescent="0.3">
      <c r="A1249" t="s">
        <v>130</v>
      </c>
      <c r="B1249">
        <v>4272781461</v>
      </c>
      <c r="C1249" s="1">
        <v>42582.662731481483</v>
      </c>
      <c r="D1249" t="s">
        <v>23</v>
      </c>
      <c r="E1249">
        <v>700</v>
      </c>
      <c r="F1249" t="s">
        <v>20</v>
      </c>
      <c r="G1249">
        <v>0.16</v>
      </c>
      <c r="H1249">
        <v>0.02</v>
      </c>
      <c r="I1249">
        <v>0.2064</v>
      </c>
      <c r="J1249">
        <v>590</v>
      </c>
      <c r="K1249">
        <v>752</v>
      </c>
      <c r="L1249">
        <v>580</v>
      </c>
      <c r="M1249">
        <v>216</v>
      </c>
      <c r="N1249">
        <v>316</v>
      </c>
      <c r="O1249">
        <v>249</v>
      </c>
      <c r="R1249" t="s">
        <v>60</v>
      </c>
      <c r="S1249">
        <f t="shared" si="57"/>
        <v>350</v>
      </c>
      <c r="T1249">
        <f t="shared" si="59"/>
        <v>450</v>
      </c>
      <c r="U1249">
        <f t="shared" si="58"/>
        <v>350</v>
      </c>
      <c r="V1249">
        <v>423</v>
      </c>
      <c r="W1249">
        <v>63</v>
      </c>
      <c r="X1249">
        <v>12</v>
      </c>
      <c r="Y1249">
        <f>IF(AND($Q1249="hdbd",$P1249=Y$1),1,0)+IF($W1249=$W1248,Y1248,0)</f>
        <v>0</v>
      </c>
      <c r="Z1249">
        <f>IF(AND($Q1249="hdbd",$P1249=Z$1),1,0)+IF($W1249=$W1248,Z1248,0)</f>
        <v>7</v>
      </c>
      <c r="AA1249">
        <f>IF(AND($Q1249="hdbd",$P1249=AA$1),1,0)+IF($W1249=$W1248,AA1248,0)</f>
        <v>9</v>
      </c>
    </row>
    <row r="1250" spans="1:27" x14ac:dyDescent="0.3">
      <c r="A1250" t="s">
        <v>130</v>
      </c>
      <c r="B1250">
        <v>4272781461</v>
      </c>
      <c r="C1250" s="1">
        <v>42582.662731481483</v>
      </c>
      <c r="D1250" t="s">
        <v>24</v>
      </c>
      <c r="E1250">
        <v>600</v>
      </c>
      <c r="F1250" t="s">
        <v>20</v>
      </c>
      <c r="I1250">
        <v>0.48399999999999999</v>
      </c>
      <c r="N1250">
        <v>304</v>
      </c>
      <c r="P1250" t="s">
        <v>20</v>
      </c>
      <c r="Q1250" t="s">
        <v>21</v>
      </c>
      <c r="R1250" t="s">
        <v>60</v>
      </c>
      <c r="S1250" t="str">
        <f t="shared" si="57"/>
        <v/>
      </c>
      <c r="T1250" t="str">
        <f t="shared" si="59"/>
        <v/>
      </c>
      <c r="U1250" t="str">
        <f t="shared" si="58"/>
        <v/>
      </c>
      <c r="V1250">
        <v>423</v>
      </c>
      <c r="W1250">
        <v>63</v>
      </c>
      <c r="X1250">
        <v>12</v>
      </c>
      <c r="Y1250">
        <f>IF(AND($Q1250="hdbd",$P1250=Y$1),1,0)+IF($W1250=$W1249,Y1249,0)</f>
        <v>0</v>
      </c>
      <c r="Z1250">
        <f>IF(AND($Q1250="hdbd",$P1250=Z$1),1,0)+IF($W1250=$W1249,Z1249,0)</f>
        <v>7</v>
      </c>
      <c r="AA1250">
        <f>IF(AND($Q1250="hdbd",$P1250=AA$1),1,0)+IF($W1250=$W1249,AA1249,0)</f>
        <v>10</v>
      </c>
    </row>
    <row r="1251" spans="1:27" x14ac:dyDescent="0.3">
      <c r="A1251" t="s">
        <v>130</v>
      </c>
      <c r="B1251">
        <v>4213156967</v>
      </c>
      <c r="C1251" s="1">
        <v>42582.662893518522</v>
      </c>
      <c r="D1251" t="s">
        <v>19</v>
      </c>
      <c r="E1251">
        <v>700</v>
      </c>
      <c r="F1251" t="s">
        <v>20</v>
      </c>
      <c r="G1251">
        <v>7.0000000000000007E-2</v>
      </c>
      <c r="H1251">
        <v>0.15939999999999999</v>
      </c>
      <c r="I1251">
        <v>0.218</v>
      </c>
      <c r="J1251">
        <v>472</v>
      </c>
      <c r="K1251">
        <v>702</v>
      </c>
      <c r="L1251">
        <v>549</v>
      </c>
      <c r="M1251">
        <v>136</v>
      </c>
      <c r="N1251">
        <v>236</v>
      </c>
      <c r="O1251">
        <v>158</v>
      </c>
      <c r="R1251" t="s">
        <v>60</v>
      </c>
      <c r="S1251">
        <f t="shared" si="57"/>
        <v>350</v>
      </c>
      <c r="T1251">
        <f t="shared" si="59"/>
        <v>450</v>
      </c>
      <c r="U1251">
        <f t="shared" si="58"/>
        <v>350</v>
      </c>
      <c r="V1251">
        <v>424</v>
      </c>
      <c r="W1251">
        <v>63</v>
      </c>
      <c r="X1251">
        <v>13</v>
      </c>
      <c r="Y1251">
        <f>IF(AND($Q1251="hdbd",$P1251=Y$1),1,0)+IF($W1251=$W1250,Y1250,0)</f>
        <v>0</v>
      </c>
      <c r="Z1251">
        <f>IF(AND($Q1251="hdbd",$P1251=Z$1),1,0)+IF($W1251=$W1250,Z1250,0)</f>
        <v>7</v>
      </c>
      <c r="AA1251">
        <f>IF(AND($Q1251="hdbd",$P1251=AA$1),1,0)+IF($W1251=$W1250,AA1250,0)</f>
        <v>10</v>
      </c>
    </row>
    <row r="1252" spans="1:27" x14ac:dyDescent="0.3">
      <c r="A1252" t="s">
        <v>130</v>
      </c>
      <c r="B1252">
        <v>4213156967</v>
      </c>
      <c r="C1252" s="1">
        <v>42582.662893518522</v>
      </c>
      <c r="D1252" t="s">
        <v>23</v>
      </c>
      <c r="E1252">
        <v>600</v>
      </c>
      <c r="F1252" t="s">
        <v>26</v>
      </c>
      <c r="H1252">
        <v>0.17269999999999999</v>
      </c>
      <c r="I1252">
        <v>0.14399999999999999</v>
      </c>
      <c r="J1252">
        <v>473</v>
      </c>
      <c r="K1252">
        <v>634</v>
      </c>
      <c r="L1252">
        <v>549</v>
      </c>
      <c r="M1252">
        <v>120</v>
      </c>
      <c r="N1252">
        <v>220</v>
      </c>
      <c r="O1252">
        <v>158</v>
      </c>
      <c r="R1252" t="s">
        <v>60</v>
      </c>
      <c r="S1252">
        <f t="shared" si="57"/>
        <v>350</v>
      </c>
      <c r="T1252">
        <f t="shared" si="59"/>
        <v>450</v>
      </c>
      <c r="U1252">
        <f t="shared" si="58"/>
        <v>350</v>
      </c>
      <c r="V1252">
        <v>424</v>
      </c>
      <c r="W1252">
        <v>63</v>
      </c>
      <c r="X1252">
        <v>13</v>
      </c>
      <c r="Y1252">
        <f>IF(AND($Q1252="hdbd",$P1252=Y$1),1,0)+IF($W1252=$W1251,Y1251,0)</f>
        <v>0</v>
      </c>
      <c r="Z1252">
        <f>IF(AND($Q1252="hdbd",$P1252=Z$1),1,0)+IF($W1252=$W1251,Z1251,0)</f>
        <v>7</v>
      </c>
      <c r="AA1252">
        <f>IF(AND($Q1252="hdbd",$P1252=AA$1),1,0)+IF($W1252=$W1251,AA1251,0)</f>
        <v>10</v>
      </c>
    </row>
    <row r="1253" spans="1:27" x14ac:dyDescent="0.3">
      <c r="A1253" t="s">
        <v>130</v>
      </c>
      <c r="B1253">
        <v>4213156967</v>
      </c>
      <c r="C1253" s="1">
        <v>42582.662893518522</v>
      </c>
      <c r="D1253" t="s">
        <v>24</v>
      </c>
      <c r="E1253">
        <v>500</v>
      </c>
      <c r="F1253" t="s">
        <v>20</v>
      </c>
      <c r="H1253">
        <v>0.2944</v>
      </c>
      <c r="I1253">
        <v>0.435</v>
      </c>
      <c r="K1253">
        <v>514</v>
      </c>
      <c r="L1253">
        <v>549</v>
      </c>
      <c r="N1253">
        <v>189</v>
      </c>
      <c r="O1253">
        <v>158</v>
      </c>
      <c r="R1253" t="s">
        <v>60</v>
      </c>
      <c r="S1253" t="str">
        <f t="shared" si="57"/>
        <v/>
      </c>
      <c r="T1253">
        <f t="shared" si="59"/>
        <v>350</v>
      </c>
      <c r="U1253">
        <f t="shared" si="58"/>
        <v>350</v>
      </c>
      <c r="V1253">
        <v>424</v>
      </c>
      <c r="W1253">
        <v>63</v>
      </c>
      <c r="X1253">
        <v>13</v>
      </c>
      <c r="Y1253">
        <f>IF(AND($Q1253="hdbd",$P1253=Y$1),1,0)+IF($W1253=$W1252,Y1252,0)</f>
        <v>0</v>
      </c>
      <c r="Z1253">
        <f>IF(AND($Q1253="hdbd",$P1253=Z$1),1,0)+IF($W1253=$W1252,Z1252,0)</f>
        <v>7</v>
      </c>
      <c r="AA1253">
        <f>IF(AND($Q1253="hdbd",$P1253=AA$1),1,0)+IF($W1253=$W1252,AA1252,0)</f>
        <v>10</v>
      </c>
    </row>
    <row r="1254" spans="1:27" x14ac:dyDescent="0.3">
      <c r="A1254" t="s">
        <v>131</v>
      </c>
      <c r="B1254">
        <v>3919649835</v>
      </c>
      <c r="C1254" s="1">
        <v>42582.393159722225</v>
      </c>
      <c r="D1254" t="s">
        <v>19</v>
      </c>
      <c r="E1254">
        <v>5000</v>
      </c>
      <c r="F1254" t="s">
        <v>25</v>
      </c>
      <c r="G1254">
        <v>0.12</v>
      </c>
      <c r="H1254">
        <v>1.5</v>
      </c>
      <c r="I1254">
        <v>0.4284</v>
      </c>
      <c r="J1254">
        <v>5757</v>
      </c>
      <c r="K1254">
        <v>7207</v>
      </c>
      <c r="L1254">
        <v>7455</v>
      </c>
      <c r="M1254">
        <v>2412</v>
      </c>
      <c r="N1254">
        <v>2377</v>
      </c>
      <c r="O1254">
        <v>2335</v>
      </c>
      <c r="R1254" t="s">
        <v>40</v>
      </c>
      <c r="S1254">
        <f t="shared" si="57"/>
        <v>3350</v>
      </c>
      <c r="T1254">
        <f t="shared" si="59"/>
        <v>4850</v>
      </c>
      <c r="U1254">
        <f t="shared" si="58"/>
        <v>5100</v>
      </c>
      <c r="V1254">
        <v>425</v>
      </c>
      <c r="W1254">
        <v>64</v>
      </c>
      <c r="X1254">
        <v>1</v>
      </c>
      <c r="Y1254">
        <f>IF(AND($Q1254="hdbd",$P1254=Y$1),1,0)+IF($W1254=$W1253,Y1253,0)</f>
        <v>0</v>
      </c>
      <c r="Z1254">
        <f>IF(AND($Q1254="hdbd",$P1254=Z$1),1,0)+IF($W1254=$W1253,Z1253,0)</f>
        <v>0</v>
      </c>
      <c r="AA1254">
        <f>IF(AND($Q1254="hdbd",$P1254=AA$1),1,0)+IF($W1254=$W1253,AA1253,0)</f>
        <v>0</v>
      </c>
    </row>
    <row r="1255" spans="1:27" x14ac:dyDescent="0.3">
      <c r="A1255" t="s">
        <v>131</v>
      </c>
      <c r="B1255">
        <v>3919649835</v>
      </c>
      <c r="C1255" s="1">
        <v>42582.393159722225</v>
      </c>
      <c r="D1255" t="s">
        <v>23</v>
      </c>
      <c r="E1255">
        <v>5000</v>
      </c>
      <c r="F1255" t="s">
        <v>25</v>
      </c>
      <c r="G1255">
        <v>7.0000000000000007E-2</v>
      </c>
      <c r="H1255">
        <v>1.5</v>
      </c>
      <c r="I1255">
        <v>0.4284</v>
      </c>
      <c r="J1255">
        <v>5761</v>
      </c>
      <c r="K1255">
        <v>9025</v>
      </c>
      <c r="L1255">
        <v>7455</v>
      </c>
      <c r="M1255">
        <v>2432</v>
      </c>
      <c r="N1255">
        <v>2407</v>
      </c>
      <c r="O1255">
        <v>2336</v>
      </c>
      <c r="R1255" t="s">
        <v>40</v>
      </c>
      <c r="S1255">
        <f t="shared" si="57"/>
        <v>3350</v>
      </c>
      <c r="T1255">
        <f t="shared" si="59"/>
        <v>5100</v>
      </c>
      <c r="U1255">
        <f t="shared" si="58"/>
        <v>5100</v>
      </c>
      <c r="V1255">
        <v>425</v>
      </c>
      <c r="W1255">
        <v>64</v>
      </c>
      <c r="X1255">
        <v>1</v>
      </c>
      <c r="Y1255">
        <f>IF(AND($Q1255="hdbd",$P1255=Y$1),1,0)+IF($W1255=$W1254,Y1254,0)</f>
        <v>0</v>
      </c>
      <c r="Z1255">
        <f>IF(AND($Q1255="hdbd",$P1255=Z$1),1,0)+IF($W1255=$W1254,Z1254,0)</f>
        <v>0</v>
      </c>
      <c r="AA1255">
        <f>IF(AND($Q1255="hdbd",$P1255=AA$1),1,0)+IF($W1255=$W1254,AA1254,0)</f>
        <v>0</v>
      </c>
    </row>
    <row r="1256" spans="1:27" x14ac:dyDescent="0.3">
      <c r="A1256" t="s">
        <v>131</v>
      </c>
      <c r="B1256">
        <v>3919649835</v>
      </c>
      <c r="C1256" s="1">
        <v>42582.393159722225</v>
      </c>
      <c r="D1256" t="s">
        <v>24</v>
      </c>
      <c r="E1256">
        <v>5000</v>
      </c>
      <c r="F1256" t="s">
        <v>26</v>
      </c>
      <c r="H1256">
        <v>1.5</v>
      </c>
      <c r="I1256">
        <v>7.8E-2</v>
      </c>
      <c r="K1256">
        <v>7357</v>
      </c>
      <c r="L1256">
        <v>7455</v>
      </c>
      <c r="N1256">
        <v>2370</v>
      </c>
      <c r="O1256">
        <v>2335</v>
      </c>
      <c r="R1256" t="s">
        <v>40</v>
      </c>
      <c r="S1256" t="str">
        <f t="shared" si="57"/>
        <v/>
      </c>
      <c r="T1256">
        <f t="shared" si="59"/>
        <v>4950</v>
      </c>
      <c r="U1256">
        <f t="shared" si="58"/>
        <v>5100</v>
      </c>
      <c r="V1256">
        <v>425</v>
      </c>
      <c r="W1256">
        <v>64</v>
      </c>
      <c r="X1256">
        <v>1</v>
      </c>
      <c r="Y1256">
        <f>IF(AND($Q1256="hdbd",$P1256=Y$1),1,0)+IF($W1256=$W1255,Y1255,0)</f>
        <v>0</v>
      </c>
      <c r="Z1256">
        <f>IF(AND($Q1256="hdbd",$P1256=Z$1),1,0)+IF($W1256=$W1255,Z1255,0)</f>
        <v>0</v>
      </c>
      <c r="AA1256">
        <f>IF(AND($Q1256="hdbd",$P1256=AA$1),1,0)+IF($W1256=$W1255,AA1255,0)</f>
        <v>0</v>
      </c>
    </row>
    <row r="1257" spans="1:27" x14ac:dyDescent="0.3">
      <c r="A1257" t="s">
        <v>131</v>
      </c>
      <c r="B1257">
        <v>2277628879</v>
      </c>
      <c r="C1257" s="1">
        <v>42582.393726851849</v>
      </c>
      <c r="D1257" t="s">
        <v>19</v>
      </c>
      <c r="E1257">
        <v>5000</v>
      </c>
      <c r="F1257" t="s">
        <v>25</v>
      </c>
      <c r="G1257">
        <v>0.09</v>
      </c>
      <c r="H1257">
        <v>0.29499999999999998</v>
      </c>
      <c r="I1257">
        <v>0.4284</v>
      </c>
      <c r="J1257">
        <v>5123</v>
      </c>
      <c r="K1257">
        <v>6755</v>
      </c>
      <c r="L1257">
        <v>7330</v>
      </c>
      <c r="M1257">
        <v>2015</v>
      </c>
      <c r="N1257">
        <v>2069</v>
      </c>
      <c r="O1257">
        <v>2051</v>
      </c>
      <c r="R1257" t="s">
        <v>40</v>
      </c>
      <c r="S1257">
        <f t="shared" si="57"/>
        <v>3150</v>
      </c>
      <c r="T1257">
        <f t="shared" si="59"/>
        <v>4650</v>
      </c>
      <c r="U1257">
        <f t="shared" si="58"/>
        <v>5100</v>
      </c>
      <c r="V1257">
        <v>426</v>
      </c>
      <c r="W1257">
        <v>64</v>
      </c>
      <c r="X1257">
        <v>2</v>
      </c>
      <c r="Y1257">
        <f>IF(AND($Q1257="hdbd",$P1257=Y$1),1,0)+IF($W1257=$W1256,Y1256,0)</f>
        <v>0</v>
      </c>
      <c r="Z1257">
        <f>IF(AND($Q1257="hdbd",$P1257=Z$1),1,0)+IF($W1257=$W1256,Z1256,0)</f>
        <v>0</v>
      </c>
      <c r="AA1257">
        <f>IF(AND($Q1257="hdbd",$P1257=AA$1),1,0)+IF($W1257=$W1256,AA1256,0)</f>
        <v>0</v>
      </c>
    </row>
    <row r="1258" spans="1:27" x14ac:dyDescent="0.3">
      <c r="A1258" t="s">
        <v>131</v>
      </c>
      <c r="B1258">
        <v>2277628879</v>
      </c>
      <c r="C1258" s="1">
        <v>42582.393726851849</v>
      </c>
      <c r="D1258" t="s">
        <v>23</v>
      </c>
      <c r="E1258">
        <v>4300</v>
      </c>
      <c r="F1258" t="s">
        <v>25</v>
      </c>
      <c r="G1258">
        <v>0.84</v>
      </c>
      <c r="H1258">
        <v>0.54239999999999999</v>
      </c>
      <c r="I1258">
        <v>0.4284</v>
      </c>
      <c r="J1258">
        <v>4378</v>
      </c>
      <c r="K1258">
        <v>6817</v>
      </c>
      <c r="L1258">
        <v>7330</v>
      </c>
      <c r="M1258">
        <v>2006</v>
      </c>
      <c r="N1258">
        <v>2061</v>
      </c>
      <c r="O1258">
        <v>2051</v>
      </c>
      <c r="R1258" t="s">
        <v>40</v>
      </c>
      <c r="S1258">
        <f t="shared" si="57"/>
        <v>2350</v>
      </c>
      <c r="T1258">
        <f t="shared" si="59"/>
        <v>4750</v>
      </c>
      <c r="U1258">
        <f t="shared" si="58"/>
        <v>5100</v>
      </c>
      <c r="V1258">
        <v>426</v>
      </c>
      <c r="W1258">
        <v>64</v>
      </c>
      <c r="X1258">
        <v>2</v>
      </c>
      <c r="Y1258">
        <f>IF(AND($Q1258="hdbd",$P1258=Y$1),1,0)+IF($W1258=$W1257,Y1257,0)</f>
        <v>0</v>
      </c>
      <c r="Z1258">
        <f>IF(AND($Q1258="hdbd",$P1258=Z$1),1,0)+IF($W1258=$W1257,Z1257,0)</f>
        <v>0</v>
      </c>
      <c r="AA1258">
        <f>IF(AND($Q1258="hdbd",$P1258=AA$1),1,0)+IF($W1258=$W1257,AA1257,0)</f>
        <v>0</v>
      </c>
    </row>
    <row r="1259" spans="1:27" x14ac:dyDescent="0.3">
      <c r="A1259" t="s">
        <v>131</v>
      </c>
      <c r="B1259">
        <v>2277628879</v>
      </c>
      <c r="C1259" s="1">
        <v>42582.393726851849</v>
      </c>
      <c r="D1259" t="s">
        <v>24</v>
      </c>
      <c r="E1259">
        <v>5000</v>
      </c>
      <c r="F1259" t="s">
        <v>26</v>
      </c>
      <c r="H1259">
        <v>0.54239999999999999</v>
      </c>
      <c r="I1259">
        <v>7.8E-2</v>
      </c>
      <c r="K1259">
        <v>6811</v>
      </c>
      <c r="L1259">
        <v>7330</v>
      </c>
      <c r="N1259">
        <v>2105</v>
      </c>
      <c r="O1259">
        <v>2051</v>
      </c>
      <c r="R1259" t="s">
        <v>40</v>
      </c>
      <c r="S1259" t="str">
        <f t="shared" si="57"/>
        <v/>
      </c>
      <c r="T1259">
        <f t="shared" si="59"/>
        <v>4750</v>
      </c>
      <c r="U1259">
        <f t="shared" si="58"/>
        <v>5100</v>
      </c>
      <c r="V1259">
        <v>426</v>
      </c>
      <c r="W1259">
        <v>64</v>
      </c>
      <c r="X1259">
        <v>2</v>
      </c>
      <c r="Y1259">
        <f>IF(AND($Q1259="hdbd",$P1259=Y$1),1,0)+IF($W1259=$W1258,Y1258,0)</f>
        <v>0</v>
      </c>
      <c r="Z1259">
        <f>IF(AND($Q1259="hdbd",$P1259=Z$1),1,0)+IF($W1259=$W1258,Z1258,0)</f>
        <v>0</v>
      </c>
      <c r="AA1259">
        <f>IF(AND($Q1259="hdbd",$P1259=AA$1),1,0)+IF($W1259=$W1258,AA1258,0)</f>
        <v>0</v>
      </c>
    </row>
    <row r="1260" spans="1:27" x14ac:dyDescent="0.3">
      <c r="A1260" t="s">
        <v>131</v>
      </c>
      <c r="B1260">
        <v>594550801</v>
      </c>
      <c r="C1260" s="1">
        <v>42582.393946759257</v>
      </c>
      <c r="D1260" t="s">
        <v>19</v>
      </c>
      <c r="E1260">
        <v>5000</v>
      </c>
      <c r="F1260" t="s">
        <v>25</v>
      </c>
      <c r="G1260">
        <v>0.84</v>
      </c>
      <c r="H1260">
        <v>0.54239999999999999</v>
      </c>
      <c r="I1260">
        <v>9.5000000000000001E-2</v>
      </c>
      <c r="J1260">
        <v>7065</v>
      </c>
      <c r="K1260">
        <v>8910</v>
      </c>
      <c r="L1260">
        <v>8322</v>
      </c>
      <c r="M1260">
        <v>5431</v>
      </c>
      <c r="N1260">
        <v>5524</v>
      </c>
      <c r="O1260">
        <v>5514</v>
      </c>
      <c r="R1260" t="s">
        <v>40</v>
      </c>
      <c r="S1260">
        <f t="shared" si="57"/>
        <v>1650</v>
      </c>
      <c r="T1260">
        <f t="shared" si="59"/>
        <v>3350</v>
      </c>
      <c r="U1260">
        <f t="shared" si="58"/>
        <v>2850</v>
      </c>
      <c r="V1260">
        <v>427</v>
      </c>
      <c r="W1260">
        <v>64</v>
      </c>
      <c r="X1260">
        <v>3</v>
      </c>
      <c r="Y1260">
        <f>IF(AND($Q1260="hdbd",$P1260=Y$1),1,0)+IF($W1260=$W1259,Y1259,0)</f>
        <v>0</v>
      </c>
      <c r="Z1260">
        <f>IF(AND($Q1260="hdbd",$P1260=Z$1),1,0)+IF($W1260=$W1259,Z1259,0)</f>
        <v>0</v>
      </c>
      <c r="AA1260">
        <f>IF(AND($Q1260="hdbd",$P1260=AA$1),1,0)+IF($W1260=$W1259,AA1259,0)</f>
        <v>0</v>
      </c>
    </row>
    <row r="1261" spans="1:27" x14ac:dyDescent="0.3">
      <c r="A1261" t="s">
        <v>131</v>
      </c>
      <c r="B1261">
        <v>594550801</v>
      </c>
      <c r="C1261" s="1">
        <v>42582.393946759257</v>
      </c>
      <c r="D1261" t="s">
        <v>23</v>
      </c>
      <c r="E1261">
        <v>5000</v>
      </c>
      <c r="F1261" t="s">
        <v>25</v>
      </c>
      <c r="G1261">
        <v>7.0000000000000007E-2</v>
      </c>
      <c r="H1261">
        <v>0.54239999999999999</v>
      </c>
      <c r="I1261">
        <v>6.0900000000000003E-2</v>
      </c>
      <c r="J1261">
        <v>6938</v>
      </c>
      <c r="K1261">
        <v>8939</v>
      </c>
      <c r="L1261">
        <v>8322</v>
      </c>
      <c r="M1261">
        <v>5498</v>
      </c>
      <c r="N1261">
        <v>5541</v>
      </c>
      <c r="O1261">
        <v>5514</v>
      </c>
      <c r="R1261" t="s">
        <v>40</v>
      </c>
      <c r="S1261">
        <f t="shared" si="57"/>
        <v>1450</v>
      </c>
      <c r="T1261">
        <f t="shared" si="59"/>
        <v>3350</v>
      </c>
      <c r="U1261">
        <f t="shared" si="58"/>
        <v>2850</v>
      </c>
      <c r="V1261">
        <v>427</v>
      </c>
      <c r="W1261">
        <v>64</v>
      </c>
      <c r="X1261">
        <v>3</v>
      </c>
      <c r="Y1261">
        <f>IF(AND($Q1261="hdbd",$P1261=Y$1),1,0)+IF($W1261=$W1260,Y1260,0)</f>
        <v>0</v>
      </c>
      <c r="Z1261">
        <f>IF(AND($Q1261="hdbd",$P1261=Z$1),1,0)+IF($W1261=$W1260,Z1260,0)</f>
        <v>0</v>
      </c>
      <c r="AA1261">
        <f>IF(AND($Q1261="hdbd",$P1261=AA$1),1,0)+IF($W1261=$W1260,AA1260,0)</f>
        <v>0</v>
      </c>
    </row>
    <row r="1262" spans="1:27" x14ac:dyDescent="0.3">
      <c r="A1262" t="s">
        <v>131</v>
      </c>
      <c r="B1262">
        <v>594550801</v>
      </c>
      <c r="C1262" s="1">
        <v>42582.393946759257</v>
      </c>
      <c r="D1262" t="s">
        <v>24</v>
      </c>
      <c r="E1262">
        <v>5000</v>
      </c>
      <c r="F1262" t="s">
        <v>20</v>
      </c>
      <c r="H1262">
        <v>0.1323</v>
      </c>
      <c r="I1262">
        <v>7.8E-2</v>
      </c>
      <c r="K1262">
        <v>8928</v>
      </c>
      <c r="L1262">
        <v>8322</v>
      </c>
      <c r="N1262">
        <v>5556</v>
      </c>
      <c r="O1262">
        <v>5514</v>
      </c>
      <c r="R1262" t="s">
        <v>40</v>
      </c>
      <c r="S1262" t="str">
        <f t="shared" si="57"/>
        <v/>
      </c>
      <c r="T1262">
        <f t="shared" si="59"/>
        <v>3350</v>
      </c>
      <c r="U1262">
        <f t="shared" si="58"/>
        <v>2850</v>
      </c>
      <c r="V1262">
        <v>427</v>
      </c>
      <c r="W1262">
        <v>64</v>
      </c>
      <c r="X1262">
        <v>3</v>
      </c>
      <c r="Y1262">
        <f>IF(AND($Q1262="hdbd",$P1262=Y$1),1,0)+IF($W1262=$W1261,Y1261,0)</f>
        <v>0</v>
      </c>
      <c r="Z1262">
        <f>IF(AND($Q1262="hdbd",$P1262=Z$1),1,0)+IF($W1262=$W1261,Z1261,0)</f>
        <v>0</v>
      </c>
      <c r="AA1262">
        <f>IF(AND($Q1262="hdbd",$P1262=AA$1),1,0)+IF($W1262=$W1261,AA1261,0)</f>
        <v>0</v>
      </c>
    </row>
    <row r="1263" spans="1:27" x14ac:dyDescent="0.3">
      <c r="A1263" t="s">
        <v>131</v>
      </c>
      <c r="B1263">
        <v>1617773746</v>
      </c>
      <c r="C1263" s="1">
        <v>42582.39403935185</v>
      </c>
      <c r="D1263" t="s">
        <v>19</v>
      </c>
      <c r="E1263">
        <v>4600</v>
      </c>
      <c r="F1263" t="s">
        <v>25</v>
      </c>
      <c r="G1263">
        <v>0.84</v>
      </c>
      <c r="H1263">
        <v>0.54239999999999999</v>
      </c>
      <c r="I1263">
        <v>0.4284</v>
      </c>
      <c r="J1263">
        <v>4675</v>
      </c>
      <c r="K1263">
        <v>6482</v>
      </c>
      <c r="L1263">
        <v>6289</v>
      </c>
      <c r="M1263">
        <v>2820</v>
      </c>
      <c r="N1263">
        <v>2880</v>
      </c>
      <c r="O1263">
        <v>2809</v>
      </c>
      <c r="R1263" t="s">
        <v>40</v>
      </c>
      <c r="S1263">
        <f t="shared" si="57"/>
        <v>1850</v>
      </c>
      <c r="T1263">
        <f t="shared" si="59"/>
        <v>3650</v>
      </c>
      <c r="U1263">
        <f t="shared" si="58"/>
        <v>3450</v>
      </c>
      <c r="V1263">
        <v>428</v>
      </c>
      <c r="W1263">
        <v>64</v>
      </c>
      <c r="X1263">
        <v>4</v>
      </c>
      <c r="Y1263">
        <f>IF(AND($Q1263="hdbd",$P1263=Y$1),1,0)+IF($W1263=$W1262,Y1262,0)</f>
        <v>0</v>
      </c>
      <c r="Z1263">
        <f>IF(AND($Q1263="hdbd",$P1263=Z$1),1,0)+IF($W1263=$W1262,Z1262,0)</f>
        <v>0</v>
      </c>
      <c r="AA1263">
        <f>IF(AND($Q1263="hdbd",$P1263=AA$1),1,0)+IF($W1263=$W1262,AA1262,0)</f>
        <v>0</v>
      </c>
    </row>
    <row r="1264" spans="1:27" x14ac:dyDescent="0.3">
      <c r="A1264" t="s">
        <v>131</v>
      </c>
      <c r="B1264">
        <v>1617773746</v>
      </c>
      <c r="C1264" s="1">
        <v>42582.39403935185</v>
      </c>
      <c r="D1264" t="s">
        <v>23</v>
      </c>
      <c r="E1264">
        <v>4600</v>
      </c>
      <c r="F1264" t="s">
        <v>25</v>
      </c>
      <c r="G1264">
        <v>7.0000000000000007E-2</v>
      </c>
      <c r="H1264">
        <v>0.54239999999999999</v>
      </c>
      <c r="I1264">
        <v>9.5000000000000001E-2</v>
      </c>
      <c r="J1264">
        <v>4659</v>
      </c>
      <c r="K1264">
        <v>6477</v>
      </c>
      <c r="L1264">
        <v>6289</v>
      </c>
      <c r="M1264">
        <v>2865</v>
      </c>
      <c r="N1264">
        <v>2896</v>
      </c>
      <c r="O1264">
        <v>2809</v>
      </c>
      <c r="R1264" t="s">
        <v>40</v>
      </c>
      <c r="S1264">
        <f t="shared" si="57"/>
        <v>1750</v>
      </c>
      <c r="T1264">
        <f t="shared" si="59"/>
        <v>3550</v>
      </c>
      <c r="U1264">
        <f t="shared" si="58"/>
        <v>3450</v>
      </c>
      <c r="V1264">
        <v>428</v>
      </c>
      <c r="W1264">
        <v>64</v>
      </c>
      <c r="X1264">
        <v>4</v>
      </c>
      <c r="Y1264">
        <f>IF(AND($Q1264="hdbd",$P1264=Y$1),1,0)+IF($W1264=$W1263,Y1263,0)</f>
        <v>0</v>
      </c>
      <c r="Z1264">
        <f>IF(AND($Q1264="hdbd",$P1264=Z$1),1,0)+IF($W1264=$W1263,Z1263,0)</f>
        <v>0</v>
      </c>
      <c r="AA1264">
        <f>IF(AND($Q1264="hdbd",$P1264=AA$1),1,0)+IF($W1264=$W1263,AA1263,0)</f>
        <v>0</v>
      </c>
    </row>
    <row r="1265" spans="1:27" x14ac:dyDescent="0.3">
      <c r="A1265" t="s">
        <v>131</v>
      </c>
      <c r="B1265">
        <v>1617773746</v>
      </c>
      <c r="C1265" s="1">
        <v>42582.39403935185</v>
      </c>
      <c r="D1265" t="s">
        <v>24</v>
      </c>
      <c r="E1265">
        <v>5000</v>
      </c>
      <c r="F1265" t="s">
        <v>20</v>
      </c>
      <c r="H1265">
        <v>0.54239999999999999</v>
      </c>
      <c r="I1265">
        <v>7.8E-2</v>
      </c>
      <c r="K1265">
        <v>6500</v>
      </c>
      <c r="L1265">
        <v>6289</v>
      </c>
      <c r="N1265">
        <v>2903</v>
      </c>
      <c r="O1265">
        <v>2809</v>
      </c>
      <c r="R1265" t="s">
        <v>40</v>
      </c>
      <c r="S1265" t="str">
        <f t="shared" si="57"/>
        <v/>
      </c>
      <c r="T1265">
        <f t="shared" si="59"/>
        <v>3550</v>
      </c>
      <c r="U1265">
        <f t="shared" si="58"/>
        <v>3450</v>
      </c>
      <c r="V1265">
        <v>428</v>
      </c>
      <c r="W1265">
        <v>64</v>
      </c>
      <c r="X1265">
        <v>4</v>
      </c>
      <c r="Y1265">
        <f>IF(AND($Q1265="hdbd",$P1265=Y$1),1,0)+IF($W1265=$W1264,Y1264,0)</f>
        <v>0</v>
      </c>
      <c r="Z1265">
        <f>IF(AND($Q1265="hdbd",$P1265=Z$1),1,0)+IF($W1265=$W1264,Z1264,0)</f>
        <v>0</v>
      </c>
      <c r="AA1265">
        <f>IF(AND($Q1265="hdbd",$P1265=AA$1),1,0)+IF($W1265=$W1264,AA1264,0)</f>
        <v>0</v>
      </c>
    </row>
    <row r="1266" spans="1:27" x14ac:dyDescent="0.3">
      <c r="A1266" t="s">
        <v>131</v>
      </c>
      <c r="B1266">
        <v>87126394</v>
      </c>
      <c r="C1266" s="1">
        <v>42582.394178240742</v>
      </c>
      <c r="D1266" t="s">
        <v>19</v>
      </c>
      <c r="E1266">
        <v>3800</v>
      </c>
      <c r="F1266" t="s">
        <v>25</v>
      </c>
      <c r="G1266">
        <v>0.84</v>
      </c>
      <c r="I1266">
        <v>0.4284</v>
      </c>
      <c r="J1266">
        <v>3800</v>
      </c>
      <c r="L1266">
        <v>7959</v>
      </c>
      <c r="M1266">
        <v>2188</v>
      </c>
      <c r="N1266">
        <v>2240</v>
      </c>
      <c r="O1266">
        <v>2221</v>
      </c>
      <c r="R1266" t="s">
        <v>40</v>
      </c>
      <c r="S1266">
        <f t="shared" si="57"/>
        <v>1650</v>
      </c>
      <c r="T1266" t="str">
        <f t="shared" si="59"/>
        <v/>
      </c>
      <c r="U1266">
        <f t="shared" si="58"/>
        <v>5100</v>
      </c>
      <c r="V1266">
        <v>429</v>
      </c>
      <c r="W1266">
        <v>64</v>
      </c>
      <c r="X1266">
        <v>5</v>
      </c>
      <c r="Y1266">
        <f>IF(AND($Q1266="hdbd",$P1266=Y$1),1,0)+IF($W1266=$W1265,Y1265,0)</f>
        <v>0</v>
      </c>
      <c r="Z1266">
        <f>IF(AND($Q1266="hdbd",$P1266=Z$1),1,0)+IF($W1266=$W1265,Z1265,0)</f>
        <v>0</v>
      </c>
      <c r="AA1266">
        <f>IF(AND($Q1266="hdbd",$P1266=AA$1),1,0)+IF($W1266=$W1265,AA1265,0)</f>
        <v>0</v>
      </c>
    </row>
    <row r="1267" spans="1:27" x14ac:dyDescent="0.3">
      <c r="A1267" t="s">
        <v>131</v>
      </c>
      <c r="B1267">
        <v>87126394</v>
      </c>
      <c r="C1267" s="1">
        <v>42582.394178240742</v>
      </c>
      <c r="D1267" t="s">
        <v>23</v>
      </c>
      <c r="E1267">
        <v>3700</v>
      </c>
      <c r="F1267" t="s">
        <v>25</v>
      </c>
      <c r="G1267">
        <v>0.84</v>
      </c>
      <c r="I1267">
        <v>0.4284</v>
      </c>
      <c r="J1267">
        <v>3778</v>
      </c>
      <c r="L1267">
        <v>7959</v>
      </c>
      <c r="M1267">
        <v>2196</v>
      </c>
      <c r="N1267">
        <v>2256</v>
      </c>
      <c r="O1267">
        <v>2221</v>
      </c>
      <c r="R1267" t="s">
        <v>40</v>
      </c>
      <c r="S1267">
        <f t="shared" si="57"/>
        <v>1550</v>
      </c>
      <c r="T1267" t="str">
        <f t="shared" si="59"/>
        <v/>
      </c>
      <c r="U1267">
        <f t="shared" si="58"/>
        <v>5100</v>
      </c>
      <c r="V1267">
        <v>429</v>
      </c>
      <c r="W1267">
        <v>64</v>
      </c>
      <c r="X1267">
        <v>5</v>
      </c>
      <c r="Y1267">
        <f>IF(AND($Q1267="hdbd",$P1267=Y$1),1,0)+IF($W1267=$W1266,Y1266,0)</f>
        <v>0</v>
      </c>
      <c r="Z1267">
        <f>IF(AND($Q1267="hdbd",$P1267=Z$1),1,0)+IF($W1267=$W1266,Z1266,0)</f>
        <v>0</v>
      </c>
      <c r="AA1267">
        <f>IF(AND($Q1267="hdbd",$P1267=AA$1),1,0)+IF($W1267=$W1266,AA1266,0)</f>
        <v>0</v>
      </c>
    </row>
    <row r="1268" spans="1:27" x14ac:dyDescent="0.3">
      <c r="A1268" t="s">
        <v>131</v>
      </c>
      <c r="B1268">
        <v>87126394</v>
      </c>
      <c r="C1268" s="1">
        <v>42582.394178240742</v>
      </c>
      <c r="D1268" t="s">
        <v>24</v>
      </c>
      <c r="E1268">
        <v>5000</v>
      </c>
      <c r="F1268" t="s">
        <v>20</v>
      </c>
      <c r="H1268">
        <v>0.54239999999999999</v>
      </c>
      <c r="I1268">
        <v>7.8E-2</v>
      </c>
      <c r="K1268">
        <v>8002</v>
      </c>
      <c r="L1268">
        <v>7959</v>
      </c>
      <c r="N1268">
        <v>2248</v>
      </c>
      <c r="O1268">
        <v>2221</v>
      </c>
      <c r="R1268" t="s">
        <v>40</v>
      </c>
      <c r="S1268" t="str">
        <f t="shared" si="57"/>
        <v/>
      </c>
      <c r="T1268">
        <f t="shared" si="59"/>
        <v>5100</v>
      </c>
      <c r="U1268">
        <f t="shared" si="58"/>
        <v>5100</v>
      </c>
      <c r="V1268">
        <v>429</v>
      </c>
      <c r="W1268">
        <v>64</v>
      </c>
      <c r="X1268">
        <v>5</v>
      </c>
      <c r="Y1268">
        <f>IF(AND($Q1268="hdbd",$P1268=Y$1),1,0)+IF($W1268=$W1267,Y1267,0)</f>
        <v>0</v>
      </c>
      <c r="Z1268">
        <f>IF(AND($Q1268="hdbd",$P1268=Z$1),1,0)+IF($W1268=$W1267,Z1267,0)</f>
        <v>0</v>
      </c>
      <c r="AA1268">
        <f>IF(AND($Q1268="hdbd",$P1268=AA$1),1,0)+IF($W1268=$W1267,AA1267,0)</f>
        <v>0</v>
      </c>
    </row>
    <row r="1269" spans="1:27" x14ac:dyDescent="0.3">
      <c r="A1269" t="s">
        <v>132</v>
      </c>
      <c r="B1269">
        <v>34390821</v>
      </c>
      <c r="C1269" s="1">
        <v>42583.023240740738</v>
      </c>
      <c r="D1269" t="s">
        <v>19</v>
      </c>
      <c r="E1269">
        <v>1500</v>
      </c>
      <c r="F1269" t="s">
        <v>25</v>
      </c>
      <c r="G1269">
        <v>0.04</v>
      </c>
      <c r="H1269">
        <v>0.03</v>
      </c>
      <c r="I1269">
        <v>0.03</v>
      </c>
      <c r="J1269">
        <v>1577</v>
      </c>
      <c r="K1269">
        <v>1744</v>
      </c>
      <c r="L1269">
        <v>2456</v>
      </c>
      <c r="M1269">
        <v>980</v>
      </c>
      <c r="N1269">
        <v>1051</v>
      </c>
      <c r="O1269">
        <v>996</v>
      </c>
      <c r="R1269" t="s">
        <v>111</v>
      </c>
      <c r="S1269">
        <f t="shared" si="57"/>
        <v>550</v>
      </c>
      <c r="T1269">
        <f t="shared" si="59"/>
        <v>650</v>
      </c>
      <c r="U1269">
        <f t="shared" si="58"/>
        <v>1450</v>
      </c>
      <c r="V1269">
        <v>430</v>
      </c>
      <c r="W1269">
        <v>65</v>
      </c>
      <c r="X1269">
        <v>1</v>
      </c>
      <c r="Y1269">
        <f>IF(AND($Q1269="hdbd",$P1269=Y$1),1,0)+IF($W1269=$W1268,Y1268,0)</f>
        <v>0</v>
      </c>
      <c r="Z1269">
        <f>IF(AND($Q1269="hdbd",$P1269=Z$1),1,0)+IF($W1269=$W1268,Z1268,0)</f>
        <v>0</v>
      </c>
      <c r="AA1269">
        <f>IF(AND($Q1269="hdbd",$P1269=AA$1),1,0)+IF($W1269=$W1268,AA1268,0)</f>
        <v>0</v>
      </c>
    </row>
    <row r="1270" spans="1:27" x14ac:dyDescent="0.3">
      <c r="A1270" t="s">
        <v>132</v>
      </c>
      <c r="B1270">
        <v>34390821</v>
      </c>
      <c r="C1270" s="1">
        <v>42583.023240740738</v>
      </c>
      <c r="D1270" t="s">
        <v>23</v>
      </c>
      <c r="E1270">
        <v>1700</v>
      </c>
      <c r="F1270" t="s">
        <v>26</v>
      </c>
      <c r="H1270">
        <v>0.1089</v>
      </c>
      <c r="I1270">
        <v>0.16</v>
      </c>
      <c r="J1270">
        <v>1305</v>
      </c>
      <c r="K1270">
        <v>1712</v>
      </c>
      <c r="L1270">
        <v>2456</v>
      </c>
      <c r="M1270">
        <v>941</v>
      </c>
      <c r="N1270">
        <v>1006</v>
      </c>
      <c r="O1270">
        <v>996</v>
      </c>
      <c r="R1270" t="s">
        <v>111</v>
      </c>
      <c r="S1270">
        <f t="shared" si="57"/>
        <v>350</v>
      </c>
      <c r="T1270">
        <f t="shared" si="59"/>
        <v>750</v>
      </c>
      <c r="U1270">
        <f t="shared" si="58"/>
        <v>1450</v>
      </c>
      <c r="V1270">
        <v>430</v>
      </c>
      <c r="W1270">
        <v>65</v>
      </c>
      <c r="X1270">
        <v>1</v>
      </c>
      <c r="Y1270">
        <f>IF(AND($Q1270="hdbd",$P1270=Y$1),1,0)+IF($W1270=$W1269,Y1269,0)</f>
        <v>0</v>
      </c>
      <c r="Z1270">
        <f>IF(AND($Q1270="hdbd",$P1270=Z$1),1,0)+IF($W1270=$W1269,Z1269,0)</f>
        <v>0</v>
      </c>
      <c r="AA1270">
        <f>IF(AND($Q1270="hdbd",$P1270=AA$1),1,0)+IF($W1270=$W1269,AA1269,0)</f>
        <v>0</v>
      </c>
    </row>
    <row r="1271" spans="1:27" x14ac:dyDescent="0.3">
      <c r="A1271" t="s">
        <v>132</v>
      </c>
      <c r="B1271">
        <v>34390821</v>
      </c>
      <c r="C1271" s="1">
        <v>42583.023240740738</v>
      </c>
      <c r="D1271" t="s">
        <v>24</v>
      </c>
      <c r="E1271">
        <v>1700</v>
      </c>
      <c r="F1271" t="s">
        <v>26</v>
      </c>
      <c r="H1271">
        <v>0.02</v>
      </c>
      <c r="I1271">
        <v>9.3399999999999997E-2</v>
      </c>
      <c r="K1271">
        <v>1703</v>
      </c>
      <c r="L1271">
        <v>2456</v>
      </c>
      <c r="N1271">
        <v>1033</v>
      </c>
      <c r="O1271">
        <v>996</v>
      </c>
      <c r="R1271" t="s">
        <v>111</v>
      </c>
      <c r="S1271" t="str">
        <f t="shared" si="57"/>
        <v/>
      </c>
      <c r="T1271">
        <f t="shared" si="59"/>
        <v>650</v>
      </c>
      <c r="U1271">
        <f t="shared" si="58"/>
        <v>1450</v>
      </c>
      <c r="V1271">
        <v>430</v>
      </c>
      <c r="W1271">
        <v>65</v>
      </c>
      <c r="X1271">
        <v>1</v>
      </c>
      <c r="Y1271">
        <f>IF(AND($Q1271="hdbd",$P1271=Y$1),1,0)+IF($W1271=$W1270,Y1270,0)</f>
        <v>0</v>
      </c>
      <c r="Z1271">
        <f>IF(AND($Q1271="hdbd",$P1271=Z$1),1,0)+IF($W1271=$W1270,Z1270,0)</f>
        <v>0</v>
      </c>
      <c r="AA1271">
        <f>IF(AND($Q1271="hdbd",$P1271=AA$1),1,0)+IF($W1271=$W1270,AA1270,0)</f>
        <v>0</v>
      </c>
    </row>
    <row r="1272" spans="1:27" x14ac:dyDescent="0.3">
      <c r="A1272" t="s">
        <v>133</v>
      </c>
      <c r="B1272">
        <v>864490774</v>
      </c>
      <c r="C1272" s="1">
        <v>42581.742858796293</v>
      </c>
      <c r="D1272" t="s">
        <v>19</v>
      </c>
      <c r="E1272">
        <v>1200</v>
      </c>
      <c r="F1272" t="s">
        <v>20</v>
      </c>
      <c r="G1272">
        <v>0.04</v>
      </c>
      <c r="H1272">
        <v>5.7700000000000001E-2</v>
      </c>
      <c r="I1272">
        <v>0.62</v>
      </c>
      <c r="J1272">
        <v>714</v>
      </c>
      <c r="K1272">
        <v>1132</v>
      </c>
      <c r="M1272">
        <v>545</v>
      </c>
      <c r="N1272">
        <v>598</v>
      </c>
      <c r="P1272" t="s">
        <v>20</v>
      </c>
      <c r="Q1272" t="s">
        <v>21</v>
      </c>
      <c r="R1272" t="s">
        <v>72</v>
      </c>
      <c r="S1272">
        <f t="shared" si="57"/>
        <v>150</v>
      </c>
      <c r="T1272">
        <f t="shared" si="59"/>
        <v>550</v>
      </c>
      <c r="U1272" t="str">
        <f t="shared" si="58"/>
        <v/>
      </c>
      <c r="V1272">
        <v>431</v>
      </c>
      <c r="W1272">
        <v>66</v>
      </c>
      <c r="X1272">
        <v>1</v>
      </c>
      <c r="Y1272">
        <f>IF(AND($Q1272="hdbd",$P1272=Y$1),1,0)+IF($W1272=$W1271,Y1271,0)</f>
        <v>0</v>
      </c>
      <c r="Z1272">
        <f>IF(AND($Q1272="hdbd",$P1272=Z$1),1,0)+IF($W1272=$W1271,Z1271,0)</f>
        <v>0</v>
      </c>
      <c r="AA1272">
        <f>IF(AND($Q1272="hdbd",$P1272=AA$1),1,0)+IF($W1272=$W1271,AA1271,0)</f>
        <v>1</v>
      </c>
    </row>
    <row r="1273" spans="1:27" x14ac:dyDescent="0.3">
      <c r="A1273" t="s">
        <v>133</v>
      </c>
      <c r="B1273">
        <v>864490774</v>
      </c>
      <c r="C1273" s="1">
        <v>42581.742858796293</v>
      </c>
      <c r="D1273" t="s">
        <v>23</v>
      </c>
      <c r="E1273">
        <v>1100</v>
      </c>
      <c r="F1273" t="s">
        <v>20</v>
      </c>
      <c r="H1273">
        <v>5.7700000000000001E-2</v>
      </c>
      <c r="I1273">
        <v>0.62</v>
      </c>
      <c r="J1273">
        <v>847</v>
      </c>
      <c r="K1273">
        <v>1134</v>
      </c>
      <c r="M1273">
        <v>529</v>
      </c>
      <c r="N1273">
        <v>576</v>
      </c>
      <c r="P1273" t="s">
        <v>20</v>
      </c>
      <c r="Q1273" t="s">
        <v>21</v>
      </c>
      <c r="R1273" t="s">
        <v>72</v>
      </c>
      <c r="S1273">
        <f t="shared" si="57"/>
        <v>350</v>
      </c>
      <c r="T1273">
        <f t="shared" si="59"/>
        <v>550</v>
      </c>
      <c r="U1273" t="str">
        <f t="shared" si="58"/>
        <v/>
      </c>
      <c r="V1273">
        <v>431</v>
      </c>
      <c r="W1273">
        <v>66</v>
      </c>
      <c r="X1273">
        <v>1</v>
      </c>
      <c r="Y1273">
        <f>IF(AND($Q1273="hdbd",$P1273=Y$1),1,0)+IF($W1273=$W1272,Y1272,0)</f>
        <v>0</v>
      </c>
      <c r="Z1273">
        <f>IF(AND($Q1273="hdbd",$P1273=Z$1),1,0)+IF($W1273=$W1272,Z1272,0)</f>
        <v>0</v>
      </c>
      <c r="AA1273">
        <f>IF(AND($Q1273="hdbd",$P1273=AA$1),1,0)+IF($W1273=$W1272,AA1272,0)</f>
        <v>2</v>
      </c>
    </row>
    <row r="1274" spans="1:27" x14ac:dyDescent="0.3">
      <c r="A1274" t="s">
        <v>133</v>
      </c>
      <c r="B1274">
        <v>864490774</v>
      </c>
      <c r="C1274" s="1">
        <v>42581.742858796293</v>
      </c>
      <c r="D1274" t="s">
        <v>24</v>
      </c>
      <c r="E1274">
        <v>1100</v>
      </c>
      <c r="F1274" t="s">
        <v>20</v>
      </c>
      <c r="H1274">
        <v>5.9400000000000001E-2</v>
      </c>
      <c r="I1274">
        <v>0.46</v>
      </c>
      <c r="K1274">
        <v>987</v>
      </c>
      <c r="N1274">
        <v>594</v>
      </c>
      <c r="P1274" t="s">
        <v>20</v>
      </c>
      <c r="Q1274" t="s">
        <v>21</v>
      </c>
      <c r="R1274" t="s">
        <v>72</v>
      </c>
      <c r="S1274" t="str">
        <f t="shared" si="57"/>
        <v/>
      </c>
      <c r="T1274">
        <f t="shared" si="59"/>
        <v>350</v>
      </c>
      <c r="U1274" t="str">
        <f t="shared" si="58"/>
        <v/>
      </c>
      <c r="V1274">
        <v>431</v>
      </c>
      <c r="W1274">
        <v>66</v>
      </c>
      <c r="X1274">
        <v>1</v>
      </c>
      <c r="Y1274">
        <f>IF(AND($Q1274="hdbd",$P1274=Y$1),1,0)+IF($W1274=$W1273,Y1273,0)</f>
        <v>0</v>
      </c>
      <c r="Z1274">
        <f>IF(AND($Q1274="hdbd",$P1274=Z$1),1,0)+IF($W1274=$W1273,Z1273,0)</f>
        <v>0</v>
      </c>
      <c r="AA1274">
        <f>IF(AND($Q1274="hdbd",$P1274=AA$1),1,0)+IF($W1274=$W1273,AA1273,0)</f>
        <v>3</v>
      </c>
    </row>
    <row r="1275" spans="1:27" x14ac:dyDescent="0.3">
      <c r="A1275" t="s">
        <v>133</v>
      </c>
      <c r="B1275">
        <v>2220641348</v>
      </c>
      <c r="C1275" s="1">
        <v>42581.743020833332</v>
      </c>
      <c r="D1275" t="s">
        <v>19</v>
      </c>
      <c r="E1275">
        <v>700</v>
      </c>
      <c r="F1275" t="s">
        <v>20</v>
      </c>
      <c r="G1275">
        <v>0.26</v>
      </c>
      <c r="H1275">
        <v>6.4399999999999999E-2</v>
      </c>
      <c r="I1275">
        <v>0.64</v>
      </c>
      <c r="J1275">
        <v>1459</v>
      </c>
      <c r="K1275">
        <v>1539</v>
      </c>
      <c r="L1275">
        <v>699</v>
      </c>
      <c r="M1275">
        <v>336</v>
      </c>
      <c r="N1275">
        <v>420</v>
      </c>
      <c r="O1275">
        <v>351</v>
      </c>
      <c r="P1275" t="s">
        <v>20</v>
      </c>
      <c r="Q1275" t="s">
        <v>21</v>
      </c>
      <c r="R1275" t="s">
        <v>72</v>
      </c>
      <c r="S1275">
        <f t="shared" si="57"/>
        <v>1150</v>
      </c>
      <c r="T1275">
        <f t="shared" si="59"/>
        <v>1150</v>
      </c>
      <c r="U1275">
        <f t="shared" si="58"/>
        <v>350</v>
      </c>
      <c r="V1275">
        <v>432</v>
      </c>
      <c r="W1275">
        <v>66</v>
      </c>
      <c r="X1275">
        <v>2</v>
      </c>
      <c r="Y1275">
        <f>IF(AND($Q1275="hdbd",$P1275=Y$1),1,0)+IF($W1275=$W1274,Y1274,0)</f>
        <v>0</v>
      </c>
      <c r="Z1275">
        <f>IF(AND($Q1275="hdbd",$P1275=Z$1),1,0)+IF($W1275=$W1274,Z1274,0)</f>
        <v>0</v>
      </c>
      <c r="AA1275">
        <f>IF(AND($Q1275="hdbd",$P1275=AA$1),1,0)+IF($W1275=$W1274,AA1274,0)</f>
        <v>4</v>
      </c>
    </row>
    <row r="1276" spans="1:27" x14ac:dyDescent="0.3">
      <c r="A1276" t="s">
        <v>133</v>
      </c>
      <c r="B1276">
        <v>2220641348</v>
      </c>
      <c r="C1276" s="1">
        <v>42581.743020833332</v>
      </c>
      <c r="D1276" t="s">
        <v>23</v>
      </c>
      <c r="E1276">
        <v>600</v>
      </c>
      <c r="F1276" t="s">
        <v>25</v>
      </c>
      <c r="G1276">
        <v>0.12</v>
      </c>
      <c r="H1276">
        <v>6.4299999999999996E-2</v>
      </c>
      <c r="I1276">
        <v>0.63</v>
      </c>
      <c r="J1276">
        <v>664</v>
      </c>
      <c r="K1276">
        <v>1456</v>
      </c>
      <c r="L1276">
        <v>699</v>
      </c>
      <c r="M1276">
        <v>301</v>
      </c>
      <c r="N1276">
        <v>383</v>
      </c>
      <c r="O1276">
        <v>351</v>
      </c>
      <c r="P1276" t="s">
        <v>20</v>
      </c>
      <c r="Q1276" t="s">
        <v>21</v>
      </c>
      <c r="R1276" t="s">
        <v>72</v>
      </c>
      <c r="S1276">
        <f t="shared" si="57"/>
        <v>350</v>
      </c>
      <c r="T1276">
        <f t="shared" si="59"/>
        <v>1050</v>
      </c>
      <c r="U1276">
        <f t="shared" si="58"/>
        <v>350</v>
      </c>
      <c r="V1276">
        <v>432</v>
      </c>
      <c r="W1276">
        <v>66</v>
      </c>
      <c r="X1276">
        <v>2</v>
      </c>
      <c r="Y1276">
        <f>IF(AND($Q1276="hdbd",$P1276=Y$1),1,0)+IF($W1276=$W1275,Y1275,0)</f>
        <v>0</v>
      </c>
      <c r="Z1276">
        <f>IF(AND($Q1276="hdbd",$P1276=Z$1),1,0)+IF($W1276=$W1275,Z1275,0)</f>
        <v>0</v>
      </c>
      <c r="AA1276">
        <f>IF(AND($Q1276="hdbd",$P1276=AA$1),1,0)+IF($W1276=$W1275,AA1275,0)</f>
        <v>5</v>
      </c>
    </row>
    <row r="1277" spans="1:27" x14ac:dyDescent="0.3">
      <c r="A1277" t="s">
        <v>133</v>
      </c>
      <c r="B1277">
        <v>2220641348</v>
      </c>
      <c r="C1277" s="1">
        <v>42581.743020833332</v>
      </c>
      <c r="D1277" t="s">
        <v>24</v>
      </c>
      <c r="E1277">
        <v>1100</v>
      </c>
      <c r="F1277" t="s">
        <v>20</v>
      </c>
      <c r="H1277">
        <v>5.2600000000000001E-2</v>
      </c>
      <c r="I1277">
        <v>0.31</v>
      </c>
      <c r="K1277">
        <v>1525</v>
      </c>
      <c r="L1277">
        <v>699</v>
      </c>
      <c r="N1277">
        <v>436</v>
      </c>
      <c r="O1277">
        <v>351</v>
      </c>
      <c r="R1277" t="s">
        <v>72</v>
      </c>
      <c r="S1277" t="str">
        <f t="shared" si="57"/>
        <v/>
      </c>
      <c r="T1277">
        <f t="shared" si="59"/>
        <v>1050</v>
      </c>
      <c r="U1277">
        <f t="shared" si="58"/>
        <v>350</v>
      </c>
      <c r="V1277">
        <v>432</v>
      </c>
      <c r="W1277">
        <v>66</v>
      </c>
      <c r="X1277">
        <v>2</v>
      </c>
      <c r="Y1277">
        <f>IF(AND($Q1277="hdbd",$P1277=Y$1),1,0)+IF($W1277=$W1276,Y1276,0)</f>
        <v>0</v>
      </c>
      <c r="Z1277">
        <f>IF(AND($Q1277="hdbd",$P1277=Z$1),1,0)+IF($W1277=$W1276,Z1276,0)</f>
        <v>0</v>
      </c>
      <c r="AA1277">
        <f>IF(AND($Q1277="hdbd",$P1277=AA$1),1,0)+IF($W1277=$W1276,AA1276,0)</f>
        <v>5</v>
      </c>
    </row>
    <row r="1278" spans="1:27" x14ac:dyDescent="0.3">
      <c r="A1278" t="s">
        <v>133</v>
      </c>
      <c r="B1278">
        <v>3708010719</v>
      </c>
      <c r="C1278" s="1">
        <v>42581.743368055555</v>
      </c>
      <c r="D1278" t="s">
        <v>19</v>
      </c>
      <c r="E1278">
        <v>600</v>
      </c>
      <c r="F1278" t="s">
        <v>20</v>
      </c>
      <c r="G1278">
        <v>7.0000000000000007E-2</v>
      </c>
      <c r="H1278">
        <v>8.5400000000000004E-2</v>
      </c>
      <c r="I1278">
        <v>0.4284</v>
      </c>
      <c r="J1278">
        <v>468</v>
      </c>
      <c r="K1278">
        <v>665</v>
      </c>
      <c r="L1278">
        <v>658</v>
      </c>
      <c r="M1278">
        <v>154</v>
      </c>
      <c r="N1278">
        <v>239</v>
      </c>
      <c r="O1278">
        <v>208</v>
      </c>
      <c r="P1278" t="s">
        <v>20</v>
      </c>
      <c r="Q1278" t="s">
        <v>21</v>
      </c>
      <c r="R1278" t="s">
        <v>72</v>
      </c>
      <c r="S1278">
        <f t="shared" si="57"/>
        <v>350</v>
      </c>
      <c r="T1278">
        <f t="shared" si="59"/>
        <v>450</v>
      </c>
      <c r="U1278">
        <f t="shared" si="58"/>
        <v>450</v>
      </c>
      <c r="V1278">
        <v>433</v>
      </c>
      <c r="W1278">
        <v>66</v>
      </c>
      <c r="X1278">
        <v>3</v>
      </c>
      <c r="Y1278">
        <f>IF(AND($Q1278="hdbd",$P1278=Y$1),1,0)+IF($W1278=$W1277,Y1277,0)</f>
        <v>0</v>
      </c>
      <c r="Z1278">
        <f>IF(AND($Q1278="hdbd",$P1278=Z$1),1,0)+IF($W1278=$W1277,Z1277,0)</f>
        <v>0</v>
      </c>
      <c r="AA1278">
        <f>IF(AND($Q1278="hdbd",$P1278=AA$1),1,0)+IF($W1278=$W1277,AA1277,0)</f>
        <v>6</v>
      </c>
    </row>
    <row r="1279" spans="1:27" x14ac:dyDescent="0.3">
      <c r="A1279" t="s">
        <v>133</v>
      </c>
      <c r="B1279">
        <v>3708010719</v>
      </c>
      <c r="C1279" s="1">
        <v>42581.743368055555</v>
      </c>
      <c r="D1279" t="s">
        <v>23</v>
      </c>
      <c r="E1279">
        <v>600</v>
      </c>
      <c r="F1279" t="s">
        <v>20</v>
      </c>
      <c r="G1279">
        <v>7.0000000000000007E-2</v>
      </c>
      <c r="H1279">
        <v>6.4399999999999999E-2</v>
      </c>
      <c r="I1279">
        <v>0.63</v>
      </c>
      <c r="J1279">
        <v>471</v>
      </c>
      <c r="K1279">
        <v>666</v>
      </c>
      <c r="L1279">
        <v>658</v>
      </c>
      <c r="M1279">
        <v>170</v>
      </c>
      <c r="N1279">
        <v>255</v>
      </c>
      <c r="O1279">
        <v>208</v>
      </c>
      <c r="P1279" t="s">
        <v>20</v>
      </c>
      <c r="Q1279" t="s">
        <v>21</v>
      </c>
      <c r="R1279" t="s">
        <v>72</v>
      </c>
      <c r="S1279">
        <f t="shared" si="57"/>
        <v>350</v>
      </c>
      <c r="T1279">
        <f t="shared" si="59"/>
        <v>450</v>
      </c>
      <c r="U1279">
        <f t="shared" si="58"/>
        <v>450</v>
      </c>
      <c r="V1279">
        <v>433</v>
      </c>
      <c r="W1279">
        <v>66</v>
      </c>
      <c r="X1279">
        <v>3</v>
      </c>
      <c r="Y1279">
        <f>IF(AND($Q1279="hdbd",$P1279=Y$1),1,0)+IF($W1279=$W1278,Y1278,0)</f>
        <v>0</v>
      </c>
      <c r="Z1279">
        <f>IF(AND($Q1279="hdbd",$P1279=Z$1),1,0)+IF($W1279=$W1278,Z1278,0)</f>
        <v>0</v>
      </c>
      <c r="AA1279">
        <f>IF(AND($Q1279="hdbd",$P1279=AA$1),1,0)+IF($W1279=$W1278,AA1278,0)</f>
        <v>7</v>
      </c>
    </row>
    <row r="1280" spans="1:27" x14ac:dyDescent="0.3">
      <c r="A1280" t="s">
        <v>133</v>
      </c>
      <c r="B1280">
        <v>3708010719</v>
      </c>
      <c r="C1280" s="1">
        <v>42581.743368055555</v>
      </c>
      <c r="D1280" t="s">
        <v>24</v>
      </c>
      <c r="E1280">
        <v>800</v>
      </c>
      <c r="F1280" t="s">
        <v>20</v>
      </c>
      <c r="I1280">
        <v>0.33</v>
      </c>
      <c r="N1280">
        <v>292</v>
      </c>
      <c r="P1280" t="s">
        <v>20</v>
      </c>
      <c r="Q1280" t="s">
        <v>21</v>
      </c>
      <c r="R1280" t="s">
        <v>72</v>
      </c>
      <c r="S1280" t="str">
        <f t="shared" si="57"/>
        <v/>
      </c>
      <c r="T1280" t="str">
        <f t="shared" si="59"/>
        <v/>
      </c>
      <c r="U1280" t="str">
        <f t="shared" si="58"/>
        <v/>
      </c>
      <c r="V1280">
        <v>433</v>
      </c>
      <c r="W1280">
        <v>66</v>
      </c>
      <c r="X1280">
        <v>3</v>
      </c>
      <c r="Y1280">
        <f>IF(AND($Q1280="hdbd",$P1280=Y$1),1,0)+IF($W1280=$W1279,Y1279,0)</f>
        <v>0</v>
      </c>
      <c r="Z1280">
        <f>IF(AND($Q1280="hdbd",$P1280=Z$1),1,0)+IF($W1280=$W1279,Z1279,0)</f>
        <v>0</v>
      </c>
      <c r="AA1280">
        <f>IF(AND($Q1280="hdbd",$P1280=AA$1),1,0)+IF($W1280=$W1279,AA1279,0)</f>
        <v>8</v>
      </c>
    </row>
    <row r="1281" spans="1:27" x14ac:dyDescent="0.3">
      <c r="A1281" t="s">
        <v>134</v>
      </c>
      <c r="B1281">
        <v>2663981815</v>
      </c>
      <c r="C1281" s="1">
        <v>42582.096597222226</v>
      </c>
      <c r="D1281" t="s">
        <v>19</v>
      </c>
      <c r="E1281">
        <v>1200</v>
      </c>
      <c r="F1281" t="s">
        <v>20</v>
      </c>
      <c r="G1281">
        <v>0.2</v>
      </c>
      <c r="H1281">
        <v>0.73380000000000001</v>
      </c>
      <c r="I1281">
        <v>1.2</v>
      </c>
      <c r="J1281">
        <v>933</v>
      </c>
      <c r="K1281">
        <v>1105</v>
      </c>
      <c r="M1281">
        <v>598</v>
      </c>
      <c r="N1281">
        <v>628</v>
      </c>
      <c r="P1281" t="s">
        <v>20</v>
      </c>
      <c r="Q1281" t="s">
        <v>21</v>
      </c>
      <c r="R1281" s="2" t="s">
        <v>34</v>
      </c>
      <c r="S1281">
        <f t="shared" si="57"/>
        <v>350</v>
      </c>
      <c r="T1281">
        <f t="shared" si="59"/>
        <v>450</v>
      </c>
      <c r="U1281" t="str">
        <f t="shared" si="58"/>
        <v/>
      </c>
      <c r="V1281">
        <v>434</v>
      </c>
      <c r="W1281">
        <v>67</v>
      </c>
      <c r="X1281">
        <v>1</v>
      </c>
      <c r="Y1281">
        <f>IF(AND($Q1281="hdbd",$P1281=Y$1),1,0)+IF($W1281=$W1280,Y1280,0)</f>
        <v>0</v>
      </c>
      <c r="Z1281">
        <f>IF(AND($Q1281="hdbd",$P1281=Z$1),1,0)+IF($W1281=$W1280,Z1280,0)</f>
        <v>0</v>
      </c>
      <c r="AA1281">
        <f>IF(AND($Q1281="hdbd",$P1281=AA$1),1,0)+IF($W1281=$W1280,AA1280,0)</f>
        <v>1</v>
      </c>
    </row>
    <row r="1282" spans="1:27" x14ac:dyDescent="0.3">
      <c r="A1282" t="s">
        <v>134</v>
      </c>
      <c r="B1282">
        <v>2663981815</v>
      </c>
      <c r="C1282" s="1">
        <v>42582.096597222226</v>
      </c>
      <c r="D1282" t="s">
        <v>23</v>
      </c>
      <c r="E1282">
        <v>1200</v>
      </c>
      <c r="F1282" t="s">
        <v>20</v>
      </c>
      <c r="G1282">
        <v>0.16</v>
      </c>
      <c r="H1282">
        <v>0.5</v>
      </c>
      <c r="I1282">
        <v>1.2</v>
      </c>
      <c r="J1282">
        <v>923</v>
      </c>
      <c r="K1282">
        <v>1098</v>
      </c>
      <c r="M1282">
        <v>590</v>
      </c>
      <c r="N1282">
        <v>622</v>
      </c>
      <c r="P1282" t="s">
        <v>20</v>
      </c>
      <c r="Q1282" t="s">
        <v>21</v>
      </c>
      <c r="R1282" s="2" t="s">
        <v>34</v>
      </c>
      <c r="S1282">
        <f t="shared" si="57"/>
        <v>350</v>
      </c>
      <c r="T1282">
        <f t="shared" si="59"/>
        <v>450</v>
      </c>
      <c r="U1282" t="str">
        <f t="shared" si="58"/>
        <v/>
      </c>
      <c r="V1282">
        <v>434</v>
      </c>
      <c r="W1282">
        <v>67</v>
      </c>
      <c r="X1282">
        <v>1</v>
      </c>
      <c r="Y1282">
        <f>IF(AND($Q1282="hdbd",$P1282=Y$1),1,0)+IF($W1282=$W1281,Y1281,0)</f>
        <v>0</v>
      </c>
      <c r="Z1282">
        <f>IF(AND($Q1282="hdbd",$P1282=Z$1),1,0)+IF($W1282=$W1281,Z1281,0)</f>
        <v>0</v>
      </c>
      <c r="AA1282">
        <f>IF(AND($Q1282="hdbd",$P1282=AA$1),1,0)+IF($W1282=$W1281,AA1281,0)</f>
        <v>2</v>
      </c>
    </row>
    <row r="1283" spans="1:27" x14ac:dyDescent="0.3">
      <c r="A1283" t="s">
        <v>134</v>
      </c>
      <c r="B1283">
        <v>2663981815</v>
      </c>
      <c r="C1283" s="1">
        <v>42582.096597222226</v>
      </c>
      <c r="D1283" t="s">
        <v>24</v>
      </c>
      <c r="E1283">
        <v>1200</v>
      </c>
      <c r="F1283" t="s">
        <v>20</v>
      </c>
      <c r="I1283">
        <v>0.7</v>
      </c>
      <c r="N1283">
        <v>648</v>
      </c>
      <c r="P1283" t="s">
        <v>78</v>
      </c>
      <c r="Q1283" t="s">
        <v>78</v>
      </c>
      <c r="R1283" s="2" t="s">
        <v>34</v>
      </c>
      <c r="S1283" t="str">
        <f t="shared" si="57"/>
        <v/>
      </c>
      <c r="T1283" t="str">
        <f t="shared" si="59"/>
        <v/>
      </c>
      <c r="U1283" t="str">
        <f t="shared" si="58"/>
        <v/>
      </c>
      <c r="V1283">
        <v>434</v>
      </c>
      <c r="W1283">
        <v>67</v>
      </c>
      <c r="X1283">
        <v>1</v>
      </c>
      <c r="Y1283">
        <f>IF(AND($Q1283="hdbd",$P1283=Y$1),1,0)+IF($W1283=$W1282,Y1282,0)</f>
        <v>0</v>
      </c>
      <c r="Z1283">
        <f>IF(AND($Q1283="hdbd",$P1283=Z$1),1,0)+IF($W1283=$W1282,Z1282,0)</f>
        <v>0</v>
      </c>
      <c r="AA1283">
        <f>IF(AND($Q1283="hdbd",$P1283=AA$1),1,0)+IF($W1283=$W1282,AA1282,0)</f>
        <v>2</v>
      </c>
    </row>
    <row r="1284" spans="1:27" x14ac:dyDescent="0.3">
      <c r="A1284" t="s">
        <v>134</v>
      </c>
      <c r="B1284">
        <v>365061834</v>
      </c>
      <c r="C1284" s="1">
        <v>42582.098321759258</v>
      </c>
      <c r="D1284" t="s">
        <v>19</v>
      </c>
      <c r="E1284">
        <v>900</v>
      </c>
      <c r="F1284" t="s">
        <v>20</v>
      </c>
      <c r="G1284">
        <v>0.16</v>
      </c>
      <c r="H1284">
        <v>0.5</v>
      </c>
      <c r="I1284">
        <v>0.54</v>
      </c>
      <c r="J1284">
        <v>740</v>
      </c>
      <c r="K1284">
        <v>912</v>
      </c>
      <c r="L1284">
        <v>791</v>
      </c>
      <c r="M1284">
        <v>414</v>
      </c>
      <c r="N1284">
        <v>458</v>
      </c>
      <c r="O1284">
        <v>432</v>
      </c>
      <c r="P1284" t="s">
        <v>20</v>
      </c>
      <c r="Q1284" t="s">
        <v>21</v>
      </c>
      <c r="R1284" s="2" t="s">
        <v>34</v>
      </c>
      <c r="S1284">
        <f t="shared" ref="S1284:S1347" si="60">IF(OR(J1284="",M1284=""),"",MIN(_xlfn.FLOOR.MATH((J1284-M1284)/100)*100+50,5100))</f>
        <v>350</v>
      </c>
      <c r="T1284">
        <f t="shared" si="59"/>
        <v>450</v>
      </c>
      <c r="U1284">
        <f t="shared" ref="U1284:U1347" si="61">IF(OR(L1284="",O1284=""),"",MIN(_xlfn.FLOOR.MATH((L1284-O1284)/100)*100+50,5100))</f>
        <v>350</v>
      </c>
      <c r="V1284">
        <v>435</v>
      </c>
      <c r="W1284">
        <v>67</v>
      </c>
      <c r="X1284">
        <v>2</v>
      </c>
      <c r="Y1284">
        <f>IF(AND($Q1284="hdbd",$P1284=Y$1),1,0)+IF($W1284=$W1283,Y1283,0)</f>
        <v>0</v>
      </c>
      <c r="Z1284">
        <f>IF(AND($Q1284="hdbd",$P1284=Z$1),1,0)+IF($W1284=$W1283,Z1283,0)</f>
        <v>0</v>
      </c>
      <c r="AA1284">
        <f>IF(AND($Q1284="hdbd",$P1284=AA$1),1,0)+IF($W1284=$W1283,AA1283,0)</f>
        <v>3</v>
      </c>
    </row>
    <row r="1285" spans="1:27" x14ac:dyDescent="0.3">
      <c r="A1285" t="s">
        <v>134</v>
      </c>
      <c r="B1285">
        <v>365061834</v>
      </c>
      <c r="C1285" s="1">
        <v>42582.098321759258</v>
      </c>
      <c r="D1285" t="s">
        <v>23</v>
      </c>
      <c r="E1285">
        <v>900</v>
      </c>
      <c r="F1285" t="s">
        <v>26</v>
      </c>
      <c r="G1285">
        <v>0.39</v>
      </c>
      <c r="H1285">
        <v>0.5</v>
      </c>
      <c r="I1285">
        <v>0.53</v>
      </c>
      <c r="J1285">
        <v>739</v>
      </c>
      <c r="L1285">
        <v>791</v>
      </c>
      <c r="M1285">
        <v>426</v>
      </c>
      <c r="O1285">
        <v>432</v>
      </c>
      <c r="P1285" t="s">
        <v>26</v>
      </c>
      <c r="Q1285" t="s">
        <v>21</v>
      </c>
      <c r="R1285" s="2" t="s">
        <v>34</v>
      </c>
      <c r="S1285">
        <f t="shared" si="60"/>
        <v>350</v>
      </c>
      <c r="T1285" t="str">
        <f t="shared" ref="T1285:T1348" si="62">IF(OR(K1285="",N1285=""),"",MIN(_xlfn.FLOOR.MATH((K1285-N1285)/100)*100+50,5100))</f>
        <v/>
      </c>
      <c r="U1285">
        <f t="shared" si="61"/>
        <v>350</v>
      </c>
      <c r="V1285">
        <v>435</v>
      </c>
      <c r="W1285">
        <v>67</v>
      </c>
      <c r="X1285">
        <v>2</v>
      </c>
      <c r="Y1285">
        <f>IF(AND($Q1285="hdbd",$P1285=Y$1),1,0)+IF($W1285=$W1284,Y1284,0)</f>
        <v>0</v>
      </c>
      <c r="Z1285">
        <f>IF(AND($Q1285="hdbd",$P1285=Z$1),1,0)+IF($W1285=$W1284,Z1284,0)</f>
        <v>1</v>
      </c>
      <c r="AA1285">
        <f>IF(AND($Q1285="hdbd",$P1285=AA$1),1,0)+IF($W1285=$W1284,AA1284,0)</f>
        <v>3</v>
      </c>
    </row>
    <row r="1286" spans="1:27" x14ac:dyDescent="0.3">
      <c r="A1286" t="s">
        <v>134</v>
      </c>
      <c r="B1286">
        <v>365061834</v>
      </c>
      <c r="C1286" s="1">
        <v>42582.098321759258</v>
      </c>
      <c r="D1286" t="s">
        <v>24</v>
      </c>
      <c r="E1286">
        <v>900</v>
      </c>
      <c r="F1286" t="s">
        <v>20</v>
      </c>
      <c r="I1286">
        <v>0.67</v>
      </c>
      <c r="N1286">
        <v>452</v>
      </c>
      <c r="P1286" t="s">
        <v>20</v>
      </c>
      <c r="Q1286" t="s">
        <v>21</v>
      </c>
      <c r="R1286" s="2" t="s">
        <v>34</v>
      </c>
      <c r="S1286" t="str">
        <f t="shared" si="60"/>
        <v/>
      </c>
      <c r="T1286" t="str">
        <f t="shared" si="62"/>
        <v/>
      </c>
      <c r="U1286" t="str">
        <f t="shared" si="61"/>
        <v/>
      </c>
      <c r="V1286">
        <v>435</v>
      </c>
      <c r="W1286">
        <v>67</v>
      </c>
      <c r="X1286">
        <v>2</v>
      </c>
      <c r="Y1286">
        <f>IF(AND($Q1286="hdbd",$P1286=Y$1),1,0)+IF($W1286=$W1285,Y1285,0)</f>
        <v>0</v>
      </c>
      <c r="Z1286">
        <f>IF(AND($Q1286="hdbd",$P1286=Z$1),1,0)+IF($W1286=$W1285,Z1285,0)</f>
        <v>1</v>
      </c>
      <c r="AA1286">
        <f>IF(AND($Q1286="hdbd",$P1286=AA$1),1,0)+IF($W1286=$W1285,AA1285,0)</f>
        <v>4</v>
      </c>
    </row>
    <row r="1287" spans="1:27" x14ac:dyDescent="0.3">
      <c r="A1287" t="s">
        <v>134</v>
      </c>
      <c r="B1287">
        <v>1809765418</v>
      </c>
      <c r="C1287" s="1">
        <v>42582.098645833335</v>
      </c>
      <c r="D1287" t="s">
        <v>19</v>
      </c>
      <c r="E1287">
        <v>600</v>
      </c>
      <c r="F1287" t="s">
        <v>25</v>
      </c>
      <c r="G1287">
        <v>0.04</v>
      </c>
      <c r="H1287">
        <v>0.2555</v>
      </c>
      <c r="I1287">
        <v>0.71</v>
      </c>
      <c r="J1287">
        <v>628</v>
      </c>
      <c r="K1287">
        <v>1070</v>
      </c>
      <c r="L1287">
        <v>721</v>
      </c>
      <c r="M1287">
        <v>350</v>
      </c>
      <c r="N1287">
        <v>319</v>
      </c>
      <c r="O1287">
        <v>291</v>
      </c>
      <c r="R1287" s="2" t="s">
        <v>34</v>
      </c>
      <c r="S1287">
        <f t="shared" si="60"/>
        <v>250</v>
      </c>
      <c r="T1287">
        <f t="shared" si="62"/>
        <v>750</v>
      </c>
      <c r="U1287">
        <f t="shared" si="61"/>
        <v>450</v>
      </c>
      <c r="V1287">
        <v>436</v>
      </c>
      <c r="W1287">
        <v>67</v>
      </c>
      <c r="X1287">
        <v>3</v>
      </c>
      <c r="Y1287">
        <f>IF(AND($Q1287="hdbd",$P1287=Y$1),1,0)+IF($W1287=$W1286,Y1286,0)</f>
        <v>0</v>
      </c>
      <c r="Z1287">
        <f>IF(AND($Q1287="hdbd",$P1287=Z$1),1,0)+IF($W1287=$W1286,Z1286,0)</f>
        <v>1</v>
      </c>
      <c r="AA1287">
        <f>IF(AND($Q1287="hdbd",$P1287=AA$1),1,0)+IF($W1287=$W1286,AA1286,0)</f>
        <v>4</v>
      </c>
    </row>
    <row r="1288" spans="1:27" x14ac:dyDescent="0.3">
      <c r="A1288" t="s">
        <v>134</v>
      </c>
      <c r="B1288">
        <v>1809765418</v>
      </c>
      <c r="C1288" s="1">
        <v>42582.098645833335</v>
      </c>
      <c r="D1288" t="s">
        <v>23</v>
      </c>
      <c r="E1288">
        <v>1000</v>
      </c>
      <c r="F1288" t="s">
        <v>20</v>
      </c>
      <c r="G1288">
        <v>0.16</v>
      </c>
      <c r="H1288">
        <v>0.25480000000000003</v>
      </c>
      <c r="I1288">
        <v>0.51</v>
      </c>
      <c r="J1288">
        <v>1070</v>
      </c>
      <c r="K1288">
        <v>1072</v>
      </c>
      <c r="L1288">
        <v>721</v>
      </c>
      <c r="M1288">
        <v>361</v>
      </c>
      <c r="N1288">
        <v>332</v>
      </c>
      <c r="O1288">
        <v>291</v>
      </c>
      <c r="R1288" s="2" t="s">
        <v>34</v>
      </c>
      <c r="S1288">
        <f t="shared" si="60"/>
        <v>750</v>
      </c>
      <c r="T1288">
        <f t="shared" si="62"/>
        <v>750</v>
      </c>
      <c r="U1288">
        <f t="shared" si="61"/>
        <v>450</v>
      </c>
      <c r="V1288">
        <v>436</v>
      </c>
      <c r="W1288">
        <v>67</v>
      </c>
      <c r="X1288">
        <v>3</v>
      </c>
      <c r="Y1288">
        <f>IF(AND($Q1288="hdbd",$P1288=Y$1),1,0)+IF($W1288=$W1287,Y1287,0)</f>
        <v>0</v>
      </c>
      <c r="Z1288">
        <f>IF(AND($Q1288="hdbd",$P1288=Z$1),1,0)+IF($W1288=$W1287,Z1287,0)</f>
        <v>1</v>
      </c>
      <c r="AA1288">
        <f>IF(AND($Q1288="hdbd",$P1288=AA$1),1,0)+IF($W1288=$W1287,AA1287,0)</f>
        <v>4</v>
      </c>
    </row>
    <row r="1289" spans="1:27" x14ac:dyDescent="0.3">
      <c r="A1289" t="s">
        <v>134</v>
      </c>
      <c r="B1289">
        <v>1809765418</v>
      </c>
      <c r="C1289" s="1">
        <v>42582.098645833335</v>
      </c>
      <c r="D1289" t="s">
        <v>24</v>
      </c>
      <c r="E1289">
        <v>700</v>
      </c>
      <c r="F1289" t="s">
        <v>26</v>
      </c>
      <c r="H1289">
        <v>0.21110000000000001</v>
      </c>
      <c r="I1289">
        <v>0.51</v>
      </c>
      <c r="K1289">
        <v>720</v>
      </c>
      <c r="N1289">
        <v>299</v>
      </c>
      <c r="P1289" t="s">
        <v>20</v>
      </c>
      <c r="Q1289" t="s">
        <v>21</v>
      </c>
      <c r="R1289" s="2" t="s">
        <v>34</v>
      </c>
      <c r="S1289" t="str">
        <f t="shared" si="60"/>
        <v/>
      </c>
      <c r="T1289">
        <f t="shared" si="62"/>
        <v>450</v>
      </c>
      <c r="U1289" t="str">
        <f t="shared" si="61"/>
        <v/>
      </c>
      <c r="V1289">
        <v>436</v>
      </c>
      <c r="W1289">
        <v>67</v>
      </c>
      <c r="X1289">
        <v>3</v>
      </c>
      <c r="Y1289">
        <f>IF(AND($Q1289="hdbd",$P1289=Y$1),1,0)+IF($W1289=$W1288,Y1288,0)</f>
        <v>0</v>
      </c>
      <c r="Z1289">
        <f>IF(AND($Q1289="hdbd",$P1289=Z$1),1,0)+IF($W1289=$W1288,Z1288,0)</f>
        <v>1</v>
      </c>
      <c r="AA1289">
        <f>IF(AND($Q1289="hdbd",$P1289=AA$1),1,0)+IF($W1289=$W1288,AA1288,0)</f>
        <v>5</v>
      </c>
    </row>
    <row r="1290" spans="1:27" x14ac:dyDescent="0.3">
      <c r="A1290" t="s">
        <v>134</v>
      </c>
      <c r="B1290">
        <v>4103218312</v>
      </c>
      <c r="C1290" s="1">
        <v>42582.098877314813</v>
      </c>
      <c r="D1290" t="s">
        <v>19</v>
      </c>
      <c r="E1290">
        <v>400</v>
      </c>
      <c r="F1290" t="s">
        <v>25</v>
      </c>
      <c r="G1290">
        <v>0.16</v>
      </c>
      <c r="H1290">
        <v>0.25740000000000002</v>
      </c>
      <c r="I1290">
        <v>0.52</v>
      </c>
      <c r="J1290">
        <v>492</v>
      </c>
      <c r="K1290">
        <v>892</v>
      </c>
      <c r="L1290">
        <v>618</v>
      </c>
      <c r="M1290">
        <v>254</v>
      </c>
      <c r="N1290">
        <v>314</v>
      </c>
      <c r="O1290">
        <v>263</v>
      </c>
      <c r="R1290" s="2" t="s">
        <v>34</v>
      </c>
      <c r="S1290">
        <f t="shared" si="60"/>
        <v>250</v>
      </c>
      <c r="T1290">
        <f t="shared" si="62"/>
        <v>550</v>
      </c>
      <c r="U1290">
        <f t="shared" si="61"/>
        <v>350</v>
      </c>
      <c r="V1290">
        <v>437</v>
      </c>
      <c r="W1290">
        <v>67</v>
      </c>
      <c r="X1290">
        <v>4</v>
      </c>
      <c r="Y1290">
        <f>IF(AND($Q1290="hdbd",$P1290=Y$1),1,0)+IF($W1290=$W1289,Y1289,0)</f>
        <v>0</v>
      </c>
      <c r="Z1290">
        <f>IF(AND($Q1290="hdbd",$P1290=Z$1),1,0)+IF($W1290=$W1289,Z1289,0)</f>
        <v>1</v>
      </c>
      <c r="AA1290">
        <f>IF(AND($Q1290="hdbd",$P1290=AA$1),1,0)+IF($W1290=$W1289,AA1289,0)</f>
        <v>5</v>
      </c>
    </row>
    <row r="1291" spans="1:27" x14ac:dyDescent="0.3">
      <c r="A1291" t="s">
        <v>134</v>
      </c>
      <c r="B1291">
        <v>4103218312</v>
      </c>
      <c r="C1291" s="1">
        <v>42582.098877314813</v>
      </c>
      <c r="D1291" t="s">
        <v>23</v>
      </c>
      <c r="E1291">
        <v>400</v>
      </c>
      <c r="F1291" t="s">
        <v>25</v>
      </c>
      <c r="G1291">
        <v>0.32</v>
      </c>
      <c r="H1291">
        <v>0.19750000000000001</v>
      </c>
      <c r="I1291">
        <v>0.52</v>
      </c>
      <c r="J1291">
        <v>485</v>
      </c>
      <c r="K1291">
        <v>563</v>
      </c>
      <c r="L1291">
        <v>618</v>
      </c>
      <c r="M1291">
        <v>231</v>
      </c>
      <c r="N1291">
        <v>282</v>
      </c>
      <c r="O1291">
        <v>263</v>
      </c>
      <c r="R1291" s="2" t="s">
        <v>34</v>
      </c>
      <c r="S1291">
        <f t="shared" si="60"/>
        <v>250</v>
      </c>
      <c r="T1291">
        <f t="shared" si="62"/>
        <v>250</v>
      </c>
      <c r="U1291">
        <f t="shared" si="61"/>
        <v>350</v>
      </c>
      <c r="V1291">
        <v>437</v>
      </c>
      <c r="W1291">
        <v>67</v>
      </c>
      <c r="X1291">
        <v>4</v>
      </c>
      <c r="Y1291">
        <f>IF(AND($Q1291="hdbd",$P1291=Y$1),1,0)+IF($W1291=$W1290,Y1290,0)</f>
        <v>0</v>
      </c>
      <c r="Z1291">
        <f>IF(AND($Q1291="hdbd",$P1291=Z$1),1,0)+IF($W1291=$W1290,Z1290,0)</f>
        <v>1</v>
      </c>
      <c r="AA1291">
        <f>IF(AND($Q1291="hdbd",$P1291=AA$1),1,0)+IF($W1291=$W1290,AA1290,0)</f>
        <v>5</v>
      </c>
    </row>
    <row r="1292" spans="1:27" x14ac:dyDescent="0.3">
      <c r="A1292" t="s">
        <v>134</v>
      </c>
      <c r="B1292">
        <v>4103218312</v>
      </c>
      <c r="C1292" s="1">
        <v>42582.098877314813</v>
      </c>
      <c r="D1292" t="s">
        <v>24</v>
      </c>
      <c r="E1292">
        <v>800</v>
      </c>
      <c r="F1292" t="s">
        <v>20</v>
      </c>
      <c r="H1292">
        <v>0.25230000000000002</v>
      </c>
      <c r="I1292">
        <v>0.5</v>
      </c>
      <c r="K1292">
        <v>891</v>
      </c>
      <c r="L1292">
        <v>618</v>
      </c>
      <c r="N1292">
        <v>305</v>
      </c>
      <c r="O1292">
        <v>263</v>
      </c>
      <c r="R1292" s="2" t="s">
        <v>34</v>
      </c>
      <c r="S1292" t="str">
        <f t="shared" si="60"/>
        <v/>
      </c>
      <c r="T1292">
        <f t="shared" si="62"/>
        <v>550</v>
      </c>
      <c r="U1292">
        <f t="shared" si="61"/>
        <v>350</v>
      </c>
      <c r="V1292">
        <v>437</v>
      </c>
      <c r="W1292">
        <v>67</v>
      </c>
      <c r="X1292">
        <v>4</v>
      </c>
      <c r="Y1292">
        <f>IF(AND($Q1292="hdbd",$P1292=Y$1),1,0)+IF($W1292=$W1291,Y1291,0)</f>
        <v>0</v>
      </c>
      <c r="Z1292">
        <f>IF(AND($Q1292="hdbd",$P1292=Z$1),1,0)+IF($W1292=$W1291,Z1291,0)</f>
        <v>1</v>
      </c>
      <c r="AA1292">
        <f>IF(AND($Q1292="hdbd",$P1292=AA$1),1,0)+IF($W1292=$W1291,AA1291,0)</f>
        <v>5</v>
      </c>
    </row>
    <row r="1293" spans="1:27" x14ac:dyDescent="0.3">
      <c r="A1293" t="s">
        <v>134</v>
      </c>
      <c r="B1293">
        <v>1713000848</v>
      </c>
      <c r="C1293" s="1">
        <v>42582.099016203705</v>
      </c>
      <c r="D1293" t="s">
        <v>19</v>
      </c>
      <c r="E1293">
        <v>500</v>
      </c>
      <c r="F1293" t="s">
        <v>25</v>
      </c>
      <c r="G1293">
        <v>0.16</v>
      </c>
      <c r="H1293">
        <v>0.25</v>
      </c>
      <c r="I1293">
        <v>0.71</v>
      </c>
      <c r="J1293">
        <v>592</v>
      </c>
      <c r="K1293">
        <v>1484</v>
      </c>
      <c r="L1293">
        <v>680</v>
      </c>
      <c r="M1293">
        <v>382</v>
      </c>
      <c r="N1293">
        <v>351</v>
      </c>
      <c r="O1293">
        <v>327</v>
      </c>
      <c r="R1293" s="2" t="s">
        <v>34</v>
      </c>
      <c r="S1293">
        <f t="shared" si="60"/>
        <v>250</v>
      </c>
      <c r="T1293">
        <f t="shared" si="62"/>
        <v>1150</v>
      </c>
      <c r="U1293">
        <f t="shared" si="61"/>
        <v>350</v>
      </c>
      <c r="V1293">
        <v>438</v>
      </c>
      <c r="W1293">
        <v>67</v>
      </c>
      <c r="X1293">
        <v>5</v>
      </c>
      <c r="Y1293">
        <f>IF(AND($Q1293="hdbd",$P1293=Y$1),1,0)+IF($W1293=$W1292,Y1292,0)</f>
        <v>0</v>
      </c>
      <c r="Z1293">
        <f>IF(AND($Q1293="hdbd",$P1293=Z$1),1,0)+IF($W1293=$W1292,Z1292,0)</f>
        <v>1</v>
      </c>
      <c r="AA1293">
        <f>IF(AND($Q1293="hdbd",$P1293=AA$1),1,0)+IF($W1293=$W1292,AA1292,0)</f>
        <v>5</v>
      </c>
    </row>
    <row r="1294" spans="1:27" x14ac:dyDescent="0.3">
      <c r="A1294" t="s">
        <v>134</v>
      </c>
      <c r="B1294">
        <v>1713000848</v>
      </c>
      <c r="C1294" s="1">
        <v>42582.099016203705</v>
      </c>
      <c r="D1294" t="s">
        <v>23</v>
      </c>
      <c r="E1294">
        <v>600</v>
      </c>
      <c r="F1294" t="s">
        <v>25</v>
      </c>
      <c r="G1294">
        <v>0.16</v>
      </c>
      <c r="H1294">
        <v>0.25700000000000001</v>
      </c>
      <c r="I1294">
        <v>0.53</v>
      </c>
      <c r="J1294">
        <v>676</v>
      </c>
      <c r="K1294">
        <v>1482</v>
      </c>
      <c r="L1294">
        <v>680</v>
      </c>
      <c r="M1294">
        <v>394</v>
      </c>
      <c r="N1294">
        <v>363</v>
      </c>
      <c r="O1294">
        <v>327</v>
      </c>
      <c r="R1294" s="2" t="s">
        <v>34</v>
      </c>
      <c r="S1294">
        <f t="shared" si="60"/>
        <v>250</v>
      </c>
      <c r="T1294">
        <f t="shared" si="62"/>
        <v>1150</v>
      </c>
      <c r="U1294">
        <f t="shared" si="61"/>
        <v>350</v>
      </c>
      <c r="V1294">
        <v>438</v>
      </c>
      <c r="W1294">
        <v>67</v>
      </c>
      <c r="X1294">
        <v>5</v>
      </c>
      <c r="Y1294">
        <f>IF(AND($Q1294="hdbd",$P1294=Y$1),1,0)+IF($W1294=$W1293,Y1293,0)</f>
        <v>0</v>
      </c>
      <c r="Z1294">
        <f>IF(AND($Q1294="hdbd",$P1294=Z$1),1,0)+IF($W1294=$W1293,Z1293,0)</f>
        <v>1</v>
      </c>
      <c r="AA1294">
        <f>IF(AND($Q1294="hdbd",$P1294=AA$1),1,0)+IF($W1294=$W1293,AA1293,0)</f>
        <v>5</v>
      </c>
    </row>
    <row r="1295" spans="1:27" x14ac:dyDescent="0.3">
      <c r="A1295" t="s">
        <v>134</v>
      </c>
      <c r="B1295">
        <v>1713000848</v>
      </c>
      <c r="C1295" s="1">
        <v>42582.099016203705</v>
      </c>
      <c r="D1295" t="s">
        <v>24</v>
      </c>
      <c r="E1295">
        <v>600</v>
      </c>
      <c r="F1295" t="s">
        <v>26</v>
      </c>
      <c r="H1295">
        <v>0.1222</v>
      </c>
      <c r="I1295">
        <v>0.49</v>
      </c>
      <c r="K1295">
        <v>675</v>
      </c>
      <c r="N1295">
        <v>339</v>
      </c>
      <c r="P1295" t="s">
        <v>20</v>
      </c>
      <c r="Q1295" t="s">
        <v>21</v>
      </c>
      <c r="R1295" s="2" t="s">
        <v>34</v>
      </c>
      <c r="S1295" t="str">
        <f t="shared" si="60"/>
        <v/>
      </c>
      <c r="T1295">
        <f t="shared" si="62"/>
        <v>350</v>
      </c>
      <c r="U1295" t="str">
        <f t="shared" si="61"/>
        <v/>
      </c>
      <c r="V1295">
        <v>438</v>
      </c>
      <c r="W1295">
        <v>67</v>
      </c>
      <c r="X1295">
        <v>5</v>
      </c>
      <c r="Y1295">
        <f>IF(AND($Q1295="hdbd",$P1295=Y$1),1,0)+IF($W1295=$W1294,Y1294,0)</f>
        <v>0</v>
      </c>
      <c r="Z1295">
        <f>IF(AND($Q1295="hdbd",$P1295=Z$1),1,0)+IF($W1295=$W1294,Z1294,0)</f>
        <v>1</v>
      </c>
      <c r="AA1295">
        <f>IF(AND($Q1295="hdbd",$P1295=AA$1),1,0)+IF($W1295=$W1294,AA1294,0)</f>
        <v>6</v>
      </c>
    </row>
    <row r="1296" spans="1:27" x14ac:dyDescent="0.3">
      <c r="A1296" t="s">
        <v>134</v>
      </c>
      <c r="B1296">
        <v>343392915</v>
      </c>
      <c r="C1296" s="1">
        <v>42582.099351851852</v>
      </c>
      <c r="D1296" t="s">
        <v>19</v>
      </c>
      <c r="E1296">
        <v>600</v>
      </c>
      <c r="F1296" t="s">
        <v>26</v>
      </c>
      <c r="G1296">
        <v>0.16</v>
      </c>
      <c r="H1296">
        <v>0.82750000000000001</v>
      </c>
      <c r="J1296">
        <v>464</v>
      </c>
      <c r="M1296">
        <v>309</v>
      </c>
      <c r="O1296">
        <v>257</v>
      </c>
      <c r="P1296" t="s">
        <v>26</v>
      </c>
      <c r="Q1296" t="s">
        <v>21</v>
      </c>
      <c r="R1296" s="2" t="s">
        <v>34</v>
      </c>
      <c r="S1296">
        <f t="shared" si="60"/>
        <v>150</v>
      </c>
      <c r="T1296" t="str">
        <f t="shared" si="62"/>
        <v/>
      </c>
      <c r="U1296" t="str">
        <f t="shared" si="61"/>
        <v/>
      </c>
      <c r="V1296">
        <v>439</v>
      </c>
      <c r="W1296">
        <v>67</v>
      </c>
      <c r="X1296">
        <v>6</v>
      </c>
      <c r="Y1296">
        <f>IF(AND($Q1296="hdbd",$P1296=Y$1),1,0)+IF($W1296=$W1295,Y1295,0)</f>
        <v>0</v>
      </c>
      <c r="Z1296">
        <f>IF(AND($Q1296="hdbd",$P1296=Z$1),1,0)+IF($W1296=$W1295,Z1295,0)</f>
        <v>2</v>
      </c>
      <c r="AA1296">
        <f>IF(AND($Q1296="hdbd",$P1296=AA$1),1,0)+IF($W1296=$W1295,AA1295,0)</f>
        <v>6</v>
      </c>
    </row>
    <row r="1297" spans="1:27" x14ac:dyDescent="0.3">
      <c r="A1297" t="s">
        <v>134</v>
      </c>
      <c r="B1297">
        <v>343392915</v>
      </c>
      <c r="C1297" s="1">
        <v>42582.099351851852</v>
      </c>
      <c r="D1297" t="s">
        <v>23</v>
      </c>
      <c r="E1297">
        <v>1000</v>
      </c>
      <c r="F1297" t="s">
        <v>20</v>
      </c>
      <c r="G1297">
        <v>0.16</v>
      </c>
      <c r="H1297">
        <v>0.25159999999999999</v>
      </c>
      <c r="I1297">
        <v>0.71</v>
      </c>
      <c r="J1297">
        <v>495</v>
      </c>
      <c r="K1297">
        <v>704</v>
      </c>
      <c r="L1297">
        <v>613</v>
      </c>
      <c r="M1297">
        <v>336</v>
      </c>
      <c r="N1297">
        <v>302</v>
      </c>
      <c r="O1297">
        <v>257</v>
      </c>
      <c r="P1297" t="s">
        <v>20</v>
      </c>
      <c r="Q1297" t="s">
        <v>21</v>
      </c>
      <c r="R1297" s="2" t="s">
        <v>34</v>
      </c>
      <c r="S1297">
        <f t="shared" si="60"/>
        <v>150</v>
      </c>
      <c r="T1297">
        <f t="shared" si="62"/>
        <v>450</v>
      </c>
      <c r="U1297">
        <f t="shared" si="61"/>
        <v>350</v>
      </c>
      <c r="V1297">
        <v>439</v>
      </c>
      <c r="W1297">
        <v>67</v>
      </c>
      <c r="X1297">
        <v>6</v>
      </c>
      <c r="Y1297">
        <f>IF(AND($Q1297="hdbd",$P1297=Y$1),1,0)+IF($W1297=$W1296,Y1296,0)</f>
        <v>0</v>
      </c>
      <c r="Z1297">
        <f>IF(AND($Q1297="hdbd",$P1297=Z$1),1,0)+IF($W1297=$W1296,Z1296,0)</f>
        <v>2</v>
      </c>
      <c r="AA1297">
        <f>IF(AND($Q1297="hdbd",$P1297=AA$1),1,0)+IF($W1297=$W1296,AA1296,0)</f>
        <v>7</v>
      </c>
    </row>
    <row r="1298" spans="1:27" x14ac:dyDescent="0.3">
      <c r="A1298" t="s">
        <v>134</v>
      </c>
      <c r="B1298">
        <v>343392915</v>
      </c>
      <c r="C1298" s="1">
        <v>42582.099351851852</v>
      </c>
      <c r="D1298" t="s">
        <v>24</v>
      </c>
      <c r="E1298">
        <v>600</v>
      </c>
      <c r="F1298" t="s">
        <v>20</v>
      </c>
      <c r="H1298">
        <v>0.1288</v>
      </c>
      <c r="I1298">
        <v>0.36</v>
      </c>
      <c r="K1298">
        <v>533</v>
      </c>
      <c r="N1298">
        <v>266</v>
      </c>
      <c r="P1298" t="s">
        <v>20</v>
      </c>
      <c r="Q1298" t="s">
        <v>21</v>
      </c>
      <c r="R1298" s="2" t="s">
        <v>34</v>
      </c>
      <c r="S1298" t="str">
        <f t="shared" si="60"/>
        <v/>
      </c>
      <c r="T1298">
        <f t="shared" si="62"/>
        <v>250</v>
      </c>
      <c r="U1298" t="str">
        <f t="shared" si="61"/>
        <v/>
      </c>
      <c r="V1298">
        <v>439</v>
      </c>
      <c r="W1298">
        <v>67</v>
      </c>
      <c r="X1298">
        <v>6</v>
      </c>
      <c r="Y1298">
        <f>IF(AND($Q1298="hdbd",$P1298=Y$1),1,0)+IF($W1298=$W1297,Y1297,0)</f>
        <v>0</v>
      </c>
      <c r="Z1298">
        <f>IF(AND($Q1298="hdbd",$P1298=Z$1),1,0)+IF($W1298=$W1297,Z1297,0)</f>
        <v>2</v>
      </c>
      <c r="AA1298">
        <f>IF(AND($Q1298="hdbd",$P1298=AA$1),1,0)+IF($W1298=$W1297,AA1297,0)</f>
        <v>8</v>
      </c>
    </row>
    <row r="1299" spans="1:27" x14ac:dyDescent="0.3">
      <c r="A1299" t="s">
        <v>134</v>
      </c>
      <c r="B1299">
        <v>4273933650</v>
      </c>
      <c r="C1299" s="1">
        <v>42582.09957175926</v>
      </c>
      <c r="D1299" t="s">
        <v>19</v>
      </c>
      <c r="E1299">
        <v>800</v>
      </c>
      <c r="F1299" t="s">
        <v>20</v>
      </c>
      <c r="G1299">
        <v>0.39</v>
      </c>
      <c r="H1299">
        <v>0.19750000000000001</v>
      </c>
      <c r="I1299">
        <v>0.44</v>
      </c>
      <c r="J1299">
        <v>427</v>
      </c>
      <c r="K1299">
        <v>896</v>
      </c>
      <c r="L1299">
        <v>618</v>
      </c>
      <c r="M1299">
        <v>314</v>
      </c>
      <c r="N1299">
        <v>345</v>
      </c>
      <c r="O1299">
        <v>291</v>
      </c>
      <c r="P1299" t="s">
        <v>20</v>
      </c>
      <c r="Q1299" t="s">
        <v>21</v>
      </c>
      <c r="R1299" s="2" t="s">
        <v>34</v>
      </c>
      <c r="S1299">
        <f t="shared" si="60"/>
        <v>150</v>
      </c>
      <c r="T1299">
        <f t="shared" si="62"/>
        <v>550</v>
      </c>
      <c r="U1299">
        <f t="shared" si="61"/>
        <v>350</v>
      </c>
      <c r="V1299">
        <v>440</v>
      </c>
      <c r="W1299">
        <v>67</v>
      </c>
      <c r="X1299">
        <v>7</v>
      </c>
      <c r="Y1299">
        <f>IF(AND($Q1299="hdbd",$P1299=Y$1),1,0)+IF($W1299=$W1298,Y1298,0)</f>
        <v>0</v>
      </c>
      <c r="Z1299">
        <f>IF(AND($Q1299="hdbd",$P1299=Z$1),1,0)+IF($W1299=$W1298,Z1298,0)</f>
        <v>2</v>
      </c>
      <c r="AA1299">
        <f>IF(AND($Q1299="hdbd",$P1299=AA$1),1,0)+IF($W1299=$W1298,AA1298,0)</f>
        <v>9</v>
      </c>
    </row>
    <row r="1300" spans="1:27" x14ac:dyDescent="0.3">
      <c r="A1300" t="s">
        <v>134</v>
      </c>
      <c r="B1300">
        <v>4273933650</v>
      </c>
      <c r="C1300" s="1">
        <v>42582.09957175926</v>
      </c>
      <c r="D1300" t="s">
        <v>23</v>
      </c>
      <c r="E1300">
        <v>600</v>
      </c>
      <c r="F1300" t="s">
        <v>20</v>
      </c>
      <c r="G1300">
        <v>0.16</v>
      </c>
      <c r="H1300">
        <v>0.26229999999999998</v>
      </c>
      <c r="I1300">
        <v>0.35</v>
      </c>
      <c r="J1300">
        <v>528</v>
      </c>
      <c r="K1300">
        <v>670</v>
      </c>
      <c r="L1300">
        <v>618</v>
      </c>
      <c r="M1300">
        <v>298</v>
      </c>
      <c r="N1300">
        <v>322</v>
      </c>
      <c r="O1300">
        <v>291</v>
      </c>
      <c r="R1300" s="2" t="s">
        <v>34</v>
      </c>
      <c r="S1300">
        <f t="shared" si="60"/>
        <v>250</v>
      </c>
      <c r="T1300">
        <f t="shared" si="62"/>
        <v>350</v>
      </c>
      <c r="U1300">
        <f t="shared" si="61"/>
        <v>350</v>
      </c>
      <c r="V1300">
        <v>440</v>
      </c>
      <c r="W1300">
        <v>67</v>
      </c>
      <c r="X1300">
        <v>7</v>
      </c>
      <c r="Y1300">
        <f>IF(AND($Q1300="hdbd",$P1300=Y$1),1,0)+IF($W1300=$W1299,Y1299,0)</f>
        <v>0</v>
      </c>
      <c r="Z1300">
        <f>IF(AND($Q1300="hdbd",$P1300=Z$1),1,0)+IF($W1300=$W1299,Z1299,0)</f>
        <v>2</v>
      </c>
      <c r="AA1300">
        <f>IF(AND($Q1300="hdbd",$P1300=AA$1),1,0)+IF($W1300=$W1299,AA1299,0)</f>
        <v>9</v>
      </c>
    </row>
    <row r="1301" spans="1:27" x14ac:dyDescent="0.3">
      <c r="A1301" t="s">
        <v>134</v>
      </c>
      <c r="B1301">
        <v>4273933650</v>
      </c>
      <c r="C1301" s="1">
        <v>42582.09957175926</v>
      </c>
      <c r="D1301" t="s">
        <v>24</v>
      </c>
      <c r="E1301">
        <v>600</v>
      </c>
      <c r="F1301" t="s">
        <v>20</v>
      </c>
      <c r="I1301">
        <v>0.51</v>
      </c>
      <c r="N1301">
        <v>330</v>
      </c>
      <c r="P1301" t="s">
        <v>20</v>
      </c>
      <c r="Q1301" t="s">
        <v>21</v>
      </c>
      <c r="R1301" s="2" t="s">
        <v>34</v>
      </c>
      <c r="S1301" t="str">
        <f t="shared" si="60"/>
        <v/>
      </c>
      <c r="T1301" t="str">
        <f t="shared" si="62"/>
        <v/>
      </c>
      <c r="U1301" t="str">
        <f t="shared" si="61"/>
        <v/>
      </c>
      <c r="V1301">
        <v>440</v>
      </c>
      <c r="W1301">
        <v>67</v>
      </c>
      <c r="X1301">
        <v>7</v>
      </c>
      <c r="Y1301">
        <f>IF(AND($Q1301="hdbd",$P1301=Y$1),1,0)+IF($W1301=$W1300,Y1300,0)</f>
        <v>0</v>
      </c>
      <c r="Z1301">
        <f>IF(AND($Q1301="hdbd",$P1301=Z$1),1,0)+IF($W1301=$W1300,Z1300,0)</f>
        <v>2</v>
      </c>
      <c r="AA1301">
        <f>IF(AND($Q1301="hdbd",$P1301=AA$1),1,0)+IF($W1301=$W1300,AA1300,0)</f>
        <v>10</v>
      </c>
    </row>
    <row r="1302" spans="1:27" x14ac:dyDescent="0.3">
      <c r="A1302" t="s">
        <v>134</v>
      </c>
      <c r="B1302">
        <v>3755354947</v>
      </c>
      <c r="C1302" s="1">
        <v>42582.099664351852</v>
      </c>
      <c r="D1302" t="s">
        <v>19</v>
      </c>
      <c r="E1302">
        <v>2900</v>
      </c>
      <c r="F1302" t="s">
        <v>25</v>
      </c>
      <c r="G1302">
        <v>0.16</v>
      </c>
      <c r="H1302">
        <v>0.1905</v>
      </c>
      <c r="I1302">
        <v>0.98399999999999999</v>
      </c>
      <c r="J1302">
        <v>2957</v>
      </c>
      <c r="K1302">
        <v>3310</v>
      </c>
      <c r="L1302">
        <v>4232</v>
      </c>
      <c r="M1302">
        <v>2464</v>
      </c>
      <c r="N1302">
        <v>2520</v>
      </c>
      <c r="O1302">
        <v>2493</v>
      </c>
      <c r="R1302" s="2" t="s">
        <v>34</v>
      </c>
      <c r="S1302">
        <f t="shared" si="60"/>
        <v>450</v>
      </c>
      <c r="T1302">
        <f t="shared" si="62"/>
        <v>750</v>
      </c>
      <c r="U1302">
        <f t="shared" si="61"/>
        <v>1750</v>
      </c>
      <c r="V1302">
        <v>441</v>
      </c>
      <c r="W1302">
        <v>67</v>
      </c>
      <c r="X1302">
        <v>8</v>
      </c>
      <c r="Y1302">
        <f>IF(AND($Q1302="hdbd",$P1302=Y$1),1,0)+IF($W1302=$W1301,Y1301,0)</f>
        <v>0</v>
      </c>
      <c r="Z1302">
        <f>IF(AND($Q1302="hdbd",$P1302=Z$1),1,0)+IF($W1302=$W1301,Z1301,0)</f>
        <v>2</v>
      </c>
      <c r="AA1302">
        <f>IF(AND($Q1302="hdbd",$P1302=AA$1),1,0)+IF($W1302=$W1301,AA1301,0)</f>
        <v>10</v>
      </c>
    </row>
    <row r="1303" spans="1:27" x14ac:dyDescent="0.3">
      <c r="A1303" t="s">
        <v>134</v>
      </c>
      <c r="B1303">
        <v>3755354947</v>
      </c>
      <c r="C1303" s="1">
        <v>42582.099664351852</v>
      </c>
      <c r="D1303" t="s">
        <v>23</v>
      </c>
      <c r="E1303">
        <v>3100</v>
      </c>
      <c r="F1303" t="s">
        <v>25</v>
      </c>
      <c r="G1303">
        <v>0.39</v>
      </c>
      <c r="H1303">
        <v>0.25590000000000002</v>
      </c>
      <c r="I1303">
        <v>0.35</v>
      </c>
      <c r="J1303">
        <v>3170</v>
      </c>
      <c r="K1303">
        <v>3353</v>
      </c>
      <c r="L1303">
        <v>4232</v>
      </c>
      <c r="M1303">
        <v>2486</v>
      </c>
      <c r="N1303">
        <v>2541</v>
      </c>
      <c r="O1303">
        <v>2493</v>
      </c>
      <c r="R1303" s="2" t="s">
        <v>34</v>
      </c>
      <c r="S1303">
        <f t="shared" si="60"/>
        <v>650</v>
      </c>
      <c r="T1303">
        <f t="shared" si="62"/>
        <v>850</v>
      </c>
      <c r="U1303">
        <f t="shared" si="61"/>
        <v>1750</v>
      </c>
      <c r="V1303">
        <v>441</v>
      </c>
      <c r="W1303">
        <v>67</v>
      </c>
      <c r="X1303">
        <v>8</v>
      </c>
      <c r="Y1303">
        <f>IF(AND($Q1303="hdbd",$P1303=Y$1),1,0)+IF($W1303=$W1302,Y1302,0)</f>
        <v>0</v>
      </c>
      <c r="Z1303">
        <f>IF(AND($Q1303="hdbd",$P1303=Z$1),1,0)+IF($W1303=$W1302,Z1302,0)</f>
        <v>2</v>
      </c>
      <c r="AA1303">
        <f>IF(AND($Q1303="hdbd",$P1303=AA$1),1,0)+IF($W1303=$W1302,AA1302,0)</f>
        <v>10</v>
      </c>
    </row>
    <row r="1304" spans="1:27" x14ac:dyDescent="0.3">
      <c r="A1304" t="s">
        <v>134</v>
      </c>
      <c r="B1304">
        <v>3755354947</v>
      </c>
      <c r="C1304" s="1">
        <v>42582.099664351852</v>
      </c>
      <c r="D1304" t="s">
        <v>24</v>
      </c>
      <c r="E1304">
        <v>3100</v>
      </c>
      <c r="F1304" t="s">
        <v>26</v>
      </c>
      <c r="H1304">
        <v>7.5300000000000006E-2</v>
      </c>
      <c r="I1304">
        <v>0.2462</v>
      </c>
      <c r="K1304">
        <v>3195</v>
      </c>
      <c r="L1304">
        <v>4232</v>
      </c>
      <c r="N1304">
        <v>2513</v>
      </c>
      <c r="O1304">
        <v>2493</v>
      </c>
      <c r="R1304" s="2" t="s">
        <v>34</v>
      </c>
      <c r="S1304" t="str">
        <f t="shared" si="60"/>
        <v/>
      </c>
      <c r="T1304">
        <f t="shared" si="62"/>
        <v>650</v>
      </c>
      <c r="U1304">
        <f t="shared" si="61"/>
        <v>1750</v>
      </c>
      <c r="V1304">
        <v>441</v>
      </c>
      <c r="W1304">
        <v>67</v>
      </c>
      <c r="X1304">
        <v>8</v>
      </c>
      <c r="Y1304">
        <f>IF(AND($Q1304="hdbd",$P1304=Y$1),1,0)+IF($W1304=$W1303,Y1303,0)</f>
        <v>0</v>
      </c>
      <c r="Z1304">
        <f>IF(AND($Q1304="hdbd",$P1304=Z$1),1,0)+IF($W1304=$W1303,Z1303,0)</f>
        <v>2</v>
      </c>
      <c r="AA1304">
        <f>IF(AND($Q1304="hdbd",$P1304=AA$1),1,0)+IF($W1304=$W1303,AA1303,0)</f>
        <v>10</v>
      </c>
    </row>
    <row r="1305" spans="1:27" x14ac:dyDescent="0.3">
      <c r="A1305" t="s">
        <v>134</v>
      </c>
      <c r="B1305">
        <v>3364860212</v>
      </c>
      <c r="C1305" s="1">
        <v>42582.100821759261</v>
      </c>
      <c r="D1305" t="s">
        <v>19</v>
      </c>
      <c r="E1305">
        <v>2700</v>
      </c>
      <c r="F1305" t="s">
        <v>20</v>
      </c>
      <c r="G1305">
        <v>0.16</v>
      </c>
      <c r="H1305">
        <v>0.19750000000000001</v>
      </c>
      <c r="I1305">
        <v>0.98399999999999999</v>
      </c>
      <c r="J1305">
        <v>1829</v>
      </c>
      <c r="K1305">
        <v>2166</v>
      </c>
      <c r="L1305">
        <v>1836</v>
      </c>
      <c r="M1305">
        <v>1287</v>
      </c>
      <c r="N1305">
        <v>1358</v>
      </c>
      <c r="O1305">
        <v>1324</v>
      </c>
      <c r="P1305" t="s">
        <v>20</v>
      </c>
      <c r="Q1305" t="s">
        <v>21</v>
      </c>
      <c r="R1305" s="2" t="s">
        <v>34</v>
      </c>
      <c r="S1305">
        <f t="shared" si="60"/>
        <v>550</v>
      </c>
      <c r="T1305">
        <f t="shared" si="62"/>
        <v>850</v>
      </c>
      <c r="U1305">
        <f t="shared" si="61"/>
        <v>550</v>
      </c>
      <c r="V1305">
        <v>442</v>
      </c>
      <c r="W1305">
        <v>67</v>
      </c>
      <c r="X1305">
        <v>9</v>
      </c>
      <c r="Y1305">
        <f>IF(AND($Q1305="hdbd",$P1305=Y$1),1,0)+IF($W1305=$W1304,Y1304,0)</f>
        <v>0</v>
      </c>
      <c r="Z1305">
        <f>IF(AND($Q1305="hdbd",$P1305=Z$1),1,0)+IF($W1305=$W1304,Z1304,0)</f>
        <v>2</v>
      </c>
      <c r="AA1305">
        <f>IF(AND($Q1305="hdbd",$P1305=AA$1),1,0)+IF($W1305=$W1304,AA1304,0)</f>
        <v>11</v>
      </c>
    </row>
    <row r="1306" spans="1:27" x14ac:dyDescent="0.3">
      <c r="A1306" t="s">
        <v>134</v>
      </c>
      <c r="B1306">
        <v>3364860212</v>
      </c>
      <c r="C1306" s="1">
        <v>42582.100821759261</v>
      </c>
      <c r="D1306" t="s">
        <v>23</v>
      </c>
      <c r="E1306">
        <v>2700</v>
      </c>
      <c r="F1306" t="s">
        <v>20</v>
      </c>
      <c r="G1306">
        <v>0.12</v>
      </c>
      <c r="H1306">
        <v>5.74E-2</v>
      </c>
      <c r="I1306">
        <v>0.45900000000000002</v>
      </c>
      <c r="J1306">
        <v>1834</v>
      </c>
      <c r="K1306">
        <v>2715</v>
      </c>
      <c r="L1306">
        <v>1836</v>
      </c>
      <c r="M1306">
        <v>1297</v>
      </c>
      <c r="N1306">
        <v>1367</v>
      </c>
      <c r="O1306">
        <v>1324</v>
      </c>
      <c r="R1306" s="2" t="s">
        <v>34</v>
      </c>
      <c r="S1306">
        <f t="shared" si="60"/>
        <v>550</v>
      </c>
      <c r="T1306">
        <f t="shared" si="62"/>
        <v>1350</v>
      </c>
      <c r="U1306">
        <f t="shared" si="61"/>
        <v>550</v>
      </c>
      <c r="V1306">
        <v>442</v>
      </c>
      <c r="W1306">
        <v>67</v>
      </c>
      <c r="X1306">
        <v>9</v>
      </c>
      <c r="Y1306">
        <f>IF(AND($Q1306="hdbd",$P1306=Y$1),1,0)+IF($W1306=$W1305,Y1305,0)</f>
        <v>0</v>
      </c>
      <c r="Z1306">
        <f>IF(AND($Q1306="hdbd",$P1306=Z$1),1,0)+IF($W1306=$W1305,Z1305,0)</f>
        <v>2</v>
      </c>
      <c r="AA1306">
        <f>IF(AND($Q1306="hdbd",$P1306=AA$1),1,0)+IF($W1306=$W1305,AA1305,0)</f>
        <v>11</v>
      </c>
    </row>
    <row r="1307" spans="1:27" x14ac:dyDescent="0.3">
      <c r="A1307" t="s">
        <v>134</v>
      </c>
      <c r="B1307">
        <v>3364860212</v>
      </c>
      <c r="C1307" s="1">
        <v>42582.100821759261</v>
      </c>
      <c r="D1307" t="s">
        <v>24</v>
      </c>
      <c r="E1307">
        <v>2700</v>
      </c>
      <c r="F1307" t="s">
        <v>20</v>
      </c>
      <c r="H1307">
        <v>7.1199999999999999E-2</v>
      </c>
      <c r="I1307">
        <v>0.1057</v>
      </c>
      <c r="K1307">
        <v>2713</v>
      </c>
      <c r="L1307">
        <v>1836</v>
      </c>
      <c r="N1307">
        <v>1347</v>
      </c>
      <c r="O1307">
        <v>1324</v>
      </c>
      <c r="R1307" s="2" t="s">
        <v>34</v>
      </c>
      <c r="S1307" t="str">
        <f t="shared" si="60"/>
        <v/>
      </c>
      <c r="T1307">
        <f t="shared" si="62"/>
        <v>1350</v>
      </c>
      <c r="U1307">
        <f t="shared" si="61"/>
        <v>550</v>
      </c>
      <c r="V1307">
        <v>442</v>
      </c>
      <c r="W1307">
        <v>67</v>
      </c>
      <c r="X1307">
        <v>9</v>
      </c>
      <c r="Y1307">
        <f>IF(AND($Q1307="hdbd",$P1307=Y$1),1,0)+IF($W1307=$W1306,Y1306,0)</f>
        <v>0</v>
      </c>
      <c r="Z1307">
        <f>IF(AND($Q1307="hdbd",$P1307=Z$1),1,0)+IF($W1307=$W1306,Z1306,0)</f>
        <v>2</v>
      </c>
      <c r="AA1307">
        <f>IF(AND($Q1307="hdbd",$P1307=AA$1),1,0)+IF($W1307=$W1306,AA1306,0)</f>
        <v>11</v>
      </c>
    </row>
    <row r="1308" spans="1:27" x14ac:dyDescent="0.3">
      <c r="A1308" t="s">
        <v>134</v>
      </c>
      <c r="B1308">
        <v>3115026343</v>
      </c>
      <c r="C1308" s="1">
        <v>42582.101458333331</v>
      </c>
      <c r="D1308" t="s">
        <v>19</v>
      </c>
      <c r="E1308">
        <v>1300</v>
      </c>
      <c r="F1308" t="s">
        <v>20</v>
      </c>
      <c r="G1308">
        <v>0.12</v>
      </c>
      <c r="H1308">
        <v>6.7400000000000002E-2</v>
      </c>
      <c r="I1308">
        <v>0.44</v>
      </c>
      <c r="J1308">
        <v>958</v>
      </c>
      <c r="K1308">
        <v>1293</v>
      </c>
      <c r="M1308">
        <v>529</v>
      </c>
      <c r="N1308">
        <v>478</v>
      </c>
      <c r="P1308" t="s">
        <v>20</v>
      </c>
      <c r="Q1308" t="s">
        <v>21</v>
      </c>
      <c r="R1308" s="2" t="s">
        <v>34</v>
      </c>
      <c r="S1308">
        <f t="shared" si="60"/>
        <v>450</v>
      </c>
      <c r="T1308">
        <f t="shared" si="62"/>
        <v>850</v>
      </c>
      <c r="U1308" t="str">
        <f t="shared" si="61"/>
        <v/>
      </c>
      <c r="V1308">
        <v>443</v>
      </c>
      <c r="W1308">
        <v>67</v>
      </c>
      <c r="X1308">
        <v>10</v>
      </c>
      <c r="Y1308">
        <f>IF(AND($Q1308="hdbd",$P1308=Y$1),1,0)+IF($W1308=$W1307,Y1307,0)</f>
        <v>0</v>
      </c>
      <c r="Z1308">
        <f>IF(AND($Q1308="hdbd",$P1308=Z$1),1,0)+IF($W1308=$W1307,Z1307,0)</f>
        <v>2</v>
      </c>
      <c r="AA1308">
        <f>IF(AND($Q1308="hdbd",$P1308=AA$1),1,0)+IF($W1308=$W1307,AA1307,0)</f>
        <v>12</v>
      </c>
    </row>
    <row r="1309" spans="1:27" x14ac:dyDescent="0.3">
      <c r="A1309" t="s">
        <v>134</v>
      </c>
      <c r="B1309">
        <v>3115026343</v>
      </c>
      <c r="C1309" s="1">
        <v>42582.101458333331</v>
      </c>
      <c r="D1309" t="s">
        <v>23</v>
      </c>
      <c r="E1309">
        <v>1900</v>
      </c>
      <c r="F1309" t="s">
        <v>20</v>
      </c>
      <c r="G1309">
        <v>0.12</v>
      </c>
      <c r="H1309">
        <v>6.7400000000000002E-2</v>
      </c>
      <c r="I1309">
        <v>0.38</v>
      </c>
      <c r="J1309">
        <v>1259</v>
      </c>
      <c r="K1309">
        <v>1674</v>
      </c>
      <c r="L1309">
        <v>1298</v>
      </c>
      <c r="M1309">
        <v>549</v>
      </c>
      <c r="N1309">
        <v>497</v>
      </c>
      <c r="O1309">
        <v>443</v>
      </c>
      <c r="P1309" t="s">
        <v>20</v>
      </c>
      <c r="Q1309" t="s">
        <v>21</v>
      </c>
      <c r="R1309" s="2" t="s">
        <v>34</v>
      </c>
      <c r="S1309">
        <f t="shared" si="60"/>
        <v>750</v>
      </c>
      <c r="T1309">
        <f t="shared" si="62"/>
        <v>1150</v>
      </c>
      <c r="U1309">
        <f t="shared" si="61"/>
        <v>850</v>
      </c>
      <c r="V1309">
        <v>443</v>
      </c>
      <c r="W1309">
        <v>67</v>
      </c>
      <c r="X1309">
        <v>10</v>
      </c>
      <c r="Y1309">
        <f>IF(AND($Q1309="hdbd",$P1309=Y$1),1,0)+IF($W1309=$W1308,Y1308,0)</f>
        <v>0</v>
      </c>
      <c r="Z1309">
        <f>IF(AND($Q1309="hdbd",$P1309=Z$1),1,0)+IF($W1309=$W1308,Z1308,0)</f>
        <v>2</v>
      </c>
      <c r="AA1309">
        <f>IF(AND($Q1309="hdbd",$P1309=AA$1),1,0)+IF($W1309=$W1308,AA1308,0)</f>
        <v>13</v>
      </c>
    </row>
    <row r="1310" spans="1:27" x14ac:dyDescent="0.3">
      <c r="A1310" t="s">
        <v>134</v>
      </c>
      <c r="B1310">
        <v>3115026343</v>
      </c>
      <c r="C1310" s="1">
        <v>42582.101458333331</v>
      </c>
      <c r="D1310" t="s">
        <v>24</v>
      </c>
      <c r="E1310">
        <v>1300</v>
      </c>
      <c r="F1310" t="s">
        <v>20</v>
      </c>
      <c r="H1310">
        <v>7.5300000000000006E-2</v>
      </c>
      <c r="I1310">
        <v>0.76119999999999999</v>
      </c>
      <c r="K1310">
        <v>1294</v>
      </c>
      <c r="N1310">
        <v>455</v>
      </c>
      <c r="P1310" t="s">
        <v>20</v>
      </c>
      <c r="Q1310" t="s">
        <v>21</v>
      </c>
      <c r="R1310" s="2" t="s">
        <v>34</v>
      </c>
      <c r="S1310" t="str">
        <f t="shared" si="60"/>
        <v/>
      </c>
      <c r="T1310">
        <f t="shared" si="62"/>
        <v>850</v>
      </c>
      <c r="U1310" t="str">
        <f t="shared" si="61"/>
        <v/>
      </c>
      <c r="V1310">
        <v>443</v>
      </c>
      <c r="W1310">
        <v>67</v>
      </c>
      <c r="X1310">
        <v>10</v>
      </c>
      <c r="Y1310">
        <f>IF(AND($Q1310="hdbd",$P1310=Y$1),1,0)+IF($W1310=$W1309,Y1309,0)</f>
        <v>0</v>
      </c>
      <c r="Z1310">
        <f>IF(AND($Q1310="hdbd",$P1310=Z$1),1,0)+IF($W1310=$W1309,Z1309,0)</f>
        <v>2</v>
      </c>
      <c r="AA1310">
        <f>IF(AND($Q1310="hdbd",$P1310=AA$1),1,0)+IF($W1310=$W1309,AA1309,0)</f>
        <v>14</v>
      </c>
    </row>
    <row r="1311" spans="1:27" x14ac:dyDescent="0.3">
      <c r="A1311" t="s">
        <v>134</v>
      </c>
      <c r="B1311">
        <v>316019552</v>
      </c>
      <c r="C1311" s="1">
        <v>42582.101863425924</v>
      </c>
      <c r="D1311" t="s">
        <v>19</v>
      </c>
      <c r="E1311">
        <v>800</v>
      </c>
      <c r="F1311" t="s">
        <v>25</v>
      </c>
      <c r="G1311">
        <v>0.12</v>
      </c>
      <c r="H1311">
        <v>5.74E-2</v>
      </c>
      <c r="I1311">
        <v>7.6999999999999999E-2</v>
      </c>
      <c r="J1311">
        <v>842</v>
      </c>
      <c r="K1311">
        <v>865</v>
      </c>
      <c r="L1311">
        <v>888</v>
      </c>
      <c r="M1311">
        <v>466</v>
      </c>
      <c r="N1311">
        <v>416</v>
      </c>
      <c r="O1311">
        <v>371</v>
      </c>
      <c r="R1311" s="2" t="s">
        <v>34</v>
      </c>
      <c r="S1311">
        <f t="shared" si="60"/>
        <v>350</v>
      </c>
      <c r="T1311">
        <f t="shared" si="62"/>
        <v>450</v>
      </c>
      <c r="U1311">
        <f t="shared" si="61"/>
        <v>550</v>
      </c>
      <c r="V1311">
        <v>444</v>
      </c>
      <c r="W1311">
        <v>67</v>
      </c>
      <c r="X1311">
        <v>11</v>
      </c>
      <c r="Y1311">
        <f>IF(AND($Q1311="hdbd",$P1311=Y$1),1,0)+IF($W1311=$W1310,Y1310,0)</f>
        <v>0</v>
      </c>
      <c r="Z1311">
        <f>IF(AND($Q1311="hdbd",$P1311=Z$1),1,0)+IF($W1311=$W1310,Z1310,0)</f>
        <v>2</v>
      </c>
      <c r="AA1311">
        <f>IF(AND($Q1311="hdbd",$P1311=AA$1),1,0)+IF($W1311=$W1310,AA1310,0)</f>
        <v>14</v>
      </c>
    </row>
    <row r="1312" spans="1:27" x14ac:dyDescent="0.3">
      <c r="A1312" t="s">
        <v>134</v>
      </c>
      <c r="B1312">
        <v>316019552</v>
      </c>
      <c r="C1312" s="1">
        <v>42582.101863425924</v>
      </c>
      <c r="D1312" t="s">
        <v>23</v>
      </c>
      <c r="E1312">
        <v>800</v>
      </c>
      <c r="F1312" t="s">
        <v>20</v>
      </c>
      <c r="G1312">
        <v>7.0000000000000007E-2</v>
      </c>
      <c r="H1312">
        <v>5.9700000000000003E-2</v>
      </c>
      <c r="I1312">
        <v>0.71</v>
      </c>
      <c r="J1312">
        <v>825</v>
      </c>
      <c r="K1312">
        <v>859</v>
      </c>
      <c r="M1312">
        <v>457</v>
      </c>
      <c r="N1312">
        <v>405</v>
      </c>
      <c r="P1312" t="s">
        <v>20</v>
      </c>
      <c r="Q1312" t="s">
        <v>21</v>
      </c>
      <c r="R1312" s="2" t="s">
        <v>34</v>
      </c>
      <c r="S1312">
        <f t="shared" si="60"/>
        <v>350</v>
      </c>
      <c r="T1312">
        <f t="shared" si="62"/>
        <v>450</v>
      </c>
      <c r="U1312" t="str">
        <f t="shared" si="61"/>
        <v/>
      </c>
      <c r="V1312">
        <v>444</v>
      </c>
      <c r="W1312">
        <v>67</v>
      </c>
      <c r="X1312">
        <v>11</v>
      </c>
      <c r="Y1312">
        <f>IF(AND($Q1312="hdbd",$P1312=Y$1),1,0)+IF($W1312=$W1311,Y1311,0)</f>
        <v>0</v>
      </c>
      <c r="Z1312">
        <f>IF(AND($Q1312="hdbd",$P1312=Z$1),1,0)+IF($W1312=$W1311,Z1311,0)</f>
        <v>2</v>
      </c>
      <c r="AA1312">
        <f>IF(AND($Q1312="hdbd",$P1312=AA$1),1,0)+IF($W1312=$W1311,AA1311,0)</f>
        <v>15</v>
      </c>
    </row>
    <row r="1313" spans="1:27" x14ac:dyDescent="0.3">
      <c r="A1313" t="s">
        <v>134</v>
      </c>
      <c r="B1313">
        <v>316019552</v>
      </c>
      <c r="C1313" s="1">
        <v>42582.101863425924</v>
      </c>
      <c r="D1313" t="s">
        <v>24</v>
      </c>
      <c r="E1313">
        <v>800</v>
      </c>
      <c r="F1313" t="s">
        <v>20</v>
      </c>
      <c r="H1313">
        <v>8.7900000000000006E-2</v>
      </c>
      <c r="I1313">
        <v>0.1074</v>
      </c>
      <c r="K1313">
        <v>864</v>
      </c>
      <c r="L1313">
        <v>888</v>
      </c>
      <c r="N1313">
        <v>385</v>
      </c>
      <c r="O1313">
        <v>371</v>
      </c>
      <c r="R1313" s="2" t="s">
        <v>34</v>
      </c>
      <c r="S1313" t="str">
        <f t="shared" si="60"/>
        <v/>
      </c>
      <c r="T1313">
        <f t="shared" si="62"/>
        <v>450</v>
      </c>
      <c r="U1313">
        <f t="shared" si="61"/>
        <v>550</v>
      </c>
      <c r="V1313">
        <v>444</v>
      </c>
      <c r="W1313">
        <v>67</v>
      </c>
      <c r="X1313">
        <v>11</v>
      </c>
      <c r="Y1313">
        <f>IF(AND($Q1313="hdbd",$P1313=Y$1),1,0)+IF($W1313=$W1312,Y1312,0)</f>
        <v>0</v>
      </c>
      <c r="Z1313">
        <f>IF(AND($Q1313="hdbd",$P1313=Z$1),1,0)+IF($W1313=$W1312,Z1312,0)</f>
        <v>2</v>
      </c>
      <c r="AA1313">
        <f>IF(AND($Q1313="hdbd",$P1313=AA$1),1,0)+IF($W1313=$W1312,AA1312,0)</f>
        <v>15</v>
      </c>
    </row>
    <row r="1314" spans="1:27" x14ac:dyDescent="0.3">
      <c r="A1314" t="s">
        <v>135</v>
      </c>
      <c r="B1314">
        <v>697612274</v>
      </c>
      <c r="C1314" s="1">
        <v>42582.235081018516</v>
      </c>
      <c r="D1314" t="s">
        <v>19</v>
      </c>
      <c r="E1314">
        <v>800</v>
      </c>
      <c r="F1314" t="s">
        <v>20</v>
      </c>
      <c r="I1314">
        <v>0.82310000000000005</v>
      </c>
      <c r="K1314">
        <v>656</v>
      </c>
      <c r="M1314">
        <v>368</v>
      </c>
      <c r="N1314">
        <v>399</v>
      </c>
      <c r="P1314" t="s">
        <v>20</v>
      </c>
      <c r="Q1314" t="s">
        <v>21</v>
      </c>
      <c r="R1314" t="s">
        <v>36</v>
      </c>
      <c r="S1314" t="str">
        <f t="shared" si="60"/>
        <v/>
      </c>
      <c r="T1314">
        <f t="shared" si="62"/>
        <v>250</v>
      </c>
      <c r="U1314" t="str">
        <f t="shared" si="61"/>
        <v/>
      </c>
      <c r="V1314">
        <v>445</v>
      </c>
      <c r="W1314">
        <v>68</v>
      </c>
      <c r="X1314">
        <v>1</v>
      </c>
      <c r="Y1314">
        <f>IF(AND($Q1314="hdbd",$P1314=Y$1),1,0)+IF($W1314=$W1313,Y1313,0)</f>
        <v>0</v>
      </c>
      <c r="Z1314">
        <f>IF(AND($Q1314="hdbd",$P1314=Z$1),1,0)+IF($W1314=$W1313,Z1313,0)</f>
        <v>0</v>
      </c>
      <c r="AA1314">
        <f>IF(AND($Q1314="hdbd",$P1314=AA$1),1,0)+IF($W1314=$W1313,AA1313,0)</f>
        <v>1</v>
      </c>
    </row>
    <row r="1315" spans="1:27" x14ac:dyDescent="0.3">
      <c r="A1315" t="s">
        <v>135</v>
      </c>
      <c r="B1315">
        <v>697612274</v>
      </c>
      <c r="C1315" s="1">
        <v>42582.235081018516</v>
      </c>
      <c r="D1315" t="s">
        <v>23</v>
      </c>
      <c r="E1315">
        <v>800</v>
      </c>
      <c r="F1315" t="s">
        <v>20</v>
      </c>
      <c r="G1315">
        <v>0.16</v>
      </c>
      <c r="I1315">
        <v>0.3</v>
      </c>
      <c r="J1315">
        <v>822</v>
      </c>
      <c r="K1315">
        <v>669</v>
      </c>
      <c r="L1315">
        <v>790</v>
      </c>
      <c r="M1315">
        <v>375</v>
      </c>
      <c r="N1315">
        <v>404</v>
      </c>
      <c r="O1315">
        <v>389</v>
      </c>
      <c r="R1315" t="s">
        <v>36</v>
      </c>
      <c r="S1315">
        <f t="shared" si="60"/>
        <v>450</v>
      </c>
      <c r="T1315">
        <f t="shared" si="62"/>
        <v>250</v>
      </c>
      <c r="U1315">
        <f t="shared" si="61"/>
        <v>450</v>
      </c>
      <c r="V1315">
        <v>445</v>
      </c>
      <c r="W1315">
        <v>68</v>
      </c>
      <c r="X1315">
        <v>1</v>
      </c>
      <c r="Y1315">
        <f>IF(AND($Q1315="hdbd",$P1315=Y$1),1,0)+IF($W1315=$W1314,Y1314,0)</f>
        <v>0</v>
      </c>
      <c r="Z1315">
        <f>IF(AND($Q1315="hdbd",$P1315=Z$1),1,0)+IF($W1315=$W1314,Z1314,0)</f>
        <v>0</v>
      </c>
      <c r="AA1315">
        <f>IF(AND($Q1315="hdbd",$P1315=AA$1),1,0)+IF($W1315=$W1314,AA1314,0)</f>
        <v>1</v>
      </c>
    </row>
    <row r="1316" spans="1:27" x14ac:dyDescent="0.3">
      <c r="A1316" t="s">
        <v>135</v>
      </c>
      <c r="B1316">
        <v>697612274</v>
      </c>
      <c r="C1316" s="1">
        <v>42582.235081018516</v>
      </c>
      <c r="D1316" t="s">
        <v>24</v>
      </c>
      <c r="E1316">
        <v>700</v>
      </c>
      <c r="F1316" t="s">
        <v>20</v>
      </c>
      <c r="I1316">
        <v>1</v>
      </c>
      <c r="K1316">
        <v>680</v>
      </c>
      <c r="N1316">
        <v>420</v>
      </c>
      <c r="P1316" t="s">
        <v>20</v>
      </c>
      <c r="Q1316" t="s">
        <v>21</v>
      </c>
      <c r="R1316" t="s">
        <v>36</v>
      </c>
      <c r="S1316" t="str">
        <f t="shared" si="60"/>
        <v/>
      </c>
      <c r="T1316">
        <f t="shared" si="62"/>
        <v>250</v>
      </c>
      <c r="U1316" t="str">
        <f t="shared" si="61"/>
        <v/>
      </c>
      <c r="V1316">
        <v>445</v>
      </c>
      <c r="W1316">
        <v>68</v>
      </c>
      <c r="X1316">
        <v>1</v>
      </c>
      <c r="Y1316">
        <f>IF(AND($Q1316="hdbd",$P1316=Y$1),1,0)+IF($W1316=$W1315,Y1315,0)</f>
        <v>0</v>
      </c>
      <c r="Z1316">
        <f>IF(AND($Q1316="hdbd",$P1316=Z$1),1,0)+IF($W1316=$W1315,Z1315,0)</f>
        <v>0</v>
      </c>
      <c r="AA1316">
        <f>IF(AND($Q1316="hdbd",$P1316=AA$1),1,0)+IF($W1316=$W1315,AA1315,0)</f>
        <v>2</v>
      </c>
    </row>
    <row r="1317" spans="1:27" x14ac:dyDescent="0.3">
      <c r="A1317" t="s">
        <v>136</v>
      </c>
      <c r="B1317">
        <v>1032615144</v>
      </c>
      <c r="C1317" s="1">
        <v>42584.395127314812</v>
      </c>
      <c r="D1317" t="s">
        <v>19</v>
      </c>
      <c r="E1317">
        <v>1600</v>
      </c>
      <c r="F1317" t="s">
        <v>25</v>
      </c>
      <c r="G1317">
        <v>0.23</v>
      </c>
      <c r="H1317">
        <v>1E-3</v>
      </c>
      <c r="I1317">
        <v>0.2646</v>
      </c>
      <c r="J1317">
        <v>1612</v>
      </c>
      <c r="K1317">
        <v>1752</v>
      </c>
      <c r="L1317">
        <v>2188</v>
      </c>
      <c r="M1317">
        <v>1074</v>
      </c>
      <c r="N1317">
        <v>1038</v>
      </c>
      <c r="O1317">
        <v>994</v>
      </c>
      <c r="R1317" t="s">
        <v>137</v>
      </c>
      <c r="S1317">
        <f t="shared" si="60"/>
        <v>550</v>
      </c>
      <c r="T1317">
        <f t="shared" si="62"/>
        <v>750</v>
      </c>
      <c r="U1317">
        <f t="shared" si="61"/>
        <v>1150</v>
      </c>
      <c r="V1317">
        <v>446</v>
      </c>
      <c r="W1317">
        <v>69</v>
      </c>
      <c r="X1317">
        <v>1</v>
      </c>
      <c r="Y1317">
        <f>IF(AND($Q1317="hdbd",$P1317=Y$1),1,0)+IF($W1317=$W1316,Y1316,0)</f>
        <v>0</v>
      </c>
      <c r="Z1317">
        <f>IF(AND($Q1317="hdbd",$P1317=Z$1),1,0)+IF($W1317=$W1316,Z1316,0)</f>
        <v>0</v>
      </c>
      <c r="AA1317">
        <f>IF(AND($Q1317="hdbd",$P1317=AA$1),1,0)+IF($W1317=$W1316,AA1316,0)</f>
        <v>0</v>
      </c>
    </row>
    <row r="1318" spans="1:27" x14ac:dyDescent="0.3">
      <c r="A1318" t="s">
        <v>136</v>
      </c>
      <c r="B1318">
        <v>1032615144</v>
      </c>
      <c r="C1318" s="1">
        <v>42584.395127314812</v>
      </c>
      <c r="D1318" t="s">
        <v>23</v>
      </c>
      <c r="E1318">
        <v>1300</v>
      </c>
      <c r="F1318" t="s">
        <v>25</v>
      </c>
      <c r="G1318">
        <v>0.04</v>
      </c>
      <c r="H1318">
        <v>1E-3</v>
      </c>
      <c r="I1318">
        <v>0.2646</v>
      </c>
      <c r="J1318">
        <v>1262</v>
      </c>
      <c r="K1318">
        <v>1630</v>
      </c>
      <c r="L1318">
        <v>2188</v>
      </c>
      <c r="M1318">
        <v>1059</v>
      </c>
      <c r="N1318">
        <v>1024</v>
      </c>
      <c r="O1318">
        <v>994</v>
      </c>
      <c r="R1318" t="s">
        <v>137</v>
      </c>
      <c r="S1318">
        <f t="shared" si="60"/>
        <v>250</v>
      </c>
      <c r="T1318">
        <f t="shared" si="62"/>
        <v>650</v>
      </c>
      <c r="U1318">
        <f t="shared" si="61"/>
        <v>1150</v>
      </c>
      <c r="V1318">
        <v>446</v>
      </c>
      <c r="W1318">
        <v>69</v>
      </c>
      <c r="X1318">
        <v>1</v>
      </c>
      <c r="Y1318">
        <f>IF(AND($Q1318="hdbd",$P1318=Y$1),1,0)+IF($W1318=$W1317,Y1317,0)</f>
        <v>0</v>
      </c>
      <c r="Z1318">
        <f>IF(AND($Q1318="hdbd",$P1318=Z$1),1,0)+IF($W1318=$W1317,Z1317,0)</f>
        <v>0</v>
      </c>
      <c r="AA1318">
        <f>IF(AND($Q1318="hdbd",$P1318=AA$1),1,0)+IF($W1318=$W1317,AA1317,0)</f>
        <v>0</v>
      </c>
    </row>
    <row r="1319" spans="1:27" x14ac:dyDescent="0.3">
      <c r="A1319" t="s">
        <v>136</v>
      </c>
      <c r="B1319">
        <v>3499789578</v>
      </c>
      <c r="C1319" s="1">
        <v>42584.395208333335</v>
      </c>
      <c r="D1319" t="s">
        <v>19</v>
      </c>
      <c r="E1319">
        <v>1400</v>
      </c>
      <c r="F1319" t="s">
        <v>20</v>
      </c>
      <c r="G1319">
        <v>0.23</v>
      </c>
      <c r="H1319">
        <v>1E-3</v>
      </c>
      <c r="I1319">
        <v>0.2646</v>
      </c>
      <c r="J1319">
        <v>1540</v>
      </c>
      <c r="K1319">
        <v>2527</v>
      </c>
      <c r="L1319">
        <v>1428</v>
      </c>
      <c r="M1319">
        <v>852</v>
      </c>
      <c r="N1319">
        <v>903</v>
      </c>
      <c r="O1319">
        <v>858</v>
      </c>
      <c r="P1319" t="s">
        <v>20</v>
      </c>
      <c r="Q1319" t="s">
        <v>21</v>
      </c>
      <c r="R1319" t="s">
        <v>137</v>
      </c>
      <c r="S1319">
        <f t="shared" si="60"/>
        <v>650</v>
      </c>
      <c r="T1319">
        <f t="shared" si="62"/>
        <v>1650</v>
      </c>
      <c r="U1319">
        <f t="shared" si="61"/>
        <v>550</v>
      </c>
      <c r="V1319">
        <v>447</v>
      </c>
      <c r="W1319">
        <v>69</v>
      </c>
      <c r="X1319">
        <v>2</v>
      </c>
      <c r="Y1319">
        <f>IF(AND($Q1319="hdbd",$P1319=Y$1),1,0)+IF($W1319=$W1318,Y1318,0)</f>
        <v>0</v>
      </c>
      <c r="Z1319">
        <f>IF(AND($Q1319="hdbd",$P1319=Z$1),1,0)+IF($W1319=$W1318,Z1318,0)</f>
        <v>0</v>
      </c>
      <c r="AA1319">
        <f>IF(AND($Q1319="hdbd",$P1319=AA$1),1,0)+IF($W1319=$W1318,AA1318,0)</f>
        <v>1</v>
      </c>
    </row>
    <row r="1320" spans="1:27" x14ac:dyDescent="0.3">
      <c r="A1320" t="s">
        <v>136</v>
      </c>
      <c r="B1320">
        <v>3499789578</v>
      </c>
      <c r="C1320" s="1">
        <v>42584.395208333335</v>
      </c>
      <c r="D1320" t="s">
        <v>23</v>
      </c>
      <c r="E1320">
        <v>1300</v>
      </c>
      <c r="F1320" t="s">
        <v>25</v>
      </c>
      <c r="G1320">
        <v>0.04</v>
      </c>
      <c r="H1320">
        <v>1E-3</v>
      </c>
      <c r="I1320">
        <v>0.2646</v>
      </c>
      <c r="J1320">
        <v>1253</v>
      </c>
      <c r="K1320">
        <v>1536</v>
      </c>
      <c r="L1320">
        <v>1428</v>
      </c>
      <c r="M1320">
        <v>823</v>
      </c>
      <c r="N1320">
        <v>865</v>
      </c>
      <c r="O1320">
        <v>858</v>
      </c>
      <c r="P1320" t="s">
        <v>20</v>
      </c>
      <c r="Q1320" t="s">
        <v>21</v>
      </c>
      <c r="R1320" t="s">
        <v>137</v>
      </c>
      <c r="S1320">
        <f t="shared" si="60"/>
        <v>450</v>
      </c>
      <c r="T1320">
        <f t="shared" si="62"/>
        <v>650</v>
      </c>
      <c r="U1320">
        <f t="shared" si="61"/>
        <v>550</v>
      </c>
      <c r="V1320">
        <v>447</v>
      </c>
      <c r="W1320">
        <v>69</v>
      </c>
      <c r="X1320">
        <v>2</v>
      </c>
      <c r="Y1320">
        <f>IF(AND($Q1320="hdbd",$P1320=Y$1),1,0)+IF($W1320=$W1319,Y1319,0)</f>
        <v>0</v>
      </c>
      <c r="Z1320">
        <f>IF(AND($Q1320="hdbd",$P1320=Z$1),1,0)+IF($W1320=$W1319,Z1319,0)</f>
        <v>0</v>
      </c>
      <c r="AA1320">
        <f>IF(AND($Q1320="hdbd",$P1320=AA$1),1,0)+IF($W1320=$W1319,AA1319,0)</f>
        <v>2</v>
      </c>
    </row>
    <row r="1321" spans="1:27" x14ac:dyDescent="0.3">
      <c r="A1321" t="s">
        <v>136</v>
      </c>
      <c r="B1321">
        <v>3499789578</v>
      </c>
      <c r="C1321" s="1">
        <v>42584.395208333335</v>
      </c>
      <c r="D1321" t="s">
        <v>24</v>
      </c>
      <c r="E1321">
        <v>1400</v>
      </c>
      <c r="F1321" t="s">
        <v>20</v>
      </c>
      <c r="H1321">
        <v>1E-3</v>
      </c>
      <c r="I1321">
        <v>0.22</v>
      </c>
      <c r="K1321">
        <v>2527</v>
      </c>
      <c r="L1321">
        <v>1428</v>
      </c>
      <c r="N1321">
        <v>890</v>
      </c>
      <c r="O1321">
        <v>858</v>
      </c>
      <c r="P1321" t="s">
        <v>20</v>
      </c>
      <c r="Q1321" t="s">
        <v>21</v>
      </c>
      <c r="R1321" t="s">
        <v>137</v>
      </c>
      <c r="S1321" t="str">
        <f t="shared" si="60"/>
        <v/>
      </c>
      <c r="T1321">
        <f t="shared" si="62"/>
        <v>1650</v>
      </c>
      <c r="U1321">
        <f t="shared" si="61"/>
        <v>550</v>
      </c>
      <c r="V1321">
        <v>447</v>
      </c>
      <c r="W1321">
        <v>69</v>
      </c>
      <c r="X1321">
        <v>1</v>
      </c>
      <c r="Y1321">
        <f>IF(AND($Q1321="hdbd",$P1321=Y$1),1,0)+IF($W1321=$W1320,Y1320,0)</f>
        <v>0</v>
      </c>
      <c r="Z1321">
        <f>IF(AND($Q1321="hdbd",$P1321=Z$1),1,0)+IF($W1321=$W1320,Z1320,0)</f>
        <v>0</v>
      </c>
      <c r="AA1321">
        <f>IF(AND($Q1321="hdbd",$P1321=AA$1),1,0)+IF($W1321=$W1320,AA1320,0)</f>
        <v>3</v>
      </c>
    </row>
    <row r="1322" spans="1:27" x14ac:dyDescent="0.3">
      <c r="A1322" t="s">
        <v>136</v>
      </c>
      <c r="B1322">
        <v>313109274</v>
      </c>
      <c r="C1322" s="1">
        <v>42584.395289351851</v>
      </c>
      <c r="D1322" t="s">
        <v>19</v>
      </c>
      <c r="E1322">
        <v>1100</v>
      </c>
      <c r="F1322" t="s">
        <v>20</v>
      </c>
      <c r="H1322">
        <v>1E-3</v>
      </c>
      <c r="I1322">
        <v>0.2646</v>
      </c>
      <c r="J1322">
        <v>755</v>
      </c>
      <c r="K1322">
        <v>958</v>
      </c>
      <c r="L1322">
        <v>1132</v>
      </c>
      <c r="M1322">
        <v>397</v>
      </c>
      <c r="N1322">
        <v>451</v>
      </c>
      <c r="O1322">
        <v>482</v>
      </c>
      <c r="P1322" t="s">
        <v>20</v>
      </c>
      <c r="Q1322" t="s">
        <v>21</v>
      </c>
      <c r="R1322" t="s">
        <v>137</v>
      </c>
      <c r="S1322">
        <f t="shared" si="60"/>
        <v>350</v>
      </c>
      <c r="T1322">
        <f t="shared" si="62"/>
        <v>550</v>
      </c>
      <c r="U1322">
        <f t="shared" si="61"/>
        <v>650</v>
      </c>
      <c r="V1322">
        <v>448</v>
      </c>
      <c r="W1322">
        <v>69</v>
      </c>
      <c r="X1322">
        <v>3</v>
      </c>
      <c r="Y1322">
        <f>IF(AND($Q1322="hdbd",$P1322=Y$1),1,0)+IF($W1322=$W1321,Y1321,0)</f>
        <v>0</v>
      </c>
      <c r="Z1322">
        <f>IF(AND($Q1322="hdbd",$P1322=Z$1),1,0)+IF($W1322=$W1321,Z1321,0)</f>
        <v>0</v>
      </c>
      <c r="AA1322">
        <f>IF(AND($Q1322="hdbd",$P1322=AA$1),1,0)+IF($W1322=$W1321,AA1321,0)</f>
        <v>4</v>
      </c>
    </row>
    <row r="1323" spans="1:27" x14ac:dyDescent="0.3">
      <c r="A1323" t="s">
        <v>136</v>
      </c>
      <c r="B1323">
        <v>313109274</v>
      </c>
      <c r="C1323" s="1">
        <v>42584.395289351851</v>
      </c>
      <c r="D1323" t="s">
        <v>23</v>
      </c>
      <c r="E1323">
        <v>4600</v>
      </c>
      <c r="F1323" t="s">
        <v>20</v>
      </c>
      <c r="G1323">
        <v>0.12</v>
      </c>
      <c r="H1323">
        <v>1E-3</v>
      </c>
      <c r="I1323">
        <v>0.2646</v>
      </c>
      <c r="J1323">
        <v>817</v>
      </c>
      <c r="K1323">
        <v>1083</v>
      </c>
      <c r="L1323">
        <v>1132</v>
      </c>
      <c r="M1323">
        <v>426</v>
      </c>
      <c r="N1323">
        <v>474</v>
      </c>
      <c r="O1323">
        <v>482</v>
      </c>
      <c r="P1323" t="s">
        <v>20</v>
      </c>
      <c r="Q1323" t="s">
        <v>21</v>
      </c>
      <c r="R1323" t="s">
        <v>137</v>
      </c>
      <c r="S1323">
        <f t="shared" si="60"/>
        <v>350</v>
      </c>
      <c r="T1323">
        <f t="shared" si="62"/>
        <v>650</v>
      </c>
      <c r="U1323">
        <f t="shared" si="61"/>
        <v>650</v>
      </c>
      <c r="V1323">
        <v>448</v>
      </c>
      <c r="W1323">
        <v>69</v>
      </c>
      <c r="X1323">
        <v>3</v>
      </c>
      <c r="Y1323">
        <f>IF(AND($Q1323="hdbd",$P1323=Y$1),1,0)+IF($W1323=$W1322,Y1322,0)</f>
        <v>0</v>
      </c>
      <c r="Z1323">
        <f>IF(AND($Q1323="hdbd",$P1323=Z$1),1,0)+IF($W1323=$W1322,Z1322,0)</f>
        <v>0</v>
      </c>
      <c r="AA1323">
        <f>IF(AND($Q1323="hdbd",$P1323=AA$1),1,0)+IF($W1323=$W1322,AA1322,0)</f>
        <v>5</v>
      </c>
    </row>
    <row r="1324" spans="1:27" x14ac:dyDescent="0.3">
      <c r="A1324" t="s">
        <v>136</v>
      </c>
      <c r="B1324">
        <v>313109274</v>
      </c>
      <c r="C1324" s="1">
        <v>42584.395289351851</v>
      </c>
      <c r="D1324" t="s">
        <v>24</v>
      </c>
      <c r="E1324">
        <v>1100</v>
      </c>
      <c r="F1324" t="s">
        <v>20</v>
      </c>
      <c r="H1324">
        <v>1E-4</v>
      </c>
      <c r="I1324">
        <v>0.22</v>
      </c>
      <c r="K1324">
        <v>904</v>
      </c>
      <c r="L1324">
        <v>1132</v>
      </c>
      <c r="N1324">
        <v>443</v>
      </c>
      <c r="O1324">
        <v>482</v>
      </c>
      <c r="P1324" t="s">
        <v>20</v>
      </c>
      <c r="Q1324" t="s">
        <v>21</v>
      </c>
      <c r="R1324" t="s">
        <v>137</v>
      </c>
      <c r="S1324" t="str">
        <f t="shared" si="60"/>
        <v/>
      </c>
      <c r="T1324">
        <f t="shared" si="62"/>
        <v>450</v>
      </c>
      <c r="U1324">
        <f t="shared" si="61"/>
        <v>650</v>
      </c>
      <c r="V1324">
        <v>448</v>
      </c>
      <c r="W1324">
        <v>69</v>
      </c>
      <c r="X1324">
        <v>2</v>
      </c>
      <c r="Y1324">
        <f>IF(AND($Q1324="hdbd",$P1324=Y$1),1,0)+IF($W1324=$W1323,Y1323,0)</f>
        <v>0</v>
      </c>
      <c r="Z1324">
        <f>IF(AND($Q1324="hdbd",$P1324=Z$1),1,0)+IF($W1324=$W1323,Z1323,0)</f>
        <v>0</v>
      </c>
      <c r="AA1324">
        <f>IF(AND($Q1324="hdbd",$P1324=AA$1),1,0)+IF($W1324=$W1323,AA1323,0)</f>
        <v>6</v>
      </c>
    </row>
    <row r="1325" spans="1:27" x14ac:dyDescent="0.3">
      <c r="A1325" t="s">
        <v>136</v>
      </c>
      <c r="B1325">
        <v>1033094310</v>
      </c>
      <c r="C1325" s="1">
        <v>42584.395370370374</v>
      </c>
      <c r="D1325" t="s">
        <v>19</v>
      </c>
      <c r="E1325">
        <v>800</v>
      </c>
      <c r="F1325" t="s">
        <v>20</v>
      </c>
      <c r="G1325">
        <v>0.23</v>
      </c>
      <c r="H1325">
        <v>1E-3</v>
      </c>
      <c r="I1325">
        <v>0.2646</v>
      </c>
      <c r="J1325">
        <v>804</v>
      </c>
      <c r="K1325">
        <v>664</v>
      </c>
      <c r="L1325">
        <v>766</v>
      </c>
      <c r="M1325">
        <v>296</v>
      </c>
      <c r="N1325">
        <v>353</v>
      </c>
      <c r="O1325">
        <v>342</v>
      </c>
      <c r="P1325" t="s">
        <v>20</v>
      </c>
      <c r="Q1325" t="s">
        <v>21</v>
      </c>
      <c r="R1325" t="s">
        <v>137</v>
      </c>
      <c r="S1325">
        <f t="shared" si="60"/>
        <v>550</v>
      </c>
      <c r="T1325">
        <f t="shared" si="62"/>
        <v>350</v>
      </c>
      <c r="U1325">
        <f t="shared" si="61"/>
        <v>450</v>
      </c>
      <c r="V1325">
        <v>449</v>
      </c>
      <c r="W1325">
        <v>69</v>
      </c>
      <c r="X1325">
        <v>4</v>
      </c>
      <c r="Y1325">
        <f>IF(AND($Q1325="hdbd",$P1325=Y$1),1,0)+IF($W1325=$W1324,Y1324,0)</f>
        <v>0</v>
      </c>
      <c r="Z1325">
        <f>IF(AND($Q1325="hdbd",$P1325=Z$1),1,0)+IF($W1325=$W1324,Z1324,0)</f>
        <v>0</v>
      </c>
      <c r="AA1325">
        <f>IF(AND($Q1325="hdbd",$P1325=AA$1),1,0)+IF($W1325=$W1324,AA1324,0)</f>
        <v>7</v>
      </c>
    </row>
    <row r="1326" spans="1:27" x14ac:dyDescent="0.3">
      <c r="A1326" t="s">
        <v>136</v>
      </c>
      <c r="B1326">
        <v>1033094310</v>
      </c>
      <c r="C1326" s="1">
        <v>42584.395370370374</v>
      </c>
      <c r="D1326" t="s">
        <v>23</v>
      </c>
      <c r="E1326">
        <v>900</v>
      </c>
      <c r="F1326" t="s">
        <v>20</v>
      </c>
      <c r="G1326">
        <v>0.04</v>
      </c>
      <c r="H1326">
        <v>1E-3</v>
      </c>
      <c r="I1326">
        <v>0.2646</v>
      </c>
      <c r="J1326">
        <v>754</v>
      </c>
      <c r="K1326">
        <v>925</v>
      </c>
      <c r="L1326">
        <v>766</v>
      </c>
      <c r="M1326">
        <v>326</v>
      </c>
      <c r="N1326">
        <v>401</v>
      </c>
      <c r="O1326">
        <v>342</v>
      </c>
      <c r="P1326" t="s">
        <v>20</v>
      </c>
      <c r="Q1326" t="s">
        <v>21</v>
      </c>
      <c r="R1326" t="s">
        <v>137</v>
      </c>
      <c r="S1326">
        <f t="shared" si="60"/>
        <v>450</v>
      </c>
      <c r="T1326">
        <f t="shared" si="62"/>
        <v>550</v>
      </c>
      <c r="U1326">
        <f t="shared" si="61"/>
        <v>450</v>
      </c>
      <c r="V1326">
        <v>449</v>
      </c>
      <c r="W1326">
        <v>69</v>
      </c>
      <c r="X1326">
        <v>4</v>
      </c>
      <c r="Y1326">
        <f>IF(AND($Q1326="hdbd",$P1326=Y$1),1,0)+IF($W1326=$W1325,Y1325,0)</f>
        <v>0</v>
      </c>
      <c r="Z1326">
        <f>IF(AND($Q1326="hdbd",$P1326=Z$1),1,0)+IF($W1326=$W1325,Z1325,0)</f>
        <v>0</v>
      </c>
      <c r="AA1326">
        <f>IF(AND($Q1326="hdbd",$P1326=AA$1),1,0)+IF($W1326=$W1325,AA1325,0)</f>
        <v>8</v>
      </c>
    </row>
    <row r="1327" spans="1:27" x14ac:dyDescent="0.3">
      <c r="A1327" t="s">
        <v>136</v>
      </c>
      <c r="B1327">
        <v>1033094310</v>
      </c>
      <c r="C1327" s="1">
        <v>42584.395370370374</v>
      </c>
      <c r="D1327" t="s">
        <v>24</v>
      </c>
      <c r="E1327">
        <v>800</v>
      </c>
      <c r="F1327" t="s">
        <v>20</v>
      </c>
      <c r="H1327">
        <v>1E-3</v>
      </c>
      <c r="I1327">
        <v>0.22</v>
      </c>
      <c r="K1327">
        <v>890</v>
      </c>
      <c r="L1327">
        <v>766</v>
      </c>
      <c r="N1327">
        <v>388</v>
      </c>
      <c r="O1327">
        <v>342</v>
      </c>
      <c r="P1327" t="s">
        <v>20</v>
      </c>
      <c r="Q1327" t="s">
        <v>21</v>
      </c>
      <c r="R1327" t="s">
        <v>137</v>
      </c>
      <c r="S1327" t="str">
        <f t="shared" si="60"/>
        <v/>
      </c>
      <c r="T1327">
        <f t="shared" si="62"/>
        <v>550</v>
      </c>
      <c r="U1327">
        <f t="shared" si="61"/>
        <v>450</v>
      </c>
      <c r="V1327">
        <v>449</v>
      </c>
      <c r="W1327">
        <v>69</v>
      </c>
      <c r="X1327">
        <v>3</v>
      </c>
      <c r="Y1327">
        <f>IF(AND($Q1327="hdbd",$P1327=Y$1),1,0)+IF($W1327=$W1326,Y1326,0)</f>
        <v>0</v>
      </c>
      <c r="Z1327">
        <f>IF(AND($Q1327="hdbd",$P1327=Z$1),1,0)+IF($W1327=$W1326,Z1326,0)</f>
        <v>0</v>
      </c>
      <c r="AA1327">
        <f>IF(AND($Q1327="hdbd",$P1327=AA$1),1,0)+IF($W1327=$W1326,AA1326,0)</f>
        <v>9</v>
      </c>
    </row>
    <row r="1328" spans="1:27" x14ac:dyDescent="0.3">
      <c r="A1328" t="s">
        <v>136</v>
      </c>
      <c r="B1328">
        <v>368106542</v>
      </c>
      <c r="C1328" s="1">
        <v>42584.395439814813</v>
      </c>
      <c r="D1328" t="s">
        <v>19</v>
      </c>
      <c r="E1328">
        <v>1500</v>
      </c>
      <c r="F1328" t="s">
        <v>20</v>
      </c>
      <c r="G1328">
        <v>0.23</v>
      </c>
      <c r="H1328">
        <v>1E-3</v>
      </c>
      <c r="I1328">
        <v>0.22</v>
      </c>
      <c r="J1328">
        <v>733</v>
      </c>
      <c r="K1328">
        <v>968</v>
      </c>
      <c r="L1328">
        <v>821</v>
      </c>
      <c r="M1328">
        <v>199</v>
      </c>
      <c r="N1328">
        <v>255</v>
      </c>
      <c r="O1328">
        <v>295</v>
      </c>
      <c r="P1328" t="s">
        <v>20</v>
      </c>
      <c r="Q1328" t="s">
        <v>21</v>
      </c>
      <c r="R1328" t="s">
        <v>137</v>
      </c>
      <c r="S1328">
        <f t="shared" si="60"/>
        <v>550</v>
      </c>
      <c r="T1328">
        <f t="shared" si="62"/>
        <v>750</v>
      </c>
      <c r="U1328">
        <f t="shared" si="61"/>
        <v>550</v>
      </c>
      <c r="V1328">
        <v>450</v>
      </c>
      <c r="W1328">
        <v>69</v>
      </c>
      <c r="X1328">
        <v>5</v>
      </c>
      <c r="Y1328">
        <f>IF(AND($Q1328="hdbd",$P1328=Y$1),1,0)+IF($W1328=$W1327,Y1327,0)</f>
        <v>0</v>
      </c>
      <c r="Z1328">
        <f>IF(AND($Q1328="hdbd",$P1328=Z$1),1,0)+IF($W1328=$W1327,Z1327,0)</f>
        <v>0</v>
      </c>
      <c r="AA1328">
        <f>IF(AND($Q1328="hdbd",$P1328=AA$1),1,0)+IF($W1328=$W1327,AA1327,0)</f>
        <v>10</v>
      </c>
    </row>
    <row r="1329" spans="1:27" x14ac:dyDescent="0.3">
      <c r="A1329" t="s">
        <v>136</v>
      </c>
      <c r="B1329">
        <v>368106542</v>
      </c>
      <c r="C1329" s="1">
        <v>42584.395439814813</v>
      </c>
      <c r="D1329" t="s">
        <v>23</v>
      </c>
      <c r="E1329">
        <v>900</v>
      </c>
      <c r="F1329" t="s">
        <v>25</v>
      </c>
      <c r="G1329">
        <v>0.04</v>
      </c>
      <c r="H1329">
        <v>1E-3</v>
      </c>
      <c r="I1329">
        <v>0.03</v>
      </c>
      <c r="J1329">
        <v>715</v>
      </c>
      <c r="K1329">
        <v>927</v>
      </c>
      <c r="L1329">
        <v>821</v>
      </c>
      <c r="M1329">
        <v>207</v>
      </c>
      <c r="N1329">
        <v>270</v>
      </c>
      <c r="O1329">
        <v>295</v>
      </c>
      <c r="R1329" t="s">
        <v>137</v>
      </c>
      <c r="S1329">
        <f t="shared" si="60"/>
        <v>550</v>
      </c>
      <c r="T1329">
        <f t="shared" si="62"/>
        <v>650</v>
      </c>
      <c r="U1329">
        <f t="shared" si="61"/>
        <v>550</v>
      </c>
      <c r="V1329">
        <v>450</v>
      </c>
      <c r="W1329">
        <v>69</v>
      </c>
      <c r="X1329">
        <v>5</v>
      </c>
      <c r="Y1329">
        <f>IF(AND($Q1329="hdbd",$P1329=Y$1),1,0)+IF($W1329=$W1328,Y1328,0)</f>
        <v>0</v>
      </c>
      <c r="Z1329">
        <f>IF(AND($Q1329="hdbd",$P1329=Z$1),1,0)+IF($W1329=$W1328,Z1328,0)</f>
        <v>0</v>
      </c>
      <c r="AA1329">
        <f>IF(AND($Q1329="hdbd",$P1329=AA$1),1,0)+IF($W1329=$W1328,AA1328,0)</f>
        <v>10</v>
      </c>
    </row>
    <row r="1330" spans="1:27" x14ac:dyDescent="0.3">
      <c r="A1330" t="s">
        <v>136</v>
      </c>
      <c r="B1330">
        <v>368106542</v>
      </c>
      <c r="C1330" s="1">
        <v>42584.395439814813</v>
      </c>
      <c r="D1330" t="s">
        <v>24</v>
      </c>
      <c r="E1330">
        <v>800</v>
      </c>
      <c r="F1330" t="s">
        <v>20</v>
      </c>
      <c r="H1330">
        <v>1E-3</v>
      </c>
      <c r="I1330">
        <v>0.22</v>
      </c>
      <c r="K1330">
        <v>748</v>
      </c>
      <c r="L1330">
        <v>821</v>
      </c>
      <c r="N1330">
        <v>234</v>
      </c>
      <c r="O1330">
        <v>295</v>
      </c>
      <c r="P1330" t="s">
        <v>20</v>
      </c>
      <c r="Q1330" t="s">
        <v>21</v>
      </c>
      <c r="R1330" t="s">
        <v>137</v>
      </c>
      <c r="S1330" t="str">
        <f t="shared" si="60"/>
        <v/>
      </c>
      <c r="T1330">
        <f t="shared" si="62"/>
        <v>550</v>
      </c>
      <c r="U1330">
        <f t="shared" si="61"/>
        <v>550</v>
      </c>
      <c r="V1330">
        <v>450</v>
      </c>
      <c r="W1330">
        <v>69</v>
      </c>
      <c r="X1330">
        <v>4</v>
      </c>
      <c r="Y1330">
        <f>IF(AND($Q1330="hdbd",$P1330=Y$1),1,0)+IF($W1330=$W1329,Y1329,0)</f>
        <v>0</v>
      </c>
      <c r="Z1330">
        <f>IF(AND($Q1330="hdbd",$P1330=Z$1),1,0)+IF($W1330=$W1329,Z1329,0)</f>
        <v>0</v>
      </c>
      <c r="AA1330">
        <f>IF(AND($Q1330="hdbd",$P1330=AA$1),1,0)+IF($W1330=$W1329,AA1329,0)</f>
        <v>11</v>
      </c>
    </row>
    <row r="1331" spans="1:27" x14ac:dyDescent="0.3">
      <c r="A1331" t="s">
        <v>136</v>
      </c>
      <c r="B1331">
        <v>1122955297</v>
      </c>
      <c r="C1331" s="1">
        <v>42584.395497685182</v>
      </c>
      <c r="D1331" t="s">
        <v>19</v>
      </c>
      <c r="E1331">
        <v>600</v>
      </c>
      <c r="F1331" t="s">
        <v>25</v>
      </c>
      <c r="G1331">
        <v>0.23</v>
      </c>
      <c r="H1331">
        <v>1E-3</v>
      </c>
      <c r="I1331">
        <v>0.22</v>
      </c>
      <c r="J1331">
        <v>602</v>
      </c>
      <c r="K1331">
        <v>1278</v>
      </c>
      <c r="L1331">
        <v>677</v>
      </c>
      <c r="M1331">
        <v>219</v>
      </c>
      <c r="N1331">
        <v>294</v>
      </c>
      <c r="O1331">
        <v>304</v>
      </c>
      <c r="P1331" t="s">
        <v>20</v>
      </c>
      <c r="Q1331" t="s">
        <v>21</v>
      </c>
      <c r="R1331" t="s">
        <v>137</v>
      </c>
      <c r="S1331">
        <f t="shared" si="60"/>
        <v>350</v>
      </c>
      <c r="T1331">
        <f t="shared" si="62"/>
        <v>950</v>
      </c>
      <c r="U1331">
        <f t="shared" si="61"/>
        <v>350</v>
      </c>
      <c r="V1331">
        <v>451</v>
      </c>
      <c r="W1331">
        <v>69</v>
      </c>
      <c r="X1331">
        <v>6</v>
      </c>
      <c r="Y1331">
        <f>IF(AND($Q1331="hdbd",$P1331=Y$1),1,0)+IF($W1331=$W1330,Y1330,0)</f>
        <v>0</v>
      </c>
      <c r="Z1331">
        <f>IF(AND($Q1331="hdbd",$P1331=Z$1),1,0)+IF($W1331=$W1330,Z1330,0)</f>
        <v>0</v>
      </c>
      <c r="AA1331">
        <f>IF(AND($Q1331="hdbd",$P1331=AA$1),1,0)+IF($W1331=$W1330,AA1330,0)</f>
        <v>12</v>
      </c>
    </row>
    <row r="1332" spans="1:27" x14ac:dyDescent="0.3">
      <c r="A1332" t="s">
        <v>136</v>
      </c>
      <c r="B1332">
        <v>1122955297</v>
      </c>
      <c r="C1332" s="1">
        <v>42584.395497685182</v>
      </c>
      <c r="D1332" t="s">
        <v>23</v>
      </c>
      <c r="E1332">
        <v>600</v>
      </c>
      <c r="F1332" t="s">
        <v>20</v>
      </c>
      <c r="G1332">
        <v>0.12</v>
      </c>
      <c r="H1332">
        <v>1E-3</v>
      </c>
      <c r="I1332">
        <v>0.15</v>
      </c>
      <c r="J1332">
        <v>781</v>
      </c>
      <c r="K1332">
        <v>747</v>
      </c>
      <c r="L1332">
        <v>677</v>
      </c>
      <c r="M1332">
        <v>193</v>
      </c>
      <c r="N1332">
        <v>239</v>
      </c>
      <c r="O1332">
        <v>304</v>
      </c>
      <c r="R1332" t="s">
        <v>137</v>
      </c>
      <c r="S1332">
        <f t="shared" si="60"/>
        <v>550</v>
      </c>
      <c r="T1332">
        <f t="shared" si="62"/>
        <v>550</v>
      </c>
      <c r="U1332">
        <f t="shared" si="61"/>
        <v>350</v>
      </c>
      <c r="V1332">
        <v>451</v>
      </c>
      <c r="W1332">
        <v>69</v>
      </c>
      <c r="X1332">
        <v>6</v>
      </c>
      <c r="Y1332">
        <f>IF(AND($Q1332="hdbd",$P1332=Y$1),1,0)+IF($W1332=$W1331,Y1331,0)</f>
        <v>0</v>
      </c>
      <c r="Z1332">
        <f>IF(AND($Q1332="hdbd",$P1332=Z$1),1,0)+IF($W1332=$W1331,Z1331,0)</f>
        <v>0</v>
      </c>
      <c r="AA1332">
        <f>IF(AND($Q1332="hdbd",$P1332=AA$1),1,0)+IF($W1332=$W1331,AA1331,0)</f>
        <v>12</v>
      </c>
    </row>
    <row r="1333" spans="1:27" x14ac:dyDescent="0.3">
      <c r="A1333" t="s">
        <v>136</v>
      </c>
      <c r="B1333">
        <v>1122955297</v>
      </c>
      <c r="C1333" s="1">
        <v>42584.395497685182</v>
      </c>
      <c r="D1333" t="s">
        <v>24</v>
      </c>
      <c r="E1333">
        <v>600</v>
      </c>
      <c r="F1333" t="s">
        <v>20</v>
      </c>
      <c r="H1333">
        <v>1E-3</v>
      </c>
      <c r="I1333">
        <v>0.22</v>
      </c>
      <c r="K1333">
        <v>831</v>
      </c>
      <c r="L1333">
        <v>677</v>
      </c>
      <c r="N1333">
        <v>266</v>
      </c>
      <c r="O1333">
        <v>304</v>
      </c>
      <c r="P1333" t="s">
        <v>20</v>
      </c>
      <c r="Q1333" t="s">
        <v>21</v>
      </c>
      <c r="R1333" t="s">
        <v>137</v>
      </c>
      <c r="S1333" t="str">
        <f t="shared" si="60"/>
        <v/>
      </c>
      <c r="T1333">
        <f t="shared" si="62"/>
        <v>550</v>
      </c>
      <c r="U1333">
        <f t="shared" si="61"/>
        <v>350</v>
      </c>
      <c r="V1333">
        <v>451</v>
      </c>
      <c r="W1333">
        <v>69</v>
      </c>
      <c r="X1333">
        <v>5</v>
      </c>
      <c r="Y1333">
        <f>IF(AND($Q1333="hdbd",$P1333=Y$1),1,0)+IF($W1333=$W1332,Y1332,0)</f>
        <v>0</v>
      </c>
      <c r="Z1333">
        <f>IF(AND($Q1333="hdbd",$P1333=Z$1),1,0)+IF($W1333=$W1332,Z1332,0)</f>
        <v>0</v>
      </c>
      <c r="AA1333">
        <f>IF(AND($Q1333="hdbd",$P1333=AA$1),1,0)+IF($W1333=$W1332,AA1332,0)</f>
        <v>13</v>
      </c>
    </row>
    <row r="1334" spans="1:27" x14ac:dyDescent="0.3">
      <c r="A1334" t="s">
        <v>136</v>
      </c>
      <c r="B1334">
        <v>3234991701</v>
      </c>
      <c r="C1334" s="1">
        <v>42584.395590277774</v>
      </c>
      <c r="D1334" t="s">
        <v>19</v>
      </c>
      <c r="E1334">
        <v>900</v>
      </c>
      <c r="F1334" t="s">
        <v>20</v>
      </c>
      <c r="G1334">
        <v>0.23</v>
      </c>
      <c r="H1334">
        <v>1E-3</v>
      </c>
      <c r="I1334">
        <v>0.22</v>
      </c>
      <c r="J1334">
        <v>584</v>
      </c>
      <c r="K1334">
        <v>717</v>
      </c>
      <c r="L1334">
        <v>990</v>
      </c>
      <c r="M1334">
        <v>238</v>
      </c>
      <c r="N1334">
        <v>185</v>
      </c>
      <c r="O1334">
        <v>170</v>
      </c>
      <c r="P1334" t="s">
        <v>20</v>
      </c>
      <c r="Q1334" t="s">
        <v>21</v>
      </c>
      <c r="R1334" t="s">
        <v>137</v>
      </c>
      <c r="S1334">
        <f t="shared" si="60"/>
        <v>350</v>
      </c>
      <c r="T1334">
        <f t="shared" si="62"/>
        <v>550</v>
      </c>
      <c r="U1334">
        <f t="shared" si="61"/>
        <v>850</v>
      </c>
      <c r="V1334">
        <v>452</v>
      </c>
      <c r="W1334">
        <v>69</v>
      </c>
      <c r="X1334">
        <v>7</v>
      </c>
      <c r="Y1334">
        <f>IF(AND($Q1334="hdbd",$P1334=Y$1),1,0)+IF($W1334=$W1333,Y1333,0)</f>
        <v>0</v>
      </c>
      <c r="Z1334">
        <f>IF(AND($Q1334="hdbd",$P1334=Z$1),1,0)+IF($W1334=$W1333,Z1333,0)</f>
        <v>0</v>
      </c>
      <c r="AA1334">
        <f>IF(AND($Q1334="hdbd",$P1334=AA$1),1,0)+IF($W1334=$W1333,AA1333,0)</f>
        <v>14</v>
      </c>
    </row>
    <row r="1335" spans="1:27" x14ac:dyDescent="0.3">
      <c r="A1335" t="s">
        <v>136</v>
      </c>
      <c r="B1335">
        <v>3234991701</v>
      </c>
      <c r="C1335" s="1">
        <v>42584.395590277774</v>
      </c>
      <c r="D1335" t="s">
        <v>23</v>
      </c>
      <c r="E1335">
        <v>1200</v>
      </c>
      <c r="F1335" t="s">
        <v>20</v>
      </c>
      <c r="G1335">
        <v>0.04</v>
      </c>
      <c r="H1335">
        <v>1E-3</v>
      </c>
      <c r="I1335">
        <v>0.13</v>
      </c>
      <c r="J1335">
        <v>734</v>
      </c>
      <c r="K1335">
        <v>876</v>
      </c>
      <c r="L1335">
        <v>990</v>
      </c>
      <c r="M1335">
        <v>269</v>
      </c>
      <c r="N1335">
        <v>222</v>
      </c>
      <c r="O1335">
        <v>170</v>
      </c>
      <c r="R1335" t="s">
        <v>137</v>
      </c>
      <c r="S1335">
        <f t="shared" si="60"/>
        <v>450</v>
      </c>
      <c r="T1335">
        <f t="shared" si="62"/>
        <v>650</v>
      </c>
      <c r="U1335">
        <f t="shared" si="61"/>
        <v>850</v>
      </c>
      <c r="V1335">
        <v>452</v>
      </c>
      <c r="W1335">
        <v>69</v>
      </c>
      <c r="X1335">
        <v>7</v>
      </c>
      <c r="Y1335">
        <f>IF(AND($Q1335="hdbd",$P1335=Y$1),1,0)+IF($W1335=$W1334,Y1334,0)</f>
        <v>0</v>
      </c>
      <c r="Z1335">
        <f>IF(AND($Q1335="hdbd",$P1335=Z$1),1,0)+IF($W1335=$W1334,Z1334,0)</f>
        <v>0</v>
      </c>
      <c r="AA1335">
        <f>IF(AND($Q1335="hdbd",$P1335=AA$1),1,0)+IF($W1335=$W1334,AA1334,0)</f>
        <v>14</v>
      </c>
    </row>
    <row r="1336" spans="1:27" x14ac:dyDescent="0.3">
      <c r="A1336" t="s">
        <v>136</v>
      </c>
      <c r="B1336">
        <v>3234991701</v>
      </c>
      <c r="C1336" s="1">
        <v>42584.395590277774</v>
      </c>
      <c r="D1336" t="s">
        <v>24</v>
      </c>
      <c r="E1336">
        <v>900</v>
      </c>
      <c r="F1336" t="s">
        <v>20</v>
      </c>
      <c r="H1336">
        <v>1E-3</v>
      </c>
      <c r="I1336">
        <v>0.22</v>
      </c>
      <c r="K1336">
        <v>690</v>
      </c>
      <c r="L1336">
        <v>990</v>
      </c>
      <c r="N1336">
        <v>185</v>
      </c>
      <c r="O1336">
        <v>170</v>
      </c>
      <c r="P1336" t="s">
        <v>20</v>
      </c>
      <c r="Q1336" t="s">
        <v>21</v>
      </c>
      <c r="R1336" t="s">
        <v>137</v>
      </c>
      <c r="S1336" t="str">
        <f t="shared" si="60"/>
        <v/>
      </c>
      <c r="T1336">
        <f t="shared" si="62"/>
        <v>550</v>
      </c>
      <c r="U1336">
        <f t="shared" si="61"/>
        <v>850</v>
      </c>
      <c r="V1336">
        <v>452</v>
      </c>
      <c r="W1336">
        <v>69</v>
      </c>
      <c r="X1336">
        <v>6</v>
      </c>
      <c r="Y1336">
        <f>IF(AND($Q1336="hdbd",$P1336=Y$1),1,0)+IF($W1336=$W1335,Y1335,0)</f>
        <v>0</v>
      </c>
      <c r="Z1336">
        <f>IF(AND($Q1336="hdbd",$P1336=Z$1),1,0)+IF($W1336=$W1335,Z1335,0)</f>
        <v>0</v>
      </c>
      <c r="AA1336">
        <f>IF(AND($Q1336="hdbd",$P1336=AA$1),1,0)+IF($W1336=$W1335,AA1335,0)</f>
        <v>15</v>
      </c>
    </row>
    <row r="1337" spans="1:27" x14ac:dyDescent="0.3">
      <c r="A1337" t="s">
        <v>136</v>
      </c>
      <c r="B1337">
        <v>3734255866</v>
      </c>
      <c r="C1337" s="1">
        <v>42584.39570601852</v>
      </c>
      <c r="D1337" t="s">
        <v>19</v>
      </c>
      <c r="E1337">
        <v>900</v>
      </c>
      <c r="F1337" t="s">
        <v>20</v>
      </c>
      <c r="G1337">
        <v>0.23</v>
      </c>
      <c r="H1337">
        <v>1E-3</v>
      </c>
      <c r="I1337">
        <v>0.22</v>
      </c>
      <c r="J1337">
        <v>694</v>
      </c>
      <c r="K1337">
        <v>985</v>
      </c>
      <c r="L1337">
        <v>739</v>
      </c>
      <c r="M1337">
        <v>220</v>
      </c>
      <c r="N1337">
        <v>289</v>
      </c>
      <c r="O1337">
        <v>252</v>
      </c>
      <c r="P1337" t="s">
        <v>20</v>
      </c>
      <c r="Q1337" t="s">
        <v>21</v>
      </c>
      <c r="R1337" t="s">
        <v>137</v>
      </c>
      <c r="S1337">
        <f t="shared" si="60"/>
        <v>450</v>
      </c>
      <c r="T1337">
        <f t="shared" si="62"/>
        <v>650</v>
      </c>
      <c r="U1337">
        <f t="shared" si="61"/>
        <v>450</v>
      </c>
      <c r="V1337">
        <v>453</v>
      </c>
      <c r="W1337">
        <v>69</v>
      </c>
      <c r="X1337">
        <v>8</v>
      </c>
      <c r="Y1337">
        <f>IF(AND($Q1337="hdbd",$P1337=Y$1),1,0)+IF($W1337=$W1336,Y1336,0)</f>
        <v>0</v>
      </c>
      <c r="Z1337">
        <f>IF(AND($Q1337="hdbd",$P1337=Z$1),1,0)+IF($W1337=$W1336,Z1336,0)</f>
        <v>0</v>
      </c>
      <c r="AA1337">
        <f>IF(AND($Q1337="hdbd",$P1337=AA$1),1,0)+IF($W1337=$W1336,AA1336,0)</f>
        <v>16</v>
      </c>
    </row>
    <row r="1338" spans="1:27" x14ac:dyDescent="0.3">
      <c r="A1338" t="s">
        <v>136</v>
      </c>
      <c r="B1338">
        <v>3734255866</v>
      </c>
      <c r="C1338" s="1">
        <v>42584.39570601852</v>
      </c>
      <c r="D1338" t="s">
        <v>23</v>
      </c>
      <c r="E1338">
        <v>800</v>
      </c>
      <c r="F1338" t="s">
        <v>25</v>
      </c>
      <c r="G1338">
        <v>0.13</v>
      </c>
      <c r="H1338">
        <v>1E-3</v>
      </c>
      <c r="I1338">
        <v>7.0000000000000007E-2</v>
      </c>
      <c r="J1338">
        <v>645</v>
      </c>
      <c r="K1338">
        <v>858</v>
      </c>
      <c r="L1338">
        <v>739</v>
      </c>
      <c r="M1338">
        <v>185</v>
      </c>
      <c r="N1338">
        <v>252</v>
      </c>
      <c r="O1338">
        <v>252</v>
      </c>
      <c r="R1338" t="s">
        <v>137</v>
      </c>
      <c r="S1338">
        <f t="shared" si="60"/>
        <v>450</v>
      </c>
      <c r="T1338">
        <f t="shared" si="62"/>
        <v>650</v>
      </c>
      <c r="U1338">
        <f t="shared" si="61"/>
        <v>450</v>
      </c>
      <c r="V1338">
        <v>453</v>
      </c>
      <c r="W1338">
        <v>69</v>
      </c>
      <c r="X1338">
        <v>8</v>
      </c>
      <c r="Y1338">
        <f>IF(AND($Q1338="hdbd",$P1338=Y$1),1,0)+IF($W1338=$W1337,Y1337,0)</f>
        <v>0</v>
      </c>
      <c r="Z1338">
        <f>IF(AND($Q1338="hdbd",$P1338=Z$1),1,0)+IF($W1338=$W1337,Z1337,0)</f>
        <v>0</v>
      </c>
      <c r="AA1338">
        <f>IF(AND($Q1338="hdbd",$P1338=AA$1),1,0)+IF($W1338=$W1337,AA1337,0)</f>
        <v>16</v>
      </c>
    </row>
    <row r="1339" spans="1:27" x14ac:dyDescent="0.3">
      <c r="A1339" t="s">
        <v>136</v>
      </c>
      <c r="B1339">
        <v>3734255866</v>
      </c>
      <c r="C1339" s="1">
        <v>42584.39570601852</v>
      </c>
      <c r="D1339" t="s">
        <v>24</v>
      </c>
      <c r="E1339">
        <v>1600</v>
      </c>
      <c r="F1339" t="s">
        <v>20</v>
      </c>
      <c r="H1339">
        <v>1E-3</v>
      </c>
      <c r="I1339">
        <v>0.22</v>
      </c>
      <c r="K1339">
        <v>1052</v>
      </c>
      <c r="L1339">
        <v>739</v>
      </c>
      <c r="N1339">
        <v>305</v>
      </c>
      <c r="O1339">
        <v>252</v>
      </c>
      <c r="P1339" t="s">
        <v>20</v>
      </c>
      <c r="Q1339" t="s">
        <v>21</v>
      </c>
      <c r="R1339" t="s">
        <v>137</v>
      </c>
      <c r="S1339" t="str">
        <f t="shared" si="60"/>
        <v/>
      </c>
      <c r="T1339">
        <f t="shared" si="62"/>
        <v>750</v>
      </c>
      <c r="U1339">
        <f t="shared" si="61"/>
        <v>450</v>
      </c>
      <c r="V1339">
        <v>453</v>
      </c>
      <c r="W1339">
        <v>69</v>
      </c>
      <c r="X1339">
        <v>7</v>
      </c>
      <c r="Y1339">
        <f>IF(AND($Q1339="hdbd",$P1339=Y$1),1,0)+IF($W1339=$W1338,Y1338,0)</f>
        <v>0</v>
      </c>
      <c r="Z1339">
        <f>IF(AND($Q1339="hdbd",$P1339=Z$1),1,0)+IF($W1339=$W1338,Z1338,0)</f>
        <v>0</v>
      </c>
      <c r="AA1339">
        <f>IF(AND($Q1339="hdbd",$P1339=AA$1),1,0)+IF($W1339=$W1338,AA1338,0)</f>
        <v>17</v>
      </c>
    </row>
    <row r="1340" spans="1:27" x14ac:dyDescent="0.3">
      <c r="A1340" t="s">
        <v>136</v>
      </c>
      <c r="B1340">
        <v>2933025390</v>
      </c>
      <c r="C1340" s="1">
        <v>42584.395856481482</v>
      </c>
      <c r="D1340" t="s">
        <v>19</v>
      </c>
      <c r="E1340">
        <v>600</v>
      </c>
      <c r="F1340" t="s">
        <v>25</v>
      </c>
      <c r="G1340">
        <v>0.23</v>
      </c>
      <c r="H1340">
        <v>1E-3</v>
      </c>
      <c r="I1340">
        <v>0.2646</v>
      </c>
      <c r="J1340">
        <v>605</v>
      </c>
      <c r="K1340">
        <v>1150</v>
      </c>
      <c r="L1340">
        <v>1138</v>
      </c>
      <c r="M1340">
        <v>286</v>
      </c>
      <c r="N1340">
        <v>369</v>
      </c>
      <c r="O1340">
        <v>355</v>
      </c>
      <c r="P1340" t="s">
        <v>20</v>
      </c>
      <c r="Q1340" t="s">
        <v>21</v>
      </c>
      <c r="R1340" t="s">
        <v>137</v>
      </c>
      <c r="S1340">
        <f t="shared" si="60"/>
        <v>350</v>
      </c>
      <c r="T1340">
        <f t="shared" si="62"/>
        <v>750</v>
      </c>
      <c r="U1340">
        <f t="shared" si="61"/>
        <v>750</v>
      </c>
      <c r="V1340">
        <v>454</v>
      </c>
      <c r="W1340">
        <v>69</v>
      </c>
      <c r="X1340">
        <v>9</v>
      </c>
      <c r="Y1340">
        <f>IF(AND($Q1340="hdbd",$P1340=Y$1),1,0)+IF($W1340=$W1339,Y1339,0)</f>
        <v>0</v>
      </c>
      <c r="Z1340">
        <f>IF(AND($Q1340="hdbd",$P1340=Z$1),1,0)+IF($W1340=$W1339,Z1339,0)</f>
        <v>0</v>
      </c>
      <c r="AA1340">
        <f>IF(AND($Q1340="hdbd",$P1340=AA$1),1,0)+IF($W1340=$W1339,AA1339,0)</f>
        <v>18</v>
      </c>
    </row>
    <row r="1341" spans="1:27" x14ac:dyDescent="0.3">
      <c r="A1341" t="s">
        <v>136</v>
      </c>
      <c r="B1341">
        <v>2933025390</v>
      </c>
      <c r="C1341" s="1">
        <v>42584.395856481482</v>
      </c>
      <c r="D1341" t="s">
        <v>23</v>
      </c>
      <c r="E1341">
        <v>800</v>
      </c>
      <c r="F1341" t="s">
        <v>25</v>
      </c>
      <c r="G1341">
        <v>0.12</v>
      </c>
      <c r="H1341">
        <v>1E-4</v>
      </c>
      <c r="I1341">
        <v>0.03</v>
      </c>
      <c r="J1341">
        <v>834</v>
      </c>
      <c r="K1341">
        <v>2456</v>
      </c>
      <c r="L1341">
        <v>1138</v>
      </c>
      <c r="M1341">
        <v>334</v>
      </c>
      <c r="N1341">
        <v>413</v>
      </c>
      <c r="O1341">
        <v>355</v>
      </c>
      <c r="R1341" t="s">
        <v>137</v>
      </c>
      <c r="S1341">
        <f t="shared" si="60"/>
        <v>550</v>
      </c>
      <c r="T1341">
        <f t="shared" si="62"/>
        <v>2050</v>
      </c>
      <c r="U1341">
        <f t="shared" si="61"/>
        <v>750</v>
      </c>
      <c r="V1341">
        <v>454</v>
      </c>
      <c r="W1341">
        <v>69</v>
      </c>
      <c r="X1341">
        <v>9</v>
      </c>
      <c r="Y1341">
        <f>IF(AND($Q1341="hdbd",$P1341=Y$1),1,0)+IF($W1341=$W1340,Y1340,0)</f>
        <v>0</v>
      </c>
      <c r="Z1341">
        <f>IF(AND($Q1341="hdbd",$P1341=Z$1),1,0)+IF($W1341=$W1340,Z1340,0)</f>
        <v>0</v>
      </c>
      <c r="AA1341">
        <f>IF(AND($Q1341="hdbd",$P1341=AA$1),1,0)+IF($W1341=$W1340,AA1340,0)</f>
        <v>18</v>
      </c>
    </row>
    <row r="1342" spans="1:27" x14ac:dyDescent="0.3">
      <c r="A1342" t="s">
        <v>136</v>
      </c>
      <c r="B1342">
        <v>2933025390</v>
      </c>
      <c r="C1342" s="1">
        <v>42584.395856481482</v>
      </c>
      <c r="D1342" t="s">
        <v>24</v>
      </c>
      <c r="E1342">
        <v>1100</v>
      </c>
      <c r="F1342" t="s">
        <v>20</v>
      </c>
      <c r="H1342">
        <v>1E-3</v>
      </c>
      <c r="I1342">
        <v>0.22</v>
      </c>
      <c r="K1342">
        <v>2456</v>
      </c>
      <c r="L1342">
        <v>1138</v>
      </c>
      <c r="N1342">
        <v>423</v>
      </c>
      <c r="O1342">
        <v>355</v>
      </c>
      <c r="P1342" t="s">
        <v>20</v>
      </c>
      <c r="Q1342" t="s">
        <v>21</v>
      </c>
      <c r="R1342" t="s">
        <v>137</v>
      </c>
      <c r="S1342" t="str">
        <f t="shared" si="60"/>
        <v/>
      </c>
      <c r="T1342">
        <f t="shared" si="62"/>
        <v>2050</v>
      </c>
      <c r="U1342">
        <f t="shared" si="61"/>
        <v>750</v>
      </c>
      <c r="V1342">
        <v>454</v>
      </c>
      <c r="W1342">
        <v>69</v>
      </c>
      <c r="X1342">
        <v>8</v>
      </c>
      <c r="Y1342">
        <f>IF(AND($Q1342="hdbd",$P1342=Y$1),1,0)+IF($W1342=$W1341,Y1341,0)</f>
        <v>0</v>
      </c>
      <c r="Z1342">
        <f>IF(AND($Q1342="hdbd",$P1342=Z$1),1,0)+IF($W1342=$W1341,Z1341,0)</f>
        <v>0</v>
      </c>
      <c r="AA1342">
        <f>IF(AND($Q1342="hdbd",$P1342=AA$1),1,0)+IF($W1342=$W1341,AA1341,0)</f>
        <v>19</v>
      </c>
    </row>
    <row r="1343" spans="1:27" x14ac:dyDescent="0.3">
      <c r="A1343" t="s">
        <v>136</v>
      </c>
      <c r="B1343">
        <v>3134823128</v>
      </c>
      <c r="C1343" s="1">
        <v>42584.396006944444</v>
      </c>
      <c r="D1343" t="s">
        <v>19</v>
      </c>
      <c r="E1343">
        <v>1500</v>
      </c>
      <c r="F1343" t="s">
        <v>25</v>
      </c>
      <c r="G1343">
        <v>0.23</v>
      </c>
      <c r="H1343">
        <v>1E-3</v>
      </c>
      <c r="I1343">
        <v>0.2646</v>
      </c>
      <c r="J1343">
        <v>1547</v>
      </c>
      <c r="K1343">
        <v>3214</v>
      </c>
      <c r="L1343">
        <v>4711</v>
      </c>
      <c r="M1343">
        <v>703</v>
      </c>
      <c r="N1343">
        <v>792</v>
      </c>
      <c r="O1343">
        <v>777</v>
      </c>
      <c r="R1343" t="s">
        <v>137</v>
      </c>
      <c r="S1343">
        <f t="shared" si="60"/>
        <v>850</v>
      </c>
      <c r="T1343">
        <f t="shared" si="62"/>
        <v>2450</v>
      </c>
      <c r="U1343">
        <f t="shared" si="61"/>
        <v>3950</v>
      </c>
      <c r="V1343">
        <v>455</v>
      </c>
      <c r="W1343">
        <v>69</v>
      </c>
      <c r="X1343">
        <v>10</v>
      </c>
      <c r="Y1343">
        <f>IF(AND($Q1343="hdbd",$P1343=Y$1),1,0)+IF($W1343=$W1342,Y1342,0)</f>
        <v>0</v>
      </c>
      <c r="Z1343">
        <f>IF(AND($Q1343="hdbd",$P1343=Z$1),1,0)+IF($W1343=$W1342,Z1342,0)</f>
        <v>0</v>
      </c>
      <c r="AA1343">
        <f>IF(AND($Q1343="hdbd",$P1343=AA$1),1,0)+IF($W1343=$W1342,AA1342,0)</f>
        <v>19</v>
      </c>
    </row>
    <row r="1344" spans="1:27" x14ac:dyDescent="0.3">
      <c r="A1344" t="s">
        <v>136</v>
      </c>
      <c r="B1344">
        <v>3134823128</v>
      </c>
      <c r="C1344" s="1">
        <v>42584.396006944444</v>
      </c>
      <c r="D1344" t="s">
        <v>23</v>
      </c>
      <c r="E1344">
        <v>1400</v>
      </c>
      <c r="F1344" t="s">
        <v>25</v>
      </c>
      <c r="G1344">
        <v>0.21</v>
      </c>
      <c r="H1344">
        <v>1E-3</v>
      </c>
      <c r="I1344">
        <v>0.2646</v>
      </c>
      <c r="J1344">
        <v>1460</v>
      </c>
      <c r="K1344">
        <v>3727</v>
      </c>
      <c r="L1344">
        <v>4711</v>
      </c>
      <c r="M1344">
        <v>744</v>
      </c>
      <c r="N1344">
        <v>866</v>
      </c>
      <c r="O1344">
        <v>777</v>
      </c>
      <c r="R1344" t="s">
        <v>137</v>
      </c>
      <c r="S1344">
        <f t="shared" si="60"/>
        <v>750</v>
      </c>
      <c r="T1344">
        <f t="shared" si="62"/>
        <v>2850</v>
      </c>
      <c r="U1344">
        <f t="shared" si="61"/>
        <v>3950</v>
      </c>
      <c r="V1344">
        <v>455</v>
      </c>
      <c r="W1344">
        <v>69</v>
      </c>
      <c r="X1344">
        <v>10</v>
      </c>
      <c r="Y1344">
        <f>IF(AND($Q1344="hdbd",$P1344=Y$1),1,0)+IF($W1344=$W1343,Y1343,0)</f>
        <v>0</v>
      </c>
      <c r="Z1344">
        <f>IF(AND($Q1344="hdbd",$P1344=Z$1),1,0)+IF($W1344=$W1343,Z1343,0)</f>
        <v>0</v>
      </c>
      <c r="AA1344">
        <f>IF(AND($Q1344="hdbd",$P1344=AA$1),1,0)+IF($W1344=$W1343,AA1343,0)</f>
        <v>19</v>
      </c>
    </row>
    <row r="1345" spans="1:27" x14ac:dyDescent="0.3">
      <c r="A1345" t="s">
        <v>136</v>
      </c>
      <c r="B1345">
        <v>1562424274</v>
      </c>
      <c r="C1345" s="1">
        <v>42584.39607638889</v>
      </c>
      <c r="D1345" t="s">
        <v>19</v>
      </c>
      <c r="E1345">
        <v>1000</v>
      </c>
      <c r="F1345" t="s">
        <v>20</v>
      </c>
      <c r="G1345">
        <v>0.23</v>
      </c>
      <c r="H1345">
        <v>1E-3</v>
      </c>
      <c r="I1345">
        <v>0.2646</v>
      </c>
      <c r="J1345">
        <v>667</v>
      </c>
      <c r="K1345">
        <v>928</v>
      </c>
      <c r="L1345">
        <v>1088</v>
      </c>
      <c r="M1345">
        <v>322</v>
      </c>
      <c r="N1345">
        <v>241</v>
      </c>
      <c r="O1345">
        <v>199</v>
      </c>
      <c r="P1345" t="s">
        <v>20</v>
      </c>
      <c r="Q1345" t="s">
        <v>21</v>
      </c>
      <c r="R1345" t="s">
        <v>137</v>
      </c>
      <c r="S1345">
        <f t="shared" si="60"/>
        <v>350</v>
      </c>
      <c r="T1345">
        <f t="shared" si="62"/>
        <v>650</v>
      </c>
      <c r="U1345">
        <f t="shared" si="61"/>
        <v>850</v>
      </c>
      <c r="V1345">
        <v>456</v>
      </c>
      <c r="W1345">
        <v>69</v>
      </c>
      <c r="X1345">
        <v>11</v>
      </c>
      <c r="Y1345">
        <f>IF(AND($Q1345="hdbd",$P1345=Y$1),1,0)+IF($W1345=$W1344,Y1344,0)</f>
        <v>0</v>
      </c>
      <c r="Z1345">
        <f>IF(AND($Q1345="hdbd",$P1345=Z$1),1,0)+IF($W1345=$W1344,Z1344,0)</f>
        <v>0</v>
      </c>
      <c r="AA1345">
        <f>IF(AND($Q1345="hdbd",$P1345=AA$1),1,0)+IF($W1345=$W1344,AA1344,0)</f>
        <v>20</v>
      </c>
    </row>
    <row r="1346" spans="1:27" x14ac:dyDescent="0.3">
      <c r="A1346" t="s">
        <v>136</v>
      </c>
      <c r="B1346">
        <v>1562424274</v>
      </c>
      <c r="C1346" s="1">
        <v>42584.39607638889</v>
      </c>
      <c r="D1346" t="s">
        <v>23</v>
      </c>
      <c r="E1346">
        <v>1000</v>
      </c>
      <c r="F1346" t="s">
        <v>20</v>
      </c>
      <c r="G1346">
        <v>0.04</v>
      </c>
      <c r="H1346">
        <v>1E-3</v>
      </c>
      <c r="I1346">
        <v>0.2646</v>
      </c>
      <c r="J1346">
        <v>703</v>
      </c>
      <c r="K1346">
        <v>938</v>
      </c>
      <c r="L1346">
        <v>1088</v>
      </c>
      <c r="M1346">
        <v>335</v>
      </c>
      <c r="N1346">
        <v>254</v>
      </c>
      <c r="O1346">
        <v>199</v>
      </c>
      <c r="P1346" t="s">
        <v>20</v>
      </c>
      <c r="Q1346" t="s">
        <v>21</v>
      </c>
      <c r="R1346" t="s">
        <v>137</v>
      </c>
      <c r="S1346">
        <f t="shared" si="60"/>
        <v>350</v>
      </c>
      <c r="T1346">
        <f t="shared" si="62"/>
        <v>650</v>
      </c>
      <c r="U1346">
        <f t="shared" si="61"/>
        <v>850</v>
      </c>
      <c r="V1346">
        <v>456</v>
      </c>
      <c r="W1346">
        <v>69</v>
      </c>
      <c r="X1346">
        <v>11</v>
      </c>
      <c r="Y1346">
        <f>IF(AND($Q1346="hdbd",$P1346=Y$1),1,0)+IF($W1346=$W1345,Y1345,0)</f>
        <v>0</v>
      </c>
      <c r="Z1346">
        <f>IF(AND($Q1346="hdbd",$P1346=Z$1),1,0)+IF($W1346=$W1345,Z1345,0)</f>
        <v>0</v>
      </c>
      <c r="AA1346">
        <f>IF(AND($Q1346="hdbd",$P1346=AA$1),1,0)+IF($W1346=$W1345,AA1345,0)</f>
        <v>21</v>
      </c>
    </row>
    <row r="1347" spans="1:27" x14ac:dyDescent="0.3">
      <c r="A1347" t="s">
        <v>136</v>
      </c>
      <c r="B1347">
        <v>1562424274</v>
      </c>
      <c r="C1347" s="1">
        <v>42584.39607638889</v>
      </c>
      <c r="D1347" t="s">
        <v>24</v>
      </c>
      <c r="E1347">
        <v>1000</v>
      </c>
      <c r="F1347" t="s">
        <v>20</v>
      </c>
      <c r="H1347">
        <v>1E-3</v>
      </c>
      <c r="I1347">
        <v>0.22</v>
      </c>
      <c r="K1347">
        <v>859</v>
      </c>
      <c r="L1347">
        <v>1088</v>
      </c>
      <c r="N1347">
        <v>215</v>
      </c>
      <c r="O1347">
        <v>199</v>
      </c>
      <c r="P1347" t="s">
        <v>20</v>
      </c>
      <c r="Q1347" t="s">
        <v>21</v>
      </c>
      <c r="R1347" t="s">
        <v>137</v>
      </c>
      <c r="S1347" t="str">
        <f t="shared" si="60"/>
        <v/>
      </c>
      <c r="T1347">
        <f t="shared" si="62"/>
        <v>650</v>
      </c>
      <c r="U1347">
        <f t="shared" si="61"/>
        <v>850</v>
      </c>
      <c r="V1347">
        <v>456</v>
      </c>
      <c r="W1347">
        <v>69</v>
      </c>
      <c r="X1347">
        <v>9</v>
      </c>
      <c r="Y1347">
        <f>IF(AND($Q1347="hdbd",$P1347=Y$1),1,0)+IF($W1347=$W1346,Y1346,0)</f>
        <v>0</v>
      </c>
      <c r="Z1347">
        <f>IF(AND($Q1347="hdbd",$P1347=Z$1),1,0)+IF($W1347=$W1346,Z1346,0)</f>
        <v>0</v>
      </c>
      <c r="AA1347">
        <f>IF(AND($Q1347="hdbd",$P1347=AA$1),1,0)+IF($W1347=$W1346,AA1346,0)</f>
        <v>22</v>
      </c>
    </row>
    <row r="1348" spans="1:27" x14ac:dyDescent="0.3">
      <c r="A1348" t="s">
        <v>136</v>
      </c>
      <c r="B1348">
        <v>756603205</v>
      </c>
      <c r="C1348" s="1">
        <v>42584.396192129629</v>
      </c>
      <c r="D1348" t="s">
        <v>19</v>
      </c>
      <c r="E1348">
        <v>4100</v>
      </c>
      <c r="F1348" t="s">
        <v>20</v>
      </c>
      <c r="I1348">
        <v>0.2646</v>
      </c>
      <c r="L1348">
        <v>4193</v>
      </c>
      <c r="M1348">
        <v>883</v>
      </c>
      <c r="N1348">
        <v>825</v>
      </c>
      <c r="O1348">
        <v>761</v>
      </c>
      <c r="R1348" t="s">
        <v>137</v>
      </c>
      <c r="S1348" t="str">
        <f t="shared" ref="S1348:S1411" si="63">IF(OR(J1348="",M1348=""),"",MIN(_xlfn.FLOOR.MATH((J1348-M1348)/100)*100+50,5100))</f>
        <v/>
      </c>
      <c r="T1348" t="str">
        <f t="shared" si="62"/>
        <v/>
      </c>
      <c r="U1348">
        <f t="shared" ref="U1348:U1411" si="64">IF(OR(L1348="",O1348=""),"",MIN(_xlfn.FLOOR.MATH((L1348-O1348)/100)*100+50,5100))</f>
        <v>3450</v>
      </c>
      <c r="V1348">
        <v>457</v>
      </c>
      <c r="W1348">
        <v>69</v>
      </c>
      <c r="X1348">
        <v>12</v>
      </c>
      <c r="Y1348">
        <f>IF(AND($Q1348="hdbd",$P1348=Y$1),1,0)+IF($W1348=$W1347,Y1347,0)</f>
        <v>0</v>
      </c>
      <c r="Z1348">
        <f>IF(AND($Q1348="hdbd",$P1348=Z$1),1,0)+IF($W1348=$W1347,Z1347,0)</f>
        <v>0</v>
      </c>
      <c r="AA1348">
        <f>IF(AND($Q1348="hdbd",$P1348=AA$1),1,0)+IF($W1348=$W1347,AA1347,0)</f>
        <v>22</v>
      </c>
    </row>
    <row r="1349" spans="1:27" x14ac:dyDescent="0.3">
      <c r="A1349" t="s">
        <v>136</v>
      </c>
      <c r="B1349">
        <v>756603205</v>
      </c>
      <c r="C1349" s="1">
        <v>42584.396192129629</v>
      </c>
      <c r="D1349" t="s">
        <v>23</v>
      </c>
      <c r="E1349">
        <v>1600</v>
      </c>
      <c r="F1349" t="s">
        <v>25</v>
      </c>
      <c r="G1349">
        <v>0.04</v>
      </c>
      <c r="H1349">
        <v>1E-3</v>
      </c>
      <c r="I1349">
        <v>0.2646</v>
      </c>
      <c r="J1349">
        <v>1615</v>
      </c>
      <c r="K1349">
        <v>4203</v>
      </c>
      <c r="L1349">
        <v>4193</v>
      </c>
      <c r="M1349">
        <v>872</v>
      </c>
      <c r="N1349">
        <v>814</v>
      </c>
      <c r="O1349">
        <v>761</v>
      </c>
      <c r="R1349" t="s">
        <v>137</v>
      </c>
      <c r="S1349">
        <f t="shared" si="63"/>
        <v>750</v>
      </c>
      <c r="T1349">
        <f t="shared" ref="T1349:T1412" si="65">IF(OR(K1349="",N1349=""),"",MIN(_xlfn.FLOOR.MATH((K1349-N1349)/100)*100+50,5100))</f>
        <v>3350</v>
      </c>
      <c r="U1349">
        <f t="shared" si="64"/>
        <v>3450</v>
      </c>
      <c r="V1349">
        <v>457</v>
      </c>
      <c r="W1349">
        <v>69</v>
      </c>
      <c r="X1349">
        <v>12</v>
      </c>
      <c r="Y1349">
        <f>IF(AND($Q1349="hdbd",$P1349=Y$1),1,0)+IF($W1349=$W1348,Y1348,0)</f>
        <v>0</v>
      </c>
      <c r="Z1349">
        <f>IF(AND($Q1349="hdbd",$P1349=Z$1),1,0)+IF($W1349=$W1348,Z1348,0)</f>
        <v>0</v>
      </c>
      <c r="AA1349">
        <f>IF(AND($Q1349="hdbd",$P1349=AA$1),1,0)+IF($W1349=$W1348,AA1348,0)</f>
        <v>22</v>
      </c>
    </row>
    <row r="1350" spans="1:27" x14ac:dyDescent="0.3">
      <c r="A1350" t="s">
        <v>136</v>
      </c>
      <c r="B1350">
        <v>756603205</v>
      </c>
      <c r="C1350" s="1">
        <v>42584.396192129629</v>
      </c>
      <c r="D1350" t="s">
        <v>24</v>
      </c>
      <c r="E1350">
        <v>4100</v>
      </c>
      <c r="F1350" t="s">
        <v>20</v>
      </c>
      <c r="H1350">
        <v>1E-3</v>
      </c>
      <c r="I1350">
        <v>0.22</v>
      </c>
      <c r="K1350">
        <v>4202</v>
      </c>
      <c r="L1350">
        <v>4193</v>
      </c>
      <c r="N1350">
        <v>777</v>
      </c>
      <c r="O1350">
        <v>761</v>
      </c>
      <c r="R1350" t="s">
        <v>137</v>
      </c>
      <c r="S1350" t="str">
        <f t="shared" si="63"/>
        <v/>
      </c>
      <c r="T1350">
        <f t="shared" si="65"/>
        <v>3450</v>
      </c>
      <c r="U1350">
        <f t="shared" si="64"/>
        <v>3450</v>
      </c>
      <c r="V1350">
        <v>457</v>
      </c>
      <c r="W1350">
        <v>69</v>
      </c>
      <c r="X1350">
        <v>10</v>
      </c>
      <c r="Y1350">
        <f>IF(AND($Q1350="hdbd",$P1350=Y$1),1,0)+IF($W1350=$W1349,Y1349,0)</f>
        <v>0</v>
      </c>
      <c r="Z1350">
        <f>IF(AND($Q1350="hdbd",$P1350=Z$1),1,0)+IF($W1350=$W1349,Z1349,0)</f>
        <v>0</v>
      </c>
      <c r="AA1350">
        <f>IF(AND($Q1350="hdbd",$P1350=AA$1),1,0)+IF($W1350=$W1349,AA1349,0)</f>
        <v>22</v>
      </c>
    </row>
    <row r="1351" spans="1:27" x14ac:dyDescent="0.3">
      <c r="A1351" t="s">
        <v>136</v>
      </c>
      <c r="B1351">
        <v>898495984</v>
      </c>
      <c r="C1351" s="1">
        <v>42584.396273148152</v>
      </c>
      <c r="D1351" t="s">
        <v>19</v>
      </c>
      <c r="E1351">
        <v>1100</v>
      </c>
      <c r="F1351" t="s">
        <v>20</v>
      </c>
      <c r="G1351">
        <v>0.23</v>
      </c>
      <c r="H1351">
        <v>1E-3</v>
      </c>
      <c r="I1351">
        <v>0.2646</v>
      </c>
      <c r="J1351">
        <v>1075</v>
      </c>
      <c r="K1351">
        <v>1005</v>
      </c>
      <c r="L1351">
        <v>1185</v>
      </c>
      <c r="M1351">
        <v>370</v>
      </c>
      <c r="N1351">
        <v>285</v>
      </c>
      <c r="O1351">
        <v>212</v>
      </c>
      <c r="P1351" t="s">
        <v>20</v>
      </c>
      <c r="Q1351" t="s">
        <v>21</v>
      </c>
      <c r="R1351" t="s">
        <v>137</v>
      </c>
      <c r="S1351">
        <f t="shared" si="63"/>
        <v>750</v>
      </c>
      <c r="T1351">
        <f t="shared" si="65"/>
        <v>750</v>
      </c>
      <c r="U1351">
        <f t="shared" si="64"/>
        <v>950</v>
      </c>
      <c r="V1351">
        <v>458</v>
      </c>
      <c r="W1351">
        <v>69</v>
      </c>
      <c r="X1351">
        <v>13</v>
      </c>
      <c r="Y1351">
        <f>IF(AND($Q1351="hdbd",$P1351=Y$1),1,0)+IF($W1351=$W1350,Y1350,0)</f>
        <v>0</v>
      </c>
      <c r="Z1351">
        <f>IF(AND($Q1351="hdbd",$P1351=Z$1),1,0)+IF($W1351=$W1350,Z1350,0)</f>
        <v>0</v>
      </c>
      <c r="AA1351">
        <f>IF(AND($Q1351="hdbd",$P1351=AA$1),1,0)+IF($W1351=$W1350,AA1350,0)</f>
        <v>23</v>
      </c>
    </row>
    <row r="1352" spans="1:27" x14ac:dyDescent="0.3">
      <c r="A1352" t="s">
        <v>136</v>
      </c>
      <c r="B1352">
        <v>898495984</v>
      </c>
      <c r="C1352" s="1">
        <v>42584.396273148152</v>
      </c>
      <c r="D1352" t="s">
        <v>23</v>
      </c>
      <c r="E1352">
        <v>1100</v>
      </c>
      <c r="F1352" t="s">
        <v>20</v>
      </c>
      <c r="G1352">
        <v>0.24</v>
      </c>
      <c r="H1352">
        <v>1E-3</v>
      </c>
      <c r="I1352">
        <v>0.2646</v>
      </c>
      <c r="J1352">
        <v>1132</v>
      </c>
      <c r="K1352">
        <v>991</v>
      </c>
      <c r="L1352">
        <v>1185</v>
      </c>
      <c r="M1352">
        <v>386</v>
      </c>
      <c r="N1352">
        <v>296</v>
      </c>
      <c r="O1352">
        <v>212</v>
      </c>
      <c r="P1352" t="s">
        <v>20</v>
      </c>
      <c r="Q1352" t="s">
        <v>21</v>
      </c>
      <c r="R1352" t="s">
        <v>137</v>
      </c>
      <c r="S1352">
        <f t="shared" si="63"/>
        <v>750</v>
      </c>
      <c r="T1352">
        <f t="shared" si="65"/>
        <v>650</v>
      </c>
      <c r="U1352">
        <f t="shared" si="64"/>
        <v>950</v>
      </c>
      <c r="V1352">
        <v>458</v>
      </c>
      <c r="W1352">
        <v>69</v>
      </c>
      <c r="X1352">
        <v>13</v>
      </c>
      <c r="Y1352">
        <f>IF(AND($Q1352="hdbd",$P1352=Y$1),1,0)+IF($W1352=$W1351,Y1351,0)</f>
        <v>0</v>
      </c>
      <c r="Z1352">
        <f>IF(AND($Q1352="hdbd",$P1352=Z$1),1,0)+IF($W1352=$W1351,Z1351,0)</f>
        <v>0</v>
      </c>
      <c r="AA1352">
        <f>IF(AND($Q1352="hdbd",$P1352=AA$1),1,0)+IF($W1352=$W1351,AA1351,0)</f>
        <v>24</v>
      </c>
    </row>
    <row r="1353" spans="1:27" x14ac:dyDescent="0.3">
      <c r="A1353" t="s">
        <v>136</v>
      </c>
      <c r="B1353">
        <v>898495984</v>
      </c>
      <c r="C1353" s="1">
        <v>42584.396273148152</v>
      </c>
      <c r="D1353" t="s">
        <v>24</v>
      </c>
      <c r="E1353">
        <v>1100</v>
      </c>
      <c r="F1353" t="s">
        <v>20</v>
      </c>
      <c r="H1353">
        <v>1E-3</v>
      </c>
      <c r="I1353">
        <v>0.22</v>
      </c>
      <c r="K1353">
        <v>876</v>
      </c>
      <c r="L1353">
        <v>1185</v>
      </c>
      <c r="N1353">
        <v>236</v>
      </c>
      <c r="O1353">
        <v>212</v>
      </c>
      <c r="P1353" t="s">
        <v>20</v>
      </c>
      <c r="Q1353" t="s">
        <v>21</v>
      </c>
      <c r="R1353" t="s">
        <v>137</v>
      </c>
      <c r="S1353" t="str">
        <f t="shared" si="63"/>
        <v/>
      </c>
      <c r="T1353">
        <f t="shared" si="65"/>
        <v>650</v>
      </c>
      <c r="U1353">
        <f t="shared" si="64"/>
        <v>950</v>
      </c>
      <c r="V1353">
        <v>458</v>
      </c>
      <c r="W1353">
        <v>69</v>
      </c>
      <c r="X1353">
        <v>11</v>
      </c>
      <c r="Y1353">
        <f>IF(AND($Q1353="hdbd",$P1353=Y$1),1,0)+IF($W1353=$W1352,Y1352,0)</f>
        <v>0</v>
      </c>
      <c r="Z1353">
        <f>IF(AND($Q1353="hdbd",$P1353=Z$1),1,0)+IF($W1353=$W1352,Z1352,0)</f>
        <v>0</v>
      </c>
      <c r="AA1353">
        <f>IF(AND($Q1353="hdbd",$P1353=AA$1),1,0)+IF($W1353=$W1352,AA1352,0)</f>
        <v>25</v>
      </c>
    </row>
    <row r="1354" spans="1:27" x14ac:dyDescent="0.3">
      <c r="A1354" t="s">
        <v>136</v>
      </c>
      <c r="B1354">
        <v>2549947569</v>
      </c>
      <c r="C1354" s="1">
        <v>42584.39638888889</v>
      </c>
      <c r="D1354" t="s">
        <v>19</v>
      </c>
      <c r="E1354">
        <v>1600</v>
      </c>
      <c r="F1354" t="s">
        <v>25</v>
      </c>
      <c r="G1354">
        <v>0.23</v>
      </c>
      <c r="H1354">
        <v>1E-3</v>
      </c>
      <c r="I1354">
        <v>0.22</v>
      </c>
      <c r="J1354">
        <v>1658</v>
      </c>
      <c r="K1354">
        <v>3257</v>
      </c>
      <c r="L1354">
        <v>3254</v>
      </c>
      <c r="M1354">
        <v>578</v>
      </c>
      <c r="N1354">
        <v>643</v>
      </c>
      <c r="O1354">
        <v>682</v>
      </c>
      <c r="R1354" t="s">
        <v>137</v>
      </c>
      <c r="S1354">
        <f t="shared" si="63"/>
        <v>1050</v>
      </c>
      <c r="T1354">
        <f t="shared" si="65"/>
        <v>2650</v>
      </c>
      <c r="U1354">
        <f t="shared" si="64"/>
        <v>2550</v>
      </c>
      <c r="V1354">
        <v>459</v>
      </c>
      <c r="W1354">
        <v>69</v>
      </c>
      <c r="X1354">
        <v>14</v>
      </c>
      <c r="Y1354">
        <f>IF(AND($Q1354="hdbd",$P1354=Y$1),1,0)+IF($W1354=$W1353,Y1353,0)</f>
        <v>0</v>
      </c>
      <c r="Z1354">
        <f>IF(AND($Q1354="hdbd",$P1354=Z$1),1,0)+IF($W1354=$W1353,Z1353,0)</f>
        <v>0</v>
      </c>
      <c r="AA1354">
        <f>IF(AND($Q1354="hdbd",$P1354=AA$1),1,0)+IF($W1354=$W1353,AA1353,0)</f>
        <v>25</v>
      </c>
    </row>
    <row r="1355" spans="1:27" x14ac:dyDescent="0.3">
      <c r="A1355" t="s">
        <v>136</v>
      </c>
      <c r="B1355">
        <v>2549947569</v>
      </c>
      <c r="C1355" s="1">
        <v>42584.39638888889</v>
      </c>
      <c r="D1355" t="s">
        <v>23</v>
      </c>
      <c r="E1355">
        <v>1600</v>
      </c>
      <c r="F1355" t="s">
        <v>25</v>
      </c>
      <c r="G1355">
        <v>0.04</v>
      </c>
      <c r="H1355">
        <v>1E-3</v>
      </c>
      <c r="I1355">
        <v>7.0000000000000007E-2</v>
      </c>
      <c r="J1355">
        <v>1656</v>
      </c>
      <c r="K1355">
        <v>3256</v>
      </c>
      <c r="L1355">
        <v>3254</v>
      </c>
      <c r="M1355">
        <v>568</v>
      </c>
      <c r="N1355">
        <v>632</v>
      </c>
      <c r="O1355">
        <v>682</v>
      </c>
      <c r="R1355" t="s">
        <v>137</v>
      </c>
      <c r="S1355">
        <f t="shared" si="63"/>
        <v>1050</v>
      </c>
      <c r="T1355">
        <f t="shared" si="65"/>
        <v>2650</v>
      </c>
      <c r="U1355">
        <f t="shared" si="64"/>
        <v>2550</v>
      </c>
      <c r="V1355">
        <v>459</v>
      </c>
      <c r="W1355">
        <v>69</v>
      </c>
      <c r="X1355">
        <v>14</v>
      </c>
      <c r="Y1355">
        <f>IF(AND($Q1355="hdbd",$P1355=Y$1),1,0)+IF($W1355=$W1354,Y1354,0)</f>
        <v>0</v>
      </c>
      <c r="Z1355">
        <f>IF(AND($Q1355="hdbd",$P1355=Z$1),1,0)+IF($W1355=$W1354,Z1354,0)</f>
        <v>0</v>
      </c>
      <c r="AA1355">
        <f>IF(AND($Q1355="hdbd",$P1355=AA$1),1,0)+IF($W1355=$W1354,AA1354,0)</f>
        <v>25</v>
      </c>
    </row>
    <row r="1356" spans="1:27" x14ac:dyDescent="0.3">
      <c r="A1356" t="s">
        <v>136</v>
      </c>
      <c r="B1356">
        <v>4214568307</v>
      </c>
      <c r="C1356" s="1">
        <v>42584.396458333336</v>
      </c>
      <c r="D1356" t="s">
        <v>19</v>
      </c>
      <c r="E1356">
        <v>1100</v>
      </c>
      <c r="F1356" t="s">
        <v>20</v>
      </c>
      <c r="G1356">
        <v>0.23</v>
      </c>
      <c r="H1356">
        <v>1E-3</v>
      </c>
      <c r="I1356">
        <v>0.22</v>
      </c>
      <c r="J1356">
        <v>762</v>
      </c>
      <c r="K1356">
        <v>903</v>
      </c>
      <c r="L1356">
        <v>1194</v>
      </c>
      <c r="M1356">
        <v>222</v>
      </c>
      <c r="N1356">
        <v>318</v>
      </c>
      <c r="O1356">
        <v>295</v>
      </c>
      <c r="P1356" t="s">
        <v>20</v>
      </c>
      <c r="Q1356" t="s">
        <v>21</v>
      </c>
      <c r="R1356" t="s">
        <v>137</v>
      </c>
      <c r="S1356">
        <f t="shared" si="63"/>
        <v>550</v>
      </c>
      <c r="T1356">
        <f t="shared" si="65"/>
        <v>550</v>
      </c>
      <c r="U1356">
        <f t="shared" si="64"/>
        <v>850</v>
      </c>
      <c r="V1356">
        <v>460</v>
      </c>
      <c r="W1356">
        <v>69</v>
      </c>
      <c r="X1356">
        <v>15</v>
      </c>
      <c r="Y1356">
        <f>IF(AND($Q1356="hdbd",$P1356=Y$1),1,0)+IF($W1356=$W1355,Y1355,0)</f>
        <v>0</v>
      </c>
      <c r="Z1356">
        <f>IF(AND($Q1356="hdbd",$P1356=Z$1),1,0)+IF($W1356=$W1355,Z1355,0)</f>
        <v>0</v>
      </c>
      <c r="AA1356">
        <f>IF(AND($Q1356="hdbd",$P1356=AA$1),1,0)+IF($W1356=$W1355,AA1355,0)</f>
        <v>26</v>
      </c>
    </row>
    <row r="1357" spans="1:27" x14ac:dyDescent="0.3">
      <c r="A1357" t="s">
        <v>136</v>
      </c>
      <c r="B1357">
        <v>4214568307</v>
      </c>
      <c r="C1357" s="1">
        <v>42584.396458333336</v>
      </c>
      <c r="D1357" t="s">
        <v>23</v>
      </c>
      <c r="E1357">
        <v>1900</v>
      </c>
      <c r="F1357" t="s">
        <v>25</v>
      </c>
      <c r="G1357">
        <v>0.12</v>
      </c>
      <c r="H1357">
        <v>1E-4</v>
      </c>
      <c r="I1357">
        <v>0.03</v>
      </c>
      <c r="J1357">
        <v>1073</v>
      </c>
      <c r="K1357">
        <v>1998</v>
      </c>
      <c r="L1357">
        <v>1194</v>
      </c>
      <c r="M1357">
        <v>278</v>
      </c>
      <c r="N1357">
        <v>386</v>
      </c>
      <c r="O1357">
        <v>295</v>
      </c>
      <c r="R1357" t="s">
        <v>137</v>
      </c>
      <c r="S1357">
        <f t="shared" si="63"/>
        <v>750</v>
      </c>
      <c r="T1357">
        <f t="shared" si="65"/>
        <v>1650</v>
      </c>
      <c r="U1357">
        <f t="shared" si="64"/>
        <v>850</v>
      </c>
      <c r="V1357">
        <v>460</v>
      </c>
      <c r="W1357">
        <v>69</v>
      </c>
      <c r="X1357">
        <v>15</v>
      </c>
      <c r="Y1357">
        <f>IF(AND($Q1357="hdbd",$P1357=Y$1),1,0)+IF($W1357=$W1356,Y1356,0)</f>
        <v>0</v>
      </c>
      <c r="Z1357">
        <f>IF(AND($Q1357="hdbd",$P1357=Z$1),1,0)+IF($W1357=$W1356,Z1356,0)</f>
        <v>0</v>
      </c>
      <c r="AA1357">
        <f>IF(AND($Q1357="hdbd",$P1357=AA$1),1,0)+IF($W1357=$W1356,AA1356,0)</f>
        <v>26</v>
      </c>
    </row>
    <row r="1358" spans="1:27" x14ac:dyDescent="0.3">
      <c r="A1358" t="s">
        <v>136</v>
      </c>
      <c r="B1358">
        <v>4214568307</v>
      </c>
      <c r="C1358" s="1">
        <v>42584.396458333336</v>
      </c>
      <c r="D1358" t="s">
        <v>24</v>
      </c>
      <c r="E1358">
        <v>1100</v>
      </c>
      <c r="F1358" t="s">
        <v>20</v>
      </c>
      <c r="H1358">
        <v>1E-4</v>
      </c>
      <c r="I1358">
        <v>0.22</v>
      </c>
      <c r="K1358">
        <v>1083</v>
      </c>
      <c r="L1358">
        <v>1194</v>
      </c>
      <c r="N1358">
        <v>371</v>
      </c>
      <c r="O1358">
        <v>295</v>
      </c>
      <c r="P1358" t="s">
        <v>20</v>
      </c>
      <c r="Q1358" t="s">
        <v>21</v>
      </c>
      <c r="R1358" t="s">
        <v>137</v>
      </c>
      <c r="S1358" t="str">
        <f t="shared" si="63"/>
        <v/>
      </c>
      <c r="T1358">
        <f t="shared" si="65"/>
        <v>750</v>
      </c>
      <c r="U1358">
        <f t="shared" si="64"/>
        <v>850</v>
      </c>
      <c r="V1358">
        <v>460</v>
      </c>
      <c r="W1358">
        <v>69</v>
      </c>
      <c r="X1358">
        <v>12</v>
      </c>
      <c r="Y1358">
        <f>IF(AND($Q1358="hdbd",$P1358=Y$1),1,0)+IF($W1358=$W1357,Y1357,0)</f>
        <v>0</v>
      </c>
      <c r="Z1358">
        <f>IF(AND($Q1358="hdbd",$P1358=Z$1),1,0)+IF($W1358=$W1357,Z1357,0)</f>
        <v>0</v>
      </c>
      <c r="AA1358">
        <f>IF(AND($Q1358="hdbd",$P1358=AA$1),1,0)+IF($W1358=$W1357,AA1357,0)</f>
        <v>27</v>
      </c>
    </row>
    <row r="1359" spans="1:27" x14ac:dyDescent="0.3">
      <c r="A1359" t="s">
        <v>136</v>
      </c>
      <c r="B1359">
        <v>3025166655</v>
      </c>
      <c r="C1359" s="1">
        <v>42584.396585648145</v>
      </c>
      <c r="D1359" t="s">
        <v>19</v>
      </c>
      <c r="E1359">
        <v>900</v>
      </c>
      <c r="F1359" t="s">
        <v>20</v>
      </c>
      <c r="G1359">
        <v>0.23</v>
      </c>
      <c r="H1359">
        <v>1E-3</v>
      </c>
      <c r="I1359">
        <v>0.2646</v>
      </c>
      <c r="J1359">
        <v>738</v>
      </c>
      <c r="K1359">
        <v>924</v>
      </c>
      <c r="L1359">
        <v>758</v>
      </c>
      <c r="M1359">
        <v>348</v>
      </c>
      <c r="N1359">
        <v>251</v>
      </c>
      <c r="O1359">
        <v>163</v>
      </c>
      <c r="P1359" t="s">
        <v>20</v>
      </c>
      <c r="Q1359" t="s">
        <v>21</v>
      </c>
      <c r="R1359" t="s">
        <v>137</v>
      </c>
      <c r="S1359">
        <f t="shared" si="63"/>
        <v>350</v>
      </c>
      <c r="T1359">
        <f t="shared" si="65"/>
        <v>650</v>
      </c>
      <c r="U1359">
        <f t="shared" si="64"/>
        <v>550</v>
      </c>
      <c r="V1359">
        <v>461</v>
      </c>
      <c r="W1359">
        <v>69</v>
      </c>
      <c r="X1359">
        <v>16</v>
      </c>
      <c r="Y1359">
        <f>IF(AND($Q1359="hdbd",$P1359=Y$1),1,0)+IF($W1359=$W1358,Y1358,0)</f>
        <v>0</v>
      </c>
      <c r="Z1359">
        <f>IF(AND($Q1359="hdbd",$P1359=Z$1),1,0)+IF($W1359=$W1358,Z1358,0)</f>
        <v>0</v>
      </c>
      <c r="AA1359">
        <f>IF(AND($Q1359="hdbd",$P1359=AA$1),1,0)+IF($W1359=$W1358,AA1358,0)</f>
        <v>28</v>
      </c>
    </row>
    <row r="1360" spans="1:27" x14ac:dyDescent="0.3">
      <c r="A1360" t="s">
        <v>136</v>
      </c>
      <c r="B1360">
        <v>3025166655</v>
      </c>
      <c r="C1360" s="1">
        <v>42584.396585648145</v>
      </c>
      <c r="D1360" t="s">
        <v>23</v>
      </c>
      <c r="E1360">
        <v>2200</v>
      </c>
      <c r="F1360" t="s">
        <v>20</v>
      </c>
      <c r="G1360">
        <v>0.12</v>
      </c>
      <c r="H1360">
        <v>1E-4</v>
      </c>
      <c r="I1360">
        <v>0.2646</v>
      </c>
      <c r="J1360">
        <v>914</v>
      </c>
      <c r="K1360">
        <v>1044</v>
      </c>
      <c r="L1360">
        <v>758</v>
      </c>
      <c r="M1360">
        <v>453</v>
      </c>
      <c r="N1360">
        <v>302</v>
      </c>
      <c r="O1360">
        <v>163</v>
      </c>
      <c r="P1360" t="s">
        <v>20</v>
      </c>
      <c r="Q1360" t="s">
        <v>21</v>
      </c>
      <c r="R1360" t="s">
        <v>137</v>
      </c>
      <c r="S1360">
        <f t="shared" si="63"/>
        <v>450</v>
      </c>
      <c r="T1360">
        <f t="shared" si="65"/>
        <v>750</v>
      </c>
      <c r="U1360">
        <f t="shared" si="64"/>
        <v>550</v>
      </c>
      <c r="V1360">
        <v>461</v>
      </c>
      <c r="W1360">
        <v>69</v>
      </c>
      <c r="X1360">
        <v>16</v>
      </c>
      <c r="Y1360">
        <f>IF(AND($Q1360="hdbd",$P1360=Y$1),1,0)+IF($W1360=$W1359,Y1359,0)</f>
        <v>0</v>
      </c>
      <c r="Z1360">
        <f>IF(AND($Q1360="hdbd",$P1360=Z$1),1,0)+IF($W1360=$W1359,Z1359,0)</f>
        <v>0</v>
      </c>
      <c r="AA1360">
        <f>IF(AND($Q1360="hdbd",$P1360=AA$1),1,0)+IF($W1360=$W1359,AA1359,0)</f>
        <v>29</v>
      </c>
    </row>
    <row r="1361" spans="1:27" x14ac:dyDescent="0.3">
      <c r="A1361" t="s">
        <v>136</v>
      </c>
      <c r="B1361">
        <v>3025166655</v>
      </c>
      <c r="C1361" s="1">
        <v>42584.396585648145</v>
      </c>
      <c r="D1361" t="s">
        <v>24</v>
      </c>
      <c r="E1361">
        <v>800</v>
      </c>
      <c r="F1361" t="s">
        <v>20</v>
      </c>
      <c r="H1361">
        <v>1E-3</v>
      </c>
      <c r="I1361">
        <v>0.22</v>
      </c>
      <c r="K1361">
        <v>846</v>
      </c>
      <c r="L1361">
        <v>758</v>
      </c>
      <c r="N1361">
        <v>194</v>
      </c>
      <c r="O1361">
        <v>163</v>
      </c>
      <c r="P1361" t="s">
        <v>20</v>
      </c>
      <c r="Q1361" t="s">
        <v>21</v>
      </c>
      <c r="R1361" t="s">
        <v>137</v>
      </c>
      <c r="S1361" t="str">
        <f t="shared" si="63"/>
        <v/>
      </c>
      <c r="T1361">
        <f t="shared" si="65"/>
        <v>650</v>
      </c>
      <c r="U1361">
        <f t="shared" si="64"/>
        <v>550</v>
      </c>
      <c r="V1361">
        <v>461</v>
      </c>
      <c r="W1361">
        <v>69</v>
      </c>
      <c r="X1361">
        <v>13</v>
      </c>
      <c r="Y1361">
        <f>IF(AND($Q1361="hdbd",$P1361=Y$1),1,0)+IF($W1361=$W1360,Y1360,0)</f>
        <v>0</v>
      </c>
      <c r="Z1361">
        <f>IF(AND($Q1361="hdbd",$P1361=Z$1),1,0)+IF($W1361=$W1360,Z1360,0)</f>
        <v>0</v>
      </c>
      <c r="AA1361">
        <f>IF(AND($Q1361="hdbd",$P1361=AA$1),1,0)+IF($W1361=$W1360,AA1360,0)</f>
        <v>30</v>
      </c>
    </row>
    <row r="1362" spans="1:27" x14ac:dyDescent="0.3">
      <c r="A1362" t="s">
        <v>136</v>
      </c>
      <c r="B1362">
        <v>2315221005</v>
      </c>
      <c r="C1362" s="1">
        <v>42584.396655092591</v>
      </c>
      <c r="D1362" t="s">
        <v>19</v>
      </c>
      <c r="E1362">
        <v>900</v>
      </c>
      <c r="F1362" t="s">
        <v>20</v>
      </c>
      <c r="G1362">
        <v>0.23</v>
      </c>
      <c r="H1362">
        <v>1E-3</v>
      </c>
      <c r="I1362">
        <v>0.2646</v>
      </c>
      <c r="J1362">
        <v>561</v>
      </c>
      <c r="K1362">
        <v>785</v>
      </c>
      <c r="L1362">
        <v>914</v>
      </c>
      <c r="M1362">
        <v>264</v>
      </c>
      <c r="N1362">
        <v>205</v>
      </c>
      <c r="O1362">
        <v>156</v>
      </c>
      <c r="P1362" t="s">
        <v>20</v>
      </c>
      <c r="Q1362" t="s">
        <v>21</v>
      </c>
      <c r="R1362" t="s">
        <v>137</v>
      </c>
      <c r="S1362">
        <f t="shared" si="63"/>
        <v>250</v>
      </c>
      <c r="T1362">
        <f t="shared" si="65"/>
        <v>550</v>
      </c>
      <c r="U1362">
        <f t="shared" si="64"/>
        <v>750</v>
      </c>
      <c r="V1362">
        <v>462</v>
      </c>
      <c r="W1362">
        <v>69</v>
      </c>
      <c r="X1362">
        <v>17</v>
      </c>
      <c r="Y1362">
        <f>IF(AND($Q1362="hdbd",$P1362=Y$1),1,0)+IF($W1362=$W1361,Y1361,0)</f>
        <v>0</v>
      </c>
      <c r="Z1362">
        <f>IF(AND($Q1362="hdbd",$P1362=Z$1),1,0)+IF($W1362=$W1361,Z1361,0)</f>
        <v>0</v>
      </c>
      <c r="AA1362">
        <f>IF(AND($Q1362="hdbd",$P1362=AA$1),1,0)+IF($W1362=$W1361,AA1361,0)</f>
        <v>31</v>
      </c>
    </row>
    <row r="1363" spans="1:27" x14ac:dyDescent="0.3">
      <c r="A1363" t="s">
        <v>136</v>
      </c>
      <c r="B1363">
        <v>2315221005</v>
      </c>
      <c r="C1363" s="1">
        <v>42584.396655092591</v>
      </c>
      <c r="D1363" t="s">
        <v>23</v>
      </c>
      <c r="E1363">
        <v>900</v>
      </c>
      <c r="F1363" t="s">
        <v>20</v>
      </c>
      <c r="G1363">
        <v>0.12</v>
      </c>
      <c r="H1363">
        <v>1E-3</v>
      </c>
      <c r="I1363">
        <v>0.2646</v>
      </c>
      <c r="J1363">
        <v>827</v>
      </c>
      <c r="K1363">
        <v>851</v>
      </c>
      <c r="L1363">
        <v>914</v>
      </c>
      <c r="M1363">
        <v>295</v>
      </c>
      <c r="N1363">
        <v>231</v>
      </c>
      <c r="O1363">
        <v>156</v>
      </c>
      <c r="P1363" t="s">
        <v>20</v>
      </c>
      <c r="Q1363" t="s">
        <v>21</v>
      </c>
      <c r="R1363" t="s">
        <v>137</v>
      </c>
      <c r="S1363">
        <f t="shared" si="63"/>
        <v>550</v>
      </c>
      <c r="T1363">
        <f t="shared" si="65"/>
        <v>650</v>
      </c>
      <c r="U1363">
        <f t="shared" si="64"/>
        <v>750</v>
      </c>
      <c r="V1363">
        <v>462</v>
      </c>
      <c r="W1363">
        <v>69</v>
      </c>
      <c r="X1363">
        <v>17</v>
      </c>
      <c r="Y1363">
        <f>IF(AND($Q1363="hdbd",$P1363=Y$1),1,0)+IF($W1363=$W1362,Y1362,0)</f>
        <v>0</v>
      </c>
      <c r="Z1363">
        <f>IF(AND($Q1363="hdbd",$P1363=Z$1),1,0)+IF($W1363=$W1362,Z1362,0)</f>
        <v>0</v>
      </c>
      <c r="AA1363">
        <f>IF(AND($Q1363="hdbd",$P1363=AA$1),1,0)+IF($W1363=$W1362,AA1362,0)</f>
        <v>32</v>
      </c>
    </row>
    <row r="1364" spans="1:27" x14ac:dyDescent="0.3">
      <c r="A1364" t="s">
        <v>136</v>
      </c>
      <c r="B1364">
        <v>2315221005</v>
      </c>
      <c r="C1364" s="1">
        <v>42584.396655092591</v>
      </c>
      <c r="D1364" t="s">
        <v>24</v>
      </c>
      <c r="E1364">
        <v>900</v>
      </c>
      <c r="F1364" t="s">
        <v>20</v>
      </c>
      <c r="H1364">
        <v>1E-3</v>
      </c>
      <c r="I1364">
        <v>0.22</v>
      </c>
      <c r="K1364">
        <v>652</v>
      </c>
      <c r="L1364">
        <v>914</v>
      </c>
      <c r="N1364">
        <v>170</v>
      </c>
      <c r="O1364">
        <v>156</v>
      </c>
      <c r="P1364" t="s">
        <v>20</v>
      </c>
      <c r="Q1364" t="s">
        <v>21</v>
      </c>
      <c r="R1364" t="s">
        <v>137</v>
      </c>
      <c r="S1364" t="str">
        <f t="shared" si="63"/>
        <v/>
      </c>
      <c r="T1364">
        <f t="shared" si="65"/>
        <v>450</v>
      </c>
      <c r="U1364">
        <f t="shared" si="64"/>
        <v>750</v>
      </c>
      <c r="V1364">
        <v>462</v>
      </c>
      <c r="W1364">
        <v>69</v>
      </c>
      <c r="X1364">
        <v>14</v>
      </c>
      <c r="Y1364">
        <f>IF(AND($Q1364="hdbd",$P1364=Y$1),1,0)+IF($W1364=$W1363,Y1363,0)</f>
        <v>0</v>
      </c>
      <c r="Z1364">
        <f>IF(AND($Q1364="hdbd",$P1364=Z$1),1,0)+IF($W1364=$W1363,Z1363,0)</f>
        <v>0</v>
      </c>
      <c r="AA1364">
        <f>IF(AND($Q1364="hdbd",$P1364=AA$1),1,0)+IF($W1364=$W1363,AA1363,0)</f>
        <v>33</v>
      </c>
    </row>
    <row r="1365" spans="1:27" x14ac:dyDescent="0.3">
      <c r="A1365" t="s">
        <v>136</v>
      </c>
      <c r="B1365">
        <v>4250634890</v>
      </c>
      <c r="C1365" s="1">
        <v>42584.39671296296</v>
      </c>
      <c r="D1365" t="s">
        <v>19</v>
      </c>
      <c r="E1365">
        <v>1100</v>
      </c>
      <c r="F1365" t="s">
        <v>20</v>
      </c>
      <c r="G1365">
        <v>0.23</v>
      </c>
      <c r="H1365">
        <v>1E-3</v>
      </c>
      <c r="I1365">
        <v>0.2646</v>
      </c>
      <c r="J1365">
        <v>722</v>
      </c>
      <c r="K1365">
        <v>841</v>
      </c>
      <c r="L1365">
        <v>1118</v>
      </c>
      <c r="M1365">
        <v>222</v>
      </c>
      <c r="N1365">
        <v>289</v>
      </c>
      <c r="O1365">
        <v>350</v>
      </c>
      <c r="P1365" t="s">
        <v>20</v>
      </c>
      <c r="Q1365" t="s">
        <v>21</v>
      </c>
      <c r="R1365" t="s">
        <v>137</v>
      </c>
      <c r="S1365">
        <f t="shared" si="63"/>
        <v>550</v>
      </c>
      <c r="T1365">
        <f t="shared" si="65"/>
        <v>550</v>
      </c>
      <c r="U1365">
        <f t="shared" si="64"/>
        <v>750</v>
      </c>
      <c r="V1365">
        <v>463</v>
      </c>
      <c r="W1365">
        <v>69</v>
      </c>
      <c r="X1365">
        <v>18</v>
      </c>
      <c r="Y1365">
        <f>IF(AND($Q1365="hdbd",$P1365=Y$1),1,0)+IF($W1365=$W1364,Y1364,0)</f>
        <v>0</v>
      </c>
      <c r="Z1365">
        <f>IF(AND($Q1365="hdbd",$P1365=Z$1),1,0)+IF($W1365=$W1364,Z1364,0)</f>
        <v>0</v>
      </c>
      <c r="AA1365">
        <f>IF(AND($Q1365="hdbd",$P1365=AA$1),1,0)+IF($W1365=$W1364,AA1364,0)</f>
        <v>34</v>
      </c>
    </row>
    <row r="1366" spans="1:27" x14ac:dyDescent="0.3">
      <c r="A1366" t="s">
        <v>136</v>
      </c>
      <c r="B1366">
        <v>4250634890</v>
      </c>
      <c r="C1366" s="1">
        <v>42584.39671296296</v>
      </c>
      <c r="D1366" t="s">
        <v>23</v>
      </c>
      <c r="E1366">
        <v>1100</v>
      </c>
      <c r="F1366" t="s">
        <v>20</v>
      </c>
      <c r="G1366">
        <v>0.04</v>
      </c>
      <c r="H1366">
        <v>1E-4</v>
      </c>
      <c r="I1366">
        <v>0.2646</v>
      </c>
      <c r="J1366">
        <v>694</v>
      </c>
      <c r="K1366">
        <v>822</v>
      </c>
      <c r="L1366">
        <v>1118</v>
      </c>
      <c r="M1366">
        <v>207</v>
      </c>
      <c r="N1366">
        <v>277</v>
      </c>
      <c r="O1366">
        <v>350</v>
      </c>
      <c r="P1366" t="s">
        <v>20</v>
      </c>
      <c r="Q1366" t="s">
        <v>21</v>
      </c>
      <c r="R1366" t="s">
        <v>137</v>
      </c>
      <c r="S1366">
        <f t="shared" si="63"/>
        <v>450</v>
      </c>
      <c r="T1366">
        <f t="shared" si="65"/>
        <v>550</v>
      </c>
      <c r="U1366">
        <f t="shared" si="64"/>
        <v>750</v>
      </c>
      <c r="V1366">
        <v>463</v>
      </c>
      <c r="W1366">
        <v>69</v>
      </c>
      <c r="X1366">
        <v>18</v>
      </c>
      <c r="Y1366">
        <f>IF(AND($Q1366="hdbd",$P1366=Y$1),1,0)+IF($W1366=$W1365,Y1365,0)</f>
        <v>0</v>
      </c>
      <c r="Z1366">
        <f>IF(AND($Q1366="hdbd",$P1366=Z$1),1,0)+IF($W1366=$W1365,Z1365,0)</f>
        <v>0</v>
      </c>
      <c r="AA1366">
        <f>IF(AND($Q1366="hdbd",$P1366=AA$1),1,0)+IF($W1366=$W1365,AA1365,0)</f>
        <v>35</v>
      </c>
    </row>
    <row r="1367" spans="1:27" x14ac:dyDescent="0.3">
      <c r="A1367" t="s">
        <v>136</v>
      </c>
      <c r="B1367">
        <v>4250634890</v>
      </c>
      <c r="C1367" s="1">
        <v>42584.39671296296</v>
      </c>
      <c r="D1367" t="s">
        <v>24</v>
      </c>
      <c r="E1367">
        <v>1100</v>
      </c>
      <c r="F1367" t="s">
        <v>20</v>
      </c>
      <c r="H1367">
        <v>1E-3</v>
      </c>
      <c r="I1367">
        <v>0.22</v>
      </c>
      <c r="K1367">
        <v>942</v>
      </c>
      <c r="L1367">
        <v>1118</v>
      </c>
      <c r="N1367">
        <v>334</v>
      </c>
      <c r="O1367">
        <v>350</v>
      </c>
      <c r="P1367" t="s">
        <v>20</v>
      </c>
      <c r="Q1367" t="s">
        <v>21</v>
      </c>
      <c r="R1367" t="s">
        <v>137</v>
      </c>
      <c r="S1367" t="str">
        <f t="shared" si="63"/>
        <v/>
      </c>
      <c r="T1367">
        <f t="shared" si="65"/>
        <v>650</v>
      </c>
      <c r="U1367">
        <f t="shared" si="64"/>
        <v>750</v>
      </c>
      <c r="V1367">
        <v>463</v>
      </c>
      <c r="W1367">
        <v>69</v>
      </c>
      <c r="X1367">
        <v>15</v>
      </c>
      <c r="Y1367">
        <f>IF(AND($Q1367="hdbd",$P1367=Y$1),1,0)+IF($W1367=$W1366,Y1366,0)</f>
        <v>0</v>
      </c>
      <c r="Z1367">
        <f>IF(AND($Q1367="hdbd",$P1367=Z$1),1,0)+IF($W1367=$W1366,Z1366,0)</f>
        <v>0</v>
      </c>
      <c r="AA1367">
        <f>IF(AND($Q1367="hdbd",$P1367=AA$1),1,0)+IF($W1367=$W1366,AA1366,0)</f>
        <v>36</v>
      </c>
    </row>
    <row r="1368" spans="1:27" x14ac:dyDescent="0.3">
      <c r="A1368" t="s">
        <v>136</v>
      </c>
      <c r="B1368">
        <v>3337133053</v>
      </c>
      <c r="C1368" s="1">
        <v>42584.39675925926</v>
      </c>
      <c r="D1368" t="s">
        <v>19</v>
      </c>
      <c r="E1368">
        <v>1700</v>
      </c>
      <c r="F1368" t="s">
        <v>25</v>
      </c>
      <c r="G1368">
        <v>0.23</v>
      </c>
      <c r="H1368">
        <v>1E-3</v>
      </c>
      <c r="I1368">
        <v>0.22</v>
      </c>
      <c r="J1368">
        <v>674</v>
      </c>
      <c r="K1368">
        <v>890</v>
      </c>
      <c r="L1368">
        <v>2104</v>
      </c>
      <c r="M1368">
        <v>207</v>
      </c>
      <c r="N1368">
        <v>305</v>
      </c>
      <c r="O1368">
        <v>342</v>
      </c>
      <c r="R1368" t="s">
        <v>137</v>
      </c>
      <c r="S1368">
        <f t="shared" si="63"/>
        <v>450</v>
      </c>
      <c r="T1368">
        <f t="shared" si="65"/>
        <v>550</v>
      </c>
      <c r="U1368">
        <f t="shared" si="64"/>
        <v>1750</v>
      </c>
      <c r="V1368">
        <v>464</v>
      </c>
      <c r="W1368">
        <v>69</v>
      </c>
      <c r="X1368">
        <v>19</v>
      </c>
      <c r="Y1368">
        <f>IF(AND($Q1368="hdbd",$P1368=Y$1),1,0)+IF($W1368=$W1367,Y1367,0)</f>
        <v>0</v>
      </c>
      <c r="Z1368">
        <f>IF(AND($Q1368="hdbd",$P1368=Z$1),1,0)+IF($W1368=$W1367,Z1367,0)</f>
        <v>0</v>
      </c>
      <c r="AA1368">
        <f>IF(AND($Q1368="hdbd",$P1368=AA$1),1,0)+IF($W1368=$W1367,AA1367,0)</f>
        <v>36</v>
      </c>
    </row>
    <row r="1369" spans="1:27" x14ac:dyDescent="0.3">
      <c r="A1369" t="s">
        <v>136</v>
      </c>
      <c r="B1369">
        <v>3337133053</v>
      </c>
      <c r="C1369" s="1">
        <v>42584.39675925926</v>
      </c>
      <c r="D1369" t="s">
        <v>23</v>
      </c>
      <c r="E1369">
        <v>1300</v>
      </c>
      <c r="F1369" t="s">
        <v>25</v>
      </c>
      <c r="G1369">
        <v>0.09</v>
      </c>
      <c r="H1369">
        <v>1E-4</v>
      </c>
      <c r="I1369">
        <v>0.03</v>
      </c>
      <c r="J1369">
        <v>763</v>
      </c>
      <c r="K1369">
        <v>762</v>
      </c>
      <c r="L1369">
        <v>2104</v>
      </c>
      <c r="M1369">
        <v>176</v>
      </c>
      <c r="N1369">
        <v>251</v>
      </c>
      <c r="O1369">
        <v>342</v>
      </c>
      <c r="R1369" t="s">
        <v>137</v>
      </c>
      <c r="S1369">
        <f t="shared" si="63"/>
        <v>550</v>
      </c>
      <c r="T1369">
        <f t="shared" si="65"/>
        <v>550</v>
      </c>
      <c r="U1369">
        <f t="shared" si="64"/>
        <v>1750</v>
      </c>
      <c r="V1369">
        <v>464</v>
      </c>
      <c r="W1369">
        <v>69</v>
      </c>
      <c r="X1369">
        <v>19</v>
      </c>
      <c r="Y1369">
        <f>IF(AND($Q1369="hdbd",$P1369=Y$1),1,0)+IF($W1369=$W1368,Y1368,0)</f>
        <v>0</v>
      </c>
      <c r="Z1369">
        <f>IF(AND($Q1369="hdbd",$P1369=Z$1),1,0)+IF($W1369=$W1368,Z1368,0)</f>
        <v>0</v>
      </c>
      <c r="AA1369">
        <f>IF(AND($Q1369="hdbd",$P1369=AA$1),1,0)+IF($W1369=$W1368,AA1368,0)</f>
        <v>36</v>
      </c>
    </row>
    <row r="1370" spans="1:27" x14ac:dyDescent="0.3">
      <c r="A1370" t="s">
        <v>136</v>
      </c>
      <c r="B1370">
        <v>1784722237</v>
      </c>
      <c r="C1370" s="1">
        <v>42584.396828703706</v>
      </c>
      <c r="D1370" t="s">
        <v>19</v>
      </c>
      <c r="E1370">
        <v>900</v>
      </c>
      <c r="F1370" t="s">
        <v>20</v>
      </c>
      <c r="G1370">
        <v>0.23</v>
      </c>
      <c r="H1370">
        <v>1E-3</v>
      </c>
      <c r="I1370">
        <v>0.22</v>
      </c>
      <c r="J1370">
        <v>754</v>
      </c>
      <c r="K1370">
        <v>940</v>
      </c>
      <c r="L1370">
        <v>710</v>
      </c>
      <c r="M1370">
        <v>197</v>
      </c>
      <c r="N1370">
        <v>269</v>
      </c>
      <c r="O1370">
        <v>339</v>
      </c>
      <c r="P1370" t="s">
        <v>20</v>
      </c>
      <c r="Q1370" t="s">
        <v>21</v>
      </c>
      <c r="R1370" t="s">
        <v>137</v>
      </c>
      <c r="S1370">
        <f t="shared" si="63"/>
        <v>550</v>
      </c>
      <c r="T1370">
        <f t="shared" si="65"/>
        <v>650</v>
      </c>
      <c r="U1370">
        <f t="shared" si="64"/>
        <v>350</v>
      </c>
      <c r="V1370">
        <v>465</v>
      </c>
      <c r="W1370">
        <v>69</v>
      </c>
      <c r="X1370">
        <v>20</v>
      </c>
      <c r="Y1370">
        <f>IF(AND($Q1370="hdbd",$P1370=Y$1),1,0)+IF($W1370=$W1369,Y1369,0)</f>
        <v>0</v>
      </c>
      <c r="Z1370">
        <f>IF(AND($Q1370="hdbd",$P1370=Z$1),1,0)+IF($W1370=$W1369,Z1369,0)</f>
        <v>0</v>
      </c>
      <c r="AA1370">
        <f>IF(AND($Q1370="hdbd",$P1370=AA$1),1,0)+IF($W1370=$W1369,AA1369,0)</f>
        <v>37</v>
      </c>
    </row>
    <row r="1371" spans="1:27" x14ac:dyDescent="0.3">
      <c r="A1371" t="s">
        <v>136</v>
      </c>
      <c r="B1371">
        <v>1784722237</v>
      </c>
      <c r="C1371" s="1">
        <v>42584.396828703706</v>
      </c>
      <c r="D1371" t="s">
        <v>23</v>
      </c>
      <c r="E1371">
        <v>1000</v>
      </c>
      <c r="F1371" t="s">
        <v>20</v>
      </c>
      <c r="G1371">
        <v>0.04</v>
      </c>
      <c r="H1371">
        <v>1E-3</v>
      </c>
      <c r="I1371">
        <v>0.15</v>
      </c>
      <c r="J1371">
        <v>781</v>
      </c>
      <c r="K1371">
        <v>1092</v>
      </c>
      <c r="L1371">
        <v>710</v>
      </c>
      <c r="M1371">
        <v>231</v>
      </c>
      <c r="N1371">
        <v>322</v>
      </c>
      <c r="O1371">
        <v>339</v>
      </c>
      <c r="R1371" t="s">
        <v>137</v>
      </c>
      <c r="S1371">
        <f t="shared" si="63"/>
        <v>550</v>
      </c>
      <c r="T1371">
        <f t="shared" si="65"/>
        <v>750</v>
      </c>
      <c r="U1371">
        <f t="shared" si="64"/>
        <v>350</v>
      </c>
      <c r="V1371">
        <v>465</v>
      </c>
      <c r="W1371">
        <v>69</v>
      </c>
      <c r="X1371">
        <v>20</v>
      </c>
      <c r="Y1371">
        <f>IF(AND($Q1371="hdbd",$P1371=Y$1),1,0)+IF($W1371=$W1370,Y1370,0)</f>
        <v>0</v>
      </c>
      <c r="Z1371">
        <f>IF(AND($Q1371="hdbd",$P1371=Z$1),1,0)+IF($W1371=$W1370,Z1370,0)</f>
        <v>0</v>
      </c>
      <c r="AA1371">
        <f>IF(AND($Q1371="hdbd",$P1371=AA$1),1,0)+IF($W1371=$W1370,AA1370,0)</f>
        <v>37</v>
      </c>
    </row>
    <row r="1372" spans="1:27" x14ac:dyDescent="0.3">
      <c r="A1372" t="s">
        <v>136</v>
      </c>
      <c r="B1372">
        <v>1784722237</v>
      </c>
      <c r="C1372" s="1">
        <v>42584.396828703706</v>
      </c>
      <c r="D1372" t="s">
        <v>24</v>
      </c>
      <c r="E1372">
        <v>900</v>
      </c>
      <c r="F1372" t="s">
        <v>20</v>
      </c>
      <c r="H1372">
        <v>1E-3</v>
      </c>
      <c r="I1372">
        <v>0.62</v>
      </c>
      <c r="K1372">
        <v>908</v>
      </c>
      <c r="L1372">
        <v>710</v>
      </c>
      <c r="N1372">
        <v>256</v>
      </c>
      <c r="O1372">
        <v>339</v>
      </c>
      <c r="P1372" t="s">
        <v>20</v>
      </c>
      <c r="Q1372" t="s">
        <v>21</v>
      </c>
      <c r="R1372" t="s">
        <v>137</v>
      </c>
      <c r="S1372" t="str">
        <f t="shared" si="63"/>
        <v/>
      </c>
      <c r="T1372">
        <f t="shared" si="65"/>
        <v>650</v>
      </c>
      <c r="U1372">
        <f t="shared" si="64"/>
        <v>350</v>
      </c>
      <c r="V1372">
        <v>465</v>
      </c>
      <c r="W1372">
        <v>69</v>
      </c>
      <c r="X1372">
        <v>16</v>
      </c>
      <c r="Y1372">
        <f>IF(AND($Q1372="hdbd",$P1372=Y$1),1,0)+IF($W1372=$W1371,Y1371,0)</f>
        <v>0</v>
      </c>
      <c r="Z1372">
        <f>IF(AND($Q1372="hdbd",$P1372=Z$1),1,0)+IF($W1372=$W1371,Z1371,0)</f>
        <v>0</v>
      </c>
      <c r="AA1372">
        <f>IF(AND($Q1372="hdbd",$P1372=AA$1),1,0)+IF($W1372=$W1371,AA1371,0)</f>
        <v>38</v>
      </c>
    </row>
    <row r="1373" spans="1:27" x14ac:dyDescent="0.3">
      <c r="A1373" t="s">
        <v>136</v>
      </c>
      <c r="B1373">
        <v>1407830831</v>
      </c>
      <c r="C1373" s="1">
        <v>42584.396898148145</v>
      </c>
      <c r="D1373" t="s">
        <v>19</v>
      </c>
      <c r="E1373">
        <v>1600</v>
      </c>
      <c r="F1373" t="s">
        <v>25</v>
      </c>
      <c r="G1373">
        <v>0.23</v>
      </c>
      <c r="H1373">
        <v>1E-3</v>
      </c>
      <c r="J1373">
        <v>663</v>
      </c>
      <c r="K1373">
        <v>784</v>
      </c>
      <c r="L1373">
        <v>1083</v>
      </c>
      <c r="M1373">
        <v>199</v>
      </c>
      <c r="N1373">
        <v>293</v>
      </c>
      <c r="O1373">
        <v>247</v>
      </c>
      <c r="R1373" t="s">
        <v>137</v>
      </c>
      <c r="S1373">
        <f t="shared" si="63"/>
        <v>450</v>
      </c>
      <c r="T1373">
        <f t="shared" si="65"/>
        <v>450</v>
      </c>
      <c r="U1373">
        <f t="shared" si="64"/>
        <v>850</v>
      </c>
      <c r="V1373">
        <v>466</v>
      </c>
      <c r="W1373">
        <v>69</v>
      </c>
      <c r="X1373">
        <v>21</v>
      </c>
      <c r="Y1373">
        <f>IF(AND($Q1373="hdbd",$P1373=Y$1),1,0)+IF($W1373=$W1372,Y1372,0)</f>
        <v>0</v>
      </c>
      <c r="Z1373">
        <f>IF(AND($Q1373="hdbd",$P1373=Z$1),1,0)+IF($W1373=$W1372,Z1372,0)</f>
        <v>0</v>
      </c>
      <c r="AA1373">
        <f>IF(AND($Q1373="hdbd",$P1373=AA$1),1,0)+IF($W1373=$W1372,AA1372,0)</f>
        <v>38</v>
      </c>
    </row>
    <row r="1374" spans="1:27" x14ac:dyDescent="0.3">
      <c r="A1374" t="s">
        <v>136</v>
      </c>
      <c r="B1374">
        <v>1407830831</v>
      </c>
      <c r="C1374" s="1">
        <v>42584.396898148145</v>
      </c>
      <c r="D1374" t="s">
        <v>23</v>
      </c>
      <c r="E1374">
        <v>1000</v>
      </c>
      <c r="F1374" t="s">
        <v>25</v>
      </c>
      <c r="G1374">
        <v>0.12</v>
      </c>
      <c r="H1374">
        <v>1E-3</v>
      </c>
      <c r="I1374">
        <v>0.03</v>
      </c>
      <c r="J1374">
        <v>739</v>
      </c>
      <c r="K1374">
        <v>738</v>
      </c>
      <c r="L1374">
        <v>1083</v>
      </c>
      <c r="M1374">
        <v>173</v>
      </c>
      <c r="N1374">
        <v>266</v>
      </c>
      <c r="O1374">
        <v>247</v>
      </c>
      <c r="R1374" t="s">
        <v>137</v>
      </c>
      <c r="S1374">
        <f t="shared" si="63"/>
        <v>550</v>
      </c>
      <c r="T1374">
        <f t="shared" si="65"/>
        <v>450</v>
      </c>
      <c r="U1374">
        <f t="shared" si="64"/>
        <v>850</v>
      </c>
      <c r="V1374">
        <v>466</v>
      </c>
      <c r="W1374">
        <v>69</v>
      </c>
      <c r="X1374">
        <v>21</v>
      </c>
      <c r="Y1374">
        <f>IF(AND($Q1374="hdbd",$P1374=Y$1),1,0)+IF($W1374=$W1373,Y1373,0)</f>
        <v>0</v>
      </c>
      <c r="Z1374">
        <f>IF(AND($Q1374="hdbd",$P1374=Z$1),1,0)+IF($W1374=$W1373,Z1373,0)</f>
        <v>0</v>
      </c>
      <c r="AA1374">
        <f>IF(AND($Q1374="hdbd",$P1374=AA$1),1,0)+IF($W1374=$W1373,AA1373,0)</f>
        <v>38</v>
      </c>
    </row>
    <row r="1375" spans="1:27" x14ac:dyDescent="0.3">
      <c r="A1375" t="s">
        <v>136</v>
      </c>
      <c r="B1375">
        <v>1407830831</v>
      </c>
      <c r="C1375" s="1">
        <v>42584.396898148145</v>
      </c>
      <c r="D1375" t="s">
        <v>24</v>
      </c>
      <c r="E1375">
        <v>1000</v>
      </c>
      <c r="F1375" t="s">
        <v>20</v>
      </c>
      <c r="H1375">
        <v>1E-3</v>
      </c>
      <c r="I1375">
        <v>0.22</v>
      </c>
      <c r="K1375">
        <v>903</v>
      </c>
      <c r="L1375">
        <v>1083</v>
      </c>
      <c r="N1375">
        <v>341</v>
      </c>
      <c r="O1375">
        <v>247</v>
      </c>
      <c r="P1375" t="s">
        <v>20</v>
      </c>
      <c r="Q1375" t="s">
        <v>21</v>
      </c>
      <c r="R1375" t="s">
        <v>137</v>
      </c>
      <c r="S1375" t="str">
        <f t="shared" si="63"/>
        <v/>
      </c>
      <c r="T1375">
        <f t="shared" si="65"/>
        <v>550</v>
      </c>
      <c r="U1375">
        <f t="shared" si="64"/>
        <v>850</v>
      </c>
      <c r="V1375">
        <v>466</v>
      </c>
      <c r="W1375">
        <v>69</v>
      </c>
      <c r="X1375">
        <v>17</v>
      </c>
      <c r="Y1375">
        <f>IF(AND($Q1375="hdbd",$P1375=Y$1),1,0)+IF($W1375=$W1374,Y1374,0)</f>
        <v>0</v>
      </c>
      <c r="Z1375">
        <f>IF(AND($Q1375="hdbd",$P1375=Z$1),1,0)+IF($W1375=$W1374,Z1374,0)</f>
        <v>0</v>
      </c>
      <c r="AA1375">
        <f>IF(AND($Q1375="hdbd",$P1375=AA$1),1,0)+IF($W1375=$W1374,AA1374,0)</f>
        <v>39</v>
      </c>
    </row>
    <row r="1376" spans="1:27" x14ac:dyDescent="0.3">
      <c r="A1376" t="s">
        <v>136</v>
      </c>
      <c r="B1376">
        <v>520413164</v>
      </c>
      <c r="C1376" s="1">
        <v>42584.396967592591</v>
      </c>
      <c r="D1376" t="s">
        <v>19</v>
      </c>
      <c r="E1376">
        <v>800</v>
      </c>
      <c r="F1376" t="s">
        <v>20</v>
      </c>
      <c r="G1376">
        <v>0.23</v>
      </c>
      <c r="H1376">
        <v>1E-3</v>
      </c>
      <c r="I1376">
        <v>0.22</v>
      </c>
      <c r="J1376">
        <v>814</v>
      </c>
      <c r="K1376">
        <v>779</v>
      </c>
      <c r="L1376">
        <v>644</v>
      </c>
      <c r="M1376">
        <v>183</v>
      </c>
      <c r="N1376">
        <v>248</v>
      </c>
      <c r="O1376">
        <v>327</v>
      </c>
      <c r="P1376" t="s">
        <v>20</v>
      </c>
      <c r="Q1376" t="s">
        <v>21</v>
      </c>
      <c r="R1376" t="s">
        <v>137</v>
      </c>
      <c r="S1376">
        <f t="shared" si="63"/>
        <v>650</v>
      </c>
      <c r="T1376">
        <f t="shared" si="65"/>
        <v>550</v>
      </c>
      <c r="U1376">
        <f t="shared" si="64"/>
        <v>350</v>
      </c>
      <c r="V1376">
        <v>467</v>
      </c>
      <c r="W1376">
        <v>69</v>
      </c>
      <c r="X1376">
        <v>22</v>
      </c>
      <c r="Y1376">
        <f>IF(AND($Q1376="hdbd",$P1376=Y$1),1,0)+IF($W1376=$W1375,Y1375,0)</f>
        <v>0</v>
      </c>
      <c r="Z1376">
        <f>IF(AND($Q1376="hdbd",$P1376=Z$1),1,0)+IF($W1376=$W1375,Z1375,0)</f>
        <v>0</v>
      </c>
      <c r="AA1376">
        <f>IF(AND($Q1376="hdbd",$P1376=AA$1),1,0)+IF($W1376=$W1375,AA1375,0)</f>
        <v>40</v>
      </c>
    </row>
    <row r="1377" spans="1:27" x14ac:dyDescent="0.3">
      <c r="A1377" t="s">
        <v>136</v>
      </c>
      <c r="B1377">
        <v>520413164</v>
      </c>
      <c r="C1377" s="1">
        <v>42584.396967592591</v>
      </c>
      <c r="D1377" t="s">
        <v>23</v>
      </c>
      <c r="E1377">
        <v>800</v>
      </c>
      <c r="F1377" t="s">
        <v>20</v>
      </c>
      <c r="G1377">
        <v>0.04</v>
      </c>
      <c r="H1377">
        <v>1E-4</v>
      </c>
      <c r="I1377">
        <v>0.03</v>
      </c>
      <c r="J1377">
        <v>675</v>
      </c>
      <c r="K1377">
        <v>822</v>
      </c>
      <c r="L1377">
        <v>644</v>
      </c>
      <c r="M1377">
        <v>195</v>
      </c>
      <c r="N1377">
        <v>261</v>
      </c>
      <c r="O1377">
        <v>327</v>
      </c>
      <c r="R1377" t="s">
        <v>137</v>
      </c>
      <c r="S1377">
        <f t="shared" si="63"/>
        <v>450</v>
      </c>
      <c r="T1377">
        <f t="shared" si="65"/>
        <v>550</v>
      </c>
      <c r="U1377">
        <f t="shared" si="64"/>
        <v>350</v>
      </c>
      <c r="V1377">
        <v>467</v>
      </c>
      <c r="W1377">
        <v>69</v>
      </c>
      <c r="X1377">
        <v>22</v>
      </c>
      <c r="Y1377">
        <f>IF(AND($Q1377="hdbd",$P1377=Y$1),1,0)+IF($W1377=$W1376,Y1376,0)</f>
        <v>0</v>
      </c>
      <c r="Z1377">
        <f>IF(AND($Q1377="hdbd",$P1377=Z$1),1,0)+IF($W1377=$W1376,Z1376,0)</f>
        <v>0</v>
      </c>
      <c r="AA1377">
        <f>IF(AND($Q1377="hdbd",$P1377=AA$1),1,0)+IF($W1377=$W1376,AA1376,0)</f>
        <v>40</v>
      </c>
    </row>
    <row r="1378" spans="1:27" x14ac:dyDescent="0.3">
      <c r="A1378" t="s">
        <v>136</v>
      </c>
      <c r="B1378">
        <v>520413164</v>
      </c>
      <c r="C1378" s="1">
        <v>42584.396967592591</v>
      </c>
      <c r="D1378" t="s">
        <v>24</v>
      </c>
      <c r="E1378">
        <v>1100</v>
      </c>
      <c r="F1378" t="s">
        <v>20</v>
      </c>
      <c r="H1378">
        <v>1E-3</v>
      </c>
      <c r="I1378">
        <v>0.22</v>
      </c>
      <c r="K1378">
        <v>941</v>
      </c>
      <c r="L1378">
        <v>644</v>
      </c>
      <c r="N1378">
        <v>311</v>
      </c>
      <c r="O1378">
        <v>327</v>
      </c>
      <c r="P1378" t="s">
        <v>20</v>
      </c>
      <c r="Q1378" t="s">
        <v>21</v>
      </c>
      <c r="R1378" t="s">
        <v>137</v>
      </c>
      <c r="S1378" t="str">
        <f t="shared" si="63"/>
        <v/>
      </c>
      <c r="T1378">
        <f t="shared" si="65"/>
        <v>650</v>
      </c>
      <c r="U1378">
        <f t="shared" si="64"/>
        <v>350</v>
      </c>
      <c r="V1378">
        <v>467</v>
      </c>
      <c r="W1378">
        <v>69</v>
      </c>
      <c r="X1378">
        <v>18</v>
      </c>
      <c r="Y1378">
        <f>IF(AND($Q1378="hdbd",$P1378=Y$1),1,0)+IF($W1378=$W1377,Y1377,0)</f>
        <v>0</v>
      </c>
      <c r="Z1378">
        <f>IF(AND($Q1378="hdbd",$P1378=Z$1),1,0)+IF($W1378=$W1377,Z1377,0)</f>
        <v>0</v>
      </c>
      <c r="AA1378">
        <f>IF(AND($Q1378="hdbd",$P1378=AA$1),1,0)+IF($W1378=$W1377,AA1377,0)</f>
        <v>41</v>
      </c>
    </row>
    <row r="1379" spans="1:27" x14ac:dyDescent="0.3">
      <c r="A1379" t="s">
        <v>136</v>
      </c>
      <c r="B1379">
        <v>3948934380</v>
      </c>
      <c r="C1379" s="1">
        <v>42584.39702546296</v>
      </c>
      <c r="D1379" t="s">
        <v>19</v>
      </c>
      <c r="E1379">
        <v>1000</v>
      </c>
      <c r="F1379" t="s">
        <v>20</v>
      </c>
      <c r="G1379">
        <v>0.23</v>
      </c>
      <c r="H1379">
        <v>1E-3</v>
      </c>
      <c r="I1379">
        <v>0.22</v>
      </c>
      <c r="J1379">
        <v>1010</v>
      </c>
      <c r="K1379">
        <v>869</v>
      </c>
      <c r="L1379">
        <v>1025</v>
      </c>
      <c r="M1379">
        <v>245</v>
      </c>
      <c r="N1379">
        <v>365</v>
      </c>
      <c r="O1379">
        <v>398</v>
      </c>
      <c r="P1379" t="s">
        <v>20</v>
      </c>
      <c r="Q1379" t="s">
        <v>21</v>
      </c>
      <c r="R1379" t="s">
        <v>137</v>
      </c>
      <c r="S1379">
        <f t="shared" si="63"/>
        <v>750</v>
      </c>
      <c r="T1379">
        <f t="shared" si="65"/>
        <v>550</v>
      </c>
      <c r="U1379">
        <f t="shared" si="64"/>
        <v>650</v>
      </c>
      <c r="V1379">
        <v>468</v>
      </c>
      <c r="W1379">
        <v>69</v>
      </c>
      <c r="X1379">
        <v>23</v>
      </c>
      <c r="Y1379">
        <f>IF(AND($Q1379="hdbd",$P1379=Y$1),1,0)+IF($W1379=$W1378,Y1378,0)</f>
        <v>0</v>
      </c>
      <c r="Z1379">
        <f>IF(AND($Q1379="hdbd",$P1379=Z$1),1,0)+IF($W1379=$W1378,Z1378,0)</f>
        <v>0</v>
      </c>
      <c r="AA1379">
        <f>IF(AND($Q1379="hdbd",$P1379=AA$1),1,0)+IF($W1379=$W1378,AA1378,0)</f>
        <v>42</v>
      </c>
    </row>
    <row r="1380" spans="1:27" x14ac:dyDescent="0.3">
      <c r="A1380" t="s">
        <v>136</v>
      </c>
      <c r="B1380">
        <v>3948934380</v>
      </c>
      <c r="C1380" s="1">
        <v>42584.39702546296</v>
      </c>
      <c r="D1380" t="s">
        <v>23</v>
      </c>
      <c r="E1380">
        <v>1000</v>
      </c>
      <c r="F1380" t="s">
        <v>20</v>
      </c>
      <c r="G1380">
        <v>0.09</v>
      </c>
      <c r="H1380">
        <v>1E-3</v>
      </c>
      <c r="I1380">
        <v>0.14000000000000001</v>
      </c>
      <c r="J1380">
        <v>962</v>
      </c>
      <c r="K1380">
        <v>1033</v>
      </c>
      <c r="L1380">
        <v>1025</v>
      </c>
      <c r="M1380">
        <v>262</v>
      </c>
      <c r="N1380">
        <v>383</v>
      </c>
      <c r="O1380">
        <v>398</v>
      </c>
      <c r="R1380" t="s">
        <v>137</v>
      </c>
      <c r="S1380">
        <f t="shared" si="63"/>
        <v>750</v>
      </c>
      <c r="T1380">
        <f t="shared" si="65"/>
        <v>650</v>
      </c>
      <c r="U1380">
        <f t="shared" si="64"/>
        <v>650</v>
      </c>
      <c r="V1380">
        <v>468</v>
      </c>
      <c r="W1380">
        <v>69</v>
      </c>
      <c r="X1380">
        <v>23</v>
      </c>
      <c r="Y1380">
        <f>IF(AND($Q1380="hdbd",$P1380=Y$1),1,0)+IF($W1380=$W1379,Y1379,0)</f>
        <v>0</v>
      </c>
      <c r="Z1380">
        <f>IF(AND($Q1380="hdbd",$P1380=Z$1),1,0)+IF($W1380=$W1379,Z1379,0)</f>
        <v>0</v>
      </c>
      <c r="AA1380">
        <f>IF(AND($Q1380="hdbd",$P1380=AA$1),1,0)+IF($W1380=$W1379,AA1379,0)</f>
        <v>42</v>
      </c>
    </row>
    <row r="1381" spans="1:27" x14ac:dyDescent="0.3">
      <c r="A1381" t="s">
        <v>136</v>
      </c>
      <c r="B1381">
        <v>3948934380</v>
      </c>
      <c r="C1381" s="1">
        <v>42584.39702546296</v>
      </c>
      <c r="D1381" t="s">
        <v>24</v>
      </c>
      <c r="E1381">
        <v>1000</v>
      </c>
      <c r="F1381" t="s">
        <v>20</v>
      </c>
      <c r="H1381">
        <v>1E-3</v>
      </c>
      <c r="I1381">
        <v>0.22</v>
      </c>
      <c r="K1381">
        <v>672</v>
      </c>
      <c r="L1381">
        <v>1025</v>
      </c>
      <c r="N1381">
        <v>298</v>
      </c>
      <c r="O1381">
        <v>398</v>
      </c>
      <c r="P1381" t="s">
        <v>20</v>
      </c>
      <c r="Q1381" t="s">
        <v>21</v>
      </c>
      <c r="R1381" t="s">
        <v>137</v>
      </c>
      <c r="S1381" t="str">
        <f t="shared" si="63"/>
        <v/>
      </c>
      <c r="T1381">
        <f t="shared" si="65"/>
        <v>350</v>
      </c>
      <c r="U1381">
        <f t="shared" si="64"/>
        <v>650</v>
      </c>
      <c r="V1381">
        <v>468</v>
      </c>
      <c r="W1381">
        <v>69</v>
      </c>
      <c r="X1381">
        <v>19</v>
      </c>
      <c r="Y1381">
        <f>IF(AND($Q1381="hdbd",$P1381=Y$1),1,0)+IF($W1381=$W1380,Y1380,0)</f>
        <v>0</v>
      </c>
      <c r="Z1381">
        <f>IF(AND($Q1381="hdbd",$P1381=Z$1),1,0)+IF($W1381=$W1380,Z1380,0)</f>
        <v>0</v>
      </c>
      <c r="AA1381">
        <f>IF(AND($Q1381="hdbd",$P1381=AA$1),1,0)+IF($W1381=$W1380,AA1380,0)</f>
        <v>43</v>
      </c>
    </row>
    <row r="1382" spans="1:27" x14ac:dyDescent="0.3">
      <c r="A1382" t="s">
        <v>136</v>
      </c>
      <c r="B1382">
        <v>3069642826</v>
      </c>
      <c r="C1382" s="1">
        <v>42584.397083333337</v>
      </c>
      <c r="D1382" t="s">
        <v>19</v>
      </c>
      <c r="E1382">
        <v>900</v>
      </c>
      <c r="F1382" t="s">
        <v>20</v>
      </c>
      <c r="G1382">
        <v>0.23</v>
      </c>
      <c r="H1382">
        <v>1E-3</v>
      </c>
      <c r="I1382">
        <v>0.22</v>
      </c>
      <c r="J1382">
        <v>820</v>
      </c>
      <c r="K1382">
        <v>917</v>
      </c>
      <c r="L1382">
        <v>704</v>
      </c>
      <c r="M1382">
        <v>214</v>
      </c>
      <c r="N1382">
        <v>281</v>
      </c>
      <c r="O1382">
        <v>351</v>
      </c>
      <c r="P1382" t="s">
        <v>20</v>
      </c>
      <c r="Q1382" t="s">
        <v>21</v>
      </c>
      <c r="R1382" t="s">
        <v>137</v>
      </c>
      <c r="S1382">
        <f t="shared" si="63"/>
        <v>650</v>
      </c>
      <c r="T1382">
        <f t="shared" si="65"/>
        <v>650</v>
      </c>
      <c r="U1382">
        <f t="shared" si="64"/>
        <v>350</v>
      </c>
      <c r="V1382">
        <v>469</v>
      </c>
      <c r="W1382">
        <v>69</v>
      </c>
      <c r="X1382">
        <v>24</v>
      </c>
      <c r="Y1382">
        <f>IF(AND($Q1382="hdbd",$P1382=Y$1),1,0)+IF($W1382=$W1381,Y1381,0)</f>
        <v>0</v>
      </c>
      <c r="Z1382">
        <f>IF(AND($Q1382="hdbd",$P1382=Z$1),1,0)+IF($W1382=$W1381,Z1381,0)</f>
        <v>0</v>
      </c>
      <c r="AA1382">
        <f>IF(AND($Q1382="hdbd",$P1382=AA$1),1,0)+IF($W1382=$W1381,AA1381,0)</f>
        <v>44</v>
      </c>
    </row>
    <row r="1383" spans="1:27" x14ac:dyDescent="0.3">
      <c r="A1383" t="s">
        <v>136</v>
      </c>
      <c r="B1383">
        <v>3069642826</v>
      </c>
      <c r="C1383" s="1">
        <v>42584.397083333337</v>
      </c>
      <c r="D1383" t="s">
        <v>23</v>
      </c>
      <c r="E1383">
        <v>900</v>
      </c>
      <c r="F1383" t="s">
        <v>20</v>
      </c>
      <c r="G1383">
        <v>0.04</v>
      </c>
      <c r="H1383">
        <v>1E-3</v>
      </c>
      <c r="I1383">
        <v>0.03</v>
      </c>
      <c r="J1383">
        <v>801</v>
      </c>
      <c r="K1383">
        <v>997</v>
      </c>
      <c r="L1383">
        <v>704</v>
      </c>
      <c r="M1383">
        <v>225</v>
      </c>
      <c r="N1383">
        <v>319</v>
      </c>
      <c r="O1383">
        <v>351</v>
      </c>
      <c r="R1383" t="s">
        <v>137</v>
      </c>
      <c r="S1383">
        <f t="shared" si="63"/>
        <v>550</v>
      </c>
      <c r="T1383">
        <f t="shared" si="65"/>
        <v>650</v>
      </c>
      <c r="U1383">
        <f t="shared" si="64"/>
        <v>350</v>
      </c>
      <c r="V1383">
        <v>469</v>
      </c>
      <c r="W1383">
        <v>69</v>
      </c>
      <c r="X1383">
        <v>24</v>
      </c>
      <c r="Y1383">
        <f>IF(AND($Q1383="hdbd",$P1383=Y$1),1,0)+IF($W1383=$W1382,Y1382,0)</f>
        <v>0</v>
      </c>
      <c r="Z1383">
        <f>IF(AND($Q1383="hdbd",$P1383=Z$1),1,0)+IF($W1383=$W1382,Z1382,0)</f>
        <v>0</v>
      </c>
      <c r="AA1383">
        <f>IF(AND($Q1383="hdbd",$P1383=AA$1),1,0)+IF($W1383=$W1382,AA1382,0)</f>
        <v>44</v>
      </c>
    </row>
    <row r="1384" spans="1:27" x14ac:dyDescent="0.3">
      <c r="A1384" t="s">
        <v>136</v>
      </c>
      <c r="B1384">
        <v>3069642826</v>
      </c>
      <c r="C1384" s="1">
        <v>42584.397083333337</v>
      </c>
      <c r="D1384" t="s">
        <v>24</v>
      </c>
      <c r="E1384">
        <v>900</v>
      </c>
      <c r="F1384" t="s">
        <v>20</v>
      </c>
      <c r="H1384">
        <v>1E-3</v>
      </c>
      <c r="I1384">
        <v>0.22</v>
      </c>
      <c r="K1384">
        <v>975</v>
      </c>
      <c r="L1384">
        <v>704</v>
      </c>
      <c r="N1384">
        <v>301</v>
      </c>
      <c r="O1384">
        <v>351</v>
      </c>
      <c r="P1384" t="s">
        <v>20</v>
      </c>
      <c r="Q1384" t="s">
        <v>21</v>
      </c>
      <c r="R1384" t="s">
        <v>137</v>
      </c>
      <c r="S1384" t="str">
        <f t="shared" si="63"/>
        <v/>
      </c>
      <c r="T1384">
        <f t="shared" si="65"/>
        <v>650</v>
      </c>
      <c r="U1384">
        <f t="shared" si="64"/>
        <v>350</v>
      </c>
      <c r="V1384">
        <v>469</v>
      </c>
      <c r="W1384">
        <v>69</v>
      </c>
      <c r="X1384">
        <v>20</v>
      </c>
      <c r="Y1384">
        <f>IF(AND($Q1384="hdbd",$P1384=Y$1),1,0)+IF($W1384=$W1383,Y1383,0)</f>
        <v>0</v>
      </c>
      <c r="Z1384">
        <f>IF(AND($Q1384="hdbd",$P1384=Z$1),1,0)+IF($W1384=$W1383,Z1383,0)</f>
        <v>0</v>
      </c>
      <c r="AA1384">
        <f>IF(AND($Q1384="hdbd",$P1384=AA$1),1,0)+IF($W1384=$W1383,AA1383,0)</f>
        <v>45</v>
      </c>
    </row>
    <row r="1385" spans="1:27" x14ac:dyDescent="0.3">
      <c r="A1385" t="s">
        <v>136</v>
      </c>
      <c r="B1385">
        <v>802889054</v>
      </c>
      <c r="C1385" s="1">
        <v>42584.397141203706</v>
      </c>
      <c r="D1385" t="s">
        <v>19</v>
      </c>
      <c r="E1385">
        <v>900</v>
      </c>
      <c r="F1385" t="s">
        <v>20</v>
      </c>
      <c r="G1385">
        <v>0.23</v>
      </c>
      <c r="H1385">
        <v>1E-4</v>
      </c>
      <c r="I1385">
        <v>0.22</v>
      </c>
      <c r="J1385">
        <v>793</v>
      </c>
      <c r="K1385">
        <v>671</v>
      </c>
      <c r="L1385">
        <v>990</v>
      </c>
      <c r="M1385">
        <v>205</v>
      </c>
      <c r="N1385">
        <v>288</v>
      </c>
      <c r="O1385">
        <v>372</v>
      </c>
      <c r="P1385" t="s">
        <v>20</v>
      </c>
      <c r="Q1385" t="s">
        <v>21</v>
      </c>
      <c r="R1385" t="s">
        <v>137</v>
      </c>
      <c r="S1385">
        <f t="shared" si="63"/>
        <v>550</v>
      </c>
      <c r="T1385">
        <f t="shared" si="65"/>
        <v>350</v>
      </c>
      <c r="U1385">
        <f t="shared" si="64"/>
        <v>650</v>
      </c>
      <c r="V1385">
        <v>470</v>
      </c>
      <c r="W1385">
        <v>69</v>
      </c>
      <c r="X1385">
        <v>25</v>
      </c>
      <c r="Y1385">
        <f>IF(AND($Q1385="hdbd",$P1385=Y$1),1,0)+IF($W1385=$W1384,Y1384,0)</f>
        <v>0</v>
      </c>
      <c r="Z1385">
        <f>IF(AND($Q1385="hdbd",$P1385=Z$1),1,0)+IF($W1385=$W1384,Z1384,0)</f>
        <v>0</v>
      </c>
      <c r="AA1385">
        <f>IF(AND($Q1385="hdbd",$P1385=AA$1),1,0)+IF($W1385=$W1384,AA1384,0)</f>
        <v>46</v>
      </c>
    </row>
    <row r="1386" spans="1:27" x14ac:dyDescent="0.3">
      <c r="A1386" t="s">
        <v>136</v>
      </c>
      <c r="B1386">
        <v>802889054</v>
      </c>
      <c r="C1386" s="1">
        <v>42584.397141203706</v>
      </c>
      <c r="D1386" t="s">
        <v>23</v>
      </c>
      <c r="E1386">
        <v>900</v>
      </c>
      <c r="F1386" t="s">
        <v>20</v>
      </c>
      <c r="G1386">
        <v>0.04</v>
      </c>
      <c r="H1386">
        <v>1E-3</v>
      </c>
      <c r="I1386">
        <v>0.1</v>
      </c>
      <c r="J1386">
        <v>891</v>
      </c>
      <c r="K1386">
        <v>789</v>
      </c>
      <c r="L1386">
        <v>990</v>
      </c>
      <c r="M1386">
        <v>237</v>
      </c>
      <c r="N1386">
        <v>331</v>
      </c>
      <c r="O1386">
        <v>372</v>
      </c>
      <c r="R1386" t="s">
        <v>137</v>
      </c>
      <c r="S1386">
        <f t="shared" si="63"/>
        <v>650</v>
      </c>
      <c r="T1386">
        <f t="shared" si="65"/>
        <v>450</v>
      </c>
      <c r="U1386">
        <f t="shared" si="64"/>
        <v>650</v>
      </c>
      <c r="V1386">
        <v>470</v>
      </c>
      <c r="W1386">
        <v>69</v>
      </c>
      <c r="X1386">
        <v>25</v>
      </c>
      <c r="Y1386">
        <f>IF(AND($Q1386="hdbd",$P1386=Y$1),1,0)+IF($W1386=$W1385,Y1385,0)</f>
        <v>0</v>
      </c>
      <c r="Z1386">
        <f>IF(AND($Q1386="hdbd",$P1386=Z$1),1,0)+IF($W1386=$W1385,Z1385,0)</f>
        <v>0</v>
      </c>
      <c r="AA1386">
        <f>IF(AND($Q1386="hdbd",$P1386=AA$1),1,0)+IF($W1386=$W1385,AA1385,0)</f>
        <v>46</v>
      </c>
    </row>
    <row r="1387" spans="1:27" x14ac:dyDescent="0.3">
      <c r="A1387" t="s">
        <v>136</v>
      </c>
      <c r="B1387">
        <v>802889054</v>
      </c>
      <c r="C1387" s="1">
        <v>42584.397141203706</v>
      </c>
      <c r="D1387" t="s">
        <v>24</v>
      </c>
      <c r="E1387">
        <v>900</v>
      </c>
      <c r="F1387" t="s">
        <v>20</v>
      </c>
      <c r="H1387">
        <v>1E-3</v>
      </c>
      <c r="I1387">
        <v>0.22</v>
      </c>
      <c r="K1387">
        <v>754</v>
      </c>
      <c r="L1387">
        <v>990</v>
      </c>
      <c r="N1387">
        <v>317</v>
      </c>
      <c r="O1387">
        <v>372</v>
      </c>
      <c r="P1387" t="s">
        <v>20</v>
      </c>
      <c r="Q1387" t="s">
        <v>21</v>
      </c>
      <c r="R1387" t="s">
        <v>137</v>
      </c>
      <c r="S1387" t="str">
        <f t="shared" si="63"/>
        <v/>
      </c>
      <c r="T1387">
        <f t="shared" si="65"/>
        <v>450</v>
      </c>
      <c r="U1387">
        <f t="shared" si="64"/>
        <v>650</v>
      </c>
      <c r="V1387">
        <v>470</v>
      </c>
      <c r="W1387">
        <v>69</v>
      </c>
      <c r="X1387">
        <v>21</v>
      </c>
      <c r="Y1387">
        <f>IF(AND($Q1387="hdbd",$P1387=Y$1),1,0)+IF($W1387=$W1386,Y1386,0)</f>
        <v>0</v>
      </c>
      <c r="Z1387">
        <f>IF(AND($Q1387="hdbd",$P1387=Z$1),1,0)+IF($W1387=$W1386,Z1386,0)</f>
        <v>0</v>
      </c>
      <c r="AA1387">
        <f>IF(AND($Q1387="hdbd",$P1387=AA$1),1,0)+IF($W1387=$W1386,AA1386,0)</f>
        <v>47</v>
      </c>
    </row>
    <row r="1388" spans="1:27" x14ac:dyDescent="0.3">
      <c r="A1388" t="s">
        <v>136</v>
      </c>
      <c r="B1388">
        <v>3584438572</v>
      </c>
      <c r="C1388" s="1">
        <v>42584.397210648145</v>
      </c>
      <c r="D1388" t="s">
        <v>19</v>
      </c>
      <c r="E1388">
        <v>800</v>
      </c>
      <c r="F1388" t="s">
        <v>20</v>
      </c>
      <c r="G1388">
        <v>0.23</v>
      </c>
      <c r="H1388">
        <v>1E-4</v>
      </c>
      <c r="I1388">
        <v>0.22</v>
      </c>
      <c r="J1388">
        <v>847</v>
      </c>
      <c r="K1388">
        <v>731</v>
      </c>
      <c r="L1388">
        <v>841</v>
      </c>
      <c r="M1388">
        <v>231</v>
      </c>
      <c r="N1388">
        <v>338</v>
      </c>
      <c r="O1388">
        <v>449</v>
      </c>
      <c r="P1388" t="s">
        <v>20</v>
      </c>
      <c r="Q1388" t="s">
        <v>21</v>
      </c>
      <c r="R1388" t="s">
        <v>137</v>
      </c>
      <c r="S1388">
        <f t="shared" si="63"/>
        <v>650</v>
      </c>
      <c r="T1388">
        <f t="shared" si="65"/>
        <v>350</v>
      </c>
      <c r="U1388">
        <f t="shared" si="64"/>
        <v>350</v>
      </c>
      <c r="V1388">
        <v>471</v>
      </c>
      <c r="W1388">
        <v>69</v>
      </c>
      <c r="X1388">
        <v>26</v>
      </c>
      <c r="Y1388">
        <f>IF(AND($Q1388="hdbd",$P1388=Y$1),1,0)+IF($W1388=$W1387,Y1387,0)</f>
        <v>0</v>
      </c>
      <c r="Z1388">
        <f>IF(AND($Q1388="hdbd",$P1388=Z$1),1,0)+IF($W1388=$W1387,Z1387,0)</f>
        <v>0</v>
      </c>
      <c r="AA1388">
        <f>IF(AND($Q1388="hdbd",$P1388=AA$1),1,0)+IF($W1388=$W1387,AA1387,0)</f>
        <v>48</v>
      </c>
    </row>
    <row r="1389" spans="1:27" x14ac:dyDescent="0.3">
      <c r="A1389" t="s">
        <v>136</v>
      </c>
      <c r="B1389">
        <v>3584438572</v>
      </c>
      <c r="C1389" s="1">
        <v>42584.397210648145</v>
      </c>
      <c r="D1389" t="s">
        <v>23</v>
      </c>
      <c r="E1389">
        <v>900</v>
      </c>
      <c r="F1389" t="s">
        <v>25</v>
      </c>
      <c r="G1389">
        <v>0.24</v>
      </c>
      <c r="H1389">
        <v>1E-3</v>
      </c>
      <c r="I1389">
        <v>0.03</v>
      </c>
      <c r="J1389">
        <v>873</v>
      </c>
      <c r="K1389">
        <v>905</v>
      </c>
      <c r="L1389">
        <v>841</v>
      </c>
      <c r="M1389">
        <v>282</v>
      </c>
      <c r="N1389">
        <v>386</v>
      </c>
      <c r="O1389">
        <v>449</v>
      </c>
      <c r="R1389" t="s">
        <v>137</v>
      </c>
      <c r="S1389">
        <f t="shared" si="63"/>
        <v>550</v>
      </c>
      <c r="T1389">
        <f t="shared" si="65"/>
        <v>550</v>
      </c>
      <c r="U1389">
        <f t="shared" si="64"/>
        <v>350</v>
      </c>
      <c r="V1389">
        <v>471</v>
      </c>
      <c r="W1389">
        <v>69</v>
      </c>
      <c r="X1389">
        <v>26</v>
      </c>
      <c r="Y1389">
        <f>IF(AND($Q1389="hdbd",$P1389=Y$1),1,0)+IF($W1389=$W1388,Y1388,0)</f>
        <v>0</v>
      </c>
      <c r="Z1389">
        <f>IF(AND($Q1389="hdbd",$P1389=Z$1),1,0)+IF($W1389=$W1388,Z1388,0)</f>
        <v>0</v>
      </c>
      <c r="AA1389">
        <f>IF(AND($Q1389="hdbd",$P1389=AA$1),1,0)+IF($W1389=$W1388,AA1388,0)</f>
        <v>48</v>
      </c>
    </row>
    <row r="1390" spans="1:27" x14ac:dyDescent="0.3">
      <c r="A1390" t="s">
        <v>136</v>
      </c>
      <c r="B1390">
        <v>3584438572</v>
      </c>
      <c r="C1390" s="1">
        <v>42584.397210648145</v>
      </c>
      <c r="D1390" t="s">
        <v>24</v>
      </c>
      <c r="E1390">
        <v>1000</v>
      </c>
      <c r="F1390" t="s">
        <v>20</v>
      </c>
      <c r="H1390">
        <v>1E-3</v>
      </c>
      <c r="I1390">
        <v>0.22</v>
      </c>
      <c r="K1390">
        <v>1000</v>
      </c>
      <c r="L1390">
        <v>841</v>
      </c>
      <c r="N1390">
        <v>426</v>
      </c>
      <c r="O1390">
        <v>449</v>
      </c>
      <c r="P1390" t="s">
        <v>20</v>
      </c>
      <c r="Q1390" t="s">
        <v>21</v>
      </c>
      <c r="R1390" t="s">
        <v>137</v>
      </c>
      <c r="S1390" t="str">
        <f t="shared" si="63"/>
        <v/>
      </c>
      <c r="T1390">
        <f t="shared" si="65"/>
        <v>550</v>
      </c>
      <c r="U1390">
        <f t="shared" si="64"/>
        <v>350</v>
      </c>
      <c r="V1390">
        <v>471</v>
      </c>
      <c r="W1390">
        <v>69</v>
      </c>
      <c r="X1390">
        <v>22</v>
      </c>
      <c r="Y1390">
        <f>IF(AND($Q1390="hdbd",$P1390=Y$1),1,0)+IF($W1390=$W1389,Y1389,0)</f>
        <v>0</v>
      </c>
      <c r="Z1390">
        <f>IF(AND($Q1390="hdbd",$P1390=Z$1),1,0)+IF($W1390=$W1389,Z1389,0)</f>
        <v>0</v>
      </c>
      <c r="AA1390">
        <f>IF(AND($Q1390="hdbd",$P1390=AA$1),1,0)+IF($W1390=$W1389,AA1389,0)</f>
        <v>49</v>
      </c>
    </row>
    <row r="1391" spans="1:27" x14ac:dyDescent="0.3">
      <c r="A1391" t="s">
        <v>136</v>
      </c>
      <c r="B1391">
        <v>404646557</v>
      </c>
      <c r="C1391" s="1">
        <v>42584.397372685184</v>
      </c>
      <c r="D1391" t="s">
        <v>19</v>
      </c>
      <c r="E1391">
        <v>1700</v>
      </c>
      <c r="F1391" t="s">
        <v>25</v>
      </c>
      <c r="G1391">
        <v>0.23</v>
      </c>
      <c r="H1391">
        <v>1E-4</v>
      </c>
      <c r="I1391">
        <v>0.2646</v>
      </c>
      <c r="J1391">
        <v>1712</v>
      </c>
      <c r="K1391">
        <v>5750</v>
      </c>
      <c r="L1391">
        <v>5784</v>
      </c>
      <c r="M1391">
        <v>505</v>
      </c>
      <c r="N1391">
        <v>392</v>
      </c>
      <c r="O1391">
        <v>355</v>
      </c>
      <c r="R1391" t="s">
        <v>137</v>
      </c>
      <c r="S1391">
        <f t="shared" si="63"/>
        <v>1250</v>
      </c>
      <c r="T1391">
        <f t="shared" si="65"/>
        <v>5100</v>
      </c>
      <c r="U1391">
        <f t="shared" si="64"/>
        <v>5100</v>
      </c>
      <c r="V1391">
        <v>472</v>
      </c>
      <c r="W1391">
        <v>69</v>
      </c>
      <c r="X1391">
        <v>27</v>
      </c>
      <c r="Y1391">
        <f>IF(AND($Q1391="hdbd",$P1391=Y$1),1,0)+IF($W1391=$W1390,Y1390,0)</f>
        <v>0</v>
      </c>
      <c r="Z1391">
        <f>IF(AND($Q1391="hdbd",$P1391=Z$1),1,0)+IF($W1391=$W1390,Z1390,0)</f>
        <v>0</v>
      </c>
      <c r="AA1391">
        <f>IF(AND($Q1391="hdbd",$P1391=AA$1),1,0)+IF($W1391=$W1390,AA1390,0)</f>
        <v>49</v>
      </c>
    </row>
    <row r="1392" spans="1:27" x14ac:dyDescent="0.3">
      <c r="A1392" t="s">
        <v>136</v>
      </c>
      <c r="B1392">
        <v>404646557</v>
      </c>
      <c r="C1392" s="1">
        <v>42584.397372685184</v>
      </c>
      <c r="D1392" t="s">
        <v>23</v>
      </c>
      <c r="E1392">
        <v>1600</v>
      </c>
      <c r="F1392" t="s">
        <v>25</v>
      </c>
      <c r="G1392">
        <v>0.12</v>
      </c>
      <c r="H1392">
        <v>1E-3</v>
      </c>
      <c r="I1392">
        <v>0.2646</v>
      </c>
      <c r="J1392">
        <v>1679</v>
      </c>
      <c r="K1392">
        <v>5745</v>
      </c>
      <c r="L1392">
        <v>5784</v>
      </c>
      <c r="M1392">
        <v>547</v>
      </c>
      <c r="N1392">
        <v>467</v>
      </c>
      <c r="O1392">
        <v>355</v>
      </c>
      <c r="R1392" t="s">
        <v>137</v>
      </c>
      <c r="S1392">
        <f t="shared" si="63"/>
        <v>1150</v>
      </c>
      <c r="T1392">
        <f t="shared" si="65"/>
        <v>5100</v>
      </c>
      <c r="U1392">
        <f t="shared" si="64"/>
        <v>5100</v>
      </c>
      <c r="V1392">
        <v>472</v>
      </c>
      <c r="W1392">
        <v>69</v>
      </c>
      <c r="X1392">
        <v>27</v>
      </c>
      <c r="Y1392">
        <f>IF(AND($Q1392="hdbd",$P1392=Y$1),1,0)+IF($W1392=$W1391,Y1391,0)</f>
        <v>0</v>
      </c>
      <c r="Z1392">
        <f>IF(AND($Q1392="hdbd",$P1392=Z$1),1,0)+IF($W1392=$W1391,Z1391,0)</f>
        <v>0</v>
      </c>
      <c r="AA1392">
        <f>IF(AND($Q1392="hdbd",$P1392=AA$1),1,0)+IF($W1392=$W1391,AA1391,0)</f>
        <v>49</v>
      </c>
    </row>
    <row r="1393" spans="1:27" x14ac:dyDescent="0.3">
      <c r="A1393" t="s">
        <v>136</v>
      </c>
      <c r="B1393">
        <v>650023995</v>
      </c>
      <c r="C1393" s="1">
        <v>42584.397499999999</v>
      </c>
      <c r="D1393" t="s">
        <v>19</v>
      </c>
      <c r="E1393">
        <v>1300</v>
      </c>
      <c r="F1393" t="s">
        <v>20</v>
      </c>
      <c r="G1393">
        <v>0.23</v>
      </c>
      <c r="H1393">
        <v>1E-3</v>
      </c>
      <c r="I1393">
        <v>0.2646</v>
      </c>
      <c r="J1393">
        <v>1786</v>
      </c>
      <c r="K1393">
        <v>1790</v>
      </c>
      <c r="L1393">
        <v>1289</v>
      </c>
      <c r="M1393">
        <v>569</v>
      </c>
      <c r="N1393">
        <v>714</v>
      </c>
      <c r="O1393">
        <v>776</v>
      </c>
      <c r="P1393" t="s">
        <v>20</v>
      </c>
      <c r="Q1393" t="s">
        <v>21</v>
      </c>
      <c r="R1393" t="s">
        <v>137</v>
      </c>
      <c r="S1393">
        <f t="shared" si="63"/>
        <v>1250</v>
      </c>
      <c r="T1393">
        <f t="shared" si="65"/>
        <v>1050</v>
      </c>
      <c r="U1393">
        <f t="shared" si="64"/>
        <v>550</v>
      </c>
      <c r="V1393">
        <v>473</v>
      </c>
      <c r="W1393">
        <v>69</v>
      </c>
      <c r="X1393">
        <v>28</v>
      </c>
      <c r="Y1393">
        <f>IF(AND($Q1393="hdbd",$P1393=Y$1),1,0)+IF($W1393=$W1392,Y1392,0)</f>
        <v>0</v>
      </c>
      <c r="Z1393">
        <f>IF(AND($Q1393="hdbd",$P1393=Z$1),1,0)+IF($W1393=$W1392,Z1392,0)</f>
        <v>0</v>
      </c>
      <c r="AA1393">
        <f>IF(AND($Q1393="hdbd",$P1393=AA$1),1,0)+IF($W1393=$W1392,AA1392,0)</f>
        <v>50</v>
      </c>
    </row>
    <row r="1394" spans="1:27" x14ac:dyDescent="0.3">
      <c r="A1394" t="s">
        <v>136</v>
      </c>
      <c r="B1394">
        <v>650023995</v>
      </c>
      <c r="C1394" s="1">
        <v>42584.397499999999</v>
      </c>
      <c r="D1394" t="s">
        <v>23</v>
      </c>
      <c r="E1394">
        <v>1300</v>
      </c>
      <c r="F1394" t="s">
        <v>20</v>
      </c>
      <c r="G1394">
        <v>0.04</v>
      </c>
      <c r="H1394">
        <v>1E-3</v>
      </c>
      <c r="I1394">
        <v>0.2646</v>
      </c>
      <c r="J1394">
        <v>3111</v>
      </c>
      <c r="K1394">
        <v>1672</v>
      </c>
      <c r="L1394">
        <v>1289</v>
      </c>
      <c r="M1394">
        <v>545</v>
      </c>
      <c r="N1394">
        <v>699</v>
      </c>
      <c r="O1394">
        <v>776</v>
      </c>
      <c r="P1394" t="s">
        <v>20</v>
      </c>
      <c r="Q1394" t="s">
        <v>21</v>
      </c>
      <c r="R1394" t="s">
        <v>137</v>
      </c>
      <c r="S1394">
        <f t="shared" si="63"/>
        <v>2550</v>
      </c>
      <c r="T1394">
        <f t="shared" si="65"/>
        <v>950</v>
      </c>
      <c r="U1394">
        <f t="shared" si="64"/>
        <v>550</v>
      </c>
      <c r="V1394">
        <v>473</v>
      </c>
      <c r="W1394">
        <v>69</v>
      </c>
      <c r="X1394">
        <v>28</v>
      </c>
      <c r="Y1394">
        <f>IF(AND($Q1394="hdbd",$P1394=Y$1),1,0)+IF($W1394=$W1393,Y1393,0)</f>
        <v>0</v>
      </c>
      <c r="Z1394">
        <f>IF(AND($Q1394="hdbd",$P1394=Z$1),1,0)+IF($W1394=$W1393,Z1393,0)</f>
        <v>0</v>
      </c>
      <c r="AA1394">
        <f>IF(AND($Q1394="hdbd",$P1394=AA$1),1,0)+IF($W1394=$W1393,AA1393,0)</f>
        <v>51</v>
      </c>
    </row>
    <row r="1395" spans="1:27" x14ac:dyDescent="0.3">
      <c r="A1395" t="s">
        <v>136</v>
      </c>
      <c r="B1395">
        <v>650023995</v>
      </c>
      <c r="C1395" s="1">
        <v>42584.397499999999</v>
      </c>
      <c r="D1395" t="s">
        <v>24</v>
      </c>
      <c r="E1395">
        <v>1300</v>
      </c>
      <c r="F1395" t="s">
        <v>20</v>
      </c>
      <c r="H1395">
        <v>1E-3</v>
      </c>
      <c r="I1395">
        <v>0.22</v>
      </c>
      <c r="K1395">
        <v>1592</v>
      </c>
      <c r="L1395">
        <v>1289</v>
      </c>
      <c r="N1395">
        <v>677</v>
      </c>
      <c r="O1395">
        <v>776</v>
      </c>
      <c r="P1395" t="s">
        <v>20</v>
      </c>
      <c r="Q1395" t="s">
        <v>21</v>
      </c>
      <c r="R1395" t="s">
        <v>137</v>
      </c>
      <c r="S1395" t="str">
        <f t="shared" si="63"/>
        <v/>
      </c>
      <c r="T1395">
        <f t="shared" si="65"/>
        <v>950</v>
      </c>
      <c r="U1395">
        <f t="shared" si="64"/>
        <v>550</v>
      </c>
      <c r="V1395">
        <v>473</v>
      </c>
      <c r="W1395">
        <v>69</v>
      </c>
      <c r="X1395">
        <v>23</v>
      </c>
      <c r="Y1395">
        <f>IF(AND($Q1395="hdbd",$P1395=Y$1),1,0)+IF($W1395=$W1394,Y1394,0)</f>
        <v>0</v>
      </c>
      <c r="Z1395">
        <f>IF(AND($Q1395="hdbd",$P1395=Z$1),1,0)+IF($W1395=$W1394,Z1394,0)</f>
        <v>0</v>
      </c>
      <c r="AA1395">
        <f>IF(AND($Q1395="hdbd",$P1395=AA$1),1,0)+IF($W1395=$W1394,AA1394,0)</f>
        <v>52</v>
      </c>
    </row>
    <row r="1396" spans="1:27" x14ac:dyDescent="0.3">
      <c r="A1396" t="s">
        <v>136</v>
      </c>
      <c r="B1396">
        <v>1508617382</v>
      </c>
      <c r="C1396" s="1">
        <v>42584.397569444445</v>
      </c>
      <c r="D1396" t="s">
        <v>19</v>
      </c>
      <c r="E1396">
        <v>1000</v>
      </c>
      <c r="F1396" t="s">
        <v>20</v>
      </c>
      <c r="G1396">
        <v>0.23</v>
      </c>
      <c r="H1396">
        <v>1E-3</v>
      </c>
      <c r="I1396">
        <v>0.22</v>
      </c>
      <c r="J1396">
        <v>1000</v>
      </c>
      <c r="K1396">
        <v>774</v>
      </c>
      <c r="L1396">
        <v>1030</v>
      </c>
      <c r="M1396">
        <v>239</v>
      </c>
      <c r="N1396">
        <v>343</v>
      </c>
      <c r="O1396">
        <v>304</v>
      </c>
      <c r="P1396" t="s">
        <v>20</v>
      </c>
      <c r="Q1396" t="s">
        <v>21</v>
      </c>
      <c r="R1396" t="s">
        <v>137</v>
      </c>
      <c r="S1396">
        <f t="shared" si="63"/>
        <v>750</v>
      </c>
      <c r="T1396">
        <f t="shared" si="65"/>
        <v>450</v>
      </c>
      <c r="U1396">
        <f t="shared" si="64"/>
        <v>750</v>
      </c>
      <c r="V1396">
        <v>474</v>
      </c>
      <c r="W1396">
        <v>69</v>
      </c>
      <c r="X1396">
        <v>29</v>
      </c>
      <c r="Y1396">
        <f>IF(AND($Q1396="hdbd",$P1396=Y$1),1,0)+IF($W1396=$W1395,Y1395,0)</f>
        <v>0</v>
      </c>
      <c r="Z1396">
        <f>IF(AND($Q1396="hdbd",$P1396=Z$1),1,0)+IF($W1396=$W1395,Z1395,0)</f>
        <v>0</v>
      </c>
      <c r="AA1396">
        <f>IF(AND($Q1396="hdbd",$P1396=AA$1),1,0)+IF($W1396=$W1395,AA1395,0)</f>
        <v>53</v>
      </c>
    </row>
    <row r="1397" spans="1:27" x14ac:dyDescent="0.3">
      <c r="A1397" t="s">
        <v>136</v>
      </c>
      <c r="B1397">
        <v>1508617382</v>
      </c>
      <c r="C1397" s="1">
        <v>42584.397569444445</v>
      </c>
      <c r="D1397" t="s">
        <v>23</v>
      </c>
      <c r="E1397">
        <v>1000</v>
      </c>
      <c r="F1397" t="s">
        <v>25</v>
      </c>
      <c r="G1397">
        <v>0.04</v>
      </c>
      <c r="H1397">
        <v>1E-3</v>
      </c>
      <c r="I1397">
        <v>3.2300000000000002E-2</v>
      </c>
      <c r="J1397">
        <v>998</v>
      </c>
      <c r="K1397">
        <v>694</v>
      </c>
      <c r="L1397">
        <v>1030</v>
      </c>
      <c r="M1397">
        <v>183</v>
      </c>
      <c r="N1397">
        <v>329</v>
      </c>
      <c r="O1397">
        <v>304</v>
      </c>
      <c r="R1397" t="s">
        <v>137</v>
      </c>
      <c r="S1397">
        <f t="shared" si="63"/>
        <v>850</v>
      </c>
      <c r="T1397">
        <f t="shared" si="65"/>
        <v>350</v>
      </c>
      <c r="U1397">
        <f t="shared" si="64"/>
        <v>750</v>
      </c>
      <c r="V1397">
        <v>474</v>
      </c>
      <c r="W1397">
        <v>69</v>
      </c>
      <c r="X1397">
        <v>29</v>
      </c>
      <c r="Y1397">
        <f>IF(AND($Q1397="hdbd",$P1397=Y$1),1,0)+IF($W1397=$W1396,Y1396,0)</f>
        <v>0</v>
      </c>
      <c r="Z1397">
        <f>IF(AND($Q1397="hdbd",$P1397=Z$1),1,0)+IF($W1397=$W1396,Z1396,0)</f>
        <v>0</v>
      </c>
      <c r="AA1397">
        <f>IF(AND($Q1397="hdbd",$P1397=AA$1),1,0)+IF($W1397=$W1396,AA1396,0)</f>
        <v>53</v>
      </c>
    </row>
    <row r="1398" spans="1:27" x14ac:dyDescent="0.3">
      <c r="A1398" t="s">
        <v>136</v>
      </c>
      <c r="B1398">
        <v>1508617382</v>
      </c>
      <c r="C1398" s="1">
        <v>42584.397569444445</v>
      </c>
      <c r="D1398" t="s">
        <v>24</v>
      </c>
      <c r="E1398">
        <v>1000</v>
      </c>
      <c r="F1398" t="s">
        <v>20</v>
      </c>
      <c r="H1398">
        <v>1E-3</v>
      </c>
      <c r="I1398">
        <v>0.22</v>
      </c>
      <c r="K1398">
        <v>876</v>
      </c>
      <c r="L1398">
        <v>1030</v>
      </c>
      <c r="N1398">
        <v>397</v>
      </c>
      <c r="O1398">
        <v>304</v>
      </c>
      <c r="P1398" t="s">
        <v>20</v>
      </c>
      <c r="Q1398" t="s">
        <v>21</v>
      </c>
      <c r="R1398" t="s">
        <v>137</v>
      </c>
      <c r="S1398" t="str">
        <f t="shared" si="63"/>
        <v/>
      </c>
      <c r="T1398">
        <f t="shared" si="65"/>
        <v>450</v>
      </c>
      <c r="U1398">
        <f t="shared" si="64"/>
        <v>750</v>
      </c>
      <c r="V1398">
        <v>474</v>
      </c>
      <c r="W1398">
        <v>69</v>
      </c>
      <c r="X1398">
        <v>24</v>
      </c>
      <c r="Y1398">
        <f>IF(AND($Q1398="hdbd",$P1398=Y$1),1,0)+IF($W1398=$W1397,Y1397,0)</f>
        <v>0</v>
      </c>
      <c r="Z1398">
        <f>IF(AND($Q1398="hdbd",$P1398=Z$1),1,0)+IF($W1398=$W1397,Z1397,0)</f>
        <v>0</v>
      </c>
      <c r="AA1398">
        <f>IF(AND($Q1398="hdbd",$P1398=AA$1),1,0)+IF($W1398=$W1397,AA1397,0)</f>
        <v>54</v>
      </c>
    </row>
    <row r="1399" spans="1:27" x14ac:dyDescent="0.3">
      <c r="A1399" t="s">
        <v>136</v>
      </c>
      <c r="B1399">
        <v>1940978020</v>
      </c>
      <c r="C1399" s="1">
        <v>42584.397800925923</v>
      </c>
      <c r="D1399" t="s">
        <v>19</v>
      </c>
      <c r="E1399">
        <v>1500</v>
      </c>
      <c r="F1399" t="s">
        <v>25</v>
      </c>
      <c r="G1399">
        <v>0.23</v>
      </c>
      <c r="H1399">
        <v>1E-3</v>
      </c>
      <c r="I1399">
        <v>0.22</v>
      </c>
      <c r="J1399">
        <v>1518</v>
      </c>
      <c r="K1399">
        <v>3355</v>
      </c>
      <c r="L1399">
        <v>1593</v>
      </c>
      <c r="M1399">
        <v>664</v>
      </c>
      <c r="N1399">
        <v>792</v>
      </c>
      <c r="O1399">
        <v>828</v>
      </c>
      <c r="P1399" t="s">
        <v>20</v>
      </c>
      <c r="Q1399" t="s">
        <v>21</v>
      </c>
      <c r="R1399" t="s">
        <v>137</v>
      </c>
      <c r="S1399">
        <f t="shared" si="63"/>
        <v>850</v>
      </c>
      <c r="T1399">
        <f t="shared" si="65"/>
        <v>2550</v>
      </c>
      <c r="U1399">
        <f t="shared" si="64"/>
        <v>750</v>
      </c>
      <c r="V1399">
        <v>475</v>
      </c>
      <c r="W1399">
        <v>69</v>
      </c>
      <c r="X1399">
        <v>30</v>
      </c>
      <c r="Y1399">
        <f>IF(AND($Q1399="hdbd",$P1399=Y$1),1,0)+IF($W1399=$W1398,Y1398,0)</f>
        <v>0</v>
      </c>
      <c r="Z1399">
        <f>IF(AND($Q1399="hdbd",$P1399=Z$1),1,0)+IF($W1399=$W1398,Z1398,0)</f>
        <v>0</v>
      </c>
      <c r="AA1399">
        <f>IF(AND($Q1399="hdbd",$P1399=AA$1),1,0)+IF($W1399=$W1398,AA1398,0)</f>
        <v>55</v>
      </c>
    </row>
    <row r="1400" spans="1:27" x14ac:dyDescent="0.3">
      <c r="A1400" t="s">
        <v>136</v>
      </c>
      <c r="B1400">
        <v>1940978020</v>
      </c>
      <c r="C1400" s="1">
        <v>42584.397800925923</v>
      </c>
      <c r="D1400" t="s">
        <v>23</v>
      </c>
      <c r="E1400">
        <v>1400</v>
      </c>
      <c r="F1400" t="s">
        <v>25</v>
      </c>
      <c r="G1400">
        <v>0.24</v>
      </c>
      <c r="H1400">
        <v>1E-3</v>
      </c>
      <c r="I1400">
        <v>0.03</v>
      </c>
      <c r="J1400">
        <v>1421</v>
      </c>
      <c r="K1400">
        <v>3349</v>
      </c>
      <c r="L1400">
        <v>1593</v>
      </c>
      <c r="M1400">
        <v>621</v>
      </c>
      <c r="N1400">
        <v>728</v>
      </c>
      <c r="O1400">
        <v>828</v>
      </c>
      <c r="P1400" t="s">
        <v>25</v>
      </c>
      <c r="Q1400" t="s">
        <v>21</v>
      </c>
      <c r="R1400" t="s">
        <v>137</v>
      </c>
      <c r="S1400">
        <f t="shared" si="63"/>
        <v>850</v>
      </c>
      <c r="T1400">
        <f t="shared" si="65"/>
        <v>2650</v>
      </c>
      <c r="U1400">
        <f t="shared" si="64"/>
        <v>750</v>
      </c>
      <c r="V1400">
        <v>475</v>
      </c>
      <c r="W1400">
        <v>69</v>
      </c>
      <c r="X1400">
        <v>30</v>
      </c>
      <c r="Y1400">
        <f>IF(AND($Q1400="hdbd",$P1400=Y$1),1,0)+IF($W1400=$W1399,Y1399,0)</f>
        <v>1</v>
      </c>
      <c r="Z1400">
        <f>IF(AND($Q1400="hdbd",$P1400=Z$1),1,0)+IF($W1400=$W1399,Z1399,0)</f>
        <v>0</v>
      </c>
      <c r="AA1400">
        <f>IF(AND($Q1400="hdbd",$P1400=AA$1),1,0)+IF($W1400=$W1399,AA1399,0)</f>
        <v>55</v>
      </c>
    </row>
    <row r="1401" spans="1:27" x14ac:dyDescent="0.3">
      <c r="A1401" t="s">
        <v>136</v>
      </c>
      <c r="B1401">
        <v>1940978020</v>
      </c>
      <c r="C1401" s="1">
        <v>42584.397800925923</v>
      </c>
      <c r="D1401" t="s">
        <v>24</v>
      </c>
      <c r="E1401">
        <v>1500</v>
      </c>
      <c r="F1401" t="s">
        <v>20</v>
      </c>
      <c r="H1401">
        <v>1E-3</v>
      </c>
      <c r="I1401">
        <v>0.22</v>
      </c>
      <c r="K1401">
        <v>3352</v>
      </c>
      <c r="L1401">
        <v>1593</v>
      </c>
      <c r="N1401">
        <v>778</v>
      </c>
      <c r="O1401">
        <v>828</v>
      </c>
      <c r="P1401" t="s">
        <v>20</v>
      </c>
      <c r="Q1401" t="s">
        <v>21</v>
      </c>
      <c r="R1401" t="s">
        <v>137</v>
      </c>
      <c r="S1401" t="str">
        <f t="shared" si="63"/>
        <v/>
      </c>
      <c r="T1401">
        <f t="shared" si="65"/>
        <v>2550</v>
      </c>
      <c r="U1401">
        <f t="shared" si="64"/>
        <v>750</v>
      </c>
      <c r="V1401">
        <v>475</v>
      </c>
      <c r="W1401">
        <v>69</v>
      </c>
      <c r="X1401">
        <v>25</v>
      </c>
      <c r="Y1401">
        <f>IF(AND($Q1401="hdbd",$P1401=Y$1),1,0)+IF($W1401=$W1400,Y1400,0)</f>
        <v>1</v>
      </c>
      <c r="Z1401">
        <f>IF(AND($Q1401="hdbd",$P1401=Z$1),1,0)+IF($W1401=$W1400,Z1400,0)</f>
        <v>0</v>
      </c>
      <c r="AA1401">
        <f>IF(AND($Q1401="hdbd",$P1401=AA$1),1,0)+IF($W1401=$W1400,AA1400,0)</f>
        <v>56</v>
      </c>
    </row>
    <row r="1402" spans="1:27" x14ac:dyDescent="0.3">
      <c r="A1402" t="s">
        <v>136</v>
      </c>
      <c r="B1402">
        <v>613161043</v>
      </c>
      <c r="C1402" s="1">
        <v>42584.397893518515</v>
      </c>
      <c r="D1402" t="s">
        <v>19</v>
      </c>
      <c r="E1402">
        <v>900</v>
      </c>
      <c r="F1402" t="s">
        <v>20</v>
      </c>
      <c r="G1402">
        <v>0.23</v>
      </c>
      <c r="H1402">
        <v>1E-3</v>
      </c>
      <c r="I1402">
        <v>0.22</v>
      </c>
      <c r="J1402">
        <v>804</v>
      </c>
      <c r="K1402">
        <v>994</v>
      </c>
      <c r="L1402">
        <v>825</v>
      </c>
      <c r="M1402">
        <v>304</v>
      </c>
      <c r="N1402">
        <v>405</v>
      </c>
      <c r="O1402">
        <v>452</v>
      </c>
      <c r="P1402" t="s">
        <v>20</v>
      </c>
      <c r="Q1402" t="s">
        <v>21</v>
      </c>
      <c r="R1402" t="s">
        <v>137</v>
      </c>
      <c r="S1402">
        <f t="shared" si="63"/>
        <v>550</v>
      </c>
      <c r="T1402">
        <f t="shared" si="65"/>
        <v>550</v>
      </c>
      <c r="U1402">
        <f t="shared" si="64"/>
        <v>350</v>
      </c>
      <c r="V1402">
        <v>476</v>
      </c>
      <c r="W1402">
        <v>69</v>
      </c>
      <c r="X1402">
        <v>31</v>
      </c>
      <c r="Y1402">
        <f>IF(AND($Q1402="hdbd",$P1402=Y$1),1,0)+IF($W1402=$W1401,Y1401,0)</f>
        <v>1</v>
      </c>
      <c r="Z1402">
        <f>IF(AND($Q1402="hdbd",$P1402=Z$1),1,0)+IF($W1402=$W1401,Z1401,0)</f>
        <v>0</v>
      </c>
      <c r="AA1402">
        <f>IF(AND($Q1402="hdbd",$P1402=AA$1),1,0)+IF($W1402=$W1401,AA1401,0)</f>
        <v>57</v>
      </c>
    </row>
    <row r="1403" spans="1:27" x14ac:dyDescent="0.3">
      <c r="A1403" t="s">
        <v>136</v>
      </c>
      <c r="B1403">
        <v>613161043</v>
      </c>
      <c r="C1403" s="1">
        <v>42584.397893518515</v>
      </c>
      <c r="D1403" t="s">
        <v>23</v>
      </c>
      <c r="E1403">
        <v>900</v>
      </c>
      <c r="F1403" t="s">
        <v>20</v>
      </c>
      <c r="G1403">
        <v>0.04</v>
      </c>
      <c r="H1403">
        <v>1E-3</v>
      </c>
      <c r="I1403">
        <v>0.11</v>
      </c>
      <c r="J1403">
        <v>956</v>
      </c>
      <c r="K1403">
        <v>957</v>
      </c>
      <c r="L1403">
        <v>825</v>
      </c>
      <c r="M1403">
        <v>267</v>
      </c>
      <c r="N1403">
        <v>373</v>
      </c>
      <c r="O1403">
        <v>452</v>
      </c>
      <c r="R1403" t="s">
        <v>137</v>
      </c>
      <c r="S1403">
        <f t="shared" si="63"/>
        <v>650</v>
      </c>
      <c r="T1403">
        <f t="shared" si="65"/>
        <v>550</v>
      </c>
      <c r="U1403">
        <f t="shared" si="64"/>
        <v>350</v>
      </c>
      <c r="V1403">
        <v>476</v>
      </c>
      <c r="W1403">
        <v>69</v>
      </c>
      <c r="X1403">
        <v>31</v>
      </c>
      <c r="Y1403">
        <f>IF(AND($Q1403="hdbd",$P1403=Y$1),1,0)+IF($W1403=$W1402,Y1402,0)</f>
        <v>1</v>
      </c>
      <c r="Z1403">
        <f>IF(AND($Q1403="hdbd",$P1403=Z$1),1,0)+IF($W1403=$W1402,Z1402,0)</f>
        <v>0</v>
      </c>
      <c r="AA1403">
        <f>IF(AND($Q1403="hdbd",$P1403=AA$1),1,0)+IF($W1403=$W1402,AA1402,0)</f>
        <v>57</v>
      </c>
    </row>
    <row r="1404" spans="1:27" x14ac:dyDescent="0.3">
      <c r="A1404" t="s">
        <v>136</v>
      </c>
      <c r="B1404">
        <v>613161043</v>
      </c>
      <c r="C1404" s="1">
        <v>42584.397893518515</v>
      </c>
      <c r="D1404" t="s">
        <v>24</v>
      </c>
      <c r="E1404">
        <v>1000</v>
      </c>
      <c r="F1404" t="s">
        <v>20</v>
      </c>
      <c r="H1404">
        <v>1E-3</v>
      </c>
      <c r="I1404">
        <v>0.22</v>
      </c>
      <c r="K1404">
        <v>1027</v>
      </c>
      <c r="L1404">
        <v>825</v>
      </c>
      <c r="N1404">
        <v>436</v>
      </c>
      <c r="O1404">
        <v>452</v>
      </c>
      <c r="P1404" t="s">
        <v>20</v>
      </c>
      <c r="Q1404" t="s">
        <v>21</v>
      </c>
      <c r="R1404" t="s">
        <v>137</v>
      </c>
      <c r="S1404" t="str">
        <f t="shared" si="63"/>
        <v/>
      </c>
      <c r="T1404">
        <f t="shared" si="65"/>
        <v>550</v>
      </c>
      <c r="U1404">
        <f t="shared" si="64"/>
        <v>350</v>
      </c>
      <c r="V1404">
        <v>476</v>
      </c>
      <c r="W1404">
        <v>69</v>
      </c>
      <c r="X1404">
        <v>26</v>
      </c>
      <c r="Y1404">
        <f>IF(AND($Q1404="hdbd",$P1404=Y$1),1,0)+IF($W1404=$W1403,Y1403,0)</f>
        <v>1</v>
      </c>
      <c r="Z1404">
        <f>IF(AND($Q1404="hdbd",$P1404=Z$1),1,0)+IF($W1404=$W1403,Z1403,0)</f>
        <v>0</v>
      </c>
      <c r="AA1404">
        <f>IF(AND($Q1404="hdbd",$P1404=AA$1),1,0)+IF($W1404=$W1403,AA1403,0)</f>
        <v>58</v>
      </c>
    </row>
    <row r="1405" spans="1:27" x14ac:dyDescent="0.3">
      <c r="A1405" t="s">
        <v>136</v>
      </c>
      <c r="B1405">
        <v>2691705842</v>
      </c>
      <c r="C1405" s="1">
        <v>42584.397951388892</v>
      </c>
      <c r="D1405" t="s">
        <v>19</v>
      </c>
      <c r="E1405">
        <v>1000</v>
      </c>
      <c r="F1405" t="s">
        <v>20</v>
      </c>
      <c r="H1405">
        <v>1E-3</v>
      </c>
      <c r="I1405">
        <v>0.24</v>
      </c>
      <c r="J1405">
        <v>926</v>
      </c>
      <c r="K1405">
        <v>1009</v>
      </c>
      <c r="L1405">
        <v>1059</v>
      </c>
      <c r="M1405">
        <v>336</v>
      </c>
      <c r="N1405">
        <v>473</v>
      </c>
      <c r="O1405">
        <v>489</v>
      </c>
      <c r="P1405" t="s">
        <v>20</v>
      </c>
      <c r="Q1405" t="s">
        <v>21</v>
      </c>
      <c r="R1405" t="s">
        <v>137</v>
      </c>
      <c r="S1405">
        <f t="shared" si="63"/>
        <v>550</v>
      </c>
      <c r="T1405">
        <f t="shared" si="65"/>
        <v>550</v>
      </c>
      <c r="U1405">
        <f t="shared" si="64"/>
        <v>550</v>
      </c>
      <c r="V1405">
        <v>477</v>
      </c>
      <c r="W1405">
        <v>69</v>
      </c>
      <c r="X1405">
        <v>32</v>
      </c>
      <c r="Y1405">
        <f>IF(AND($Q1405="hdbd",$P1405=Y$1),1,0)+IF($W1405=$W1404,Y1404,0)</f>
        <v>1</v>
      </c>
      <c r="Z1405">
        <f>IF(AND($Q1405="hdbd",$P1405=Z$1),1,0)+IF($W1405=$W1404,Z1404,0)</f>
        <v>0</v>
      </c>
      <c r="AA1405">
        <f>IF(AND($Q1405="hdbd",$P1405=AA$1),1,0)+IF($W1405=$W1404,AA1404,0)</f>
        <v>59</v>
      </c>
    </row>
    <row r="1406" spans="1:27" x14ac:dyDescent="0.3">
      <c r="A1406" t="s">
        <v>136</v>
      </c>
      <c r="B1406">
        <v>2691705842</v>
      </c>
      <c r="C1406" s="1">
        <v>42584.397951388892</v>
      </c>
      <c r="D1406" t="s">
        <v>23</v>
      </c>
      <c r="E1406">
        <v>1000</v>
      </c>
      <c r="F1406" t="s">
        <v>20</v>
      </c>
      <c r="G1406">
        <v>0.04</v>
      </c>
      <c r="H1406">
        <v>1E-4</v>
      </c>
      <c r="I1406">
        <v>0.09</v>
      </c>
      <c r="J1406">
        <v>902</v>
      </c>
      <c r="K1406">
        <v>852</v>
      </c>
      <c r="L1406">
        <v>1059</v>
      </c>
      <c r="M1406">
        <v>236</v>
      </c>
      <c r="N1406">
        <v>436</v>
      </c>
      <c r="O1406">
        <v>489</v>
      </c>
      <c r="R1406" t="s">
        <v>137</v>
      </c>
      <c r="S1406">
        <f t="shared" si="63"/>
        <v>650</v>
      </c>
      <c r="T1406">
        <f t="shared" si="65"/>
        <v>450</v>
      </c>
      <c r="U1406">
        <f t="shared" si="64"/>
        <v>550</v>
      </c>
      <c r="V1406">
        <v>477</v>
      </c>
      <c r="W1406">
        <v>69</v>
      </c>
      <c r="X1406">
        <v>32</v>
      </c>
      <c r="Y1406">
        <f>IF(AND($Q1406="hdbd",$P1406=Y$1),1,0)+IF($W1406=$W1405,Y1405,0)</f>
        <v>1</v>
      </c>
      <c r="Z1406">
        <f>IF(AND($Q1406="hdbd",$P1406=Z$1),1,0)+IF($W1406=$W1405,Z1405,0)</f>
        <v>0</v>
      </c>
      <c r="AA1406">
        <f>IF(AND($Q1406="hdbd",$P1406=AA$1),1,0)+IF($W1406=$W1405,AA1405,0)</f>
        <v>59</v>
      </c>
    </row>
    <row r="1407" spans="1:27" x14ac:dyDescent="0.3">
      <c r="A1407" t="s">
        <v>136</v>
      </c>
      <c r="B1407">
        <v>2691705842</v>
      </c>
      <c r="C1407" s="1">
        <v>42584.397951388892</v>
      </c>
      <c r="D1407" t="s">
        <v>24</v>
      </c>
      <c r="E1407">
        <v>1000</v>
      </c>
      <c r="F1407" t="s">
        <v>20</v>
      </c>
      <c r="H1407">
        <v>1E-3</v>
      </c>
      <c r="I1407">
        <v>0.22</v>
      </c>
      <c r="K1407">
        <v>819</v>
      </c>
      <c r="L1407">
        <v>1059</v>
      </c>
      <c r="N1407">
        <v>404</v>
      </c>
      <c r="O1407">
        <v>489</v>
      </c>
      <c r="P1407" t="s">
        <v>20</v>
      </c>
      <c r="Q1407" t="s">
        <v>21</v>
      </c>
      <c r="R1407" t="s">
        <v>137</v>
      </c>
      <c r="S1407" t="str">
        <f t="shared" si="63"/>
        <v/>
      </c>
      <c r="T1407">
        <f t="shared" si="65"/>
        <v>450</v>
      </c>
      <c r="U1407">
        <f t="shared" si="64"/>
        <v>550</v>
      </c>
      <c r="V1407">
        <v>477</v>
      </c>
      <c r="W1407">
        <v>69</v>
      </c>
      <c r="X1407">
        <v>27</v>
      </c>
      <c r="Y1407">
        <f>IF(AND($Q1407="hdbd",$P1407=Y$1),1,0)+IF($W1407=$W1406,Y1406,0)</f>
        <v>1</v>
      </c>
      <c r="Z1407">
        <f>IF(AND($Q1407="hdbd",$P1407=Z$1),1,0)+IF($W1407=$W1406,Z1406,0)</f>
        <v>0</v>
      </c>
      <c r="AA1407">
        <f>IF(AND($Q1407="hdbd",$P1407=AA$1),1,0)+IF($W1407=$W1406,AA1406,0)</f>
        <v>60</v>
      </c>
    </row>
    <row r="1408" spans="1:27" x14ac:dyDescent="0.3">
      <c r="A1408" t="s">
        <v>136</v>
      </c>
      <c r="B1408">
        <v>1081818752</v>
      </c>
      <c r="C1408" s="1">
        <v>42584.398009259261</v>
      </c>
      <c r="D1408" t="s">
        <v>19</v>
      </c>
      <c r="E1408">
        <v>1700</v>
      </c>
      <c r="F1408" t="s">
        <v>20</v>
      </c>
      <c r="G1408">
        <v>0.23</v>
      </c>
      <c r="H1408">
        <v>1E-3</v>
      </c>
      <c r="I1408">
        <v>0.22</v>
      </c>
      <c r="J1408">
        <v>2901</v>
      </c>
      <c r="K1408">
        <v>2585</v>
      </c>
      <c r="L1408">
        <v>1756</v>
      </c>
      <c r="M1408">
        <v>687</v>
      </c>
      <c r="N1408">
        <v>853</v>
      </c>
      <c r="O1408">
        <v>884</v>
      </c>
      <c r="P1408" t="s">
        <v>20</v>
      </c>
      <c r="Q1408" t="s">
        <v>21</v>
      </c>
      <c r="R1408" t="s">
        <v>137</v>
      </c>
      <c r="S1408">
        <f t="shared" si="63"/>
        <v>2250</v>
      </c>
      <c r="T1408">
        <f t="shared" si="65"/>
        <v>1750</v>
      </c>
      <c r="U1408">
        <f t="shared" si="64"/>
        <v>850</v>
      </c>
      <c r="V1408">
        <v>478</v>
      </c>
      <c r="W1408">
        <v>69</v>
      </c>
      <c r="X1408">
        <v>33</v>
      </c>
      <c r="Y1408">
        <f>IF(AND($Q1408="hdbd",$P1408=Y$1),1,0)+IF($W1408=$W1407,Y1407,0)</f>
        <v>1</v>
      </c>
      <c r="Z1408">
        <f>IF(AND($Q1408="hdbd",$P1408=Z$1),1,0)+IF($W1408=$W1407,Z1407,0)</f>
        <v>0</v>
      </c>
      <c r="AA1408">
        <f>IF(AND($Q1408="hdbd",$P1408=AA$1),1,0)+IF($W1408=$W1407,AA1407,0)</f>
        <v>61</v>
      </c>
    </row>
    <row r="1409" spans="1:27" x14ac:dyDescent="0.3">
      <c r="A1409" t="s">
        <v>136</v>
      </c>
      <c r="B1409">
        <v>1081818752</v>
      </c>
      <c r="C1409" s="1">
        <v>42584.398009259261</v>
      </c>
      <c r="D1409" t="s">
        <v>23</v>
      </c>
      <c r="E1409">
        <v>1500</v>
      </c>
      <c r="F1409" t="s">
        <v>25</v>
      </c>
      <c r="G1409">
        <v>0.12</v>
      </c>
      <c r="H1409">
        <v>1E-3</v>
      </c>
      <c r="I1409">
        <v>0.03</v>
      </c>
      <c r="J1409">
        <v>1556</v>
      </c>
      <c r="K1409">
        <v>1709</v>
      </c>
      <c r="L1409">
        <v>1756</v>
      </c>
      <c r="M1409">
        <v>618</v>
      </c>
      <c r="N1409">
        <v>787</v>
      </c>
      <c r="O1409">
        <v>884</v>
      </c>
      <c r="R1409" t="s">
        <v>137</v>
      </c>
      <c r="S1409">
        <f t="shared" si="63"/>
        <v>950</v>
      </c>
      <c r="T1409">
        <f t="shared" si="65"/>
        <v>950</v>
      </c>
      <c r="U1409">
        <f t="shared" si="64"/>
        <v>850</v>
      </c>
      <c r="V1409">
        <v>478</v>
      </c>
      <c r="W1409">
        <v>69</v>
      </c>
      <c r="X1409">
        <v>33</v>
      </c>
      <c r="Y1409">
        <f>IF(AND($Q1409="hdbd",$P1409=Y$1),1,0)+IF($W1409=$W1408,Y1408,0)</f>
        <v>1</v>
      </c>
      <c r="Z1409">
        <f>IF(AND($Q1409="hdbd",$P1409=Z$1),1,0)+IF($W1409=$W1408,Z1408,0)</f>
        <v>0</v>
      </c>
      <c r="AA1409">
        <f>IF(AND($Q1409="hdbd",$P1409=AA$1),1,0)+IF($W1409=$W1408,AA1408,0)</f>
        <v>61</v>
      </c>
    </row>
    <row r="1410" spans="1:27" x14ac:dyDescent="0.3">
      <c r="A1410" t="s">
        <v>136</v>
      </c>
      <c r="B1410">
        <v>1081818752</v>
      </c>
      <c r="C1410" s="1">
        <v>42584.398009259261</v>
      </c>
      <c r="D1410" t="s">
        <v>24</v>
      </c>
      <c r="E1410">
        <v>1700</v>
      </c>
      <c r="F1410" t="s">
        <v>20</v>
      </c>
      <c r="H1410">
        <v>1E-3</v>
      </c>
      <c r="I1410">
        <v>0.22</v>
      </c>
      <c r="K1410">
        <v>2701</v>
      </c>
      <c r="L1410">
        <v>1756</v>
      </c>
      <c r="N1410">
        <v>836</v>
      </c>
      <c r="O1410">
        <v>884</v>
      </c>
      <c r="P1410" t="s">
        <v>20</v>
      </c>
      <c r="Q1410" t="s">
        <v>21</v>
      </c>
      <c r="R1410" t="s">
        <v>137</v>
      </c>
      <c r="S1410" t="str">
        <f t="shared" si="63"/>
        <v/>
      </c>
      <c r="T1410">
        <f t="shared" si="65"/>
        <v>1850</v>
      </c>
      <c r="U1410">
        <f t="shared" si="64"/>
        <v>850</v>
      </c>
      <c r="V1410">
        <v>478</v>
      </c>
      <c r="W1410">
        <v>69</v>
      </c>
      <c r="X1410">
        <v>28</v>
      </c>
      <c r="Y1410">
        <f>IF(AND($Q1410="hdbd",$P1410=Y$1),1,0)+IF($W1410=$W1409,Y1409,0)</f>
        <v>1</v>
      </c>
      <c r="Z1410">
        <f>IF(AND($Q1410="hdbd",$P1410=Z$1),1,0)+IF($W1410=$W1409,Z1409,0)</f>
        <v>0</v>
      </c>
      <c r="AA1410">
        <f>IF(AND($Q1410="hdbd",$P1410=AA$1),1,0)+IF($W1410=$W1409,AA1409,0)</f>
        <v>62</v>
      </c>
    </row>
    <row r="1411" spans="1:27" x14ac:dyDescent="0.3">
      <c r="A1411" t="s">
        <v>136</v>
      </c>
      <c r="B1411">
        <v>4233064559</v>
      </c>
      <c r="C1411" s="1">
        <v>42584.398148148146</v>
      </c>
      <c r="D1411" t="s">
        <v>19</v>
      </c>
      <c r="E1411">
        <v>1100</v>
      </c>
      <c r="F1411" t="s">
        <v>20</v>
      </c>
      <c r="G1411">
        <v>0.23</v>
      </c>
      <c r="H1411">
        <v>1E-3</v>
      </c>
      <c r="I1411">
        <v>0.22</v>
      </c>
      <c r="J1411">
        <v>978</v>
      </c>
      <c r="K1411">
        <v>1137</v>
      </c>
      <c r="L1411">
        <v>730</v>
      </c>
      <c r="M1411">
        <v>221</v>
      </c>
      <c r="N1411">
        <v>305</v>
      </c>
      <c r="O1411">
        <v>374</v>
      </c>
      <c r="P1411" t="s">
        <v>20</v>
      </c>
      <c r="Q1411" t="s">
        <v>21</v>
      </c>
      <c r="R1411" t="s">
        <v>137</v>
      </c>
      <c r="S1411">
        <f t="shared" si="63"/>
        <v>750</v>
      </c>
      <c r="T1411">
        <f t="shared" si="65"/>
        <v>850</v>
      </c>
      <c r="U1411">
        <f t="shared" si="64"/>
        <v>350</v>
      </c>
      <c r="V1411">
        <v>479</v>
      </c>
      <c r="W1411">
        <v>69</v>
      </c>
      <c r="X1411">
        <v>34</v>
      </c>
      <c r="Y1411">
        <f>IF(AND($Q1411="hdbd",$P1411=Y$1),1,0)+IF($W1411=$W1410,Y1410,0)</f>
        <v>1</v>
      </c>
      <c r="Z1411">
        <f>IF(AND($Q1411="hdbd",$P1411=Z$1),1,0)+IF($W1411=$W1410,Z1410,0)</f>
        <v>0</v>
      </c>
      <c r="AA1411">
        <f>IF(AND($Q1411="hdbd",$P1411=AA$1),1,0)+IF($W1411=$W1410,AA1410,0)</f>
        <v>63</v>
      </c>
    </row>
    <row r="1412" spans="1:27" x14ac:dyDescent="0.3">
      <c r="A1412" t="s">
        <v>136</v>
      </c>
      <c r="B1412">
        <v>4233064559</v>
      </c>
      <c r="C1412" s="1">
        <v>42584.398148148146</v>
      </c>
      <c r="D1412" t="s">
        <v>23</v>
      </c>
      <c r="E1412">
        <v>1100</v>
      </c>
      <c r="F1412" t="s">
        <v>25</v>
      </c>
      <c r="G1412">
        <v>0.12</v>
      </c>
      <c r="H1412">
        <v>1E-3</v>
      </c>
      <c r="I1412">
        <v>3.2300000000000002E-2</v>
      </c>
      <c r="J1412">
        <v>1134</v>
      </c>
      <c r="K1412">
        <v>1142</v>
      </c>
      <c r="L1412">
        <v>730</v>
      </c>
      <c r="M1412">
        <v>237</v>
      </c>
      <c r="N1412">
        <v>321</v>
      </c>
      <c r="O1412">
        <v>374</v>
      </c>
      <c r="R1412" t="s">
        <v>137</v>
      </c>
      <c r="S1412">
        <f t="shared" ref="S1412:S1475" si="66">IF(OR(J1412="",M1412=""),"",MIN(_xlfn.FLOOR.MATH((J1412-M1412)/100)*100+50,5100))</f>
        <v>850</v>
      </c>
      <c r="T1412">
        <f t="shared" si="65"/>
        <v>850</v>
      </c>
      <c r="U1412">
        <f t="shared" ref="U1412:U1475" si="67">IF(OR(L1412="",O1412=""),"",MIN(_xlfn.FLOOR.MATH((L1412-O1412)/100)*100+50,5100))</f>
        <v>350</v>
      </c>
      <c r="V1412">
        <v>479</v>
      </c>
      <c r="W1412">
        <v>69</v>
      </c>
      <c r="X1412">
        <v>34</v>
      </c>
      <c r="Y1412">
        <f>IF(AND($Q1412="hdbd",$P1412=Y$1),1,0)+IF($W1412=$W1411,Y1411,0)</f>
        <v>1</v>
      </c>
      <c r="Z1412">
        <f>IF(AND($Q1412="hdbd",$P1412=Z$1),1,0)+IF($W1412=$W1411,Z1411,0)</f>
        <v>0</v>
      </c>
      <c r="AA1412">
        <f>IF(AND($Q1412="hdbd",$P1412=AA$1),1,0)+IF($W1412=$W1411,AA1411,0)</f>
        <v>63</v>
      </c>
    </row>
    <row r="1413" spans="1:27" x14ac:dyDescent="0.3">
      <c r="A1413" t="s">
        <v>136</v>
      </c>
      <c r="B1413">
        <v>4233064559</v>
      </c>
      <c r="C1413" s="1">
        <v>42584.398148148146</v>
      </c>
      <c r="D1413" t="s">
        <v>24</v>
      </c>
      <c r="E1413">
        <v>2600</v>
      </c>
      <c r="F1413" t="s">
        <v>20</v>
      </c>
      <c r="H1413">
        <v>1E-3</v>
      </c>
      <c r="I1413">
        <v>0.22</v>
      </c>
      <c r="K1413">
        <v>1211</v>
      </c>
      <c r="L1413">
        <v>730</v>
      </c>
      <c r="N1413">
        <v>358</v>
      </c>
      <c r="O1413">
        <v>374</v>
      </c>
      <c r="P1413" t="s">
        <v>20</v>
      </c>
      <c r="Q1413" t="s">
        <v>21</v>
      </c>
      <c r="R1413" t="s">
        <v>137</v>
      </c>
      <c r="S1413" t="str">
        <f t="shared" si="66"/>
        <v/>
      </c>
      <c r="T1413">
        <f t="shared" ref="T1413:T1476" si="68">IF(OR(K1413="",N1413=""),"",MIN(_xlfn.FLOOR.MATH((K1413-N1413)/100)*100+50,5100))</f>
        <v>850</v>
      </c>
      <c r="U1413">
        <f t="shared" si="67"/>
        <v>350</v>
      </c>
      <c r="V1413">
        <v>479</v>
      </c>
      <c r="W1413">
        <v>69</v>
      </c>
      <c r="X1413">
        <v>29</v>
      </c>
      <c r="Y1413">
        <f>IF(AND($Q1413="hdbd",$P1413=Y$1),1,0)+IF($W1413=$W1412,Y1412,0)</f>
        <v>1</v>
      </c>
      <c r="Z1413">
        <f>IF(AND($Q1413="hdbd",$P1413=Z$1),1,0)+IF($W1413=$W1412,Z1412,0)</f>
        <v>0</v>
      </c>
      <c r="AA1413">
        <f>IF(AND($Q1413="hdbd",$P1413=AA$1),1,0)+IF($W1413=$W1412,AA1412,0)</f>
        <v>64</v>
      </c>
    </row>
    <row r="1414" spans="1:27" x14ac:dyDescent="0.3">
      <c r="A1414" t="s">
        <v>136</v>
      </c>
      <c r="B1414">
        <v>962758531</v>
      </c>
      <c r="C1414" s="1">
        <v>42584.398217592592</v>
      </c>
      <c r="D1414" t="s">
        <v>19</v>
      </c>
      <c r="E1414">
        <v>1000</v>
      </c>
      <c r="F1414" t="s">
        <v>25</v>
      </c>
      <c r="G1414">
        <v>0.24</v>
      </c>
      <c r="H1414">
        <v>1E-3</v>
      </c>
      <c r="I1414">
        <v>0.22</v>
      </c>
      <c r="J1414">
        <v>789</v>
      </c>
      <c r="K1414">
        <v>771</v>
      </c>
      <c r="L1414">
        <v>1059</v>
      </c>
      <c r="M1414">
        <v>321</v>
      </c>
      <c r="N1414">
        <v>390</v>
      </c>
      <c r="O1414">
        <v>468</v>
      </c>
      <c r="P1414" t="s">
        <v>25</v>
      </c>
      <c r="Q1414" t="s">
        <v>21</v>
      </c>
      <c r="R1414" t="s">
        <v>137</v>
      </c>
      <c r="S1414">
        <f t="shared" si="66"/>
        <v>450</v>
      </c>
      <c r="T1414">
        <f t="shared" si="68"/>
        <v>350</v>
      </c>
      <c r="U1414">
        <f t="shared" si="67"/>
        <v>550</v>
      </c>
      <c r="V1414">
        <v>480</v>
      </c>
      <c r="W1414">
        <v>69</v>
      </c>
      <c r="X1414">
        <v>35</v>
      </c>
      <c r="Y1414">
        <f>IF(AND($Q1414="hdbd",$P1414=Y$1),1,0)+IF($W1414=$W1413,Y1413,0)</f>
        <v>2</v>
      </c>
      <c r="Z1414">
        <f>IF(AND($Q1414="hdbd",$P1414=Z$1),1,0)+IF($W1414=$W1413,Z1413,0)</f>
        <v>0</v>
      </c>
      <c r="AA1414">
        <f>IF(AND($Q1414="hdbd",$P1414=AA$1),1,0)+IF($W1414=$W1413,AA1413,0)</f>
        <v>64</v>
      </c>
    </row>
    <row r="1415" spans="1:27" x14ac:dyDescent="0.3">
      <c r="A1415" t="s">
        <v>136</v>
      </c>
      <c r="B1415">
        <v>962758531</v>
      </c>
      <c r="C1415" s="1">
        <v>42584.398217592592</v>
      </c>
      <c r="D1415" t="s">
        <v>23</v>
      </c>
      <c r="E1415">
        <v>1000</v>
      </c>
      <c r="F1415" t="s">
        <v>20</v>
      </c>
      <c r="G1415">
        <v>0.04</v>
      </c>
      <c r="H1415">
        <v>1E-3</v>
      </c>
      <c r="I1415">
        <v>0.11</v>
      </c>
      <c r="J1415">
        <v>803</v>
      </c>
      <c r="K1415">
        <v>882</v>
      </c>
      <c r="L1415">
        <v>1059</v>
      </c>
      <c r="M1415">
        <v>321</v>
      </c>
      <c r="N1415">
        <v>405</v>
      </c>
      <c r="O1415">
        <v>468</v>
      </c>
      <c r="R1415" t="s">
        <v>137</v>
      </c>
      <c r="S1415">
        <f t="shared" si="66"/>
        <v>450</v>
      </c>
      <c r="T1415">
        <f t="shared" si="68"/>
        <v>450</v>
      </c>
      <c r="U1415">
        <f t="shared" si="67"/>
        <v>550</v>
      </c>
      <c r="V1415">
        <v>480</v>
      </c>
      <c r="W1415">
        <v>69</v>
      </c>
      <c r="X1415">
        <v>35</v>
      </c>
      <c r="Y1415">
        <f>IF(AND($Q1415="hdbd",$P1415=Y$1),1,0)+IF($W1415=$W1414,Y1414,0)</f>
        <v>2</v>
      </c>
      <c r="Z1415">
        <f>IF(AND($Q1415="hdbd",$P1415=Z$1),1,0)+IF($W1415=$W1414,Z1414,0)</f>
        <v>0</v>
      </c>
      <c r="AA1415">
        <f>IF(AND($Q1415="hdbd",$P1415=AA$1),1,0)+IF($W1415=$W1414,AA1414,0)</f>
        <v>64</v>
      </c>
    </row>
    <row r="1416" spans="1:27" x14ac:dyDescent="0.3">
      <c r="A1416" t="s">
        <v>136</v>
      </c>
      <c r="B1416">
        <v>962758531</v>
      </c>
      <c r="C1416" s="1">
        <v>42584.398217592592</v>
      </c>
      <c r="D1416" t="s">
        <v>24</v>
      </c>
      <c r="E1416">
        <v>1000</v>
      </c>
      <c r="F1416" t="s">
        <v>20</v>
      </c>
      <c r="H1416">
        <v>1E-3</v>
      </c>
      <c r="I1416">
        <v>0.22</v>
      </c>
      <c r="K1416">
        <v>967</v>
      </c>
      <c r="L1416">
        <v>1059</v>
      </c>
      <c r="N1416">
        <v>421</v>
      </c>
      <c r="O1416">
        <v>468</v>
      </c>
      <c r="P1416" t="s">
        <v>20</v>
      </c>
      <c r="Q1416" t="s">
        <v>21</v>
      </c>
      <c r="R1416" t="s">
        <v>137</v>
      </c>
      <c r="S1416" t="str">
        <f t="shared" si="66"/>
        <v/>
      </c>
      <c r="T1416">
        <f t="shared" si="68"/>
        <v>550</v>
      </c>
      <c r="U1416">
        <f t="shared" si="67"/>
        <v>550</v>
      </c>
      <c r="V1416">
        <v>480</v>
      </c>
      <c r="W1416">
        <v>69</v>
      </c>
      <c r="X1416">
        <v>30</v>
      </c>
      <c r="Y1416">
        <f>IF(AND($Q1416="hdbd",$P1416=Y$1),1,0)+IF($W1416=$W1415,Y1415,0)</f>
        <v>2</v>
      </c>
      <c r="Z1416">
        <f>IF(AND($Q1416="hdbd",$P1416=Z$1),1,0)+IF($W1416=$W1415,Z1415,0)</f>
        <v>0</v>
      </c>
      <c r="AA1416">
        <f>IF(AND($Q1416="hdbd",$P1416=AA$1),1,0)+IF($W1416=$W1415,AA1415,0)</f>
        <v>65</v>
      </c>
    </row>
    <row r="1417" spans="1:27" x14ac:dyDescent="0.3">
      <c r="A1417" t="s">
        <v>136</v>
      </c>
      <c r="B1417">
        <v>436446724</v>
      </c>
      <c r="C1417" s="1">
        <v>42584.398310185185</v>
      </c>
      <c r="D1417" t="s">
        <v>19</v>
      </c>
      <c r="E1417">
        <v>1500</v>
      </c>
      <c r="F1417" t="s">
        <v>20</v>
      </c>
      <c r="G1417">
        <v>0.23</v>
      </c>
      <c r="H1417">
        <v>1E-3</v>
      </c>
      <c r="I1417">
        <v>0.22</v>
      </c>
      <c r="J1417">
        <v>1714</v>
      </c>
      <c r="K1417">
        <v>1359</v>
      </c>
      <c r="L1417">
        <v>1352</v>
      </c>
      <c r="M1417">
        <v>339</v>
      </c>
      <c r="N1417">
        <v>540</v>
      </c>
      <c r="O1417">
        <v>370</v>
      </c>
      <c r="P1417" t="s">
        <v>20</v>
      </c>
      <c r="Q1417" t="s">
        <v>21</v>
      </c>
      <c r="R1417" t="s">
        <v>137</v>
      </c>
      <c r="S1417">
        <f t="shared" si="66"/>
        <v>1350</v>
      </c>
      <c r="T1417">
        <f t="shared" si="68"/>
        <v>850</v>
      </c>
      <c r="U1417">
        <f t="shared" si="67"/>
        <v>950</v>
      </c>
      <c r="V1417">
        <v>481</v>
      </c>
      <c r="W1417">
        <v>69</v>
      </c>
      <c r="X1417">
        <v>36</v>
      </c>
      <c r="Y1417">
        <f>IF(AND($Q1417="hdbd",$P1417=Y$1),1,0)+IF($W1417=$W1416,Y1416,0)</f>
        <v>2</v>
      </c>
      <c r="Z1417">
        <f>IF(AND($Q1417="hdbd",$P1417=Z$1),1,0)+IF($W1417=$W1416,Z1416,0)</f>
        <v>0</v>
      </c>
      <c r="AA1417">
        <f>IF(AND($Q1417="hdbd",$P1417=AA$1),1,0)+IF($W1417=$W1416,AA1416,0)</f>
        <v>66</v>
      </c>
    </row>
    <row r="1418" spans="1:27" x14ac:dyDescent="0.3">
      <c r="A1418" t="s">
        <v>136</v>
      </c>
      <c r="B1418">
        <v>436446724</v>
      </c>
      <c r="C1418" s="1">
        <v>42584.398310185185</v>
      </c>
      <c r="D1418" t="s">
        <v>23</v>
      </c>
      <c r="E1418">
        <v>1300</v>
      </c>
      <c r="F1418" t="s">
        <v>20</v>
      </c>
      <c r="G1418">
        <v>0.04</v>
      </c>
      <c r="H1418">
        <v>1E-3</v>
      </c>
      <c r="I1418">
        <v>0.03</v>
      </c>
      <c r="J1418">
        <v>1359</v>
      </c>
      <c r="K1418">
        <v>1348</v>
      </c>
      <c r="L1418">
        <v>1352</v>
      </c>
      <c r="M1418">
        <v>211</v>
      </c>
      <c r="N1418">
        <v>408</v>
      </c>
      <c r="O1418">
        <v>370</v>
      </c>
      <c r="R1418" t="s">
        <v>137</v>
      </c>
      <c r="S1418">
        <f t="shared" si="66"/>
        <v>1150</v>
      </c>
      <c r="T1418">
        <f t="shared" si="68"/>
        <v>950</v>
      </c>
      <c r="U1418">
        <f t="shared" si="67"/>
        <v>950</v>
      </c>
      <c r="V1418">
        <v>481</v>
      </c>
      <c r="W1418">
        <v>69</v>
      </c>
      <c r="X1418">
        <v>36</v>
      </c>
      <c r="Y1418">
        <f>IF(AND($Q1418="hdbd",$P1418=Y$1),1,0)+IF($W1418=$W1417,Y1417,0)</f>
        <v>2</v>
      </c>
      <c r="Z1418">
        <f>IF(AND($Q1418="hdbd",$P1418=Z$1),1,0)+IF($W1418=$W1417,Z1417,0)</f>
        <v>0</v>
      </c>
      <c r="AA1418">
        <f>IF(AND($Q1418="hdbd",$P1418=AA$1),1,0)+IF($W1418=$W1417,AA1417,0)</f>
        <v>66</v>
      </c>
    </row>
    <row r="1419" spans="1:27" x14ac:dyDescent="0.3">
      <c r="A1419" t="s">
        <v>136</v>
      </c>
      <c r="B1419">
        <v>436446724</v>
      </c>
      <c r="C1419" s="1">
        <v>42584.398310185185</v>
      </c>
      <c r="D1419" t="s">
        <v>24</v>
      </c>
      <c r="E1419">
        <v>1300</v>
      </c>
      <c r="F1419" t="s">
        <v>20</v>
      </c>
      <c r="H1419">
        <v>1E-3</v>
      </c>
      <c r="I1419">
        <v>0.22</v>
      </c>
      <c r="K1419">
        <v>1351</v>
      </c>
      <c r="L1419">
        <v>1352</v>
      </c>
      <c r="N1419">
        <v>455</v>
      </c>
      <c r="O1419">
        <v>370</v>
      </c>
      <c r="P1419" t="s">
        <v>20</v>
      </c>
      <c r="Q1419" t="s">
        <v>21</v>
      </c>
      <c r="R1419" t="s">
        <v>137</v>
      </c>
      <c r="S1419" t="str">
        <f t="shared" si="66"/>
        <v/>
      </c>
      <c r="T1419">
        <f t="shared" si="68"/>
        <v>850</v>
      </c>
      <c r="U1419">
        <f t="shared" si="67"/>
        <v>950</v>
      </c>
      <c r="V1419">
        <v>481</v>
      </c>
      <c r="W1419">
        <v>69</v>
      </c>
      <c r="X1419">
        <v>31</v>
      </c>
      <c r="Y1419">
        <f>IF(AND($Q1419="hdbd",$P1419=Y$1),1,0)+IF($W1419=$W1418,Y1418,0)</f>
        <v>2</v>
      </c>
      <c r="Z1419">
        <f>IF(AND($Q1419="hdbd",$P1419=Z$1),1,0)+IF($W1419=$W1418,Z1418,0)</f>
        <v>0</v>
      </c>
      <c r="AA1419">
        <f>IF(AND($Q1419="hdbd",$P1419=AA$1),1,0)+IF($W1419=$W1418,AA1418,0)</f>
        <v>67</v>
      </c>
    </row>
    <row r="1420" spans="1:27" x14ac:dyDescent="0.3">
      <c r="A1420" t="s">
        <v>136</v>
      </c>
      <c r="B1420">
        <v>3967865771</v>
      </c>
      <c r="C1420" s="1">
        <v>42584.398449074077</v>
      </c>
      <c r="D1420" t="s">
        <v>19</v>
      </c>
      <c r="E1420">
        <v>1600</v>
      </c>
      <c r="F1420" t="s">
        <v>25</v>
      </c>
      <c r="G1420">
        <v>0.23</v>
      </c>
      <c r="H1420">
        <v>1E-3</v>
      </c>
      <c r="I1420">
        <v>0.22</v>
      </c>
      <c r="J1420">
        <v>1578</v>
      </c>
      <c r="K1420">
        <v>2793</v>
      </c>
      <c r="L1420">
        <v>2794</v>
      </c>
      <c r="M1420">
        <v>1265</v>
      </c>
      <c r="N1420">
        <v>1454</v>
      </c>
      <c r="O1420">
        <v>1549</v>
      </c>
      <c r="R1420" t="s">
        <v>137</v>
      </c>
      <c r="S1420">
        <f t="shared" si="66"/>
        <v>350</v>
      </c>
      <c r="T1420">
        <f t="shared" si="68"/>
        <v>1350</v>
      </c>
      <c r="U1420">
        <f t="shared" si="67"/>
        <v>1250</v>
      </c>
      <c r="V1420">
        <v>482</v>
      </c>
      <c r="W1420">
        <v>69</v>
      </c>
      <c r="X1420">
        <v>37</v>
      </c>
      <c r="Y1420">
        <f>IF(AND($Q1420="hdbd",$P1420=Y$1),1,0)+IF($W1420=$W1419,Y1419,0)</f>
        <v>2</v>
      </c>
      <c r="Z1420">
        <f>IF(AND($Q1420="hdbd",$P1420=Z$1),1,0)+IF($W1420=$W1419,Z1419,0)</f>
        <v>0</v>
      </c>
      <c r="AA1420">
        <f>IF(AND($Q1420="hdbd",$P1420=AA$1),1,0)+IF($W1420=$W1419,AA1419,0)</f>
        <v>67</v>
      </c>
    </row>
    <row r="1421" spans="1:27" x14ac:dyDescent="0.3">
      <c r="A1421" t="s">
        <v>136</v>
      </c>
      <c r="B1421">
        <v>3967865771</v>
      </c>
      <c r="C1421" s="1">
        <v>42584.398449074077</v>
      </c>
      <c r="D1421" t="s">
        <v>23</v>
      </c>
      <c r="E1421">
        <v>1600</v>
      </c>
      <c r="F1421" t="s">
        <v>25</v>
      </c>
      <c r="G1421">
        <v>0.12</v>
      </c>
      <c r="H1421">
        <v>1E-3</v>
      </c>
      <c r="I1421">
        <v>7.0000000000000007E-2</v>
      </c>
      <c r="J1421">
        <v>1577</v>
      </c>
      <c r="K1421">
        <v>2792</v>
      </c>
      <c r="L1421">
        <v>2794</v>
      </c>
      <c r="M1421">
        <v>1234</v>
      </c>
      <c r="N1421">
        <v>1428</v>
      </c>
      <c r="O1421">
        <v>1549</v>
      </c>
      <c r="R1421" t="s">
        <v>137</v>
      </c>
      <c r="S1421">
        <f t="shared" si="66"/>
        <v>350</v>
      </c>
      <c r="T1421">
        <f t="shared" si="68"/>
        <v>1350</v>
      </c>
      <c r="U1421">
        <f t="shared" si="67"/>
        <v>1250</v>
      </c>
      <c r="V1421">
        <v>482</v>
      </c>
      <c r="W1421">
        <v>69</v>
      </c>
      <c r="X1421">
        <v>37</v>
      </c>
      <c r="Y1421">
        <f>IF(AND($Q1421="hdbd",$P1421=Y$1),1,0)+IF($W1421=$W1420,Y1420,0)</f>
        <v>2</v>
      </c>
      <c r="Z1421">
        <f>IF(AND($Q1421="hdbd",$P1421=Z$1),1,0)+IF($W1421=$W1420,Z1420,0)</f>
        <v>0</v>
      </c>
      <c r="AA1421">
        <f>IF(AND($Q1421="hdbd",$P1421=AA$1),1,0)+IF($W1421=$W1420,AA1420,0)</f>
        <v>67</v>
      </c>
    </row>
    <row r="1422" spans="1:27" x14ac:dyDescent="0.3">
      <c r="A1422" t="s">
        <v>136</v>
      </c>
      <c r="B1422">
        <v>3023369365</v>
      </c>
      <c r="C1422" s="1">
        <v>42584.398553240739</v>
      </c>
      <c r="D1422" t="s">
        <v>19</v>
      </c>
      <c r="E1422">
        <v>5000</v>
      </c>
      <c r="F1422" t="s">
        <v>25</v>
      </c>
      <c r="G1422">
        <v>0.23</v>
      </c>
      <c r="H1422">
        <v>1E-3</v>
      </c>
      <c r="I1422">
        <v>0.22</v>
      </c>
      <c r="J1422">
        <v>6173</v>
      </c>
      <c r="K1422">
        <v>6187</v>
      </c>
      <c r="L1422">
        <v>6189</v>
      </c>
      <c r="M1422">
        <v>1287</v>
      </c>
      <c r="N1422">
        <v>1476</v>
      </c>
      <c r="O1422">
        <v>1669</v>
      </c>
      <c r="R1422" t="s">
        <v>137</v>
      </c>
      <c r="S1422">
        <f t="shared" si="66"/>
        <v>4850</v>
      </c>
      <c r="T1422">
        <f t="shared" si="68"/>
        <v>4750</v>
      </c>
      <c r="U1422">
        <f t="shared" si="67"/>
        <v>4550</v>
      </c>
      <c r="V1422">
        <v>483</v>
      </c>
      <c r="W1422">
        <v>69</v>
      </c>
      <c r="X1422">
        <v>38</v>
      </c>
      <c r="Y1422">
        <f>IF(AND($Q1422="hdbd",$P1422=Y$1),1,0)+IF($W1422=$W1421,Y1421,0)</f>
        <v>2</v>
      </c>
      <c r="Z1422">
        <f>IF(AND($Q1422="hdbd",$P1422=Z$1),1,0)+IF($W1422=$W1421,Z1421,0)</f>
        <v>0</v>
      </c>
      <c r="AA1422">
        <f>IF(AND($Q1422="hdbd",$P1422=AA$1),1,0)+IF($W1422=$W1421,AA1421,0)</f>
        <v>67</v>
      </c>
    </row>
    <row r="1423" spans="1:27" x14ac:dyDescent="0.3">
      <c r="A1423" t="s">
        <v>136</v>
      </c>
      <c r="B1423">
        <v>3023369365</v>
      </c>
      <c r="C1423" s="1">
        <v>42584.398553240739</v>
      </c>
      <c r="D1423" t="s">
        <v>23</v>
      </c>
      <c r="E1423">
        <v>5000</v>
      </c>
      <c r="F1423" t="s">
        <v>25</v>
      </c>
      <c r="G1423">
        <v>0.04</v>
      </c>
      <c r="I1423">
        <v>0.03</v>
      </c>
      <c r="J1423">
        <v>6180</v>
      </c>
      <c r="L1423">
        <v>6189</v>
      </c>
      <c r="M1423">
        <v>1337</v>
      </c>
      <c r="N1423">
        <v>1558</v>
      </c>
      <c r="O1423">
        <v>1669</v>
      </c>
      <c r="R1423" t="s">
        <v>137</v>
      </c>
      <c r="S1423">
        <f t="shared" si="66"/>
        <v>4850</v>
      </c>
      <c r="T1423" t="str">
        <f t="shared" si="68"/>
        <v/>
      </c>
      <c r="U1423">
        <f t="shared" si="67"/>
        <v>4550</v>
      </c>
      <c r="V1423">
        <v>483</v>
      </c>
      <c r="W1423">
        <v>69</v>
      </c>
      <c r="X1423">
        <v>38</v>
      </c>
      <c r="Y1423">
        <f>IF(AND($Q1423="hdbd",$P1423=Y$1),1,0)+IF($W1423=$W1422,Y1422,0)</f>
        <v>2</v>
      </c>
      <c r="Z1423">
        <f>IF(AND($Q1423="hdbd",$P1423=Z$1),1,0)+IF($W1423=$W1422,Z1422,0)</f>
        <v>0</v>
      </c>
      <c r="AA1423">
        <f>IF(AND($Q1423="hdbd",$P1423=AA$1),1,0)+IF($W1423=$W1422,AA1422,0)</f>
        <v>67</v>
      </c>
    </row>
    <row r="1424" spans="1:27" x14ac:dyDescent="0.3">
      <c r="A1424" t="s">
        <v>136</v>
      </c>
      <c r="B1424">
        <v>2280208370</v>
      </c>
      <c r="C1424" s="1">
        <v>42584.39875</v>
      </c>
      <c r="D1424" t="s">
        <v>19</v>
      </c>
      <c r="E1424">
        <v>1300</v>
      </c>
      <c r="F1424" t="s">
        <v>20</v>
      </c>
      <c r="G1424">
        <v>0.23</v>
      </c>
      <c r="H1424">
        <v>1E-3</v>
      </c>
      <c r="I1424">
        <v>0.22</v>
      </c>
      <c r="J1424">
        <v>1546</v>
      </c>
      <c r="K1424">
        <v>1547</v>
      </c>
      <c r="L1424">
        <v>1314</v>
      </c>
      <c r="M1424">
        <v>448</v>
      </c>
      <c r="N1424">
        <v>649</v>
      </c>
      <c r="O1424">
        <v>734</v>
      </c>
      <c r="P1424" t="s">
        <v>20</v>
      </c>
      <c r="Q1424" t="s">
        <v>21</v>
      </c>
      <c r="R1424" t="s">
        <v>137</v>
      </c>
      <c r="S1424">
        <f t="shared" si="66"/>
        <v>1050</v>
      </c>
      <c r="T1424">
        <f t="shared" si="68"/>
        <v>850</v>
      </c>
      <c r="U1424">
        <f t="shared" si="67"/>
        <v>550</v>
      </c>
      <c r="V1424">
        <v>484</v>
      </c>
      <c r="W1424">
        <v>69</v>
      </c>
      <c r="X1424">
        <v>39</v>
      </c>
      <c r="Y1424">
        <f>IF(AND($Q1424="hdbd",$P1424=Y$1),1,0)+IF($W1424=$W1423,Y1423,0)</f>
        <v>2</v>
      </c>
      <c r="Z1424">
        <f>IF(AND($Q1424="hdbd",$P1424=Z$1),1,0)+IF($W1424=$W1423,Z1423,0)</f>
        <v>0</v>
      </c>
      <c r="AA1424">
        <f>IF(AND($Q1424="hdbd",$P1424=AA$1),1,0)+IF($W1424=$W1423,AA1423,0)</f>
        <v>68</v>
      </c>
    </row>
    <row r="1425" spans="1:27" x14ac:dyDescent="0.3">
      <c r="A1425" t="s">
        <v>136</v>
      </c>
      <c r="B1425">
        <v>2280208370</v>
      </c>
      <c r="C1425" s="1">
        <v>42584.39875</v>
      </c>
      <c r="D1425" t="s">
        <v>23</v>
      </c>
      <c r="E1425">
        <v>1300</v>
      </c>
      <c r="F1425" t="s">
        <v>20</v>
      </c>
      <c r="H1425">
        <v>1E-3</v>
      </c>
      <c r="I1425">
        <v>0.03</v>
      </c>
      <c r="J1425">
        <v>1505</v>
      </c>
      <c r="K1425">
        <v>1506</v>
      </c>
      <c r="L1425">
        <v>1314</v>
      </c>
      <c r="M1425">
        <v>417</v>
      </c>
      <c r="N1425">
        <v>580</v>
      </c>
      <c r="O1425">
        <v>734</v>
      </c>
      <c r="R1425" t="s">
        <v>137</v>
      </c>
      <c r="S1425">
        <f t="shared" si="66"/>
        <v>1050</v>
      </c>
      <c r="T1425">
        <f t="shared" si="68"/>
        <v>950</v>
      </c>
      <c r="U1425">
        <f t="shared" si="67"/>
        <v>550</v>
      </c>
      <c r="V1425">
        <v>484</v>
      </c>
      <c r="W1425">
        <v>69</v>
      </c>
      <c r="X1425">
        <v>39</v>
      </c>
      <c r="Y1425">
        <f>IF(AND($Q1425="hdbd",$P1425=Y$1),1,0)+IF($W1425=$W1424,Y1424,0)</f>
        <v>2</v>
      </c>
      <c r="Z1425">
        <f>IF(AND($Q1425="hdbd",$P1425=Z$1),1,0)+IF($W1425=$W1424,Z1424,0)</f>
        <v>0</v>
      </c>
      <c r="AA1425">
        <f>IF(AND($Q1425="hdbd",$P1425=AA$1),1,0)+IF($W1425=$W1424,AA1424,0)</f>
        <v>68</v>
      </c>
    </row>
    <row r="1426" spans="1:27" x14ac:dyDescent="0.3">
      <c r="A1426" t="s">
        <v>136</v>
      </c>
      <c r="B1426">
        <v>2280208370</v>
      </c>
      <c r="C1426" s="1">
        <v>42584.39875</v>
      </c>
      <c r="D1426" t="s">
        <v>24</v>
      </c>
      <c r="E1426">
        <v>1300</v>
      </c>
      <c r="F1426" t="s">
        <v>20</v>
      </c>
      <c r="H1426">
        <v>1E-3</v>
      </c>
      <c r="I1426">
        <v>0.22</v>
      </c>
      <c r="K1426">
        <v>1426</v>
      </c>
      <c r="L1426">
        <v>1314</v>
      </c>
      <c r="N1426">
        <v>549</v>
      </c>
      <c r="O1426">
        <v>734</v>
      </c>
      <c r="P1426" t="s">
        <v>20</v>
      </c>
      <c r="Q1426" t="s">
        <v>21</v>
      </c>
      <c r="R1426" t="s">
        <v>137</v>
      </c>
      <c r="S1426" t="str">
        <f t="shared" si="66"/>
        <v/>
      </c>
      <c r="T1426">
        <f t="shared" si="68"/>
        <v>850</v>
      </c>
      <c r="U1426">
        <f t="shared" si="67"/>
        <v>550</v>
      </c>
      <c r="V1426">
        <v>484</v>
      </c>
      <c r="W1426">
        <v>69</v>
      </c>
      <c r="X1426">
        <v>32</v>
      </c>
      <c r="Y1426">
        <f>IF(AND($Q1426="hdbd",$P1426=Y$1),1,0)+IF($W1426=$W1425,Y1425,0)</f>
        <v>2</v>
      </c>
      <c r="Z1426">
        <f>IF(AND($Q1426="hdbd",$P1426=Z$1),1,0)+IF($W1426=$W1425,Z1425,0)</f>
        <v>0</v>
      </c>
      <c r="AA1426">
        <f>IF(AND($Q1426="hdbd",$P1426=AA$1),1,0)+IF($W1426=$W1425,AA1425,0)</f>
        <v>69</v>
      </c>
    </row>
    <row r="1427" spans="1:27" x14ac:dyDescent="0.3">
      <c r="A1427" t="s">
        <v>136</v>
      </c>
      <c r="B1427">
        <v>2608091350</v>
      </c>
      <c r="C1427" s="1">
        <v>42584.398819444446</v>
      </c>
      <c r="D1427" t="s">
        <v>19</v>
      </c>
      <c r="E1427">
        <v>1000</v>
      </c>
      <c r="F1427" t="s">
        <v>20</v>
      </c>
      <c r="G1427">
        <v>0.23</v>
      </c>
      <c r="H1427">
        <v>1E-3</v>
      </c>
      <c r="I1427">
        <v>0.22</v>
      </c>
      <c r="J1427">
        <v>1064</v>
      </c>
      <c r="K1427">
        <v>791</v>
      </c>
      <c r="L1427">
        <v>1042</v>
      </c>
      <c r="M1427">
        <v>525</v>
      </c>
      <c r="N1427">
        <v>364</v>
      </c>
      <c r="O1427">
        <v>191</v>
      </c>
      <c r="P1427" t="s">
        <v>20</v>
      </c>
      <c r="Q1427" t="s">
        <v>21</v>
      </c>
      <c r="R1427" t="s">
        <v>137</v>
      </c>
      <c r="S1427">
        <f t="shared" si="66"/>
        <v>550</v>
      </c>
      <c r="T1427">
        <f t="shared" si="68"/>
        <v>450</v>
      </c>
      <c r="U1427">
        <f t="shared" si="67"/>
        <v>850</v>
      </c>
      <c r="V1427">
        <v>485</v>
      </c>
      <c r="W1427">
        <v>69</v>
      </c>
      <c r="X1427">
        <v>40</v>
      </c>
      <c r="Y1427">
        <f>IF(AND($Q1427="hdbd",$P1427=Y$1),1,0)+IF($W1427=$W1426,Y1426,0)</f>
        <v>2</v>
      </c>
      <c r="Z1427">
        <f>IF(AND($Q1427="hdbd",$P1427=Z$1),1,0)+IF($W1427=$W1426,Z1426,0)</f>
        <v>0</v>
      </c>
      <c r="AA1427">
        <f>IF(AND($Q1427="hdbd",$P1427=AA$1),1,0)+IF($W1427=$W1426,AA1426,0)</f>
        <v>70</v>
      </c>
    </row>
    <row r="1428" spans="1:27" x14ac:dyDescent="0.3">
      <c r="A1428" t="s">
        <v>136</v>
      </c>
      <c r="B1428">
        <v>2608091350</v>
      </c>
      <c r="C1428" s="1">
        <v>42584.398819444446</v>
      </c>
      <c r="D1428" t="s">
        <v>23</v>
      </c>
      <c r="E1428">
        <v>1000</v>
      </c>
      <c r="F1428" t="s">
        <v>20</v>
      </c>
      <c r="G1428">
        <v>0.04</v>
      </c>
      <c r="H1428">
        <v>1E-3</v>
      </c>
      <c r="I1428">
        <v>0.05</v>
      </c>
      <c r="J1428">
        <v>993</v>
      </c>
      <c r="K1428">
        <v>706</v>
      </c>
      <c r="L1428">
        <v>1042</v>
      </c>
      <c r="M1428">
        <v>431</v>
      </c>
      <c r="N1428">
        <v>314</v>
      </c>
      <c r="O1428">
        <v>191</v>
      </c>
      <c r="R1428" t="s">
        <v>137</v>
      </c>
      <c r="S1428">
        <f t="shared" si="66"/>
        <v>550</v>
      </c>
      <c r="T1428">
        <f t="shared" si="68"/>
        <v>350</v>
      </c>
      <c r="U1428">
        <f t="shared" si="67"/>
        <v>850</v>
      </c>
      <c r="V1428">
        <v>485</v>
      </c>
      <c r="W1428">
        <v>69</v>
      </c>
      <c r="X1428">
        <v>40</v>
      </c>
      <c r="Y1428">
        <f>IF(AND($Q1428="hdbd",$P1428=Y$1),1,0)+IF($W1428=$W1427,Y1427,0)</f>
        <v>2</v>
      </c>
      <c r="Z1428">
        <f>IF(AND($Q1428="hdbd",$P1428=Z$1),1,0)+IF($W1428=$W1427,Z1427,0)</f>
        <v>0</v>
      </c>
      <c r="AA1428">
        <f>IF(AND($Q1428="hdbd",$P1428=AA$1),1,0)+IF($W1428=$W1427,AA1427,0)</f>
        <v>70</v>
      </c>
    </row>
    <row r="1429" spans="1:27" x14ac:dyDescent="0.3">
      <c r="A1429" t="s">
        <v>136</v>
      </c>
      <c r="B1429">
        <v>2608091350</v>
      </c>
      <c r="C1429" s="1">
        <v>42584.398819444446</v>
      </c>
      <c r="D1429" t="s">
        <v>24</v>
      </c>
      <c r="E1429">
        <v>1000</v>
      </c>
      <c r="F1429" t="s">
        <v>20</v>
      </c>
      <c r="H1429">
        <v>1E-4</v>
      </c>
      <c r="I1429">
        <v>0.22</v>
      </c>
      <c r="K1429">
        <v>593</v>
      </c>
      <c r="L1429">
        <v>1042</v>
      </c>
      <c r="N1429">
        <v>223</v>
      </c>
      <c r="O1429">
        <v>191</v>
      </c>
      <c r="P1429" t="s">
        <v>20</v>
      </c>
      <c r="Q1429" t="s">
        <v>21</v>
      </c>
      <c r="R1429" t="s">
        <v>137</v>
      </c>
      <c r="S1429" t="str">
        <f t="shared" si="66"/>
        <v/>
      </c>
      <c r="T1429">
        <f t="shared" si="68"/>
        <v>350</v>
      </c>
      <c r="U1429">
        <f t="shared" si="67"/>
        <v>850</v>
      </c>
      <c r="V1429">
        <v>485</v>
      </c>
      <c r="W1429">
        <v>69</v>
      </c>
      <c r="X1429">
        <v>33</v>
      </c>
      <c r="Y1429">
        <f>IF(AND($Q1429="hdbd",$P1429=Y$1),1,0)+IF($W1429=$W1428,Y1428,0)</f>
        <v>2</v>
      </c>
      <c r="Z1429">
        <f>IF(AND($Q1429="hdbd",$P1429=Z$1),1,0)+IF($W1429=$W1428,Z1428,0)</f>
        <v>0</v>
      </c>
      <c r="AA1429">
        <f>IF(AND($Q1429="hdbd",$P1429=AA$1),1,0)+IF($W1429=$W1428,AA1428,0)</f>
        <v>71</v>
      </c>
    </row>
    <row r="1430" spans="1:27" x14ac:dyDescent="0.3">
      <c r="A1430" t="s">
        <v>136</v>
      </c>
      <c r="B1430">
        <v>2760009549</v>
      </c>
      <c r="C1430" s="1">
        <v>42584.398877314816</v>
      </c>
      <c r="D1430" t="s">
        <v>19</v>
      </c>
      <c r="E1430">
        <v>800</v>
      </c>
      <c r="F1430" t="s">
        <v>20</v>
      </c>
      <c r="G1430">
        <v>0.23</v>
      </c>
      <c r="H1430">
        <v>1E-3</v>
      </c>
      <c r="I1430">
        <v>0.22</v>
      </c>
      <c r="J1430">
        <v>842</v>
      </c>
      <c r="K1430">
        <v>752</v>
      </c>
      <c r="L1430">
        <v>818</v>
      </c>
      <c r="M1430">
        <v>369</v>
      </c>
      <c r="N1430">
        <v>247</v>
      </c>
      <c r="O1430">
        <v>164</v>
      </c>
      <c r="P1430" t="s">
        <v>20</v>
      </c>
      <c r="Q1430" t="s">
        <v>21</v>
      </c>
      <c r="R1430" t="s">
        <v>137</v>
      </c>
      <c r="S1430">
        <f t="shared" si="66"/>
        <v>450</v>
      </c>
      <c r="T1430">
        <f t="shared" si="68"/>
        <v>550</v>
      </c>
      <c r="U1430">
        <f t="shared" si="67"/>
        <v>650</v>
      </c>
      <c r="V1430">
        <v>486</v>
      </c>
      <c r="W1430">
        <v>69</v>
      </c>
      <c r="X1430">
        <v>41</v>
      </c>
      <c r="Y1430">
        <f>IF(AND($Q1430="hdbd",$P1430=Y$1),1,0)+IF($W1430=$W1429,Y1429,0)</f>
        <v>2</v>
      </c>
      <c r="Z1430">
        <f>IF(AND($Q1430="hdbd",$P1430=Z$1),1,0)+IF($W1430=$W1429,Z1429,0)</f>
        <v>0</v>
      </c>
      <c r="AA1430">
        <f>IF(AND($Q1430="hdbd",$P1430=AA$1),1,0)+IF($W1430=$W1429,AA1429,0)</f>
        <v>72</v>
      </c>
    </row>
    <row r="1431" spans="1:27" x14ac:dyDescent="0.3">
      <c r="A1431" t="s">
        <v>136</v>
      </c>
      <c r="B1431">
        <v>2760009549</v>
      </c>
      <c r="C1431" s="1">
        <v>42584.398877314816</v>
      </c>
      <c r="D1431" t="s">
        <v>23</v>
      </c>
      <c r="E1431">
        <v>900</v>
      </c>
      <c r="F1431" t="s">
        <v>20</v>
      </c>
      <c r="G1431">
        <v>0.04</v>
      </c>
      <c r="H1431">
        <v>1E-3</v>
      </c>
      <c r="I1431">
        <v>0.06</v>
      </c>
      <c r="J1431">
        <v>934</v>
      </c>
      <c r="K1431">
        <v>944</v>
      </c>
      <c r="L1431">
        <v>818</v>
      </c>
      <c r="M1431">
        <v>384</v>
      </c>
      <c r="N1431">
        <v>269</v>
      </c>
      <c r="O1431">
        <v>164</v>
      </c>
      <c r="R1431" t="s">
        <v>137</v>
      </c>
      <c r="S1431">
        <f t="shared" si="66"/>
        <v>550</v>
      </c>
      <c r="T1431">
        <f t="shared" si="68"/>
        <v>650</v>
      </c>
      <c r="U1431">
        <f t="shared" si="67"/>
        <v>650</v>
      </c>
      <c r="V1431">
        <v>486</v>
      </c>
      <c r="W1431">
        <v>69</v>
      </c>
      <c r="X1431">
        <v>41</v>
      </c>
      <c r="Y1431">
        <f>IF(AND($Q1431="hdbd",$P1431=Y$1),1,0)+IF($W1431=$W1430,Y1430,0)</f>
        <v>2</v>
      </c>
      <c r="Z1431">
        <f>IF(AND($Q1431="hdbd",$P1431=Z$1),1,0)+IF($W1431=$W1430,Z1430,0)</f>
        <v>0</v>
      </c>
      <c r="AA1431">
        <f>IF(AND($Q1431="hdbd",$P1431=AA$1),1,0)+IF($W1431=$W1430,AA1430,0)</f>
        <v>72</v>
      </c>
    </row>
    <row r="1432" spans="1:27" x14ac:dyDescent="0.3">
      <c r="A1432" t="s">
        <v>136</v>
      </c>
      <c r="B1432">
        <v>2760009549</v>
      </c>
      <c r="C1432" s="1">
        <v>42584.398877314816</v>
      </c>
      <c r="D1432" t="s">
        <v>24</v>
      </c>
      <c r="E1432">
        <v>800</v>
      </c>
      <c r="F1432" t="s">
        <v>20</v>
      </c>
      <c r="H1432">
        <v>1E-3</v>
      </c>
      <c r="I1432">
        <v>0.22</v>
      </c>
      <c r="K1432">
        <v>651</v>
      </c>
      <c r="L1432">
        <v>818</v>
      </c>
      <c r="N1432">
        <v>184</v>
      </c>
      <c r="O1432">
        <v>164</v>
      </c>
      <c r="P1432" t="s">
        <v>20</v>
      </c>
      <c r="Q1432" t="s">
        <v>21</v>
      </c>
      <c r="R1432" t="s">
        <v>137</v>
      </c>
      <c r="S1432" t="str">
        <f t="shared" si="66"/>
        <v/>
      </c>
      <c r="T1432">
        <f t="shared" si="68"/>
        <v>450</v>
      </c>
      <c r="U1432">
        <f t="shared" si="67"/>
        <v>650</v>
      </c>
      <c r="V1432">
        <v>486</v>
      </c>
      <c r="W1432">
        <v>69</v>
      </c>
      <c r="X1432">
        <v>34</v>
      </c>
      <c r="Y1432">
        <f>IF(AND($Q1432="hdbd",$P1432=Y$1),1,0)+IF($W1432=$W1431,Y1431,0)</f>
        <v>2</v>
      </c>
      <c r="Z1432">
        <f>IF(AND($Q1432="hdbd",$P1432=Z$1),1,0)+IF($W1432=$W1431,Z1431,0)</f>
        <v>0</v>
      </c>
      <c r="AA1432">
        <f>IF(AND($Q1432="hdbd",$P1432=AA$1),1,0)+IF($W1432=$W1431,AA1431,0)</f>
        <v>73</v>
      </c>
    </row>
    <row r="1433" spans="1:27" x14ac:dyDescent="0.3">
      <c r="A1433" t="s">
        <v>136</v>
      </c>
      <c r="B1433">
        <v>243306705</v>
      </c>
      <c r="C1433" s="1">
        <v>42584.399016203701</v>
      </c>
      <c r="D1433" t="s">
        <v>23</v>
      </c>
      <c r="E1433">
        <v>2900</v>
      </c>
      <c r="F1433" t="s">
        <v>25</v>
      </c>
      <c r="G1433">
        <v>0.04</v>
      </c>
      <c r="H1433">
        <v>1E-3</v>
      </c>
      <c r="I1433">
        <v>0.03</v>
      </c>
      <c r="J1433">
        <v>2986</v>
      </c>
      <c r="K1433">
        <v>3300</v>
      </c>
      <c r="L1433">
        <v>4781</v>
      </c>
      <c r="M1433">
        <v>987</v>
      </c>
      <c r="N1433">
        <v>871</v>
      </c>
      <c r="O1433">
        <v>734</v>
      </c>
      <c r="R1433" t="s">
        <v>137</v>
      </c>
      <c r="S1433">
        <f t="shared" si="66"/>
        <v>1950</v>
      </c>
      <c r="T1433">
        <f t="shared" si="68"/>
        <v>2450</v>
      </c>
      <c r="U1433">
        <f t="shared" si="67"/>
        <v>4050</v>
      </c>
      <c r="V1433">
        <v>487</v>
      </c>
      <c r="W1433">
        <v>69</v>
      </c>
      <c r="X1433">
        <v>42</v>
      </c>
      <c r="Y1433">
        <f>IF(AND($Q1433="hdbd",$P1433=Y$1),1,0)+IF($W1433=$W1432,Y1432,0)</f>
        <v>2</v>
      </c>
      <c r="Z1433">
        <f>IF(AND($Q1433="hdbd",$P1433=Z$1),1,0)+IF($W1433=$W1432,Z1432,0)</f>
        <v>0</v>
      </c>
      <c r="AA1433">
        <f>IF(AND($Q1433="hdbd",$P1433=AA$1),1,0)+IF($W1433=$W1432,AA1432,0)</f>
        <v>73</v>
      </c>
    </row>
    <row r="1434" spans="1:27" x14ac:dyDescent="0.3">
      <c r="A1434" t="s">
        <v>136</v>
      </c>
      <c r="B1434">
        <v>2384843045</v>
      </c>
      <c r="C1434" s="1">
        <v>42584.399201388886</v>
      </c>
      <c r="D1434" t="s">
        <v>19</v>
      </c>
      <c r="E1434">
        <v>1300</v>
      </c>
      <c r="F1434" t="s">
        <v>20</v>
      </c>
      <c r="G1434">
        <v>0.23</v>
      </c>
      <c r="H1434">
        <v>0.01</v>
      </c>
      <c r="I1434">
        <v>0.22</v>
      </c>
      <c r="J1434">
        <v>3279</v>
      </c>
      <c r="K1434">
        <v>1137</v>
      </c>
      <c r="L1434">
        <v>899</v>
      </c>
      <c r="M1434">
        <v>246</v>
      </c>
      <c r="N1434">
        <v>446</v>
      </c>
      <c r="O1434">
        <v>299</v>
      </c>
      <c r="P1434" t="s">
        <v>20</v>
      </c>
      <c r="Q1434" t="s">
        <v>21</v>
      </c>
      <c r="R1434" t="s">
        <v>137</v>
      </c>
      <c r="S1434">
        <f t="shared" si="66"/>
        <v>3050</v>
      </c>
      <c r="T1434">
        <f t="shared" si="68"/>
        <v>650</v>
      </c>
      <c r="U1434">
        <f t="shared" si="67"/>
        <v>650</v>
      </c>
      <c r="V1434">
        <v>488</v>
      </c>
      <c r="W1434">
        <v>69</v>
      </c>
      <c r="X1434">
        <v>42</v>
      </c>
      <c r="Y1434">
        <f>IF(AND($Q1434="hdbd",$P1434=Y$1),1,0)+IF($W1434=$W1433,Y1433,0)</f>
        <v>2</v>
      </c>
      <c r="Z1434">
        <f>IF(AND($Q1434="hdbd",$P1434=Z$1),1,0)+IF($W1434=$W1433,Z1433,0)</f>
        <v>0</v>
      </c>
      <c r="AA1434">
        <f>IF(AND($Q1434="hdbd",$P1434=AA$1),1,0)+IF($W1434=$W1433,AA1433,0)</f>
        <v>74</v>
      </c>
    </row>
    <row r="1435" spans="1:27" x14ac:dyDescent="0.3">
      <c r="A1435" t="s">
        <v>136</v>
      </c>
      <c r="B1435">
        <v>2384843045</v>
      </c>
      <c r="C1435" s="1">
        <v>42584.399201388886</v>
      </c>
      <c r="D1435" t="s">
        <v>23</v>
      </c>
      <c r="E1435">
        <v>1300</v>
      </c>
      <c r="F1435" t="s">
        <v>20</v>
      </c>
      <c r="G1435">
        <v>0.04</v>
      </c>
      <c r="H1435">
        <v>1E-3</v>
      </c>
      <c r="I1435">
        <v>7.0000000000000007E-2</v>
      </c>
      <c r="J1435">
        <v>4129</v>
      </c>
      <c r="K1435">
        <v>826</v>
      </c>
      <c r="L1435">
        <v>899</v>
      </c>
      <c r="M1435">
        <v>185</v>
      </c>
      <c r="N1435">
        <v>330</v>
      </c>
      <c r="O1435">
        <v>299</v>
      </c>
      <c r="R1435" t="s">
        <v>137</v>
      </c>
      <c r="S1435">
        <f t="shared" si="66"/>
        <v>3950</v>
      </c>
      <c r="T1435">
        <f t="shared" si="68"/>
        <v>450</v>
      </c>
      <c r="U1435">
        <f t="shared" si="67"/>
        <v>650</v>
      </c>
      <c r="V1435">
        <v>488</v>
      </c>
      <c r="W1435">
        <v>69</v>
      </c>
      <c r="X1435">
        <v>43</v>
      </c>
      <c r="Y1435">
        <f>IF(AND($Q1435="hdbd",$P1435=Y$1),1,0)+IF($W1435=$W1434,Y1434,0)</f>
        <v>2</v>
      </c>
      <c r="Z1435">
        <f>IF(AND($Q1435="hdbd",$P1435=Z$1),1,0)+IF($W1435=$W1434,Z1434,0)</f>
        <v>0</v>
      </c>
      <c r="AA1435">
        <f>IF(AND($Q1435="hdbd",$P1435=AA$1),1,0)+IF($W1435=$W1434,AA1434,0)</f>
        <v>74</v>
      </c>
    </row>
    <row r="1436" spans="1:27" x14ac:dyDescent="0.3">
      <c r="A1436" t="s">
        <v>136</v>
      </c>
      <c r="B1436">
        <v>2384843045</v>
      </c>
      <c r="C1436" s="1">
        <v>42584.399201388886</v>
      </c>
      <c r="D1436" t="s">
        <v>24</v>
      </c>
      <c r="E1436">
        <v>900</v>
      </c>
      <c r="F1436" t="s">
        <v>20</v>
      </c>
      <c r="H1436">
        <v>1E-3</v>
      </c>
      <c r="I1436">
        <v>0.22</v>
      </c>
      <c r="K1436">
        <v>821</v>
      </c>
      <c r="L1436">
        <v>899</v>
      </c>
      <c r="N1436">
        <v>362</v>
      </c>
      <c r="O1436">
        <v>299</v>
      </c>
      <c r="P1436" t="s">
        <v>20</v>
      </c>
      <c r="Q1436" t="s">
        <v>21</v>
      </c>
      <c r="R1436" t="s">
        <v>137</v>
      </c>
      <c r="S1436" t="str">
        <f t="shared" si="66"/>
        <v/>
      </c>
      <c r="T1436">
        <f t="shared" si="68"/>
        <v>450</v>
      </c>
      <c r="U1436">
        <f t="shared" si="67"/>
        <v>650</v>
      </c>
      <c r="V1436">
        <v>488</v>
      </c>
      <c r="W1436">
        <v>69</v>
      </c>
      <c r="X1436">
        <v>35</v>
      </c>
      <c r="Y1436">
        <f>IF(AND($Q1436="hdbd",$P1436=Y$1),1,0)+IF($W1436=$W1435,Y1435,0)</f>
        <v>2</v>
      </c>
      <c r="Z1436">
        <f>IF(AND($Q1436="hdbd",$P1436=Z$1),1,0)+IF($W1436=$W1435,Z1435,0)</f>
        <v>0</v>
      </c>
      <c r="AA1436">
        <f>IF(AND($Q1436="hdbd",$P1436=AA$1),1,0)+IF($W1436=$W1435,AA1435,0)</f>
        <v>75</v>
      </c>
    </row>
    <row r="1437" spans="1:27" x14ac:dyDescent="0.3">
      <c r="A1437" t="s">
        <v>136</v>
      </c>
      <c r="B1437">
        <v>219344184</v>
      </c>
      <c r="C1437" s="1">
        <v>42584.399282407408</v>
      </c>
      <c r="D1437" t="s">
        <v>19</v>
      </c>
      <c r="E1437">
        <v>900</v>
      </c>
      <c r="F1437" t="s">
        <v>20</v>
      </c>
      <c r="H1437">
        <v>1E-3</v>
      </c>
      <c r="I1437">
        <v>0.22</v>
      </c>
      <c r="J1437">
        <v>503</v>
      </c>
      <c r="K1437">
        <v>625</v>
      </c>
      <c r="L1437">
        <v>946</v>
      </c>
      <c r="M1437">
        <v>162</v>
      </c>
      <c r="N1437">
        <v>293</v>
      </c>
      <c r="O1437">
        <v>246</v>
      </c>
      <c r="P1437" t="s">
        <v>20</v>
      </c>
      <c r="Q1437" t="s">
        <v>21</v>
      </c>
      <c r="R1437" t="s">
        <v>137</v>
      </c>
      <c r="S1437">
        <f t="shared" si="66"/>
        <v>350</v>
      </c>
      <c r="T1437">
        <f t="shared" si="68"/>
        <v>350</v>
      </c>
      <c r="U1437">
        <f t="shared" si="67"/>
        <v>750</v>
      </c>
      <c r="V1437">
        <v>489</v>
      </c>
      <c r="W1437">
        <v>69</v>
      </c>
      <c r="X1437">
        <v>43</v>
      </c>
      <c r="Y1437">
        <f>IF(AND($Q1437="hdbd",$P1437=Y$1),1,0)+IF($W1437=$W1436,Y1436,0)</f>
        <v>2</v>
      </c>
      <c r="Z1437">
        <f>IF(AND($Q1437="hdbd",$P1437=Z$1),1,0)+IF($W1437=$W1436,Z1436,0)</f>
        <v>0</v>
      </c>
      <c r="AA1437">
        <f>IF(AND($Q1437="hdbd",$P1437=AA$1),1,0)+IF($W1437=$W1436,AA1436,0)</f>
        <v>76</v>
      </c>
    </row>
    <row r="1438" spans="1:27" x14ac:dyDescent="0.3">
      <c r="A1438" t="s">
        <v>136</v>
      </c>
      <c r="B1438">
        <v>219344184</v>
      </c>
      <c r="C1438" s="1">
        <v>42584.399282407408</v>
      </c>
      <c r="D1438" t="s">
        <v>23</v>
      </c>
      <c r="E1438">
        <v>900</v>
      </c>
      <c r="F1438" t="s">
        <v>25</v>
      </c>
      <c r="G1438">
        <v>0.04</v>
      </c>
      <c r="H1438">
        <v>1E-3</v>
      </c>
      <c r="I1438">
        <v>0.03</v>
      </c>
      <c r="J1438">
        <v>716</v>
      </c>
      <c r="K1438">
        <v>840</v>
      </c>
      <c r="L1438">
        <v>946</v>
      </c>
      <c r="M1438">
        <v>208</v>
      </c>
      <c r="N1438">
        <v>377</v>
      </c>
      <c r="O1438">
        <v>246</v>
      </c>
      <c r="R1438" t="s">
        <v>137</v>
      </c>
      <c r="S1438">
        <f t="shared" si="66"/>
        <v>550</v>
      </c>
      <c r="T1438">
        <f t="shared" si="68"/>
        <v>450</v>
      </c>
      <c r="U1438">
        <f t="shared" si="67"/>
        <v>750</v>
      </c>
      <c r="V1438">
        <v>489</v>
      </c>
      <c r="W1438">
        <v>69</v>
      </c>
      <c r="X1438">
        <v>44</v>
      </c>
      <c r="Y1438">
        <f>IF(AND($Q1438="hdbd",$P1438=Y$1),1,0)+IF($W1438=$W1437,Y1437,0)</f>
        <v>2</v>
      </c>
      <c r="Z1438">
        <f>IF(AND($Q1438="hdbd",$P1438=Z$1),1,0)+IF($W1438=$W1437,Z1437,0)</f>
        <v>0</v>
      </c>
      <c r="AA1438">
        <f>IF(AND($Q1438="hdbd",$P1438=AA$1),1,0)+IF($W1438=$W1437,AA1437,0)</f>
        <v>76</v>
      </c>
    </row>
    <row r="1439" spans="1:27" x14ac:dyDescent="0.3">
      <c r="A1439" t="s">
        <v>136</v>
      </c>
      <c r="B1439">
        <v>219344184</v>
      </c>
      <c r="C1439" s="1">
        <v>42584.399282407408</v>
      </c>
      <c r="D1439" t="s">
        <v>24</v>
      </c>
      <c r="E1439">
        <v>900</v>
      </c>
      <c r="F1439" t="s">
        <v>20</v>
      </c>
      <c r="H1439">
        <v>1E-3</v>
      </c>
      <c r="I1439">
        <v>0.22</v>
      </c>
      <c r="K1439">
        <v>883</v>
      </c>
      <c r="L1439">
        <v>946</v>
      </c>
      <c r="N1439">
        <v>393</v>
      </c>
      <c r="O1439">
        <v>246</v>
      </c>
      <c r="P1439" t="s">
        <v>20</v>
      </c>
      <c r="Q1439" t="s">
        <v>21</v>
      </c>
      <c r="R1439" t="s">
        <v>137</v>
      </c>
      <c r="S1439" t="str">
        <f t="shared" si="66"/>
        <v/>
      </c>
      <c r="T1439">
        <f t="shared" si="68"/>
        <v>450</v>
      </c>
      <c r="U1439">
        <f t="shared" si="67"/>
        <v>750</v>
      </c>
      <c r="V1439">
        <v>489</v>
      </c>
      <c r="W1439">
        <v>69</v>
      </c>
      <c r="X1439">
        <v>36</v>
      </c>
      <c r="Y1439">
        <f>IF(AND($Q1439="hdbd",$P1439=Y$1),1,0)+IF($W1439=$W1438,Y1438,0)</f>
        <v>2</v>
      </c>
      <c r="Z1439">
        <f>IF(AND($Q1439="hdbd",$P1439=Z$1),1,0)+IF($W1439=$W1438,Z1438,0)</f>
        <v>0</v>
      </c>
      <c r="AA1439">
        <f>IF(AND($Q1439="hdbd",$P1439=AA$1),1,0)+IF($W1439=$W1438,AA1438,0)</f>
        <v>77</v>
      </c>
    </row>
    <row r="1440" spans="1:27" x14ac:dyDescent="0.3">
      <c r="A1440" t="s">
        <v>136</v>
      </c>
      <c r="B1440">
        <v>2868776676</v>
      </c>
      <c r="C1440" s="1">
        <v>42584.399386574078</v>
      </c>
      <c r="D1440" t="s">
        <v>19</v>
      </c>
      <c r="E1440">
        <v>1700</v>
      </c>
      <c r="F1440" t="s">
        <v>20</v>
      </c>
      <c r="G1440">
        <v>0.23</v>
      </c>
      <c r="I1440">
        <v>0.22</v>
      </c>
      <c r="J1440">
        <v>1730</v>
      </c>
      <c r="L1440">
        <v>1714</v>
      </c>
      <c r="M1440">
        <v>861</v>
      </c>
      <c r="N1440">
        <v>1009</v>
      </c>
      <c r="O1440">
        <v>1031</v>
      </c>
      <c r="P1440" t="s">
        <v>20</v>
      </c>
      <c r="Q1440" t="s">
        <v>21</v>
      </c>
      <c r="R1440" t="s">
        <v>137</v>
      </c>
      <c r="S1440">
        <f t="shared" si="66"/>
        <v>850</v>
      </c>
      <c r="T1440" t="str">
        <f t="shared" si="68"/>
        <v/>
      </c>
      <c r="U1440">
        <f t="shared" si="67"/>
        <v>650</v>
      </c>
      <c r="V1440">
        <v>490</v>
      </c>
      <c r="W1440">
        <v>69</v>
      </c>
      <c r="X1440">
        <v>44</v>
      </c>
      <c r="Y1440">
        <f>IF(AND($Q1440="hdbd",$P1440=Y$1),1,0)+IF($W1440=$W1439,Y1439,0)</f>
        <v>2</v>
      </c>
      <c r="Z1440">
        <f>IF(AND($Q1440="hdbd",$P1440=Z$1),1,0)+IF($W1440=$W1439,Z1439,0)</f>
        <v>0</v>
      </c>
      <c r="AA1440">
        <f>IF(AND($Q1440="hdbd",$P1440=AA$1),1,0)+IF($W1440=$W1439,AA1439,0)</f>
        <v>78</v>
      </c>
    </row>
    <row r="1441" spans="1:27" x14ac:dyDescent="0.3">
      <c r="A1441" t="s">
        <v>136</v>
      </c>
      <c r="B1441">
        <v>2868776676</v>
      </c>
      <c r="C1441" s="1">
        <v>42584.399386574078</v>
      </c>
      <c r="D1441" t="s">
        <v>23</v>
      </c>
      <c r="E1441">
        <v>1700</v>
      </c>
      <c r="F1441" t="s">
        <v>20</v>
      </c>
      <c r="G1441">
        <v>0.12</v>
      </c>
      <c r="H1441">
        <v>1E-3</v>
      </c>
      <c r="I1441">
        <v>0.03</v>
      </c>
      <c r="J1441">
        <v>3761</v>
      </c>
      <c r="K1441">
        <v>3781</v>
      </c>
      <c r="L1441">
        <v>1714</v>
      </c>
      <c r="M1441">
        <v>784</v>
      </c>
      <c r="N1441">
        <v>946</v>
      </c>
      <c r="O1441">
        <v>1031</v>
      </c>
      <c r="R1441" t="s">
        <v>137</v>
      </c>
      <c r="S1441">
        <f t="shared" si="66"/>
        <v>2950</v>
      </c>
      <c r="T1441">
        <f t="shared" si="68"/>
        <v>2850</v>
      </c>
      <c r="U1441">
        <f t="shared" si="67"/>
        <v>650</v>
      </c>
      <c r="V1441">
        <v>490</v>
      </c>
      <c r="W1441">
        <v>69</v>
      </c>
      <c r="X1441">
        <v>45</v>
      </c>
      <c r="Y1441">
        <f>IF(AND($Q1441="hdbd",$P1441=Y$1),1,0)+IF($W1441=$W1440,Y1440,0)</f>
        <v>2</v>
      </c>
      <c r="Z1441">
        <f>IF(AND($Q1441="hdbd",$P1441=Z$1),1,0)+IF($W1441=$W1440,Z1440,0)</f>
        <v>0</v>
      </c>
      <c r="AA1441">
        <f>IF(AND($Q1441="hdbd",$P1441=AA$1),1,0)+IF($W1441=$W1440,AA1440,0)</f>
        <v>78</v>
      </c>
    </row>
    <row r="1442" spans="1:27" x14ac:dyDescent="0.3">
      <c r="A1442" t="s">
        <v>136</v>
      </c>
      <c r="B1442">
        <v>2868776676</v>
      </c>
      <c r="C1442" s="1">
        <v>42584.399386574078</v>
      </c>
      <c r="D1442" t="s">
        <v>24</v>
      </c>
      <c r="E1442">
        <v>1700</v>
      </c>
      <c r="F1442" t="s">
        <v>20</v>
      </c>
      <c r="H1442">
        <v>1E-3</v>
      </c>
      <c r="I1442">
        <v>0.22</v>
      </c>
      <c r="K1442">
        <v>3782</v>
      </c>
      <c r="L1442">
        <v>1714</v>
      </c>
      <c r="N1442">
        <v>962</v>
      </c>
      <c r="O1442">
        <v>1031</v>
      </c>
      <c r="P1442" t="s">
        <v>20</v>
      </c>
      <c r="Q1442" t="s">
        <v>21</v>
      </c>
      <c r="R1442" t="s">
        <v>137</v>
      </c>
      <c r="S1442" t="str">
        <f t="shared" si="66"/>
        <v/>
      </c>
      <c r="T1442">
        <f t="shared" si="68"/>
        <v>2850</v>
      </c>
      <c r="U1442">
        <f t="shared" si="67"/>
        <v>650</v>
      </c>
      <c r="V1442">
        <v>490</v>
      </c>
      <c r="W1442">
        <v>69</v>
      </c>
      <c r="X1442">
        <v>37</v>
      </c>
      <c r="Y1442">
        <f>IF(AND($Q1442="hdbd",$P1442=Y$1),1,0)+IF($W1442=$W1441,Y1441,0)</f>
        <v>2</v>
      </c>
      <c r="Z1442">
        <f>IF(AND($Q1442="hdbd",$P1442=Z$1),1,0)+IF($W1442=$W1441,Z1441,0)</f>
        <v>0</v>
      </c>
      <c r="AA1442">
        <f>IF(AND($Q1442="hdbd",$P1442=AA$1),1,0)+IF($W1442=$W1441,AA1441,0)</f>
        <v>79</v>
      </c>
    </row>
    <row r="1443" spans="1:27" x14ac:dyDescent="0.3">
      <c r="A1443" t="s">
        <v>136</v>
      </c>
      <c r="B1443">
        <v>3442878795</v>
      </c>
      <c r="C1443" s="1">
        <v>42584.399456018517</v>
      </c>
      <c r="D1443" t="s">
        <v>19</v>
      </c>
      <c r="E1443">
        <v>1000</v>
      </c>
      <c r="F1443" t="s">
        <v>20</v>
      </c>
      <c r="G1443">
        <v>0.23</v>
      </c>
      <c r="H1443">
        <v>1E-3</v>
      </c>
      <c r="I1443">
        <v>0.22</v>
      </c>
      <c r="J1443">
        <v>837</v>
      </c>
      <c r="K1443">
        <v>966</v>
      </c>
      <c r="L1443">
        <v>1082</v>
      </c>
      <c r="M1443">
        <v>358</v>
      </c>
      <c r="N1443">
        <v>474</v>
      </c>
      <c r="O1443">
        <v>521</v>
      </c>
      <c r="P1443" t="s">
        <v>20</v>
      </c>
      <c r="Q1443" t="s">
        <v>21</v>
      </c>
      <c r="R1443" t="s">
        <v>137</v>
      </c>
      <c r="S1443">
        <f t="shared" si="66"/>
        <v>450</v>
      </c>
      <c r="T1443">
        <f t="shared" si="68"/>
        <v>450</v>
      </c>
      <c r="U1443">
        <f t="shared" si="67"/>
        <v>550</v>
      </c>
      <c r="V1443">
        <v>491</v>
      </c>
      <c r="W1443">
        <v>69</v>
      </c>
      <c r="X1443">
        <v>45</v>
      </c>
      <c r="Y1443">
        <f>IF(AND($Q1443="hdbd",$P1443=Y$1),1,0)+IF($W1443=$W1442,Y1442,0)</f>
        <v>2</v>
      </c>
      <c r="Z1443">
        <f>IF(AND($Q1443="hdbd",$P1443=Z$1),1,0)+IF($W1443=$W1442,Z1442,0)</f>
        <v>0</v>
      </c>
      <c r="AA1443">
        <f>IF(AND($Q1443="hdbd",$P1443=AA$1),1,0)+IF($W1443=$W1442,AA1442,0)</f>
        <v>80</v>
      </c>
    </row>
    <row r="1444" spans="1:27" x14ac:dyDescent="0.3">
      <c r="A1444" t="s">
        <v>136</v>
      </c>
      <c r="B1444">
        <v>3442878795</v>
      </c>
      <c r="C1444" s="1">
        <v>42584.399456018517</v>
      </c>
      <c r="D1444" t="s">
        <v>23</v>
      </c>
      <c r="E1444">
        <v>1000</v>
      </c>
      <c r="F1444" t="s">
        <v>20</v>
      </c>
      <c r="G1444">
        <v>0.04</v>
      </c>
      <c r="H1444">
        <v>1E-3</v>
      </c>
      <c r="I1444">
        <v>0.08</v>
      </c>
      <c r="J1444">
        <v>692</v>
      </c>
      <c r="K1444">
        <v>862</v>
      </c>
      <c r="L1444">
        <v>1082</v>
      </c>
      <c r="M1444">
        <v>320</v>
      </c>
      <c r="N1444">
        <v>421</v>
      </c>
      <c r="O1444">
        <v>521</v>
      </c>
      <c r="R1444" t="s">
        <v>137</v>
      </c>
      <c r="S1444">
        <f t="shared" si="66"/>
        <v>350</v>
      </c>
      <c r="T1444">
        <f t="shared" si="68"/>
        <v>450</v>
      </c>
      <c r="U1444">
        <f t="shared" si="67"/>
        <v>550</v>
      </c>
      <c r="V1444">
        <v>491</v>
      </c>
      <c r="W1444">
        <v>69</v>
      </c>
      <c r="X1444">
        <v>46</v>
      </c>
      <c r="Y1444">
        <f>IF(AND($Q1444="hdbd",$P1444=Y$1),1,0)+IF($W1444=$W1443,Y1443,0)</f>
        <v>2</v>
      </c>
      <c r="Z1444">
        <f>IF(AND($Q1444="hdbd",$P1444=Z$1),1,0)+IF($W1444=$W1443,Z1443,0)</f>
        <v>0</v>
      </c>
      <c r="AA1444">
        <f>IF(AND($Q1444="hdbd",$P1444=AA$1),1,0)+IF($W1444=$W1443,AA1443,0)</f>
        <v>80</v>
      </c>
    </row>
    <row r="1445" spans="1:27" x14ac:dyDescent="0.3">
      <c r="A1445" t="s">
        <v>136</v>
      </c>
      <c r="B1445">
        <v>3442878795</v>
      </c>
      <c r="C1445" s="1">
        <v>42584.399456018517</v>
      </c>
      <c r="D1445" t="s">
        <v>24</v>
      </c>
      <c r="E1445">
        <v>1300</v>
      </c>
      <c r="F1445" t="s">
        <v>20</v>
      </c>
      <c r="H1445">
        <v>1E-3</v>
      </c>
      <c r="I1445">
        <v>0.22</v>
      </c>
      <c r="K1445">
        <v>1006</v>
      </c>
      <c r="L1445">
        <v>1082</v>
      </c>
      <c r="N1445">
        <v>505</v>
      </c>
      <c r="O1445">
        <v>521</v>
      </c>
      <c r="P1445" t="s">
        <v>20</v>
      </c>
      <c r="Q1445" t="s">
        <v>21</v>
      </c>
      <c r="R1445" t="s">
        <v>137</v>
      </c>
      <c r="S1445" t="str">
        <f t="shared" si="66"/>
        <v/>
      </c>
      <c r="T1445">
        <f t="shared" si="68"/>
        <v>550</v>
      </c>
      <c r="U1445">
        <f t="shared" si="67"/>
        <v>550</v>
      </c>
      <c r="V1445">
        <v>491</v>
      </c>
      <c r="W1445">
        <v>69</v>
      </c>
      <c r="X1445">
        <v>38</v>
      </c>
      <c r="Y1445">
        <f>IF(AND($Q1445="hdbd",$P1445=Y$1),1,0)+IF($W1445=$W1444,Y1444,0)</f>
        <v>2</v>
      </c>
      <c r="Z1445">
        <f>IF(AND($Q1445="hdbd",$P1445=Z$1),1,0)+IF($W1445=$W1444,Z1444,0)</f>
        <v>0</v>
      </c>
      <c r="AA1445">
        <f>IF(AND($Q1445="hdbd",$P1445=AA$1),1,0)+IF($W1445=$W1444,AA1444,0)</f>
        <v>81</v>
      </c>
    </row>
    <row r="1446" spans="1:27" x14ac:dyDescent="0.3">
      <c r="A1446" t="s">
        <v>136</v>
      </c>
      <c r="B1446">
        <v>196430747</v>
      </c>
      <c r="C1446" s="1">
        <v>42584.399560185186</v>
      </c>
      <c r="D1446" t="s">
        <v>19</v>
      </c>
      <c r="E1446">
        <v>3600</v>
      </c>
      <c r="F1446" t="s">
        <v>25</v>
      </c>
      <c r="G1446">
        <v>0.23</v>
      </c>
      <c r="H1446">
        <v>1E-3</v>
      </c>
      <c r="I1446">
        <v>0.22</v>
      </c>
      <c r="J1446">
        <v>3659</v>
      </c>
      <c r="K1446">
        <v>3718</v>
      </c>
      <c r="L1446">
        <v>4050</v>
      </c>
      <c r="M1446">
        <v>3078</v>
      </c>
      <c r="N1446">
        <v>3225</v>
      </c>
      <c r="O1446">
        <v>3209</v>
      </c>
      <c r="R1446" t="s">
        <v>137</v>
      </c>
      <c r="S1446">
        <f t="shared" si="66"/>
        <v>550</v>
      </c>
      <c r="T1446">
        <f t="shared" si="68"/>
        <v>450</v>
      </c>
      <c r="U1446">
        <f t="shared" si="67"/>
        <v>850</v>
      </c>
      <c r="V1446">
        <v>492</v>
      </c>
      <c r="W1446">
        <v>69</v>
      </c>
      <c r="X1446">
        <v>46</v>
      </c>
      <c r="Y1446">
        <f>IF(AND($Q1446="hdbd",$P1446=Y$1),1,0)+IF($W1446=$W1445,Y1445,0)</f>
        <v>2</v>
      </c>
      <c r="Z1446">
        <f>IF(AND($Q1446="hdbd",$P1446=Z$1),1,0)+IF($W1446=$W1445,Z1445,0)</f>
        <v>0</v>
      </c>
      <c r="AA1446">
        <f>IF(AND($Q1446="hdbd",$P1446=AA$1),1,0)+IF($W1446=$W1445,AA1445,0)</f>
        <v>81</v>
      </c>
    </row>
    <row r="1447" spans="1:27" x14ac:dyDescent="0.3">
      <c r="A1447" t="s">
        <v>136</v>
      </c>
      <c r="B1447">
        <v>196430747</v>
      </c>
      <c r="C1447" s="1">
        <v>42584.399560185186</v>
      </c>
      <c r="D1447" t="s">
        <v>23</v>
      </c>
      <c r="E1447">
        <v>3600</v>
      </c>
      <c r="F1447" t="s">
        <v>25</v>
      </c>
      <c r="G1447">
        <v>0.12</v>
      </c>
      <c r="H1447">
        <v>1E-3</v>
      </c>
      <c r="I1447">
        <v>0.16</v>
      </c>
      <c r="J1447">
        <v>3664</v>
      </c>
      <c r="K1447">
        <v>3717</v>
      </c>
      <c r="L1447">
        <v>4050</v>
      </c>
      <c r="M1447">
        <v>3093</v>
      </c>
      <c r="N1447">
        <v>3256</v>
      </c>
      <c r="O1447">
        <v>3209</v>
      </c>
      <c r="R1447" t="s">
        <v>137</v>
      </c>
      <c r="S1447">
        <f t="shared" si="66"/>
        <v>550</v>
      </c>
      <c r="T1447">
        <f t="shared" si="68"/>
        <v>450</v>
      </c>
      <c r="U1447">
        <f t="shared" si="67"/>
        <v>850</v>
      </c>
      <c r="V1447">
        <v>492</v>
      </c>
      <c r="W1447">
        <v>69</v>
      </c>
      <c r="X1447">
        <v>47</v>
      </c>
      <c r="Y1447">
        <f>IF(AND($Q1447="hdbd",$P1447=Y$1),1,0)+IF($W1447=$W1446,Y1446,0)</f>
        <v>2</v>
      </c>
      <c r="Z1447">
        <f>IF(AND($Q1447="hdbd",$P1447=Z$1),1,0)+IF($W1447=$W1446,Z1446,0)</f>
        <v>0</v>
      </c>
      <c r="AA1447">
        <f>IF(AND($Q1447="hdbd",$P1447=AA$1),1,0)+IF($W1447=$W1446,AA1446,0)</f>
        <v>81</v>
      </c>
    </row>
    <row r="1448" spans="1:27" x14ac:dyDescent="0.3">
      <c r="A1448" t="s">
        <v>136</v>
      </c>
      <c r="B1448">
        <v>196430747</v>
      </c>
      <c r="C1448" s="1">
        <v>42584.399560185186</v>
      </c>
      <c r="D1448" t="s">
        <v>24</v>
      </c>
      <c r="E1448">
        <v>4000</v>
      </c>
      <c r="F1448" t="s">
        <v>20</v>
      </c>
      <c r="H1448">
        <v>1E-3</v>
      </c>
      <c r="I1448">
        <v>0.22</v>
      </c>
      <c r="K1448">
        <v>4057</v>
      </c>
      <c r="L1448">
        <v>4050</v>
      </c>
      <c r="N1448">
        <v>3340</v>
      </c>
      <c r="O1448">
        <v>3209</v>
      </c>
      <c r="R1448" t="s">
        <v>137</v>
      </c>
      <c r="S1448" t="str">
        <f t="shared" si="66"/>
        <v/>
      </c>
      <c r="T1448">
        <f t="shared" si="68"/>
        <v>750</v>
      </c>
      <c r="U1448">
        <f t="shared" si="67"/>
        <v>850</v>
      </c>
      <c r="V1448">
        <v>492</v>
      </c>
      <c r="W1448">
        <v>69</v>
      </c>
      <c r="X1448">
        <v>39</v>
      </c>
      <c r="Y1448">
        <f>IF(AND($Q1448="hdbd",$P1448=Y$1),1,0)+IF($W1448=$W1447,Y1447,0)</f>
        <v>2</v>
      </c>
      <c r="Z1448">
        <f>IF(AND($Q1448="hdbd",$P1448=Z$1),1,0)+IF($W1448=$W1447,Z1447,0)</f>
        <v>0</v>
      </c>
      <c r="AA1448">
        <f>IF(AND($Q1448="hdbd",$P1448=AA$1),1,0)+IF($W1448=$W1447,AA1447,0)</f>
        <v>81</v>
      </c>
    </row>
    <row r="1449" spans="1:27" x14ac:dyDescent="0.3">
      <c r="A1449" t="s">
        <v>136</v>
      </c>
      <c r="B1449">
        <v>94462157</v>
      </c>
      <c r="C1449" s="1">
        <v>42584.399618055555</v>
      </c>
      <c r="D1449" t="s">
        <v>19</v>
      </c>
      <c r="E1449">
        <v>1100</v>
      </c>
      <c r="F1449" t="s">
        <v>20</v>
      </c>
      <c r="G1449">
        <v>0.23</v>
      </c>
      <c r="H1449">
        <v>1E-3</v>
      </c>
      <c r="I1449">
        <v>0.22</v>
      </c>
      <c r="J1449">
        <v>844</v>
      </c>
      <c r="K1449">
        <v>887</v>
      </c>
      <c r="L1449">
        <v>1177</v>
      </c>
      <c r="M1449">
        <v>252</v>
      </c>
      <c r="N1449">
        <v>485</v>
      </c>
      <c r="O1449">
        <v>606</v>
      </c>
      <c r="P1449" t="s">
        <v>20</v>
      </c>
      <c r="Q1449" t="s">
        <v>21</v>
      </c>
      <c r="R1449" t="s">
        <v>137</v>
      </c>
      <c r="S1449">
        <f t="shared" si="66"/>
        <v>550</v>
      </c>
      <c r="T1449">
        <f t="shared" si="68"/>
        <v>450</v>
      </c>
      <c r="U1449">
        <f t="shared" si="67"/>
        <v>550</v>
      </c>
      <c r="V1449">
        <v>493</v>
      </c>
      <c r="W1449">
        <v>69</v>
      </c>
      <c r="X1449">
        <v>47</v>
      </c>
      <c r="Y1449">
        <f>IF(AND($Q1449="hdbd",$P1449=Y$1),1,0)+IF($W1449=$W1448,Y1448,0)</f>
        <v>2</v>
      </c>
      <c r="Z1449">
        <f>IF(AND($Q1449="hdbd",$P1449=Z$1),1,0)+IF($W1449=$W1448,Z1448,0)</f>
        <v>0</v>
      </c>
      <c r="AA1449">
        <f>IF(AND($Q1449="hdbd",$P1449=AA$1),1,0)+IF($W1449=$W1448,AA1448,0)</f>
        <v>82</v>
      </c>
    </row>
    <row r="1450" spans="1:27" x14ac:dyDescent="0.3">
      <c r="A1450" t="s">
        <v>136</v>
      </c>
      <c r="B1450">
        <v>94462157</v>
      </c>
      <c r="C1450" s="1">
        <v>42584.399618055555</v>
      </c>
      <c r="D1450" t="s">
        <v>23</v>
      </c>
      <c r="E1450">
        <v>1100</v>
      </c>
      <c r="F1450" t="s">
        <v>20</v>
      </c>
      <c r="G1450">
        <v>0.04</v>
      </c>
      <c r="H1450">
        <v>1E-3</v>
      </c>
      <c r="I1450">
        <v>0.15</v>
      </c>
      <c r="J1450">
        <v>988</v>
      </c>
      <c r="K1450">
        <v>950</v>
      </c>
      <c r="L1450">
        <v>1177</v>
      </c>
      <c r="M1450">
        <v>304</v>
      </c>
      <c r="N1450">
        <v>521</v>
      </c>
      <c r="O1450">
        <v>606</v>
      </c>
      <c r="R1450" t="s">
        <v>137</v>
      </c>
      <c r="S1450">
        <f t="shared" si="66"/>
        <v>650</v>
      </c>
      <c r="T1450">
        <f t="shared" si="68"/>
        <v>450</v>
      </c>
      <c r="U1450">
        <f t="shared" si="67"/>
        <v>550</v>
      </c>
      <c r="V1450">
        <v>493</v>
      </c>
      <c r="W1450">
        <v>69</v>
      </c>
      <c r="X1450">
        <v>48</v>
      </c>
      <c r="Y1450">
        <f>IF(AND($Q1450="hdbd",$P1450=Y$1),1,0)+IF($W1450=$W1449,Y1449,0)</f>
        <v>2</v>
      </c>
      <c r="Z1450">
        <f>IF(AND($Q1450="hdbd",$P1450=Z$1),1,0)+IF($W1450=$W1449,Z1449,0)</f>
        <v>0</v>
      </c>
      <c r="AA1450">
        <f>IF(AND($Q1450="hdbd",$P1450=AA$1),1,0)+IF($W1450=$W1449,AA1449,0)</f>
        <v>82</v>
      </c>
    </row>
    <row r="1451" spans="1:27" x14ac:dyDescent="0.3">
      <c r="A1451" t="s">
        <v>136</v>
      </c>
      <c r="B1451">
        <v>94462157</v>
      </c>
      <c r="C1451" s="1">
        <v>42584.399618055555</v>
      </c>
      <c r="D1451" t="s">
        <v>24</v>
      </c>
      <c r="E1451">
        <v>1800</v>
      </c>
      <c r="F1451" t="s">
        <v>20</v>
      </c>
      <c r="H1451">
        <v>1E-3</v>
      </c>
      <c r="I1451">
        <v>0.22</v>
      </c>
      <c r="K1451">
        <v>1079</v>
      </c>
      <c r="L1451">
        <v>1177</v>
      </c>
      <c r="N1451">
        <v>553</v>
      </c>
      <c r="O1451">
        <v>606</v>
      </c>
      <c r="P1451" t="s">
        <v>20</v>
      </c>
      <c r="Q1451" t="s">
        <v>21</v>
      </c>
      <c r="R1451" t="s">
        <v>137</v>
      </c>
      <c r="S1451" t="str">
        <f t="shared" si="66"/>
        <v/>
      </c>
      <c r="T1451">
        <f t="shared" si="68"/>
        <v>550</v>
      </c>
      <c r="U1451">
        <f t="shared" si="67"/>
        <v>550</v>
      </c>
      <c r="V1451">
        <v>493</v>
      </c>
      <c r="W1451">
        <v>69</v>
      </c>
      <c r="X1451">
        <v>40</v>
      </c>
      <c r="Y1451">
        <f>IF(AND($Q1451="hdbd",$P1451=Y$1),1,0)+IF($W1451=$W1450,Y1450,0)</f>
        <v>2</v>
      </c>
      <c r="Z1451">
        <f>IF(AND($Q1451="hdbd",$P1451=Z$1),1,0)+IF($W1451=$W1450,Z1450,0)</f>
        <v>0</v>
      </c>
      <c r="AA1451">
        <f>IF(AND($Q1451="hdbd",$P1451=AA$1),1,0)+IF($W1451=$W1450,AA1450,0)</f>
        <v>83</v>
      </c>
    </row>
    <row r="1452" spans="1:27" x14ac:dyDescent="0.3">
      <c r="A1452" t="s">
        <v>136</v>
      </c>
      <c r="B1452">
        <v>2012645012</v>
      </c>
      <c r="C1452" s="1">
        <v>42584.399733796294</v>
      </c>
      <c r="D1452" t="s">
        <v>19</v>
      </c>
      <c r="E1452">
        <v>900</v>
      </c>
      <c r="F1452" t="s">
        <v>20</v>
      </c>
      <c r="G1452">
        <v>0.23</v>
      </c>
      <c r="H1452">
        <v>1E-4</v>
      </c>
      <c r="I1452">
        <v>0.22</v>
      </c>
      <c r="J1452">
        <v>930</v>
      </c>
      <c r="K1452">
        <v>913</v>
      </c>
      <c r="L1452">
        <v>883</v>
      </c>
      <c r="M1452">
        <v>295</v>
      </c>
      <c r="N1452">
        <v>396</v>
      </c>
      <c r="O1452">
        <v>442</v>
      </c>
      <c r="P1452" t="s">
        <v>20</v>
      </c>
      <c r="Q1452" t="s">
        <v>21</v>
      </c>
      <c r="R1452" t="s">
        <v>137</v>
      </c>
      <c r="S1452">
        <f t="shared" si="66"/>
        <v>650</v>
      </c>
      <c r="T1452">
        <f t="shared" si="68"/>
        <v>550</v>
      </c>
      <c r="U1452">
        <f t="shared" si="67"/>
        <v>450</v>
      </c>
      <c r="V1452">
        <v>494</v>
      </c>
      <c r="W1452">
        <v>69</v>
      </c>
      <c r="X1452">
        <v>48</v>
      </c>
      <c r="Y1452">
        <f>IF(AND($Q1452="hdbd",$P1452=Y$1),1,0)+IF($W1452=$W1451,Y1451,0)</f>
        <v>2</v>
      </c>
      <c r="Z1452">
        <f>IF(AND($Q1452="hdbd",$P1452=Z$1),1,0)+IF($W1452=$W1451,Z1451,0)</f>
        <v>0</v>
      </c>
      <c r="AA1452">
        <f>IF(AND($Q1452="hdbd",$P1452=AA$1),1,0)+IF($W1452=$W1451,AA1451,0)</f>
        <v>84</v>
      </c>
    </row>
    <row r="1453" spans="1:27" x14ac:dyDescent="0.3">
      <c r="A1453" t="s">
        <v>136</v>
      </c>
      <c r="B1453">
        <v>2012645012</v>
      </c>
      <c r="C1453" s="1">
        <v>42584.399733796294</v>
      </c>
      <c r="D1453" t="s">
        <v>23</v>
      </c>
      <c r="E1453">
        <v>800</v>
      </c>
      <c r="F1453" t="s">
        <v>20</v>
      </c>
      <c r="H1453">
        <v>1E-4</v>
      </c>
      <c r="I1453">
        <v>7.0000000000000007E-2</v>
      </c>
      <c r="J1453">
        <v>572</v>
      </c>
      <c r="K1453">
        <v>788</v>
      </c>
      <c r="L1453">
        <v>883</v>
      </c>
      <c r="M1453">
        <v>242</v>
      </c>
      <c r="N1453">
        <v>358</v>
      </c>
      <c r="O1453">
        <v>442</v>
      </c>
      <c r="R1453" t="s">
        <v>137</v>
      </c>
      <c r="S1453">
        <f t="shared" si="66"/>
        <v>350</v>
      </c>
      <c r="T1453">
        <f t="shared" si="68"/>
        <v>450</v>
      </c>
      <c r="U1453">
        <f t="shared" si="67"/>
        <v>450</v>
      </c>
      <c r="V1453">
        <v>494</v>
      </c>
      <c r="W1453">
        <v>69</v>
      </c>
      <c r="X1453">
        <v>49</v>
      </c>
      <c r="Y1453">
        <f>IF(AND($Q1453="hdbd",$P1453=Y$1),1,0)+IF($W1453=$W1452,Y1452,0)</f>
        <v>2</v>
      </c>
      <c r="Z1453">
        <f>IF(AND($Q1453="hdbd",$P1453=Z$1),1,0)+IF($W1453=$W1452,Z1452,0)</f>
        <v>0</v>
      </c>
      <c r="AA1453">
        <f>IF(AND($Q1453="hdbd",$P1453=AA$1),1,0)+IF($W1453=$W1452,AA1452,0)</f>
        <v>84</v>
      </c>
    </row>
    <row r="1454" spans="1:27" x14ac:dyDescent="0.3">
      <c r="A1454" t="s">
        <v>136</v>
      </c>
      <c r="B1454">
        <v>2012645012</v>
      </c>
      <c r="C1454" s="1">
        <v>42584.399733796294</v>
      </c>
      <c r="D1454" t="s">
        <v>24</v>
      </c>
      <c r="E1454">
        <v>900</v>
      </c>
      <c r="F1454" t="s">
        <v>20</v>
      </c>
      <c r="H1454">
        <v>1E-3</v>
      </c>
      <c r="I1454">
        <v>0.22</v>
      </c>
      <c r="K1454">
        <v>929</v>
      </c>
      <c r="L1454">
        <v>883</v>
      </c>
      <c r="N1454">
        <v>427</v>
      </c>
      <c r="O1454">
        <v>442</v>
      </c>
      <c r="P1454" t="s">
        <v>20</v>
      </c>
      <c r="Q1454" t="s">
        <v>21</v>
      </c>
      <c r="R1454" t="s">
        <v>137</v>
      </c>
      <c r="S1454" t="str">
        <f t="shared" si="66"/>
        <v/>
      </c>
      <c r="T1454">
        <f t="shared" si="68"/>
        <v>550</v>
      </c>
      <c r="U1454">
        <f t="shared" si="67"/>
        <v>450</v>
      </c>
      <c r="V1454">
        <v>494</v>
      </c>
      <c r="W1454">
        <v>69</v>
      </c>
      <c r="X1454">
        <v>41</v>
      </c>
      <c r="Y1454">
        <f>IF(AND($Q1454="hdbd",$P1454=Y$1),1,0)+IF($W1454=$W1453,Y1453,0)</f>
        <v>2</v>
      </c>
      <c r="Z1454">
        <f>IF(AND($Q1454="hdbd",$P1454=Z$1),1,0)+IF($W1454=$W1453,Z1453,0)</f>
        <v>0</v>
      </c>
      <c r="AA1454">
        <f>IF(AND($Q1454="hdbd",$P1454=AA$1),1,0)+IF($W1454=$W1453,AA1453,0)</f>
        <v>85</v>
      </c>
    </row>
    <row r="1455" spans="1:27" x14ac:dyDescent="0.3">
      <c r="A1455" t="s">
        <v>136</v>
      </c>
      <c r="B1455">
        <v>2598483429</v>
      </c>
      <c r="C1455" s="1">
        <v>42584.399872685186</v>
      </c>
      <c r="D1455" t="s">
        <v>19</v>
      </c>
      <c r="E1455">
        <v>1200</v>
      </c>
      <c r="F1455" t="s">
        <v>25</v>
      </c>
      <c r="G1455">
        <v>0.23</v>
      </c>
      <c r="H1455">
        <v>1E-3</v>
      </c>
      <c r="I1455">
        <v>0.22</v>
      </c>
      <c r="J1455">
        <v>1215</v>
      </c>
      <c r="K1455">
        <v>1108</v>
      </c>
      <c r="L1455">
        <v>1828</v>
      </c>
      <c r="M1455">
        <v>536</v>
      </c>
      <c r="N1455">
        <v>405</v>
      </c>
      <c r="O1455">
        <v>266</v>
      </c>
      <c r="R1455" t="s">
        <v>137</v>
      </c>
      <c r="S1455">
        <f t="shared" si="66"/>
        <v>650</v>
      </c>
      <c r="T1455">
        <f t="shared" si="68"/>
        <v>750</v>
      </c>
      <c r="U1455">
        <f t="shared" si="67"/>
        <v>1550</v>
      </c>
      <c r="V1455">
        <v>495</v>
      </c>
      <c r="W1455">
        <v>69</v>
      </c>
      <c r="X1455">
        <v>49</v>
      </c>
      <c r="Y1455">
        <f>IF(AND($Q1455="hdbd",$P1455=Y$1),1,0)+IF($W1455=$W1454,Y1454,0)</f>
        <v>2</v>
      </c>
      <c r="Z1455">
        <f>IF(AND($Q1455="hdbd",$P1455=Z$1),1,0)+IF($W1455=$W1454,Z1454,0)</f>
        <v>0</v>
      </c>
      <c r="AA1455">
        <f>IF(AND($Q1455="hdbd",$P1455=AA$1),1,0)+IF($W1455=$W1454,AA1454,0)</f>
        <v>85</v>
      </c>
    </row>
    <row r="1456" spans="1:27" x14ac:dyDescent="0.3">
      <c r="A1456" t="s">
        <v>136</v>
      </c>
      <c r="B1456">
        <v>2598483429</v>
      </c>
      <c r="C1456" s="1">
        <v>42584.399872685186</v>
      </c>
      <c r="D1456" t="s">
        <v>23</v>
      </c>
      <c r="E1456">
        <v>1800</v>
      </c>
      <c r="F1456" t="s">
        <v>25</v>
      </c>
      <c r="G1456">
        <v>0.04</v>
      </c>
      <c r="H1456">
        <v>1E-3</v>
      </c>
      <c r="I1456">
        <v>0.03</v>
      </c>
      <c r="J1456">
        <v>1094</v>
      </c>
      <c r="K1456">
        <v>1276</v>
      </c>
      <c r="L1456">
        <v>1828</v>
      </c>
      <c r="M1456">
        <v>590</v>
      </c>
      <c r="N1456">
        <v>452</v>
      </c>
      <c r="O1456">
        <v>266</v>
      </c>
      <c r="R1456" t="s">
        <v>137</v>
      </c>
      <c r="S1456">
        <f t="shared" si="66"/>
        <v>550</v>
      </c>
      <c r="T1456">
        <f t="shared" si="68"/>
        <v>850</v>
      </c>
      <c r="U1456">
        <f t="shared" si="67"/>
        <v>1550</v>
      </c>
      <c r="V1456">
        <v>495</v>
      </c>
      <c r="W1456">
        <v>69</v>
      </c>
      <c r="X1456">
        <v>50</v>
      </c>
      <c r="Y1456">
        <f>IF(AND($Q1456="hdbd",$P1456=Y$1),1,0)+IF($W1456=$W1455,Y1455,0)</f>
        <v>2</v>
      </c>
      <c r="Z1456">
        <f>IF(AND($Q1456="hdbd",$P1456=Z$1),1,0)+IF($W1456=$W1455,Z1455,0)</f>
        <v>0</v>
      </c>
      <c r="AA1456">
        <f>IF(AND($Q1456="hdbd",$P1456=AA$1),1,0)+IF($W1456=$W1455,AA1455,0)</f>
        <v>85</v>
      </c>
    </row>
    <row r="1457" spans="1:27" x14ac:dyDescent="0.3">
      <c r="A1457" t="s">
        <v>136</v>
      </c>
      <c r="B1457">
        <v>2610301963</v>
      </c>
      <c r="C1457" s="1">
        <v>42584.400127314817</v>
      </c>
      <c r="D1457" t="s">
        <v>19</v>
      </c>
      <c r="E1457">
        <v>1300</v>
      </c>
      <c r="F1457" t="s">
        <v>25</v>
      </c>
      <c r="G1457">
        <v>0.23</v>
      </c>
      <c r="H1457">
        <v>0.01</v>
      </c>
      <c r="I1457">
        <v>0.22</v>
      </c>
      <c r="J1457">
        <v>1194</v>
      </c>
      <c r="K1457">
        <v>1178</v>
      </c>
      <c r="L1457">
        <v>3578</v>
      </c>
      <c r="M1457">
        <v>347</v>
      </c>
      <c r="N1457">
        <v>510</v>
      </c>
      <c r="O1457">
        <v>675</v>
      </c>
      <c r="R1457" t="s">
        <v>137</v>
      </c>
      <c r="S1457">
        <f t="shared" si="66"/>
        <v>850</v>
      </c>
      <c r="T1457">
        <f t="shared" si="68"/>
        <v>650</v>
      </c>
      <c r="U1457">
        <f t="shared" si="67"/>
        <v>2950</v>
      </c>
      <c r="V1457">
        <v>496</v>
      </c>
      <c r="W1457">
        <v>69</v>
      </c>
      <c r="X1457">
        <v>50</v>
      </c>
      <c r="Y1457">
        <f>IF(AND($Q1457="hdbd",$P1457=Y$1),1,0)+IF($W1457=$W1456,Y1456,0)</f>
        <v>2</v>
      </c>
      <c r="Z1457">
        <f>IF(AND($Q1457="hdbd",$P1457=Z$1),1,0)+IF($W1457=$W1456,Z1456,0)</f>
        <v>0</v>
      </c>
      <c r="AA1457">
        <f>IF(AND($Q1457="hdbd",$P1457=AA$1),1,0)+IF($W1457=$W1456,AA1456,0)</f>
        <v>85</v>
      </c>
    </row>
    <row r="1458" spans="1:27" x14ac:dyDescent="0.3">
      <c r="A1458" t="s">
        <v>136</v>
      </c>
      <c r="B1458">
        <v>3765318937</v>
      </c>
      <c r="C1458" s="1">
        <v>42584.400254629632</v>
      </c>
      <c r="D1458" t="s">
        <v>19</v>
      </c>
      <c r="E1458">
        <v>1700</v>
      </c>
      <c r="F1458" t="s">
        <v>20</v>
      </c>
      <c r="G1458">
        <v>0.23</v>
      </c>
      <c r="I1458">
        <v>0.22</v>
      </c>
      <c r="J1458">
        <v>3696</v>
      </c>
      <c r="L1458">
        <v>1707</v>
      </c>
      <c r="M1458">
        <v>794</v>
      </c>
      <c r="N1458">
        <v>1060</v>
      </c>
      <c r="O1458">
        <v>1092</v>
      </c>
      <c r="P1458" t="s">
        <v>20</v>
      </c>
      <c r="Q1458" t="s">
        <v>21</v>
      </c>
      <c r="R1458" t="s">
        <v>137</v>
      </c>
      <c r="S1458">
        <f t="shared" si="66"/>
        <v>2950</v>
      </c>
      <c r="T1458" t="str">
        <f t="shared" si="68"/>
        <v/>
      </c>
      <c r="U1458">
        <f t="shared" si="67"/>
        <v>650</v>
      </c>
      <c r="V1458">
        <v>497</v>
      </c>
      <c r="W1458">
        <v>69</v>
      </c>
      <c r="X1458">
        <v>51</v>
      </c>
      <c r="Y1458">
        <f>IF(AND($Q1458="hdbd",$P1458=Y$1),1,0)+IF($W1458=$W1457,Y1457,0)</f>
        <v>2</v>
      </c>
      <c r="Z1458">
        <f>IF(AND($Q1458="hdbd",$P1458=Z$1),1,0)+IF($W1458=$W1457,Z1457,0)</f>
        <v>0</v>
      </c>
      <c r="AA1458">
        <f>IF(AND($Q1458="hdbd",$P1458=AA$1),1,0)+IF($W1458=$W1457,AA1457,0)</f>
        <v>86</v>
      </c>
    </row>
    <row r="1459" spans="1:27" x14ac:dyDescent="0.3">
      <c r="A1459" t="s">
        <v>136</v>
      </c>
      <c r="B1459">
        <v>3765318937</v>
      </c>
      <c r="C1459" s="1">
        <v>42584.400254629632</v>
      </c>
      <c r="D1459" t="s">
        <v>23</v>
      </c>
      <c r="E1459">
        <v>1500</v>
      </c>
      <c r="F1459" t="s">
        <v>25</v>
      </c>
      <c r="G1459">
        <v>0.12</v>
      </c>
      <c r="H1459">
        <v>1E-3</v>
      </c>
      <c r="I1459">
        <v>0.18</v>
      </c>
      <c r="J1459">
        <v>1518</v>
      </c>
      <c r="K1459">
        <v>3746</v>
      </c>
      <c r="L1459">
        <v>1707</v>
      </c>
      <c r="M1459">
        <v>696</v>
      </c>
      <c r="N1459">
        <v>875</v>
      </c>
      <c r="O1459">
        <v>1092</v>
      </c>
      <c r="R1459" t="s">
        <v>137</v>
      </c>
      <c r="S1459">
        <f t="shared" si="66"/>
        <v>850</v>
      </c>
      <c r="T1459">
        <f t="shared" si="68"/>
        <v>2850</v>
      </c>
      <c r="U1459">
        <f t="shared" si="67"/>
        <v>650</v>
      </c>
      <c r="V1459">
        <v>497</v>
      </c>
      <c r="W1459">
        <v>69</v>
      </c>
      <c r="X1459">
        <v>51</v>
      </c>
      <c r="Y1459">
        <f>IF(AND($Q1459="hdbd",$P1459=Y$1),1,0)+IF($W1459=$W1458,Y1458,0)</f>
        <v>2</v>
      </c>
      <c r="Z1459">
        <f>IF(AND($Q1459="hdbd",$P1459=Z$1),1,0)+IF($W1459=$W1458,Z1458,0)</f>
        <v>0</v>
      </c>
      <c r="AA1459">
        <f>IF(AND($Q1459="hdbd",$P1459=AA$1),1,0)+IF($W1459=$W1458,AA1458,0)</f>
        <v>86</v>
      </c>
    </row>
    <row r="1460" spans="1:27" x14ac:dyDescent="0.3">
      <c r="A1460" t="s">
        <v>136</v>
      </c>
      <c r="B1460">
        <v>3765318937</v>
      </c>
      <c r="C1460" s="1">
        <v>42584.400254629632</v>
      </c>
      <c r="D1460" t="s">
        <v>24</v>
      </c>
      <c r="E1460">
        <v>1700</v>
      </c>
      <c r="F1460" t="s">
        <v>20</v>
      </c>
      <c r="I1460">
        <v>0.22</v>
      </c>
      <c r="L1460">
        <v>1707</v>
      </c>
      <c r="N1460">
        <v>959</v>
      </c>
      <c r="O1460">
        <v>1092</v>
      </c>
      <c r="P1460" t="s">
        <v>20</v>
      </c>
      <c r="Q1460" t="s">
        <v>21</v>
      </c>
      <c r="R1460" t="s">
        <v>137</v>
      </c>
      <c r="S1460" t="str">
        <f t="shared" si="66"/>
        <v/>
      </c>
      <c r="T1460" t="str">
        <f t="shared" si="68"/>
        <v/>
      </c>
      <c r="U1460">
        <f t="shared" si="67"/>
        <v>650</v>
      </c>
      <c r="V1460">
        <v>497</v>
      </c>
      <c r="W1460">
        <v>69</v>
      </c>
      <c r="X1460">
        <v>42</v>
      </c>
      <c r="Y1460">
        <f>IF(AND($Q1460="hdbd",$P1460=Y$1),1,0)+IF($W1460=$W1459,Y1459,0)</f>
        <v>2</v>
      </c>
      <c r="Z1460">
        <f>IF(AND($Q1460="hdbd",$P1460=Z$1),1,0)+IF($W1460=$W1459,Z1459,0)</f>
        <v>0</v>
      </c>
      <c r="AA1460">
        <f>IF(AND($Q1460="hdbd",$P1460=AA$1),1,0)+IF($W1460=$W1459,AA1459,0)</f>
        <v>87</v>
      </c>
    </row>
    <row r="1461" spans="1:27" x14ac:dyDescent="0.3">
      <c r="A1461" t="s">
        <v>136</v>
      </c>
      <c r="B1461">
        <v>2245808571</v>
      </c>
      <c r="C1461" s="1">
        <v>42584.400335648148</v>
      </c>
      <c r="D1461" t="s">
        <v>19</v>
      </c>
      <c r="E1461">
        <v>1400</v>
      </c>
      <c r="F1461" t="s">
        <v>20</v>
      </c>
      <c r="G1461">
        <v>0.23</v>
      </c>
      <c r="H1461">
        <v>1E-3</v>
      </c>
      <c r="I1461">
        <v>0.22</v>
      </c>
      <c r="J1461">
        <v>499</v>
      </c>
      <c r="K1461">
        <v>758</v>
      </c>
      <c r="L1461">
        <v>1470</v>
      </c>
      <c r="M1461">
        <v>208</v>
      </c>
      <c r="N1461">
        <v>355</v>
      </c>
      <c r="O1461">
        <v>456</v>
      </c>
      <c r="P1461" t="s">
        <v>20</v>
      </c>
      <c r="Q1461" t="s">
        <v>21</v>
      </c>
      <c r="R1461" t="s">
        <v>137</v>
      </c>
      <c r="S1461">
        <f t="shared" si="66"/>
        <v>250</v>
      </c>
      <c r="T1461">
        <f t="shared" si="68"/>
        <v>450</v>
      </c>
      <c r="U1461">
        <f t="shared" si="67"/>
        <v>1050</v>
      </c>
      <c r="V1461">
        <v>498</v>
      </c>
      <c r="W1461">
        <v>69</v>
      </c>
      <c r="X1461">
        <v>52</v>
      </c>
      <c r="Y1461">
        <f>IF(AND($Q1461="hdbd",$P1461=Y$1),1,0)+IF($W1461=$W1460,Y1460,0)</f>
        <v>2</v>
      </c>
      <c r="Z1461">
        <f>IF(AND($Q1461="hdbd",$P1461=Z$1),1,0)+IF($W1461=$W1460,Z1460,0)</f>
        <v>0</v>
      </c>
      <c r="AA1461">
        <f>IF(AND($Q1461="hdbd",$P1461=AA$1),1,0)+IF($W1461=$W1460,AA1460,0)</f>
        <v>88</v>
      </c>
    </row>
    <row r="1462" spans="1:27" x14ac:dyDescent="0.3">
      <c r="A1462" t="s">
        <v>136</v>
      </c>
      <c r="B1462">
        <v>2245808571</v>
      </c>
      <c r="C1462" s="1">
        <v>42584.400335648148</v>
      </c>
      <c r="D1462" t="s">
        <v>23</v>
      </c>
      <c r="E1462">
        <v>1400</v>
      </c>
      <c r="F1462" t="s">
        <v>25</v>
      </c>
      <c r="G1462">
        <v>0.09</v>
      </c>
      <c r="H1462">
        <v>1E-3</v>
      </c>
      <c r="I1462">
        <v>0.03</v>
      </c>
      <c r="J1462">
        <v>993</v>
      </c>
      <c r="K1462">
        <v>1472</v>
      </c>
      <c r="L1462">
        <v>1470</v>
      </c>
      <c r="M1462">
        <v>271</v>
      </c>
      <c r="N1462">
        <v>424</v>
      </c>
      <c r="O1462">
        <v>456</v>
      </c>
      <c r="R1462" t="s">
        <v>137</v>
      </c>
      <c r="S1462">
        <f t="shared" si="66"/>
        <v>750</v>
      </c>
      <c r="T1462">
        <f t="shared" si="68"/>
        <v>1050</v>
      </c>
      <c r="U1462">
        <f t="shared" si="67"/>
        <v>1050</v>
      </c>
      <c r="V1462">
        <v>498</v>
      </c>
      <c r="W1462">
        <v>69</v>
      </c>
      <c r="X1462">
        <v>52</v>
      </c>
      <c r="Y1462">
        <f>IF(AND($Q1462="hdbd",$P1462=Y$1),1,0)+IF($W1462=$W1461,Y1461,0)</f>
        <v>2</v>
      </c>
      <c r="Z1462">
        <f>IF(AND($Q1462="hdbd",$P1462=Z$1),1,0)+IF($W1462=$W1461,Z1461,0)</f>
        <v>0</v>
      </c>
      <c r="AA1462">
        <f>IF(AND($Q1462="hdbd",$P1462=AA$1),1,0)+IF($W1462=$W1461,AA1461,0)</f>
        <v>88</v>
      </c>
    </row>
    <row r="1463" spans="1:27" x14ac:dyDescent="0.3">
      <c r="A1463" t="s">
        <v>136</v>
      </c>
      <c r="B1463">
        <v>2245808571</v>
      </c>
      <c r="C1463" s="1">
        <v>42584.400335648148</v>
      </c>
      <c r="D1463" t="s">
        <v>24</v>
      </c>
      <c r="E1463">
        <v>1400</v>
      </c>
      <c r="F1463" t="s">
        <v>20</v>
      </c>
      <c r="H1463">
        <v>1E-3</v>
      </c>
      <c r="I1463">
        <v>0.22</v>
      </c>
      <c r="K1463">
        <v>718</v>
      </c>
      <c r="L1463">
        <v>1470</v>
      </c>
      <c r="N1463">
        <v>324</v>
      </c>
      <c r="O1463">
        <v>456</v>
      </c>
      <c r="P1463" t="s">
        <v>20</v>
      </c>
      <c r="Q1463" t="s">
        <v>21</v>
      </c>
      <c r="R1463" t="s">
        <v>137</v>
      </c>
      <c r="S1463" t="str">
        <f t="shared" si="66"/>
        <v/>
      </c>
      <c r="T1463">
        <f t="shared" si="68"/>
        <v>350</v>
      </c>
      <c r="U1463">
        <f t="shared" si="67"/>
        <v>1050</v>
      </c>
      <c r="V1463">
        <v>498</v>
      </c>
      <c r="W1463">
        <v>69</v>
      </c>
      <c r="X1463">
        <v>43</v>
      </c>
      <c r="Y1463">
        <f>IF(AND($Q1463="hdbd",$P1463=Y$1),1,0)+IF($W1463=$W1462,Y1462,0)</f>
        <v>2</v>
      </c>
      <c r="Z1463">
        <f>IF(AND($Q1463="hdbd",$P1463=Z$1),1,0)+IF($W1463=$W1462,Z1462,0)</f>
        <v>0</v>
      </c>
      <c r="AA1463">
        <f>IF(AND($Q1463="hdbd",$P1463=AA$1),1,0)+IF($W1463=$W1462,AA1462,0)</f>
        <v>89</v>
      </c>
    </row>
    <row r="1464" spans="1:27" x14ac:dyDescent="0.3">
      <c r="A1464" t="s">
        <v>136</v>
      </c>
      <c r="B1464">
        <v>1016032204</v>
      </c>
      <c r="C1464" s="1">
        <v>42584.400416666664</v>
      </c>
      <c r="D1464" t="s">
        <v>19</v>
      </c>
      <c r="E1464">
        <v>1400</v>
      </c>
      <c r="F1464" t="s">
        <v>20</v>
      </c>
      <c r="G1464">
        <v>0.23</v>
      </c>
      <c r="H1464">
        <v>1E-3</v>
      </c>
      <c r="I1464">
        <v>0.22</v>
      </c>
      <c r="J1464">
        <v>893</v>
      </c>
      <c r="K1464">
        <v>1092</v>
      </c>
      <c r="L1464">
        <v>1042</v>
      </c>
      <c r="M1464">
        <v>428</v>
      </c>
      <c r="N1464">
        <v>597</v>
      </c>
      <c r="O1464">
        <v>628</v>
      </c>
      <c r="P1464" t="s">
        <v>20</v>
      </c>
      <c r="Q1464" t="s">
        <v>21</v>
      </c>
      <c r="R1464" t="s">
        <v>137</v>
      </c>
      <c r="S1464">
        <f t="shared" si="66"/>
        <v>450</v>
      </c>
      <c r="T1464">
        <f t="shared" si="68"/>
        <v>450</v>
      </c>
      <c r="U1464">
        <f t="shared" si="67"/>
        <v>450</v>
      </c>
      <c r="V1464">
        <v>499</v>
      </c>
      <c r="W1464">
        <v>69</v>
      </c>
      <c r="X1464">
        <v>53</v>
      </c>
      <c r="Y1464">
        <f>IF(AND($Q1464="hdbd",$P1464=Y$1),1,0)+IF($W1464=$W1463,Y1463,0)</f>
        <v>2</v>
      </c>
      <c r="Z1464">
        <f>IF(AND($Q1464="hdbd",$P1464=Z$1),1,0)+IF($W1464=$W1463,Z1463,0)</f>
        <v>0</v>
      </c>
      <c r="AA1464">
        <f>IF(AND($Q1464="hdbd",$P1464=AA$1),1,0)+IF($W1464=$W1463,AA1463,0)</f>
        <v>90</v>
      </c>
    </row>
    <row r="1465" spans="1:27" x14ac:dyDescent="0.3">
      <c r="A1465" t="s">
        <v>136</v>
      </c>
      <c r="B1465">
        <v>1016032204</v>
      </c>
      <c r="C1465" s="1">
        <v>42584.400416666664</v>
      </c>
      <c r="D1465" t="s">
        <v>23</v>
      </c>
      <c r="E1465">
        <v>1000</v>
      </c>
      <c r="F1465" t="s">
        <v>25</v>
      </c>
      <c r="G1465">
        <v>0.12</v>
      </c>
      <c r="H1465">
        <v>1E-3</v>
      </c>
      <c r="I1465">
        <v>0.03</v>
      </c>
      <c r="J1465">
        <v>708</v>
      </c>
      <c r="K1465">
        <v>844</v>
      </c>
      <c r="L1465">
        <v>1042</v>
      </c>
      <c r="M1465">
        <v>312</v>
      </c>
      <c r="N1465">
        <v>481</v>
      </c>
      <c r="O1465">
        <v>628</v>
      </c>
      <c r="R1465" t="s">
        <v>137</v>
      </c>
      <c r="S1465">
        <f t="shared" si="66"/>
        <v>350</v>
      </c>
      <c r="T1465">
        <f t="shared" si="68"/>
        <v>350</v>
      </c>
      <c r="U1465">
        <f t="shared" si="67"/>
        <v>450</v>
      </c>
      <c r="V1465">
        <v>499</v>
      </c>
      <c r="W1465">
        <v>69</v>
      </c>
      <c r="X1465">
        <v>53</v>
      </c>
      <c r="Y1465">
        <f>IF(AND($Q1465="hdbd",$P1465=Y$1),1,0)+IF($W1465=$W1464,Y1464,0)</f>
        <v>2</v>
      </c>
      <c r="Z1465">
        <f>IF(AND($Q1465="hdbd",$P1465=Z$1),1,0)+IF($W1465=$W1464,Z1464,0)</f>
        <v>0</v>
      </c>
      <c r="AA1465">
        <f>IF(AND($Q1465="hdbd",$P1465=AA$1),1,0)+IF($W1465=$W1464,AA1464,0)</f>
        <v>90</v>
      </c>
    </row>
    <row r="1466" spans="1:27" x14ac:dyDescent="0.3">
      <c r="A1466" t="s">
        <v>136</v>
      </c>
      <c r="B1466">
        <v>1016032204</v>
      </c>
      <c r="C1466" s="1">
        <v>42584.400416666664</v>
      </c>
      <c r="D1466" t="s">
        <v>24</v>
      </c>
      <c r="E1466">
        <v>1000</v>
      </c>
      <c r="F1466" t="s">
        <v>20</v>
      </c>
      <c r="H1466">
        <v>1E-3</v>
      </c>
      <c r="I1466">
        <v>0.22</v>
      </c>
      <c r="K1466">
        <v>1065</v>
      </c>
      <c r="L1466">
        <v>1042</v>
      </c>
      <c r="N1466">
        <v>550</v>
      </c>
      <c r="O1466">
        <v>628</v>
      </c>
      <c r="P1466" t="s">
        <v>20</v>
      </c>
      <c r="Q1466" t="s">
        <v>21</v>
      </c>
      <c r="R1466" t="s">
        <v>137</v>
      </c>
      <c r="S1466" t="str">
        <f t="shared" si="66"/>
        <v/>
      </c>
      <c r="T1466">
        <f t="shared" si="68"/>
        <v>550</v>
      </c>
      <c r="U1466">
        <f t="shared" si="67"/>
        <v>450</v>
      </c>
      <c r="V1466">
        <v>499</v>
      </c>
      <c r="W1466">
        <v>69</v>
      </c>
      <c r="X1466">
        <v>44</v>
      </c>
      <c r="Y1466">
        <f>IF(AND($Q1466="hdbd",$P1466=Y$1),1,0)+IF($W1466=$W1465,Y1465,0)</f>
        <v>2</v>
      </c>
      <c r="Z1466">
        <f>IF(AND($Q1466="hdbd",$P1466=Z$1),1,0)+IF($W1466=$W1465,Z1465,0)</f>
        <v>0</v>
      </c>
      <c r="AA1466">
        <f>IF(AND($Q1466="hdbd",$P1466=AA$1),1,0)+IF($W1466=$W1465,AA1465,0)</f>
        <v>91</v>
      </c>
    </row>
    <row r="1467" spans="1:27" x14ac:dyDescent="0.3">
      <c r="A1467" t="s">
        <v>136</v>
      </c>
      <c r="B1467">
        <v>2947579904</v>
      </c>
      <c r="C1467" s="1">
        <v>42584.40047453704</v>
      </c>
      <c r="D1467" t="s">
        <v>19</v>
      </c>
      <c r="E1467">
        <v>1000</v>
      </c>
      <c r="F1467" t="s">
        <v>20</v>
      </c>
      <c r="G1467">
        <v>0.23</v>
      </c>
      <c r="H1467">
        <v>1E-3</v>
      </c>
      <c r="I1467">
        <v>0.22</v>
      </c>
      <c r="J1467">
        <v>978</v>
      </c>
      <c r="K1467">
        <v>923</v>
      </c>
      <c r="L1467">
        <v>1083</v>
      </c>
      <c r="M1467">
        <v>285</v>
      </c>
      <c r="N1467">
        <v>485</v>
      </c>
      <c r="O1467">
        <v>539</v>
      </c>
      <c r="P1467" t="s">
        <v>20</v>
      </c>
      <c r="Q1467" t="s">
        <v>21</v>
      </c>
      <c r="R1467" t="s">
        <v>137</v>
      </c>
      <c r="S1467">
        <f t="shared" si="66"/>
        <v>650</v>
      </c>
      <c r="T1467">
        <f t="shared" si="68"/>
        <v>450</v>
      </c>
      <c r="U1467">
        <f t="shared" si="67"/>
        <v>550</v>
      </c>
      <c r="V1467">
        <v>500</v>
      </c>
      <c r="W1467">
        <v>69</v>
      </c>
      <c r="X1467">
        <v>54</v>
      </c>
      <c r="Y1467">
        <f>IF(AND($Q1467="hdbd",$P1467=Y$1),1,0)+IF($W1467=$W1466,Y1466,0)</f>
        <v>2</v>
      </c>
      <c r="Z1467">
        <f>IF(AND($Q1467="hdbd",$P1467=Z$1),1,0)+IF($W1467=$W1466,Z1466,0)</f>
        <v>0</v>
      </c>
      <c r="AA1467">
        <f>IF(AND($Q1467="hdbd",$P1467=AA$1),1,0)+IF($W1467=$W1466,AA1466,0)</f>
        <v>92</v>
      </c>
    </row>
    <row r="1468" spans="1:27" x14ac:dyDescent="0.3">
      <c r="A1468" t="s">
        <v>136</v>
      </c>
      <c r="B1468">
        <v>2947579904</v>
      </c>
      <c r="C1468" s="1">
        <v>42584.40047453704</v>
      </c>
      <c r="D1468" t="s">
        <v>23</v>
      </c>
      <c r="E1468">
        <v>1000</v>
      </c>
      <c r="F1468" t="s">
        <v>20</v>
      </c>
      <c r="H1468">
        <v>1E-3</v>
      </c>
      <c r="I1468">
        <v>0.18</v>
      </c>
      <c r="J1468">
        <v>966</v>
      </c>
      <c r="K1468">
        <v>901</v>
      </c>
      <c r="L1468">
        <v>1083</v>
      </c>
      <c r="M1468">
        <v>254</v>
      </c>
      <c r="N1468">
        <v>454</v>
      </c>
      <c r="O1468">
        <v>539</v>
      </c>
      <c r="R1468" t="s">
        <v>137</v>
      </c>
      <c r="S1468">
        <f t="shared" si="66"/>
        <v>750</v>
      </c>
      <c r="T1468">
        <f t="shared" si="68"/>
        <v>450</v>
      </c>
      <c r="U1468">
        <f t="shared" si="67"/>
        <v>550</v>
      </c>
      <c r="V1468">
        <v>500</v>
      </c>
      <c r="W1468">
        <v>69</v>
      </c>
      <c r="X1468">
        <v>54</v>
      </c>
      <c r="Y1468">
        <f>IF(AND($Q1468="hdbd",$P1468=Y$1),1,0)+IF($W1468=$W1467,Y1467,0)</f>
        <v>2</v>
      </c>
      <c r="Z1468">
        <f>IF(AND($Q1468="hdbd",$P1468=Z$1),1,0)+IF($W1468=$W1467,Z1467,0)</f>
        <v>0</v>
      </c>
      <c r="AA1468">
        <f>IF(AND($Q1468="hdbd",$P1468=AA$1),1,0)+IF($W1468=$W1467,AA1467,0)</f>
        <v>92</v>
      </c>
    </row>
    <row r="1469" spans="1:27" x14ac:dyDescent="0.3">
      <c r="A1469" t="s">
        <v>136</v>
      </c>
      <c r="B1469">
        <v>2947579904</v>
      </c>
      <c r="C1469" s="1">
        <v>42584.40047453704</v>
      </c>
      <c r="D1469" t="s">
        <v>24</v>
      </c>
      <c r="E1469">
        <v>1000</v>
      </c>
      <c r="F1469" t="s">
        <v>20</v>
      </c>
      <c r="H1469">
        <v>1E-3</v>
      </c>
      <c r="I1469">
        <v>0.22</v>
      </c>
      <c r="K1469">
        <v>791</v>
      </c>
      <c r="L1469">
        <v>1083</v>
      </c>
      <c r="N1469">
        <v>438</v>
      </c>
      <c r="O1469">
        <v>539</v>
      </c>
      <c r="P1469" t="s">
        <v>20</v>
      </c>
      <c r="Q1469" t="s">
        <v>21</v>
      </c>
      <c r="R1469" t="s">
        <v>137</v>
      </c>
      <c r="S1469" t="str">
        <f t="shared" si="66"/>
        <v/>
      </c>
      <c r="T1469">
        <f t="shared" si="68"/>
        <v>350</v>
      </c>
      <c r="U1469">
        <f t="shared" si="67"/>
        <v>550</v>
      </c>
      <c r="V1469">
        <v>500</v>
      </c>
      <c r="W1469">
        <v>69</v>
      </c>
      <c r="X1469">
        <v>45</v>
      </c>
      <c r="Y1469">
        <f>IF(AND($Q1469="hdbd",$P1469=Y$1),1,0)+IF($W1469=$W1468,Y1468,0)</f>
        <v>2</v>
      </c>
      <c r="Z1469">
        <f>IF(AND($Q1469="hdbd",$P1469=Z$1),1,0)+IF($W1469=$W1468,Z1468,0)</f>
        <v>0</v>
      </c>
      <c r="AA1469">
        <f>IF(AND($Q1469="hdbd",$P1469=AA$1),1,0)+IF($W1469=$W1468,AA1468,0)</f>
        <v>93</v>
      </c>
    </row>
    <row r="1470" spans="1:27" x14ac:dyDescent="0.3">
      <c r="A1470" t="s">
        <v>136</v>
      </c>
      <c r="B1470">
        <v>2024059647</v>
      </c>
      <c r="C1470" s="1">
        <v>42584.400625000002</v>
      </c>
      <c r="D1470" t="s">
        <v>19</v>
      </c>
      <c r="E1470">
        <v>1400</v>
      </c>
      <c r="F1470" t="s">
        <v>25</v>
      </c>
      <c r="G1470">
        <v>0.23</v>
      </c>
      <c r="H1470">
        <v>1E-3</v>
      </c>
      <c r="I1470">
        <v>0.22</v>
      </c>
      <c r="J1470">
        <v>1498</v>
      </c>
      <c r="K1470">
        <v>1589</v>
      </c>
      <c r="L1470">
        <v>1765</v>
      </c>
      <c r="M1470">
        <v>1000</v>
      </c>
      <c r="N1470">
        <v>815</v>
      </c>
      <c r="O1470">
        <v>712</v>
      </c>
      <c r="P1470" t="s">
        <v>20</v>
      </c>
      <c r="Q1470" t="s">
        <v>21</v>
      </c>
      <c r="R1470" t="s">
        <v>137</v>
      </c>
      <c r="S1470">
        <f t="shared" si="66"/>
        <v>450</v>
      </c>
      <c r="T1470">
        <f t="shared" si="68"/>
        <v>750</v>
      </c>
      <c r="U1470">
        <f t="shared" si="67"/>
        <v>1050</v>
      </c>
      <c r="V1470">
        <v>501</v>
      </c>
      <c r="W1470">
        <v>69</v>
      </c>
      <c r="X1470">
        <v>55</v>
      </c>
      <c r="Y1470">
        <f>IF(AND($Q1470="hdbd",$P1470=Y$1),1,0)+IF($W1470=$W1469,Y1469,0)</f>
        <v>2</v>
      </c>
      <c r="Z1470">
        <f>IF(AND($Q1470="hdbd",$P1470=Z$1),1,0)+IF($W1470=$W1469,Z1469,0)</f>
        <v>0</v>
      </c>
      <c r="AA1470">
        <f>IF(AND($Q1470="hdbd",$P1470=AA$1),1,0)+IF($W1470=$W1469,AA1469,0)</f>
        <v>94</v>
      </c>
    </row>
    <row r="1471" spans="1:27" x14ac:dyDescent="0.3">
      <c r="A1471" t="s">
        <v>136</v>
      </c>
      <c r="B1471">
        <v>2749098218</v>
      </c>
      <c r="C1471" s="1">
        <v>42584.400787037041</v>
      </c>
      <c r="D1471" t="s">
        <v>19</v>
      </c>
      <c r="E1471">
        <v>1300</v>
      </c>
      <c r="F1471" t="s">
        <v>25</v>
      </c>
      <c r="G1471">
        <v>0.23</v>
      </c>
      <c r="H1471">
        <v>1E-3</v>
      </c>
      <c r="I1471">
        <v>0.22</v>
      </c>
      <c r="J1471">
        <v>973</v>
      </c>
      <c r="K1471">
        <v>1649</v>
      </c>
      <c r="L1471">
        <v>1645</v>
      </c>
      <c r="M1471">
        <v>473</v>
      </c>
      <c r="N1471">
        <v>705</v>
      </c>
      <c r="O1471">
        <v>874</v>
      </c>
      <c r="P1471" t="s">
        <v>20</v>
      </c>
      <c r="Q1471" t="s">
        <v>21</v>
      </c>
      <c r="R1471" t="s">
        <v>137</v>
      </c>
      <c r="S1471">
        <f t="shared" si="66"/>
        <v>550</v>
      </c>
      <c r="T1471">
        <f t="shared" si="68"/>
        <v>950</v>
      </c>
      <c r="U1471">
        <f t="shared" si="67"/>
        <v>750</v>
      </c>
      <c r="V1471">
        <v>502</v>
      </c>
      <c r="W1471">
        <v>69</v>
      </c>
      <c r="X1471">
        <v>56</v>
      </c>
      <c r="Y1471">
        <f>IF(AND($Q1471="hdbd",$P1471=Y$1),1,0)+IF($W1471=$W1470,Y1470,0)</f>
        <v>2</v>
      </c>
      <c r="Z1471">
        <f>IF(AND($Q1471="hdbd",$P1471=Z$1),1,0)+IF($W1471=$W1470,Z1470,0)</f>
        <v>0</v>
      </c>
      <c r="AA1471">
        <f>IF(AND($Q1471="hdbd",$P1471=AA$1),1,0)+IF($W1471=$W1470,AA1470,0)</f>
        <v>95</v>
      </c>
    </row>
    <row r="1472" spans="1:27" x14ac:dyDescent="0.3">
      <c r="A1472" t="s">
        <v>136</v>
      </c>
      <c r="B1472">
        <v>2749098218</v>
      </c>
      <c r="C1472" s="1">
        <v>42584.400787037041</v>
      </c>
      <c r="D1472" t="s">
        <v>23</v>
      </c>
      <c r="E1472">
        <v>1400</v>
      </c>
      <c r="F1472" t="s">
        <v>25</v>
      </c>
      <c r="G1472">
        <v>0.04</v>
      </c>
      <c r="H1472">
        <v>1E-3</v>
      </c>
      <c r="I1472">
        <v>0.14000000000000001</v>
      </c>
      <c r="J1472">
        <v>1471</v>
      </c>
      <c r="K1472">
        <v>1699</v>
      </c>
      <c r="L1472">
        <v>1645</v>
      </c>
      <c r="M1472">
        <v>536</v>
      </c>
      <c r="N1472">
        <v>805</v>
      </c>
      <c r="O1472">
        <v>874</v>
      </c>
      <c r="R1472" t="s">
        <v>137</v>
      </c>
      <c r="S1472">
        <f t="shared" si="66"/>
        <v>950</v>
      </c>
      <c r="T1472">
        <f t="shared" si="68"/>
        <v>850</v>
      </c>
      <c r="U1472">
        <f t="shared" si="67"/>
        <v>750</v>
      </c>
      <c r="V1472">
        <v>502</v>
      </c>
      <c r="W1472">
        <v>69</v>
      </c>
      <c r="X1472">
        <v>55</v>
      </c>
      <c r="Y1472">
        <f>IF(AND($Q1472="hdbd",$P1472=Y$1),1,0)+IF($W1472=$W1471,Y1471,0)</f>
        <v>2</v>
      </c>
      <c r="Z1472">
        <f>IF(AND($Q1472="hdbd",$P1472=Z$1),1,0)+IF($W1472=$W1471,Z1471,0)</f>
        <v>0</v>
      </c>
      <c r="AA1472">
        <f>IF(AND($Q1472="hdbd",$P1472=AA$1),1,0)+IF($W1472=$W1471,AA1471,0)</f>
        <v>95</v>
      </c>
    </row>
    <row r="1473" spans="1:27" x14ac:dyDescent="0.3">
      <c r="A1473" t="s">
        <v>136</v>
      </c>
      <c r="B1473">
        <v>2749098218</v>
      </c>
      <c r="C1473" s="1">
        <v>42584.400787037041</v>
      </c>
      <c r="D1473" t="s">
        <v>24</v>
      </c>
      <c r="E1473">
        <v>1600</v>
      </c>
      <c r="F1473" t="s">
        <v>20</v>
      </c>
      <c r="H1473">
        <v>1E-3</v>
      </c>
      <c r="I1473">
        <v>0.22</v>
      </c>
      <c r="K1473">
        <v>1649</v>
      </c>
      <c r="L1473">
        <v>1645</v>
      </c>
      <c r="N1473">
        <v>736</v>
      </c>
      <c r="O1473">
        <v>874</v>
      </c>
      <c r="P1473" t="s">
        <v>20</v>
      </c>
      <c r="Q1473" t="s">
        <v>21</v>
      </c>
      <c r="R1473" t="s">
        <v>137</v>
      </c>
      <c r="S1473" t="str">
        <f t="shared" si="66"/>
        <v/>
      </c>
      <c r="T1473">
        <f t="shared" si="68"/>
        <v>950</v>
      </c>
      <c r="U1473">
        <f t="shared" si="67"/>
        <v>750</v>
      </c>
      <c r="V1473">
        <v>502</v>
      </c>
      <c r="W1473">
        <v>69</v>
      </c>
      <c r="X1473">
        <v>46</v>
      </c>
      <c r="Y1473">
        <f>IF(AND($Q1473="hdbd",$P1473=Y$1),1,0)+IF($W1473=$W1472,Y1472,0)</f>
        <v>2</v>
      </c>
      <c r="Z1473">
        <f>IF(AND($Q1473="hdbd",$P1473=Z$1),1,0)+IF($W1473=$W1472,Z1472,0)</f>
        <v>0</v>
      </c>
      <c r="AA1473">
        <f>IF(AND($Q1473="hdbd",$P1473=AA$1),1,0)+IF($W1473=$W1472,AA1472,0)</f>
        <v>96</v>
      </c>
    </row>
    <row r="1474" spans="1:27" x14ac:dyDescent="0.3">
      <c r="A1474" t="s">
        <v>136</v>
      </c>
      <c r="B1474">
        <v>659295842</v>
      </c>
      <c r="C1474" s="1">
        <v>42584.400891203702</v>
      </c>
      <c r="D1474" t="s">
        <v>19</v>
      </c>
      <c r="E1474">
        <v>1000</v>
      </c>
      <c r="F1474" t="s">
        <v>20</v>
      </c>
      <c r="G1474">
        <v>0.23</v>
      </c>
      <c r="H1474">
        <v>1E-3</v>
      </c>
      <c r="I1474">
        <v>0.22</v>
      </c>
      <c r="J1474">
        <v>1008</v>
      </c>
      <c r="K1474">
        <v>1008</v>
      </c>
      <c r="L1474">
        <v>972</v>
      </c>
      <c r="M1474">
        <v>370</v>
      </c>
      <c r="N1474">
        <v>523</v>
      </c>
      <c r="O1474">
        <v>423</v>
      </c>
      <c r="P1474" t="s">
        <v>20</v>
      </c>
      <c r="Q1474" t="s">
        <v>21</v>
      </c>
      <c r="R1474" t="s">
        <v>137</v>
      </c>
      <c r="S1474">
        <f t="shared" si="66"/>
        <v>650</v>
      </c>
      <c r="T1474">
        <f t="shared" si="68"/>
        <v>450</v>
      </c>
      <c r="U1474">
        <f t="shared" si="67"/>
        <v>550</v>
      </c>
      <c r="V1474">
        <v>503</v>
      </c>
      <c r="W1474">
        <v>69</v>
      </c>
      <c r="X1474">
        <v>57</v>
      </c>
      <c r="Y1474">
        <f>IF(AND($Q1474="hdbd",$P1474=Y$1),1,0)+IF($W1474=$W1473,Y1473,0)</f>
        <v>2</v>
      </c>
      <c r="Z1474">
        <f>IF(AND($Q1474="hdbd",$P1474=Z$1),1,0)+IF($W1474=$W1473,Z1473,0)</f>
        <v>0</v>
      </c>
      <c r="AA1474">
        <f>IF(AND($Q1474="hdbd",$P1474=AA$1),1,0)+IF($W1474=$W1473,AA1473,0)</f>
        <v>97</v>
      </c>
    </row>
    <row r="1475" spans="1:27" x14ac:dyDescent="0.3">
      <c r="A1475" t="s">
        <v>136</v>
      </c>
      <c r="B1475">
        <v>659295842</v>
      </c>
      <c r="C1475" s="1">
        <v>42584.400891203702</v>
      </c>
      <c r="D1475" t="s">
        <v>23</v>
      </c>
      <c r="E1475">
        <v>900</v>
      </c>
      <c r="F1475" t="s">
        <v>20</v>
      </c>
      <c r="G1475">
        <v>0.12</v>
      </c>
      <c r="H1475">
        <v>1E-3</v>
      </c>
      <c r="I1475">
        <v>0.16</v>
      </c>
      <c r="J1475">
        <v>819</v>
      </c>
      <c r="K1475">
        <v>795</v>
      </c>
      <c r="L1475">
        <v>972</v>
      </c>
      <c r="M1475">
        <v>295</v>
      </c>
      <c r="N1475">
        <v>454</v>
      </c>
      <c r="O1475">
        <v>423</v>
      </c>
      <c r="R1475" t="s">
        <v>137</v>
      </c>
      <c r="S1475">
        <f t="shared" si="66"/>
        <v>550</v>
      </c>
      <c r="T1475">
        <f t="shared" si="68"/>
        <v>350</v>
      </c>
      <c r="U1475">
        <f t="shared" si="67"/>
        <v>550</v>
      </c>
      <c r="V1475">
        <v>503</v>
      </c>
      <c r="W1475">
        <v>69</v>
      </c>
      <c r="X1475">
        <v>56</v>
      </c>
      <c r="Y1475">
        <f>IF(AND($Q1475="hdbd",$P1475=Y$1),1,0)+IF($W1475=$W1474,Y1474,0)</f>
        <v>2</v>
      </c>
      <c r="Z1475">
        <f>IF(AND($Q1475="hdbd",$P1475=Z$1),1,0)+IF($W1475=$W1474,Z1474,0)</f>
        <v>0</v>
      </c>
      <c r="AA1475">
        <f>IF(AND($Q1475="hdbd",$P1475=AA$1),1,0)+IF($W1475=$W1474,AA1474,0)</f>
        <v>97</v>
      </c>
    </row>
    <row r="1476" spans="1:27" x14ac:dyDescent="0.3">
      <c r="A1476" t="s">
        <v>136</v>
      </c>
      <c r="B1476">
        <v>659295842</v>
      </c>
      <c r="C1476" s="1">
        <v>42584.400891203702</v>
      </c>
      <c r="D1476" t="s">
        <v>24</v>
      </c>
      <c r="E1476">
        <v>1200</v>
      </c>
      <c r="F1476" t="s">
        <v>20</v>
      </c>
      <c r="I1476">
        <v>0.22</v>
      </c>
      <c r="L1476">
        <v>972</v>
      </c>
      <c r="N1476">
        <v>554</v>
      </c>
      <c r="O1476">
        <v>423</v>
      </c>
      <c r="P1476" t="s">
        <v>20</v>
      </c>
      <c r="Q1476" t="s">
        <v>21</v>
      </c>
      <c r="R1476" t="s">
        <v>137</v>
      </c>
      <c r="S1476" t="str">
        <f t="shared" ref="S1476:S1539" si="69">IF(OR(J1476="",M1476=""),"",MIN(_xlfn.FLOOR.MATH((J1476-M1476)/100)*100+50,5100))</f>
        <v/>
      </c>
      <c r="T1476" t="str">
        <f t="shared" si="68"/>
        <v/>
      </c>
      <c r="U1476">
        <f t="shared" ref="U1476:U1539" si="70">IF(OR(L1476="",O1476=""),"",MIN(_xlfn.FLOOR.MATH((L1476-O1476)/100)*100+50,5100))</f>
        <v>550</v>
      </c>
      <c r="V1476">
        <v>503</v>
      </c>
      <c r="W1476">
        <v>69</v>
      </c>
      <c r="X1476">
        <v>47</v>
      </c>
      <c r="Y1476">
        <f>IF(AND($Q1476="hdbd",$P1476=Y$1),1,0)+IF($W1476=$W1475,Y1475,0)</f>
        <v>2</v>
      </c>
      <c r="Z1476">
        <f>IF(AND($Q1476="hdbd",$P1476=Z$1),1,0)+IF($W1476=$W1475,Z1475,0)</f>
        <v>0</v>
      </c>
      <c r="AA1476">
        <f>IF(AND($Q1476="hdbd",$P1476=AA$1),1,0)+IF($W1476=$W1475,AA1475,0)</f>
        <v>98</v>
      </c>
    </row>
    <row r="1477" spans="1:27" x14ac:dyDescent="0.3">
      <c r="A1477" t="s">
        <v>136</v>
      </c>
      <c r="B1477">
        <v>2947819028</v>
      </c>
      <c r="C1477" s="1">
        <v>42584.400960648149</v>
      </c>
      <c r="D1477" t="s">
        <v>19</v>
      </c>
      <c r="E1477">
        <v>1100</v>
      </c>
      <c r="F1477" t="s">
        <v>20</v>
      </c>
      <c r="G1477">
        <v>0.23</v>
      </c>
      <c r="H1477">
        <v>1E-4</v>
      </c>
      <c r="I1477">
        <v>0.22</v>
      </c>
      <c r="J1477">
        <v>725</v>
      </c>
      <c r="K1477">
        <v>983</v>
      </c>
      <c r="L1477">
        <v>1189</v>
      </c>
      <c r="M1477">
        <v>339</v>
      </c>
      <c r="N1477">
        <v>586</v>
      </c>
      <c r="O1477">
        <v>687</v>
      </c>
      <c r="P1477" t="s">
        <v>20</v>
      </c>
      <c r="Q1477" t="s">
        <v>21</v>
      </c>
      <c r="R1477" t="s">
        <v>137</v>
      </c>
      <c r="S1477">
        <f t="shared" si="69"/>
        <v>350</v>
      </c>
      <c r="T1477">
        <f t="shared" ref="T1477:T1540" si="71">IF(OR(K1477="",N1477=""),"",MIN(_xlfn.FLOOR.MATH((K1477-N1477)/100)*100+50,5100))</f>
        <v>350</v>
      </c>
      <c r="U1477">
        <f t="shared" si="70"/>
        <v>550</v>
      </c>
      <c r="V1477">
        <v>504</v>
      </c>
      <c r="W1477">
        <v>69</v>
      </c>
      <c r="X1477">
        <v>58</v>
      </c>
      <c r="Y1477">
        <f>IF(AND($Q1477="hdbd",$P1477=Y$1),1,0)+IF($W1477=$W1476,Y1476,0)</f>
        <v>2</v>
      </c>
      <c r="Z1477">
        <f>IF(AND($Q1477="hdbd",$P1477=Z$1),1,0)+IF($W1477=$W1476,Z1476,0)</f>
        <v>0</v>
      </c>
      <c r="AA1477">
        <f>IF(AND($Q1477="hdbd",$P1477=AA$1),1,0)+IF($W1477=$W1476,AA1476,0)</f>
        <v>99</v>
      </c>
    </row>
    <row r="1478" spans="1:27" x14ac:dyDescent="0.3">
      <c r="A1478" t="s">
        <v>136</v>
      </c>
      <c r="B1478">
        <v>2947819028</v>
      </c>
      <c r="C1478" s="1">
        <v>42584.400960648149</v>
      </c>
      <c r="D1478" t="s">
        <v>23</v>
      </c>
      <c r="E1478">
        <v>1500</v>
      </c>
      <c r="F1478" t="s">
        <v>20</v>
      </c>
      <c r="G1478">
        <v>0.04</v>
      </c>
      <c r="H1478">
        <v>1E-4</v>
      </c>
      <c r="I1478">
        <v>0.11</v>
      </c>
      <c r="J1478">
        <v>947</v>
      </c>
      <c r="K1478">
        <v>1097</v>
      </c>
      <c r="L1478">
        <v>1189</v>
      </c>
      <c r="M1478">
        <v>439</v>
      </c>
      <c r="N1478">
        <v>640</v>
      </c>
      <c r="O1478">
        <v>687</v>
      </c>
      <c r="R1478" t="s">
        <v>137</v>
      </c>
      <c r="S1478">
        <f t="shared" si="69"/>
        <v>550</v>
      </c>
      <c r="T1478">
        <f t="shared" si="71"/>
        <v>450</v>
      </c>
      <c r="U1478">
        <f t="shared" si="70"/>
        <v>550</v>
      </c>
      <c r="V1478">
        <v>504</v>
      </c>
      <c r="W1478">
        <v>69</v>
      </c>
      <c r="X1478">
        <v>57</v>
      </c>
      <c r="Y1478">
        <f>IF(AND($Q1478="hdbd",$P1478=Y$1),1,0)+IF($W1478=$W1477,Y1477,0)</f>
        <v>2</v>
      </c>
      <c r="Z1478">
        <f>IF(AND($Q1478="hdbd",$P1478=Z$1),1,0)+IF($W1478=$W1477,Z1477,0)</f>
        <v>0</v>
      </c>
      <c r="AA1478">
        <f>IF(AND($Q1478="hdbd",$P1478=AA$1),1,0)+IF($W1478=$W1477,AA1477,0)</f>
        <v>99</v>
      </c>
    </row>
    <row r="1479" spans="1:27" x14ac:dyDescent="0.3">
      <c r="A1479" t="s">
        <v>136</v>
      </c>
      <c r="B1479">
        <v>2947819028</v>
      </c>
      <c r="C1479" s="1">
        <v>42584.400960648149</v>
      </c>
      <c r="D1479" t="s">
        <v>24</v>
      </c>
      <c r="E1479">
        <v>1100</v>
      </c>
      <c r="F1479" t="s">
        <v>20</v>
      </c>
      <c r="H1479">
        <v>1E-3</v>
      </c>
      <c r="I1479">
        <v>0.22</v>
      </c>
      <c r="K1479">
        <v>938</v>
      </c>
      <c r="L1479">
        <v>1189</v>
      </c>
      <c r="N1479">
        <v>524</v>
      </c>
      <c r="O1479">
        <v>687</v>
      </c>
      <c r="P1479" t="s">
        <v>20</v>
      </c>
      <c r="Q1479" t="s">
        <v>21</v>
      </c>
      <c r="R1479" t="s">
        <v>137</v>
      </c>
      <c r="S1479" t="str">
        <f t="shared" si="69"/>
        <v/>
      </c>
      <c r="T1479">
        <f t="shared" si="71"/>
        <v>450</v>
      </c>
      <c r="U1479">
        <f t="shared" si="70"/>
        <v>550</v>
      </c>
      <c r="V1479">
        <v>504</v>
      </c>
      <c r="W1479">
        <v>69</v>
      </c>
      <c r="X1479">
        <v>48</v>
      </c>
      <c r="Y1479">
        <f>IF(AND($Q1479="hdbd",$P1479=Y$1),1,0)+IF($W1479=$W1478,Y1478,0)</f>
        <v>2</v>
      </c>
      <c r="Z1479">
        <f>IF(AND($Q1479="hdbd",$P1479=Z$1),1,0)+IF($W1479=$W1478,Z1478,0)</f>
        <v>0</v>
      </c>
      <c r="AA1479">
        <f>IF(AND($Q1479="hdbd",$P1479=AA$1),1,0)+IF($W1479=$W1478,AA1478,0)</f>
        <v>100</v>
      </c>
    </row>
    <row r="1480" spans="1:27" x14ac:dyDescent="0.3">
      <c r="A1480" t="s">
        <v>138</v>
      </c>
      <c r="B1480">
        <v>684510304</v>
      </c>
      <c r="C1480" s="1">
        <v>42581.817233796297</v>
      </c>
      <c r="D1480" t="s">
        <v>19</v>
      </c>
      <c r="E1480">
        <v>600</v>
      </c>
      <c r="F1480" t="s">
        <v>20</v>
      </c>
      <c r="G1480">
        <v>0.04</v>
      </c>
      <c r="H1480">
        <v>0.14929999999999999</v>
      </c>
      <c r="I1480">
        <v>0.75</v>
      </c>
      <c r="J1480">
        <v>450</v>
      </c>
      <c r="K1480">
        <v>576</v>
      </c>
      <c r="M1480">
        <v>302</v>
      </c>
      <c r="N1480">
        <v>336</v>
      </c>
      <c r="P1480" t="s">
        <v>20</v>
      </c>
      <c r="Q1480" t="s">
        <v>21</v>
      </c>
      <c r="R1480" t="s">
        <v>139</v>
      </c>
      <c r="S1480">
        <f t="shared" si="69"/>
        <v>150</v>
      </c>
      <c r="T1480">
        <f t="shared" si="71"/>
        <v>250</v>
      </c>
      <c r="U1480" t="str">
        <f t="shared" si="70"/>
        <v/>
      </c>
      <c r="V1480">
        <v>505</v>
      </c>
      <c r="W1480">
        <v>70</v>
      </c>
      <c r="X1480">
        <v>1</v>
      </c>
      <c r="Y1480">
        <f>IF(AND($Q1480="hdbd",$P1480=Y$1),1,0)+IF($W1480=$W1479,Y1479,0)</f>
        <v>0</v>
      </c>
      <c r="Z1480">
        <f>IF(AND($Q1480="hdbd",$P1480=Z$1),1,0)+IF($W1480=$W1479,Z1479,0)</f>
        <v>0</v>
      </c>
      <c r="AA1480">
        <f>IF(AND($Q1480="hdbd",$P1480=AA$1),1,0)+IF($W1480=$W1479,AA1479,0)</f>
        <v>1</v>
      </c>
    </row>
    <row r="1481" spans="1:27" x14ac:dyDescent="0.3">
      <c r="A1481" t="s">
        <v>138</v>
      </c>
      <c r="B1481">
        <v>684510304</v>
      </c>
      <c r="C1481" s="1">
        <v>42581.817233796297</v>
      </c>
      <c r="D1481" t="s">
        <v>23</v>
      </c>
      <c r="E1481">
        <v>600</v>
      </c>
      <c r="F1481" t="s">
        <v>20</v>
      </c>
      <c r="G1481">
        <v>0.04</v>
      </c>
      <c r="H1481">
        <v>0.14929999999999999</v>
      </c>
      <c r="I1481">
        <v>0.74</v>
      </c>
      <c r="J1481">
        <v>453</v>
      </c>
      <c r="K1481">
        <v>643</v>
      </c>
      <c r="L1481">
        <v>604</v>
      </c>
      <c r="M1481">
        <v>308</v>
      </c>
      <c r="N1481">
        <v>340</v>
      </c>
      <c r="O1481">
        <v>318</v>
      </c>
      <c r="P1481" t="s">
        <v>20</v>
      </c>
      <c r="Q1481" t="s">
        <v>21</v>
      </c>
      <c r="R1481" t="s">
        <v>139</v>
      </c>
      <c r="S1481">
        <f t="shared" si="69"/>
        <v>150</v>
      </c>
      <c r="T1481">
        <f t="shared" si="71"/>
        <v>350</v>
      </c>
      <c r="U1481">
        <f t="shared" si="70"/>
        <v>250</v>
      </c>
      <c r="V1481">
        <v>505</v>
      </c>
      <c r="W1481">
        <v>70</v>
      </c>
      <c r="X1481">
        <v>1</v>
      </c>
      <c r="Y1481">
        <f>IF(AND($Q1481="hdbd",$P1481=Y$1),1,0)+IF($W1481=$W1480,Y1480,0)</f>
        <v>0</v>
      </c>
      <c r="Z1481">
        <f>IF(AND($Q1481="hdbd",$P1481=Z$1),1,0)+IF($W1481=$W1480,Z1480,0)</f>
        <v>0</v>
      </c>
      <c r="AA1481">
        <f>IF(AND($Q1481="hdbd",$P1481=AA$1),1,0)+IF($W1481=$W1480,AA1480,0)</f>
        <v>2</v>
      </c>
    </row>
    <row r="1482" spans="1:27" x14ac:dyDescent="0.3">
      <c r="A1482" t="s">
        <v>138</v>
      </c>
      <c r="B1482">
        <v>684510304</v>
      </c>
      <c r="C1482" s="1">
        <v>42581.817233796297</v>
      </c>
      <c r="D1482" t="s">
        <v>24</v>
      </c>
      <c r="E1482">
        <v>700</v>
      </c>
      <c r="F1482" t="s">
        <v>20</v>
      </c>
      <c r="I1482">
        <v>0.80810000000000004</v>
      </c>
      <c r="N1482">
        <v>348</v>
      </c>
      <c r="P1482" t="s">
        <v>20</v>
      </c>
      <c r="Q1482" t="s">
        <v>21</v>
      </c>
      <c r="R1482" t="s">
        <v>139</v>
      </c>
      <c r="S1482" t="str">
        <f t="shared" si="69"/>
        <v/>
      </c>
      <c r="T1482" t="str">
        <f t="shared" si="71"/>
        <v/>
      </c>
      <c r="U1482" t="str">
        <f t="shared" si="70"/>
        <v/>
      </c>
      <c r="V1482">
        <v>505</v>
      </c>
      <c r="W1482">
        <v>70</v>
      </c>
      <c r="X1482">
        <v>1</v>
      </c>
      <c r="Y1482">
        <f>IF(AND($Q1482="hdbd",$P1482=Y$1),1,0)+IF($W1482=$W1481,Y1481,0)</f>
        <v>0</v>
      </c>
      <c r="Z1482">
        <f>IF(AND($Q1482="hdbd",$P1482=Z$1),1,0)+IF($W1482=$W1481,Z1481,0)</f>
        <v>0</v>
      </c>
      <c r="AA1482">
        <f>IF(AND($Q1482="hdbd",$P1482=AA$1),1,0)+IF($W1482=$W1481,AA1481,0)</f>
        <v>3</v>
      </c>
    </row>
    <row r="1483" spans="1:27" x14ac:dyDescent="0.3">
      <c r="A1483" t="s">
        <v>138</v>
      </c>
      <c r="B1483">
        <v>4287195857</v>
      </c>
      <c r="C1483" s="1">
        <v>42581.818460648145</v>
      </c>
      <c r="D1483" t="s">
        <v>19</v>
      </c>
      <c r="E1483">
        <v>500</v>
      </c>
      <c r="F1483" t="s">
        <v>20</v>
      </c>
      <c r="G1483">
        <v>0.04</v>
      </c>
      <c r="H1483">
        <v>0.14929999999999999</v>
      </c>
      <c r="I1483">
        <v>0.28999999999999998</v>
      </c>
      <c r="J1483">
        <v>323</v>
      </c>
      <c r="K1483">
        <v>535</v>
      </c>
      <c r="L1483">
        <v>525</v>
      </c>
      <c r="M1483">
        <v>190</v>
      </c>
      <c r="N1483">
        <v>249</v>
      </c>
      <c r="O1483">
        <v>217</v>
      </c>
      <c r="P1483" t="s">
        <v>20</v>
      </c>
      <c r="Q1483" t="s">
        <v>21</v>
      </c>
      <c r="R1483" t="s">
        <v>139</v>
      </c>
      <c r="S1483">
        <f t="shared" si="69"/>
        <v>150</v>
      </c>
      <c r="T1483">
        <f t="shared" si="71"/>
        <v>250</v>
      </c>
      <c r="U1483">
        <f t="shared" si="70"/>
        <v>350</v>
      </c>
      <c r="V1483">
        <v>506</v>
      </c>
      <c r="W1483">
        <v>70</v>
      </c>
      <c r="X1483">
        <v>2</v>
      </c>
      <c r="Y1483">
        <f>IF(AND($Q1483="hdbd",$P1483=Y$1),1,0)+IF($W1483=$W1482,Y1482,0)</f>
        <v>0</v>
      </c>
      <c r="Z1483">
        <f>IF(AND($Q1483="hdbd",$P1483=Z$1),1,0)+IF($W1483=$W1482,Z1482,0)</f>
        <v>0</v>
      </c>
      <c r="AA1483">
        <f>IF(AND($Q1483="hdbd",$P1483=AA$1),1,0)+IF($W1483=$W1482,AA1482,0)</f>
        <v>4</v>
      </c>
    </row>
    <row r="1484" spans="1:27" x14ac:dyDescent="0.3">
      <c r="A1484" t="s">
        <v>138</v>
      </c>
      <c r="B1484">
        <v>4287195857</v>
      </c>
      <c r="C1484" s="1">
        <v>42581.818460648145</v>
      </c>
      <c r="D1484" t="s">
        <v>23</v>
      </c>
      <c r="E1484">
        <v>600</v>
      </c>
      <c r="F1484" t="s">
        <v>20</v>
      </c>
      <c r="G1484">
        <v>0.16</v>
      </c>
      <c r="H1484">
        <v>0.14929999999999999</v>
      </c>
      <c r="I1484">
        <v>0.28000000000000003</v>
      </c>
      <c r="J1484">
        <v>343</v>
      </c>
      <c r="K1484">
        <v>536</v>
      </c>
      <c r="L1484">
        <v>525</v>
      </c>
      <c r="M1484">
        <v>212</v>
      </c>
      <c r="N1484">
        <v>280</v>
      </c>
      <c r="O1484">
        <v>217</v>
      </c>
      <c r="P1484" t="s">
        <v>20</v>
      </c>
      <c r="Q1484" t="s">
        <v>21</v>
      </c>
      <c r="R1484" t="s">
        <v>139</v>
      </c>
      <c r="S1484">
        <f t="shared" si="69"/>
        <v>150</v>
      </c>
      <c r="T1484">
        <f t="shared" si="71"/>
        <v>250</v>
      </c>
      <c r="U1484">
        <f t="shared" si="70"/>
        <v>350</v>
      </c>
      <c r="V1484">
        <v>506</v>
      </c>
      <c r="W1484">
        <v>70</v>
      </c>
      <c r="X1484">
        <v>2</v>
      </c>
      <c r="Y1484">
        <f>IF(AND($Q1484="hdbd",$P1484=Y$1),1,0)+IF($W1484=$W1483,Y1483,0)</f>
        <v>0</v>
      </c>
      <c r="Z1484">
        <f>IF(AND($Q1484="hdbd",$P1484=Z$1),1,0)+IF($W1484=$W1483,Z1483,0)</f>
        <v>0</v>
      </c>
      <c r="AA1484">
        <f>IF(AND($Q1484="hdbd",$P1484=AA$1),1,0)+IF($W1484=$W1483,AA1483,0)</f>
        <v>5</v>
      </c>
    </row>
    <row r="1485" spans="1:27" x14ac:dyDescent="0.3">
      <c r="A1485" t="s">
        <v>138</v>
      </c>
      <c r="B1485">
        <v>4287195857</v>
      </c>
      <c r="C1485" s="1">
        <v>42581.818460648145</v>
      </c>
      <c r="D1485" t="s">
        <v>24</v>
      </c>
      <c r="E1485">
        <v>500</v>
      </c>
      <c r="F1485" t="s">
        <v>20</v>
      </c>
      <c r="H1485">
        <v>0.27450000000000002</v>
      </c>
      <c r="I1485">
        <v>0.42</v>
      </c>
      <c r="K1485">
        <v>433</v>
      </c>
      <c r="N1485">
        <v>241</v>
      </c>
      <c r="P1485" t="s">
        <v>20</v>
      </c>
      <c r="Q1485" t="s">
        <v>21</v>
      </c>
      <c r="R1485" t="s">
        <v>139</v>
      </c>
      <c r="S1485" t="str">
        <f t="shared" si="69"/>
        <v/>
      </c>
      <c r="T1485">
        <f t="shared" si="71"/>
        <v>150</v>
      </c>
      <c r="U1485" t="str">
        <f t="shared" si="70"/>
        <v/>
      </c>
      <c r="V1485">
        <v>506</v>
      </c>
      <c r="W1485">
        <v>70</v>
      </c>
      <c r="X1485">
        <v>2</v>
      </c>
      <c r="Y1485">
        <f>IF(AND($Q1485="hdbd",$P1485=Y$1),1,0)+IF($W1485=$W1484,Y1484,0)</f>
        <v>0</v>
      </c>
      <c r="Z1485">
        <f>IF(AND($Q1485="hdbd",$P1485=Z$1),1,0)+IF($W1485=$W1484,Z1484,0)</f>
        <v>0</v>
      </c>
      <c r="AA1485">
        <f>IF(AND($Q1485="hdbd",$P1485=AA$1),1,0)+IF($W1485=$W1484,AA1484,0)</f>
        <v>6</v>
      </c>
    </row>
    <row r="1486" spans="1:27" x14ac:dyDescent="0.3">
      <c r="A1486" t="s">
        <v>138</v>
      </c>
      <c r="B1486">
        <v>3426846038</v>
      </c>
      <c r="C1486" s="1">
        <v>42581.818541666667</v>
      </c>
      <c r="D1486" t="s">
        <v>19</v>
      </c>
      <c r="E1486">
        <v>500</v>
      </c>
      <c r="F1486" t="s">
        <v>20</v>
      </c>
      <c r="G1486">
        <v>7.0000000000000007E-2</v>
      </c>
      <c r="H1486">
        <v>0.14929999999999999</v>
      </c>
      <c r="I1486">
        <v>0.22</v>
      </c>
      <c r="J1486">
        <v>264</v>
      </c>
      <c r="K1486">
        <v>427</v>
      </c>
      <c r="L1486">
        <v>461</v>
      </c>
      <c r="M1486">
        <v>145</v>
      </c>
      <c r="N1486">
        <v>186</v>
      </c>
      <c r="O1486">
        <v>181</v>
      </c>
      <c r="R1486" t="s">
        <v>139</v>
      </c>
      <c r="S1486">
        <f t="shared" si="69"/>
        <v>150</v>
      </c>
      <c r="T1486">
        <f t="shared" si="71"/>
        <v>250</v>
      </c>
      <c r="U1486">
        <f t="shared" si="70"/>
        <v>250</v>
      </c>
      <c r="V1486">
        <v>507</v>
      </c>
      <c r="W1486">
        <v>70</v>
      </c>
      <c r="X1486">
        <v>3</v>
      </c>
      <c r="Y1486">
        <f>IF(AND($Q1486="hdbd",$P1486=Y$1),1,0)+IF($W1486=$W1485,Y1485,0)</f>
        <v>0</v>
      </c>
      <c r="Z1486">
        <f>IF(AND($Q1486="hdbd",$P1486=Z$1),1,0)+IF($W1486=$W1485,Z1485,0)</f>
        <v>0</v>
      </c>
      <c r="AA1486">
        <f>IF(AND($Q1486="hdbd",$P1486=AA$1),1,0)+IF($W1486=$W1485,AA1485,0)</f>
        <v>6</v>
      </c>
    </row>
    <row r="1487" spans="1:27" x14ac:dyDescent="0.3">
      <c r="A1487" t="s">
        <v>138</v>
      </c>
      <c r="B1487">
        <v>3426846038</v>
      </c>
      <c r="C1487" s="1">
        <v>42581.818541666667</v>
      </c>
      <c r="D1487" t="s">
        <v>23</v>
      </c>
      <c r="E1487">
        <v>500</v>
      </c>
      <c r="F1487" t="s">
        <v>20</v>
      </c>
      <c r="G1487">
        <v>7.0000000000000007E-2</v>
      </c>
      <c r="H1487">
        <v>0.14929999999999999</v>
      </c>
      <c r="I1487">
        <v>0.23</v>
      </c>
      <c r="J1487">
        <v>334</v>
      </c>
      <c r="K1487">
        <v>475</v>
      </c>
      <c r="L1487">
        <v>461</v>
      </c>
      <c r="M1487">
        <v>167</v>
      </c>
      <c r="N1487">
        <v>216</v>
      </c>
      <c r="O1487">
        <v>181</v>
      </c>
      <c r="P1487" t="s">
        <v>20</v>
      </c>
      <c r="Q1487" t="s">
        <v>21</v>
      </c>
      <c r="R1487" t="s">
        <v>139</v>
      </c>
      <c r="S1487">
        <f t="shared" si="69"/>
        <v>150</v>
      </c>
      <c r="T1487">
        <f t="shared" si="71"/>
        <v>250</v>
      </c>
      <c r="U1487">
        <f t="shared" si="70"/>
        <v>250</v>
      </c>
      <c r="V1487">
        <v>507</v>
      </c>
      <c r="W1487">
        <v>70</v>
      </c>
      <c r="X1487">
        <v>3</v>
      </c>
      <c r="Y1487">
        <f>IF(AND($Q1487="hdbd",$P1487=Y$1),1,0)+IF($W1487=$W1486,Y1486,0)</f>
        <v>0</v>
      </c>
      <c r="Z1487">
        <f>IF(AND($Q1487="hdbd",$P1487=Z$1),1,0)+IF($W1487=$W1486,Z1486,0)</f>
        <v>0</v>
      </c>
      <c r="AA1487">
        <f>IF(AND($Q1487="hdbd",$P1487=AA$1),1,0)+IF($W1487=$W1486,AA1486,0)</f>
        <v>7</v>
      </c>
    </row>
    <row r="1488" spans="1:27" x14ac:dyDescent="0.3">
      <c r="A1488" t="s">
        <v>138</v>
      </c>
      <c r="B1488">
        <v>3426846038</v>
      </c>
      <c r="C1488" s="1">
        <v>42581.818541666667</v>
      </c>
      <c r="D1488" t="s">
        <v>24</v>
      </c>
      <c r="E1488">
        <v>600</v>
      </c>
      <c r="F1488" t="s">
        <v>26</v>
      </c>
      <c r="H1488">
        <v>0.14019999999999999</v>
      </c>
      <c r="I1488">
        <v>9.1600000000000001E-2</v>
      </c>
      <c r="K1488">
        <v>435</v>
      </c>
      <c r="L1488">
        <v>461</v>
      </c>
      <c r="N1488">
        <v>221</v>
      </c>
      <c r="O1488">
        <v>181</v>
      </c>
      <c r="R1488" t="s">
        <v>139</v>
      </c>
      <c r="S1488" t="str">
        <f t="shared" si="69"/>
        <v/>
      </c>
      <c r="T1488">
        <f t="shared" si="71"/>
        <v>250</v>
      </c>
      <c r="U1488">
        <f t="shared" si="70"/>
        <v>250</v>
      </c>
      <c r="V1488">
        <v>507</v>
      </c>
      <c r="W1488">
        <v>70</v>
      </c>
      <c r="X1488">
        <v>3</v>
      </c>
      <c r="Y1488">
        <f>IF(AND($Q1488="hdbd",$P1488=Y$1),1,0)+IF($W1488=$W1487,Y1487,0)</f>
        <v>0</v>
      </c>
      <c r="Z1488">
        <f>IF(AND($Q1488="hdbd",$P1488=Z$1),1,0)+IF($W1488=$W1487,Z1487,0)</f>
        <v>0</v>
      </c>
      <c r="AA1488">
        <f>IF(AND($Q1488="hdbd",$P1488=AA$1),1,0)+IF($W1488=$W1487,AA1487,0)</f>
        <v>7</v>
      </c>
    </row>
    <row r="1489" spans="1:27" x14ac:dyDescent="0.3">
      <c r="A1489" t="s">
        <v>138</v>
      </c>
      <c r="B1489">
        <v>1944163939</v>
      </c>
      <c r="C1489" s="1">
        <v>42581.818599537037</v>
      </c>
      <c r="D1489" t="s">
        <v>19</v>
      </c>
      <c r="E1489">
        <v>1400</v>
      </c>
      <c r="F1489" t="s">
        <v>20</v>
      </c>
      <c r="G1489">
        <v>0.04</v>
      </c>
      <c r="H1489">
        <v>0.1023</v>
      </c>
      <c r="I1489">
        <v>0.17469999999999999</v>
      </c>
      <c r="J1489">
        <v>745</v>
      </c>
      <c r="K1489">
        <v>1145</v>
      </c>
      <c r="L1489">
        <v>1464</v>
      </c>
      <c r="M1489">
        <v>604</v>
      </c>
      <c r="N1489">
        <v>656</v>
      </c>
      <c r="O1489">
        <v>627</v>
      </c>
      <c r="R1489" t="s">
        <v>139</v>
      </c>
      <c r="S1489">
        <f t="shared" si="69"/>
        <v>150</v>
      </c>
      <c r="T1489">
        <f t="shared" si="71"/>
        <v>450</v>
      </c>
      <c r="U1489">
        <f t="shared" si="70"/>
        <v>850</v>
      </c>
      <c r="V1489">
        <v>508</v>
      </c>
      <c r="W1489">
        <v>70</v>
      </c>
      <c r="X1489">
        <v>4</v>
      </c>
      <c r="Y1489">
        <f>IF(AND($Q1489="hdbd",$P1489=Y$1),1,0)+IF($W1489=$W1488,Y1488,0)</f>
        <v>0</v>
      </c>
      <c r="Z1489">
        <f>IF(AND($Q1489="hdbd",$P1489=Z$1),1,0)+IF($W1489=$W1488,Z1488,0)</f>
        <v>0</v>
      </c>
      <c r="AA1489">
        <f>IF(AND($Q1489="hdbd",$P1489=AA$1),1,0)+IF($W1489=$W1488,AA1488,0)</f>
        <v>7</v>
      </c>
    </row>
    <row r="1490" spans="1:27" x14ac:dyDescent="0.3">
      <c r="A1490" t="s">
        <v>138</v>
      </c>
      <c r="B1490">
        <v>1944163939</v>
      </c>
      <c r="C1490" s="1">
        <v>42581.818599537037</v>
      </c>
      <c r="D1490" t="s">
        <v>23</v>
      </c>
      <c r="E1490">
        <v>1400</v>
      </c>
      <c r="F1490" t="s">
        <v>20</v>
      </c>
      <c r="G1490">
        <v>7.0000000000000007E-2</v>
      </c>
      <c r="H1490">
        <v>0.1105</v>
      </c>
      <c r="I1490">
        <v>0.1681</v>
      </c>
      <c r="J1490">
        <v>784</v>
      </c>
      <c r="K1490">
        <v>1150</v>
      </c>
      <c r="L1490">
        <v>1464</v>
      </c>
      <c r="M1490">
        <v>615</v>
      </c>
      <c r="N1490">
        <v>668</v>
      </c>
      <c r="O1490">
        <v>627</v>
      </c>
      <c r="R1490" t="s">
        <v>139</v>
      </c>
      <c r="S1490">
        <f t="shared" si="69"/>
        <v>150</v>
      </c>
      <c r="T1490">
        <f t="shared" si="71"/>
        <v>450</v>
      </c>
      <c r="U1490">
        <f t="shared" si="70"/>
        <v>850</v>
      </c>
      <c r="V1490">
        <v>508</v>
      </c>
      <c r="W1490">
        <v>70</v>
      </c>
      <c r="X1490">
        <v>4</v>
      </c>
      <c r="Y1490">
        <f>IF(AND($Q1490="hdbd",$P1490=Y$1),1,0)+IF($W1490=$W1489,Y1489,0)</f>
        <v>0</v>
      </c>
      <c r="Z1490">
        <f>IF(AND($Q1490="hdbd",$P1490=Z$1),1,0)+IF($W1490=$W1489,Z1489,0)</f>
        <v>0</v>
      </c>
      <c r="AA1490">
        <f>IF(AND($Q1490="hdbd",$P1490=AA$1),1,0)+IF($W1490=$W1489,AA1489,0)</f>
        <v>7</v>
      </c>
    </row>
    <row r="1491" spans="1:27" x14ac:dyDescent="0.3">
      <c r="A1491" t="s">
        <v>138</v>
      </c>
      <c r="B1491">
        <v>1944163939</v>
      </c>
      <c r="C1491" s="1">
        <v>42581.818599537037</v>
      </c>
      <c r="D1491" t="s">
        <v>24</v>
      </c>
      <c r="E1491">
        <v>1400</v>
      </c>
      <c r="F1491" t="s">
        <v>20</v>
      </c>
      <c r="H1491">
        <v>9.3200000000000005E-2</v>
      </c>
      <c r="I1491">
        <v>0.27679999999999999</v>
      </c>
      <c r="K1491">
        <v>853</v>
      </c>
      <c r="N1491">
        <v>651</v>
      </c>
      <c r="P1491" t="s">
        <v>20</v>
      </c>
      <c r="Q1491" t="s">
        <v>21</v>
      </c>
      <c r="R1491" t="s">
        <v>139</v>
      </c>
      <c r="S1491" t="str">
        <f t="shared" si="69"/>
        <v/>
      </c>
      <c r="T1491">
        <f t="shared" si="71"/>
        <v>250</v>
      </c>
      <c r="U1491" t="str">
        <f t="shared" si="70"/>
        <v/>
      </c>
      <c r="V1491">
        <v>508</v>
      </c>
      <c r="W1491">
        <v>70</v>
      </c>
      <c r="X1491">
        <v>4</v>
      </c>
      <c r="Y1491">
        <f>IF(AND($Q1491="hdbd",$P1491=Y$1),1,0)+IF($W1491=$W1490,Y1490,0)</f>
        <v>0</v>
      </c>
      <c r="Z1491">
        <f>IF(AND($Q1491="hdbd",$P1491=Z$1),1,0)+IF($W1491=$W1490,Z1490,0)</f>
        <v>0</v>
      </c>
      <c r="AA1491">
        <f>IF(AND($Q1491="hdbd",$P1491=AA$1),1,0)+IF($W1491=$W1490,AA1490,0)</f>
        <v>8</v>
      </c>
    </row>
    <row r="1492" spans="1:27" x14ac:dyDescent="0.3">
      <c r="A1492" t="s">
        <v>138</v>
      </c>
      <c r="B1492">
        <v>4278232142</v>
      </c>
      <c r="C1492" s="1">
        <v>42581.81863425926</v>
      </c>
      <c r="D1492" t="s">
        <v>19</v>
      </c>
      <c r="E1492">
        <v>700</v>
      </c>
      <c r="F1492" t="s">
        <v>20</v>
      </c>
      <c r="G1492">
        <v>7.0000000000000007E-2</v>
      </c>
      <c r="H1492">
        <v>0.1002</v>
      </c>
      <c r="I1492">
        <v>0.20499999999999999</v>
      </c>
      <c r="J1492">
        <v>256</v>
      </c>
      <c r="K1492">
        <v>660</v>
      </c>
      <c r="L1492">
        <v>716</v>
      </c>
      <c r="M1492">
        <v>116</v>
      </c>
      <c r="N1492">
        <v>162</v>
      </c>
      <c r="O1492">
        <v>145</v>
      </c>
      <c r="R1492" t="s">
        <v>139</v>
      </c>
      <c r="S1492">
        <f t="shared" si="69"/>
        <v>150</v>
      </c>
      <c r="T1492">
        <f t="shared" si="71"/>
        <v>450</v>
      </c>
      <c r="U1492">
        <f t="shared" si="70"/>
        <v>550</v>
      </c>
      <c r="V1492">
        <v>509</v>
      </c>
      <c r="W1492">
        <v>70</v>
      </c>
      <c r="X1492">
        <v>5</v>
      </c>
      <c r="Y1492">
        <f>IF(AND($Q1492="hdbd",$P1492=Y$1),1,0)+IF($W1492=$W1491,Y1491,0)</f>
        <v>0</v>
      </c>
      <c r="Z1492">
        <f>IF(AND($Q1492="hdbd",$P1492=Z$1),1,0)+IF($W1492=$W1491,Z1491,0)</f>
        <v>0</v>
      </c>
      <c r="AA1492">
        <f>IF(AND($Q1492="hdbd",$P1492=AA$1),1,0)+IF($W1492=$W1491,AA1491,0)</f>
        <v>8</v>
      </c>
    </row>
    <row r="1493" spans="1:27" x14ac:dyDescent="0.3">
      <c r="A1493" t="s">
        <v>138</v>
      </c>
      <c r="B1493">
        <v>4278232142</v>
      </c>
      <c r="C1493" s="1">
        <v>42581.81863425926</v>
      </c>
      <c r="D1493" t="s">
        <v>23</v>
      </c>
      <c r="E1493">
        <v>800</v>
      </c>
      <c r="F1493" t="s">
        <v>20</v>
      </c>
      <c r="G1493">
        <v>0.04</v>
      </c>
      <c r="H1493">
        <v>0.1031</v>
      </c>
      <c r="I1493">
        <v>0.16</v>
      </c>
      <c r="J1493">
        <v>658</v>
      </c>
      <c r="K1493">
        <v>697</v>
      </c>
      <c r="L1493">
        <v>716</v>
      </c>
      <c r="M1493">
        <v>137</v>
      </c>
      <c r="N1493">
        <v>189</v>
      </c>
      <c r="O1493">
        <v>145</v>
      </c>
      <c r="R1493" t="s">
        <v>139</v>
      </c>
      <c r="S1493">
        <f t="shared" si="69"/>
        <v>550</v>
      </c>
      <c r="T1493">
        <f t="shared" si="71"/>
        <v>550</v>
      </c>
      <c r="U1493">
        <f t="shared" si="70"/>
        <v>550</v>
      </c>
      <c r="V1493">
        <v>509</v>
      </c>
      <c r="W1493">
        <v>70</v>
      </c>
      <c r="X1493">
        <v>5</v>
      </c>
      <c r="Y1493">
        <f>IF(AND($Q1493="hdbd",$P1493=Y$1),1,0)+IF($W1493=$W1492,Y1492,0)</f>
        <v>0</v>
      </c>
      <c r="Z1493">
        <f>IF(AND($Q1493="hdbd",$P1493=Z$1),1,0)+IF($W1493=$W1492,Z1492,0)</f>
        <v>0</v>
      </c>
      <c r="AA1493">
        <f>IF(AND($Q1493="hdbd",$P1493=AA$1),1,0)+IF($W1493=$W1492,AA1492,0)</f>
        <v>8</v>
      </c>
    </row>
    <row r="1494" spans="1:27" x14ac:dyDescent="0.3">
      <c r="A1494" t="s">
        <v>138</v>
      </c>
      <c r="B1494">
        <v>4278232142</v>
      </c>
      <c r="C1494" s="1">
        <v>42581.81863425926</v>
      </c>
      <c r="D1494" t="s">
        <v>24</v>
      </c>
      <c r="E1494">
        <v>700</v>
      </c>
      <c r="F1494" t="s">
        <v>20</v>
      </c>
      <c r="H1494">
        <v>0.106</v>
      </c>
      <c r="I1494">
        <v>0.78</v>
      </c>
      <c r="K1494">
        <v>661</v>
      </c>
      <c r="N1494">
        <v>169</v>
      </c>
      <c r="P1494" t="s">
        <v>20</v>
      </c>
      <c r="Q1494" t="s">
        <v>21</v>
      </c>
      <c r="R1494" t="s">
        <v>139</v>
      </c>
      <c r="S1494" t="str">
        <f t="shared" si="69"/>
        <v/>
      </c>
      <c r="T1494">
        <f t="shared" si="71"/>
        <v>450</v>
      </c>
      <c r="U1494" t="str">
        <f t="shared" si="70"/>
        <v/>
      </c>
      <c r="V1494">
        <v>509</v>
      </c>
      <c r="W1494">
        <v>70</v>
      </c>
      <c r="X1494">
        <v>5</v>
      </c>
      <c r="Y1494">
        <f>IF(AND($Q1494="hdbd",$P1494=Y$1),1,0)+IF($W1494=$W1493,Y1493,0)</f>
        <v>0</v>
      </c>
      <c r="Z1494">
        <f>IF(AND($Q1494="hdbd",$P1494=Z$1),1,0)+IF($W1494=$W1493,Z1493,0)</f>
        <v>0</v>
      </c>
      <c r="AA1494">
        <f>IF(AND($Q1494="hdbd",$P1494=AA$1),1,0)+IF($W1494=$W1493,AA1493,0)</f>
        <v>9</v>
      </c>
    </row>
    <row r="1495" spans="1:27" x14ac:dyDescent="0.3">
      <c r="A1495" t="s">
        <v>140</v>
      </c>
      <c r="B1495">
        <v>1999136758</v>
      </c>
      <c r="C1495" s="1">
        <v>42581.393680555557</v>
      </c>
      <c r="D1495" t="s">
        <v>19</v>
      </c>
      <c r="E1495">
        <v>400</v>
      </c>
      <c r="F1495" t="s">
        <v>25</v>
      </c>
      <c r="G1495">
        <v>7.0000000000000007E-2</v>
      </c>
      <c r="H1495">
        <v>5.2600000000000001E-2</v>
      </c>
      <c r="I1495">
        <v>0.26390000000000002</v>
      </c>
      <c r="J1495">
        <v>405</v>
      </c>
      <c r="K1495">
        <v>532</v>
      </c>
      <c r="L1495">
        <v>612</v>
      </c>
      <c r="M1495">
        <v>295</v>
      </c>
      <c r="N1495">
        <v>322</v>
      </c>
      <c r="O1495">
        <v>317</v>
      </c>
      <c r="R1495" t="s">
        <v>32</v>
      </c>
      <c r="S1495">
        <f t="shared" si="69"/>
        <v>150</v>
      </c>
      <c r="T1495">
        <f t="shared" si="71"/>
        <v>250</v>
      </c>
      <c r="U1495">
        <f t="shared" si="70"/>
        <v>250</v>
      </c>
      <c r="V1495">
        <v>510</v>
      </c>
      <c r="W1495">
        <v>71</v>
      </c>
      <c r="X1495">
        <v>1</v>
      </c>
      <c r="Y1495">
        <f>IF(AND($Q1495="hdbd",$P1495=Y$1),1,0)+IF($W1495=$W1494,Y1494,0)</f>
        <v>0</v>
      </c>
      <c r="Z1495">
        <f>IF(AND($Q1495="hdbd",$P1495=Z$1),1,0)+IF($W1495=$W1494,Z1494,0)</f>
        <v>0</v>
      </c>
      <c r="AA1495">
        <f>IF(AND($Q1495="hdbd",$P1495=AA$1),1,0)+IF($W1495=$W1494,AA1494,0)</f>
        <v>0</v>
      </c>
    </row>
    <row r="1496" spans="1:27" x14ac:dyDescent="0.3">
      <c r="A1496" t="s">
        <v>140</v>
      </c>
      <c r="B1496">
        <v>1999136758</v>
      </c>
      <c r="C1496" s="1">
        <v>42581.393680555557</v>
      </c>
      <c r="D1496" t="s">
        <v>23</v>
      </c>
      <c r="E1496">
        <v>400</v>
      </c>
      <c r="F1496" t="s">
        <v>25</v>
      </c>
      <c r="G1496">
        <v>7.0000000000000007E-2</v>
      </c>
      <c r="H1496">
        <v>0.16980000000000001</v>
      </c>
      <c r="I1496">
        <v>0.26390000000000002</v>
      </c>
      <c r="J1496">
        <v>435</v>
      </c>
      <c r="K1496">
        <v>554</v>
      </c>
      <c r="L1496">
        <v>612</v>
      </c>
      <c r="M1496">
        <v>303</v>
      </c>
      <c r="N1496">
        <v>330</v>
      </c>
      <c r="O1496">
        <v>317</v>
      </c>
      <c r="R1496" t="s">
        <v>32</v>
      </c>
      <c r="S1496">
        <f t="shared" si="69"/>
        <v>150</v>
      </c>
      <c r="T1496">
        <f t="shared" si="71"/>
        <v>250</v>
      </c>
      <c r="U1496">
        <f t="shared" si="70"/>
        <v>250</v>
      </c>
      <c r="V1496">
        <v>510</v>
      </c>
      <c r="W1496">
        <v>71</v>
      </c>
      <c r="X1496">
        <v>1</v>
      </c>
      <c r="Y1496">
        <f>IF(AND($Q1496="hdbd",$P1496=Y$1),1,0)+IF($W1496=$W1495,Y1495,0)</f>
        <v>0</v>
      </c>
      <c r="Z1496">
        <f>IF(AND($Q1496="hdbd",$P1496=Z$1),1,0)+IF($W1496=$W1495,Z1495,0)</f>
        <v>0</v>
      </c>
      <c r="AA1496">
        <f>IF(AND($Q1496="hdbd",$P1496=AA$1),1,0)+IF($W1496=$W1495,AA1495,0)</f>
        <v>0</v>
      </c>
    </row>
    <row r="1497" spans="1:27" x14ac:dyDescent="0.3">
      <c r="A1497" t="s">
        <v>140</v>
      </c>
      <c r="B1497">
        <v>1999136758</v>
      </c>
      <c r="C1497" s="1">
        <v>42581.393680555557</v>
      </c>
      <c r="D1497" t="s">
        <v>24</v>
      </c>
      <c r="E1497">
        <v>500</v>
      </c>
      <c r="F1497" t="s">
        <v>26</v>
      </c>
      <c r="H1497">
        <v>5.6800000000000003E-2</v>
      </c>
      <c r="I1497">
        <v>0.1074</v>
      </c>
      <c r="K1497">
        <v>544</v>
      </c>
      <c r="L1497">
        <v>612</v>
      </c>
      <c r="N1497">
        <v>334</v>
      </c>
      <c r="O1497">
        <v>317</v>
      </c>
      <c r="R1497" t="s">
        <v>32</v>
      </c>
      <c r="S1497" t="str">
        <f t="shared" si="69"/>
        <v/>
      </c>
      <c r="T1497">
        <f t="shared" si="71"/>
        <v>250</v>
      </c>
      <c r="U1497">
        <f t="shared" si="70"/>
        <v>250</v>
      </c>
      <c r="V1497">
        <v>510</v>
      </c>
      <c r="W1497">
        <v>71</v>
      </c>
      <c r="X1497">
        <v>1</v>
      </c>
      <c r="Y1497">
        <f>IF(AND($Q1497="hdbd",$P1497=Y$1),1,0)+IF($W1497=$W1496,Y1496,0)</f>
        <v>0</v>
      </c>
      <c r="Z1497">
        <f>IF(AND($Q1497="hdbd",$P1497=Z$1),1,0)+IF($W1497=$W1496,Z1496,0)</f>
        <v>0</v>
      </c>
      <c r="AA1497">
        <f>IF(AND($Q1497="hdbd",$P1497=AA$1),1,0)+IF($W1497=$W1496,AA1496,0)</f>
        <v>0</v>
      </c>
    </row>
    <row r="1498" spans="1:27" x14ac:dyDescent="0.3">
      <c r="A1498" t="s">
        <v>141</v>
      </c>
      <c r="B1498">
        <v>2341047455</v>
      </c>
      <c r="C1498" s="1">
        <v>42581.569074074076</v>
      </c>
      <c r="D1498" t="s">
        <v>19</v>
      </c>
      <c r="E1498">
        <v>1600</v>
      </c>
      <c r="F1498" t="s">
        <v>20</v>
      </c>
      <c r="G1498">
        <v>0.12</v>
      </c>
      <c r="H1498">
        <v>0.1573</v>
      </c>
      <c r="I1498">
        <v>0.55000000000000004</v>
      </c>
      <c r="J1498">
        <v>989</v>
      </c>
      <c r="K1498">
        <v>3129</v>
      </c>
      <c r="L1498">
        <v>861</v>
      </c>
      <c r="M1498">
        <v>468</v>
      </c>
      <c r="N1498">
        <v>413</v>
      </c>
      <c r="O1498">
        <v>377</v>
      </c>
      <c r="P1498" t="s">
        <v>20</v>
      </c>
      <c r="Q1498" t="s">
        <v>21</v>
      </c>
      <c r="R1498" t="s">
        <v>142</v>
      </c>
      <c r="S1498">
        <f t="shared" si="69"/>
        <v>550</v>
      </c>
      <c r="T1498">
        <f t="shared" si="71"/>
        <v>2750</v>
      </c>
      <c r="U1498">
        <f t="shared" si="70"/>
        <v>450</v>
      </c>
      <c r="V1498">
        <v>511</v>
      </c>
      <c r="W1498">
        <v>72</v>
      </c>
      <c r="X1498">
        <v>1</v>
      </c>
      <c r="Y1498">
        <f>IF(AND($Q1498="hdbd",$P1498=Y$1),1,0)+IF($W1498=$W1497,Y1497,0)</f>
        <v>0</v>
      </c>
      <c r="Z1498">
        <f>IF(AND($Q1498="hdbd",$P1498=Z$1),1,0)+IF($W1498=$W1497,Z1497,0)</f>
        <v>0</v>
      </c>
      <c r="AA1498">
        <f>IF(AND($Q1498="hdbd",$P1498=AA$1),1,0)+IF($W1498=$W1497,AA1497,0)</f>
        <v>1</v>
      </c>
    </row>
    <row r="1499" spans="1:27" x14ac:dyDescent="0.3">
      <c r="A1499" t="s">
        <v>141</v>
      </c>
      <c r="B1499">
        <v>2341047455</v>
      </c>
      <c r="C1499" s="1">
        <v>42581.569074074076</v>
      </c>
      <c r="D1499" t="s">
        <v>23</v>
      </c>
      <c r="E1499">
        <v>1600</v>
      </c>
      <c r="F1499" t="s">
        <v>20</v>
      </c>
      <c r="G1499">
        <v>0.12</v>
      </c>
      <c r="H1499">
        <v>0.34820000000000001</v>
      </c>
      <c r="I1499">
        <v>1.69</v>
      </c>
      <c r="J1499">
        <v>610</v>
      </c>
      <c r="K1499">
        <v>2942</v>
      </c>
      <c r="L1499">
        <v>861</v>
      </c>
      <c r="M1499">
        <v>460</v>
      </c>
      <c r="N1499">
        <v>402</v>
      </c>
      <c r="O1499">
        <v>377</v>
      </c>
      <c r="R1499" t="s">
        <v>142</v>
      </c>
      <c r="S1499">
        <f t="shared" si="69"/>
        <v>150</v>
      </c>
      <c r="T1499">
        <f t="shared" si="71"/>
        <v>2550</v>
      </c>
      <c r="U1499">
        <f t="shared" si="70"/>
        <v>450</v>
      </c>
      <c r="V1499">
        <v>511</v>
      </c>
      <c r="W1499">
        <v>72</v>
      </c>
      <c r="X1499">
        <v>1</v>
      </c>
      <c r="Y1499">
        <f>IF(AND($Q1499="hdbd",$P1499=Y$1),1,0)+IF($W1499=$W1498,Y1498,0)</f>
        <v>0</v>
      </c>
      <c r="Z1499">
        <f>IF(AND($Q1499="hdbd",$P1499=Z$1),1,0)+IF($W1499=$W1498,Z1498,0)</f>
        <v>0</v>
      </c>
      <c r="AA1499">
        <f>IF(AND($Q1499="hdbd",$P1499=AA$1),1,0)+IF($W1499=$W1498,AA1498,0)</f>
        <v>1</v>
      </c>
    </row>
    <row r="1500" spans="1:27" x14ac:dyDescent="0.3">
      <c r="A1500" t="s">
        <v>141</v>
      </c>
      <c r="B1500">
        <v>2341047455</v>
      </c>
      <c r="C1500" s="1">
        <v>42581.569074074076</v>
      </c>
      <c r="D1500" t="s">
        <v>24</v>
      </c>
      <c r="E1500">
        <v>1600</v>
      </c>
      <c r="F1500" t="s">
        <v>20</v>
      </c>
      <c r="I1500">
        <v>0.84</v>
      </c>
      <c r="N1500">
        <v>388</v>
      </c>
      <c r="P1500" t="s">
        <v>20</v>
      </c>
      <c r="Q1500" t="s">
        <v>21</v>
      </c>
      <c r="R1500" t="s">
        <v>142</v>
      </c>
      <c r="S1500" t="str">
        <f t="shared" si="69"/>
        <v/>
      </c>
      <c r="T1500" t="str">
        <f t="shared" si="71"/>
        <v/>
      </c>
      <c r="U1500" t="str">
        <f t="shared" si="70"/>
        <v/>
      </c>
      <c r="V1500">
        <v>511</v>
      </c>
      <c r="W1500">
        <v>72</v>
      </c>
      <c r="X1500">
        <v>1</v>
      </c>
      <c r="Y1500">
        <f>IF(AND($Q1500="hdbd",$P1500=Y$1),1,0)+IF($W1500=$W1499,Y1499,0)</f>
        <v>0</v>
      </c>
      <c r="Z1500">
        <f>IF(AND($Q1500="hdbd",$P1500=Z$1),1,0)+IF($W1500=$W1499,Z1499,0)</f>
        <v>0</v>
      </c>
      <c r="AA1500">
        <f>IF(AND($Q1500="hdbd",$P1500=AA$1),1,0)+IF($W1500=$W1499,AA1499,0)</f>
        <v>2</v>
      </c>
    </row>
    <row r="1501" spans="1:27" x14ac:dyDescent="0.3">
      <c r="A1501" t="s">
        <v>141</v>
      </c>
      <c r="B1501">
        <v>1531099298</v>
      </c>
      <c r="C1501" s="1">
        <v>42581.569201388891</v>
      </c>
      <c r="D1501" t="s">
        <v>19</v>
      </c>
      <c r="E1501">
        <v>700</v>
      </c>
      <c r="F1501" t="s">
        <v>20</v>
      </c>
      <c r="G1501">
        <v>0.27</v>
      </c>
      <c r="H1501">
        <v>0.30859999999999999</v>
      </c>
      <c r="I1501">
        <v>1.7</v>
      </c>
      <c r="J1501">
        <v>546</v>
      </c>
      <c r="K1501">
        <v>748</v>
      </c>
      <c r="L1501">
        <v>723</v>
      </c>
      <c r="M1501">
        <v>290</v>
      </c>
      <c r="N1501">
        <v>353</v>
      </c>
      <c r="O1501">
        <v>312</v>
      </c>
      <c r="P1501" t="s">
        <v>20</v>
      </c>
      <c r="Q1501" t="s">
        <v>21</v>
      </c>
      <c r="R1501" t="s">
        <v>142</v>
      </c>
      <c r="S1501">
        <f t="shared" si="69"/>
        <v>250</v>
      </c>
      <c r="T1501">
        <f t="shared" si="71"/>
        <v>350</v>
      </c>
      <c r="U1501">
        <f t="shared" si="70"/>
        <v>450</v>
      </c>
      <c r="V1501">
        <v>512</v>
      </c>
      <c r="W1501">
        <v>72</v>
      </c>
      <c r="X1501">
        <v>2</v>
      </c>
      <c r="Y1501">
        <f>IF(AND($Q1501="hdbd",$P1501=Y$1),1,0)+IF($W1501=$W1500,Y1500,0)</f>
        <v>0</v>
      </c>
      <c r="Z1501">
        <f>IF(AND($Q1501="hdbd",$P1501=Z$1),1,0)+IF($W1501=$W1500,Z1500,0)</f>
        <v>0</v>
      </c>
      <c r="AA1501">
        <f>IF(AND($Q1501="hdbd",$P1501=AA$1),1,0)+IF($W1501=$W1500,AA1500,0)</f>
        <v>3</v>
      </c>
    </row>
    <row r="1502" spans="1:27" x14ac:dyDescent="0.3">
      <c r="A1502" t="s">
        <v>141</v>
      </c>
      <c r="B1502">
        <v>1531099298</v>
      </c>
      <c r="C1502" s="1">
        <v>42581.569201388891</v>
      </c>
      <c r="D1502" t="s">
        <v>23</v>
      </c>
      <c r="E1502">
        <v>700</v>
      </c>
      <c r="F1502" t="s">
        <v>20</v>
      </c>
      <c r="G1502">
        <v>0.4</v>
      </c>
      <c r="H1502">
        <v>0.30859999999999999</v>
      </c>
      <c r="I1502">
        <v>1.71</v>
      </c>
      <c r="J1502">
        <v>573</v>
      </c>
      <c r="K1502">
        <v>694</v>
      </c>
      <c r="M1502">
        <v>257</v>
      </c>
      <c r="N1502">
        <v>322</v>
      </c>
      <c r="P1502" t="s">
        <v>20</v>
      </c>
      <c r="Q1502" t="s">
        <v>21</v>
      </c>
      <c r="R1502" t="s">
        <v>142</v>
      </c>
      <c r="S1502">
        <f t="shared" si="69"/>
        <v>350</v>
      </c>
      <c r="T1502">
        <f t="shared" si="71"/>
        <v>350</v>
      </c>
      <c r="U1502" t="str">
        <f t="shared" si="70"/>
        <v/>
      </c>
      <c r="V1502">
        <v>512</v>
      </c>
      <c r="W1502">
        <v>72</v>
      </c>
      <c r="X1502">
        <v>2</v>
      </c>
      <c r="Y1502">
        <f>IF(AND($Q1502="hdbd",$P1502=Y$1),1,0)+IF($W1502=$W1501,Y1501,0)</f>
        <v>0</v>
      </c>
      <c r="Z1502">
        <f>IF(AND($Q1502="hdbd",$P1502=Z$1),1,0)+IF($W1502=$W1501,Z1501,0)</f>
        <v>0</v>
      </c>
      <c r="AA1502">
        <f>IF(AND($Q1502="hdbd",$P1502=AA$1),1,0)+IF($W1502=$W1501,AA1501,0)</f>
        <v>4</v>
      </c>
    </row>
    <row r="1503" spans="1:27" x14ac:dyDescent="0.3">
      <c r="A1503" t="s">
        <v>141</v>
      </c>
      <c r="B1503">
        <v>1531099298</v>
      </c>
      <c r="C1503" s="1">
        <v>42581.569201388891</v>
      </c>
      <c r="D1503" t="s">
        <v>24</v>
      </c>
      <c r="E1503">
        <v>700</v>
      </c>
      <c r="F1503" t="s">
        <v>20</v>
      </c>
      <c r="I1503">
        <v>1.87</v>
      </c>
      <c r="N1503">
        <v>364</v>
      </c>
      <c r="P1503" t="s">
        <v>20</v>
      </c>
      <c r="Q1503" t="s">
        <v>21</v>
      </c>
      <c r="R1503" t="s">
        <v>142</v>
      </c>
      <c r="S1503" t="str">
        <f t="shared" si="69"/>
        <v/>
      </c>
      <c r="T1503" t="str">
        <f t="shared" si="71"/>
        <v/>
      </c>
      <c r="U1503" t="str">
        <f t="shared" si="70"/>
        <v/>
      </c>
      <c r="V1503">
        <v>512</v>
      </c>
      <c r="W1503">
        <v>72</v>
      </c>
      <c r="X1503">
        <v>2</v>
      </c>
      <c r="Y1503">
        <f>IF(AND($Q1503="hdbd",$P1503=Y$1),1,0)+IF($W1503=$W1502,Y1502,0)</f>
        <v>0</v>
      </c>
      <c r="Z1503">
        <f>IF(AND($Q1503="hdbd",$P1503=Z$1),1,0)+IF($W1503=$W1502,Z1502,0)</f>
        <v>0</v>
      </c>
      <c r="AA1503">
        <f>IF(AND($Q1503="hdbd",$P1503=AA$1),1,0)+IF($W1503=$W1502,AA1502,0)</f>
        <v>5</v>
      </c>
    </row>
    <row r="1504" spans="1:27" x14ac:dyDescent="0.3">
      <c r="A1504" t="s">
        <v>141</v>
      </c>
      <c r="B1504">
        <v>4098219715</v>
      </c>
      <c r="C1504" s="1">
        <v>42581.569305555553</v>
      </c>
      <c r="D1504" t="s">
        <v>19</v>
      </c>
      <c r="E1504">
        <v>700</v>
      </c>
      <c r="F1504" t="s">
        <v>20</v>
      </c>
      <c r="G1504">
        <v>0.4</v>
      </c>
      <c r="H1504">
        <v>0.3493</v>
      </c>
      <c r="I1504">
        <v>0.65</v>
      </c>
      <c r="J1504">
        <v>585</v>
      </c>
      <c r="K1504">
        <v>623</v>
      </c>
      <c r="M1504">
        <v>383</v>
      </c>
      <c r="N1504">
        <v>324</v>
      </c>
      <c r="P1504" t="s">
        <v>20</v>
      </c>
      <c r="Q1504" t="s">
        <v>21</v>
      </c>
      <c r="R1504" t="s">
        <v>142</v>
      </c>
      <c r="S1504">
        <f t="shared" si="69"/>
        <v>250</v>
      </c>
      <c r="T1504">
        <f t="shared" si="71"/>
        <v>250</v>
      </c>
      <c r="U1504" t="str">
        <f t="shared" si="70"/>
        <v/>
      </c>
      <c r="V1504">
        <v>513</v>
      </c>
      <c r="W1504">
        <v>72</v>
      </c>
      <c r="X1504">
        <v>3</v>
      </c>
      <c r="Y1504">
        <f>IF(AND($Q1504="hdbd",$P1504=Y$1),1,0)+IF($W1504=$W1503,Y1503,0)</f>
        <v>0</v>
      </c>
      <c r="Z1504">
        <f>IF(AND($Q1504="hdbd",$P1504=Z$1),1,0)+IF($W1504=$W1503,Z1503,0)</f>
        <v>0</v>
      </c>
      <c r="AA1504">
        <f>IF(AND($Q1504="hdbd",$P1504=AA$1),1,0)+IF($W1504=$W1503,AA1503,0)</f>
        <v>6</v>
      </c>
    </row>
    <row r="1505" spans="1:27" x14ac:dyDescent="0.3">
      <c r="A1505" t="s">
        <v>141</v>
      </c>
      <c r="B1505">
        <v>4098219715</v>
      </c>
      <c r="C1505" s="1">
        <v>42581.569305555553</v>
      </c>
      <c r="D1505" t="s">
        <v>23</v>
      </c>
      <c r="E1505">
        <v>700</v>
      </c>
      <c r="F1505" t="s">
        <v>20</v>
      </c>
      <c r="G1505">
        <v>0.27</v>
      </c>
      <c r="H1505">
        <v>0.5</v>
      </c>
      <c r="I1505">
        <v>0.64</v>
      </c>
      <c r="J1505">
        <v>511</v>
      </c>
      <c r="K1505">
        <v>655</v>
      </c>
      <c r="L1505">
        <v>725</v>
      </c>
      <c r="M1505">
        <v>371</v>
      </c>
      <c r="N1505">
        <v>312</v>
      </c>
      <c r="O1505">
        <v>277</v>
      </c>
      <c r="R1505" t="s">
        <v>142</v>
      </c>
      <c r="S1505">
        <f t="shared" si="69"/>
        <v>150</v>
      </c>
      <c r="T1505">
        <f t="shared" si="71"/>
        <v>350</v>
      </c>
      <c r="U1505">
        <f t="shared" si="70"/>
        <v>450</v>
      </c>
      <c r="V1505">
        <v>513</v>
      </c>
      <c r="W1505">
        <v>72</v>
      </c>
      <c r="X1505">
        <v>3</v>
      </c>
      <c r="Y1505">
        <f>IF(AND($Q1505="hdbd",$P1505=Y$1),1,0)+IF($W1505=$W1504,Y1504,0)</f>
        <v>0</v>
      </c>
      <c r="Z1505">
        <f>IF(AND($Q1505="hdbd",$P1505=Z$1),1,0)+IF($W1505=$W1504,Z1504,0)</f>
        <v>0</v>
      </c>
      <c r="AA1505">
        <f>IF(AND($Q1505="hdbd",$P1505=AA$1),1,0)+IF($W1505=$W1504,AA1504,0)</f>
        <v>6</v>
      </c>
    </row>
    <row r="1506" spans="1:27" x14ac:dyDescent="0.3">
      <c r="A1506" t="s">
        <v>141</v>
      </c>
      <c r="B1506">
        <v>4098219715</v>
      </c>
      <c r="C1506" s="1">
        <v>42581.569305555553</v>
      </c>
      <c r="D1506" t="s">
        <v>24</v>
      </c>
      <c r="E1506">
        <v>700</v>
      </c>
      <c r="F1506" t="s">
        <v>20</v>
      </c>
      <c r="H1506">
        <v>0.315</v>
      </c>
      <c r="I1506">
        <v>0.57999999999999996</v>
      </c>
      <c r="K1506">
        <v>603</v>
      </c>
      <c r="N1506">
        <v>290</v>
      </c>
      <c r="P1506" t="s">
        <v>20</v>
      </c>
      <c r="Q1506" t="s">
        <v>21</v>
      </c>
      <c r="R1506" t="s">
        <v>142</v>
      </c>
      <c r="S1506" t="str">
        <f t="shared" si="69"/>
        <v/>
      </c>
      <c r="T1506">
        <f t="shared" si="71"/>
        <v>350</v>
      </c>
      <c r="U1506" t="str">
        <f t="shared" si="70"/>
        <v/>
      </c>
      <c r="V1506">
        <v>513</v>
      </c>
      <c r="W1506">
        <v>72</v>
      </c>
      <c r="X1506">
        <v>3</v>
      </c>
      <c r="Y1506">
        <f>IF(AND($Q1506="hdbd",$P1506=Y$1),1,0)+IF($W1506=$W1505,Y1505,0)</f>
        <v>0</v>
      </c>
      <c r="Z1506">
        <f>IF(AND($Q1506="hdbd",$P1506=Z$1),1,0)+IF($W1506=$W1505,Z1505,0)</f>
        <v>0</v>
      </c>
      <c r="AA1506">
        <f>IF(AND($Q1506="hdbd",$P1506=AA$1),1,0)+IF($W1506=$W1505,AA1505,0)</f>
        <v>7</v>
      </c>
    </row>
    <row r="1507" spans="1:27" x14ac:dyDescent="0.3">
      <c r="A1507" t="s">
        <v>141</v>
      </c>
      <c r="B1507">
        <v>3009806751</v>
      </c>
      <c r="C1507" s="1">
        <v>42581.569409722222</v>
      </c>
      <c r="D1507" t="s">
        <v>19</v>
      </c>
      <c r="E1507">
        <v>700</v>
      </c>
      <c r="F1507" t="s">
        <v>20</v>
      </c>
      <c r="G1507">
        <v>7.0000000000000007E-2</v>
      </c>
      <c r="H1507">
        <v>0.19470000000000001</v>
      </c>
      <c r="I1507">
        <v>0.36</v>
      </c>
      <c r="J1507">
        <v>446</v>
      </c>
      <c r="K1507">
        <v>681</v>
      </c>
      <c r="M1507">
        <v>264</v>
      </c>
      <c r="N1507">
        <v>344</v>
      </c>
      <c r="P1507" t="s">
        <v>20</v>
      </c>
      <c r="Q1507" t="s">
        <v>21</v>
      </c>
      <c r="R1507" t="s">
        <v>142</v>
      </c>
      <c r="S1507">
        <f t="shared" si="69"/>
        <v>150</v>
      </c>
      <c r="T1507">
        <f t="shared" si="71"/>
        <v>350</v>
      </c>
      <c r="U1507" t="str">
        <f t="shared" si="70"/>
        <v/>
      </c>
      <c r="V1507">
        <v>514</v>
      </c>
      <c r="W1507">
        <v>72</v>
      </c>
      <c r="X1507">
        <v>4</v>
      </c>
      <c r="Y1507">
        <f>IF(AND($Q1507="hdbd",$P1507=Y$1),1,0)+IF($W1507=$W1506,Y1506,0)</f>
        <v>0</v>
      </c>
      <c r="Z1507">
        <f>IF(AND($Q1507="hdbd",$P1507=Z$1),1,0)+IF($W1507=$W1506,Z1506,0)</f>
        <v>0</v>
      </c>
      <c r="AA1507">
        <f>IF(AND($Q1507="hdbd",$P1507=AA$1),1,0)+IF($W1507=$W1506,AA1506,0)</f>
        <v>8</v>
      </c>
    </row>
    <row r="1508" spans="1:27" x14ac:dyDescent="0.3">
      <c r="A1508" t="s">
        <v>141</v>
      </c>
      <c r="B1508">
        <v>3009806751</v>
      </c>
      <c r="C1508" s="1">
        <v>42581.569409722222</v>
      </c>
      <c r="D1508" t="s">
        <v>23</v>
      </c>
      <c r="E1508">
        <v>1000</v>
      </c>
      <c r="F1508" t="s">
        <v>25</v>
      </c>
      <c r="G1508">
        <v>0.27</v>
      </c>
      <c r="H1508">
        <v>0.03</v>
      </c>
      <c r="I1508">
        <v>6.13E-2</v>
      </c>
      <c r="J1508">
        <v>502</v>
      </c>
      <c r="K1508">
        <v>692</v>
      </c>
      <c r="L1508">
        <v>756</v>
      </c>
      <c r="M1508">
        <v>320</v>
      </c>
      <c r="N1508">
        <v>406</v>
      </c>
      <c r="O1508">
        <v>332</v>
      </c>
      <c r="R1508" t="s">
        <v>142</v>
      </c>
      <c r="S1508">
        <f t="shared" si="69"/>
        <v>150</v>
      </c>
      <c r="T1508">
        <f t="shared" si="71"/>
        <v>250</v>
      </c>
      <c r="U1508">
        <f t="shared" si="70"/>
        <v>450</v>
      </c>
      <c r="V1508">
        <v>514</v>
      </c>
      <c r="W1508">
        <v>72</v>
      </c>
      <c r="X1508">
        <v>4</v>
      </c>
      <c r="Y1508">
        <f>IF(AND($Q1508="hdbd",$P1508=Y$1),1,0)+IF($W1508=$W1507,Y1507,0)</f>
        <v>0</v>
      </c>
      <c r="Z1508">
        <f>IF(AND($Q1508="hdbd",$P1508=Z$1),1,0)+IF($W1508=$W1507,Z1507,0)</f>
        <v>0</v>
      </c>
      <c r="AA1508">
        <f>IF(AND($Q1508="hdbd",$P1508=AA$1),1,0)+IF($W1508=$W1507,AA1507,0)</f>
        <v>8</v>
      </c>
    </row>
    <row r="1509" spans="1:27" x14ac:dyDescent="0.3">
      <c r="A1509" t="s">
        <v>141</v>
      </c>
      <c r="B1509">
        <v>3009806751</v>
      </c>
      <c r="C1509" s="1">
        <v>42581.569409722222</v>
      </c>
      <c r="D1509" t="s">
        <v>24</v>
      </c>
      <c r="E1509">
        <v>700</v>
      </c>
      <c r="F1509" t="s">
        <v>26</v>
      </c>
      <c r="H1509">
        <v>0.17760000000000001</v>
      </c>
      <c r="I1509">
        <v>0.1099</v>
      </c>
      <c r="K1509">
        <v>683</v>
      </c>
      <c r="L1509">
        <v>756</v>
      </c>
      <c r="N1509">
        <v>393</v>
      </c>
      <c r="O1509">
        <v>332</v>
      </c>
      <c r="R1509" t="s">
        <v>142</v>
      </c>
      <c r="S1509" t="str">
        <f t="shared" si="69"/>
        <v/>
      </c>
      <c r="T1509">
        <f t="shared" si="71"/>
        <v>250</v>
      </c>
      <c r="U1509">
        <f t="shared" si="70"/>
        <v>450</v>
      </c>
      <c r="V1509">
        <v>514</v>
      </c>
      <c r="W1509">
        <v>72</v>
      </c>
      <c r="X1509">
        <v>4</v>
      </c>
      <c r="Y1509">
        <f>IF(AND($Q1509="hdbd",$P1509=Y$1),1,0)+IF($W1509=$W1508,Y1508,0)</f>
        <v>0</v>
      </c>
      <c r="Z1509">
        <f>IF(AND($Q1509="hdbd",$P1509=Z$1),1,0)+IF($W1509=$W1508,Z1508,0)</f>
        <v>0</v>
      </c>
      <c r="AA1509">
        <f>IF(AND($Q1509="hdbd",$P1509=AA$1),1,0)+IF($W1509=$W1508,AA1508,0)</f>
        <v>8</v>
      </c>
    </row>
    <row r="1510" spans="1:27" x14ac:dyDescent="0.3">
      <c r="A1510" t="s">
        <v>143</v>
      </c>
      <c r="B1510">
        <v>1867290897</v>
      </c>
      <c r="C1510" s="1">
        <v>42583.393935185188</v>
      </c>
      <c r="D1510" t="s">
        <v>19</v>
      </c>
      <c r="E1510">
        <v>700</v>
      </c>
      <c r="F1510" t="s">
        <v>25</v>
      </c>
      <c r="G1510">
        <v>0.12</v>
      </c>
      <c r="H1510">
        <v>0.12720000000000001</v>
      </c>
      <c r="I1510">
        <v>0.24</v>
      </c>
      <c r="J1510">
        <v>761</v>
      </c>
      <c r="K1510">
        <v>1436</v>
      </c>
      <c r="L1510">
        <v>1920</v>
      </c>
      <c r="M1510">
        <v>504</v>
      </c>
      <c r="N1510">
        <v>556</v>
      </c>
      <c r="O1510">
        <v>564</v>
      </c>
      <c r="R1510" t="s">
        <v>58</v>
      </c>
      <c r="S1510">
        <f t="shared" si="69"/>
        <v>250</v>
      </c>
      <c r="T1510">
        <f t="shared" si="71"/>
        <v>850</v>
      </c>
      <c r="U1510">
        <f t="shared" si="70"/>
        <v>1350</v>
      </c>
      <c r="V1510">
        <v>515</v>
      </c>
      <c r="W1510">
        <v>73</v>
      </c>
      <c r="X1510">
        <v>1</v>
      </c>
      <c r="Y1510">
        <f>IF(AND($Q1510="hdbd",$P1510=Y$1),1,0)+IF($W1510=$W1509,Y1509,0)</f>
        <v>0</v>
      </c>
      <c r="Z1510">
        <f>IF(AND($Q1510="hdbd",$P1510=Z$1),1,0)+IF($W1510=$W1509,Z1509,0)</f>
        <v>0</v>
      </c>
      <c r="AA1510">
        <f>IF(AND($Q1510="hdbd",$P1510=AA$1),1,0)+IF($W1510=$W1509,AA1509,0)</f>
        <v>0</v>
      </c>
    </row>
    <row r="1511" spans="1:27" x14ac:dyDescent="0.3">
      <c r="A1511" t="s">
        <v>143</v>
      </c>
      <c r="B1511">
        <v>1867290897</v>
      </c>
      <c r="C1511" s="1">
        <v>42583.393935185188</v>
      </c>
      <c r="D1511" t="s">
        <v>23</v>
      </c>
      <c r="E1511">
        <v>700</v>
      </c>
      <c r="F1511" t="s">
        <v>25</v>
      </c>
      <c r="G1511">
        <v>0.12</v>
      </c>
      <c r="H1511">
        <v>0.5</v>
      </c>
      <c r="I1511">
        <v>8.4500000000000006E-2</v>
      </c>
      <c r="J1511">
        <v>724</v>
      </c>
      <c r="K1511">
        <v>1211</v>
      </c>
      <c r="L1511">
        <v>1920</v>
      </c>
      <c r="M1511">
        <v>487</v>
      </c>
      <c r="N1511">
        <v>530</v>
      </c>
      <c r="O1511">
        <v>564</v>
      </c>
      <c r="R1511" t="s">
        <v>58</v>
      </c>
      <c r="S1511">
        <f t="shared" si="69"/>
        <v>250</v>
      </c>
      <c r="T1511">
        <f t="shared" si="71"/>
        <v>650</v>
      </c>
      <c r="U1511">
        <f t="shared" si="70"/>
        <v>1350</v>
      </c>
      <c r="V1511">
        <v>515</v>
      </c>
      <c r="W1511">
        <v>73</v>
      </c>
      <c r="X1511">
        <v>1</v>
      </c>
      <c r="Y1511">
        <f>IF(AND($Q1511="hdbd",$P1511=Y$1),1,0)+IF($W1511=$W1510,Y1510,0)</f>
        <v>0</v>
      </c>
      <c r="Z1511">
        <f>IF(AND($Q1511="hdbd",$P1511=Z$1),1,0)+IF($W1511=$W1510,Z1510,0)</f>
        <v>0</v>
      </c>
      <c r="AA1511">
        <f>IF(AND($Q1511="hdbd",$P1511=AA$1),1,0)+IF($W1511=$W1510,AA1510,0)</f>
        <v>0</v>
      </c>
    </row>
    <row r="1512" spans="1:27" x14ac:dyDescent="0.3">
      <c r="A1512" t="s">
        <v>143</v>
      </c>
      <c r="B1512">
        <v>1867290897</v>
      </c>
      <c r="C1512" s="1">
        <v>42583.393935185188</v>
      </c>
      <c r="D1512" t="s">
        <v>24</v>
      </c>
      <c r="E1512">
        <v>1400</v>
      </c>
      <c r="F1512" t="s">
        <v>26</v>
      </c>
      <c r="H1512">
        <v>0.40749999999999997</v>
      </c>
      <c r="I1512">
        <v>0.88</v>
      </c>
      <c r="K1512">
        <v>1435</v>
      </c>
      <c r="L1512">
        <v>1920</v>
      </c>
      <c r="N1512">
        <v>547</v>
      </c>
      <c r="O1512">
        <v>564</v>
      </c>
      <c r="R1512" t="s">
        <v>58</v>
      </c>
      <c r="S1512" t="str">
        <f t="shared" si="69"/>
        <v/>
      </c>
      <c r="T1512">
        <f t="shared" si="71"/>
        <v>850</v>
      </c>
      <c r="U1512">
        <f t="shared" si="70"/>
        <v>1350</v>
      </c>
      <c r="V1512">
        <v>515</v>
      </c>
      <c r="W1512">
        <v>73</v>
      </c>
      <c r="X1512">
        <v>1</v>
      </c>
      <c r="Y1512">
        <f>IF(AND($Q1512="hdbd",$P1512=Y$1),1,0)+IF($W1512=$W1511,Y1511,0)</f>
        <v>0</v>
      </c>
      <c r="Z1512">
        <f>IF(AND($Q1512="hdbd",$P1512=Z$1),1,0)+IF($W1512=$W1511,Z1511,0)</f>
        <v>0</v>
      </c>
      <c r="AA1512">
        <f>IF(AND($Q1512="hdbd",$P1512=AA$1),1,0)+IF($W1512=$W1511,AA1511,0)</f>
        <v>0</v>
      </c>
    </row>
    <row r="1513" spans="1:27" x14ac:dyDescent="0.3">
      <c r="A1513" t="s">
        <v>144</v>
      </c>
      <c r="B1513">
        <v>831918520</v>
      </c>
      <c r="C1513" s="1">
        <v>42583.715960648151</v>
      </c>
      <c r="D1513" t="s">
        <v>19</v>
      </c>
      <c r="E1513">
        <v>1300</v>
      </c>
      <c r="F1513" t="s">
        <v>20</v>
      </c>
      <c r="G1513">
        <v>0.04</v>
      </c>
      <c r="H1513">
        <v>3.7499999999999999E-2</v>
      </c>
      <c r="I1513">
        <v>0.9</v>
      </c>
      <c r="J1513">
        <v>988</v>
      </c>
      <c r="K1513">
        <v>1091</v>
      </c>
      <c r="M1513">
        <v>326</v>
      </c>
      <c r="N1513">
        <v>352</v>
      </c>
      <c r="P1513" t="s">
        <v>20</v>
      </c>
      <c r="Q1513" t="s">
        <v>21</v>
      </c>
      <c r="R1513" t="s">
        <v>145</v>
      </c>
      <c r="S1513">
        <f t="shared" si="69"/>
        <v>650</v>
      </c>
      <c r="T1513">
        <f t="shared" si="71"/>
        <v>750</v>
      </c>
      <c r="U1513" t="str">
        <f t="shared" si="70"/>
        <v/>
      </c>
      <c r="V1513">
        <v>516</v>
      </c>
      <c r="W1513">
        <v>74</v>
      </c>
      <c r="X1513">
        <v>1</v>
      </c>
      <c r="Y1513">
        <f>IF(AND($Q1513="hdbd",$P1513=Y$1),1,0)+IF($W1513=$W1512,Y1512,0)</f>
        <v>0</v>
      </c>
      <c r="Z1513">
        <f>IF(AND($Q1513="hdbd",$P1513=Z$1),1,0)+IF($W1513=$W1512,Z1512,0)</f>
        <v>0</v>
      </c>
      <c r="AA1513">
        <f>IF(AND($Q1513="hdbd",$P1513=AA$1),1,0)+IF($W1513=$W1512,AA1512,0)</f>
        <v>1</v>
      </c>
    </row>
    <row r="1514" spans="1:27" x14ac:dyDescent="0.3">
      <c r="A1514" t="s">
        <v>144</v>
      </c>
      <c r="B1514">
        <v>831918520</v>
      </c>
      <c r="C1514" s="1">
        <v>42583.715960648151</v>
      </c>
      <c r="D1514" t="s">
        <v>23</v>
      </c>
      <c r="E1514">
        <v>1300</v>
      </c>
      <c r="F1514" t="s">
        <v>20</v>
      </c>
      <c r="G1514">
        <v>0.08</v>
      </c>
      <c r="H1514">
        <v>0.5</v>
      </c>
      <c r="I1514">
        <v>0.9</v>
      </c>
      <c r="J1514">
        <v>929</v>
      </c>
      <c r="K1514">
        <v>1093</v>
      </c>
      <c r="M1514">
        <v>341</v>
      </c>
      <c r="N1514">
        <v>369</v>
      </c>
      <c r="P1514" t="s">
        <v>20</v>
      </c>
      <c r="Q1514" t="s">
        <v>21</v>
      </c>
      <c r="R1514" t="s">
        <v>145</v>
      </c>
      <c r="S1514">
        <f t="shared" si="69"/>
        <v>550</v>
      </c>
      <c r="T1514">
        <f t="shared" si="71"/>
        <v>750</v>
      </c>
      <c r="U1514" t="str">
        <f t="shared" si="70"/>
        <v/>
      </c>
      <c r="V1514">
        <v>516</v>
      </c>
      <c r="W1514">
        <v>74</v>
      </c>
      <c r="X1514">
        <v>1</v>
      </c>
      <c r="Y1514">
        <f>IF(AND($Q1514="hdbd",$P1514=Y$1),1,0)+IF($W1514=$W1513,Y1513,0)</f>
        <v>0</v>
      </c>
      <c r="Z1514">
        <f>IF(AND($Q1514="hdbd",$P1514=Z$1),1,0)+IF($W1514=$W1513,Z1513,0)</f>
        <v>0</v>
      </c>
      <c r="AA1514">
        <f>IF(AND($Q1514="hdbd",$P1514=AA$1),1,0)+IF($W1514=$W1513,AA1513,0)</f>
        <v>2</v>
      </c>
    </row>
    <row r="1515" spans="1:27" x14ac:dyDescent="0.3">
      <c r="A1515" t="s">
        <v>144</v>
      </c>
      <c r="B1515">
        <v>831918520</v>
      </c>
      <c r="C1515" s="1">
        <v>42583.715960648151</v>
      </c>
      <c r="D1515" t="s">
        <v>24</v>
      </c>
      <c r="E1515">
        <v>1400</v>
      </c>
      <c r="F1515" t="s">
        <v>20</v>
      </c>
      <c r="I1515">
        <v>0.91</v>
      </c>
      <c r="N1515">
        <v>357</v>
      </c>
      <c r="P1515" t="s">
        <v>20</v>
      </c>
      <c r="Q1515" t="s">
        <v>21</v>
      </c>
      <c r="R1515" t="s">
        <v>145</v>
      </c>
      <c r="S1515" t="str">
        <f t="shared" si="69"/>
        <v/>
      </c>
      <c r="T1515" t="str">
        <f t="shared" si="71"/>
        <v/>
      </c>
      <c r="U1515" t="str">
        <f t="shared" si="70"/>
        <v/>
      </c>
      <c r="V1515">
        <v>516</v>
      </c>
      <c r="W1515">
        <v>74</v>
      </c>
      <c r="X1515">
        <v>1</v>
      </c>
      <c r="Y1515">
        <f>IF(AND($Q1515="hdbd",$P1515=Y$1),1,0)+IF($W1515=$W1514,Y1514,0)</f>
        <v>0</v>
      </c>
      <c r="Z1515">
        <f>IF(AND($Q1515="hdbd",$P1515=Z$1),1,0)+IF($W1515=$W1514,Z1514,0)</f>
        <v>0</v>
      </c>
      <c r="AA1515">
        <f>IF(AND($Q1515="hdbd",$P1515=AA$1),1,0)+IF($W1515=$W1514,AA1514,0)</f>
        <v>3</v>
      </c>
    </row>
    <row r="1516" spans="1:27" x14ac:dyDescent="0.3">
      <c r="A1516" t="s">
        <v>144</v>
      </c>
      <c r="B1516">
        <v>121387018</v>
      </c>
      <c r="C1516" s="1">
        <v>42583.71607638889</v>
      </c>
      <c r="D1516" t="s">
        <v>19</v>
      </c>
      <c r="E1516">
        <v>1600</v>
      </c>
      <c r="F1516" t="s">
        <v>26</v>
      </c>
      <c r="G1516">
        <v>0.04</v>
      </c>
      <c r="H1516">
        <v>5.0500000000000003E-2</v>
      </c>
      <c r="J1516">
        <v>399</v>
      </c>
      <c r="K1516">
        <v>586</v>
      </c>
      <c r="L1516">
        <v>642</v>
      </c>
      <c r="M1516">
        <v>181</v>
      </c>
      <c r="N1516">
        <v>214</v>
      </c>
      <c r="O1516">
        <v>209</v>
      </c>
      <c r="R1516" t="s">
        <v>145</v>
      </c>
      <c r="S1516">
        <f t="shared" si="69"/>
        <v>250</v>
      </c>
      <c r="T1516">
        <f t="shared" si="71"/>
        <v>350</v>
      </c>
      <c r="U1516">
        <f t="shared" si="70"/>
        <v>450</v>
      </c>
      <c r="V1516">
        <v>517</v>
      </c>
      <c r="W1516">
        <v>74</v>
      </c>
      <c r="X1516">
        <v>2</v>
      </c>
      <c r="Y1516">
        <f>IF(AND($Q1516="hdbd",$P1516=Y$1),1,0)+IF($W1516=$W1515,Y1515,0)</f>
        <v>0</v>
      </c>
      <c r="Z1516">
        <f>IF(AND($Q1516="hdbd",$P1516=Z$1),1,0)+IF($W1516=$W1515,Z1515,0)</f>
        <v>0</v>
      </c>
      <c r="AA1516">
        <f>IF(AND($Q1516="hdbd",$P1516=AA$1),1,0)+IF($W1516=$W1515,AA1515,0)</f>
        <v>3</v>
      </c>
    </row>
    <row r="1517" spans="1:27" x14ac:dyDescent="0.3">
      <c r="A1517" t="s">
        <v>144</v>
      </c>
      <c r="B1517">
        <v>121387018</v>
      </c>
      <c r="C1517" s="1">
        <v>42583.71607638889</v>
      </c>
      <c r="D1517" t="s">
        <v>23</v>
      </c>
      <c r="E1517">
        <v>600</v>
      </c>
      <c r="F1517" t="s">
        <v>25</v>
      </c>
      <c r="G1517">
        <v>0.04</v>
      </c>
      <c r="H1517">
        <v>5.0000000000000001E-3</v>
      </c>
      <c r="I1517">
        <v>3.2300000000000002E-2</v>
      </c>
      <c r="J1517">
        <v>378</v>
      </c>
      <c r="K1517">
        <v>565</v>
      </c>
      <c r="L1517">
        <v>642</v>
      </c>
      <c r="M1517">
        <v>192</v>
      </c>
      <c r="N1517">
        <v>225</v>
      </c>
      <c r="O1517">
        <v>209</v>
      </c>
      <c r="R1517" t="s">
        <v>145</v>
      </c>
      <c r="S1517">
        <f t="shared" si="69"/>
        <v>150</v>
      </c>
      <c r="T1517">
        <f t="shared" si="71"/>
        <v>350</v>
      </c>
      <c r="U1517">
        <f t="shared" si="70"/>
        <v>450</v>
      </c>
      <c r="V1517">
        <v>517</v>
      </c>
      <c r="W1517">
        <v>74</v>
      </c>
      <c r="X1517">
        <v>2</v>
      </c>
      <c r="Y1517">
        <f>IF(AND($Q1517="hdbd",$P1517=Y$1),1,0)+IF($W1517=$W1516,Y1516,0)</f>
        <v>0</v>
      </c>
      <c r="Z1517">
        <f>IF(AND($Q1517="hdbd",$P1517=Z$1),1,0)+IF($W1517=$W1516,Z1516,0)</f>
        <v>0</v>
      </c>
      <c r="AA1517">
        <f>IF(AND($Q1517="hdbd",$P1517=AA$1),1,0)+IF($W1517=$W1516,AA1516,0)</f>
        <v>3</v>
      </c>
    </row>
    <row r="1518" spans="1:27" x14ac:dyDescent="0.3">
      <c r="A1518" t="s">
        <v>144</v>
      </c>
      <c r="B1518">
        <v>121387018</v>
      </c>
      <c r="C1518" s="1">
        <v>42583.71607638889</v>
      </c>
      <c r="D1518" t="s">
        <v>24</v>
      </c>
      <c r="E1518">
        <v>600</v>
      </c>
      <c r="F1518" t="s">
        <v>20</v>
      </c>
      <c r="H1518">
        <v>1.4999999999999999E-2</v>
      </c>
      <c r="I1518">
        <v>0.03</v>
      </c>
      <c r="K1518">
        <v>608</v>
      </c>
      <c r="L1518">
        <v>642</v>
      </c>
      <c r="N1518">
        <v>239</v>
      </c>
      <c r="O1518">
        <v>209</v>
      </c>
      <c r="R1518" t="s">
        <v>145</v>
      </c>
      <c r="S1518" t="str">
        <f t="shared" si="69"/>
        <v/>
      </c>
      <c r="T1518">
        <f t="shared" si="71"/>
        <v>350</v>
      </c>
      <c r="U1518">
        <f t="shared" si="70"/>
        <v>450</v>
      </c>
      <c r="V1518">
        <v>517</v>
      </c>
      <c r="W1518">
        <v>74</v>
      </c>
      <c r="X1518">
        <v>2</v>
      </c>
      <c r="Y1518">
        <f>IF(AND($Q1518="hdbd",$P1518=Y$1),1,0)+IF($W1518=$W1517,Y1517,0)</f>
        <v>0</v>
      </c>
      <c r="Z1518">
        <f>IF(AND($Q1518="hdbd",$P1518=Z$1),1,0)+IF($W1518=$W1517,Z1517,0)</f>
        <v>0</v>
      </c>
      <c r="AA1518">
        <f>IF(AND($Q1518="hdbd",$P1518=AA$1),1,0)+IF($W1518=$W1517,AA1517,0)</f>
        <v>3</v>
      </c>
    </row>
    <row r="1519" spans="1:27" x14ac:dyDescent="0.3">
      <c r="A1519" t="s">
        <v>144</v>
      </c>
      <c r="B1519">
        <v>260529270</v>
      </c>
      <c r="C1519" s="1">
        <v>42583.716180555559</v>
      </c>
      <c r="D1519" t="s">
        <v>19</v>
      </c>
      <c r="E1519">
        <v>1700</v>
      </c>
      <c r="F1519" t="s">
        <v>25</v>
      </c>
      <c r="G1519">
        <v>0.04</v>
      </c>
      <c r="H1519">
        <v>3.0700000000000002E-2</v>
      </c>
      <c r="I1519">
        <v>0.97</v>
      </c>
      <c r="J1519">
        <v>1765</v>
      </c>
      <c r="K1519">
        <v>2384</v>
      </c>
      <c r="L1519">
        <v>2543</v>
      </c>
      <c r="M1519">
        <v>1309</v>
      </c>
      <c r="N1519">
        <v>1336</v>
      </c>
      <c r="O1519">
        <v>1347</v>
      </c>
      <c r="R1519" t="s">
        <v>145</v>
      </c>
      <c r="S1519">
        <f t="shared" si="69"/>
        <v>450</v>
      </c>
      <c r="T1519">
        <f t="shared" si="71"/>
        <v>1050</v>
      </c>
      <c r="U1519">
        <f t="shared" si="70"/>
        <v>1150</v>
      </c>
      <c r="V1519">
        <v>518</v>
      </c>
      <c r="W1519">
        <v>74</v>
      </c>
      <c r="X1519">
        <v>3</v>
      </c>
      <c r="Y1519">
        <f>IF(AND($Q1519="hdbd",$P1519=Y$1),1,0)+IF($W1519=$W1518,Y1518,0)</f>
        <v>0</v>
      </c>
      <c r="Z1519">
        <f>IF(AND($Q1519="hdbd",$P1519=Z$1),1,0)+IF($W1519=$W1518,Z1518,0)</f>
        <v>0</v>
      </c>
      <c r="AA1519">
        <f>IF(AND($Q1519="hdbd",$P1519=AA$1),1,0)+IF($W1519=$W1518,AA1518,0)</f>
        <v>3</v>
      </c>
    </row>
    <row r="1520" spans="1:27" x14ac:dyDescent="0.3">
      <c r="A1520" t="s">
        <v>144</v>
      </c>
      <c r="B1520">
        <v>260529270</v>
      </c>
      <c r="C1520" s="1">
        <v>42583.716180555559</v>
      </c>
      <c r="D1520" t="s">
        <v>23</v>
      </c>
      <c r="E1520">
        <v>1700</v>
      </c>
      <c r="F1520" t="s">
        <v>25</v>
      </c>
      <c r="G1520">
        <v>0.08</v>
      </c>
      <c r="H1520">
        <v>2.2499999999999999E-2</v>
      </c>
      <c r="I1520">
        <v>0.12</v>
      </c>
      <c r="J1520">
        <v>1762</v>
      </c>
      <c r="K1520">
        <v>2384</v>
      </c>
      <c r="L1520">
        <v>2543</v>
      </c>
      <c r="M1520">
        <v>1293</v>
      </c>
      <c r="N1520">
        <v>1319</v>
      </c>
      <c r="O1520">
        <v>1347</v>
      </c>
      <c r="R1520" t="s">
        <v>145</v>
      </c>
      <c r="S1520">
        <f t="shared" si="69"/>
        <v>450</v>
      </c>
      <c r="T1520">
        <f t="shared" si="71"/>
        <v>1050</v>
      </c>
      <c r="U1520">
        <f t="shared" si="70"/>
        <v>1150</v>
      </c>
      <c r="V1520">
        <v>518</v>
      </c>
      <c r="W1520">
        <v>74</v>
      </c>
      <c r="X1520">
        <v>3</v>
      </c>
      <c r="Y1520">
        <f>IF(AND($Q1520="hdbd",$P1520=Y$1),1,0)+IF($W1520=$W1519,Y1519,0)</f>
        <v>0</v>
      </c>
      <c r="Z1520">
        <f>IF(AND($Q1520="hdbd",$P1520=Z$1),1,0)+IF($W1520=$W1519,Z1519,0)</f>
        <v>0</v>
      </c>
      <c r="AA1520">
        <f>IF(AND($Q1520="hdbd",$P1520=AA$1),1,0)+IF($W1520=$W1519,AA1519,0)</f>
        <v>3</v>
      </c>
    </row>
    <row r="1521" spans="1:27" x14ac:dyDescent="0.3">
      <c r="A1521" t="s">
        <v>144</v>
      </c>
      <c r="B1521">
        <v>20803265</v>
      </c>
      <c r="C1521" s="1">
        <v>42583.716238425928</v>
      </c>
      <c r="D1521" t="s">
        <v>19</v>
      </c>
      <c r="E1521">
        <v>3400</v>
      </c>
      <c r="F1521" t="s">
        <v>25</v>
      </c>
      <c r="G1521">
        <v>0.04</v>
      </c>
      <c r="H1521">
        <v>2.6200000000000001E-2</v>
      </c>
      <c r="I1521">
        <v>0.96</v>
      </c>
      <c r="J1521">
        <v>1009</v>
      </c>
      <c r="K1521">
        <v>1735</v>
      </c>
      <c r="L1521">
        <v>3502</v>
      </c>
      <c r="M1521">
        <v>201</v>
      </c>
      <c r="N1521">
        <v>235</v>
      </c>
      <c r="O1521">
        <v>242</v>
      </c>
      <c r="R1521" t="s">
        <v>145</v>
      </c>
      <c r="S1521">
        <f t="shared" si="69"/>
        <v>850</v>
      </c>
      <c r="T1521">
        <f t="shared" si="71"/>
        <v>1550</v>
      </c>
      <c r="U1521">
        <f t="shared" si="70"/>
        <v>3250</v>
      </c>
      <c r="V1521">
        <v>519</v>
      </c>
      <c r="W1521">
        <v>74</v>
      </c>
      <c r="X1521">
        <v>4</v>
      </c>
      <c r="Y1521">
        <f>IF(AND($Q1521="hdbd",$P1521=Y$1),1,0)+IF($W1521=$W1520,Y1520,0)</f>
        <v>0</v>
      </c>
      <c r="Z1521">
        <f>IF(AND($Q1521="hdbd",$P1521=Z$1),1,0)+IF($W1521=$W1520,Z1520,0)</f>
        <v>0</v>
      </c>
      <c r="AA1521">
        <f>IF(AND($Q1521="hdbd",$P1521=AA$1),1,0)+IF($W1521=$W1520,AA1520,0)</f>
        <v>3</v>
      </c>
    </row>
    <row r="1522" spans="1:27" x14ac:dyDescent="0.3">
      <c r="A1522" t="s">
        <v>144</v>
      </c>
      <c r="B1522">
        <v>20803265</v>
      </c>
      <c r="C1522" s="1">
        <v>42583.716238425928</v>
      </c>
      <c r="D1522" t="s">
        <v>23</v>
      </c>
      <c r="E1522">
        <v>3400</v>
      </c>
      <c r="F1522" t="s">
        <v>26</v>
      </c>
      <c r="G1522">
        <v>0.04</v>
      </c>
      <c r="H1522">
        <v>9.4500000000000001E-2</v>
      </c>
      <c r="J1522">
        <v>381</v>
      </c>
      <c r="K1522">
        <v>1730</v>
      </c>
      <c r="L1522">
        <v>3502</v>
      </c>
      <c r="M1522">
        <v>184</v>
      </c>
      <c r="N1522">
        <v>213</v>
      </c>
      <c r="O1522">
        <v>242</v>
      </c>
      <c r="R1522" t="s">
        <v>145</v>
      </c>
      <c r="S1522">
        <f t="shared" si="69"/>
        <v>150</v>
      </c>
      <c r="T1522">
        <f t="shared" si="71"/>
        <v>1550</v>
      </c>
      <c r="U1522">
        <f t="shared" si="70"/>
        <v>3250</v>
      </c>
      <c r="V1522">
        <v>519</v>
      </c>
      <c r="W1522">
        <v>74</v>
      </c>
      <c r="X1522">
        <v>4</v>
      </c>
      <c r="Y1522">
        <f>IF(AND($Q1522="hdbd",$P1522=Y$1),1,0)+IF($W1522=$W1521,Y1521,0)</f>
        <v>0</v>
      </c>
      <c r="Z1522">
        <f>IF(AND($Q1522="hdbd",$P1522=Z$1),1,0)+IF($W1522=$W1521,Z1521,0)</f>
        <v>0</v>
      </c>
      <c r="AA1522">
        <f>IF(AND($Q1522="hdbd",$P1522=AA$1),1,0)+IF($W1522=$W1521,AA1521,0)</f>
        <v>3</v>
      </c>
    </row>
    <row r="1523" spans="1:27" x14ac:dyDescent="0.3">
      <c r="A1523" t="s">
        <v>144</v>
      </c>
      <c r="B1523">
        <v>20803265</v>
      </c>
      <c r="C1523" s="1">
        <v>42583.716238425928</v>
      </c>
      <c r="D1523" t="s">
        <v>24</v>
      </c>
      <c r="E1523">
        <v>3400</v>
      </c>
      <c r="F1523" t="s">
        <v>26</v>
      </c>
      <c r="H1523">
        <v>1.4999999999999999E-2</v>
      </c>
      <c r="I1523">
        <v>8.3199999999999996E-2</v>
      </c>
      <c r="K1523">
        <v>1736</v>
      </c>
      <c r="L1523">
        <v>3502</v>
      </c>
      <c r="N1523">
        <v>224</v>
      </c>
      <c r="O1523">
        <v>242</v>
      </c>
      <c r="R1523" t="s">
        <v>145</v>
      </c>
      <c r="S1523" t="str">
        <f t="shared" si="69"/>
        <v/>
      </c>
      <c r="T1523">
        <f t="shared" si="71"/>
        <v>1550</v>
      </c>
      <c r="U1523">
        <f t="shared" si="70"/>
        <v>3250</v>
      </c>
      <c r="V1523">
        <v>519</v>
      </c>
      <c r="W1523">
        <v>74</v>
      </c>
      <c r="X1523">
        <v>3</v>
      </c>
      <c r="Y1523">
        <f>IF(AND($Q1523="hdbd",$P1523=Y$1),1,0)+IF($W1523=$W1522,Y1522,0)</f>
        <v>0</v>
      </c>
      <c r="Z1523">
        <f>IF(AND($Q1523="hdbd",$P1523=Z$1),1,0)+IF($W1523=$W1522,Z1522,0)</f>
        <v>0</v>
      </c>
      <c r="AA1523">
        <f>IF(AND($Q1523="hdbd",$P1523=AA$1),1,0)+IF($W1523=$W1522,AA1522,0)</f>
        <v>3</v>
      </c>
    </row>
    <row r="1524" spans="1:27" x14ac:dyDescent="0.3">
      <c r="A1524" t="s">
        <v>144</v>
      </c>
      <c r="B1524">
        <v>2969211362</v>
      </c>
      <c r="C1524" s="1">
        <v>42583.71634259259</v>
      </c>
      <c r="D1524" t="s">
        <v>19</v>
      </c>
      <c r="E1524">
        <v>1200</v>
      </c>
      <c r="F1524" t="s">
        <v>25</v>
      </c>
      <c r="G1524">
        <v>0.08</v>
      </c>
      <c r="H1524">
        <v>3.1600000000000003E-2</v>
      </c>
      <c r="I1524">
        <v>0.03</v>
      </c>
      <c r="J1524">
        <v>751</v>
      </c>
      <c r="K1524">
        <v>1237</v>
      </c>
      <c r="L1524">
        <v>1256</v>
      </c>
      <c r="M1524">
        <v>582</v>
      </c>
      <c r="N1524">
        <v>542</v>
      </c>
      <c r="O1524">
        <v>508</v>
      </c>
      <c r="R1524" t="s">
        <v>145</v>
      </c>
      <c r="S1524">
        <f t="shared" si="69"/>
        <v>150</v>
      </c>
      <c r="T1524">
        <f t="shared" si="71"/>
        <v>650</v>
      </c>
      <c r="U1524">
        <f t="shared" si="70"/>
        <v>750</v>
      </c>
      <c r="V1524">
        <v>520</v>
      </c>
      <c r="W1524">
        <v>74</v>
      </c>
      <c r="X1524">
        <v>5</v>
      </c>
      <c r="Y1524">
        <f>IF(AND($Q1524="hdbd",$P1524=Y$1),1,0)+IF($W1524=$W1523,Y1523,0)</f>
        <v>0</v>
      </c>
      <c r="Z1524">
        <f>IF(AND($Q1524="hdbd",$P1524=Z$1),1,0)+IF($W1524=$W1523,Z1523,0)</f>
        <v>0</v>
      </c>
      <c r="AA1524">
        <f>IF(AND($Q1524="hdbd",$P1524=AA$1),1,0)+IF($W1524=$W1523,AA1523,0)</f>
        <v>3</v>
      </c>
    </row>
    <row r="1525" spans="1:27" x14ac:dyDescent="0.3">
      <c r="A1525" t="s">
        <v>144</v>
      </c>
      <c r="B1525">
        <v>2969211362</v>
      </c>
      <c r="C1525" s="1">
        <v>42583.71634259259</v>
      </c>
      <c r="D1525" t="s">
        <v>23</v>
      </c>
      <c r="E1525">
        <v>1600</v>
      </c>
      <c r="F1525" t="s">
        <v>26</v>
      </c>
      <c r="G1525">
        <v>0.04</v>
      </c>
      <c r="H1525">
        <v>9.4500000000000001E-2</v>
      </c>
      <c r="J1525">
        <v>722</v>
      </c>
      <c r="K1525">
        <v>1211</v>
      </c>
      <c r="L1525">
        <v>1256</v>
      </c>
      <c r="M1525">
        <v>567</v>
      </c>
      <c r="N1525">
        <v>537</v>
      </c>
      <c r="O1525">
        <v>508</v>
      </c>
      <c r="R1525" t="s">
        <v>145</v>
      </c>
      <c r="S1525">
        <f t="shared" si="69"/>
        <v>150</v>
      </c>
      <c r="T1525">
        <f t="shared" si="71"/>
        <v>650</v>
      </c>
      <c r="U1525">
        <f t="shared" si="70"/>
        <v>750</v>
      </c>
      <c r="V1525">
        <v>520</v>
      </c>
      <c r="W1525">
        <v>74</v>
      </c>
      <c r="X1525">
        <v>5</v>
      </c>
      <c r="Y1525">
        <f>IF(AND($Q1525="hdbd",$P1525=Y$1),1,0)+IF($W1525=$W1524,Y1524,0)</f>
        <v>0</v>
      </c>
      <c r="Z1525">
        <f>IF(AND($Q1525="hdbd",$P1525=Z$1),1,0)+IF($W1525=$W1524,Z1524,0)</f>
        <v>0</v>
      </c>
      <c r="AA1525">
        <f>IF(AND($Q1525="hdbd",$P1525=AA$1),1,0)+IF($W1525=$W1524,AA1524,0)</f>
        <v>3</v>
      </c>
    </row>
    <row r="1526" spans="1:27" x14ac:dyDescent="0.3">
      <c r="A1526" t="s">
        <v>144</v>
      </c>
      <c r="B1526">
        <v>2969211362</v>
      </c>
      <c r="C1526" s="1">
        <v>42583.71634259259</v>
      </c>
      <c r="D1526" t="s">
        <v>24</v>
      </c>
      <c r="E1526">
        <v>1200</v>
      </c>
      <c r="F1526" t="s">
        <v>20</v>
      </c>
      <c r="H1526">
        <v>1.4999999999999999E-2</v>
      </c>
      <c r="I1526">
        <v>7.6499999999999999E-2</v>
      </c>
      <c r="K1526">
        <v>1219</v>
      </c>
      <c r="L1526">
        <v>1256</v>
      </c>
      <c r="N1526">
        <v>514</v>
      </c>
      <c r="O1526">
        <v>508</v>
      </c>
      <c r="R1526" t="s">
        <v>145</v>
      </c>
      <c r="S1526" t="str">
        <f t="shared" si="69"/>
        <v/>
      </c>
      <c r="T1526">
        <f t="shared" si="71"/>
        <v>750</v>
      </c>
      <c r="U1526">
        <f t="shared" si="70"/>
        <v>750</v>
      </c>
      <c r="V1526">
        <v>520</v>
      </c>
      <c r="W1526">
        <v>74</v>
      </c>
      <c r="X1526">
        <v>4</v>
      </c>
      <c r="Y1526">
        <f>IF(AND($Q1526="hdbd",$P1526=Y$1),1,0)+IF($W1526=$W1525,Y1525,0)</f>
        <v>0</v>
      </c>
      <c r="Z1526">
        <f>IF(AND($Q1526="hdbd",$P1526=Z$1),1,0)+IF($W1526=$W1525,Z1525,0)</f>
        <v>0</v>
      </c>
      <c r="AA1526">
        <f>IF(AND($Q1526="hdbd",$P1526=AA$1),1,0)+IF($W1526=$W1525,AA1525,0)</f>
        <v>3</v>
      </c>
    </row>
    <row r="1527" spans="1:27" x14ac:dyDescent="0.3">
      <c r="A1527" t="s">
        <v>144</v>
      </c>
      <c r="B1527">
        <v>1277148582</v>
      </c>
      <c r="C1527" s="1">
        <v>42583.716469907406</v>
      </c>
      <c r="D1527" t="s">
        <v>19</v>
      </c>
      <c r="E1527">
        <v>5000</v>
      </c>
      <c r="F1527" t="s">
        <v>25</v>
      </c>
      <c r="G1527">
        <v>0.08</v>
      </c>
      <c r="H1527">
        <v>3.2500000000000001E-2</v>
      </c>
      <c r="J1527">
        <v>5233</v>
      </c>
      <c r="K1527">
        <v>5583</v>
      </c>
      <c r="L1527">
        <v>24472</v>
      </c>
      <c r="M1527">
        <v>4773</v>
      </c>
      <c r="N1527">
        <v>4802</v>
      </c>
      <c r="O1527">
        <v>4814</v>
      </c>
      <c r="R1527" t="s">
        <v>145</v>
      </c>
      <c r="S1527">
        <f t="shared" si="69"/>
        <v>450</v>
      </c>
      <c r="T1527">
        <f t="shared" si="71"/>
        <v>750</v>
      </c>
      <c r="U1527">
        <f t="shared" si="70"/>
        <v>5100</v>
      </c>
      <c r="V1527">
        <v>521</v>
      </c>
      <c r="W1527">
        <v>74</v>
      </c>
      <c r="X1527">
        <v>6</v>
      </c>
      <c r="Y1527">
        <f>IF(AND($Q1527="hdbd",$P1527=Y$1),1,0)+IF($W1527=$W1526,Y1526,0)</f>
        <v>0</v>
      </c>
      <c r="Z1527">
        <f>IF(AND($Q1527="hdbd",$P1527=Z$1),1,0)+IF($W1527=$W1526,Z1526,0)</f>
        <v>0</v>
      </c>
      <c r="AA1527">
        <f>IF(AND($Q1527="hdbd",$P1527=AA$1),1,0)+IF($W1527=$W1526,AA1526,0)</f>
        <v>3</v>
      </c>
    </row>
    <row r="1528" spans="1:27" x14ac:dyDescent="0.3">
      <c r="A1528" t="s">
        <v>144</v>
      </c>
      <c r="B1528">
        <v>1277148582</v>
      </c>
      <c r="C1528" s="1">
        <v>42583.716469907406</v>
      </c>
      <c r="D1528" t="s">
        <v>23</v>
      </c>
      <c r="E1528">
        <v>5000</v>
      </c>
      <c r="F1528" t="s">
        <v>25</v>
      </c>
      <c r="G1528">
        <v>0.08</v>
      </c>
      <c r="H1528">
        <v>0.01</v>
      </c>
      <c r="J1528">
        <v>5229</v>
      </c>
      <c r="K1528">
        <v>5523</v>
      </c>
      <c r="L1528">
        <v>24472</v>
      </c>
      <c r="M1528">
        <v>4768</v>
      </c>
      <c r="N1528">
        <v>4796</v>
      </c>
      <c r="O1528">
        <v>4814</v>
      </c>
      <c r="R1528" t="s">
        <v>145</v>
      </c>
      <c r="S1528">
        <f t="shared" si="69"/>
        <v>450</v>
      </c>
      <c r="T1528">
        <f t="shared" si="71"/>
        <v>750</v>
      </c>
      <c r="U1528">
        <f t="shared" si="70"/>
        <v>5100</v>
      </c>
      <c r="V1528">
        <v>521</v>
      </c>
      <c r="W1528">
        <v>74</v>
      </c>
      <c r="X1528">
        <v>6</v>
      </c>
      <c r="Y1528">
        <f>IF(AND($Q1528="hdbd",$P1528=Y$1),1,0)+IF($W1528=$W1527,Y1527,0)</f>
        <v>0</v>
      </c>
      <c r="Z1528">
        <f>IF(AND($Q1528="hdbd",$P1528=Z$1),1,0)+IF($W1528=$W1527,Z1527,0)</f>
        <v>0</v>
      </c>
      <c r="AA1528">
        <f>IF(AND($Q1528="hdbd",$P1528=AA$1),1,0)+IF($W1528=$W1527,AA1527,0)</f>
        <v>3</v>
      </c>
    </row>
    <row r="1529" spans="1:27" x14ac:dyDescent="0.3">
      <c r="A1529" t="s">
        <v>144</v>
      </c>
      <c r="B1529">
        <v>522802790</v>
      </c>
      <c r="C1529" s="1">
        <v>42583.716921296298</v>
      </c>
      <c r="D1529" t="s">
        <v>19</v>
      </c>
      <c r="E1529">
        <v>5000</v>
      </c>
      <c r="F1529" t="s">
        <v>25</v>
      </c>
      <c r="G1529">
        <v>0.08</v>
      </c>
      <c r="H1529">
        <v>3.3599999999999998E-2</v>
      </c>
      <c r="J1529">
        <v>5226</v>
      </c>
      <c r="K1529">
        <v>5445</v>
      </c>
      <c r="L1529">
        <v>5440</v>
      </c>
      <c r="M1529">
        <v>4874</v>
      </c>
      <c r="N1529">
        <v>4919</v>
      </c>
      <c r="O1529">
        <v>4942</v>
      </c>
      <c r="R1529" t="s">
        <v>145</v>
      </c>
      <c r="S1529">
        <f t="shared" si="69"/>
        <v>350</v>
      </c>
      <c r="T1529">
        <f t="shared" si="71"/>
        <v>550</v>
      </c>
      <c r="U1529">
        <f t="shared" si="70"/>
        <v>450</v>
      </c>
      <c r="V1529">
        <v>522</v>
      </c>
      <c r="W1529">
        <v>74</v>
      </c>
      <c r="X1529">
        <v>7</v>
      </c>
      <c r="Y1529">
        <f>IF(AND($Q1529="hdbd",$P1529=Y$1),1,0)+IF($W1529=$W1528,Y1528,0)</f>
        <v>0</v>
      </c>
      <c r="Z1529">
        <f>IF(AND($Q1529="hdbd",$P1529=Z$1),1,0)+IF($W1529=$W1528,Z1528,0)</f>
        <v>0</v>
      </c>
      <c r="AA1529">
        <f>IF(AND($Q1529="hdbd",$P1529=AA$1),1,0)+IF($W1529=$W1528,AA1528,0)</f>
        <v>3</v>
      </c>
    </row>
    <row r="1530" spans="1:27" x14ac:dyDescent="0.3">
      <c r="A1530" t="s">
        <v>144</v>
      </c>
      <c r="B1530">
        <v>522802790</v>
      </c>
      <c r="C1530" s="1">
        <v>42583.716921296298</v>
      </c>
      <c r="D1530" t="s">
        <v>23</v>
      </c>
      <c r="E1530">
        <v>5000</v>
      </c>
      <c r="F1530" t="s">
        <v>25</v>
      </c>
      <c r="G1530">
        <v>0.08</v>
      </c>
      <c r="H1530">
        <v>1.4999999999999999E-2</v>
      </c>
      <c r="I1530">
        <v>0.03</v>
      </c>
      <c r="J1530">
        <v>5256</v>
      </c>
      <c r="K1530">
        <v>5411</v>
      </c>
      <c r="L1530">
        <v>5440</v>
      </c>
      <c r="M1530">
        <v>4868</v>
      </c>
      <c r="N1530">
        <v>4911</v>
      </c>
      <c r="O1530">
        <v>4942</v>
      </c>
      <c r="R1530" t="s">
        <v>145</v>
      </c>
      <c r="S1530">
        <f t="shared" si="69"/>
        <v>350</v>
      </c>
      <c r="T1530">
        <f t="shared" si="71"/>
        <v>550</v>
      </c>
      <c r="U1530">
        <f t="shared" si="70"/>
        <v>450</v>
      </c>
      <c r="V1530">
        <v>522</v>
      </c>
      <c r="W1530">
        <v>74</v>
      </c>
      <c r="X1530">
        <v>7</v>
      </c>
      <c r="Y1530">
        <f>IF(AND($Q1530="hdbd",$P1530=Y$1),1,0)+IF($W1530=$W1529,Y1529,0)</f>
        <v>0</v>
      </c>
      <c r="Z1530">
        <f>IF(AND($Q1530="hdbd",$P1530=Z$1),1,0)+IF($W1530=$W1529,Z1529,0)</f>
        <v>0</v>
      </c>
      <c r="AA1530">
        <f>IF(AND($Q1530="hdbd",$P1530=AA$1),1,0)+IF($W1530=$W1529,AA1529,0)</f>
        <v>3</v>
      </c>
    </row>
    <row r="1531" spans="1:27" x14ac:dyDescent="0.3">
      <c r="A1531" t="s">
        <v>144</v>
      </c>
      <c r="B1531">
        <v>522802790</v>
      </c>
      <c r="C1531" s="1">
        <v>42583.716921296298</v>
      </c>
      <c r="D1531" t="s">
        <v>24</v>
      </c>
      <c r="E1531">
        <v>5000</v>
      </c>
      <c r="F1531" t="s">
        <v>26</v>
      </c>
      <c r="H1531">
        <v>1.7500000000000002E-2</v>
      </c>
      <c r="K1531">
        <v>5531</v>
      </c>
      <c r="L1531">
        <v>5440</v>
      </c>
      <c r="N1531">
        <v>4934</v>
      </c>
      <c r="O1531">
        <v>4942</v>
      </c>
      <c r="R1531" t="s">
        <v>145</v>
      </c>
      <c r="S1531" t="str">
        <f t="shared" si="69"/>
        <v/>
      </c>
      <c r="T1531">
        <f t="shared" si="71"/>
        <v>550</v>
      </c>
      <c r="U1531">
        <f t="shared" si="70"/>
        <v>450</v>
      </c>
      <c r="V1531">
        <v>522</v>
      </c>
      <c r="W1531">
        <v>74</v>
      </c>
      <c r="X1531">
        <v>5</v>
      </c>
      <c r="Y1531">
        <f>IF(AND($Q1531="hdbd",$P1531=Y$1),1,0)+IF($W1531=$W1530,Y1530,0)</f>
        <v>0</v>
      </c>
      <c r="Z1531">
        <f>IF(AND($Q1531="hdbd",$P1531=Z$1),1,0)+IF($W1531=$W1530,Z1530,0)</f>
        <v>0</v>
      </c>
      <c r="AA1531">
        <f>IF(AND($Q1531="hdbd",$P1531=AA$1),1,0)+IF($W1531=$W1530,AA1530,0)</f>
        <v>3</v>
      </c>
    </row>
    <row r="1532" spans="1:27" x14ac:dyDescent="0.3">
      <c r="A1532" t="s">
        <v>144</v>
      </c>
      <c r="B1532">
        <v>1748407782</v>
      </c>
      <c r="C1532" s="1">
        <v>42583.717106481483</v>
      </c>
      <c r="D1532" t="s">
        <v>19</v>
      </c>
      <c r="E1532">
        <v>2400</v>
      </c>
      <c r="F1532" t="s">
        <v>20</v>
      </c>
      <c r="H1532">
        <v>2.9899999999999999E-2</v>
      </c>
      <c r="I1532">
        <v>0.92069999999999996</v>
      </c>
      <c r="K1532">
        <v>818</v>
      </c>
      <c r="M1532">
        <v>463</v>
      </c>
      <c r="N1532">
        <v>431</v>
      </c>
      <c r="P1532" t="s">
        <v>20</v>
      </c>
      <c r="Q1532" t="s">
        <v>21</v>
      </c>
      <c r="R1532" t="s">
        <v>145</v>
      </c>
      <c r="S1532" t="str">
        <f t="shared" si="69"/>
        <v/>
      </c>
      <c r="T1532">
        <f t="shared" si="71"/>
        <v>350</v>
      </c>
      <c r="U1532" t="str">
        <f t="shared" si="70"/>
        <v/>
      </c>
      <c r="V1532">
        <v>523</v>
      </c>
      <c r="W1532">
        <v>74</v>
      </c>
      <c r="X1532">
        <v>8</v>
      </c>
      <c r="Y1532">
        <f>IF(AND($Q1532="hdbd",$P1532=Y$1),1,0)+IF($W1532=$W1531,Y1531,0)</f>
        <v>0</v>
      </c>
      <c r="Z1532">
        <f>IF(AND($Q1532="hdbd",$P1532=Z$1),1,0)+IF($W1532=$W1531,Z1531,0)</f>
        <v>0</v>
      </c>
      <c r="AA1532">
        <f>IF(AND($Q1532="hdbd",$P1532=AA$1),1,0)+IF($W1532=$W1531,AA1531,0)</f>
        <v>4</v>
      </c>
    </row>
    <row r="1533" spans="1:27" x14ac:dyDescent="0.3">
      <c r="A1533" t="s">
        <v>144</v>
      </c>
      <c r="B1533">
        <v>1748407782</v>
      </c>
      <c r="C1533" s="1">
        <v>42583.717106481483</v>
      </c>
      <c r="D1533" t="s">
        <v>23</v>
      </c>
      <c r="E1533">
        <v>800</v>
      </c>
      <c r="F1533" t="s">
        <v>20</v>
      </c>
      <c r="G1533">
        <v>0.08</v>
      </c>
      <c r="H1533">
        <v>4.9000000000000002E-2</v>
      </c>
      <c r="I1533">
        <v>1.0939000000000001</v>
      </c>
      <c r="J1533">
        <v>703</v>
      </c>
      <c r="K1533">
        <v>803</v>
      </c>
      <c r="M1533">
        <v>469</v>
      </c>
      <c r="N1533">
        <v>437</v>
      </c>
      <c r="P1533" t="s">
        <v>20</v>
      </c>
      <c r="Q1533" t="s">
        <v>21</v>
      </c>
      <c r="R1533" t="s">
        <v>145</v>
      </c>
      <c r="S1533">
        <f t="shared" si="69"/>
        <v>250</v>
      </c>
      <c r="T1533">
        <f t="shared" si="71"/>
        <v>350</v>
      </c>
      <c r="U1533" t="str">
        <f t="shared" si="70"/>
        <v/>
      </c>
      <c r="V1533">
        <v>523</v>
      </c>
      <c r="W1533">
        <v>74</v>
      </c>
      <c r="X1533">
        <v>8</v>
      </c>
      <c r="Y1533">
        <f>IF(AND($Q1533="hdbd",$P1533=Y$1),1,0)+IF($W1533=$W1532,Y1532,0)</f>
        <v>0</v>
      </c>
      <c r="Z1533">
        <f>IF(AND($Q1533="hdbd",$P1533=Z$1),1,0)+IF($W1533=$W1532,Z1532,0)</f>
        <v>0</v>
      </c>
      <c r="AA1533">
        <f>IF(AND($Q1533="hdbd",$P1533=AA$1),1,0)+IF($W1533=$W1532,AA1532,0)</f>
        <v>5</v>
      </c>
    </row>
    <row r="1534" spans="1:27" x14ac:dyDescent="0.3">
      <c r="A1534" t="s">
        <v>144</v>
      </c>
      <c r="B1534">
        <v>1748407782</v>
      </c>
      <c r="C1534" s="1">
        <v>42583.717106481483</v>
      </c>
      <c r="D1534" t="s">
        <v>24</v>
      </c>
      <c r="E1534">
        <v>800</v>
      </c>
      <c r="F1534" t="s">
        <v>20</v>
      </c>
      <c r="H1534">
        <v>4.4699999999999997E-2</v>
      </c>
      <c r="I1534">
        <v>7.6300000000000007E-2</v>
      </c>
      <c r="K1534">
        <v>787</v>
      </c>
      <c r="L1534">
        <v>832</v>
      </c>
      <c r="N1534">
        <v>410</v>
      </c>
      <c r="O1534">
        <v>403</v>
      </c>
      <c r="R1534" t="s">
        <v>145</v>
      </c>
      <c r="S1534" t="str">
        <f t="shared" si="69"/>
        <v/>
      </c>
      <c r="T1534">
        <f t="shared" si="71"/>
        <v>350</v>
      </c>
      <c r="U1534">
        <f t="shared" si="70"/>
        <v>450</v>
      </c>
      <c r="V1534">
        <v>523</v>
      </c>
      <c r="W1534">
        <v>74</v>
      </c>
      <c r="X1534">
        <v>6</v>
      </c>
      <c r="Y1534">
        <f>IF(AND($Q1534="hdbd",$P1534=Y$1),1,0)+IF($W1534=$W1533,Y1533,0)</f>
        <v>0</v>
      </c>
      <c r="Z1534">
        <f>IF(AND($Q1534="hdbd",$P1534=Z$1),1,0)+IF($W1534=$W1533,Z1533,0)</f>
        <v>0</v>
      </c>
      <c r="AA1534">
        <f>IF(AND($Q1534="hdbd",$P1534=AA$1),1,0)+IF($W1534=$W1533,AA1533,0)</f>
        <v>5</v>
      </c>
    </row>
    <row r="1535" spans="1:27" x14ac:dyDescent="0.3">
      <c r="A1535" t="s">
        <v>144</v>
      </c>
      <c r="B1535">
        <v>1450378785</v>
      </c>
      <c r="C1535" s="1">
        <v>42583.717442129629</v>
      </c>
      <c r="D1535" t="s">
        <v>19</v>
      </c>
      <c r="E1535">
        <v>700</v>
      </c>
      <c r="F1535" t="s">
        <v>20</v>
      </c>
      <c r="G1535">
        <v>0.04</v>
      </c>
      <c r="H1535">
        <v>7.9500000000000001E-2</v>
      </c>
      <c r="I1535">
        <v>1.0035000000000001</v>
      </c>
      <c r="J1535">
        <v>481</v>
      </c>
      <c r="K1535">
        <v>704</v>
      </c>
      <c r="M1535">
        <v>334</v>
      </c>
      <c r="N1535">
        <v>382</v>
      </c>
      <c r="P1535" t="s">
        <v>20</v>
      </c>
      <c r="Q1535" t="s">
        <v>21</v>
      </c>
      <c r="R1535" t="s">
        <v>145</v>
      </c>
      <c r="S1535">
        <f t="shared" si="69"/>
        <v>150</v>
      </c>
      <c r="T1535">
        <f t="shared" si="71"/>
        <v>350</v>
      </c>
      <c r="U1535" t="str">
        <f t="shared" si="70"/>
        <v/>
      </c>
      <c r="V1535">
        <v>524</v>
      </c>
      <c r="W1535">
        <v>74</v>
      </c>
      <c r="X1535">
        <v>9</v>
      </c>
      <c r="Y1535">
        <f>IF(AND($Q1535="hdbd",$P1535=Y$1),1,0)+IF($W1535=$W1534,Y1534,0)</f>
        <v>0</v>
      </c>
      <c r="Z1535">
        <f>IF(AND($Q1535="hdbd",$P1535=Z$1),1,0)+IF($W1535=$W1534,Z1534,0)</f>
        <v>0</v>
      </c>
      <c r="AA1535">
        <f>IF(AND($Q1535="hdbd",$P1535=AA$1),1,0)+IF($W1535=$W1534,AA1534,0)</f>
        <v>6</v>
      </c>
    </row>
    <row r="1536" spans="1:27" x14ac:dyDescent="0.3">
      <c r="A1536" t="s">
        <v>144</v>
      </c>
      <c r="B1536">
        <v>1450378785</v>
      </c>
      <c r="C1536" s="1">
        <v>42583.717442129629</v>
      </c>
      <c r="D1536" t="s">
        <v>23</v>
      </c>
      <c r="E1536">
        <v>700</v>
      </c>
      <c r="F1536" t="s">
        <v>20</v>
      </c>
      <c r="G1536">
        <v>0.11</v>
      </c>
      <c r="H1536">
        <v>2.3300000000000001E-2</v>
      </c>
      <c r="I1536">
        <v>1.0035000000000001</v>
      </c>
      <c r="J1536">
        <v>607</v>
      </c>
      <c r="K1536">
        <v>705</v>
      </c>
      <c r="M1536">
        <v>350</v>
      </c>
      <c r="N1536">
        <v>398</v>
      </c>
      <c r="P1536" t="s">
        <v>20</v>
      </c>
      <c r="Q1536" t="s">
        <v>21</v>
      </c>
      <c r="R1536" t="s">
        <v>145</v>
      </c>
      <c r="S1536">
        <f t="shared" si="69"/>
        <v>250</v>
      </c>
      <c r="T1536">
        <f t="shared" si="71"/>
        <v>350</v>
      </c>
      <c r="U1536" t="str">
        <f t="shared" si="70"/>
        <v/>
      </c>
      <c r="V1536">
        <v>524</v>
      </c>
      <c r="W1536">
        <v>74</v>
      </c>
      <c r="X1536">
        <v>9</v>
      </c>
      <c r="Y1536">
        <f>IF(AND($Q1536="hdbd",$P1536=Y$1),1,0)+IF($W1536=$W1535,Y1535,0)</f>
        <v>0</v>
      </c>
      <c r="Z1536">
        <f>IF(AND($Q1536="hdbd",$P1536=Z$1),1,0)+IF($W1536=$W1535,Z1535,0)</f>
        <v>0</v>
      </c>
      <c r="AA1536">
        <f>IF(AND($Q1536="hdbd",$P1536=AA$1),1,0)+IF($W1536=$W1535,AA1535,0)</f>
        <v>7</v>
      </c>
    </row>
    <row r="1537" spans="1:27" x14ac:dyDescent="0.3">
      <c r="A1537" t="s">
        <v>144</v>
      </c>
      <c r="B1537">
        <v>1450378785</v>
      </c>
      <c r="C1537" s="1">
        <v>42583.717442129629</v>
      </c>
      <c r="D1537" t="s">
        <v>24</v>
      </c>
      <c r="E1537">
        <v>1100</v>
      </c>
      <c r="F1537" t="s">
        <v>20</v>
      </c>
      <c r="H1537">
        <v>1.4999999999999999E-2</v>
      </c>
      <c r="I1537">
        <v>7.6499999999999999E-2</v>
      </c>
      <c r="K1537">
        <v>732</v>
      </c>
      <c r="L1537">
        <v>796</v>
      </c>
      <c r="N1537">
        <v>405</v>
      </c>
      <c r="O1537">
        <v>420</v>
      </c>
      <c r="R1537" t="s">
        <v>145</v>
      </c>
      <c r="S1537" t="str">
        <f t="shared" si="69"/>
        <v/>
      </c>
      <c r="T1537">
        <f t="shared" si="71"/>
        <v>350</v>
      </c>
      <c r="U1537">
        <f t="shared" si="70"/>
        <v>350</v>
      </c>
      <c r="V1537">
        <v>524</v>
      </c>
      <c r="W1537">
        <v>74</v>
      </c>
      <c r="X1537">
        <v>7</v>
      </c>
      <c r="Y1537">
        <f>IF(AND($Q1537="hdbd",$P1537=Y$1),1,0)+IF($W1537=$W1536,Y1536,0)</f>
        <v>0</v>
      </c>
      <c r="Z1537">
        <f>IF(AND($Q1537="hdbd",$P1537=Z$1),1,0)+IF($W1537=$W1536,Z1536,0)</f>
        <v>0</v>
      </c>
      <c r="AA1537">
        <f>IF(AND($Q1537="hdbd",$P1537=AA$1),1,0)+IF($W1537=$W1536,AA1536,0)</f>
        <v>7</v>
      </c>
    </row>
    <row r="1538" spans="1:27" x14ac:dyDescent="0.3">
      <c r="A1538" t="s">
        <v>144</v>
      </c>
      <c r="B1538">
        <v>767172129</v>
      </c>
      <c r="C1538" s="1">
        <v>42583.717511574076</v>
      </c>
      <c r="D1538" t="s">
        <v>19</v>
      </c>
      <c r="E1538">
        <v>1600</v>
      </c>
      <c r="F1538" t="s">
        <v>25</v>
      </c>
      <c r="G1538">
        <v>0.11</v>
      </c>
      <c r="H1538">
        <v>3.27E-2</v>
      </c>
      <c r="I1538">
        <v>0.03</v>
      </c>
      <c r="J1538">
        <v>1198</v>
      </c>
      <c r="K1538">
        <v>1622</v>
      </c>
      <c r="L1538">
        <v>2076</v>
      </c>
      <c r="M1538">
        <v>846</v>
      </c>
      <c r="N1538">
        <v>771</v>
      </c>
      <c r="O1538">
        <v>732</v>
      </c>
      <c r="R1538" t="s">
        <v>145</v>
      </c>
      <c r="S1538">
        <f t="shared" si="69"/>
        <v>350</v>
      </c>
      <c r="T1538">
        <f t="shared" si="71"/>
        <v>850</v>
      </c>
      <c r="U1538">
        <f t="shared" si="70"/>
        <v>1350</v>
      </c>
      <c r="V1538">
        <v>525</v>
      </c>
      <c r="W1538">
        <v>74</v>
      </c>
      <c r="X1538">
        <v>10</v>
      </c>
      <c r="Y1538">
        <f>IF(AND($Q1538="hdbd",$P1538=Y$1),1,0)+IF($W1538=$W1537,Y1537,0)</f>
        <v>0</v>
      </c>
      <c r="Z1538">
        <f>IF(AND($Q1538="hdbd",$P1538=Z$1),1,0)+IF($W1538=$W1537,Z1537,0)</f>
        <v>0</v>
      </c>
      <c r="AA1538">
        <f>IF(AND($Q1538="hdbd",$P1538=AA$1),1,0)+IF($W1538=$W1537,AA1537,0)</f>
        <v>7</v>
      </c>
    </row>
    <row r="1539" spans="1:27" x14ac:dyDescent="0.3">
      <c r="A1539" t="s">
        <v>144</v>
      </c>
      <c r="B1539">
        <v>767172129</v>
      </c>
      <c r="C1539" s="1">
        <v>42583.717511574076</v>
      </c>
      <c r="D1539" t="s">
        <v>23</v>
      </c>
      <c r="E1539">
        <v>1600</v>
      </c>
      <c r="F1539" t="s">
        <v>25</v>
      </c>
      <c r="G1539">
        <v>0.08</v>
      </c>
      <c r="H1539">
        <v>3.27E-2</v>
      </c>
      <c r="I1539">
        <v>1</v>
      </c>
      <c r="J1539">
        <v>1210</v>
      </c>
      <c r="K1539">
        <v>1946</v>
      </c>
      <c r="L1539">
        <v>2076</v>
      </c>
      <c r="M1539">
        <v>859</v>
      </c>
      <c r="N1539">
        <v>824</v>
      </c>
      <c r="O1539">
        <v>732</v>
      </c>
      <c r="R1539" t="s">
        <v>145</v>
      </c>
      <c r="S1539">
        <f t="shared" si="69"/>
        <v>350</v>
      </c>
      <c r="T1539">
        <f t="shared" si="71"/>
        <v>1150</v>
      </c>
      <c r="U1539">
        <f t="shared" si="70"/>
        <v>1350</v>
      </c>
      <c r="V1539">
        <v>525</v>
      </c>
      <c r="W1539">
        <v>74</v>
      </c>
      <c r="X1539">
        <v>10</v>
      </c>
      <c r="Y1539">
        <f>IF(AND($Q1539="hdbd",$P1539=Y$1),1,0)+IF($W1539=$W1538,Y1538,0)</f>
        <v>0</v>
      </c>
      <c r="Z1539">
        <f>IF(AND($Q1539="hdbd",$P1539=Z$1),1,0)+IF($W1539=$W1538,Z1538,0)</f>
        <v>0</v>
      </c>
      <c r="AA1539">
        <f>IF(AND($Q1539="hdbd",$P1539=AA$1),1,0)+IF($W1539=$W1538,AA1538,0)</f>
        <v>7</v>
      </c>
    </row>
    <row r="1540" spans="1:27" x14ac:dyDescent="0.3">
      <c r="A1540" t="s">
        <v>144</v>
      </c>
      <c r="B1540">
        <v>767172129</v>
      </c>
      <c r="C1540" s="1">
        <v>42583.717511574076</v>
      </c>
      <c r="D1540" t="s">
        <v>24</v>
      </c>
      <c r="E1540">
        <v>1600</v>
      </c>
      <c r="F1540" t="s">
        <v>26</v>
      </c>
      <c r="H1540">
        <v>1.4999999999999999E-2</v>
      </c>
      <c r="I1540">
        <v>7.6499999999999999E-2</v>
      </c>
      <c r="K1540">
        <v>1595</v>
      </c>
      <c r="L1540">
        <v>2076</v>
      </c>
      <c r="N1540">
        <v>740</v>
      </c>
      <c r="O1540">
        <v>732</v>
      </c>
      <c r="R1540" t="s">
        <v>145</v>
      </c>
      <c r="S1540" t="str">
        <f t="shared" ref="S1540:S1603" si="72">IF(OR(J1540="",M1540=""),"",MIN(_xlfn.FLOOR.MATH((J1540-M1540)/100)*100+50,5100))</f>
        <v/>
      </c>
      <c r="T1540">
        <f t="shared" si="71"/>
        <v>850</v>
      </c>
      <c r="U1540">
        <f t="shared" ref="U1540:U1603" si="73">IF(OR(L1540="",O1540=""),"",MIN(_xlfn.FLOOR.MATH((L1540-O1540)/100)*100+50,5100))</f>
        <v>1350</v>
      </c>
      <c r="V1540">
        <v>525</v>
      </c>
      <c r="W1540">
        <v>74</v>
      </c>
      <c r="X1540">
        <v>8</v>
      </c>
      <c r="Y1540">
        <f>IF(AND($Q1540="hdbd",$P1540=Y$1),1,0)+IF($W1540=$W1539,Y1539,0)</f>
        <v>0</v>
      </c>
      <c r="Z1540">
        <f>IF(AND($Q1540="hdbd",$P1540=Z$1),1,0)+IF($W1540=$W1539,Z1539,0)</f>
        <v>0</v>
      </c>
      <c r="AA1540">
        <f>IF(AND($Q1540="hdbd",$P1540=AA$1),1,0)+IF($W1540=$W1539,AA1539,0)</f>
        <v>7</v>
      </c>
    </row>
    <row r="1541" spans="1:27" x14ac:dyDescent="0.3">
      <c r="A1541" t="s">
        <v>144</v>
      </c>
      <c r="B1541">
        <v>2736078127</v>
      </c>
      <c r="C1541" s="1">
        <v>42583.717604166668</v>
      </c>
      <c r="D1541" t="s">
        <v>19</v>
      </c>
      <c r="E1541">
        <v>1400</v>
      </c>
      <c r="F1541" t="s">
        <v>25</v>
      </c>
      <c r="G1541">
        <v>0.08</v>
      </c>
      <c r="H1541">
        <v>2.5499999999999998E-2</v>
      </c>
      <c r="I1541">
        <v>0.03</v>
      </c>
      <c r="J1541">
        <v>1385</v>
      </c>
      <c r="K1541">
        <v>1723</v>
      </c>
      <c r="L1541">
        <v>2128</v>
      </c>
      <c r="M1541">
        <v>1101</v>
      </c>
      <c r="N1541">
        <v>1137</v>
      </c>
      <c r="O1541">
        <v>1175</v>
      </c>
      <c r="R1541" t="s">
        <v>145</v>
      </c>
      <c r="S1541">
        <f t="shared" si="72"/>
        <v>250</v>
      </c>
      <c r="T1541">
        <f t="shared" ref="T1541:T1604" si="74">IF(OR(K1541="",N1541=""),"",MIN(_xlfn.FLOOR.MATH((K1541-N1541)/100)*100+50,5100))</f>
        <v>550</v>
      </c>
      <c r="U1541">
        <f t="shared" si="73"/>
        <v>950</v>
      </c>
      <c r="V1541">
        <v>526</v>
      </c>
      <c r="W1541">
        <v>74</v>
      </c>
      <c r="X1541">
        <v>11</v>
      </c>
      <c r="Y1541">
        <f>IF(AND($Q1541="hdbd",$P1541=Y$1),1,0)+IF($W1541=$W1540,Y1540,0)</f>
        <v>0</v>
      </c>
      <c r="Z1541">
        <f>IF(AND($Q1541="hdbd",$P1541=Z$1),1,0)+IF($W1541=$W1540,Z1540,0)</f>
        <v>0</v>
      </c>
      <c r="AA1541">
        <f>IF(AND($Q1541="hdbd",$P1541=AA$1),1,0)+IF($W1541=$W1540,AA1540,0)</f>
        <v>7</v>
      </c>
    </row>
    <row r="1542" spans="1:27" x14ac:dyDescent="0.3">
      <c r="A1542" t="s">
        <v>144</v>
      </c>
      <c r="B1542">
        <v>2736078127</v>
      </c>
      <c r="C1542" s="1">
        <v>42583.717604166668</v>
      </c>
      <c r="D1542" t="s">
        <v>23</v>
      </c>
      <c r="E1542">
        <v>1400</v>
      </c>
      <c r="F1542" t="s">
        <v>25</v>
      </c>
      <c r="G1542">
        <v>0.11</v>
      </c>
      <c r="H1542">
        <v>5.0000000000000001E-3</v>
      </c>
      <c r="I1542">
        <v>0.03</v>
      </c>
      <c r="J1542">
        <v>1419</v>
      </c>
      <c r="K1542">
        <v>1808</v>
      </c>
      <c r="L1542">
        <v>2128</v>
      </c>
      <c r="M1542">
        <v>1116</v>
      </c>
      <c r="N1542">
        <v>1152</v>
      </c>
      <c r="O1542">
        <v>1175</v>
      </c>
      <c r="R1542" t="s">
        <v>145</v>
      </c>
      <c r="S1542">
        <f t="shared" si="72"/>
        <v>350</v>
      </c>
      <c r="T1542">
        <f t="shared" si="74"/>
        <v>650</v>
      </c>
      <c r="U1542">
        <f t="shared" si="73"/>
        <v>950</v>
      </c>
      <c r="V1542">
        <v>526</v>
      </c>
      <c r="W1542">
        <v>74</v>
      </c>
      <c r="X1542">
        <v>11</v>
      </c>
      <c r="Y1542">
        <f>IF(AND($Q1542="hdbd",$P1542=Y$1),1,0)+IF($W1542=$W1541,Y1541,0)</f>
        <v>0</v>
      </c>
      <c r="Z1542">
        <f>IF(AND($Q1542="hdbd",$P1542=Z$1),1,0)+IF($W1542=$W1541,Z1541,0)</f>
        <v>0</v>
      </c>
      <c r="AA1542">
        <f>IF(AND($Q1542="hdbd",$P1542=AA$1),1,0)+IF($W1542=$W1541,AA1541,0)</f>
        <v>7</v>
      </c>
    </row>
    <row r="1543" spans="1:27" x14ac:dyDescent="0.3">
      <c r="A1543" t="s">
        <v>144</v>
      </c>
      <c r="B1543">
        <v>3583332675</v>
      </c>
      <c r="C1543" s="1">
        <v>42583.717662037037</v>
      </c>
      <c r="D1543" t="s">
        <v>19</v>
      </c>
      <c r="E1543">
        <v>1300</v>
      </c>
      <c r="F1543" t="s">
        <v>26</v>
      </c>
      <c r="G1543">
        <v>0.04</v>
      </c>
      <c r="H1543">
        <v>3.7499999999999999E-2</v>
      </c>
      <c r="I1543">
        <v>0.03</v>
      </c>
      <c r="J1543">
        <v>752</v>
      </c>
      <c r="K1543">
        <v>1050</v>
      </c>
      <c r="L1543">
        <v>1380</v>
      </c>
      <c r="M1543">
        <v>438</v>
      </c>
      <c r="N1543">
        <v>489</v>
      </c>
      <c r="O1543">
        <v>531</v>
      </c>
      <c r="R1543" t="s">
        <v>145</v>
      </c>
      <c r="S1543">
        <f t="shared" si="72"/>
        <v>350</v>
      </c>
      <c r="T1543">
        <f t="shared" si="74"/>
        <v>550</v>
      </c>
      <c r="U1543">
        <f t="shared" si="73"/>
        <v>850</v>
      </c>
      <c r="V1543">
        <v>527</v>
      </c>
      <c r="W1543">
        <v>74</v>
      </c>
      <c r="X1543">
        <v>12</v>
      </c>
      <c r="Y1543">
        <f>IF(AND($Q1543="hdbd",$P1543=Y$1),1,0)+IF($W1543=$W1542,Y1542,0)</f>
        <v>0</v>
      </c>
      <c r="Z1543">
        <f>IF(AND($Q1543="hdbd",$P1543=Z$1),1,0)+IF($W1543=$W1542,Z1542,0)</f>
        <v>0</v>
      </c>
      <c r="AA1543">
        <f>IF(AND($Q1543="hdbd",$P1543=AA$1),1,0)+IF($W1543=$W1542,AA1542,0)</f>
        <v>7</v>
      </c>
    </row>
    <row r="1544" spans="1:27" x14ac:dyDescent="0.3">
      <c r="A1544" t="s">
        <v>144</v>
      </c>
      <c r="B1544">
        <v>3583332675</v>
      </c>
      <c r="C1544" s="1">
        <v>42583.717662037037</v>
      </c>
      <c r="D1544" t="s">
        <v>23</v>
      </c>
      <c r="E1544">
        <v>1500</v>
      </c>
      <c r="F1544" t="s">
        <v>25</v>
      </c>
      <c r="G1544">
        <v>0.11</v>
      </c>
      <c r="H1544">
        <v>2.2499999999999999E-2</v>
      </c>
      <c r="J1544">
        <v>738</v>
      </c>
      <c r="K1544">
        <v>1049</v>
      </c>
      <c r="L1544">
        <v>1380</v>
      </c>
      <c r="M1544">
        <v>429</v>
      </c>
      <c r="N1544">
        <v>479</v>
      </c>
      <c r="O1544">
        <v>531</v>
      </c>
      <c r="R1544" t="s">
        <v>145</v>
      </c>
      <c r="S1544">
        <f t="shared" si="72"/>
        <v>350</v>
      </c>
      <c r="T1544">
        <f t="shared" si="74"/>
        <v>550</v>
      </c>
      <c r="U1544">
        <f t="shared" si="73"/>
        <v>850</v>
      </c>
      <c r="V1544">
        <v>527</v>
      </c>
      <c r="W1544">
        <v>74</v>
      </c>
      <c r="X1544">
        <v>12</v>
      </c>
      <c r="Y1544">
        <f>IF(AND($Q1544="hdbd",$P1544=Y$1),1,0)+IF($W1544=$W1543,Y1543,0)</f>
        <v>0</v>
      </c>
      <c r="Z1544">
        <f>IF(AND($Q1544="hdbd",$P1544=Z$1),1,0)+IF($W1544=$W1543,Z1543,0)</f>
        <v>0</v>
      </c>
      <c r="AA1544">
        <f>IF(AND($Q1544="hdbd",$P1544=AA$1),1,0)+IF($W1544=$W1543,AA1543,0)</f>
        <v>7</v>
      </c>
    </row>
    <row r="1545" spans="1:27" x14ac:dyDescent="0.3">
      <c r="A1545" t="s">
        <v>144</v>
      </c>
      <c r="B1545">
        <v>3583332675</v>
      </c>
      <c r="C1545" s="1">
        <v>42583.717662037037</v>
      </c>
      <c r="D1545" t="s">
        <v>24</v>
      </c>
      <c r="E1545">
        <v>1300</v>
      </c>
      <c r="F1545" t="s">
        <v>20</v>
      </c>
      <c r="H1545">
        <v>1.4999999999999999E-2</v>
      </c>
      <c r="I1545">
        <v>8.4000000000000005E-2</v>
      </c>
      <c r="K1545">
        <v>1076</v>
      </c>
      <c r="L1545">
        <v>1380</v>
      </c>
      <c r="N1545">
        <v>499</v>
      </c>
      <c r="O1545">
        <v>531</v>
      </c>
      <c r="R1545" t="s">
        <v>145</v>
      </c>
      <c r="S1545" t="str">
        <f t="shared" si="72"/>
        <v/>
      </c>
      <c r="T1545">
        <f t="shared" si="74"/>
        <v>550</v>
      </c>
      <c r="U1545">
        <f t="shared" si="73"/>
        <v>850</v>
      </c>
      <c r="V1545">
        <v>527</v>
      </c>
      <c r="W1545">
        <v>74</v>
      </c>
      <c r="X1545">
        <v>9</v>
      </c>
      <c r="Y1545">
        <f>IF(AND($Q1545="hdbd",$P1545=Y$1),1,0)+IF($W1545=$W1544,Y1544,0)</f>
        <v>0</v>
      </c>
      <c r="Z1545">
        <f>IF(AND($Q1545="hdbd",$P1545=Z$1),1,0)+IF($W1545=$W1544,Z1544,0)</f>
        <v>0</v>
      </c>
      <c r="AA1545">
        <f>IF(AND($Q1545="hdbd",$P1545=AA$1),1,0)+IF($W1545=$W1544,AA1544,0)</f>
        <v>7</v>
      </c>
    </row>
    <row r="1546" spans="1:27" x14ac:dyDescent="0.3">
      <c r="A1546" t="s">
        <v>144</v>
      </c>
      <c r="B1546">
        <v>4279199897</v>
      </c>
      <c r="C1546" s="1">
        <v>42583.717731481483</v>
      </c>
      <c r="D1546" t="s">
        <v>19</v>
      </c>
      <c r="E1546">
        <v>1300</v>
      </c>
      <c r="F1546" t="s">
        <v>25</v>
      </c>
      <c r="G1546">
        <v>0.11</v>
      </c>
      <c r="H1546">
        <v>2.0899999999999998E-2</v>
      </c>
      <c r="J1546">
        <v>915</v>
      </c>
      <c r="K1546">
        <v>1712</v>
      </c>
      <c r="L1546">
        <v>2622</v>
      </c>
      <c r="M1546">
        <v>443</v>
      </c>
      <c r="N1546">
        <v>501</v>
      </c>
      <c r="O1546">
        <v>517</v>
      </c>
      <c r="R1546" t="s">
        <v>145</v>
      </c>
      <c r="S1546">
        <f t="shared" si="72"/>
        <v>450</v>
      </c>
      <c r="T1546">
        <f t="shared" si="74"/>
        <v>1250</v>
      </c>
      <c r="U1546">
        <f t="shared" si="73"/>
        <v>2150</v>
      </c>
      <c r="V1546">
        <v>528</v>
      </c>
      <c r="W1546">
        <v>74</v>
      </c>
      <c r="X1546">
        <v>13</v>
      </c>
      <c r="Y1546">
        <f>IF(AND($Q1546="hdbd",$P1546=Y$1),1,0)+IF($W1546=$W1545,Y1545,0)</f>
        <v>0</v>
      </c>
      <c r="Z1546">
        <f>IF(AND($Q1546="hdbd",$P1546=Z$1),1,0)+IF($W1546=$W1545,Z1545,0)</f>
        <v>0</v>
      </c>
      <c r="AA1546">
        <f>IF(AND($Q1546="hdbd",$P1546=AA$1),1,0)+IF($W1546=$W1545,AA1545,0)</f>
        <v>7</v>
      </c>
    </row>
    <row r="1547" spans="1:27" x14ac:dyDescent="0.3">
      <c r="A1547" t="s">
        <v>144</v>
      </c>
      <c r="B1547">
        <v>4279199897</v>
      </c>
      <c r="C1547" s="1">
        <v>42583.717731481483</v>
      </c>
      <c r="D1547" t="s">
        <v>23</v>
      </c>
      <c r="E1547">
        <v>1300</v>
      </c>
      <c r="F1547" t="s">
        <v>25</v>
      </c>
      <c r="G1547">
        <v>0.11</v>
      </c>
      <c r="H1547">
        <v>3.2500000000000001E-2</v>
      </c>
      <c r="I1547">
        <v>3.2300000000000002E-2</v>
      </c>
      <c r="J1547">
        <v>926</v>
      </c>
      <c r="K1547">
        <v>1708</v>
      </c>
      <c r="L1547">
        <v>2622</v>
      </c>
      <c r="M1547">
        <v>434</v>
      </c>
      <c r="N1547">
        <v>484</v>
      </c>
      <c r="O1547">
        <v>517</v>
      </c>
      <c r="R1547" t="s">
        <v>145</v>
      </c>
      <c r="S1547">
        <f t="shared" si="72"/>
        <v>450</v>
      </c>
      <c r="T1547">
        <f t="shared" si="74"/>
        <v>1250</v>
      </c>
      <c r="U1547">
        <f t="shared" si="73"/>
        <v>2150</v>
      </c>
      <c r="V1547">
        <v>528</v>
      </c>
      <c r="W1547">
        <v>74</v>
      </c>
      <c r="X1547">
        <v>13</v>
      </c>
      <c r="Y1547">
        <f>IF(AND($Q1547="hdbd",$P1547=Y$1),1,0)+IF($W1547=$W1546,Y1546,0)</f>
        <v>0</v>
      </c>
      <c r="Z1547">
        <f>IF(AND($Q1547="hdbd",$P1547=Z$1),1,0)+IF($W1547=$W1546,Z1546,0)</f>
        <v>0</v>
      </c>
      <c r="AA1547">
        <f>IF(AND($Q1547="hdbd",$P1547=AA$1),1,0)+IF($W1547=$W1546,AA1546,0)</f>
        <v>7</v>
      </c>
    </row>
    <row r="1548" spans="1:27" x14ac:dyDescent="0.3">
      <c r="A1548" t="s">
        <v>144</v>
      </c>
      <c r="B1548">
        <v>1847825264</v>
      </c>
      <c r="C1548" s="1">
        <v>42583.717858796299</v>
      </c>
      <c r="D1548" t="s">
        <v>19</v>
      </c>
      <c r="E1548">
        <v>700</v>
      </c>
      <c r="F1548" t="s">
        <v>20</v>
      </c>
      <c r="G1548">
        <v>0.08</v>
      </c>
      <c r="H1548">
        <v>8.7800000000000003E-2</v>
      </c>
      <c r="I1548">
        <v>0.12</v>
      </c>
      <c r="J1548">
        <v>645</v>
      </c>
      <c r="K1548">
        <v>623</v>
      </c>
      <c r="L1548">
        <v>737</v>
      </c>
      <c r="M1548">
        <v>197</v>
      </c>
      <c r="N1548">
        <v>248</v>
      </c>
      <c r="O1548">
        <v>267</v>
      </c>
      <c r="R1548" t="s">
        <v>145</v>
      </c>
      <c r="S1548">
        <f t="shared" si="72"/>
        <v>450</v>
      </c>
      <c r="T1548">
        <f t="shared" si="74"/>
        <v>350</v>
      </c>
      <c r="U1548">
        <f t="shared" si="73"/>
        <v>450</v>
      </c>
      <c r="V1548">
        <v>529</v>
      </c>
      <c r="W1548">
        <v>74</v>
      </c>
      <c r="X1548">
        <v>14</v>
      </c>
      <c r="Y1548">
        <f>IF(AND($Q1548="hdbd",$P1548=Y$1),1,0)+IF($W1548=$W1547,Y1547,0)</f>
        <v>0</v>
      </c>
      <c r="Z1548">
        <f>IF(AND($Q1548="hdbd",$P1548=Z$1),1,0)+IF($W1548=$W1547,Z1547,0)</f>
        <v>0</v>
      </c>
      <c r="AA1548">
        <f>IF(AND($Q1548="hdbd",$P1548=AA$1),1,0)+IF($W1548=$W1547,AA1547,0)</f>
        <v>7</v>
      </c>
    </row>
    <row r="1549" spans="1:27" x14ac:dyDescent="0.3">
      <c r="A1549" t="s">
        <v>144</v>
      </c>
      <c r="B1549">
        <v>1847825264</v>
      </c>
      <c r="C1549" s="1">
        <v>42583.717858796299</v>
      </c>
      <c r="D1549" t="s">
        <v>23</v>
      </c>
      <c r="E1549">
        <v>1300</v>
      </c>
      <c r="F1549" t="s">
        <v>25</v>
      </c>
      <c r="G1549">
        <v>0.11</v>
      </c>
      <c r="H1549">
        <v>5.0000000000000001E-3</v>
      </c>
      <c r="J1549">
        <v>555</v>
      </c>
      <c r="K1549">
        <v>642</v>
      </c>
      <c r="L1549">
        <v>737</v>
      </c>
      <c r="M1549">
        <v>188</v>
      </c>
      <c r="N1549">
        <v>240</v>
      </c>
      <c r="O1549">
        <v>267</v>
      </c>
      <c r="R1549" t="s">
        <v>145</v>
      </c>
      <c r="S1549">
        <f t="shared" si="72"/>
        <v>350</v>
      </c>
      <c r="T1549">
        <f t="shared" si="74"/>
        <v>450</v>
      </c>
      <c r="U1549">
        <f t="shared" si="73"/>
        <v>450</v>
      </c>
      <c r="V1549">
        <v>529</v>
      </c>
      <c r="W1549">
        <v>74</v>
      </c>
      <c r="X1549">
        <v>14</v>
      </c>
      <c r="Y1549">
        <f>IF(AND($Q1549="hdbd",$P1549=Y$1),1,0)+IF($W1549=$W1548,Y1548,0)</f>
        <v>0</v>
      </c>
      <c r="Z1549">
        <f>IF(AND($Q1549="hdbd",$P1549=Z$1),1,0)+IF($W1549=$W1548,Z1548,0)</f>
        <v>0</v>
      </c>
      <c r="AA1549">
        <f>IF(AND($Q1549="hdbd",$P1549=AA$1),1,0)+IF($W1549=$W1548,AA1548,0)</f>
        <v>7</v>
      </c>
    </row>
    <row r="1550" spans="1:27" x14ac:dyDescent="0.3">
      <c r="A1550" t="s">
        <v>144</v>
      </c>
      <c r="B1550">
        <v>1847825264</v>
      </c>
      <c r="C1550" s="1">
        <v>42583.717858796299</v>
      </c>
      <c r="D1550" t="s">
        <v>24</v>
      </c>
      <c r="E1550">
        <v>700</v>
      </c>
      <c r="F1550" t="s">
        <v>20</v>
      </c>
      <c r="H1550">
        <v>5.0000000000000001E-3</v>
      </c>
      <c r="I1550">
        <v>9.0899999999999995E-2</v>
      </c>
      <c r="K1550">
        <v>559</v>
      </c>
      <c r="L1550">
        <v>737</v>
      </c>
      <c r="N1550">
        <v>224</v>
      </c>
      <c r="O1550">
        <v>267</v>
      </c>
      <c r="R1550" t="s">
        <v>145</v>
      </c>
      <c r="S1550" t="str">
        <f t="shared" si="72"/>
        <v/>
      </c>
      <c r="T1550">
        <f t="shared" si="74"/>
        <v>350</v>
      </c>
      <c r="U1550">
        <f t="shared" si="73"/>
        <v>450</v>
      </c>
      <c r="V1550">
        <v>529</v>
      </c>
      <c r="W1550">
        <v>74</v>
      </c>
      <c r="X1550">
        <v>10</v>
      </c>
      <c r="Y1550">
        <f>IF(AND($Q1550="hdbd",$P1550=Y$1),1,0)+IF($W1550=$W1549,Y1549,0)</f>
        <v>0</v>
      </c>
      <c r="Z1550">
        <f>IF(AND($Q1550="hdbd",$P1550=Z$1),1,0)+IF($W1550=$W1549,Z1549,0)</f>
        <v>0</v>
      </c>
      <c r="AA1550">
        <f>IF(AND($Q1550="hdbd",$P1550=AA$1),1,0)+IF($W1550=$W1549,AA1549,0)</f>
        <v>7</v>
      </c>
    </row>
    <row r="1551" spans="1:27" x14ac:dyDescent="0.3">
      <c r="A1551" t="s">
        <v>144</v>
      </c>
      <c r="B1551">
        <v>702015090</v>
      </c>
      <c r="C1551" s="1">
        <v>42583.718113425923</v>
      </c>
      <c r="D1551" t="s">
        <v>19</v>
      </c>
      <c r="E1551">
        <v>1000</v>
      </c>
      <c r="F1551" t="s">
        <v>25</v>
      </c>
      <c r="G1551">
        <v>0.04</v>
      </c>
      <c r="H1551">
        <v>3.1800000000000002E-2</v>
      </c>
      <c r="I1551">
        <v>0.03</v>
      </c>
      <c r="J1551">
        <v>293</v>
      </c>
      <c r="K1551">
        <v>488</v>
      </c>
      <c r="L1551">
        <v>1024</v>
      </c>
      <c r="M1551">
        <v>146</v>
      </c>
      <c r="N1551">
        <v>196</v>
      </c>
      <c r="O1551">
        <v>241</v>
      </c>
      <c r="R1551" t="s">
        <v>145</v>
      </c>
      <c r="S1551">
        <f t="shared" si="72"/>
        <v>150</v>
      </c>
      <c r="T1551">
        <f t="shared" si="74"/>
        <v>250</v>
      </c>
      <c r="U1551">
        <f t="shared" si="73"/>
        <v>750</v>
      </c>
      <c r="V1551">
        <v>530</v>
      </c>
      <c r="W1551">
        <v>74</v>
      </c>
      <c r="X1551">
        <v>15</v>
      </c>
      <c r="Y1551">
        <f>IF(AND($Q1551="hdbd",$P1551=Y$1),1,0)+IF($W1551=$W1550,Y1550,0)</f>
        <v>0</v>
      </c>
      <c r="Z1551">
        <f>IF(AND($Q1551="hdbd",$P1551=Z$1),1,0)+IF($W1551=$W1550,Z1550,0)</f>
        <v>0</v>
      </c>
      <c r="AA1551">
        <f>IF(AND($Q1551="hdbd",$P1551=AA$1),1,0)+IF($W1551=$W1550,AA1550,0)</f>
        <v>7</v>
      </c>
    </row>
    <row r="1552" spans="1:27" x14ac:dyDescent="0.3">
      <c r="A1552" t="s">
        <v>144</v>
      </c>
      <c r="B1552">
        <v>702015090</v>
      </c>
      <c r="C1552" s="1">
        <v>42583.718113425923</v>
      </c>
      <c r="D1552" t="s">
        <v>23</v>
      </c>
      <c r="E1552">
        <v>1500</v>
      </c>
      <c r="F1552" t="s">
        <v>25</v>
      </c>
      <c r="G1552">
        <v>0.08</v>
      </c>
      <c r="H1552">
        <v>2.0299999999999999E-2</v>
      </c>
      <c r="J1552">
        <v>390</v>
      </c>
      <c r="K1552">
        <v>573</v>
      </c>
      <c r="L1552">
        <v>1024</v>
      </c>
      <c r="M1552">
        <v>157</v>
      </c>
      <c r="N1552">
        <v>205</v>
      </c>
      <c r="O1552">
        <v>241</v>
      </c>
      <c r="R1552" t="s">
        <v>145</v>
      </c>
      <c r="S1552">
        <f t="shared" si="72"/>
        <v>250</v>
      </c>
      <c r="T1552">
        <f t="shared" si="74"/>
        <v>350</v>
      </c>
      <c r="U1552">
        <f t="shared" si="73"/>
        <v>750</v>
      </c>
      <c r="V1552">
        <v>530</v>
      </c>
      <c r="W1552">
        <v>74</v>
      </c>
      <c r="X1552">
        <v>15</v>
      </c>
      <c r="Y1552">
        <f>IF(AND($Q1552="hdbd",$P1552=Y$1),1,0)+IF($W1552=$W1551,Y1551,0)</f>
        <v>0</v>
      </c>
      <c r="Z1552">
        <f>IF(AND($Q1552="hdbd",$P1552=Z$1),1,0)+IF($W1552=$W1551,Z1551,0)</f>
        <v>0</v>
      </c>
      <c r="AA1552">
        <f>IF(AND($Q1552="hdbd",$P1552=AA$1),1,0)+IF($W1552=$W1551,AA1551,0)</f>
        <v>7</v>
      </c>
    </row>
    <row r="1553" spans="1:27" x14ac:dyDescent="0.3">
      <c r="A1553" t="s">
        <v>144</v>
      </c>
      <c r="B1553">
        <v>702015090</v>
      </c>
      <c r="C1553" s="1">
        <v>42583.718113425923</v>
      </c>
      <c r="D1553" t="s">
        <v>24</v>
      </c>
      <c r="E1553">
        <v>1000</v>
      </c>
      <c r="F1553" t="s">
        <v>20</v>
      </c>
      <c r="H1553">
        <v>5.0000000000000001E-3</v>
      </c>
      <c r="I1553">
        <v>0.57999999999999996</v>
      </c>
      <c r="K1553">
        <v>587</v>
      </c>
      <c r="N1553">
        <v>232</v>
      </c>
      <c r="P1553" t="s">
        <v>20</v>
      </c>
      <c r="Q1553" t="s">
        <v>21</v>
      </c>
      <c r="R1553" t="s">
        <v>145</v>
      </c>
      <c r="S1553" t="str">
        <f t="shared" si="72"/>
        <v/>
      </c>
      <c r="T1553">
        <f t="shared" si="74"/>
        <v>350</v>
      </c>
      <c r="U1553" t="str">
        <f t="shared" si="73"/>
        <v/>
      </c>
      <c r="V1553">
        <v>530</v>
      </c>
      <c r="W1553">
        <v>74</v>
      </c>
      <c r="X1553">
        <v>11</v>
      </c>
      <c r="Y1553">
        <f>IF(AND($Q1553="hdbd",$P1553=Y$1),1,0)+IF($W1553=$W1552,Y1552,0)</f>
        <v>0</v>
      </c>
      <c r="Z1553">
        <f>IF(AND($Q1553="hdbd",$P1553=Z$1),1,0)+IF($W1553=$W1552,Z1552,0)</f>
        <v>0</v>
      </c>
      <c r="AA1553">
        <f>IF(AND($Q1553="hdbd",$P1553=AA$1),1,0)+IF($W1553=$W1552,AA1552,0)</f>
        <v>8</v>
      </c>
    </row>
    <row r="1554" spans="1:27" x14ac:dyDescent="0.3">
      <c r="A1554" t="s">
        <v>144</v>
      </c>
      <c r="B1554">
        <v>1267991106</v>
      </c>
      <c r="C1554" s="1">
        <v>42583.718194444446</v>
      </c>
      <c r="D1554" t="s">
        <v>19</v>
      </c>
      <c r="E1554">
        <v>1800</v>
      </c>
      <c r="F1554" t="s">
        <v>25</v>
      </c>
      <c r="G1554">
        <v>0.04</v>
      </c>
      <c r="H1554">
        <v>2.2499999999999999E-2</v>
      </c>
      <c r="I1554">
        <v>0.03</v>
      </c>
      <c r="J1554">
        <v>1132</v>
      </c>
      <c r="K1554">
        <v>1188</v>
      </c>
      <c r="L1554">
        <v>1856</v>
      </c>
      <c r="M1554">
        <v>677</v>
      </c>
      <c r="N1554">
        <v>732</v>
      </c>
      <c r="O1554">
        <v>750</v>
      </c>
      <c r="R1554" t="s">
        <v>145</v>
      </c>
      <c r="S1554">
        <f t="shared" si="72"/>
        <v>450</v>
      </c>
      <c r="T1554">
        <f t="shared" si="74"/>
        <v>450</v>
      </c>
      <c r="U1554">
        <f t="shared" si="73"/>
        <v>1150</v>
      </c>
      <c r="V1554">
        <v>531</v>
      </c>
      <c r="W1554">
        <v>74</v>
      </c>
      <c r="X1554">
        <v>16</v>
      </c>
      <c r="Y1554">
        <f>IF(AND($Q1554="hdbd",$P1554=Y$1),1,0)+IF($W1554=$W1553,Y1553,0)</f>
        <v>0</v>
      </c>
      <c r="Z1554">
        <f>IF(AND($Q1554="hdbd",$P1554=Z$1),1,0)+IF($W1554=$W1553,Z1553,0)</f>
        <v>0</v>
      </c>
      <c r="AA1554">
        <f>IF(AND($Q1554="hdbd",$P1554=AA$1),1,0)+IF($W1554=$W1553,AA1553,0)</f>
        <v>8</v>
      </c>
    </row>
    <row r="1555" spans="1:27" x14ac:dyDescent="0.3">
      <c r="A1555" t="s">
        <v>144</v>
      </c>
      <c r="B1555">
        <v>1267991106</v>
      </c>
      <c r="C1555" s="1">
        <v>42583.718194444446</v>
      </c>
      <c r="D1555" t="s">
        <v>23</v>
      </c>
      <c r="E1555">
        <v>1400</v>
      </c>
      <c r="F1555" t="s">
        <v>25</v>
      </c>
      <c r="G1555">
        <v>0.08</v>
      </c>
      <c r="H1555">
        <v>2.5499999999999998E-2</v>
      </c>
      <c r="I1555">
        <v>0.03</v>
      </c>
      <c r="J1555">
        <v>1133</v>
      </c>
      <c r="K1555">
        <v>1179</v>
      </c>
      <c r="L1555">
        <v>1856</v>
      </c>
      <c r="M1555">
        <v>668</v>
      </c>
      <c r="N1555">
        <v>714</v>
      </c>
      <c r="O1555">
        <v>750</v>
      </c>
      <c r="R1555" t="s">
        <v>145</v>
      </c>
      <c r="S1555">
        <f t="shared" si="72"/>
        <v>450</v>
      </c>
      <c r="T1555">
        <f t="shared" si="74"/>
        <v>450</v>
      </c>
      <c r="U1555">
        <f t="shared" si="73"/>
        <v>1150</v>
      </c>
      <c r="V1555">
        <v>531</v>
      </c>
      <c r="W1555">
        <v>74</v>
      </c>
      <c r="X1555">
        <v>16</v>
      </c>
      <c r="Y1555">
        <f>IF(AND($Q1555="hdbd",$P1555=Y$1),1,0)+IF($W1555=$W1554,Y1554,0)</f>
        <v>0</v>
      </c>
      <c r="Z1555">
        <f>IF(AND($Q1555="hdbd",$P1555=Z$1),1,0)+IF($W1555=$W1554,Z1554,0)</f>
        <v>0</v>
      </c>
      <c r="AA1555">
        <f>IF(AND($Q1555="hdbd",$P1555=AA$1),1,0)+IF($W1555=$W1554,AA1554,0)</f>
        <v>8</v>
      </c>
    </row>
    <row r="1556" spans="1:27" x14ac:dyDescent="0.3">
      <c r="A1556" t="s">
        <v>144</v>
      </c>
      <c r="B1556">
        <v>762777775</v>
      </c>
      <c r="C1556" s="1">
        <v>42583.718229166669</v>
      </c>
      <c r="D1556" t="s">
        <v>19</v>
      </c>
      <c r="E1556">
        <v>1500</v>
      </c>
      <c r="F1556" t="s">
        <v>20</v>
      </c>
      <c r="G1556">
        <v>0.08</v>
      </c>
      <c r="H1556">
        <v>2.2499999999999999E-2</v>
      </c>
      <c r="I1556">
        <v>0.11</v>
      </c>
      <c r="J1556">
        <v>1180</v>
      </c>
      <c r="K1556">
        <v>1269</v>
      </c>
      <c r="L1556">
        <v>1317</v>
      </c>
      <c r="M1556">
        <v>710</v>
      </c>
      <c r="N1556">
        <v>776</v>
      </c>
      <c r="O1556">
        <v>729</v>
      </c>
      <c r="R1556" t="s">
        <v>145</v>
      </c>
      <c r="S1556">
        <f t="shared" si="72"/>
        <v>450</v>
      </c>
      <c r="T1556">
        <f t="shared" si="74"/>
        <v>450</v>
      </c>
      <c r="U1556">
        <f t="shared" si="73"/>
        <v>550</v>
      </c>
      <c r="V1556">
        <v>532</v>
      </c>
      <c r="W1556">
        <v>74</v>
      </c>
      <c r="X1556">
        <v>17</v>
      </c>
      <c r="Y1556">
        <f>IF(AND($Q1556="hdbd",$P1556=Y$1),1,0)+IF($W1556=$W1555,Y1555,0)</f>
        <v>0</v>
      </c>
      <c r="Z1556">
        <f>IF(AND($Q1556="hdbd",$P1556=Z$1),1,0)+IF($W1556=$W1555,Z1555,0)</f>
        <v>0</v>
      </c>
      <c r="AA1556">
        <f>IF(AND($Q1556="hdbd",$P1556=AA$1),1,0)+IF($W1556=$W1555,AA1555,0)</f>
        <v>8</v>
      </c>
    </row>
    <row r="1557" spans="1:27" x14ac:dyDescent="0.3">
      <c r="A1557" t="s">
        <v>144</v>
      </c>
      <c r="B1557">
        <v>762777775</v>
      </c>
      <c r="C1557" s="1">
        <v>42583.718229166669</v>
      </c>
      <c r="D1557" t="s">
        <v>23</v>
      </c>
      <c r="E1557">
        <v>1300</v>
      </c>
      <c r="F1557" t="s">
        <v>25</v>
      </c>
      <c r="G1557">
        <v>0.08</v>
      </c>
      <c r="H1557">
        <v>5.0000000000000001E-3</v>
      </c>
      <c r="I1557">
        <v>0.03</v>
      </c>
      <c r="J1557">
        <v>1026</v>
      </c>
      <c r="K1557">
        <v>1212</v>
      </c>
      <c r="L1557">
        <v>1317</v>
      </c>
      <c r="M1557">
        <v>682</v>
      </c>
      <c r="N1557">
        <v>738</v>
      </c>
      <c r="O1557">
        <v>729</v>
      </c>
      <c r="R1557" t="s">
        <v>145</v>
      </c>
      <c r="S1557">
        <f t="shared" si="72"/>
        <v>350</v>
      </c>
      <c r="T1557">
        <f t="shared" si="74"/>
        <v>450</v>
      </c>
      <c r="U1557">
        <f t="shared" si="73"/>
        <v>550</v>
      </c>
      <c r="V1557">
        <v>532</v>
      </c>
      <c r="W1557">
        <v>74</v>
      </c>
      <c r="X1557">
        <v>17</v>
      </c>
      <c r="Y1557">
        <f>IF(AND($Q1557="hdbd",$P1557=Y$1),1,0)+IF($W1557=$W1556,Y1556,0)</f>
        <v>0</v>
      </c>
      <c r="Z1557">
        <f>IF(AND($Q1557="hdbd",$P1557=Z$1),1,0)+IF($W1557=$W1556,Z1556,0)</f>
        <v>0</v>
      </c>
      <c r="AA1557">
        <f>IF(AND($Q1557="hdbd",$P1557=AA$1),1,0)+IF($W1557=$W1556,AA1556,0)</f>
        <v>8</v>
      </c>
    </row>
    <row r="1558" spans="1:27" x14ac:dyDescent="0.3">
      <c r="A1558" t="s">
        <v>144</v>
      </c>
      <c r="B1558">
        <v>762777775</v>
      </c>
      <c r="C1558" s="1">
        <v>42583.718229166669</v>
      </c>
      <c r="D1558" t="s">
        <v>24</v>
      </c>
      <c r="E1558">
        <v>1300</v>
      </c>
      <c r="F1558" t="s">
        <v>20</v>
      </c>
      <c r="H1558">
        <v>5.0000000000000001E-3</v>
      </c>
      <c r="I1558">
        <v>0.03</v>
      </c>
      <c r="K1558">
        <v>1212</v>
      </c>
      <c r="L1558">
        <v>1317</v>
      </c>
      <c r="N1558">
        <v>757</v>
      </c>
      <c r="O1558">
        <v>729</v>
      </c>
      <c r="R1558" t="s">
        <v>145</v>
      </c>
      <c r="S1558" t="str">
        <f t="shared" si="72"/>
        <v/>
      </c>
      <c r="T1558">
        <f t="shared" si="74"/>
        <v>450</v>
      </c>
      <c r="U1558">
        <f t="shared" si="73"/>
        <v>550</v>
      </c>
      <c r="V1558">
        <v>532</v>
      </c>
      <c r="W1558">
        <v>74</v>
      </c>
      <c r="X1558">
        <v>12</v>
      </c>
      <c r="Y1558">
        <f>IF(AND($Q1558="hdbd",$P1558=Y$1),1,0)+IF($W1558=$W1557,Y1557,0)</f>
        <v>0</v>
      </c>
      <c r="Z1558">
        <f>IF(AND($Q1558="hdbd",$P1558=Z$1),1,0)+IF($W1558=$W1557,Z1557,0)</f>
        <v>0</v>
      </c>
      <c r="AA1558">
        <f>IF(AND($Q1558="hdbd",$P1558=AA$1),1,0)+IF($W1558=$W1557,AA1557,0)</f>
        <v>8</v>
      </c>
    </row>
    <row r="1559" spans="1:27" x14ac:dyDescent="0.3">
      <c r="A1559" t="s">
        <v>144</v>
      </c>
      <c r="B1559">
        <v>3152749196</v>
      </c>
      <c r="C1559" s="1">
        <v>42583.718287037038</v>
      </c>
      <c r="D1559" t="s">
        <v>19</v>
      </c>
      <c r="E1559">
        <v>600</v>
      </c>
      <c r="F1559" t="s">
        <v>25</v>
      </c>
      <c r="G1559">
        <v>0.04</v>
      </c>
      <c r="H1559">
        <v>9.4500000000000001E-2</v>
      </c>
      <c r="J1559">
        <v>667</v>
      </c>
      <c r="K1559">
        <v>1859</v>
      </c>
      <c r="L1559">
        <v>1869</v>
      </c>
      <c r="M1559">
        <v>260</v>
      </c>
      <c r="N1559">
        <v>321</v>
      </c>
      <c r="O1559">
        <v>331</v>
      </c>
      <c r="R1559" t="s">
        <v>145</v>
      </c>
      <c r="S1559">
        <f t="shared" si="72"/>
        <v>450</v>
      </c>
      <c r="T1559">
        <f t="shared" si="74"/>
        <v>1550</v>
      </c>
      <c r="U1559">
        <f t="shared" si="73"/>
        <v>1550</v>
      </c>
      <c r="V1559">
        <v>533</v>
      </c>
      <c r="W1559">
        <v>74</v>
      </c>
      <c r="X1559">
        <v>18</v>
      </c>
      <c r="Y1559">
        <f>IF(AND($Q1559="hdbd",$P1559=Y$1),1,0)+IF($W1559=$W1558,Y1558,0)</f>
        <v>0</v>
      </c>
      <c r="Z1559">
        <f>IF(AND($Q1559="hdbd",$P1559=Z$1),1,0)+IF($W1559=$W1558,Z1558,0)</f>
        <v>0</v>
      </c>
      <c r="AA1559">
        <f>IF(AND($Q1559="hdbd",$P1559=AA$1),1,0)+IF($W1559=$W1558,AA1558,0)</f>
        <v>8</v>
      </c>
    </row>
    <row r="1560" spans="1:27" x14ac:dyDescent="0.3">
      <c r="A1560" t="s">
        <v>144</v>
      </c>
      <c r="B1560">
        <v>3152749196</v>
      </c>
      <c r="C1560" s="1">
        <v>42583.718287037038</v>
      </c>
      <c r="D1560" t="s">
        <v>23</v>
      </c>
      <c r="E1560">
        <v>500</v>
      </c>
      <c r="F1560" t="s">
        <v>25</v>
      </c>
      <c r="G1560">
        <v>0.04</v>
      </c>
      <c r="H1560">
        <v>2.5499999999999998E-2</v>
      </c>
      <c r="I1560">
        <v>3.2300000000000002E-2</v>
      </c>
      <c r="J1560">
        <v>567</v>
      </c>
      <c r="K1560">
        <v>745</v>
      </c>
      <c r="L1560">
        <v>1869</v>
      </c>
      <c r="M1560">
        <v>225</v>
      </c>
      <c r="N1560">
        <v>291</v>
      </c>
      <c r="O1560">
        <v>331</v>
      </c>
      <c r="R1560" t="s">
        <v>145</v>
      </c>
      <c r="S1560">
        <f t="shared" si="72"/>
        <v>350</v>
      </c>
      <c r="T1560">
        <f t="shared" si="74"/>
        <v>450</v>
      </c>
      <c r="U1560">
        <f t="shared" si="73"/>
        <v>1550</v>
      </c>
      <c r="V1560">
        <v>533</v>
      </c>
      <c r="W1560">
        <v>74</v>
      </c>
      <c r="X1560">
        <v>18</v>
      </c>
      <c r="Y1560">
        <f>IF(AND($Q1560="hdbd",$P1560=Y$1),1,0)+IF($W1560=$W1559,Y1559,0)</f>
        <v>0</v>
      </c>
      <c r="Z1560">
        <f>IF(AND($Q1560="hdbd",$P1560=Z$1),1,0)+IF($W1560=$W1559,Z1559,0)</f>
        <v>0</v>
      </c>
      <c r="AA1560">
        <f>IF(AND($Q1560="hdbd",$P1560=AA$1),1,0)+IF($W1560=$W1559,AA1559,0)</f>
        <v>8</v>
      </c>
    </row>
    <row r="1561" spans="1:27" x14ac:dyDescent="0.3">
      <c r="A1561" t="s">
        <v>144</v>
      </c>
      <c r="B1561">
        <v>2578788989</v>
      </c>
      <c r="C1561" s="1">
        <v>42583.718333333331</v>
      </c>
      <c r="D1561" t="s">
        <v>19</v>
      </c>
      <c r="E1561">
        <v>900</v>
      </c>
      <c r="F1561" t="s">
        <v>25</v>
      </c>
      <c r="G1561">
        <v>0.04</v>
      </c>
      <c r="H1561">
        <v>1.9199999999999998E-2</v>
      </c>
      <c r="I1561">
        <v>0.03</v>
      </c>
      <c r="J1561">
        <v>654</v>
      </c>
      <c r="K1561">
        <v>894</v>
      </c>
      <c r="L1561">
        <v>938</v>
      </c>
      <c r="M1561">
        <v>329</v>
      </c>
      <c r="N1561">
        <v>392</v>
      </c>
      <c r="O1561">
        <v>423</v>
      </c>
      <c r="R1561" t="s">
        <v>145</v>
      </c>
      <c r="S1561">
        <f t="shared" si="72"/>
        <v>350</v>
      </c>
      <c r="T1561">
        <f t="shared" si="74"/>
        <v>550</v>
      </c>
      <c r="U1561">
        <f t="shared" si="73"/>
        <v>550</v>
      </c>
      <c r="V1561">
        <v>534</v>
      </c>
      <c r="W1561">
        <v>74</v>
      </c>
      <c r="X1561">
        <v>19</v>
      </c>
      <c r="Y1561">
        <f>IF(AND($Q1561="hdbd",$P1561=Y$1),1,0)+IF($W1561=$W1560,Y1560,0)</f>
        <v>0</v>
      </c>
      <c r="Z1561">
        <f>IF(AND($Q1561="hdbd",$P1561=Z$1),1,0)+IF($W1561=$W1560,Z1560,0)</f>
        <v>0</v>
      </c>
      <c r="AA1561">
        <f>IF(AND($Q1561="hdbd",$P1561=AA$1),1,0)+IF($W1561=$W1560,AA1560,0)</f>
        <v>8</v>
      </c>
    </row>
    <row r="1562" spans="1:27" x14ac:dyDescent="0.3">
      <c r="A1562" t="s">
        <v>144</v>
      </c>
      <c r="B1562">
        <v>2578788989</v>
      </c>
      <c r="C1562" s="1">
        <v>42583.718333333331</v>
      </c>
      <c r="D1562" t="s">
        <v>23</v>
      </c>
      <c r="E1562">
        <v>1100</v>
      </c>
      <c r="F1562" t="s">
        <v>26</v>
      </c>
      <c r="G1562">
        <v>0.04</v>
      </c>
      <c r="H1562">
        <v>8.4500000000000006E-2</v>
      </c>
      <c r="I1562">
        <v>0.03</v>
      </c>
      <c r="J1562">
        <v>657</v>
      </c>
      <c r="K1562">
        <v>899</v>
      </c>
      <c r="L1562">
        <v>938</v>
      </c>
      <c r="M1562">
        <v>350</v>
      </c>
      <c r="N1562">
        <v>413</v>
      </c>
      <c r="O1562">
        <v>423</v>
      </c>
      <c r="R1562" t="s">
        <v>145</v>
      </c>
      <c r="S1562">
        <f t="shared" si="72"/>
        <v>350</v>
      </c>
      <c r="T1562">
        <f t="shared" si="74"/>
        <v>450</v>
      </c>
      <c r="U1562">
        <f t="shared" si="73"/>
        <v>550</v>
      </c>
      <c r="V1562">
        <v>534</v>
      </c>
      <c r="W1562">
        <v>74</v>
      </c>
      <c r="X1562">
        <v>19</v>
      </c>
      <c r="Y1562">
        <f>IF(AND($Q1562="hdbd",$P1562=Y$1),1,0)+IF($W1562=$W1561,Y1561,0)</f>
        <v>0</v>
      </c>
      <c r="Z1562">
        <f>IF(AND($Q1562="hdbd",$P1562=Z$1),1,0)+IF($W1562=$W1561,Z1561,0)</f>
        <v>0</v>
      </c>
      <c r="AA1562">
        <f>IF(AND($Q1562="hdbd",$P1562=AA$1),1,0)+IF($W1562=$W1561,AA1561,0)</f>
        <v>8</v>
      </c>
    </row>
    <row r="1563" spans="1:27" x14ac:dyDescent="0.3">
      <c r="A1563" t="s">
        <v>144</v>
      </c>
      <c r="B1563">
        <v>2578788989</v>
      </c>
      <c r="C1563" s="1">
        <v>42583.718333333331</v>
      </c>
      <c r="D1563" t="s">
        <v>24</v>
      </c>
      <c r="E1563">
        <v>900</v>
      </c>
      <c r="F1563" t="s">
        <v>20</v>
      </c>
      <c r="H1563">
        <v>1.4999999999999999E-2</v>
      </c>
      <c r="I1563">
        <v>0.03</v>
      </c>
      <c r="K1563">
        <v>842</v>
      </c>
      <c r="L1563">
        <v>938</v>
      </c>
      <c r="N1563">
        <v>371</v>
      </c>
      <c r="O1563">
        <v>423</v>
      </c>
      <c r="R1563" t="s">
        <v>145</v>
      </c>
      <c r="S1563" t="str">
        <f t="shared" si="72"/>
        <v/>
      </c>
      <c r="T1563">
        <f t="shared" si="74"/>
        <v>450</v>
      </c>
      <c r="U1563">
        <f t="shared" si="73"/>
        <v>550</v>
      </c>
      <c r="V1563">
        <v>534</v>
      </c>
      <c r="W1563">
        <v>74</v>
      </c>
      <c r="X1563">
        <v>13</v>
      </c>
      <c r="Y1563">
        <f>IF(AND($Q1563="hdbd",$P1563=Y$1),1,0)+IF($W1563=$W1562,Y1562,0)</f>
        <v>0</v>
      </c>
      <c r="Z1563">
        <f>IF(AND($Q1563="hdbd",$P1563=Z$1),1,0)+IF($W1563=$W1562,Z1562,0)</f>
        <v>0</v>
      </c>
      <c r="AA1563">
        <f>IF(AND($Q1563="hdbd",$P1563=AA$1),1,0)+IF($W1563=$W1562,AA1562,0)</f>
        <v>8</v>
      </c>
    </row>
    <row r="1564" spans="1:27" x14ac:dyDescent="0.3">
      <c r="A1564" t="s">
        <v>144</v>
      </c>
      <c r="B1564">
        <v>3196539176</v>
      </c>
      <c r="C1564" s="1">
        <v>42583.718425925923</v>
      </c>
      <c r="D1564" t="s">
        <v>19</v>
      </c>
      <c r="E1564">
        <v>400</v>
      </c>
      <c r="F1564" t="s">
        <v>25</v>
      </c>
      <c r="G1564">
        <v>0.04</v>
      </c>
      <c r="H1564">
        <v>5.0000000000000001E-3</v>
      </c>
      <c r="I1564">
        <v>0.13</v>
      </c>
      <c r="J1564">
        <v>461</v>
      </c>
      <c r="K1564">
        <v>603</v>
      </c>
      <c r="L1564">
        <v>789</v>
      </c>
      <c r="M1564">
        <v>287</v>
      </c>
      <c r="N1564">
        <v>232</v>
      </c>
      <c r="O1564">
        <v>175</v>
      </c>
      <c r="R1564" t="s">
        <v>145</v>
      </c>
      <c r="S1564">
        <f t="shared" si="72"/>
        <v>150</v>
      </c>
      <c r="T1564">
        <f t="shared" si="74"/>
        <v>350</v>
      </c>
      <c r="U1564">
        <f t="shared" si="73"/>
        <v>650</v>
      </c>
      <c r="V1564">
        <v>535</v>
      </c>
      <c r="W1564">
        <v>74</v>
      </c>
      <c r="X1564">
        <v>20</v>
      </c>
      <c r="Y1564">
        <f>IF(AND($Q1564="hdbd",$P1564=Y$1),1,0)+IF($W1564=$W1563,Y1563,0)</f>
        <v>0</v>
      </c>
      <c r="Z1564">
        <f>IF(AND($Q1564="hdbd",$P1564=Z$1),1,0)+IF($W1564=$W1563,Z1563,0)</f>
        <v>0</v>
      </c>
      <c r="AA1564">
        <f>IF(AND($Q1564="hdbd",$P1564=AA$1),1,0)+IF($W1564=$W1563,AA1563,0)</f>
        <v>8</v>
      </c>
    </row>
    <row r="1565" spans="1:27" x14ac:dyDescent="0.3">
      <c r="A1565" t="s">
        <v>144</v>
      </c>
      <c r="B1565">
        <v>3196539176</v>
      </c>
      <c r="C1565" s="1">
        <v>42583.718425925923</v>
      </c>
      <c r="D1565" t="s">
        <v>23</v>
      </c>
      <c r="E1565">
        <v>400</v>
      </c>
      <c r="F1565" t="s">
        <v>25</v>
      </c>
      <c r="G1565">
        <v>0.12</v>
      </c>
      <c r="H1565">
        <v>2.2499999999999999E-2</v>
      </c>
      <c r="I1565">
        <v>0.03</v>
      </c>
      <c r="J1565">
        <v>409</v>
      </c>
      <c r="K1565">
        <v>610</v>
      </c>
      <c r="L1565">
        <v>789</v>
      </c>
      <c r="M1565">
        <v>264</v>
      </c>
      <c r="N1565">
        <v>211</v>
      </c>
      <c r="O1565">
        <v>175</v>
      </c>
      <c r="R1565" t="s">
        <v>145</v>
      </c>
      <c r="S1565">
        <f t="shared" si="72"/>
        <v>150</v>
      </c>
      <c r="T1565">
        <f t="shared" si="74"/>
        <v>350</v>
      </c>
      <c r="U1565">
        <f t="shared" si="73"/>
        <v>650</v>
      </c>
      <c r="V1565">
        <v>535</v>
      </c>
      <c r="W1565">
        <v>74</v>
      </c>
      <c r="X1565">
        <v>20</v>
      </c>
      <c r="Y1565">
        <f>IF(AND($Q1565="hdbd",$P1565=Y$1),1,0)+IF($W1565=$W1564,Y1564,0)</f>
        <v>0</v>
      </c>
      <c r="Z1565">
        <f>IF(AND($Q1565="hdbd",$P1565=Z$1),1,0)+IF($W1565=$W1564,Z1564,0)</f>
        <v>0</v>
      </c>
      <c r="AA1565">
        <f>IF(AND($Q1565="hdbd",$P1565=AA$1),1,0)+IF($W1565=$W1564,AA1564,0)</f>
        <v>8</v>
      </c>
    </row>
    <row r="1566" spans="1:27" x14ac:dyDescent="0.3">
      <c r="A1566" t="s">
        <v>144</v>
      </c>
      <c r="B1566">
        <v>3196539176</v>
      </c>
      <c r="C1566" s="1">
        <v>42583.718425925923</v>
      </c>
      <c r="D1566" t="s">
        <v>24</v>
      </c>
      <c r="E1566">
        <v>500</v>
      </c>
      <c r="F1566" t="s">
        <v>26</v>
      </c>
      <c r="H1566">
        <v>2.01E-2</v>
      </c>
      <c r="K1566">
        <v>543</v>
      </c>
      <c r="L1566">
        <v>789</v>
      </c>
      <c r="N1566">
        <v>188</v>
      </c>
      <c r="O1566">
        <v>175</v>
      </c>
      <c r="R1566" t="s">
        <v>145</v>
      </c>
      <c r="S1566" t="str">
        <f t="shared" si="72"/>
        <v/>
      </c>
      <c r="T1566">
        <f t="shared" si="74"/>
        <v>350</v>
      </c>
      <c r="U1566">
        <f t="shared" si="73"/>
        <v>650</v>
      </c>
      <c r="V1566">
        <v>535</v>
      </c>
      <c r="W1566">
        <v>74</v>
      </c>
      <c r="X1566">
        <v>14</v>
      </c>
      <c r="Y1566">
        <f>IF(AND($Q1566="hdbd",$P1566=Y$1),1,0)+IF($W1566=$W1565,Y1565,0)</f>
        <v>0</v>
      </c>
      <c r="Z1566">
        <f>IF(AND($Q1566="hdbd",$P1566=Z$1),1,0)+IF($W1566=$W1565,Z1565,0)</f>
        <v>0</v>
      </c>
      <c r="AA1566">
        <f>IF(AND($Q1566="hdbd",$P1566=AA$1),1,0)+IF($W1566=$W1565,AA1565,0)</f>
        <v>8</v>
      </c>
    </row>
    <row r="1567" spans="1:27" x14ac:dyDescent="0.3">
      <c r="A1567" t="s">
        <v>144</v>
      </c>
      <c r="B1567">
        <v>2597414379</v>
      </c>
      <c r="C1567" s="1">
        <v>42583.7184837963</v>
      </c>
      <c r="D1567" t="s">
        <v>19</v>
      </c>
      <c r="E1567">
        <v>700</v>
      </c>
      <c r="F1567" t="s">
        <v>20</v>
      </c>
      <c r="G1567">
        <v>0.04</v>
      </c>
      <c r="H1567">
        <v>3.1099999999999999E-2</v>
      </c>
      <c r="I1567">
        <v>0.12</v>
      </c>
      <c r="J1567">
        <v>379</v>
      </c>
      <c r="K1567">
        <v>655</v>
      </c>
      <c r="L1567">
        <v>710</v>
      </c>
      <c r="M1567">
        <v>221</v>
      </c>
      <c r="N1567">
        <v>294</v>
      </c>
      <c r="O1567">
        <v>351</v>
      </c>
      <c r="R1567" t="s">
        <v>145</v>
      </c>
      <c r="S1567">
        <f t="shared" si="72"/>
        <v>150</v>
      </c>
      <c r="T1567">
        <f t="shared" si="74"/>
        <v>350</v>
      </c>
      <c r="U1567">
        <f t="shared" si="73"/>
        <v>350</v>
      </c>
      <c r="V1567">
        <v>536</v>
      </c>
      <c r="W1567">
        <v>74</v>
      </c>
      <c r="X1567">
        <v>21</v>
      </c>
      <c r="Y1567">
        <f>IF(AND($Q1567="hdbd",$P1567=Y$1),1,0)+IF($W1567=$W1566,Y1566,0)</f>
        <v>0</v>
      </c>
      <c r="Z1567">
        <f>IF(AND($Q1567="hdbd",$P1567=Z$1),1,0)+IF($W1567=$W1566,Z1566,0)</f>
        <v>0</v>
      </c>
      <c r="AA1567">
        <f>IF(AND($Q1567="hdbd",$P1567=AA$1),1,0)+IF($W1567=$W1566,AA1566,0)</f>
        <v>8</v>
      </c>
    </row>
    <row r="1568" spans="1:27" x14ac:dyDescent="0.3">
      <c r="A1568" t="s">
        <v>144</v>
      </c>
      <c r="B1568">
        <v>2597414379</v>
      </c>
      <c r="C1568" s="1">
        <v>42583.7184837963</v>
      </c>
      <c r="D1568" t="s">
        <v>23</v>
      </c>
      <c r="E1568">
        <v>800</v>
      </c>
      <c r="F1568" t="s">
        <v>20</v>
      </c>
      <c r="G1568">
        <v>0.04</v>
      </c>
      <c r="H1568">
        <v>1.4999999999999999E-2</v>
      </c>
      <c r="I1568">
        <v>0.12</v>
      </c>
      <c r="J1568">
        <v>409</v>
      </c>
      <c r="K1568">
        <v>692</v>
      </c>
      <c r="L1568">
        <v>710</v>
      </c>
      <c r="M1568">
        <v>233</v>
      </c>
      <c r="N1568">
        <v>308</v>
      </c>
      <c r="O1568">
        <v>351</v>
      </c>
      <c r="R1568" t="s">
        <v>145</v>
      </c>
      <c r="S1568">
        <f t="shared" si="72"/>
        <v>150</v>
      </c>
      <c r="T1568">
        <f t="shared" si="74"/>
        <v>350</v>
      </c>
      <c r="U1568">
        <f t="shared" si="73"/>
        <v>350</v>
      </c>
      <c r="V1568">
        <v>536</v>
      </c>
      <c r="W1568">
        <v>74</v>
      </c>
      <c r="X1568">
        <v>21</v>
      </c>
      <c r="Y1568">
        <f>IF(AND($Q1568="hdbd",$P1568=Y$1),1,0)+IF($W1568=$W1567,Y1567,0)</f>
        <v>0</v>
      </c>
      <c r="Z1568">
        <f>IF(AND($Q1568="hdbd",$P1568=Z$1),1,0)+IF($W1568=$W1567,Z1567,0)</f>
        <v>0</v>
      </c>
      <c r="AA1568">
        <f>IF(AND($Q1568="hdbd",$P1568=AA$1),1,0)+IF($W1568=$W1567,AA1567,0)</f>
        <v>8</v>
      </c>
    </row>
    <row r="1569" spans="1:27" x14ac:dyDescent="0.3">
      <c r="A1569" t="s">
        <v>144</v>
      </c>
      <c r="B1569">
        <v>2597414379</v>
      </c>
      <c r="C1569" s="1">
        <v>42583.7184837963</v>
      </c>
      <c r="D1569" t="s">
        <v>24</v>
      </c>
      <c r="E1569">
        <v>700</v>
      </c>
      <c r="F1569" t="s">
        <v>20</v>
      </c>
      <c r="H1569">
        <v>1.4999999999999999E-2</v>
      </c>
      <c r="I1569">
        <v>8.6199999999999999E-2</v>
      </c>
      <c r="K1569">
        <v>601</v>
      </c>
      <c r="L1569">
        <v>710</v>
      </c>
      <c r="N1569">
        <v>281</v>
      </c>
      <c r="O1569">
        <v>351</v>
      </c>
      <c r="R1569" t="s">
        <v>145</v>
      </c>
      <c r="S1569" t="str">
        <f t="shared" si="72"/>
        <v/>
      </c>
      <c r="T1569">
        <f t="shared" si="74"/>
        <v>350</v>
      </c>
      <c r="U1569">
        <f t="shared" si="73"/>
        <v>350</v>
      </c>
      <c r="V1569">
        <v>536</v>
      </c>
      <c r="W1569">
        <v>74</v>
      </c>
      <c r="X1569">
        <v>15</v>
      </c>
      <c r="Y1569">
        <f>IF(AND($Q1569="hdbd",$P1569=Y$1),1,0)+IF($W1569=$W1568,Y1568,0)</f>
        <v>0</v>
      </c>
      <c r="Z1569">
        <f>IF(AND($Q1569="hdbd",$P1569=Z$1),1,0)+IF($W1569=$W1568,Z1568,0)</f>
        <v>0</v>
      </c>
      <c r="AA1569">
        <f>IF(AND($Q1569="hdbd",$P1569=AA$1),1,0)+IF($W1569=$W1568,AA1568,0)</f>
        <v>8</v>
      </c>
    </row>
    <row r="1570" spans="1:27" x14ac:dyDescent="0.3">
      <c r="A1570" t="s">
        <v>144</v>
      </c>
      <c r="B1570">
        <v>4043340192</v>
      </c>
      <c r="C1570" s="1">
        <v>42583.718541666669</v>
      </c>
      <c r="D1570" t="s">
        <v>19</v>
      </c>
      <c r="E1570">
        <v>1300</v>
      </c>
      <c r="F1570" t="s">
        <v>25</v>
      </c>
      <c r="G1570">
        <v>0.04</v>
      </c>
      <c r="H1570">
        <v>5.0000000000000001E-3</v>
      </c>
      <c r="I1570">
        <v>0.12</v>
      </c>
      <c r="J1570">
        <v>1211</v>
      </c>
      <c r="K1570">
        <v>1625</v>
      </c>
      <c r="L1570">
        <v>2358</v>
      </c>
      <c r="M1570">
        <v>494</v>
      </c>
      <c r="N1570">
        <v>435</v>
      </c>
      <c r="O1570">
        <v>386</v>
      </c>
      <c r="R1570" t="s">
        <v>145</v>
      </c>
      <c r="S1570">
        <f t="shared" si="72"/>
        <v>750</v>
      </c>
      <c r="T1570">
        <f t="shared" si="74"/>
        <v>1150</v>
      </c>
      <c r="U1570">
        <f t="shared" si="73"/>
        <v>1950</v>
      </c>
      <c r="V1570">
        <v>537</v>
      </c>
      <c r="W1570">
        <v>74</v>
      </c>
      <c r="X1570">
        <v>22</v>
      </c>
      <c r="Y1570">
        <f>IF(AND($Q1570="hdbd",$P1570=Y$1),1,0)+IF($W1570=$W1569,Y1569,0)</f>
        <v>0</v>
      </c>
      <c r="Z1570">
        <f>IF(AND($Q1570="hdbd",$P1570=Z$1),1,0)+IF($W1570=$W1569,Z1569,0)</f>
        <v>0</v>
      </c>
      <c r="AA1570">
        <f>IF(AND($Q1570="hdbd",$P1570=AA$1),1,0)+IF($W1570=$W1569,AA1569,0)</f>
        <v>8</v>
      </c>
    </row>
    <row r="1571" spans="1:27" x14ac:dyDescent="0.3">
      <c r="A1571" t="s">
        <v>144</v>
      </c>
      <c r="B1571">
        <v>4043340192</v>
      </c>
      <c r="C1571" s="1">
        <v>42583.718541666669</v>
      </c>
      <c r="D1571" t="s">
        <v>23</v>
      </c>
      <c r="E1571">
        <v>1300</v>
      </c>
      <c r="F1571" t="s">
        <v>25</v>
      </c>
      <c r="G1571">
        <v>0.08</v>
      </c>
      <c r="H1571">
        <v>5.1499999999999997E-2</v>
      </c>
      <c r="I1571">
        <v>0.11</v>
      </c>
      <c r="J1571">
        <v>1234</v>
      </c>
      <c r="K1571">
        <v>1646</v>
      </c>
      <c r="L1571">
        <v>2358</v>
      </c>
      <c r="M1571">
        <v>506</v>
      </c>
      <c r="N1571">
        <v>447</v>
      </c>
      <c r="O1571">
        <v>386</v>
      </c>
      <c r="R1571" t="s">
        <v>145</v>
      </c>
      <c r="S1571">
        <f t="shared" si="72"/>
        <v>750</v>
      </c>
      <c r="T1571">
        <f t="shared" si="74"/>
        <v>1150</v>
      </c>
      <c r="U1571">
        <f t="shared" si="73"/>
        <v>1950</v>
      </c>
      <c r="V1571">
        <v>537</v>
      </c>
      <c r="W1571">
        <v>74</v>
      </c>
      <c r="X1571">
        <v>22</v>
      </c>
      <c r="Y1571">
        <f>IF(AND($Q1571="hdbd",$P1571=Y$1),1,0)+IF($W1571=$W1570,Y1570,0)</f>
        <v>0</v>
      </c>
      <c r="Z1571">
        <f>IF(AND($Q1571="hdbd",$P1571=Z$1),1,0)+IF($W1571=$W1570,Z1570,0)</f>
        <v>0</v>
      </c>
      <c r="AA1571">
        <f>IF(AND($Q1571="hdbd",$P1571=AA$1),1,0)+IF($W1571=$W1570,AA1570,0)</f>
        <v>8</v>
      </c>
    </row>
    <row r="1572" spans="1:27" x14ac:dyDescent="0.3">
      <c r="A1572" t="s">
        <v>144</v>
      </c>
      <c r="B1572">
        <v>4043340192</v>
      </c>
      <c r="C1572" s="1">
        <v>42583.718541666669</v>
      </c>
      <c r="D1572" t="s">
        <v>24</v>
      </c>
      <c r="E1572">
        <v>1500</v>
      </c>
      <c r="F1572" t="s">
        <v>26</v>
      </c>
      <c r="H1572">
        <v>1.9599999999999999E-2</v>
      </c>
      <c r="I1572">
        <v>9.1200000000000003E-2</v>
      </c>
      <c r="K1572">
        <v>1582</v>
      </c>
      <c r="L1572">
        <v>2358</v>
      </c>
      <c r="N1572">
        <v>403</v>
      </c>
      <c r="O1572">
        <v>386</v>
      </c>
      <c r="R1572" t="s">
        <v>145</v>
      </c>
      <c r="S1572" t="str">
        <f t="shared" si="72"/>
        <v/>
      </c>
      <c r="T1572">
        <f t="shared" si="74"/>
        <v>1150</v>
      </c>
      <c r="U1572">
        <f t="shared" si="73"/>
        <v>1950</v>
      </c>
      <c r="V1572">
        <v>537</v>
      </c>
      <c r="W1572">
        <v>74</v>
      </c>
      <c r="X1572">
        <v>16</v>
      </c>
      <c r="Y1572">
        <f>IF(AND($Q1572="hdbd",$P1572=Y$1),1,0)+IF($W1572=$W1571,Y1571,0)</f>
        <v>0</v>
      </c>
      <c r="Z1572">
        <f>IF(AND($Q1572="hdbd",$P1572=Z$1),1,0)+IF($W1572=$W1571,Z1571,0)</f>
        <v>0</v>
      </c>
      <c r="AA1572">
        <f>IF(AND($Q1572="hdbd",$P1572=AA$1),1,0)+IF($W1572=$W1571,AA1571,0)</f>
        <v>8</v>
      </c>
    </row>
    <row r="1573" spans="1:27" x14ac:dyDescent="0.3">
      <c r="A1573" t="s">
        <v>144</v>
      </c>
      <c r="B1573">
        <v>2572192721</v>
      </c>
      <c r="C1573" s="1">
        <v>42583.718599537038</v>
      </c>
      <c r="D1573" t="s">
        <v>19</v>
      </c>
      <c r="E1573">
        <v>1500</v>
      </c>
      <c r="F1573" t="s">
        <v>25</v>
      </c>
      <c r="G1573">
        <v>0.04</v>
      </c>
      <c r="H1573">
        <v>2.5499999999999998E-2</v>
      </c>
      <c r="J1573">
        <v>434</v>
      </c>
      <c r="K1573">
        <v>562</v>
      </c>
      <c r="L1573">
        <v>728</v>
      </c>
      <c r="M1573">
        <v>232</v>
      </c>
      <c r="N1573">
        <v>167</v>
      </c>
      <c r="O1573">
        <v>137</v>
      </c>
      <c r="R1573" t="s">
        <v>145</v>
      </c>
      <c r="S1573">
        <f t="shared" si="72"/>
        <v>250</v>
      </c>
      <c r="T1573">
        <f t="shared" si="74"/>
        <v>350</v>
      </c>
      <c r="U1573">
        <f t="shared" si="73"/>
        <v>550</v>
      </c>
      <c r="V1573">
        <v>538</v>
      </c>
      <c r="W1573">
        <v>74</v>
      </c>
      <c r="X1573">
        <v>23</v>
      </c>
      <c r="Y1573">
        <f>IF(AND($Q1573="hdbd",$P1573=Y$1),1,0)+IF($W1573=$W1572,Y1572,0)</f>
        <v>0</v>
      </c>
      <c r="Z1573">
        <f>IF(AND($Q1573="hdbd",$P1573=Z$1),1,0)+IF($W1573=$W1572,Z1572,0)</f>
        <v>0</v>
      </c>
      <c r="AA1573">
        <f>IF(AND($Q1573="hdbd",$P1573=AA$1),1,0)+IF($W1573=$W1572,AA1572,0)</f>
        <v>8</v>
      </c>
    </row>
    <row r="1574" spans="1:27" x14ac:dyDescent="0.3">
      <c r="A1574" t="s">
        <v>144</v>
      </c>
      <c r="B1574">
        <v>2572192721</v>
      </c>
      <c r="C1574" s="1">
        <v>42583.718599537038</v>
      </c>
      <c r="D1574" t="s">
        <v>23</v>
      </c>
      <c r="E1574">
        <v>700</v>
      </c>
      <c r="F1574" t="s">
        <v>20</v>
      </c>
      <c r="G1574">
        <v>0.04</v>
      </c>
      <c r="H1574">
        <v>5.0000000000000001E-3</v>
      </c>
      <c r="I1574">
        <v>0.65</v>
      </c>
      <c r="J1574">
        <v>459</v>
      </c>
      <c r="K1574">
        <v>586</v>
      </c>
      <c r="M1574">
        <v>293</v>
      </c>
      <c r="N1574">
        <v>220</v>
      </c>
      <c r="P1574" t="s">
        <v>20</v>
      </c>
      <c r="Q1574" t="s">
        <v>21</v>
      </c>
      <c r="R1574" t="s">
        <v>145</v>
      </c>
      <c r="S1574">
        <f t="shared" si="72"/>
        <v>150</v>
      </c>
      <c r="T1574">
        <f t="shared" si="74"/>
        <v>350</v>
      </c>
      <c r="U1574" t="str">
        <f t="shared" si="73"/>
        <v/>
      </c>
      <c r="V1574">
        <v>538</v>
      </c>
      <c r="W1574">
        <v>74</v>
      </c>
      <c r="X1574">
        <v>23</v>
      </c>
      <c r="Y1574">
        <f>IF(AND($Q1574="hdbd",$P1574=Y$1),1,0)+IF($W1574=$W1573,Y1573,0)</f>
        <v>0</v>
      </c>
      <c r="Z1574">
        <f>IF(AND($Q1574="hdbd",$P1574=Z$1),1,0)+IF($W1574=$W1573,Z1573,0)</f>
        <v>0</v>
      </c>
      <c r="AA1574">
        <f>IF(AND($Q1574="hdbd",$P1574=AA$1),1,0)+IF($W1574=$W1573,AA1573,0)</f>
        <v>9</v>
      </c>
    </row>
    <row r="1575" spans="1:27" x14ac:dyDescent="0.3">
      <c r="A1575" t="s">
        <v>144</v>
      </c>
      <c r="B1575">
        <v>2572192721</v>
      </c>
      <c r="C1575" s="1">
        <v>42583.718599537038</v>
      </c>
      <c r="D1575" t="s">
        <v>24</v>
      </c>
      <c r="E1575">
        <v>1300</v>
      </c>
      <c r="F1575" t="s">
        <v>26</v>
      </c>
      <c r="H1575">
        <v>2.01E-2</v>
      </c>
      <c r="K1575">
        <v>550</v>
      </c>
      <c r="L1575">
        <v>728</v>
      </c>
      <c r="N1575">
        <v>153</v>
      </c>
      <c r="O1575">
        <v>137</v>
      </c>
      <c r="R1575" t="s">
        <v>145</v>
      </c>
      <c r="S1575" t="str">
        <f t="shared" si="72"/>
        <v/>
      </c>
      <c r="T1575">
        <f t="shared" si="74"/>
        <v>350</v>
      </c>
      <c r="U1575">
        <f t="shared" si="73"/>
        <v>550</v>
      </c>
      <c r="V1575">
        <v>538</v>
      </c>
      <c r="W1575">
        <v>74</v>
      </c>
      <c r="X1575">
        <v>17</v>
      </c>
      <c r="Y1575">
        <f>IF(AND($Q1575="hdbd",$P1575=Y$1),1,0)+IF($W1575=$W1574,Y1574,0)</f>
        <v>0</v>
      </c>
      <c r="Z1575">
        <f>IF(AND($Q1575="hdbd",$P1575=Z$1),1,0)+IF($W1575=$W1574,Z1574,0)</f>
        <v>0</v>
      </c>
      <c r="AA1575">
        <f>IF(AND($Q1575="hdbd",$P1575=AA$1),1,0)+IF($W1575=$W1574,AA1574,0)</f>
        <v>9</v>
      </c>
    </row>
    <row r="1576" spans="1:27" x14ac:dyDescent="0.3">
      <c r="A1576" t="s">
        <v>144</v>
      </c>
      <c r="B1576">
        <v>2804787180</v>
      </c>
      <c r="C1576" s="1">
        <v>42583.718680555554</v>
      </c>
      <c r="D1576" t="s">
        <v>19</v>
      </c>
      <c r="E1576">
        <v>700</v>
      </c>
      <c r="F1576" t="s">
        <v>25</v>
      </c>
      <c r="G1576">
        <v>0.11</v>
      </c>
      <c r="H1576">
        <v>3.7100000000000001E-2</v>
      </c>
      <c r="I1576">
        <v>0.12</v>
      </c>
      <c r="J1576">
        <v>755</v>
      </c>
      <c r="K1576">
        <v>960</v>
      </c>
      <c r="L1576">
        <v>1021</v>
      </c>
      <c r="M1576">
        <v>598</v>
      </c>
      <c r="N1576">
        <v>677</v>
      </c>
      <c r="O1576">
        <v>637</v>
      </c>
      <c r="R1576" t="s">
        <v>145</v>
      </c>
      <c r="S1576">
        <f t="shared" si="72"/>
        <v>150</v>
      </c>
      <c r="T1576">
        <f t="shared" si="74"/>
        <v>250</v>
      </c>
      <c r="U1576">
        <f t="shared" si="73"/>
        <v>350</v>
      </c>
      <c r="V1576">
        <v>539</v>
      </c>
      <c r="W1576">
        <v>74</v>
      </c>
      <c r="X1576">
        <v>24</v>
      </c>
      <c r="Y1576">
        <f>IF(AND($Q1576="hdbd",$P1576=Y$1),1,0)+IF($W1576=$W1575,Y1575,0)</f>
        <v>0</v>
      </c>
      <c r="Z1576">
        <f>IF(AND($Q1576="hdbd",$P1576=Z$1),1,0)+IF($W1576=$W1575,Z1575,0)</f>
        <v>0</v>
      </c>
      <c r="AA1576">
        <f>IF(AND($Q1576="hdbd",$P1576=AA$1),1,0)+IF($W1576=$W1575,AA1575,0)</f>
        <v>9</v>
      </c>
    </row>
    <row r="1577" spans="1:27" x14ac:dyDescent="0.3">
      <c r="A1577" t="s">
        <v>144</v>
      </c>
      <c r="B1577">
        <v>2804787180</v>
      </c>
      <c r="C1577" s="1">
        <v>42583.718680555554</v>
      </c>
      <c r="D1577" t="s">
        <v>23</v>
      </c>
      <c r="E1577">
        <v>700</v>
      </c>
      <c r="F1577" t="s">
        <v>25</v>
      </c>
      <c r="G1577">
        <v>0.04</v>
      </c>
      <c r="I1577">
        <v>0.13</v>
      </c>
      <c r="J1577">
        <v>751</v>
      </c>
      <c r="L1577">
        <v>1021</v>
      </c>
      <c r="M1577">
        <v>570</v>
      </c>
      <c r="N1577">
        <v>650</v>
      </c>
      <c r="O1577">
        <v>637</v>
      </c>
      <c r="R1577" t="s">
        <v>145</v>
      </c>
      <c r="S1577">
        <f t="shared" si="72"/>
        <v>150</v>
      </c>
      <c r="T1577" t="str">
        <f t="shared" si="74"/>
        <v/>
      </c>
      <c r="U1577">
        <f t="shared" si="73"/>
        <v>350</v>
      </c>
      <c r="V1577">
        <v>539</v>
      </c>
      <c r="W1577">
        <v>74</v>
      </c>
      <c r="X1577">
        <v>24</v>
      </c>
      <c r="Y1577">
        <f>IF(AND($Q1577="hdbd",$P1577=Y$1),1,0)+IF($W1577=$W1576,Y1576,0)</f>
        <v>0</v>
      </c>
      <c r="Z1577">
        <f>IF(AND($Q1577="hdbd",$P1577=Z$1),1,0)+IF($W1577=$W1576,Z1576,0)</f>
        <v>0</v>
      </c>
      <c r="AA1577">
        <f>IF(AND($Q1577="hdbd",$P1577=AA$1),1,0)+IF($W1577=$W1576,AA1576,0)</f>
        <v>9</v>
      </c>
    </row>
    <row r="1578" spans="1:27" x14ac:dyDescent="0.3">
      <c r="A1578" t="s">
        <v>144</v>
      </c>
      <c r="B1578">
        <v>2804787180</v>
      </c>
      <c r="C1578" s="1">
        <v>42583.718680555554</v>
      </c>
      <c r="D1578" t="s">
        <v>24</v>
      </c>
      <c r="E1578">
        <v>900</v>
      </c>
      <c r="F1578" t="s">
        <v>26</v>
      </c>
      <c r="H1578">
        <v>1.4999999999999999E-2</v>
      </c>
      <c r="I1578">
        <v>0.61</v>
      </c>
      <c r="K1578">
        <v>989</v>
      </c>
      <c r="L1578">
        <v>1021</v>
      </c>
      <c r="N1578">
        <v>715</v>
      </c>
      <c r="O1578">
        <v>637</v>
      </c>
      <c r="R1578" t="s">
        <v>145</v>
      </c>
      <c r="S1578" t="str">
        <f t="shared" si="72"/>
        <v/>
      </c>
      <c r="T1578">
        <f t="shared" si="74"/>
        <v>250</v>
      </c>
      <c r="U1578">
        <f t="shared" si="73"/>
        <v>350</v>
      </c>
      <c r="V1578">
        <v>539</v>
      </c>
      <c r="W1578">
        <v>74</v>
      </c>
      <c r="X1578">
        <v>18</v>
      </c>
      <c r="Y1578">
        <f>IF(AND($Q1578="hdbd",$P1578=Y$1),1,0)+IF($W1578=$W1577,Y1577,0)</f>
        <v>0</v>
      </c>
      <c r="Z1578">
        <f>IF(AND($Q1578="hdbd",$P1578=Z$1),1,0)+IF($W1578=$W1577,Z1577,0)</f>
        <v>0</v>
      </c>
      <c r="AA1578">
        <f>IF(AND($Q1578="hdbd",$P1578=AA$1),1,0)+IF($W1578=$W1577,AA1577,0)</f>
        <v>9</v>
      </c>
    </row>
    <row r="1579" spans="1:27" x14ac:dyDescent="0.3">
      <c r="A1579" t="s">
        <v>144</v>
      </c>
      <c r="B1579">
        <v>1424538789</v>
      </c>
      <c r="C1579" s="1">
        <v>42583.718738425923</v>
      </c>
      <c r="D1579" t="s">
        <v>19</v>
      </c>
      <c r="E1579">
        <v>600</v>
      </c>
      <c r="F1579" t="s">
        <v>20</v>
      </c>
      <c r="G1579">
        <v>0.08</v>
      </c>
      <c r="H1579">
        <v>1.4999999999999999E-2</v>
      </c>
      <c r="I1579">
        <v>0.98</v>
      </c>
      <c r="J1579">
        <v>353</v>
      </c>
      <c r="K1579">
        <v>589</v>
      </c>
      <c r="M1579">
        <v>162</v>
      </c>
      <c r="N1579">
        <v>246</v>
      </c>
      <c r="P1579" t="s">
        <v>20</v>
      </c>
      <c r="Q1579" t="s">
        <v>21</v>
      </c>
      <c r="R1579" t="s">
        <v>145</v>
      </c>
      <c r="S1579">
        <f t="shared" si="72"/>
        <v>150</v>
      </c>
      <c r="T1579">
        <f t="shared" si="74"/>
        <v>350</v>
      </c>
      <c r="U1579" t="str">
        <f t="shared" si="73"/>
        <v/>
      </c>
      <c r="V1579">
        <v>540</v>
      </c>
      <c r="W1579">
        <v>74</v>
      </c>
      <c r="X1579">
        <v>25</v>
      </c>
      <c r="Y1579">
        <f>IF(AND($Q1579="hdbd",$P1579=Y$1),1,0)+IF($W1579=$W1578,Y1578,0)</f>
        <v>0</v>
      </c>
      <c r="Z1579">
        <f>IF(AND($Q1579="hdbd",$P1579=Z$1),1,0)+IF($W1579=$W1578,Z1578,0)</f>
        <v>0</v>
      </c>
      <c r="AA1579">
        <f>IF(AND($Q1579="hdbd",$P1579=AA$1),1,0)+IF($W1579=$W1578,AA1578,0)</f>
        <v>10</v>
      </c>
    </row>
    <row r="1580" spans="1:27" x14ac:dyDescent="0.3">
      <c r="A1580" t="s">
        <v>144</v>
      </c>
      <c r="B1580">
        <v>1424538789</v>
      </c>
      <c r="C1580" s="1">
        <v>42583.718738425923</v>
      </c>
      <c r="D1580" t="s">
        <v>23</v>
      </c>
      <c r="E1580">
        <v>1300</v>
      </c>
      <c r="F1580" t="s">
        <v>25</v>
      </c>
      <c r="G1580">
        <v>0.08</v>
      </c>
      <c r="J1580">
        <v>306</v>
      </c>
      <c r="L1580">
        <v>651</v>
      </c>
      <c r="M1580">
        <v>120</v>
      </c>
      <c r="N1580">
        <v>189</v>
      </c>
      <c r="O1580">
        <v>260</v>
      </c>
      <c r="R1580" t="s">
        <v>145</v>
      </c>
      <c r="S1580">
        <f t="shared" si="72"/>
        <v>150</v>
      </c>
      <c r="T1580" t="str">
        <f t="shared" si="74"/>
        <v/>
      </c>
      <c r="U1580">
        <f t="shared" si="73"/>
        <v>350</v>
      </c>
      <c r="V1580">
        <v>540</v>
      </c>
      <c r="W1580">
        <v>74</v>
      </c>
      <c r="X1580">
        <v>25</v>
      </c>
      <c r="Y1580">
        <f>IF(AND($Q1580="hdbd",$P1580=Y$1),1,0)+IF($W1580=$W1579,Y1579,0)</f>
        <v>0</v>
      </c>
      <c r="Z1580">
        <f>IF(AND($Q1580="hdbd",$P1580=Z$1),1,0)+IF($W1580=$W1579,Z1579,0)</f>
        <v>0</v>
      </c>
      <c r="AA1580">
        <f>IF(AND($Q1580="hdbd",$P1580=AA$1),1,0)+IF($W1580=$W1579,AA1579,0)</f>
        <v>10</v>
      </c>
    </row>
    <row r="1581" spans="1:27" x14ac:dyDescent="0.3">
      <c r="A1581" t="s">
        <v>144</v>
      </c>
      <c r="B1581">
        <v>1424538789</v>
      </c>
      <c r="C1581" s="1">
        <v>42583.718738425923</v>
      </c>
      <c r="D1581" t="s">
        <v>24</v>
      </c>
      <c r="E1581">
        <v>600</v>
      </c>
      <c r="F1581" t="s">
        <v>20</v>
      </c>
      <c r="H1581">
        <v>1.9400000000000001E-2</v>
      </c>
      <c r="I1581">
        <v>8.3400000000000002E-2</v>
      </c>
      <c r="K1581">
        <v>561</v>
      </c>
      <c r="L1581">
        <v>651</v>
      </c>
      <c r="N1581">
        <v>218</v>
      </c>
      <c r="O1581">
        <v>260</v>
      </c>
      <c r="R1581" t="s">
        <v>145</v>
      </c>
      <c r="S1581" t="str">
        <f t="shared" si="72"/>
        <v/>
      </c>
      <c r="T1581">
        <f t="shared" si="74"/>
        <v>350</v>
      </c>
      <c r="U1581">
        <f t="shared" si="73"/>
        <v>350</v>
      </c>
      <c r="V1581">
        <v>540</v>
      </c>
      <c r="W1581">
        <v>74</v>
      </c>
      <c r="X1581">
        <v>19</v>
      </c>
      <c r="Y1581">
        <f>IF(AND($Q1581="hdbd",$P1581=Y$1),1,0)+IF($W1581=$W1580,Y1580,0)</f>
        <v>0</v>
      </c>
      <c r="Z1581">
        <f>IF(AND($Q1581="hdbd",$P1581=Z$1),1,0)+IF($W1581=$W1580,Z1580,0)</f>
        <v>0</v>
      </c>
      <c r="AA1581">
        <f>IF(AND($Q1581="hdbd",$P1581=AA$1),1,0)+IF($W1581=$W1580,AA1580,0)</f>
        <v>10</v>
      </c>
    </row>
    <row r="1582" spans="1:27" x14ac:dyDescent="0.3">
      <c r="A1582" t="s">
        <v>144</v>
      </c>
      <c r="B1582">
        <v>1879299425</v>
      </c>
      <c r="C1582" s="1">
        <v>42583.718819444446</v>
      </c>
      <c r="D1582" t="s">
        <v>19</v>
      </c>
      <c r="E1582">
        <v>1500</v>
      </c>
      <c r="F1582" t="s">
        <v>20</v>
      </c>
      <c r="G1582">
        <v>0.08</v>
      </c>
      <c r="I1582">
        <v>0.12</v>
      </c>
      <c r="J1582">
        <v>601</v>
      </c>
      <c r="L1582">
        <v>1026</v>
      </c>
      <c r="M1582">
        <v>313</v>
      </c>
      <c r="N1582">
        <v>418</v>
      </c>
      <c r="O1582">
        <v>336</v>
      </c>
      <c r="R1582" t="s">
        <v>145</v>
      </c>
      <c r="S1582">
        <f t="shared" si="72"/>
        <v>250</v>
      </c>
      <c r="T1582" t="str">
        <f t="shared" si="74"/>
        <v/>
      </c>
      <c r="U1582">
        <f t="shared" si="73"/>
        <v>650</v>
      </c>
      <c r="V1582">
        <v>541</v>
      </c>
      <c r="W1582">
        <v>74</v>
      </c>
      <c r="X1582">
        <v>26</v>
      </c>
      <c r="Y1582">
        <f>IF(AND($Q1582="hdbd",$P1582=Y$1),1,0)+IF($W1582=$W1581,Y1581,0)</f>
        <v>0</v>
      </c>
      <c r="Z1582">
        <f>IF(AND($Q1582="hdbd",$P1582=Z$1),1,0)+IF($W1582=$W1581,Z1581,0)</f>
        <v>0</v>
      </c>
      <c r="AA1582">
        <f>IF(AND($Q1582="hdbd",$P1582=AA$1),1,0)+IF($W1582=$W1581,AA1581,0)</f>
        <v>10</v>
      </c>
    </row>
    <row r="1583" spans="1:27" x14ac:dyDescent="0.3">
      <c r="A1583" t="s">
        <v>144</v>
      </c>
      <c r="B1583">
        <v>1879299425</v>
      </c>
      <c r="C1583" s="1">
        <v>42583.718819444446</v>
      </c>
      <c r="D1583" t="s">
        <v>23</v>
      </c>
      <c r="E1583">
        <v>1000</v>
      </c>
      <c r="F1583" t="s">
        <v>20</v>
      </c>
      <c r="G1583">
        <v>0.04</v>
      </c>
      <c r="H1583">
        <v>3.2500000000000001E-2</v>
      </c>
      <c r="I1583">
        <v>0.98</v>
      </c>
      <c r="J1583">
        <v>519</v>
      </c>
      <c r="K1583">
        <v>759</v>
      </c>
      <c r="M1583">
        <v>257</v>
      </c>
      <c r="N1583">
        <v>350</v>
      </c>
      <c r="P1583" t="s">
        <v>20</v>
      </c>
      <c r="Q1583" t="s">
        <v>21</v>
      </c>
      <c r="R1583" t="s">
        <v>145</v>
      </c>
      <c r="S1583">
        <f t="shared" si="72"/>
        <v>250</v>
      </c>
      <c r="T1583">
        <f t="shared" si="74"/>
        <v>450</v>
      </c>
      <c r="U1583" t="str">
        <f t="shared" si="73"/>
        <v/>
      </c>
      <c r="V1583">
        <v>541</v>
      </c>
      <c r="W1583">
        <v>74</v>
      </c>
      <c r="X1583">
        <v>26</v>
      </c>
      <c r="Y1583">
        <f>IF(AND($Q1583="hdbd",$P1583=Y$1),1,0)+IF($W1583=$W1582,Y1582,0)</f>
        <v>0</v>
      </c>
      <c r="Z1583">
        <f>IF(AND($Q1583="hdbd",$P1583=Z$1),1,0)+IF($W1583=$W1582,Z1582,0)</f>
        <v>0</v>
      </c>
      <c r="AA1583">
        <f>IF(AND($Q1583="hdbd",$P1583=AA$1),1,0)+IF($W1583=$W1582,AA1582,0)</f>
        <v>11</v>
      </c>
    </row>
    <row r="1584" spans="1:27" x14ac:dyDescent="0.3">
      <c r="A1584" t="s">
        <v>144</v>
      </c>
      <c r="B1584">
        <v>1879299425</v>
      </c>
      <c r="C1584" s="1">
        <v>42583.718819444446</v>
      </c>
      <c r="D1584" t="s">
        <v>24</v>
      </c>
      <c r="E1584">
        <v>1400</v>
      </c>
      <c r="F1584" t="s">
        <v>26</v>
      </c>
      <c r="H1584">
        <v>1.6500000000000001E-2</v>
      </c>
      <c r="K1584">
        <v>846</v>
      </c>
      <c r="L1584">
        <v>1026</v>
      </c>
      <c r="N1584">
        <v>377</v>
      </c>
      <c r="O1584">
        <v>336</v>
      </c>
      <c r="R1584" t="s">
        <v>145</v>
      </c>
      <c r="S1584" t="str">
        <f t="shared" si="72"/>
        <v/>
      </c>
      <c r="T1584">
        <f t="shared" si="74"/>
        <v>450</v>
      </c>
      <c r="U1584">
        <f t="shared" si="73"/>
        <v>650</v>
      </c>
      <c r="V1584">
        <v>541</v>
      </c>
      <c r="W1584">
        <v>74</v>
      </c>
      <c r="X1584">
        <v>20</v>
      </c>
      <c r="Y1584">
        <f>IF(AND($Q1584="hdbd",$P1584=Y$1),1,0)+IF($W1584=$W1583,Y1583,0)</f>
        <v>0</v>
      </c>
      <c r="Z1584">
        <f>IF(AND($Q1584="hdbd",$P1584=Z$1),1,0)+IF($W1584=$W1583,Z1583,0)</f>
        <v>0</v>
      </c>
      <c r="AA1584">
        <f>IF(AND($Q1584="hdbd",$P1584=AA$1),1,0)+IF($W1584=$W1583,AA1583,0)</f>
        <v>11</v>
      </c>
    </row>
    <row r="1585" spans="1:27" x14ac:dyDescent="0.3">
      <c r="A1585" t="s">
        <v>144</v>
      </c>
      <c r="B1585">
        <v>3800036954</v>
      </c>
      <c r="C1585" s="1">
        <v>42583.718923611108</v>
      </c>
      <c r="D1585" t="s">
        <v>19</v>
      </c>
      <c r="E1585">
        <v>2100</v>
      </c>
      <c r="F1585" t="s">
        <v>25</v>
      </c>
      <c r="G1585">
        <v>0.08</v>
      </c>
      <c r="H1585">
        <v>3.2599999999999997E-2</v>
      </c>
      <c r="I1585">
        <v>0.03</v>
      </c>
      <c r="J1585">
        <v>2148</v>
      </c>
      <c r="K1585">
        <v>3624</v>
      </c>
      <c r="L1585">
        <v>3181</v>
      </c>
      <c r="M1585">
        <v>1364</v>
      </c>
      <c r="N1585">
        <v>1450</v>
      </c>
      <c r="O1585">
        <v>1437</v>
      </c>
      <c r="R1585" t="s">
        <v>145</v>
      </c>
      <c r="S1585">
        <f t="shared" si="72"/>
        <v>750</v>
      </c>
      <c r="T1585">
        <f t="shared" si="74"/>
        <v>2150</v>
      </c>
      <c r="U1585">
        <f t="shared" si="73"/>
        <v>1750</v>
      </c>
      <c r="V1585">
        <v>542</v>
      </c>
      <c r="W1585">
        <v>74</v>
      </c>
      <c r="X1585">
        <v>27</v>
      </c>
      <c r="Y1585">
        <f>IF(AND($Q1585="hdbd",$P1585=Y$1),1,0)+IF($W1585=$W1584,Y1584,0)</f>
        <v>0</v>
      </c>
      <c r="Z1585">
        <f>IF(AND($Q1585="hdbd",$P1585=Z$1),1,0)+IF($W1585=$W1584,Z1584,0)</f>
        <v>0</v>
      </c>
      <c r="AA1585">
        <f>IF(AND($Q1585="hdbd",$P1585=AA$1),1,0)+IF($W1585=$W1584,AA1584,0)</f>
        <v>11</v>
      </c>
    </row>
    <row r="1586" spans="1:27" x14ac:dyDescent="0.3">
      <c r="A1586" t="s">
        <v>144</v>
      </c>
      <c r="B1586">
        <v>3800036954</v>
      </c>
      <c r="C1586" s="1">
        <v>42583.718923611108</v>
      </c>
      <c r="D1586" t="s">
        <v>23</v>
      </c>
      <c r="E1586">
        <v>2100</v>
      </c>
      <c r="F1586" t="s">
        <v>25</v>
      </c>
      <c r="G1586">
        <v>0.04</v>
      </c>
      <c r="H1586">
        <v>3.2599999999999997E-2</v>
      </c>
      <c r="I1586">
        <v>0.12</v>
      </c>
      <c r="J1586">
        <v>2163</v>
      </c>
      <c r="K1586">
        <v>3625</v>
      </c>
      <c r="L1586">
        <v>3181</v>
      </c>
      <c r="M1586">
        <v>1396</v>
      </c>
      <c r="N1586">
        <v>1490</v>
      </c>
      <c r="O1586">
        <v>1437</v>
      </c>
      <c r="R1586" t="s">
        <v>145</v>
      </c>
      <c r="S1586">
        <f t="shared" si="72"/>
        <v>750</v>
      </c>
      <c r="T1586">
        <f t="shared" si="74"/>
        <v>2150</v>
      </c>
      <c r="U1586">
        <f t="shared" si="73"/>
        <v>1750</v>
      </c>
      <c r="V1586">
        <v>542</v>
      </c>
      <c r="W1586">
        <v>74</v>
      </c>
      <c r="X1586">
        <v>27</v>
      </c>
      <c r="Y1586">
        <f>IF(AND($Q1586="hdbd",$P1586=Y$1),1,0)+IF($W1586=$W1585,Y1585,0)</f>
        <v>0</v>
      </c>
      <c r="Z1586">
        <f>IF(AND($Q1586="hdbd",$P1586=Z$1),1,0)+IF($W1586=$W1585,Z1585,0)</f>
        <v>0</v>
      </c>
      <c r="AA1586">
        <f>IF(AND($Q1586="hdbd",$P1586=AA$1),1,0)+IF($W1586=$W1585,AA1585,0)</f>
        <v>11</v>
      </c>
    </row>
    <row r="1587" spans="1:27" x14ac:dyDescent="0.3">
      <c r="A1587" t="s">
        <v>144</v>
      </c>
      <c r="B1587">
        <v>3800036954</v>
      </c>
      <c r="C1587" s="1">
        <v>42583.718923611108</v>
      </c>
      <c r="D1587" t="s">
        <v>24</v>
      </c>
      <c r="E1587">
        <v>3100</v>
      </c>
      <c r="F1587" t="s">
        <v>20</v>
      </c>
      <c r="H1587">
        <v>2.9399999999999999E-2</v>
      </c>
      <c r="I1587">
        <v>9.0999999999999998E-2</v>
      </c>
      <c r="K1587">
        <v>3617</v>
      </c>
      <c r="L1587">
        <v>3181</v>
      </c>
      <c r="N1587">
        <v>1464</v>
      </c>
      <c r="O1587">
        <v>1437</v>
      </c>
      <c r="R1587" t="s">
        <v>145</v>
      </c>
      <c r="S1587" t="str">
        <f t="shared" si="72"/>
        <v/>
      </c>
      <c r="T1587">
        <f t="shared" si="74"/>
        <v>2150</v>
      </c>
      <c r="U1587">
        <f t="shared" si="73"/>
        <v>1750</v>
      </c>
      <c r="V1587">
        <v>542</v>
      </c>
      <c r="W1587">
        <v>74</v>
      </c>
      <c r="X1587">
        <v>21</v>
      </c>
      <c r="Y1587">
        <f>IF(AND($Q1587="hdbd",$P1587=Y$1),1,0)+IF($W1587=$W1586,Y1586,0)</f>
        <v>0</v>
      </c>
      <c r="Z1587">
        <f>IF(AND($Q1587="hdbd",$P1587=Z$1),1,0)+IF($W1587=$W1586,Z1586,0)</f>
        <v>0</v>
      </c>
      <c r="AA1587">
        <f>IF(AND($Q1587="hdbd",$P1587=AA$1),1,0)+IF($W1587=$W1586,AA1586,0)</f>
        <v>11</v>
      </c>
    </row>
    <row r="1588" spans="1:27" x14ac:dyDescent="0.3">
      <c r="A1588" t="s">
        <v>144</v>
      </c>
      <c r="B1588">
        <v>1479215040</v>
      </c>
      <c r="C1588" s="1">
        <v>42583.718969907408</v>
      </c>
      <c r="D1588" t="s">
        <v>19</v>
      </c>
      <c r="E1588">
        <v>2200</v>
      </c>
      <c r="F1588" t="s">
        <v>25</v>
      </c>
      <c r="G1588">
        <v>0.04</v>
      </c>
      <c r="I1588">
        <v>1.0035000000000001</v>
      </c>
      <c r="J1588">
        <v>2284</v>
      </c>
      <c r="L1588">
        <v>2776</v>
      </c>
      <c r="M1588">
        <v>1613</v>
      </c>
      <c r="N1588">
        <v>1695</v>
      </c>
      <c r="O1588">
        <v>1740</v>
      </c>
      <c r="R1588" t="s">
        <v>145</v>
      </c>
      <c r="S1588">
        <f t="shared" si="72"/>
        <v>650</v>
      </c>
      <c r="T1588" t="str">
        <f t="shared" si="74"/>
        <v/>
      </c>
      <c r="U1588">
        <f t="shared" si="73"/>
        <v>1050</v>
      </c>
      <c r="V1588">
        <v>543</v>
      </c>
      <c r="W1588">
        <v>74</v>
      </c>
      <c r="X1588">
        <v>28</v>
      </c>
      <c r="Y1588">
        <f>IF(AND($Q1588="hdbd",$P1588=Y$1),1,0)+IF($W1588=$W1587,Y1587,0)</f>
        <v>0</v>
      </c>
      <c r="Z1588">
        <f>IF(AND($Q1588="hdbd",$P1588=Z$1),1,0)+IF($W1588=$W1587,Z1587,0)</f>
        <v>0</v>
      </c>
      <c r="AA1588">
        <f>IF(AND($Q1588="hdbd",$P1588=AA$1),1,0)+IF($W1588=$W1587,AA1587,0)</f>
        <v>11</v>
      </c>
    </row>
    <row r="1589" spans="1:27" x14ac:dyDescent="0.3">
      <c r="A1589" t="s">
        <v>144</v>
      </c>
      <c r="B1589">
        <v>1479215040</v>
      </c>
      <c r="C1589" s="1">
        <v>42583.718969907408</v>
      </c>
      <c r="D1589" t="s">
        <v>23</v>
      </c>
      <c r="E1589">
        <v>1900</v>
      </c>
      <c r="F1589" t="s">
        <v>25</v>
      </c>
      <c r="G1589">
        <v>0.04</v>
      </c>
      <c r="H1589">
        <v>3.7499999999999999E-2</v>
      </c>
      <c r="I1589">
        <v>1.0939000000000001</v>
      </c>
      <c r="J1589">
        <v>1953</v>
      </c>
      <c r="K1589">
        <v>2344</v>
      </c>
      <c r="L1589">
        <v>2776</v>
      </c>
      <c r="M1589">
        <v>1580</v>
      </c>
      <c r="N1589">
        <v>1666</v>
      </c>
      <c r="O1589">
        <v>1740</v>
      </c>
      <c r="R1589" t="s">
        <v>145</v>
      </c>
      <c r="S1589">
        <f t="shared" si="72"/>
        <v>350</v>
      </c>
      <c r="T1589">
        <f t="shared" si="74"/>
        <v>650</v>
      </c>
      <c r="U1589">
        <f t="shared" si="73"/>
        <v>1050</v>
      </c>
      <c r="V1589">
        <v>543</v>
      </c>
      <c r="W1589">
        <v>74</v>
      </c>
      <c r="X1589">
        <v>28</v>
      </c>
      <c r="Y1589">
        <f>IF(AND($Q1589="hdbd",$P1589=Y$1),1,0)+IF($W1589=$W1588,Y1588,0)</f>
        <v>0</v>
      </c>
      <c r="Z1589">
        <f>IF(AND($Q1589="hdbd",$P1589=Z$1),1,0)+IF($W1589=$W1588,Z1588,0)</f>
        <v>0</v>
      </c>
      <c r="AA1589">
        <f>IF(AND($Q1589="hdbd",$P1589=AA$1),1,0)+IF($W1589=$W1588,AA1588,0)</f>
        <v>11</v>
      </c>
    </row>
    <row r="1590" spans="1:27" x14ac:dyDescent="0.3">
      <c r="A1590" t="s">
        <v>144</v>
      </c>
      <c r="B1590">
        <v>1479215040</v>
      </c>
      <c r="C1590" s="1">
        <v>42583.718969907408</v>
      </c>
      <c r="D1590" t="s">
        <v>24</v>
      </c>
      <c r="E1590">
        <v>2700</v>
      </c>
      <c r="F1590" t="s">
        <v>20</v>
      </c>
      <c r="H1590">
        <v>1.7899999999999999E-2</v>
      </c>
      <c r="I1590">
        <v>0.03</v>
      </c>
      <c r="K1590">
        <v>3200</v>
      </c>
      <c r="L1590">
        <v>2776</v>
      </c>
      <c r="N1590">
        <v>1724</v>
      </c>
      <c r="O1590">
        <v>1740</v>
      </c>
      <c r="R1590" t="s">
        <v>145</v>
      </c>
      <c r="S1590" t="str">
        <f t="shared" si="72"/>
        <v/>
      </c>
      <c r="T1590">
        <f t="shared" si="74"/>
        <v>1450</v>
      </c>
      <c r="U1590">
        <f t="shared" si="73"/>
        <v>1050</v>
      </c>
      <c r="V1590">
        <v>543</v>
      </c>
      <c r="W1590">
        <v>74</v>
      </c>
      <c r="X1590">
        <v>22</v>
      </c>
      <c r="Y1590">
        <f>IF(AND($Q1590="hdbd",$P1590=Y$1),1,0)+IF($W1590=$W1589,Y1589,0)</f>
        <v>0</v>
      </c>
      <c r="Z1590">
        <f>IF(AND($Q1590="hdbd",$P1590=Z$1),1,0)+IF($W1590=$W1589,Z1589,0)</f>
        <v>0</v>
      </c>
      <c r="AA1590">
        <f>IF(AND($Q1590="hdbd",$P1590=AA$1),1,0)+IF($W1590=$W1589,AA1589,0)</f>
        <v>11</v>
      </c>
    </row>
    <row r="1591" spans="1:27" x14ac:dyDescent="0.3">
      <c r="A1591" t="s">
        <v>144</v>
      </c>
      <c r="B1591">
        <v>1977752489</v>
      </c>
      <c r="C1591" s="1">
        <v>42583.719039351854</v>
      </c>
      <c r="D1591" t="s">
        <v>19</v>
      </c>
      <c r="E1591">
        <v>3900</v>
      </c>
      <c r="F1591" t="s">
        <v>25</v>
      </c>
      <c r="G1591">
        <v>0.04</v>
      </c>
      <c r="I1591">
        <v>0.03</v>
      </c>
      <c r="J1591">
        <v>3969</v>
      </c>
      <c r="L1591">
        <v>4059</v>
      </c>
      <c r="M1591">
        <v>2996</v>
      </c>
      <c r="N1591">
        <v>3071</v>
      </c>
      <c r="O1591">
        <v>3128</v>
      </c>
      <c r="R1591" t="s">
        <v>145</v>
      </c>
      <c r="S1591">
        <f t="shared" si="72"/>
        <v>950</v>
      </c>
      <c r="T1591" t="str">
        <f t="shared" si="74"/>
        <v/>
      </c>
      <c r="U1591">
        <f t="shared" si="73"/>
        <v>950</v>
      </c>
      <c r="V1591">
        <v>544</v>
      </c>
      <c r="W1591">
        <v>74</v>
      </c>
      <c r="X1591">
        <v>29</v>
      </c>
      <c r="Y1591">
        <f>IF(AND($Q1591="hdbd",$P1591=Y$1),1,0)+IF($W1591=$W1590,Y1590,0)</f>
        <v>0</v>
      </c>
      <c r="Z1591">
        <f>IF(AND($Q1591="hdbd",$P1591=Z$1),1,0)+IF($W1591=$W1590,Z1590,0)</f>
        <v>0</v>
      </c>
      <c r="AA1591">
        <f>IF(AND($Q1591="hdbd",$P1591=AA$1),1,0)+IF($W1591=$W1590,AA1590,0)</f>
        <v>11</v>
      </c>
    </row>
    <row r="1592" spans="1:27" x14ac:dyDescent="0.3">
      <c r="A1592" t="s">
        <v>144</v>
      </c>
      <c r="B1592">
        <v>1977752489</v>
      </c>
      <c r="C1592" s="1">
        <v>42583.719039351854</v>
      </c>
      <c r="D1592" t="s">
        <v>23</v>
      </c>
      <c r="E1592">
        <v>3800</v>
      </c>
      <c r="F1592" t="s">
        <v>25</v>
      </c>
      <c r="G1592">
        <v>0.08</v>
      </c>
      <c r="I1592">
        <v>3.2300000000000002E-2</v>
      </c>
      <c r="J1592">
        <v>3799</v>
      </c>
      <c r="L1592">
        <v>4059</v>
      </c>
      <c r="M1592">
        <v>2981</v>
      </c>
      <c r="N1592">
        <v>3057</v>
      </c>
      <c r="O1592">
        <v>3128</v>
      </c>
      <c r="R1592" t="s">
        <v>145</v>
      </c>
      <c r="S1592">
        <f t="shared" si="72"/>
        <v>850</v>
      </c>
      <c r="T1592" t="str">
        <f t="shared" si="74"/>
        <v/>
      </c>
      <c r="U1592">
        <f t="shared" si="73"/>
        <v>950</v>
      </c>
      <c r="V1592">
        <v>544</v>
      </c>
      <c r="W1592">
        <v>74</v>
      </c>
      <c r="X1592">
        <v>29</v>
      </c>
      <c r="Y1592">
        <f>IF(AND($Q1592="hdbd",$P1592=Y$1),1,0)+IF($W1592=$W1591,Y1591,0)</f>
        <v>0</v>
      </c>
      <c r="Z1592">
        <f>IF(AND($Q1592="hdbd",$P1592=Z$1),1,0)+IF($W1592=$W1591,Z1591,0)</f>
        <v>0</v>
      </c>
      <c r="AA1592">
        <f>IF(AND($Q1592="hdbd",$P1592=AA$1),1,0)+IF($W1592=$W1591,AA1591,0)</f>
        <v>11</v>
      </c>
    </row>
    <row r="1593" spans="1:27" x14ac:dyDescent="0.3">
      <c r="A1593" t="s">
        <v>144</v>
      </c>
      <c r="B1593">
        <v>1977752489</v>
      </c>
      <c r="C1593" s="1">
        <v>42583.719039351854</v>
      </c>
      <c r="D1593" t="s">
        <v>24</v>
      </c>
      <c r="E1593">
        <v>4000</v>
      </c>
      <c r="F1593" t="s">
        <v>20</v>
      </c>
      <c r="I1593">
        <v>0.18</v>
      </c>
      <c r="L1593">
        <v>4059</v>
      </c>
      <c r="N1593">
        <v>3114</v>
      </c>
      <c r="O1593">
        <v>3128</v>
      </c>
      <c r="R1593" t="s">
        <v>145</v>
      </c>
      <c r="S1593" t="str">
        <f t="shared" si="72"/>
        <v/>
      </c>
      <c r="T1593" t="str">
        <f t="shared" si="74"/>
        <v/>
      </c>
      <c r="U1593">
        <f t="shared" si="73"/>
        <v>950</v>
      </c>
      <c r="V1593">
        <v>544</v>
      </c>
      <c r="W1593">
        <v>74</v>
      </c>
      <c r="X1593">
        <v>23</v>
      </c>
      <c r="Y1593">
        <f>IF(AND($Q1593="hdbd",$P1593=Y$1),1,0)+IF($W1593=$W1592,Y1592,0)</f>
        <v>0</v>
      </c>
      <c r="Z1593">
        <f>IF(AND($Q1593="hdbd",$P1593=Z$1),1,0)+IF($W1593=$W1592,Z1592,0)</f>
        <v>0</v>
      </c>
      <c r="AA1593">
        <f>IF(AND($Q1593="hdbd",$P1593=AA$1),1,0)+IF($W1593=$W1592,AA1592,0)</f>
        <v>11</v>
      </c>
    </row>
    <row r="1594" spans="1:27" x14ac:dyDescent="0.3">
      <c r="A1594" t="s">
        <v>144</v>
      </c>
      <c r="B1594">
        <v>2917086574</v>
      </c>
      <c r="C1594" s="1">
        <v>42583.719097222223</v>
      </c>
      <c r="D1594" t="s">
        <v>19</v>
      </c>
      <c r="E1594">
        <v>1400</v>
      </c>
      <c r="F1594" t="s">
        <v>25</v>
      </c>
      <c r="G1594">
        <v>0.11</v>
      </c>
      <c r="H1594">
        <v>3.7999999999999999E-2</v>
      </c>
      <c r="I1594">
        <v>0.03</v>
      </c>
      <c r="J1594">
        <v>1227</v>
      </c>
      <c r="K1594">
        <v>1301</v>
      </c>
      <c r="L1594">
        <v>1423</v>
      </c>
      <c r="M1594">
        <v>736</v>
      </c>
      <c r="N1594">
        <v>846</v>
      </c>
      <c r="O1594">
        <v>897</v>
      </c>
      <c r="R1594" t="s">
        <v>145</v>
      </c>
      <c r="S1594">
        <f t="shared" si="72"/>
        <v>450</v>
      </c>
      <c r="T1594">
        <f t="shared" si="74"/>
        <v>450</v>
      </c>
      <c r="U1594">
        <f t="shared" si="73"/>
        <v>550</v>
      </c>
      <c r="V1594">
        <v>545</v>
      </c>
      <c r="W1594">
        <v>74</v>
      </c>
      <c r="X1594">
        <v>30</v>
      </c>
      <c r="Y1594">
        <f>IF(AND($Q1594="hdbd",$P1594=Y$1),1,0)+IF($W1594=$W1593,Y1593,0)</f>
        <v>0</v>
      </c>
      <c r="Z1594">
        <f>IF(AND($Q1594="hdbd",$P1594=Z$1),1,0)+IF($W1594=$W1593,Z1593,0)</f>
        <v>0</v>
      </c>
      <c r="AA1594">
        <f>IF(AND($Q1594="hdbd",$P1594=AA$1),1,0)+IF($W1594=$W1593,AA1593,0)</f>
        <v>11</v>
      </c>
    </row>
    <row r="1595" spans="1:27" x14ac:dyDescent="0.3">
      <c r="A1595" t="s">
        <v>144</v>
      </c>
      <c r="B1595">
        <v>2917086574</v>
      </c>
      <c r="C1595" s="1">
        <v>42583.719097222223</v>
      </c>
      <c r="D1595" t="s">
        <v>23</v>
      </c>
      <c r="E1595">
        <v>1400</v>
      </c>
      <c r="F1595" t="s">
        <v>26</v>
      </c>
      <c r="G1595">
        <v>0.04</v>
      </c>
      <c r="H1595">
        <v>3.78E-2</v>
      </c>
      <c r="I1595">
        <v>0.03</v>
      </c>
      <c r="J1595">
        <v>1205</v>
      </c>
      <c r="K1595">
        <v>1275</v>
      </c>
      <c r="L1595">
        <v>1423</v>
      </c>
      <c r="M1595">
        <v>717</v>
      </c>
      <c r="N1595">
        <v>829</v>
      </c>
      <c r="O1595">
        <v>897</v>
      </c>
      <c r="R1595" t="s">
        <v>145</v>
      </c>
      <c r="S1595">
        <f t="shared" si="72"/>
        <v>450</v>
      </c>
      <c r="T1595">
        <f t="shared" si="74"/>
        <v>450</v>
      </c>
      <c r="U1595">
        <f t="shared" si="73"/>
        <v>550</v>
      </c>
      <c r="V1595">
        <v>545</v>
      </c>
      <c r="W1595">
        <v>74</v>
      </c>
      <c r="X1595">
        <v>30</v>
      </c>
      <c r="Y1595">
        <f>IF(AND($Q1595="hdbd",$P1595=Y$1),1,0)+IF($W1595=$W1594,Y1594,0)</f>
        <v>0</v>
      </c>
      <c r="Z1595">
        <f>IF(AND($Q1595="hdbd",$P1595=Z$1),1,0)+IF($W1595=$W1594,Z1594,0)</f>
        <v>0</v>
      </c>
      <c r="AA1595">
        <f>IF(AND($Q1595="hdbd",$P1595=AA$1),1,0)+IF($W1595=$W1594,AA1594,0)</f>
        <v>11</v>
      </c>
    </row>
    <row r="1596" spans="1:27" x14ac:dyDescent="0.3">
      <c r="A1596" t="s">
        <v>144</v>
      </c>
      <c r="B1596">
        <v>2917086574</v>
      </c>
      <c r="C1596" s="1">
        <v>42583.719097222223</v>
      </c>
      <c r="D1596" t="s">
        <v>24</v>
      </c>
      <c r="E1596">
        <v>1400</v>
      </c>
      <c r="F1596" t="s">
        <v>26</v>
      </c>
      <c r="H1596">
        <v>0.1527</v>
      </c>
      <c r="I1596">
        <v>9.0899999999999995E-2</v>
      </c>
      <c r="K1596">
        <v>1225</v>
      </c>
      <c r="L1596">
        <v>1423</v>
      </c>
      <c r="N1596">
        <v>810</v>
      </c>
      <c r="O1596">
        <v>897</v>
      </c>
      <c r="R1596" t="s">
        <v>145</v>
      </c>
      <c r="S1596" t="str">
        <f t="shared" si="72"/>
        <v/>
      </c>
      <c r="T1596">
        <f t="shared" si="74"/>
        <v>450</v>
      </c>
      <c r="U1596">
        <f t="shared" si="73"/>
        <v>550</v>
      </c>
      <c r="V1596">
        <v>545</v>
      </c>
      <c r="W1596">
        <v>74</v>
      </c>
      <c r="X1596">
        <v>24</v>
      </c>
      <c r="Y1596">
        <f>IF(AND($Q1596="hdbd",$P1596=Y$1),1,0)+IF($W1596=$W1595,Y1595,0)</f>
        <v>0</v>
      </c>
      <c r="Z1596">
        <f>IF(AND($Q1596="hdbd",$P1596=Z$1),1,0)+IF($W1596=$W1595,Z1595,0)</f>
        <v>0</v>
      </c>
      <c r="AA1596">
        <f>IF(AND($Q1596="hdbd",$P1596=AA$1),1,0)+IF($W1596=$W1595,AA1595,0)</f>
        <v>11</v>
      </c>
    </row>
    <row r="1597" spans="1:27" x14ac:dyDescent="0.3">
      <c r="A1597" t="s">
        <v>144</v>
      </c>
      <c r="B1597">
        <v>121656135</v>
      </c>
      <c r="C1597" s="1">
        <v>42583.719189814816</v>
      </c>
      <c r="D1597" t="s">
        <v>19</v>
      </c>
      <c r="E1597">
        <v>1400</v>
      </c>
      <c r="F1597" t="s">
        <v>20</v>
      </c>
      <c r="G1597">
        <v>0.12</v>
      </c>
      <c r="I1597">
        <v>0.12</v>
      </c>
      <c r="J1597">
        <v>607</v>
      </c>
      <c r="L1597">
        <v>1052</v>
      </c>
      <c r="M1597">
        <v>297</v>
      </c>
      <c r="N1597">
        <v>397</v>
      </c>
      <c r="O1597">
        <v>502</v>
      </c>
      <c r="R1597" t="s">
        <v>145</v>
      </c>
      <c r="S1597">
        <f t="shared" si="72"/>
        <v>350</v>
      </c>
      <c r="T1597" t="str">
        <f t="shared" si="74"/>
        <v/>
      </c>
      <c r="U1597">
        <f t="shared" si="73"/>
        <v>550</v>
      </c>
      <c r="V1597">
        <v>546</v>
      </c>
      <c r="W1597">
        <v>74</v>
      </c>
      <c r="X1597">
        <v>31</v>
      </c>
      <c r="Y1597">
        <f>IF(AND($Q1597="hdbd",$P1597=Y$1),1,0)+IF($W1597=$W1596,Y1596,0)</f>
        <v>0</v>
      </c>
      <c r="Z1597">
        <f>IF(AND($Q1597="hdbd",$P1597=Z$1),1,0)+IF($W1597=$W1596,Z1596,0)</f>
        <v>0</v>
      </c>
      <c r="AA1597">
        <f>IF(AND($Q1597="hdbd",$P1597=AA$1),1,0)+IF($W1597=$W1596,AA1596,0)</f>
        <v>11</v>
      </c>
    </row>
    <row r="1598" spans="1:27" x14ac:dyDescent="0.3">
      <c r="A1598" t="s">
        <v>144</v>
      </c>
      <c r="B1598">
        <v>121656135</v>
      </c>
      <c r="C1598" s="1">
        <v>42583.719189814816</v>
      </c>
      <c r="D1598" t="s">
        <v>23</v>
      </c>
      <c r="E1598">
        <v>1000</v>
      </c>
      <c r="F1598" t="s">
        <v>25</v>
      </c>
      <c r="G1598">
        <v>0.04</v>
      </c>
      <c r="H1598">
        <v>2.4199999999999999E-2</v>
      </c>
      <c r="I1598">
        <v>3.2300000000000002E-2</v>
      </c>
      <c r="J1598">
        <v>611</v>
      </c>
      <c r="K1598">
        <v>850</v>
      </c>
      <c r="L1598">
        <v>1052</v>
      </c>
      <c r="M1598">
        <v>317</v>
      </c>
      <c r="N1598">
        <v>416</v>
      </c>
      <c r="O1598">
        <v>502</v>
      </c>
      <c r="R1598" t="s">
        <v>145</v>
      </c>
      <c r="S1598">
        <f t="shared" si="72"/>
        <v>250</v>
      </c>
      <c r="T1598">
        <f t="shared" si="74"/>
        <v>450</v>
      </c>
      <c r="U1598">
        <f t="shared" si="73"/>
        <v>550</v>
      </c>
      <c r="V1598">
        <v>546</v>
      </c>
      <c r="W1598">
        <v>74</v>
      </c>
      <c r="X1598">
        <v>31</v>
      </c>
      <c r="Y1598">
        <f>IF(AND($Q1598="hdbd",$P1598=Y$1),1,0)+IF($W1598=$W1597,Y1597,0)</f>
        <v>0</v>
      </c>
      <c r="Z1598">
        <f>IF(AND($Q1598="hdbd",$P1598=Z$1),1,0)+IF($W1598=$W1597,Z1597,0)</f>
        <v>0</v>
      </c>
      <c r="AA1598">
        <f>IF(AND($Q1598="hdbd",$P1598=AA$1),1,0)+IF($W1598=$W1597,AA1597,0)</f>
        <v>11</v>
      </c>
    </row>
    <row r="1599" spans="1:27" x14ac:dyDescent="0.3">
      <c r="A1599" t="s">
        <v>144</v>
      </c>
      <c r="B1599">
        <v>121656135</v>
      </c>
      <c r="C1599" s="1">
        <v>42583.719189814816</v>
      </c>
      <c r="D1599" t="s">
        <v>24</v>
      </c>
      <c r="E1599">
        <v>1400</v>
      </c>
      <c r="F1599" t="s">
        <v>20</v>
      </c>
      <c r="I1599">
        <v>8.3400000000000002E-2</v>
      </c>
      <c r="L1599">
        <v>1052</v>
      </c>
      <c r="N1599">
        <v>479</v>
      </c>
      <c r="O1599">
        <v>502</v>
      </c>
      <c r="R1599" t="s">
        <v>145</v>
      </c>
      <c r="S1599" t="str">
        <f t="shared" si="72"/>
        <v/>
      </c>
      <c r="T1599" t="str">
        <f t="shared" si="74"/>
        <v/>
      </c>
      <c r="U1599">
        <f t="shared" si="73"/>
        <v>550</v>
      </c>
      <c r="V1599">
        <v>546</v>
      </c>
      <c r="W1599">
        <v>74</v>
      </c>
      <c r="X1599">
        <v>25</v>
      </c>
      <c r="Y1599">
        <f>IF(AND($Q1599="hdbd",$P1599=Y$1),1,0)+IF($W1599=$W1598,Y1598,0)</f>
        <v>0</v>
      </c>
      <c r="Z1599">
        <f>IF(AND($Q1599="hdbd",$P1599=Z$1),1,0)+IF($W1599=$W1598,Z1598,0)</f>
        <v>0</v>
      </c>
      <c r="AA1599">
        <f>IF(AND($Q1599="hdbd",$P1599=AA$1),1,0)+IF($W1599=$W1598,AA1598,0)</f>
        <v>11</v>
      </c>
    </row>
    <row r="1600" spans="1:27" x14ac:dyDescent="0.3">
      <c r="A1600" t="s">
        <v>144</v>
      </c>
      <c r="B1600">
        <v>390753306</v>
      </c>
      <c r="C1600" s="1">
        <v>42583.719259259262</v>
      </c>
      <c r="D1600" t="s">
        <v>19</v>
      </c>
      <c r="E1600">
        <v>1400</v>
      </c>
      <c r="F1600" t="s">
        <v>25</v>
      </c>
      <c r="G1600">
        <v>0.11</v>
      </c>
      <c r="I1600">
        <v>0.03</v>
      </c>
      <c r="J1600">
        <v>1429</v>
      </c>
      <c r="L1600">
        <v>2182</v>
      </c>
      <c r="M1600">
        <v>623</v>
      </c>
      <c r="N1600">
        <v>516</v>
      </c>
      <c r="O1600">
        <v>475</v>
      </c>
      <c r="R1600" t="s">
        <v>145</v>
      </c>
      <c r="S1600">
        <f t="shared" si="72"/>
        <v>850</v>
      </c>
      <c r="T1600" t="str">
        <f t="shared" si="74"/>
        <v/>
      </c>
      <c r="U1600">
        <f t="shared" si="73"/>
        <v>1750</v>
      </c>
      <c r="V1600">
        <v>547</v>
      </c>
      <c r="W1600">
        <v>74</v>
      </c>
      <c r="X1600">
        <v>32</v>
      </c>
      <c r="Y1600">
        <f>IF(AND($Q1600="hdbd",$P1600=Y$1),1,0)+IF($W1600=$W1599,Y1599,0)</f>
        <v>0</v>
      </c>
      <c r="Z1600">
        <f>IF(AND($Q1600="hdbd",$P1600=Z$1),1,0)+IF($W1600=$W1599,Z1599,0)</f>
        <v>0</v>
      </c>
      <c r="AA1600">
        <f>IF(AND($Q1600="hdbd",$P1600=AA$1),1,0)+IF($W1600=$W1599,AA1599,0)</f>
        <v>11</v>
      </c>
    </row>
    <row r="1601" spans="1:27" x14ac:dyDescent="0.3">
      <c r="A1601" t="s">
        <v>144</v>
      </c>
      <c r="B1601">
        <v>390753306</v>
      </c>
      <c r="C1601" s="1">
        <v>42583.719259259262</v>
      </c>
      <c r="D1601" t="s">
        <v>23</v>
      </c>
      <c r="E1601">
        <v>1400</v>
      </c>
      <c r="F1601" t="s">
        <v>25</v>
      </c>
      <c r="G1601">
        <v>0.11</v>
      </c>
      <c r="I1601">
        <v>0.13</v>
      </c>
      <c r="J1601">
        <v>1433</v>
      </c>
      <c r="L1601">
        <v>2182</v>
      </c>
      <c r="M1601">
        <v>678</v>
      </c>
      <c r="N1601">
        <v>586</v>
      </c>
      <c r="O1601">
        <v>475</v>
      </c>
      <c r="R1601" t="s">
        <v>145</v>
      </c>
      <c r="S1601">
        <f t="shared" si="72"/>
        <v>750</v>
      </c>
      <c r="T1601" t="str">
        <f t="shared" si="74"/>
        <v/>
      </c>
      <c r="U1601">
        <f t="shared" si="73"/>
        <v>1750</v>
      </c>
      <c r="V1601">
        <v>547</v>
      </c>
      <c r="W1601">
        <v>74</v>
      </c>
      <c r="X1601">
        <v>32</v>
      </c>
      <c r="Y1601">
        <f>IF(AND($Q1601="hdbd",$P1601=Y$1),1,0)+IF($W1601=$W1600,Y1600,0)</f>
        <v>0</v>
      </c>
      <c r="Z1601">
        <f>IF(AND($Q1601="hdbd",$P1601=Z$1),1,0)+IF($W1601=$W1600,Z1600,0)</f>
        <v>0</v>
      </c>
      <c r="AA1601">
        <f>IF(AND($Q1601="hdbd",$P1601=AA$1),1,0)+IF($W1601=$W1600,AA1600,0)</f>
        <v>11</v>
      </c>
    </row>
    <row r="1602" spans="1:27" x14ac:dyDescent="0.3">
      <c r="A1602" t="s">
        <v>144</v>
      </c>
      <c r="B1602">
        <v>390753306</v>
      </c>
      <c r="C1602" s="1">
        <v>42583.719259259262</v>
      </c>
      <c r="D1602" t="s">
        <v>24</v>
      </c>
      <c r="E1602">
        <v>2100</v>
      </c>
      <c r="F1602" t="s">
        <v>20</v>
      </c>
      <c r="I1602">
        <v>8.3400000000000002E-2</v>
      </c>
      <c r="L1602">
        <v>2182</v>
      </c>
      <c r="N1602">
        <v>497</v>
      </c>
      <c r="O1602">
        <v>475</v>
      </c>
      <c r="R1602" t="s">
        <v>145</v>
      </c>
      <c r="S1602" t="str">
        <f t="shared" si="72"/>
        <v/>
      </c>
      <c r="T1602" t="str">
        <f t="shared" si="74"/>
        <v/>
      </c>
      <c r="U1602">
        <f t="shared" si="73"/>
        <v>1750</v>
      </c>
      <c r="V1602">
        <v>547</v>
      </c>
      <c r="W1602">
        <v>74</v>
      </c>
      <c r="X1602">
        <v>26</v>
      </c>
      <c r="Y1602">
        <f>IF(AND($Q1602="hdbd",$P1602=Y$1),1,0)+IF($W1602=$W1601,Y1601,0)</f>
        <v>0</v>
      </c>
      <c r="Z1602">
        <f>IF(AND($Q1602="hdbd",$P1602=Z$1),1,0)+IF($W1602=$W1601,Z1601,0)</f>
        <v>0</v>
      </c>
      <c r="AA1602">
        <f>IF(AND($Q1602="hdbd",$P1602=AA$1),1,0)+IF($W1602=$W1601,AA1601,0)</f>
        <v>11</v>
      </c>
    </row>
    <row r="1603" spans="1:27" x14ac:dyDescent="0.3">
      <c r="A1603" t="s">
        <v>144</v>
      </c>
      <c r="B1603">
        <v>1355122131</v>
      </c>
      <c r="C1603" s="1">
        <v>42583.719340277778</v>
      </c>
      <c r="D1603" t="s">
        <v>19</v>
      </c>
      <c r="E1603">
        <v>1500</v>
      </c>
      <c r="F1603" t="s">
        <v>20</v>
      </c>
      <c r="G1603">
        <v>0.08</v>
      </c>
      <c r="H1603">
        <v>5.0000000000000001E-3</v>
      </c>
      <c r="I1603">
        <v>0.12</v>
      </c>
      <c r="J1603">
        <v>627</v>
      </c>
      <c r="K1603">
        <v>1494</v>
      </c>
      <c r="L1603">
        <v>1552</v>
      </c>
      <c r="M1603">
        <v>391</v>
      </c>
      <c r="N1603">
        <v>511</v>
      </c>
      <c r="O1603">
        <v>429</v>
      </c>
      <c r="R1603" t="s">
        <v>145</v>
      </c>
      <c r="S1603">
        <f t="shared" si="72"/>
        <v>250</v>
      </c>
      <c r="T1603">
        <f t="shared" si="74"/>
        <v>950</v>
      </c>
      <c r="U1603">
        <f t="shared" si="73"/>
        <v>1150</v>
      </c>
      <c r="V1603">
        <v>548</v>
      </c>
      <c r="W1603">
        <v>74</v>
      </c>
      <c r="X1603">
        <v>33</v>
      </c>
      <c r="Y1603">
        <f>IF(AND($Q1603="hdbd",$P1603=Y$1),1,0)+IF($W1603=$W1602,Y1602,0)</f>
        <v>0</v>
      </c>
      <c r="Z1603">
        <f>IF(AND($Q1603="hdbd",$P1603=Z$1),1,0)+IF($W1603=$W1602,Z1602,0)</f>
        <v>0</v>
      </c>
      <c r="AA1603">
        <f>IF(AND($Q1603="hdbd",$P1603=AA$1),1,0)+IF($W1603=$W1602,AA1602,0)</f>
        <v>11</v>
      </c>
    </row>
    <row r="1604" spans="1:27" x14ac:dyDescent="0.3">
      <c r="A1604" t="s">
        <v>144</v>
      </c>
      <c r="B1604">
        <v>1355122131</v>
      </c>
      <c r="C1604" s="1">
        <v>42583.719340277778</v>
      </c>
      <c r="D1604" t="s">
        <v>23</v>
      </c>
      <c r="E1604">
        <v>1500</v>
      </c>
      <c r="F1604" t="s">
        <v>20</v>
      </c>
      <c r="G1604">
        <v>0.04</v>
      </c>
      <c r="H1604">
        <v>2.7199999999999998E-2</v>
      </c>
      <c r="I1604">
        <v>0.12</v>
      </c>
      <c r="J1604">
        <v>622</v>
      </c>
      <c r="K1604">
        <v>902</v>
      </c>
      <c r="L1604">
        <v>1552</v>
      </c>
      <c r="M1604">
        <v>333</v>
      </c>
      <c r="N1604">
        <v>451</v>
      </c>
      <c r="O1604">
        <v>429</v>
      </c>
      <c r="R1604" t="s">
        <v>145</v>
      </c>
      <c r="S1604">
        <f t="shared" ref="S1604:S1667" si="75">IF(OR(J1604="",M1604=""),"",MIN(_xlfn.FLOOR.MATH((J1604-M1604)/100)*100+50,5100))</f>
        <v>250</v>
      </c>
      <c r="T1604">
        <f t="shared" si="74"/>
        <v>450</v>
      </c>
      <c r="U1604">
        <f t="shared" ref="U1604:U1667" si="76">IF(OR(L1604="",O1604=""),"",MIN(_xlfn.FLOOR.MATH((L1604-O1604)/100)*100+50,5100))</f>
        <v>1150</v>
      </c>
      <c r="V1604">
        <v>548</v>
      </c>
      <c r="W1604">
        <v>74</v>
      </c>
      <c r="X1604">
        <v>33</v>
      </c>
      <c r="Y1604">
        <f>IF(AND($Q1604="hdbd",$P1604=Y$1),1,0)+IF($W1604=$W1603,Y1603,0)</f>
        <v>0</v>
      </c>
      <c r="Z1604">
        <f>IF(AND($Q1604="hdbd",$P1604=Z$1),1,0)+IF($W1604=$W1603,Z1603,0)</f>
        <v>0</v>
      </c>
      <c r="AA1604">
        <f>IF(AND($Q1604="hdbd",$P1604=AA$1),1,0)+IF($W1604=$W1603,AA1603,0)</f>
        <v>11</v>
      </c>
    </row>
    <row r="1605" spans="1:27" x14ac:dyDescent="0.3">
      <c r="A1605" t="s">
        <v>144</v>
      </c>
      <c r="B1605">
        <v>1355122131</v>
      </c>
      <c r="C1605" s="1">
        <v>42583.719340277778</v>
      </c>
      <c r="D1605" t="s">
        <v>24</v>
      </c>
      <c r="E1605">
        <v>1700</v>
      </c>
      <c r="F1605" t="s">
        <v>20</v>
      </c>
      <c r="H1605">
        <v>1.4999999999999999E-2</v>
      </c>
      <c r="I1605">
        <v>7.9000000000000001E-2</v>
      </c>
      <c r="K1605">
        <v>1491</v>
      </c>
      <c r="L1605">
        <v>1552</v>
      </c>
      <c r="N1605">
        <v>539</v>
      </c>
      <c r="O1605">
        <v>430</v>
      </c>
      <c r="R1605" t="s">
        <v>145</v>
      </c>
      <c r="S1605" t="str">
        <f t="shared" si="75"/>
        <v/>
      </c>
      <c r="T1605">
        <f t="shared" ref="T1605:T1668" si="77">IF(OR(K1605="",N1605=""),"",MIN(_xlfn.FLOOR.MATH((K1605-N1605)/100)*100+50,5100))</f>
        <v>950</v>
      </c>
      <c r="U1605">
        <f t="shared" si="76"/>
        <v>1150</v>
      </c>
      <c r="V1605">
        <v>548</v>
      </c>
      <c r="W1605">
        <v>74</v>
      </c>
      <c r="X1605">
        <v>27</v>
      </c>
      <c r="Y1605">
        <f>IF(AND($Q1605="hdbd",$P1605=Y$1),1,0)+IF($W1605=$W1604,Y1604,0)</f>
        <v>0</v>
      </c>
      <c r="Z1605">
        <f>IF(AND($Q1605="hdbd",$P1605=Z$1),1,0)+IF($W1605=$W1604,Z1604,0)</f>
        <v>0</v>
      </c>
      <c r="AA1605">
        <f>IF(AND($Q1605="hdbd",$P1605=AA$1),1,0)+IF($W1605=$W1604,AA1604,0)</f>
        <v>11</v>
      </c>
    </row>
    <row r="1606" spans="1:27" x14ac:dyDescent="0.3">
      <c r="A1606" t="s">
        <v>144</v>
      </c>
      <c r="B1606">
        <v>4232825999</v>
      </c>
      <c r="C1606" s="1">
        <v>42583.719548611109</v>
      </c>
      <c r="D1606" t="s">
        <v>19</v>
      </c>
      <c r="E1606">
        <v>800</v>
      </c>
      <c r="F1606" t="s">
        <v>20</v>
      </c>
      <c r="G1606">
        <v>0.04</v>
      </c>
      <c r="H1606">
        <v>3.2500000000000001E-2</v>
      </c>
      <c r="I1606">
        <v>0.12</v>
      </c>
      <c r="J1606">
        <v>436</v>
      </c>
      <c r="K1606">
        <v>613</v>
      </c>
      <c r="L1606">
        <v>813</v>
      </c>
      <c r="M1606">
        <v>182</v>
      </c>
      <c r="N1606">
        <v>291</v>
      </c>
      <c r="O1606">
        <v>396</v>
      </c>
      <c r="R1606" t="s">
        <v>145</v>
      </c>
      <c r="S1606">
        <f t="shared" si="75"/>
        <v>250</v>
      </c>
      <c r="T1606">
        <f t="shared" si="77"/>
        <v>350</v>
      </c>
      <c r="U1606">
        <f t="shared" si="76"/>
        <v>450</v>
      </c>
      <c r="V1606">
        <v>549</v>
      </c>
      <c r="W1606">
        <v>74</v>
      </c>
      <c r="X1606">
        <v>34</v>
      </c>
      <c r="Y1606">
        <f>IF(AND($Q1606="hdbd",$P1606=Y$1),1,0)+IF($W1606=$W1605,Y1605,0)</f>
        <v>0</v>
      </c>
      <c r="Z1606">
        <f>IF(AND($Q1606="hdbd",$P1606=Z$1),1,0)+IF($W1606=$W1605,Z1605,0)</f>
        <v>0</v>
      </c>
      <c r="AA1606">
        <f>IF(AND($Q1606="hdbd",$P1606=AA$1),1,0)+IF($W1606=$W1605,AA1605,0)</f>
        <v>11</v>
      </c>
    </row>
    <row r="1607" spans="1:27" x14ac:dyDescent="0.3">
      <c r="A1607" t="s">
        <v>144</v>
      </c>
      <c r="B1607">
        <v>4232825999</v>
      </c>
      <c r="C1607" s="1">
        <v>42583.719548611109</v>
      </c>
      <c r="D1607" t="s">
        <v>23</v>
      </c>
      <c r="E1607">
        <v>800</v>
      </c>
      <c r="F1607" t="s">
        <v>20</v>
      </c>
      <c r="G1607">
        <v>0.04</v>
      </c>
      <c r="H1607">
        <v>2.75E-2</v>
      </c>
      <c r="I1607">
        <v>0.62</v>
      </c>
      <c r="J1607">
        <v>439</v>
      </c>
      <c r="K1607">
        <v>710</v>
      </c>
      <c r="M1607">
        <v>204</v>
      </c>
      <c r="N1607">
        <v>312</v>
      </c>
      <c r="P1607" t="s">
        <v>20</v>
      </c>
      <c r="Q1607" t="s">
        <v>21</v>
      </c>
      <c r="R1607" t="s">
        <v>145</v>
      </c>
      <c r="S1607">
        <f t="shared" si="75"/>
        <v>250</v>
      </c>
      <c r="T1607">
        <f t="shared" si="77"/>
        <v>350</v>
      </c>
      <c r="U1607" t="str">
        <f t="shared" si="76"/>
        <v/>
      </c>
      <c r="V1607">
        <v>549</v>
      </c>
      <c r="W1607">
        <v>74</v>
      </c>
      <c r="X1607">
        <v>34</v>
      </c>
      <c r="Y1607">
        <f>IF(AND($Q1607="hdbd",$P1607=Y$1),1,0)+IF($W1607=$W1606,Y1606,0)</f>
        <v>0</v>
      </c>
      <c r="Z1607">
        <f>IF(AND($Q1607="hdbd",$P1607=Z$1),1,0)+IF($W1607=$W1606,Z1606,0)</f>
        <v>0</v>
      </c>
      <c r="AA1607">
        <f>IF(AND($Q1607="hdbd",$P1607=AA$1),1,0)+IF($W1607=$W1606,AA1606,0)</f>
        <v>12</v>
      </c>
    </row>
    <row r="1608" spans="1:27" x14ac:dyDescent="0.3">
      <c r="A1608" t="s">
        <v>144</v>
      </c>
      <c r="B1608">
        <v>4232825999</v>
      </c>
      <c r="C1608" s="1">
        <v>42583.719548611109</v>
      </c>
      <c r="D1608" t="s">
        <v>24</v>
      </c>
      <c r="E1608">
        <v>1200</v>
      </c>
      <c r="F1608" t="s">
        <v>20</v>
      </c>
      <c r="H1608">
        <v>1.4999999999999999E-2</v>
      </c>
      <c r="I1608">
        <v>0.03</v>
      </c>
      <c r="K1608">
        <v>754</v>
      </c>
      <c r="L1608">
        <v>813</v>
      </c>
      <c r="N1608">
        <v>375</v>
      </c>
      <c r="O1608">
        <v>396</v>
      </c>
      <c r="R1608" t="s">
        <v>145</v>
      </c>
      <c r="S1608" t="str">
        <f t="shared" si="75"/>
        <v/>
      </c>
      <c r="T1608">
        <f t="shared" si="77"/>
        <v>350</v>
      </c>
      <c r="U1608">
        <f t="shared" si="76"/>
        <v>450</v>
      </c>
      <c r="V1608">
        <v>549</v>
      </c>
      <c r="W1608">
        <v>74</v>
      </c>
      <c r="X1608">
        <v>28</v>
      </c>
      <c r="Y1608">
        <f>IF(AND($Q1608="hdbd",$P1608=Y$1),1,0)+IF($W1608=$W1607,Y1607,0)</f>
        <v>0</v>
      </c>
      <c r="Z1608">
        <f>IF(AND($Q1608="hdbd",$P1608=Z$1),1,0)+IF($W1608=$W1607,Z1607,0)</f>
        <v>0</v>
      </c>
      <c r="AA1608">
        <f>IF(AND($Q1608="hdbd",$P1608=AA$1),1,0)+IF($W1608=$W1607,AA1607,0)</f>
        <v>12</v>
      </c>
    </row>
    <row r="1609" spans="1:27" x14ac:dyDescent="0.3">
      <c r="A1609" t="s">
        <v>144</v>
      </c>
      <c r="B1609">
        <v>1055323005</v>
      </c>
      <c r="C1609" s="1">
        <v>42583.719664351855</v>
      </c>
      <c r="D1609" t="s">
        <v>19</v>
      </c>
      <c r="E1609">
        <v>1300</v>
      </c>
      <c r="F1609" t="s">
        <v>25</v>
      </c>
      <c r="G1609">
        <v>0.04</v>
      </c>
      <c r="H1609">
        <v>2.75E-2</v>
      </c>
      <c r="I1609">
        <v>0.62</v>
      </c>
      <c r="J1609">
        <v>1049</v>
      </c>
      <c r="K1609">
        <v>1324</v>
      </c>
      <c r="M1609">
        <v>668</v>
      </c>
      <c r="N1609">
        <v>794</v>
      </c>
      <c r="P1609" t="s">
        <v>20</v>
      </c>
      <c r="Q1609" t="s">
        <v>21</v>
      </c>
      <c r="R1609" t="s">
        <v>145</v>
      </c>
      <c r="S1609">
        <f t="shared" si="75"/>
        <v>350</v>
      </c>
      <c r="T1609">
        <f t="shared" si="77"/>
        <v>550</v>
      </c>
      <c r="U1609" t="str">
        <f t="shared" si="76"/>
        <v/>
      </c>
      <c r="V1609">
        <v>550</v>
      </c>
      <c r="W1609">
        <v>74</v>
      </c>
      <c r="X1609">
        <v>35</v>
      </c>
      <c r="Y1609">
        <f>IF(AND($Q1609="hdbd",$P1609=Y$1),1,0)+IF($W1609=$W1608,Y1608,0)</f>
        <v>0</v>
      </c>
      <c r="Z1609">
        <f>IF(AND($Q1609="hdbd",$P1609=Z$1),1,0)+IF($W1609=$W1608,Z1608,0)</f>
        <v>0</v>
      </c>
      <c r="AA1609">
        <f>IF(AND($Q1609="hdbd",$P1609=AA$1),1,0)+IF($W1609=$W1608,AA1608,0)</f>
        <v>13</v>
      </c>
    </row>
    <row r="1610" spans="1:27" x14ac:dyDescent="0.3">
      <c r="A1610" t="s">
        <v>144</v>
      </c>
      <c r="B1610">
        <v>1055323005</v>
      </c>
      <c r="C1610" s="1">
        <v>42583.719664351855</v>
      </c>
      <c r="D1610" t="s">
        <v>23</v>
      </c>
      <c r="E1610">
        <v>1300</v>
      </c>
      <c r="F1610" t="s">
        <v>25</v>
      </c>
      <c r="G1610">
        <v>0.08</v>
      </c>
      <c r="H1610">
        <v>3.1099999999999999E-2</v>
      </c>
      <c r="I1610">
        <v>0.03</v>
      </c>
      <c r="J1610">
        <v>1052</v>
      </c>
      <c r="K1610">
        <v>1394</v>
      </c>
      <c r="L1610">
        <v>1518</v>
      </c>
      <c r="M1610">
        <v>711</v>
      </c>
      <c r="N1610">
        <v>835</v>
      </c>
      <c r="O1610">
        <v>773</v>
      </c>
      <c r="R1610" t="s">
        <v>145</v>
      </c>
      <c r="S1610">
        <f t="shared" si="75"/>
        <v>350</v>
      </c>
      <c r="T1610">
        <f t="shared" si="77"/>
        <v>550</v>
      </c>
      <c r="U1610">
        <f t="shared" si="76"/>
        <v>750</v>
      </c>
      <c r="V1610">
        <v>550</v>
      </c>
      <c r="W1610">
        <v>74</v>
      </c>
      <c r="X1610">
        <v>35</v>
      </c>
      <c r="Y1610">
        <f>IF(AND($Q1610="hdbd",$P1610=Y$1),1,0)+IF($W1610=$W1609,Y1609,0)</f>
        <v>0</v>
      </c>
      <c r="Z1610">
        <f>IF(AND($Q1610="hdbd",$P1610=Z$1),1,0)+IF($W1610=$W1609,Z1609,0)</f>
        <v>0</v>
      </c>
      <c r="AA1610">
        <f>IF(AND($Q1610="hdbd",$P1610=AA$1),1,0)+IF($W1610=$W1609,AA1609,0)</f>
        <v>13</v>
      </c>
    </row>
    <row r="1611" spans="1:27" x14ac:dyDescent="0.3">
      <c r="A1611" t="s">
        <v>144</v>
      </c>
      <c r="B1611">
        <v>1055323005</v>
      </c>
      <c r="C1611" s="1">
        <v>42583.719664351855</v>
      </c>
      <c r="D1611" t="s">
        <v>24</v>
      </c>
      <c r="E1611">
        <v>1500</v>
      </c>
      <c r="F1611" t="s">
        <v>20</v>
      </c>
      <c r="H1611">
        <v>1.4999999999999999E-2</v>
      </c>
      <c r="I1611">
        <v>0.03</v>
      </c>
      <c r="K1611">
        <v>1523</v>
      </c>
      <c r="L1611">
        <v>1518</v>
      </c>
      <c r="N1611">
        <v>856</v>
      </c>
      <c r="O1611">
        <v>773</v>
      </c>
      <c r="R1611" t="s">
        <v>145</v>
      </c>
      <c r="S1611" t="str">
        <f t="shared" si="75"/>
        <v/>
      </c>
      <c r="T1611">
        <f t="shared" si="77"/>
        <v>650</v>
      </c>
      <c r="U1611">
        <f t="shared" si="76"/>
        <v>750</v>
      </c>
      <c r="V1611">
        <v>550</v>
      </c>
      <c r="W1611">
        <v>74</v>
      </c>
      <c r="X1611">
        <v>29</v>
      </c>
      <c r="Y1611">
        <f>IF(AND($Q1611="hdbd",$P1611=Y$1),1,0)+IF($W1611=$W1610,Y1610,0)</f>
        <v>0</v>
      </c>
      <c r="Z1611">
        <f>IF(AND($Q1611="hdbd",$P1611=Z$1),1,0)+IF($W1611=$W1610,Z1610,0)</f>
        <v>0</v>
      </c>
      <c r="AA1611">
        <f>IF(AND($Q1611="hdbd",$P1611=AA$1),1,0)+IF($W1611=$W1610,AA1610,0)</f>
        <v>13</v>
      </c>
    </row>
    <row r="1612" spans="1:27" x14ac:dyDescent="0.3">
      <c r="A1612" t="s">
        <v>144</v>
      </c>
      <c r="B1612">
        <v>1843137236</v>
      </c>
      <c r="C1612" s="1">
        <v>42583.719733796293</v>
      </c>
      <c r="D1612" t="s">
        <v>19</v>
      </c>
      <c r="E1612">
        <v>1100</v>
      </c>
      <c r="F1612" t="s">
        <v>20</v>
      </c>
      <c r="G1612">
        <v>0.08</v>
      </c>
      <c r="H1612">
        <v>3.0599999999999999E-2</v>
      </c>
      <c r="I1612">
        <v>0.12</v>
      </c>
      <c r="J1612">
        <v>911</v>
      </c>
      <c r="K1612">
        <v>1005</v>
      </c>
      <c r="L1612">
        <v>1183</v>
      </c>
      <c r="M1612">
        <v>653</v>
      </c>
      <c r="N1612">
        <v>548</v>
      </c>
      <c r="O1612">
        <v>505</v>
      </c>
      <c r="R1612" t="s">
        <v>145</v>
      </c>
      <c r="S1612">
        <f t="shared" si="75"/>
        <v>250</v>
      </c>
      <c r="T1612">
        <f t="shared" si="77"/>
        <v>450</v>
      </c>
      <c r="U1612">
        <f t="shared" si="76"/>
        <v>650</v>
      </c>
      <c r="V1612">
        <v>551</v>
      </c>
      <c r="W1612">
        <v>74</v>
      </c>
      <c r="X1612">
        <v>36</v>
      </c>
      <c r="Y1612">
        <f>IF(AND($Q1612="hdbd",$P1612=Y$1),1,0)+IF($W1612=$W1611,Y1611,0)</f>
        <v>0</v>
      </c>
      <c r="Z1612">
        <f>IF(AND($Q1612="hdbd",$P1612=Z$1),1,0)+IF($W1612=$W1611,Z1611,0)</f>
        <v>0</v>
      </c>
      <c r="AA1612">
        <f>IF(AND($Q1612="hdbd",$P1612=AA$1),1,0)+IF($W1612=$W1611,AA1611,0)</f>
        <v>13</v>
      </c>
    </row>
    <row r="1613" spans="1:27" x14ac:dyDescent="0.3">
      <c r="A1613" t="s">
        <v>144</v>
      </c>
      <c r="B1613">
        <v>1843137236</v>
      </c>
      <c r="C1613" s="1">
        <v>42583.719733796293</v>
      </c>
      <c r="D1613" t="s">
        <v>23</v>
      </c>
      <c r="E1613">
        <v>1100</v>
      </c>
      <c r="F1613" t="s">
        <v>25</v>
      </c>
      <c r="G1613">
        <v>0.08</v>
      </c>
      <c r="H1613">
        <v>2.5499999999999998E-2</v>
      </c>
      <c r="I1613">
        <v>0.03</v>
      </c>
      <c r="J1613">
        <v>935</v>
      </c>
      <c r="K1613">
        <v>1012</v>
      </c>
      <c r="L1613">
        <v>1183</v>
      </c>
      <c r="M1613">
        <v>719</v>
      </c>
      <c r="N1613">
        <v>611</v>
      </c>
      <c r="O1613">
        <v>505</v>
      </c>
      <c r="R1613" t="s">
        <v>145</v>
      </c>
      <c r="S1613">
        <f t="shared" si="75"/>
        <v>250</v>
      </c>
      <c r="T1613">
        <f t="shared" si="77"/>
        <v>450</v>
      </c>
      <c r="U1613">
        <f t="shared" si="76"/>
        <v>650</v>
      </c>
      <c r="V1613">
        <v>551</v>
      </c>
      <c r="W1613">
        <v>74</v>
      </c>
      <c r="X1613">
        <v>36</v>
      </c>
      <c r="Y1613">
        <f>IF(AND($Q1613="hdbd",$P1613=Y$1),1,0)+IF($W1613=$W1612,Y1612,0)</f>
        <v>0</v>
      </c>
      <c r="Z1613">
        <f>IF(AND($Q1613="hdbd",$P1613=Z$1),1,0)+IF($W1613=$W1612,Z1612,0)</f>
        <v>0</v>
      </c>
      <c r="AA1613">
        <f>IF(AND($Q1613="hdbd",$P1613=AA$1),1,0)+IF($W1613=$W1612,AA1612,0)</f>
        <v>13</v>
      </c>
    </row>
    <row r="1614" spans="1:27" x14ac:dyDescent="0.3">
      <c r="A1614" t="s">
        <v>144</v>
      </c>
      <c r="B1614">
        <v>1843137236</v>
      </c>
      <c r="C1614" s="1">
        <v>42583.719733796293</v>
      </c>
      <c r="D1614" t="s">
        <v>24</v>
      </c>
      <c r="E1614">
        <v>1800</v>
      </c>
      <c r="F1614" t="s">
        <v>26</v>
      </c>
      <c r="H1614">
        <v>2.1000000000000001E-2</v>
      </c>
      <c r="K1614">
        <v>976</v>
      </c>
      <c r="L1614">
        <v>1183</v>
      </c>
      <c r="N1614">
        <v>527</v>
      </c>
      <c r="O1614">
        <v>505</v>
      </c>
      <c r="R1614" t="s">
        <v>145</v>
      </c>
      <c r="S1614" t="str">
        <f t="shared" si="75"/>
        <v/>
      </c>
      <c r="T1614">
        <f t="shared" si="77"/>
        <v>450</v>
      </c>
      <c r="U1614">
        <f t="shared" si="76"/>
        <v>650</v>
      </c>
      <c r="V1614">
        <v>551</v>
      </c>
      <c r="W1614">
        <v>74</v>
      </c>
      <c r="X1614">
        <v>30</v>
      </c>
      <c r="Y1614">
        <f>IF(AND($Q1614="hdbd",$P1614=Y$1),1,0)+IF($W1614=$W1613,Y1613,0)</f>
        <v>0</v>
      </c>
      <c r="Z1614">
        <f>IF(AND($Q1614="hdbd",$P1614=Z$1),1,0)+IF($W1614=$W1613,Z1613,0)</f>
        <v>0</v>
      </c>
      <c r="AA1614">
        <f>IF(AND($Q1614="hdbd",$P1614=AA$1),1,0)+IF($W1614=$W1613,AA1613,0)</f>
        <v>13</v>
      </c>
    </row>
    <row r="1615" spans="1:27" x14ac:dyDescent="0.3">
      <c r="A1615" t="s">
        <v>144</v>
      </c>
      <c r="B1615">
        <v>669393512</v>
      </c>
      <c r="C1615" s="1">
        <v>42583.71980324074</v>
      </c>
      <c r="D1615" t="s">
        <v>19</v>
      </c>
      <c r="E1615">
        <v>1700</v>
      </c>
      <c r="F1615" t="s">
        <v>25</v>
      </c>
      <c r="G1615">
        <v>0.11</v>
      </c>
      <c r="H1615">
        <v>3.5999999999999997E-2</v>
      </c>
      <c r="J1615">
        <v>1504</v>
      </c>
      <c r="K1615">
        <v>2022</v>
      </c>
      <c r="L1615">
        <v>2594</v>
      </c>
      <c r="M1615">
        <v>937</v>
      </c>
      <c r="N1615">
        <v>1059</v>
      </c>
      <c r="O1615">
        <v>1169</v>
      </c>
      <c r="R1615" t="s">
        <v>145</v>
      </c>
      <c r="S1615">
        <f t="shared" si="75"/>
        <v>550</v>
      </c>
      <c r="T1615">
        <f t="shared" si="77"/>
        <v>950</v>
      </c>
      <c r="U1615">
        <f t="shared" si="76"/>
        <v>1450</v>
      </c>
      <c r="V1615">
        <v>552</v>
      </c>
      <c r="W1615">
        <v>74</v>
      </c>
      <c r="X1615">
        <v>37</v>
      </c>
      <c r="Y1615">
        <f>IF(AND($Q1615="hdbd",$P1615=Y$1),1,0)+IF($W1615=$W1614,Y1614,0)</f>
        <v>0</v>
      </c>
      <c r="Z1615">
        <f>IF(AND($Q1615="hdbd",$P1615=Z$1),1,0)+IF($W1615=$W1614,Z1614,0)</f>
        <v>0</v>
      </c>
      <c r="AA1615">
        <f>IF(AND($Q1615="hdbd",$P1615=AA$1),1,0)+IF($W1615=$W1614,AA1614,0)</f>
        <v>13</v>
      </c>
    </row>
    <row r="1616" spans="1:27" x14ac:dyDescent="0.3">
      <c r="A1616" t="s">
        <v>144</v>
      </c>
      <c r="B1616">
        <v>669393512</v>
      </c>
      <c r="C1616" s="1">
        <v>42583.71980324074</v>
      </c>
      <c r="D1616" t="s">
        <v>23</v>
      </c>
      <c r="E1616">
        <v>1700</v>
      </c>
      <c r="F1616" t="s">
        <v>25</v>
      </c>
      <c r="G1616">
        <v>0.08</v>
      </c>
      <c r="H1616">
        <v>5.0000000000000001E-3</v>
      </c>
      <c r="J1616">
        <v>1620</v>
      </c>
      <c r="K1616">
        <v>2562</v>
      </c>
      <c r="L1616">
        <v>2594</v>
      </c>
      <c r="M1616">
        <v>1013</v>
      </c>
      <c r="N1616">
        <v>1146</v>
      </c>
      <c r="O1616">
        <v>1169</v>
      </c>
      <c r="R1616" t="s">
        <v>145</v>
      </c>
      <c r="S1616">
        <f t="shared" si="75"/>
        <v>650</v>
      </c>
      <c r="T1616">
        <f t="shared" si="77"/>
        <v>1450</v>
      </c>
      <c r="U1616">
        <f t="shared" si="76"/>
        <v>1450</v>
      </c>
      <c r="V1616">
        <v>552</v>
      </c>
      <c r="W1616">
        <v>74</v>
      </c>
      <c r="X1616">
        <v>37</v>
      </c>
      <c r="Y1616">
        <f>IF(AND($Q1616="hdbd",$P1616=Y$1),1,0)+IF($W1616=$W1615,Y1615,0)</f>
        <v>0</v>
      </c>
      <c r="Z1616">
        <f>IF(AND($Q1616="hdbd",$P1616=Z$1),1,0)+IF($W1616=$W1615,Z1615,0)</f>
        <v>0</v>
      </c>
      <c r="AA1616">
        <f>IF(AND($Q1616="hdbd",$P1616=AA$1),1,0)+IF($W1616=$W1615,AA1615,0)</f>
        <v>13</v>
      </c>
    </row>
    <row r="1617" spans="1:27" x14ac:dyDescent="0.3">
      <c r="A1617" t="s">
        <v>146</v>
      </c>
      <c r="B1617">
        <v>2665630220</v>
      </c>
      <c r="C1617" s="1">
        <v>42582.884768518517</v>
      </c>
      <c r="D1617" t="s">
        <v>19</v>
      </c>
      <c r="E1617">
        <v>3400</v>
      </c>
      <c r="F1617" t="s">
        <v>25</v>
      </c>
      <c r="G1617">
        <v>0.16</v>
      </c>
      <c r="H1617">
        <v>5.6899999999999999E-2</v>
      </c>
      <c r="I1617">
        <v>0.56999999999999995</v>
      </c>
      <c r="J1617">
        <v>3440</v>
      </c>
      <c r="K1617">
        <v>4296</v>
      </c>
      <c r="L1617">
        <v>4486</v>
      </c>
      <c r="M1617">
        <v>2718</v>
      </c>
      <c r="N1617">
        <v>2915</v>
      </c>
      <c r="O1617">
        <v>2745</v>
      </c>
      <c r="R1617" t="s">
        <v>147</v>
      </c>
      <c r="S1617">
        <f t="shared" si="75"/>
        <v>750</v>
      </c>
      <c r="T1617">
        <f t="shared" si="77"/>
        <v>1350</v>
      </c>
      <c r="U1617">
        <f t="shared" si="76"/>
        <v>1750</v>
      </c>
      <c r="V1617">
        <v>553</v>
      </c>
      <c r="W1617">
        <v>75</v>
      </c>
      <c r="X1617">
        <v>1</v>
      </c>
      <c r="Y1617">
        <f>IF(AND($Q1617="hdbd",$P1617=Y$1),1,0)+IF($W1617=$W1616,Y1616,0)</f>
        <v>0</v>
      </c>
      <c r="Z1617">
        <f>IF(AND($Q1617="hdbd",$P1617=Z$1),1,0)+IF($W1617=$W1616,Z1616,0)</f>
        <v>0</v>
      </c>
      <c r="AA1617">
        <f>IF(AND($Q1617="hdbd",$P1617=AA$1),1,0)+IF($W1617=$W1616,AA1616,0)</f>
        <v>0</v>
      </c>
    </row>
    <row r="1618" spans="1:27" x14ac:dyDescent="0.3">
      <c r="A1618" t="s">
        <v>146</v>
      </c>
      <c r="B1618">
        <v>2665630220</v>
      </c>
      <c r="C1618" s="1">
        <v>42582.884768518517</v>
      </c>
      <c r="D1618" t="s">
        <v>23</v>
      </c>
      <c r="E1618">
        <v>3200</v>
      </c>
      <c r="F1618" t="s">
        <v>25</v>
      </c>
      <c r="G1618">
        <v>0.16</v>
      </c>
      <c r="H1618">
        <v>3.56E-2</v>
      </c>
      <c r="I1618">
        <v>0.4</v>
      </c>
      <c r="J1618">
        <v>3265</v>
      </c>
      <c r="K1618">
        <v>4116</v>
      </c>
      <c r="L1618">
        <v>4486</v>
      </c>
      <c r="M1618">
        <v>2605</v>
      </c>
      <c r="N1618">
        <v>2778</v>
      </c>
      <c r="O1618">
        <v>2745</v>
      </c>
      <c r="R1618" t="s">
        <v>147</v>
      </c>
      <c r="S1618">
        <f t="shared" si="75"/>
        <v>650</v>
      </c>
      <c r="T1618">
        <f t="shared" si="77"/>
        <v>1350</v>
      </c>
      <c r="U1618">
        <f t="shared" si="76"/>
        <v>1750</v>
      </c>
      <c r="V1618">
        <v>553</v>
      </c>
      <c r="W1618">
        <v>75</v>
      </c>
      <c r="X1618">
        <v>1</v>
      </c>
      <c r="Y1618">
        <f>IF(AND($Q1618="hdbd",$P1618=Y$1),1,0)+IF($W1618=$W1617,Y1617,0)</f>
        <v>0</v>
      </c>
      <c r="Z1618">
        <f>IF(AND($Q1618="hdbd",$P1618=Z$1),1,0)+IF($W1618=$W1617,Z1617,0)</f>
        <v>0</v>
      </c>
      <c r="AA1618">
        <f>IF(AND($Q1618="hdbd",$P1618=AA$1),1,0)+IF($W1618=$W1617,AA1617,0)</f>
        <v>0</v>
      </c>
    </row>
    <row r="1619" spans="1:27" x14ac:dyDescent="0.3">
      <c r="A1619" t="s">
        <v>146</v>
      </c>
      <c r="B1619">
        <v>2665630220</v>
      </c>
      <c r="C1619" s="1">
        <v>42582.884768518517</v>
      </c>
      <c r="D1619" t="s">
        <v>24</v>
      </c>
      <c r="E1619">
        <v>4100</v>
      </c>
      <c r="F1619" t="s">
        <v>26</v>
      </c>
      <c r="H1619">
        <v>0.21379999999999999</v>
      </c>
      <c r="I1619">
        <v>9.0899999999999995E-2</v>
      </c>
      <c r="K1619">
        <v>4125</v>
      </c>
      <c r="L1619">
        <v>4486</v>
      </c>
      <c r="N1619">
        <v>2873</v>
      </c>
      <c r="O1619">
        <v>2745</v>
      </c>
      <c r="R1619" t="s">
        <v>147</v>
      </c>
      <c r="S1619" t="str">
        <f t="shared" si="75"/>
        <v/>
      </c>
      <c r="T1619">
        <f t="shared" si="77"/>
        <v>1250</v>
      </c>
      <c r="U1619">
        <f t="shared" si="76"/>
        <v>1750</v>
      </c>
      <c r="V1619">
        <v>553</v>
      </c>
      <c r="W1619">
        <v>75</v>
      </c>
      <c r="X1619">
        <v>1</v>
      </c>
      <c r="Y1619">
        <f>IF(AND($Q1619="hdbd",$P1619=Y$1),1,0)+IF($W1619=$W1618,Y1618,0)</f>
        <v>0</v>
      </c>
      <c r="Z1619">
        <f>IF(AND($Q1619="hdbd",$P1619=Z$1),1,0)+IF($W1619=$W1618,Z1618,0)</f>
        <v>0</v>
      </c>
      <c r="AA1619">
        <f>IF(AND($Q1619="hdbd",$P1619=AA$1),1,0)+IF($W1619=$W1618,AA1618,0)</f>
        <v>0</v>
      </c>
    </row>
    <row r="1620" spans="1:27" x14ac:dyDescent="0.3">
      <c r="A1620" t="s">
        <v>146</v>
      </c>
      <c r="B1620">
        <v>1178436106</v>
      </c>
      <c r="C1620" s="1">
        <v>42582.884930555556</v>
      </c>
      <c r="D1620" t="s">
        <v>19</v>
      </c>
      <c r="E1620">
        <v>3500</v>
      </c>
      <c r="F1620" t="s">
        <v>25</v>
      </c>
      <c r="G1620">
        <v>0.04</v>
      </c>
      <c r="H1620">
        <v>0.5</v>
      </c>
      <c r="I1620">
        <v>0.4</v>
      </c>
      <c r="J1620">
        <v>3587</v>
      </c>
      <c r="K1620">
        <v>3800</v>
      </c>
      <c r="L1620">
        <v>3998</v>
      </c>
      <c r="M1620">
        <v>3068</v>
      </c>
      <c r="N1620">
        <v>2975</v>
      </c>
      <c r="O1620">
        <v>2877</v>
      </c>
      <c r="R1620" t="s">
        <v>147</v>
      </c>
      <c r="S1620">
        <f t="shared" si="75"/>
        <v>550</v>
      </c>
      <c r="T1620">
        <f t="shared" si="77"/>
        <v>850</v>
      </c>
      <c r="U1620">
        <f t="shared" si="76"/>
        <v>1150</v>
      </c>
      <c r="V1620">
        <v>554</v>
      </c>
      <c r="W1620">
        <v>75</v>
      </c>
      <c r="X1620">
        <v>2</v>
      </c>
      <c r="Y1620">
        <f>IF(AND($Q1620="hdbd",$P1620=Y$1),1,0)+IF($W1620=$W1619,Y1619,0)</f>
        <v>0</v>
      </c>
      <c r="Z1620">
        <f>IF(AND($Q1620="hdbd",$P1620=Z$1),1,0)+IF($W1620=$W1619,Z1619,0)</f>
        <v>0</v>
      </c>
      <c r="AA1620">
        <f>IF(AND($Q1620="hdbd",$P1620=AA$1),1,0)+IF($W1620=$W1619,AA1619,0)</f>
        <v>0</v>
      </c>
    </row>
    <row r="1621" spans="1:27" x14ac:dyDescent="0.3">
      <c r="A1621" t="s">
        <v>146</v>
      </c>
      <c r="B1621">
        <v>1178436106</v>
      </c>
      <c r="C1621" s="1">
        <v>42582.884930555556</v>
      </c>
      <c r="D1621" t="s">
        <v>23</v>
      </c>
      <c r="E1621">
        <v>3600</v>
      </c>
      <c r="F1621" t="s">
        <v>25</v>
      </c>
      <c r="G1621">
        <v>0.09</v>
      </c>
      <c r="H1621">
        <v>5.6899999999999999E-2</v>
      </c>
      <c r="I1621">
        <v>0.4</v>
      </c>
      <c r="J1621">
        <v>3611</v>
      </c>
      <c r="K1621">
        <v>3951</v>
      </c>
      <c r="L1621">
        <v>3998</v>
      </c>
      <c r="M1621">
        <v>3120</v>
      </c>
      <c r="N1621">
        <v>3025</v>
      </c>
      <c r="O1621">
        <v>2877</v>
      </c>
      <c r="R1621" t="s">
        <v>147</v>
      </c>
      <c r="S1621">
        <f t="shared" si="75"/>
        <v>450</v>
      </c>
      <c r="T1621">
        <f t="shared" si="77"/>
        <v>950</v>
      </c>
      <c r="U1621">
        <f t="shared" si="76"/>
        <v>1150</v>
      </c>
      <c r="V1621">
        <v>554</v>
      </c>
      <c r="W1621">
        <v>75</v>
      </c>
      <c r="X1621">
        <v>2</v>
      </c>
      <c r="Y1621">
        <f>IF(AND($Q1621="hdbd",$P1621=Y$1),1,0)+IF($W1621=$W1620,Y1620,0)</f>
        <v>0</v>
      </c>
      <c r="Z1621">
        <f>IF(AND($Q1621="hdbd",$P1621=Z$1),1,0)+IF($W1621=$W1620,Z1620,0)</f>
        <v>0</v>
      </c>
      <c r="AA1621">
        <f>IF(AND($Q1621="hdbd",$P1621=AA$1),1,0)+IF($W1621=$W1620,AA1620,0)</f>
        <v>0</v>
      </c>
    </row>
    <row r="1622" spans="1:27" x14ac:dyDescent="0.3">
      <c r="A1622" t="s">
        <v>146</v>
      </c>
      <c r="B1622">
        <v>1178436106</v>
      </c>
      <c r="C1622" s="1">
        <v>42582.884930555556</v>
      </c>
      <c r="D1622" t="s">
        <v>24</v>
      </c>
      <c r="E1622">
        <v>3700</v>
      </c>
      <c r="F1622" t="s">
        <v>26</v>
      </c>
      <c r="H1622">
        <v>0.02</v>
      </c>
      <c r="I1622">
        <v>0.34</v>
      </c>
      <c r="K1622">
        <v>3794</v>
      </c>
      <c r="L1622">
        <v>3998</v>
      </c>
      <c r="N1622">
        <v>2915</v>
      </c>
      <c r="O1622">
        <v>2877</v>
      </c>
      <c r="R1622" t="s">
        <v>147</v>
      </c>
      <c r="S1622" t="str">
        <f t="shared" si="75"/>
        <v/>
      </c>
      <c r="T1622">
        <f t="shared" si="77"/>
        <v>850</v>
      </c>
      <c r="U1622">
        <f t="shared" si="76"/>
        <v>1150</v>
      </c>
      <c r="V1622">
        <v>554</v>
      </c>
      <c r="W1622">
        <v>75</v>
      </c>
      <c r="X1622">
        <v>2</v>
      </c>
      <c r="Y1622">
        <f>IF(AND($Q1622="hdbd",$P1622=Y$1),1,0)+IF($W1622=$W1621,Y1621,0)</f>
        <v>0</v>
      </c>
      <c r="Z1622">
        <f>IF(AND($Q1622="hdbd",$P1622=Z$1),1,0)+IF($W1622=$W1621,Z1621,0)</f>
        <v>0</v>
      </c>
      <c r="AA1622">
        <f>IF(AND($Q1622="hdbd",$P1622=AA$1),1,0)+IF($W1622=$W1621,AA1621,0)</f>
        <v>0</v>
      </c>
    </row>
    <row r="1623" spans="1:27" x14ac:dyDescent="0.3">
      <c r="A1623" t="s">
        <v>146</v>
      </c>
      <c r="B1623">
        <v>1559290589</v>
      </c>
      <c r="C1623" s="1">
        <v>42582.88521990741</v>
      </c>
      <c r="D1623" t="s">
        <v>19</v>
      </c>
      <c r="E1623">
        <v>1100</v>
      </c>
      <c r="F1623" t="s">
        <v>26</v>
      </c>
      <c r="G1623">
        <v>0.04</v>
      </c>
      <c r="H1623">
        <v>0.5</v>
      </c>
      <c r="I1623">
        <v>0.4</v>
      </c>
      <c r="J1623">
        <v>914</v>
      </c>
      <c r="K1623">
        <v>1104</v>
      </c>
      <c r="L1623">
        <v>1114</v>
      </c>
      <c r="M1623">
        <v>632</v>
      </c>
      <c r="N1623">
        <v>493</v>
      </c>
      <c r="O1623">
        <v>372</v>
      </c>
      <c r="P1623" t="s">
        <v>26</v>
      </c>
      <c r="Q1623" t="s">
        <v>21</v>
      </c>
      <c r="R1623" t="s">
        <v>147</v>
      </c>
      <c r="S1623">
        <f t="shared" si="75"/>
        <v>250</v>
      </c>
      <c r="T1623">
        <f t="shared" si="77"/>
        <v>650</v>
      </c>
      <c r="U1623">
        <f t="shared" si="76"/>
        <v>750</v>
      </c>
      <c r="V1623">
        <v>555</v>
      </c>
      <c r="W1623">
        <v>75</v>
      </c>
      <c r="X1623">
        <v>3</v>
      </c>
      <c r="Y1623">
        <f>IF(AND($Q1623="hdbd",$P1623=Y$1),1,0)+IF($W1623=$W1622,Y1622,0)</f>
        <v>0</v>
      </c>
      <c r="Z1623">
        <f>IF(AND($Q1623="hdbd",$P1623=Z$1),1,0)+IF($W1623=$W1622,Z1622,0)</f>
        <v>1</v>
      </c>
      <c r="AA1623">
        <f>IF(AND($Q1623="hdbd",$P1623=AA$1),1,0)+IF($W1623=$W1622,AA1622,0)</f>
        <v>0</v>
      </c>
    </row>
    <row r="1624" spans="1:27" x14ac:dyDescent="0.3">
      <c r="A1624" t="s">
        <v>146</v>
      </c>
      <c r="B1624">
        <v>1559290589</v>
      </c>
      <c r="C1624" s="1">
        <v>42582.88521990741</v>
      </c>
      <c r="D1624" t="s">
        <v>23</v>
      </c>
      <c r="E1624">
        <v>1900</v>
      </c>
      <c r="F1624" t="s">
        <v>20</v>
      </c>
      <c r="G1624">
        <v>7.0000000000000007E-2</v>
      </c>
      <c r="H1624">
        <v>0.03</v>
      </c>
      <c r="I1624">
        <v>0.4</v>
      </c>
      <c r="J1624">
        <v>944</v>
      </c>
      <c r="K1624">
        <v>1075</v>
      </c>
      <c r="M1624">
        <v>687</v>
      </c>
      <c r="N1624">
        <v>548</v>
      </c>
      <c r="P1624" t="s">
        <v>20</v>
      </c>
      <c r="Q1624" t="s">
        <v>21</v>
      </c>
      <c r="R1624" t="s">
        <v>147</v>
      </c>
      <c r="S1624">
        <f t="shared" si="75"/>
        <v>250</v>
      </c>
      <c r="T1624">
        <f t="shared" si="77"/>
        <v>550</v>
      </c>
      <c r="U1624" t="str">
        <f t="shared" si="76"/>
        <v/>
      </c>
      <c r="V1624">
        <v>555</v>
      </c>
      <c r="W1624">
        <v>75</v>
      </c>
      <c r="X1624">
        <v>3</v>
      </c>
      <c r="Y1624">
        <f>IF(AND($Q1624="hdbd",$P1624=Y$1),1,0)+IF($W1624=$W1623,Y1623,0)</f>
        <v>0</v>
      </c>
      <c r="Z1624">
        <f>IF(AND($Q1624="hdbd",$P1624=Z$1),1,0)+IF($W1624=$W1623,Z1623,0)</f>
        <v>1</v>
      </c>
      <c r="AA1624">
        <f>IF(AND($Q1624="hdbd",$P1624=AA$1),1,0)+IF($W1624=$W1623,AA1623,0)</f>
        <v>1</v>
      </c>
    </row>
    <row r="1625" spans="1:27" x14ac:dyDescent="0.3">
      <c r="A1625" t="s">
        <v>146</v>
      </c>
      <c r="B1625">
        <v>1559290589</v>
      </c>
      <c r="C1625" s="1">
        <v>42582.88521990741</v>
      </c>
      <c r="D1625" t="s">
        <v>24</v>
      </c>
      <c r="E1625">
        <v>1100</v>
      </c>
      <c r="F1625" t="s">
        <v>20</v>
      </c>
      <c r="H1625">
        <v>0.02</v>
      </c>
      <c r="I1625">
        <v>0.32</v>
      </c>
      <c r="K1625">
        <v>986</v>
      </c>
      <c r="N1625">
        <v>408</v>
      </c>
      <c r="P1625" t="s">
        <v>20</v>
      </c>
      <c r="Q1625" t="s">
        <v>21</v>
      </c>
      <c r="R1625" t="s">
        <v>147</v>
      </c>
      <c r="S1625" t="str">
        <f t="shared" si="75"/>
        <v/>
      </c>
      <c r="T1625">
        <f t="shared" si="77"/>
        <v>550</v>
      </c>
      <c r="U1625" t="str">
        <f t="shared" si="76"/>
        <v/>
      </c>
      <c r="V1625">
        <v>555</v>
      </c>
      <c r="W1625">
        <v>75</v>
      </c>
      <c r="X1625">
        <v>3</v>
      </c>
      <c r="Y1625">
        <f>IF(AND($Q1625="hdbd",$P1625=Y$1),1,0)+IF($W1625=$W1624,Y1624,0)</f>
        <v>0</v>
      </c>
      <c r="Z1625">
        <f>IF(AND($Q1625="hdbd",$P1625=Z$1),1,0)+IF($W1625=$W1624,Z1624,0)</f>
        <v>1</v>
      </c>
      <c r="AA1625">
        <f>IF(AND($Q1625="hdbd",$P1625=AA$1),1,0)+IF($W1625=$W1624,AA1624,0)</f>
        <v>2</v>
      </c>
    </row>
    <row r="1626" spans="1:27" x14ac:dyDescent="0.3">
      <c r="A1626" t="s">
        <v>146</v>
      </c>
      <c r="B1626">
        <v>1544104901</v>
      </c>
      <c r="C1626" s="1">
        <v>42582.885428240741</v>
      </c>
      <c r="D1626" t="s">
        <v>19</v>
      </c>
      <c r="E1626">
        <v>1200</v>
      </c>
      <c r="F1626" t="s">
        <v>20</v>
      </c>
      <c r="G1626">
        <v>0.04</v>
      </c>
      <c r="H1626">
        <v>2.5499999999999998E-2</v>
      </c>
      <c r="I1626">
        <v>6.1699999999999998E-2</v>
      </c>
      <c r="J1626">
        <v>1219</v>
      </c>
      <c r="K1626">
        <v>1013</v>
      </c>
      <c r="L1626">
        <v>991</v>
      </c>
      <c r="M1626">
        <v>419</v>
      </c>
      <c r="N1626">
        <v>588</v>
      </c>
      <c r="O1626">
        <v>440</v>
      </c>
      <c r="R1626" t="s">
        <v>147</v>
      </c>
      <c r="S1626">
        <f t="shared" si="75"/>
        <v>850</v>
      </c>
      <c r="T1626">
        <f t="shared" si="77"/>
        <v>450</v>
      </c>
      <c r="U1626">
        <f t="shared" si="76"/>
        <v>550</v>
      </c>
      <c r="V1626">
        <v>556</v>
      </c>
      <c r="W1626">
        <v>75</v>
      </c>
      <c r="X1626">
        <v>4</v>
      </c>
      <c r="Y1626">
        <f>IF(AND($Q1626="hdbd",$P1626=Y$1),1,0)+IF($W1626=$W1625,Y1625,0)</f>
        <v>0</v>
      </c>
      <c r="Z1626">
        <f>IF(AND($Q1626="hdbd",$P1626=Z$1),1,0)+IF($W1626=$W1625,Z1625,0)</f>
        <v>1</v>
      </c>
      <c r="AA1626">
        <f>IF(AND($Q1626="hdbd",$P1626=AA$1),1,0)+IF($W1626=$W1625,AA1625,0)</f>
        <v>2</v>
      </c>
    </row>
    <row r="1627" spans="1:27" x14ac:dyDescent="0.3">
      <c r="A1627" t="s">
        <v>146</v>
      </c>
      <c r="B1627">
        <v>1544104901</v>
      </c>
      <c r="C1627" s="1">
        <v>42582.885428240741</v>
      </c>
      <c r="D1627" t="s">
        <v>23</v>
      </c>
      <c r="E1627">
        <v>1000</v>
      </c>
      <c r="F1627" t="s">
        <v>20</v>
      </c>
      <c r="G1627">
        <v>0.12</v>
      </c>
      <c r="H1627">
        <v>0.03</v>
      </c>
      <c r="I1627">
        <v>0.57999999999999996</v>
      </c>
      <c r="J1627">
        <v>883</v>
      </c>
      <c r="K1627">
        <v>928</v>
      </c>
      <c r="L1627">
        <v>991</v>
      </c>
      <c r="M1627">
        <v>357</v>
      </c>
      <c r="N1627">
        <v>489</v>
      </c>
      <c r="O1627">
        <v>440</v>
      </c>
      <c r="R1627" t="s">
        <v>147</v>
      </c>
      <c r="S1627">
        <f t="shared" si="75"/>
        <v>550</v>
      </c>
      <c r="T1627">
        <f t="shared" si="77"/>
        <v>450</v>
      </c>
      <c r="U1627">
        <f t="shared" si="76"/>
        <v>550</v>
      </c>
      <c r="V1627">
        <v>556</v>
      </c>
      <c r="W1627">
        <v>75</v>
      </c>
      <c r="X1627">
        <v>4</v>
      </c>
      <c r="Y1627">
        <f>IF(AND($Q1627="hdbd",$P1627=Y$1),1,0)+IF($W1627=$W1626,Y1626,0)</f>
        <v>0</v>
      </c>
      <c r="Z1627">
        <f>IF(AND($Q1627="hdbd",$P1627=Z$1),1,0)+IF($W1627=$W1626,Z1626,0)</f>
        <v>1</v>
      </c>
      <c r="AA1627">
        <f>IF(AND($Q1627="hdbd",$P1627=AA$1),1,0)+IF($W1627=$W1626,AA1626,0)</f>
        <v>2</v>
      </c>
    </row>
    <row r="1628" spans="1:27" x14ac:dyDescent="0.3">
      <c r="A1628" t="s">
        <v>146</v>
      </c>
      <c r="B1628">
        <v>1544104901</v>
      </c>
      <c r="C1628" s="1">
        <v>42582.885428240741</v>
      </c>
      <c r="D1628" t="s">
        <v>24</v>
      </c>
      <c r="E1628">
        <v>1000</v>
      </c>
      <c r="F1628" t="s">
        <v>20</v>
      </c>
      <c r="H1628">
        <v>0.03</v>
      </c>
      <c r="I1628">
        <v>0.24</v>
      </c>
      <c r="K1628">
        <v>914</v>
      </c>
      <c r="N1628">
        <v>510</v>
      </c>
      <c r="P1628" t="s">
        <v>20</v>
      </c>
      <c r="Q1628" t="s">
        <v>21</v>
      </c>
      <c r="R1628" t="s">
        <v>147</v>
      </c>
      <c r="S1628" t="str">
        <f t="shared" si="75"/>
        <v/>
      </c>
      <c r="T1628">
        <f t="shared" si="77"/>
        <v>450</v>
      </c>
      <c r="U1628" t="str">
        <f t="shared" si="76"/>
        <v/>
      </c>
      <c r="V1628">
        <v>556</v>
      </c>
      <c r="W1628">
        <v>75</v>
      </c>
      <c r="X1628">
        <v>4</v>
      </c>
      <c r="Y1628">
        <f>IF(AND($Q1628="hdbd",$P1628=Y$1),1,0)+IF($W1628=$W1627,Y1627,0)</f>
        <v>0</v>
      </c>
      <c r="Z1628">
        <f>IF(AND($Q1628="hdbd",$P1628=Z$1),1,0)+IF($W1628=$W1627,Z1627,0)</f>
        <v>1</v>
      </c>
      <c r="AA1628">
        <f>IF(AND($Q1628="hdbd",$P1628=AA$1),1,0)+IF($W1628=$W1627,AA1627,0)</f>
        <v>3</v>
      </c>
    </row>
    <row r="1629" spans="1:27" x14ac:dyDescent="0.3">
      <c r="A1629" t="s">
        <v>146</v>
      </c>
      <c r="B1629">
        <v>1516851315</v>
      </c>
      <c r="C1629" s="1">
        <v>42582.88554398148</v>
      </c>
      <c r="D1629" t="s">
        <v>19</v>
      </c>
      <c r="E1629">
        <v>3700</v>
      </c>
      <c r="F1629" t="s">
        <v>25</v>
      </c>
      <c r="G1629">
        <v>7.0000000000000007E-2</v>
      </c>
      <c r="H1629">
        <v>3.56E-2</v>
      </c>
      <c r="I1629">
        <v>0.16</v>
      </c>
      <c r="J1629">
        <v>3739</v>
      </c>
      <c r="K1629">
        <v>4472</v>
      </c>
      <c r="L1629">
        <v>4518</v>
      </c>
      <c r="M1629">
        <v>2077</v>
      </c>
      <c r="N1629">
        <v>1988</v>
      </c>
      <c r="O1629">
        <v>1946</v>
      </c>
      <c r="R1629" t="s">
        <v>147</v>
      </c>
      <c r="S1629">
        <f t="shared" si="75"/>
        <v>1650</v>
      </c>
      <c r="T1629">
        <f t="shared" si="77"/>
        <v>2450</v>
      </c>
      <c r="U1629">
        <f t="shared" si="76"/>
        <v>2550</v>
      </c>
      <c r="V1629">
        <v>557</v>
      </c>
      <c r="W1629">
        <v>75</v>
      </c>
      <c r="X1629">
        <v>5</v>
      </c>
      <c r="Y1629">
        <f>IF(AND($Q1629="hdbd",$P1629=Y$1),1,0)+IF($W1629=$W1628,Y1628,0)</f>
        <v>0</v>
      </c>
      <c r="Z1629">
        <f>IF(AND($Q1629="hdbd",$P1629=Z$1),1,0)+IF($W1629=$W1628,Z1628,0)</f>
        <v>1</v>
      </c>
      <c r="AA1629">
        <f>IF(AND($Q1629="hdbd",$P1629=AA$1),1,0)+IF($W1629=$W1628,AA1628,0)</f>
        <v>3</v>
      </c>
    </row>
    <row r="1630" spans="1:27" x14ac:dyDescent="0.3">
      <c r="A1630" t="s">
        <v>146</v>
      </c>
      <c r="B1630">
        <v>1516851315</v>
      </c>
      <c r="C1630" s="1">
        <v>42582.88554398148</v>
      </c>
      <c r="D1630" t="s">
        <v>23</v>
      </c>
      <c r="E1630">
        <v>3700</v>
      </c>
      <c r="F1630" t="s">
        <v>25</v>
      </c>
      <c r="G1630">
        <v>0.37</v>
      </c>
      <c r="H1630">
        <v>0.03</v>
      </c>
      <c r="J1630">
        <v>3764</v>
      </c>
      <c r="K1630">
        <v>4471</v>
      </c>
      <c r="L1630">
        <v>4518</v>
      </c>
      <c r="M1630">
        <v>2153</v>
      </c>
      <c r="N1630">
        <v>2042</v>
      </c>
      <c r="O1630">
        <v>1946</v>
      </c>
      <c r="R1630" t="s">
        <v>147</v>
      </c>
      <c r="S1630">
        <f t="shared" si="75"/>
        <v>1650</v>
      </c>
      <c r="T1630">
        <f t="shared" si="77"/>
        <v>2450</v>
      </c>
      <c r="U1630">
        <f t="shared" si="76"/>
        <v>2550</v>
      </c>
      <c r="V1630">
        <v>557</v>
      </c>
      <c r="W1630">
        <v>75</v>
      </c>
      <c r="X1630">
        <v>5</v>
      </c>
      <c r="Y1630">
        <f>IF(AND($Q1630="hdbd",$P1630=Y$1),1,0)+IF($W1630=$W1629,Y1629,0)</f>
        <v>0</v>
      </c>
      <c r="Z1630">
        <f>IF(AND($Q1630="hdbd",$P1630=Z$1),1,0)+IF($W1630=$W1629,Z1629,0)</f>
        <v>1</v>
      </c>
      <c r="AA1630">
        <f>IF(AND($Q1630="hdbd",$P1630=AA$1),1,0)+IF($W1630=$W1629,AA1629,0)</f>
        <v>3</v>
      </c>
    </row>
    <row r="1631" spans="1:27" x14ac:dyDescent="0.3">
      <c r="A1631" t="s">
        <v>146</v>
      </c>
      <c r="B1631">
        <v>1516851315</v>
      </c>
      <c r="C1631" s="1">
        <v>42582.88554398148</v>
      </c>
      <c r="D1631" t="s">
        <v>24</v>
      </c>
      <c r="E1631">
        <v>4400</v>
      </c>
      <c r="F1631" t="s">
        <v>26</v>
      </c>
      <c r="H1631">
        <v>0.02</v>
      </c>
      <c r="I1631">
        <v>9.9099999999999994E-2</v>
      </c>
      <c r="K1631">
        <v>4443</v>
      </c>
      <c r="L1631">
        <v>4518</v>
      </c>
      <c r="N1631">
        <v>1967</v>
      </c>
      <c r="O1631">
        <v>1946</v>
      </c>
      <c r="R1631" t="s">
        <v>147</v>
      </c>
      <c r="S1631" t="str">
        <f t="shared" si="75"/>
        <v/>
      </c>
      <c r="T1631">
        <f t="shared" si="77"/>
        <v>2450</v>
      </c>
      <c r="U1631">
        <f t="shared" si="76"/>
        <v>2550</v>
      </c>
      <c r="V1631">
        <v>557</v>
      </c>
      <c r="W1631">
        <v>75</v>
      </c>
      <c r="X1631">
        <v>5</v>
      </c>
      <c r="Y1631">
        <f>IF(AND($Q1631="hdbd",$P1631=Y$1),1,0)+IF($W1631=$W1630,Y1630,0)</f>
        <v>0</v>
      </c>
      <c r="Z1631">
        <f>IF(AND($Q1631="hdbd",$P1631=Z$1),1,0)+IF($W1631=$W1630,Z1630,0)</f>
        <v>1</v>
      </c>
      <c r="AA1631">
        <f>IF(AND($Q1631="hdbd",$P1631=AA$1),1,0)+IF($W1631=$W1630,AA1630,0)</f>
        <v>3</v>
      </c>
    </row>
    <row r="1632" spans="1:27" x14ac:dyDescent="0.3">
      <c r="A1632" t="s">
        <v>146</v>
      </c>
      <c r="B1632">
        <v>3465898822</v>
      </c>
      <c r="C1632" s="1">
        <v>42582.885625000003</v>
      </c>
      <c r="D1632" t="s">
        <v>19</v>
      </c>
      <c r="E1632">
        <v>1700</v>
      </c>
      <c r="F1632" t="s">
        <v>25</v>
      </c>
      <c r="G1632">
        <v>7.0000000000000007E-2</v>
      </c>
      <c r="H1632">
        <v>3.56E-2</v>
      </c>
      <c r="I1632">
        <v>0.57999999999999996</v>
      </c>
      <c r="J1632">
        <v>1795</v>
      </c>
      <c r="K1632">
        <v>2539</v>
      </c>
      <c r="L1632">
        <v>2615</v>
      </c>
      <c r="M1632">
        <v>1146</v>
      </c>
      <c r="N1632">
        <v>1281</v>
      </c>
      <c r="O1632">
        <v>1205</v>
      </c>
      <c r="R1632" t="s">
        <v>147</v>
      </c>
      <c r="S1632">
        <f t="shared" si="75"/>
        <v>650</v>
      </c>
      <c r="T1632">
        <f t="shared" si="77"/>
        <v>1250</v>
      </c>
      <c r="U1632">
        <f t="shared" si="76"/>
        <v>1450</v>
      </c>
      <c r="V1632">
        <v>558</v>
      </c>
      <c r="W1632">
        <v>75</v>
      </c>
      <c r="X1632">
        <v>6</v>
      </c>
      <c r="Y1632">
        <f>IF(AND($Q1632="hdbd",$P1632=Y$1),1,0)+IF($W1632=$W1631,Y1631,0)</f>
        <v>0</v>
      </c>
      <c r="Z1632">
        <f>IF(AND($Q1632="hdbd",$P1632=Z$1),1,0)+IF($W1632=$W1631,Z1631,0)</f>
        <v>1</v>
      </c>
      <c r="AA1632">
        <f>IF(AND($Q1632="hdbd",$P1632=AA$1),1,0)+IF($W1632=$W1631,AA1631,0)</f>
        <v>3</v>
      </c>
    </row>
    <row r="1633" spans="1:27" x14ac:dyDescent="0.3">
      <c r="A1633" t="s">
        <v>146</v>
      </c>
      <c r="B1633">
        <v>3465898822</v>
      </c>
      <c r="C1633" s="1">
        <v>42582.885625000003</v>
      </c>
      <c r="D1633" t="s">
        <v>23</v>
      </c>
      <c r="E1633">
        <v>1800</v>
      </c>
      <c r="F1633" t="s">
        <v>25</v>
      </c>
      <c r="G1633">
        <v>0.12</v>
      </c>
      <c r="H1633">
        <v>0.02</v>
      </c>
      <c r="I1633">
        <v>3.2300000000000002E-2</v>
      </c>
      <c r="J1633">
        <v>1804</v>
      </c>
      <c r="K1633">
        <v>2543</v>
      </c>
      <c r="L1633">
        <v>2615</v>
      </c>
      <c r="M1633">
        <v>1165</v>
      </c>
      <c r="N1633">
        <v>1300</v>
      </c>
      <c r="O1633">
        <v>1205</v>
      </c>
      <c r="R1633" t="s">
        <v>147</v>
      </c>
      <c r="S1633">
        <f t="shared" si="75"/>
        <v>650</v>
      </c>
      <c r="T1633">
        <f t="shared" si="77"/>
        <v>1250</v>
      </c>
      <c r="U1633">
        <f t="shared" si="76"/>
        <v>1450</v>
      </c>
      <c r="V1633">
        <v>558</v>
      </c>
      <c r="W1633">
        <v>75</v>
      </c>
      <c r="X1633">
        <v>6</v>
      </c>
      <c r="Y1633">
        <f>IF(AND($Q1633="hdbd",$P1633=Y$1),1,0)+IF($W1633=$W1632,Y1632,0)</f>
        <v>0</v>
      </c>
      <c r="Z1633">
        <f>IF(AND($Q1633="hdbd",$P1633=Z$1),1,0)+IF($W1633=$W1632,Z1632,0)</f>
        <v>1</v>
      </c>
      <c r="AA1633">
        <f>IF(AND($Q1633="hdbd",$P1633=AA$1),1,0)+IF($W1633=$W1632,AA1632,0)</f>
        <v>3</v>
      </c>
    </row>
    <row r="1634" spans="1:27" x14ac:dyDescent="0.3">
      <c r="A1634" t="s">
        <v>146</v>
      </c>
      <c r="B1634">
        <v>3465898822</v>
      </c>
      <c r="C1634" s="1">
        <v>42582.885625000003</v>
      </c>
      <c r="D1634" t="s">
        <v>24</v>
      </c>
      <c r="E1634">
        <v>2500</v>
      </c>
      <c r="F1634" t="s">
        <v>26</v>
      </c>
      <c r="H1634">
        <v>0.02</v>
      </c>
      <c r="I1634">
        <v>9.0899999999999995E-2</v>
      </c>
      <c r="K1634">
        <v>2533</v>
      </c>
      <c r="L1634">
        <v>2615</v>
      </c>
      <c r="N1634">
        <v>1242</v>
      </c>
      <c r="O1634">
        <v>1204</v>
      </c>
      <c r="R1634" t="s">
        <v>147</v>
      </c>
      <c r="S1634" t="str">
        <f t="shared" si="75"/>
        <v/>
      </c>
      <c r="T1634">
        <f t="shared" si="77"/>
        <v>1250</v>
      </c>
      <c r="U1634">
        <f t="shared" si="76"/>
        <v>1450</v>
      </c>
      <c r="V1634">
        <v>558</v>
      </c>
      <c r="W1634">
        <v>75</v>
      </c>
      <c r="X1634">
        <v>6</v>
      </c>
      <c r="Y1634">
        <f>IF(AND($Q1634="hdbd",$P1634=Y$1),1,0)+IF($W1634=$W1633,Y1633,0)</f>
        <v>0</v>
      </c>
      <c r="Z1634">
        <f>IF(AND($Q1634="hdbd",$P1634=Z$1),1,0)+IF($W1634=$W1633,Z1633,0)</f>
        <v>1</v>
      </c>
      <c r="AA1634">
        <f>IF(AND($Q1634="hdbd",$P1634=AA$1),1,0)+IF($W1634=$W1633,AA1633,0)</f>
        <v>3</v>
      </c>
    </row>
    <row r="1635" spans="1:27" x14ac:dyDescent="0.3">
      <c r="A1635" t="s">
        <v>146</v>
      </c>
      <c r="B1635">
        <v>2082835448</v>
      </c>
      <c r="C1635" s="1">
        <v>42582.885717592595</v>
      </c>
      <c r="D1635" t="s">
        <v>19</v>
      </c>
      <c r="E1635">
        <v>1500</v>
      </c>
      <c r="F1635" t="s">
        <v>25</v>
      </c>
      <c r="G1635">
        <v>7.0000000000000007E-2</v>
      </c>
      <c r="H1635">
        <v>3.56E-2</v>
      </c>
      <c r="I1635">
        <v>0.16</v>
      </c>
      <c r="J1635">
        <v>1588</v>
      </c>
      <c r="K1635">
        <v>1885</v>
      </c>
      <c r="L1635">
        <v>2300</v>
      </c>
      <c r="M1635">
        <v>976</v>
      </c>
      <c r="N1635">
        <v>1153</v>
      </c>
      <c r="O1635">
        <v>999</v>
      </c>
      <c r="R1635" t="s">
        <v>147</v>
      </c>
      <c r="S1635">
        <f t="shared" si="75"/>
        <v>650</v>
      </c>
      <c r="T1635">
        <f t="shared" si="77"/>
        <v>750</v>
      </c>
      <c r="U1635">
        <f t="shared" si="76"/>
        <v>1350</v>
      </c>
      <c r="V1635">
        <v>559</v>
      </c>
      <c r="W1635">
        <v>75</v>
      </c>
      <c r="X1635">
        <v>7</v>
      </c>
      <c r="Y1635">
        <f>IF(AND($Q1635="hdbd",$P1635=Y$1),1,0)+IF($W1635=$W1634,Y1634,0)</f>
        <v>0</v>
      </c>
      <c r="Z1635">
        <f>IF(AND($Q1635="hdbd",$P1635=Z$1),1,0)+IF($W1635=$W1634,Z1634,0)</f>
        <v>1</v>
      </c>
      <c r="AA1635">
        <f>IF(AND($Q1635="hdbd",$P1635=AA$1),1,0)+IF($W1635=$W1634,AA1634,0)</f>
        <v>3</v>
      </c>
    </row>
    <row r="1636" spans="1:27" x14ac:dyDescent="0.3">
      <c r="A1636" t="s">
        <v>146</v>
      </c>
      <c r="B1636">
        <v>2082835448</v>
      </c>
      <c r="C1636" s="1">
        <v>42582.885717592595</v>
      </c>
      <c r="D1636" t="s">
        <v>23</v>
      </c>
      <c r="E1636">
        <v>1500</v>
      </c>
      <c r="F1636" t="s">
        <v>25</v>
      </c>
      <c r="G1636">
        <v>0.09</v>
      </c>
      <c r="H1636">
        <v>0.03</v>
      </c>
      <c r="I1636">
        <v>0.16</v>
      </c>
      <c r="J1636">
        <v>1445</v>
      </c>
      <c r="K1636">
        <v>1758</v>
      </c>
      <c r="L1636">
        <v>2300</v>
      </c>
      <c r="M1636">
        <v>879</v>
      </c>
      <c r="N1636">
        <v>1020</v>
      </c>
      <c r="O1636">
        <v>998</v>
      </c>
      <c r="R1636" t="s">
        <v>147</v>
      </c>
      <c r="S1636">
        <f t="shared" si="75"/>
        <v>550</v>
      </c>
      <c r="T1636">
        <f t="shared" si="77"/>
        <v>750</v>
      </c>
      <c r="U1636">
        <f t="shared" si="76"/>
        <v>1350</v>
      </c>
      <c r="V1636">
        <v>559</v>
      </c>
      <c r="W1636">
        <v>75</v>
      </c>
      <c r="X1636">
        <v>7</v>
      </c>
      <c r="Y1636">
        <f>IF(AND($Q1636="hdbd",$P1636=Y$1),1,0)+IF($W1636=$W1635,Y1635,0)</f>
        <v>0</v>
      </c>
      <c r="Z1636">
        <f>IF(AND($Q1636="hdbd",$P1636=Z$1),1,0)+IF($W1636=$W1635,Z1635,0)</f>
        <v>1</v>
      </c>
      <c r="AA1636">
        <f>IF(AND($Q1636="hdbd",$P1636=AA$1),1,0)+IF($W1636=$W1635,AA1635,0)</f>
        <v>3</v>
      </c>
    </row>
    <row r="1637" spans="1:27" x14ac:dyDescent="0.3">
      <c r="A1637" t="s">
        <v>146</v>
      </c>
      <c r="B1637">
        <v>2082835448</v>
      </c>
      <c r="C1637" s="1">
        <v>42582.885717592595</v>
      </c>
      <c r="D1637" t="s">
        <v>24</v>
      </c>
      <c r="E1637">
        <v>1800</v>
      </c>
      <c r="F1637" t="s">
        <v>26</v>
      </c>
      <c r="H1637">
        <v>0.02</v>
      </c>
      <c r="I1637">
        <v>9.9099999999999994E-2</v>
      </c>
      <c r="K1637">
        <v>1879</v>
      </c>
      <c r="L1637">
        <v>2300</v>
      </c>
      <c r="N1637">
        <v>1110</v>
      </c>
      <c r="O1637">
        <v>999</v>
      </c>
      <c r="R1637" t="s">
        <v>147</v>
      </c>
      <c r="S1637" t="str">
        <f t="shared" si="75"/>
        <v/>
      </c>
      <c r="T1637">
        <f t="shared" si="77"/>
        <v>750</v>
      </c>
      <c r="U1637">
        <f t="shared" si="76"/>
        <v>1350</v>
      </c>
      <c r="V1637">
        <v>559</v>
      </c>
      <c r="W1637">
        <v>75</v>
      </c>
      <c r="X1637">
        <v>7</v>
      </c>
      <c r="Y1637">
        <f>IF(AND($Q1637="hdbd",$P1637=Y$1),1,0)+IF($W1637=$W1636,Y1636,0)</f>
        <v>0</v>
      </c>
      <c r="Z1637">
        <f>IF(AND($Q1637="hdbd",$P1637=Z$1),1,0)+IF($W1637=$W1636,Z1636,0)</f>
        <v>1</v>
      </c>
      <c r="AA1637">
        <f>IF(AND($Q1637="hdbd",$P1637=AA$1),1,0)+IF($W1637=$W1636,AA1636,0)</f>
        <v>3</v>
      </c>
    </row>
    <row r="1638" spans="1:27" x14ac:dyDescent="0.3">
      <c r="A1638" t="s">
        <v>146</v>
      </c>
      <c r="B1638">
        <v>1031194374</v>
      </c>
      <c r="C1638" s="1">
        <v>42582.885891203703</v>
      </c>
      <c r="D1638" t="s">
        <v>19</v>
      </c>
      <c r="E1638">
        <v>1600</v>
      </c>
      <c r="F1638" t="s">
        <v>25</v>
      </c>
      <c r="G1638">
        <v>0.04</v>
      </c>
      <c r="H1638">
        <v>0.03</v>
      </c>
      <c r="I1638">
        <v>0.16</v>
      </c>
      <c r="J1638">
        <v>1639</v>
      </c>
      <c r="K1638">
        <v>1930</v>
      </c>
      <c r="L1638">
        <v>2856</v>
      </c>
      <c r="M1638">
        <v>1146</v>
      </c>
      <c r="N1638">
        <v>1312</v>
      </c>
      <c r="O1638">
        <v>1192</v>
      </c>
      <c r="R1638" t="s">
        <v>147</v>
      </c>
      <c r="S1638">
        <f t="shared" si="75"/>
        <v>450</v>
      </c>
      <c r="T1638">
        <f t="shared" si="77"/>
        <v>650</v>
      </c>
      <c r="U1638">
        <f t="shared" si="76"/>
        <v>1650</v>
      </c>
      <c r="V1638">
        <v>560</v>
      </c>
      <c r="W1638">
        <v>75</v>
      </c>
      <c r="X1638">
        <v>8</v>
      </c>
      <c r="Y1638">
        <f>IF(AND($Q1638="hdbd",$P1638=Y$1),1,0)+IF($W1638=$W1637,Y1637,0)</f>
        <v>0</v>
      </c>
      <c r="Z1638">
        <f>IF(AND($Q1638="hdbd",$P1638=Z$1),1,0)+IF($W1638=$W1637,Z1637,0)</f>
        <v>1</v>
      </c>
      <c r="AA1638">
        <f>IF(AND($Q1638="hdbd",$P1638=AA$1),1,0)+IF($W1638=$W1637,AA1637,0)</f>
        <v>3</v>
      </c>
    </row>
    <row r="1639" spans="1:27" x14ac:dyDescent="0.3">
      <c r="A1639" t="s">
        <v>146</v>
      </c>
      <c r="B1639">
        <v>1031194374</v>
      </c>
      <c r="C1639" s="1">
        <v>42582.885891203703</v>
      </c>
      <c r="D1639" t="s">
        <v>23</v>
      </c>
      <c r="E1639">
        <v>1500</v>
      </c>
      <c r="F1639" t="s">
        <v>25</v>
      </c>
      <c r="G1639">
        <v>0.12</v>
      </c>
      <c r="H1639">
        <v>2.5499999999999998E-2</v>
      </c>
      <c r="I1639">
        <v>0.03</v>
      </c>
      <c r="J1639">
        <v>1589</v>
      </c>
      <c r="K1639">
        <v>1859</v>
      </c>
      <c r="L1639">
        <v>2856</v>
      </c>
      <c r="M1639">
        <v>1100</v>
      </c>
      <c r="N1639">
        <v>1242</v>
      </c>
      <c r="O1639">
        <v>1192</v>
      </c>
      <c r="R1639" t="s">
        <v>147</v>
      </c>
      <c r="S1639">
        <f t="shared" si="75"/>
        <v>450</v>
      </c>
      <c r="T1639">
        <f t="shared" si="77"/>
        <v>650</v>
      </c>
      <c r="U1639">
        <f t="shared" si="76"/>
        <v>1650</v>
      </c>
      <c r="V1639">
        <v>560</v>
      </c>
      <c r="W1639">
        <v>75</v>
      </c>
      <c r="X1639">
        <v>8</v>
      </c>
      <c r="Y1639">
        <f>IF(AND($Q1639="hdbd",$P1639=Y$1),1,0)+IF($W1639=$W1638,Y1638,0)</f>
        <v>0</v>
      </c>
      <c r="Z1639">
        <f>IF(AND($Q1639="hdbd",$P1639=Z$1),1,0)+IF($W1639=$W1638,Z1638,0)</f>
        <v>1</v>
      </c>
      <c r="AA1639">
        <f>IF(AND($Q1639="hdbd",$P1639=AA$1),1,0)+IF($W1639=$W1638,AA1638,0)</f>
        <v>3</v>
      </c>
    </row>
    <row r="1640" spans="1:27" x14ac:dyDescent="0.3">
      <c r="A1640" t="s">
        <v>146</v>
      </c>
      <c r="B1640">
        <v>1031194374</v>
      </c>
      <c r="C1640" s="1">
        <v>42582.885891203703</v>
      </c>
      <c r="D1640" t="s">
        <v>24</v>
      </c>
      <c r="E1640">
        <v>1800</v>
      </c>
      <c r="F1640" t="s">
        <v>26</v>
      </c>
      <c r="H1640">
        <v>0.02</v>
      </c>
      <c r="I1640">
        <v>9.9099999999999994E-2</v>
      </c>
      <c r="K1640">
        <v>1870</v>
      </c>
      <c r="L1640">
        <v>2856</v>
      </c>
      <c r="N1640">
        <v>1289</v>
      </c>
      <c r="O1640">
        <v>1192</v>
      </c>
      <c r="R1640" t="s">
        <v>147</v>
      </c>
      <c r="S1640" t="str">
        <f t="shared" si="75"/>
        <v/>
      </c>
      <c r="T1640">
        <f t="shared" si="77"/>
        <v>550</v>
      </c>
      <c r="U1640">
        <f t="shared" si="76"/>
        <v>1650</v>
      </c>
      <c r="V1640">
        <v>560</v>
      </c>
      <c r="W1640">
        <v>75</v>
      </c>
      <c r="X1640">
        <v>8</v>
      </c>
      <c r="Y1640">
        <f>IF(AND($Q1640="hdbd",$P1640=Y$1),1,0)+IF($W1640=$W1639,Y1639,0)</f>
        <v>0</v>
      </c>
      <c r="Z1640">
        <f>IF(AND($Q1640="hdbd",$P1640=Z$1),1,0)+IF($W1640=$W1639,Z1639,0)</f>
        <v>1</v>
      </c>
      <c r="AA1640">
        <f>IF(AND($Q1640="hdbd",$P1640=AA$1),1,0)+IF($W1640=$W1639,AA1639,0)</f>
        <v>3</v>
      </c>
    </row>
    <row r="1641" spans="1:27" x14ac:dyDescent="0.3">
      <c r="A1641" t="s">
        <v>146</v>
      </c>
      <c r="B1641">
        <v>1792796875</v>
      </c>
      <c r="C1641" s="1">
        <v>42582.885995370372</v>
      </c>
      <c r="D1641" t="s">
        <v>19</v>
      </c>
      <c r="E1641">
        <v>4100</v>
      </c>
      <c r="F1641" t="s">
        <v>25</v>
      </c>
      <c r="G1641">
        <v>0.04</v>
      </c>
      <c r="H1641">
        <v>3.56E-2</v>
      </c>
      <c r="I1641">
        <v>6.1699999999999998E-2</v>
      </c>
      <c r="J1641">
        <v>4148</v>
      </c>
      <c r="K1641">
        <v>4353</v>
      </c>
      <c r="L1641">
        <v>4423</v>
      </c>
      <c r="M1641">
        <v>3198</v>
      </c>
      <c r="N1641">
        <v>3061</v>
      </c>
      <c r="O1641">
        <v>2948</v>
      </c>
      <c r="R1641" t="s">
        <v>147</v>
      </c>
      <c r="S1641">
        <f t="shared" si="75"/>
        <v>950</v>
      </c>
      <c r="T1641">
        <f t="shared" si="77"/>
        <v>1250</v>
      </c>
      <c r="U1641">
        <f t="shared" si="76"/>
        <v>1450</v>
      </c>
      <c r="V1641">
        <v>561</v>
      </c>
      <c r="W1641">
        <v>75</v>
      </c>
      <c r="X1641">
        <v>9</v>
      </c>
      <c r="Y1641">
        <f>IF(AND($Q1641="hdbd",$P1641=Y$1),1,0)+IF($W1641=$W1640,Y1640,0)</f>
        <v>0</v>
      </c>
      <c r="Z1641">
        <f>IF(AND($Q1641="hdbd",$P1641=Z$1),1,0)+IF($W1641=$W1640,Z1640,0)</f>
        <v>1</v>
      </c>
      <c r="AA1641">
        <f>IF(AND($Q1641="hdbd",$P1641=AA$1),1,0)+IF($W1641=$W1640,AA1640,0)</f>
        <v>3</v>
      </c>
    </row>
    <row r="1642" spans="1:27" x14ac:dyDescent="0.3">
      <c r="A1642" t="s">
        <v>146</v>
      </c>
      <c r="B1642">
        <v>1792796875</v>
      </c>
      <c r="C1642" s="1">
        <v>42582.885995370372</v>
      </c>
      <c r="D1642" t="s">
        <v>23</v>
      </c>
      <c r="E1642">
        <v>4100</v>
      </c>
      <c r="F1642" t="s">
        <v>25</v>
      </c>
      <c r="G1642">
        <v>0.38</v>
      </c>
      <c r="H1642">
        <v>3.56E-2</v>
      </c>
      <c r="I1642">
        <v>6.0900000000000003E-2</v>
      </c>
      <c r="J1642">
        <v>4159</v>
      </c>
      <c r="K1642">
        <v>4418</v>
      </c>
      <c r="L1642">
        <v>4423</v>
      </c>
      <c r="M1642">
        <v>3249</v>
      </c>
      <c r="N1642">
        <v>3117</v>
      </c>
      <c r="O1642">
        <v>2948</v>
      </c>
      <c r="R1642" t="s">
        <v>147</v>
      </c>
      <c r="S1642">
        <f t="shared" si="75"/>
        <v>950</v>
      </c>
      <c r="T1642">
        <f t="shared" si="77"/>
        <v>1350</v>
      </c>
      <c r="U1642">
        <f t="shared" si="76"/>
        <v>1450</v>
      </c>
      <c r="V1642">
        <v>561</v>
      </c>
      <c r="W1642">
        <v>75</v>
      </c>
      <c r="X1642">
        <v>9</v>
      </c>
      <c r="Y1642">
        <f>IF(AND($Q1642="hdbd",$P1642=Y$1),1,0)+IF($W1642=$W1641,Y1641,0)</f>
        <v>0</v>
      </c>
      <c r="Z1642">
        <f>IF(AND($Q1642="hdbd",$P1642=Z$1),1,0)+IF($W1642=$W1641,Z1641,0)</f>
        <v>1</v>
      </c>
      <c r="AA1642">
        <f>IF(AND($Q1642="hdbd",$P1642=AA$1),1,0)+IF($W1642=$W1641,AA1641,0)</f>
        <v>3</v>
      </c>
    </row>
    <row r="1643" spans="1:27" x14ac:dyDescent="0.3">
      <c r="A1643" t="s">
        <v>146</v>
      </c>
      <c r="B1643">
        <v>1792796875</v>
      </c>
      <c r="C1643" s="1">
        <v>42582.885995370372</v>
      </c>
      <c r="D1643" t="s">
        <v>24</v>
      </c>
      <c r="E1643">
        <v>4300</v>
      </c>
      <c r="F1643" t="s">
        <v>26</v>
      </c>
      <c r="H1643">
        <v>0.03</v>
      </c>
      <c r="I1643">
        <v>0.17</v>
      </c>
      <c r="K1643">
        <v>4311</v>
      </c>
      <c r="L1643">
        <v>4423</v>
      </c>
      <c r="N1643">
        <v>2994</v>
      </c>
      <c r="O1643">
        <v>2948</v>
      </c>
      <c r="R1643" t="s">
        <v>147</v>
      </c>
      <c r="S1643" t="str">
        <f t="shared" si="75"/>
        <v/>
      </c>
      <c r="T1643">
        <f t="shared" si="77"/>
        <v>1350</v>
      </c>
      <c r="U1643">
        <f t="shared" si="76"/>
        <v>1450</v>
      </c>
      <c r="V1643">
        <v>561</v>
      </c>
      <c r="W1643">
        <v>75</v>
      </c>
      <c r="X1643">
        <v>9</v>
      </c>
      <c r="Y1643">
        <f>IF(AND($Q1643="hdbd",$P1643=Y$1),1,0)+IF($W1643=$W1642,Y1642,0)</f>
        <v>0</v>
      </c>
      <c r="Z1643">
        <f>IF(AND($Q1643="hdbd",$P1643=Z$1),1,0)+IF($W1643=$W1642,Z1642,0)</f>
        <v>1</v>
      </c>
      <c r="AA1643">
        <f>IF(AND($Q1643="hdbd",$P1643=AA$1),1,0)+IF($W1643=$W1642,AA1642,0)</f>
        <v>3</v>
      </c>
    </row>
    <row r="1644" spans="1:27" x14ac:dyDescent="0.3">
      <c r="A1644" t="s">
        <v>146</v>
      </c>
      <c r="B1644">
        <v>2956594248</v>
      </c>
      <c r="C1644" s="1">
        <v>42582.886099537034</v>
      </c>
      <c r="D1644" t="s">
        <v>19</v>
      </c>
      <c r="E1644">
        <v>4700</v>
      </c>
      <c r="F1644" t="s">
        <v>25</v>
      </c>
      <c r="G1644">
        <v>0.16</v>
      </c>
      <c r="H1644">
        <v>5.6899999999999999E-2</v>
      </c>
      <c r="I1644">
        <v>0.4</v>
      </c>
      <c r="J1644">
        <v>4714</v>
      </c>
      <c r="K1644">
        <v>5039</v>
      </c>
      <c r="L1644">
        <v>5073</v>
      </c>
      <c r="M1644">
        <v>3642</v>
      </c>
      <c r="N1644">
        <v>3830</v>
      </c>
      <c r="O1644">
        <v>3701</v>
      </c>
      <c r="R1644" t="s">
        <v>147</v>
      </c>
      <c r="S1644">
        <f t="shared" si="75"/>
        <v>1050</v>
      </c>
      <c r="T1644">
        <f t="shared" si="77"/>
        <v>1250</v>
      </c>
      <c r="U1644">
        <f t="shared" si="76"/>
        <v>1350</v>
      </c>
      <c r="V1644">
        <v>562</v>
      </c>
      <c r="W1644">
        <v>75</v>
      </c>
      <c r="X1644">
        <v>10</v>
      </c>
      <c r="Y1644">
        <f>IF(AND($Q1644="hdbd",$P1644=Y$1),1,0)+IF($W1644=$W1643,Y1643,0)</f>
        <v>0</v>
      </c>
      <c r="Z1644">
        <f>IF(AND($Q1644="hdbd",$P1644=Z$1),1,0)+IF($W1644=$W1643,Z1643,0)</f>
        <v>1</v>
      </c>
      <c r="AA1644">
        <f>IF(AND($Q1644="hdbd",$P1644=AA$1),1,0)+IF($W1644=$W1643,AA1643,0)</f>
        <v>3</v>
      </c>
    </row>
    <row r="1645" spans="1:27" x14ac:dyDescent="0.3">
      <c r="A1645" t="s">
        <v>146</v>
      </c>
      <c r="B1645">
        <v>2956594248</v>
      </c>
      <c r="C1645" s="1">
        <v>42582.886099537034</v>
      </c>
      <c r="D1645" t="s">
        <v>23</v>
      </c>
      <c r="E1645">
        <v>4700</v>
      </c>
      <c r="F1645" t="s">
        <v>25</v>
      </c>
      <c r="G1645">
        <v>0.09</v>
      </c>
      <c r="H1645">
        <v>0.19750000000000001</v>
      </c>
      <c r="I1645">
        <v>0.4</v>
      </c>
      <c r="J1645">
        <v>4720</v>
      </c>
      <c r="K1645">
        <v>4928</v>
      </c>
      <c r="L1645">
        <v>5073</v>
      </c>
      <c r="M1645">
        <v>3608</v>
      </c>
      <c r="N1645">
        <v>3780</v>
      </c>
      <c r="O1645">
        <v>3701</v>
      </c>
      <c r="R1645" t="s">
        <v>147</v>
      </c>
      <c r="S1645">
        <f t="shared" si="75"/>
        <v>1150</v>
      </c>
      <c r="T1645">
        <f t="shared" si="77"/>
        <v>1150</v>
      </c>
      <c r="U1645">
        <f t="shared" si="76"/>
        <v>1350</v>
      </c>
      <c r="V1645">
        <v>562</v>
      </c>
      <c r="W1645">
        <v>75</v>
      </c>
      <c r="X1645">
        <v>10</v>
      </c>
      <c r="Y1645">
        <f>IF(AND($Q1645="hdbd",$P1645=Y$1),1,0)+IF($W1645=$W1644,Y1644,0)</f>
        <v>0</v>
      </c>
      <c r="Z1645">
        <f>IF(AND($Q1645="hdbd",$P1645=Z$1),1,0)+IF($W1645=$W1644,Z1644,0)</f>
        <v>1</v>
      </c>
      <c r="AA1645">
        <f>IF(AND($Q1645="hdbd",$P1645=AA$1),1,0)+IF($W1645=$W1644,AA1644,0)</f>
        <v>3</v>
      </c>
    </row>
    <row r="1646" spans="1:27" x14ac:dyDescent="0.3">
      <c r="A1646" t="s">
        <v>146</v>
      </c>
      <c r="B1646">
        <v>2956594248</v>
      </c>
      <c r="C1646" s="1">
        <v>42582.886099537034</v>
      </c>
      <c r="D1646" t="s">
        <v>24</v>
      </c>
      <c r="E1646">
        <v>5000</v>
      </c>
      <c r="F1646" t="s">
        <v>26</v>
      </c>
      <c r="H1646">
        <v>0.02</v>
      </c>
      <c r="I1646">
        <v>0.108</v>
      </c>
      <c r="K1646">
        <v>5010</v>
      </c>
      <c r="L1646">
        <v>5073</v>
      </c>
      <c r="N1646">
        <v>3805</v>
      </c>
      <c r="O1646">
        <v>3701</v>
      </c>
      <c r="R1646" t="s">
        <v>147</v>
      </c>
      <c r="S1646" t="str">
        <f t="shared" si="75"/>
        <v/>
      </c>
      <c r="T1646">
        <f t="shared" si="77"/>
        <v>1250</v>
      </c>
      <c r="U1646">
        <f t="shared" si="76"/>
        <v>1350</v>
      </c>
      <c r="V1646">
        <v>562</v>
      </c>
      <c r="W1646">
        <v>75</v>
      </c>
      <c r="X1646">
        <v>10</v>
      </c>
      <c r="Y1646">
        <f>IF(AND($Q1646="hdbd",$P1646=Y$1),1,0)+IF($W1646=$W1645,Y1645,0)</f>
        <v>0</v>
      </c>
      <c r="Z1646">
        <f>IF(AND($Q1646="hdbd",$P1646=Z$1),1,0)+IF($W1646=$W1645,Z1645,0)</f>
        <v>1</v>
      </c>
      <c r="AA1646">
        <f>IF(AND($Q1646="hdbd",$P1646=AA$1),1,0)+IF($W1646=$W1645,AA1645,0)</f>
        <v>3</v>
      </c>
    </row>
    <row r="1647" spans="1:27" x14ac:dyDescent="0.3">
      <c r="A1647" t="s">
        <v>146</v>
      </c>
      <c r="B1647">
        <v>3332514452</v>
      </c>
      <c r="C1647" s="1">
        <v>42582.886157407411</v>
      </c>
      <c r="D1647" t="s">
        <v>19</v>
      </c>
      <c r="E1647">
        <v>1500</v>
      </c>
      <c r="F1647" t="s">
        <v>26</v>
      </c>
      <c r="G1647">
        <v>0.04</v>
      </c>
      <c r="H1647">
        <v>0.19750000000000001</v>
      </c>
      <c r="I1647">
        <v>0.4</v>
      </c>
      <c r="J1647">
        <v>1065</v>
      </c>
      <c r="K1647">
        <v>1346</v>
      </c>
      <c r="L1647">
        <v>1905</v>
      </c>
      <c r="M1647">
        <v>472</v>
      </c>
      <c r="N1647">
        <v>679</v>
      </c>
      <c r="O1647">
        <v>599</v>
      </c>
      <c r="R1647" t="s">
        <v>147</v>
      </c>
      <c r="S1647">
        <f t="shared" si="75"/>
        <v>550</v>
      </c>
      <c r="T1647">
        <f t="shared" si="77"/>
        <v>650</v>
      </c>
      <c r="U1647">
        <f t="shared" si="76"/>
        <v>1350</v>
      </c>
      <c r="V1647">
        <v>563</v>
      </c>
      <c r="W1647">
        <v>75</v>
      </c>
      <c r="X1647">
        <v>11</v>
      </c>
      <c r="Y1647">
        <f>IF(AND($Q1647="hdbd",$P1647=Y$1),1,0)+IF($W1647=$W1646,Y1646,0)</f>
        <v>0</v>
      </c>
      <c r="Z1647">
        <f>IF(AND($Q1647="hdbd",$P1647=Z$1),1,0)+IF($W1647=$W1646,Z1646,0)</f>
        <v>1</v>
      </c>
      <c r="AA1647">
        <f>IF(AND($Q1647="hdbd",$P1647=AA$1),1,0)+IF($W1647=$W1646,AA1646,0)</f>
        <v>3</v>
      </c>
    </row>
    <row r="1648" spans="1:27" x14ac:dyDescent="0.3">
      <c r="A1648" t="s">
        <v>146</v>
      </c>
      <c r="B1648">
        <v>3332514452</v>
      </c>
      <c r="C1648" s="1">
        <v>42582.886157407411</v>
      </c>
      <c r="D1648" t="s">
        <v>23</v>
      </c>
      <c r="E1648">
        <v>1500</v>
      </c>
      <c r="F1648" t="s">
        <v>26</v>
      </c>
      <c r="G1648">
        <v>0.04</v>
      </c>
      <c r="H1648">
        <v>0.19750000000000001</v>
      </c>
      <c r="I1648">
        <v>0.4</v>
      </c>
      <c r="J1648">
        <v>1062</v>
      </c>
      <c r="K1648">
        <v>1349</v>
      </c>
      <c r="L1648">
        <v>1905</v>
      </c>
      <c r="M1648">
        <v>519</v>
      </c>
      <c r="N1648">
        <v>706</v>
      </c>
      <c r="O1648">
        <v>599</v>
      </c>
      <c r="R1648" t="s">
        <v>147</v>
      </c>
      <c r="S1648">
        <f t="shared" si="75"/>
        <v>550</v>
      </c>
      <c r="T1648">
        <f t="shared" si="77"/>
        <v>650</v>
      </c>
      <c r="U1648">
        <f t="shared" si="76"/>
        <v>1350</v>
      </c>
      <c r="V1648">
        <v>563</v>
      </c>
      <c r="W1648">
        <v>75</v>
      </c>
      <c r="X1648">
        <v>11</v>
      </c>
      <c r="Y1648">
        <f>IF(AND($Q1648="hdbd",$P1648=Y$1),1,0)+IF($W1648=$W1647,Y1647,0)</f>
        <v>0</v>
      </c>
      <c r="Z1648">
        <f>IF(AND($Q1648="hdbd",$P1648=Z$1),1,0)+IF($W1648=$W1647,Z1647,0)</f>
        <v>1</v>
      </c>
      <c r="AA1648">
        <f>IF(AND($Q1648="hdbd",$P1648=AA$1),1,0)+IF($W1648=$W1647,AA1647,0)</f>
        <v>3</v>
      </c>
    </row>
    <row r="1649" spans="1:27" x14ac:dyDescent="0.3">
      <c r="A1649" t="s">
        <v>146</v>
      </c>
      <c r="B1649">
        <v>3332514452</v>
      </c>
      <c r="C1649" s="1">
        <v>42582.886157407411</v>
      </c>
      <c r="D1649" t="s">
        <v>24</v>
      </c>
      <c r="E1649">
        <v>1500</v>
      </c>
      <c r="F1649" t="s">
        <v>26</v>
      </c>
      <c r="H1649">
        <v>0.03</v>
      </c>
      <c r="I1649">
        <v>9.0899999999999995E-2</v>
      </c>
      <c r="K1649">
        <v>1285</v>
      </c>
      <c r="L1649">
        <v>1905</v>
      </c>
      <c r="N1649">
        <v>652</v>
      </c>
      <c r="O1649">
        <v>599</v>
      </c>
      <c r="R1649" t="s">
        <v>147</v>
      </c>
      <c r="S1649" t="str">
        <f t="shared" si="75"/>
        <v/>
      </c>
      <c r="T1649">
        <f t="shared" si="77"/>
        <v>650</v>
      </c>
      <c r="U1649">
        <f t="shared" si="76"/>
        <v>1350</v>
      </c>
      <c r="V1649">
        <v>563</v>
      </c>
      <c r="W1649">
        <v>75</v>
      </c>
      <c r="X1649">
        <v>11</v>
      </c>
      <c r="Y1649">
        <f>IF(AND($Q1649="hdbd",$P1649=Y$1),1,0)+IF($W1649=$W1648,Y1648,0)</f>
        <v>0</v>
      </c>
      <c r="Z1649">
        <f>IF(AND($Q1649="hdbd",$P1649=Z$1),1,0)+IF($W1649=$W1648,Z1648,0)</f>
        <v>1</v>
      </c>
      <c r="AA1649">
        <f>IF(AND($Q1649="hdbd",$P1649=AA$1),1,0)+IF($W1649=$W1648,AA1648,0)</f>
        <v>3</v>
      </c>
    </row>
    <row r="1650" spans="1:27" x14ac:dyDescent="0.3">
      <c r="A1650" t="s">
        <v>146</v>
      </c>
      <c r="B1650">
        <v>2860533250</v>
      </c>
      <c r="C1650" s="1">
        <v>42582.886273148149</v>
      </c>
      <c r="D1650" t="s">
        <v>19</v>
      </c>
      <c r="E1650">
        <v>3500</v>
      </c>
      <c r="F1650" t="s">
        <v>25</v>
      </c>
      <c r="G1650">
        <v>0.04</v>
      </c>
      <c r="H1650">
        <v>0.03</v>
      </c>
      <c r="I1650">
        <v>0.4</v>
      </c>
      <c r="J1650">
        <v>3529</v>
      </c>
      <c r="K1650">
        <v>3908</v>
      </c>
      <c r="L1650">
        <v>3959</v>
      </c>
      <c r="M1650">
        <v>2150</v>
      </c>
      <c r="N1650">
        <v>2356</v>
      </c>
      <c r="O1650">
        <v>2206</v>
      </c>
      <c r="R1650" t="s">
        <v>147</v>
      </c>
      <c r="S1650">
        <f t="shared" si="75"/>
        <v>1350</v>
      </c>
      <c r="T1650">
        <f t="shared" si="77"/>
        <v>1550</v>
      </c>
      <c r="U1650">
        <f t="shared" si="76"/>
        <v>1750</v>
      </c>
      <c r="V1650">
        <v>564</v>
      </c>
      <c r="W1650">
        <v>75</v>
      </c>
      <c r="X1650">
        <v>12</v>
      </c>
      <c r="Y1650">
        <f>IF(AND($Q1650="hdbd",$P1650=Y$1),1,0)+IF($W1650=$W1649,Y1649,0)</f>
        <v>0</v>
      </c>
      <c r="Z1650">
        <f>IF(AND($Q1650="hdbd",$P1650=Z$1),1,0)+IF($W1650=$W1649,Z1649,0)</f>
        <v>1</v>
      </c>
      <c r="AA1650">
        <f>IF(AND($Q1650="hdbd",$P1650=AA$1),1,0)+IF($W1650=$W1649,AA1649,0)</f>
        <v>3</v>
      </c>
    </row>
    <row r="1651" spans="1:27" x14ac:dyDescent="0.3">
      <c r="A1651" t="s">
        <v>146</v>
      </c>
      <c r="B1651">
        <v>2860533250</v>
      </c>
      <c r="C1651" s="1">
        <v>42582.886273148149</v>
      </c>
      <c r="D1651" t="s">
        <v>23</v>
      </c>
      <c r="E1651">
        <v>3500</v>
      </c>
      <c r="F1651" t="s">
        <v>25</v>
      </c>
      <c r="G1651">
        <v>0.37</v>
      </c>
      <c r="H1651">
        <v>3.56E-2</v>
      </c>
      <c r="I1651">
        <v>0.4</v>
      </c>
      <c r="J1651">
        <v>3498</v>
      </c>
      <c r="K1651">
        <v>3895</v>
      </c>
      <c r="L1651">
        <v>3959</v>
      </c>
      <c r="M1651">
        <v>2092</v>
      </c>
      <c r="N1651">
        <v>2265</v>
      </c>
      <c r="O1651">
        <v>2206</v>
      </c>
      <c r="R1651" t="s">
        <v>147</v>
      </c>
      <c r="S1651">
        <f t="shared" si="75"/>
        <v>1450</v>
      </c>
      <c r="T1651">
        <f t="shared" si="77"/>
        <v>1650</v>
      </c>
      <c r="U1651">
        <f t="shared" si="76"/>
        <v>1750</v>
      </c>
      <c r="V1651">
        <v>564</v>
      </c>
      <c r="W1651">
        <v>75</v>
      </c>
      <c r="X1651">
        <v>12</v>
      </c>
      <c r="Y1651">
        <f>IF(AND($Q1651="hdbd",$P1651=Y$1),1,0)+IF($W1651=$W1650,Y1650,0)</f>
        <v>0</v>
      </c>
      <c r="Z1651">
        <f>IF(AND($Q1651="hdbd",$P1651=Z$1),1,0)+IF($W1651=$W1650,Z1650,0)</f>
        <v>1</v>
      </c>
      <c r="AA1651">
        <f>IF(AND($Q1651="hdbd",$P1651=AA$1),1,0)+IF($W1651=$W1650,AA1650,0)</f>
        <v>3</v>
      </c>
    </row>
    <row r="1652" spans="1:27" x14ac:dyDescent="0.3">
      <c r="A1652" t="s">
        <v>146</v>
      </c>
      <c r="B1652">
        <v>2860533250</v>
      </c>
      <c r="C1652" s="1">
        <v>42582.886273148149</v>
      </c>
      <c r="D1652" t="s">
        <v>24</v>
      </c>
      <c r="E1652">
        <v>3800</v>
      </c>
      <c r="F1652" t="s">
        <v>26</v>
      </c>
      <c r="H1652">
        <v>0.02</v>
      </c>
      <c r="I1652">
        <v>0.112</v>
      </c>
      <c r="K1652">
        <v>3878</v>
      </c>
      <c r="L1652">
        <v>3959</v>
      </c>
      <c r="N1652">
        <v>2296</v>
      </c>
      <c r="O1652">
        <v>2206</v>
      </c>
      <c r="R1652" t="s">
        <v>147</v>
      </c>
      <c r="S1652" t="str">
        <f t="shared" si="75"/>
        <v/>
      </c>
      <c r="T1652">
        <f t="shared" si="77"/>
        <v>1550</v>
      </c>
      <c r="U1652">
        <f t="shared" si="76"/>
        <v>1750</v>
      </c>
      <c r="V1652">
        <v>564</v>
      </c>
      <c r="W1652">
        <v>75</v>
      </c>
      <c r="X1652">
        <v>12</v>
      </c>
      <c r="Y1652">
        <f>IF(AND($Q1652="hdbd",$P1652=Y$1),1,0)+IF($W1652=$W1651,Y1651,0)</f>
        <v>0</v>
      </c>
      <c r="Z1652">
        <f>IF(AND($Q1652="hdbd",$P1652=Z$1),1,0)+IF($W1652=$W1651,Z1651,0)</f>
        <v>1</v>
      </c>
      <c r="AA1652">
        <f>IF(AND($Q1652="hdbd",$P1652=AA$1),1,0)+IF($W1652=$W1651,AA1651,0)</f>
        <v>3</v>
      </c>
    </row>
    <row r="1653" spans="1:27" x14ac:dyDescent="0.3">
      <c r="A1653" t="s">
        <v>146</v>
      </c>
      <c r="B1653">
        <v>1155361794</v>
      </c>
      <c r="C1653" s="1">
        <v>42582.886377314811</v>
      </c>
      <c r="D1653" t="s">
        <v>19</v>
      </c>
      <c r="E1653">
        <v>1600</v>
      </c>
      <c r="F1653" t="s">
        <v>25</v>
      </c>
      <c r="G1653">
        <v>7.0000000000000007E-2</v>
      </c>
      <c r="H1653">
        <v>5.6899999999999999E-2</v>
      </c>
      <c r="I1653">
        <v>0.4</v>
      </c>
      <c r="J1653">
        <v>1425</v>
      </c>
      <c r="K1653">
        <v>1856</v>
      </c>
      <c r="L1653">
        <v>3018</v>
      </c>
      <c r="M1653">
        <v>835</v>
      </c>
      <c r="N1653">
        <v>1046</v>
      </c>
      <c r="O1653">
        <v>955</v>
      </c>
      <c r="R1653" t="s">
        <v>147</v>
      </c>
      <c r="S1653">
        <f t="shared" si="75"/>
        <v>550</v>
      </c>
      <c r="T1653">
        <f t="shared" si="77"/>
        <v>850</v>
      </c>
      <c r="U1653">
        <f t="shared" si="76"/>
        <v>2050</v>
      </c>
      <c r="V1653">
        <v>565</v>
      </c>
      <c r="W1653">
        <v>75</v>
      </c>
      <c r="X1653">
        <v>13</v>
      </c>
      <c r="Y1653">
        <f>IF(AND($Q1653="hdbd",$P1653=Y$1),1,0)+IF($W1653=$W1652,Y1652,0)</f>
        <v>0</v>
      </c>
      <c r="Z1653">
        <f>IF(AND($Q1653="hdbd",$P1653=Z$1),1,0)+IF($W1653=$W1652,Z1652,0)</f>
        <v>1</v>
      </c>
      <c r="AA1653">
        <f>IF(AND($Q1653="hdbd",$P1653=AA$1),1,0)+IF($W1653=$W1652,AA1652,0)</f>
        <v>3</v>
      </c>
    </row>
    <row r="1654" spans="1:27" x14ac:dyDescent="0.3">
      <c r="A1654" t="s">
        <v>146</v>
      </c>
      <c r="B1654">
        <v>1155361794</v>
      </c>
      <c r="C1654" s="1">
        <v>42582.886377314811</v>
      </c>
      <c r="D1654" t="s">
        <v>23</v>
      </c>
      <c r="E1654">
        <v>1600</v>
      </c>
      <c r="F1654" t="s">
        <v>25</v>
      </c>
      <c r="G1654">
        <v>0.37</v>
      </c>
      <c r="H1654">
        <v>0.245</v>
      </c>
      <c r="I1654">
        <v>0.4</v>
      </c>
      <c r="J1654">
        <v>1452</v>
      </c>
      <c r="K1654">
        <v>2677</v>
      </c>
      <c r="L1654">
        <v>3018</v>
      </c>
      <c r="M1654">
        <v>895</v>
      </c>
      <c r="N1654">
        <v>1106</v>
      </c>
      <c r="O1654">
        <v>955</v>
      </c>
      <c r="R1654" t="s">
        <v>147</v>
      </c>
      <c r="S1654">
        <f t="shared" si="75"/>
        <v>550</v>
      </c>
      <c r="T1654">
        <f t="shared" si="77"/>
        <v>1550</v>
      </c>
      <c r="U1654">
        <f t="shared" si="76"/>
        <v>2050</v>
      </c>
      <c r="V1654">
        <v>565</v>
      </c>
      <c r="W1654">
        <v>75</v>
      </c>
      <c r="X1654">
        <v>13</v>
      </c>
      <c r="Y1654">
        <f>IF(AND($Q1654="hdbd",$P1654=Y$1),1,0)+IF($W1654=$W1653,Y1653,0)</f>
        <v>0</v>
      </c>
      <c r="Z1654">
        <f>IF(AND($Q1654="hdbd",$P1654=Z$1),1,0)+IF($W1654=$W1653,Z1653,0)</f>
        <v>1</v>
      </c>
      <c r="AA1654">
        <f>IF(AND($Q1654="hdbd",$P1654=AA$1),1,0)+IF($W1654=$W1653,AA1653,0)</f>
        <v>3</v>
      </c>
    </row>
    <row r="1655" spans="1:27" x14ac:dyDescent="0.3">
      <c r="A1655" t="s">
        <v>146</v>
      </c>
      <c r="B1655">
        <v>1155361794</v>
      </c>
      <c r="C1655" s="1">
        <v>42582.886377314811</v>
      </c>
      <c r="D1655" t="s">
        <v>24</v>
      </c>
      <c r="E1655">
        <v>1800</v>
      </c>
      <c r="F1655" t="s">
        <v>26</v>
      </c>
      <c r="H1655">
        <v>0.02</v>
      </c>
      <c r="I1655">
        <v>9.0899999999999995E-2</v>
      </c>
      <c r="K1655">
        <v>1851</v>
      </c>
      <c r="L1655">
        <v>3018</v>
      </c>
      <c r="N1655">
        <v>1015</v>
      </c>
      <c r="O1655">
        <v>955</v>
      </c>
      <c r="R1655" t="s">
        <v>147</v>
      </c>
      <c r="S1655" t="str">
        <f t="shared" si="75"/>
        <v/>
      </c>
      <c r="T1655">
        <f t="shared" si="77"/>
        <v>850</v>
      </c>
      <c r="U1655">
        <f t="shared" si="76"/>
        <v>2050</v>
      </c>
      <c r="V1655">
        <v>565</v>
      </c>
      <c r="W1655">
        <v>75</v>
      </c>
      <c r="X1655">
        <v>13</v>
      </c>
      <c r="Y1655">
        <f>IF(AND($Q1655="hdbd",$P1655=Y$1),1,0)+IF($W1655=$W1654,Y1654,0)</f>
        <v>0</v>
      </c>
      <c r="Z1655">
        <f>IF(AND($Q1655="hdbd",$P1655=Z$1),1,0)+IF($W1655=$W1654,Z1654,0)</f>
        <v>1</v>
      </c>
      <c r="AA1655">
        <f>IF(AND($Q1655="hdbd",$P1655=AA$1),1,0)+IF($W1655=$W1654,AA1654,0)</f>
        <v>3</v>
      </c>
    </row>
    <row r="1656" spans="1:27" x14ac:dyDescent="0.3">
      <c r="A1656" t="s">
        <v>146</v>
      </c>
      <c r="B1656">
        <v>3622733568</v>
      </c>
      <c r="C1656" s="1">
        <v>42582.886458333334</v>
      </c>
      <c r="D1656" t="s">
        <v>19</v>
      </c>
      <c r="E1656">
        <v>1400</v>
      </c>
      <c r="F1656" t="s">
        <v>25</v>
      </c>
      <c r="G1656">
        <v>0.12</v>
      </c>
      <c r="H1656">
        <v>5.8500000000000003E-2</v>
      </c>
      <c r="I1656">
        <v>0.4</v>
      </c>
      <c r="J1656">
        <v>1479</v>
      </c>
      <c r="K1656">
        <v>2296</v>
      </c>
      <c r="L1656">
        <v>2618</v>
      </c>
      <c r="M1656">
        <v>999</v>
      </c>
      <c r="N1656">
        <v>1226</v>
      </c>
      <c r="O1656">
        <v>1029</v>
      </c>
      <c r="R1656" t="s">
        <v>147</v>
      </c>
      <c r="S1656">
        <f t="shared" si="75"/>
        <v>450</v>
      </c>
      <c r="T1656">
        <f t="shared" si="77"/>
        <v>1050</v>
      </c>
      <c r="U1656">
        <f t="shared" si="76"/>
        <v>1550</v>
      </c>
      <c r="V1656">
        <v>566</v>
      </c>
      <c r="W1656">
        <v>75</v>
      </c>
      <c r="X1656">
        <v>14</v>
      </c>
      <c r="Y1656">
        <f>IF(AND($Q1656="hdbd",$P1656=Y$1),1,0)+IF($W1656=$W1655,Y1655,0)</f>
        <v>0</v>
      </c>
      <c r="Z1656">
        <f>IF(AND($Q1656="hdbd",$P1656=Z$1),1,0)+IF($W1656=$W1655,Z1655,0)</f>
        <v>1</v>
      </c>
      <c r="AA1656">
        <f>IF(AND($Q1656="hdbd",$P1656=AA$1),1,0)+IF($W1656=$W1655,AA1655,0)</f>
        <v>3</v>
      </c>
    </row>
    <row r="1657" spans="1:27" x14ac:dyDescent="0.3">
      <c r="A1657" t="s">
        <v>146</v>
      </c>
      <c r="B1657">
        <v>3622733568</v>
      </c>
      <c r="C1657" s="1">
        <v>42582.886458333334</v>
      </c>
      <c r="D1657" t="s">
        <v>23</v>
      </c>
      <c r="E1657">
        <v>1400</v>
      </c>
      <c r="F1657" t="s">
        <v>25</v>
      </c>
      <c r="G1657">
        <v>0.04</v>
      </c>
      <c r="H1657">
        <v>5.6899999999999999E-2</v>
      </c>
      <c r="I1657">
        <v>0.4</v>
      </c>
      <c r="J1657">
        <v>1460</v>
      </c>
      <c r="K1657">
        <v>1899</v>
      </c>
      <c r="L1657">
        <v>2618</v>
      </c>
      <c r="M1657">
        <v>908</v>
      </c>
      <c r="N1657">
        <v>1153</v>
      </c>
      <c r="O1657">
        <v>1029</v>
      </c>
      <c r="R1657" t="s">
        <v>147</v>
      </c>
      <c r="S1657">
        <f t="shared" si="75"/>
        <v>550</v>
      </c>
      <c r="T1657">
        <f t="shared" si="77"/>
        <v>750</v>
      </c>
      <c r="U1657">
        <f t="shared" si="76"/>
        <v>1550</v>
      </c>
      <c r="V1657">
        <v>566</v>
      </c>
      <c r="W1657">
        <v>75</v>
      </c>
      <c r="X1657">
        <v>14</v>
      </c>
      <c r="Y1657">
        <f>IF(AND($Q1657="hdbd",$P1657=Y$1),1,0)+IF($W1657=$W1656,Y1656,0)</f>
        <v>0</v>
      </c>
      <c r="Z1657">
        <f>IF(AND($Q1657="hdbd",$P1657=Z$1),1,0)+IF($W1657=$W1656,Z1656,0)</f>
        <v>1</v>
      </c>
      <c r="AA1657">
        <f>IF(AND($Q1657="hdbd",$P1657=AA$1),1,0)+IF($W1657=$W1656,AA1656,0)</f>
        <v>3</v>
      </c>
    </row>
    <row r="1658" spans="1:27" x14ac:dyDescent="0.3">
      <c r="A1658" t="s">
        <v>146</v>
      </c>
      <c r="B1658">
        <v>3622733568</v>
      </c>
      <c r="C1658" s="1">
        <v>42582.886458333334</v>
      </c>
      <c r="D1658" t="s">
        <v>24</v>
      </c>
      <c r="E1658">
        <v>1900</v>
      </c>
      <c r="F1658" t="s">
        <v>26</v>
      </c>
      <c r="H1658">
        <v>0.02</v>
      </c>
      <c r="I1658">
        <v>0.17</v>
      </c>
      <c r="K1658">
        <v>1905</v>
      </c>
      <c r="L1658">
        <v>2618</v>
      </c>
      <c r="N1658">
        <v>1120</v>
      </c>
      <c r="O1658">
        <v>1029</v>
      </c>
      <c r="R1658" t="s">
        <v>147</v>
      </c>
      <c r="S1658" t="str">
        <f t="shared" si="75"/>
        <v/>
      </c>
      <c r="T1658">
        <f t="shared" si="77"/>
        <v>750</v>
      </c>
      <c r="U1658">
        <f t="shared" si="76"/>
        <v>1550</v>
      </c>
      <c r="V1658">
        <v>566</v>
      </c>
      <c r="W1658">
        <v>75</v>
      </c>
      <c r="X1658">
        <v>14</v>
      </c>
      <c r="Y1658">
        <f>IF(AND($Q1658="hdbd",$P1658=Y$1),1,0)+IF($W1658=$W1657,Y1657,0)</f>
        <v>0</v>
      </c>
      <c r="Z1658">
        <f>IF(AND($Q1658="hdbd",$P1658=Z$1),1,0)+IF($W1658=$W1657,Z1657,0)</f>
        <v>1</v>
      </c>
      <c r="AA1658">
        <f>IF(AND($Q1658="hdbd",$P1658=AA$1),1,0)+IF($W1658=$W1657,AA1657,0)</f>
        <v>3</v>
      </c>
    </row>
    <row r="1659" spans="1:27" x14ac:dyDescent="0.3">
      <c r="A1659" t="s">
        <v>146</v>
      </c>
      <c r="B1659">
        <v>2314052659</v>
      </c>
      <c r="C1659" s="1">
        <v>42582.886550925927</v>
      </c>
      <c r="D1659" t="s">
        <v>19</v>
      </c>
      <c r="E1659">
        <v>1700</v>
      </c>
      <c r="F1659" t="s">
        <v>25</v>
      </c>
      <c r="G1659">
        <v>0.16</v>
      </c>
      <c r="H1659">
        <v>0.03</v>
      </c>
      <c r="I1659">
        <v>0.4</v>
      </c>
      <c r="J1659">
        <v>1714</v>
      </c>
      <c r="K1659">
        <v>2371</v>
      </c>
      <c r="L1659">
        <v>3500</v>
      </c>
      <c r="M1659">
        <v>1198</v>
      </c>
      <c r="N1659">
        <v>1397</v>
      </c>
      <c r="O1659">
        <v>1230</v>
      </c>
      <c r="R1659" t="s">
        <v>147</v>
      </c>
      <c r="S1659">
        <f t="shared" si="75"/>
        <v>550</v>
      </c>
      <c r="T1659">
        <f t="shared" si="77"/>
        <v>950</v>
      </c>
      <c r="U1659">
        <f t="shared" si="76"/>
        <v>2250</v>
      </c>
      <c r="V1659">
        <v>567</v>
      </c>
      <c r="W1659">
        <v>75</v>
      </c>
      <c r="X1659">
        <v>15</v>
      </c>
      <c r="Y1659">
        <f>IF(AND($Q1659="hdbd",$P1659=Y$1),1,0)+IF($W1659=$W1658,Y1658,0)</f>
        <v>0</v>
      </c>
      <c r="Z1659">
        <f>IF(AND($Q1659="hdbd",$P1659=Z$1),1,0)+IF($W1659=$W1658,Z1658,0)</f>
        <v>1</v>
      </c>
      <c r="AA1659">
        <f>IF(AND($Q1659="hdbd",$P1659=AA$1),1,0)+IF($W1659=$W1658,AA1658,0)</f>
        <v>3</v>
      </c>
    </row>
    <row r="1660" spans="1:27" x14ac:dyDescent="0.3">
      <c r="A1660" t="s">
        <v>146</v>
      </c>
      <c r="B1660">
        <v>2314052659</v>
      </c>
      <c r="C1660" s="1">
        <v>42582.886550925927</v>
      </c>
      <c r="D1660" t="s">
        <v>23</v>
      </c>
      <c r="E1660">
        <v>1700</v>
      </c>
      <c r="F1660" t="s">
        <v>25</v>
      </c>
      <c r="G1660">
        <v>0.12</v>
      </c>
      <c r="H1660">
        <v>6.1899999999999997E-2</v>
      </c>
      <c r="I1660">
        <v>0.4657</v>
      </c>
      <c r="J1660">
        <v>1690</v>
      </c>
      <c r="K1660">
        <v>2364</v>
      </c>
      <c r="L1660">
        <v>3500</v>
      </c>
      <c r="M1660">
        <v>1130</v>
      </c>
      <c r="N1660">
        <v>1329</v>
      </c>
      <c r="O1660">
        <v>1230</v>
      </c>
      <c r="R1660" t="s">
        <v>147</v>
      </c>
      <c r="S1660">
        <f t="shared" si="75"/>
        <v>550</v>
      </c>
      <c r="T1660">
        <f t="shared" si="77"/>
        <v>1050</v>
      </c>
      <c r="U1660">
        <f t="shared" si="76"/>
        <v>2250</v>
      </c>
      <c r="V1660">
        <v>567</v>
      </c>
      <c r="W1660">
        <v>75</v>
      </c>
      <c r="X1660">
        <v>15</v>
      </c>
      <c r="Y1660">
        <f>IF(AND($Q1660="hdbd",$P1660=Y$1),1,0)+IF($W1660=$W1659,Y1659,0)</f>
        <v>0</v>
      </c>
      <c r="Z1660">
        <f>IF(AND($Q1660="hdbd",$P1660=Z$1),1,0)+IF($W1660=$W1659,Z1659,0)</f>
        <v>1</v>
      </c>
      <c r="AA1660">
        <f>IF(AND($Q1660="hdbd",$P1660=AA$1),1,0)+IF($W1660=$W1659,AA1659,0)</f>
        <v>3</v>
      </c>
    </row>
    <row r="1661" spans="1:27" x14ac:dyDescent="0.3">
      <c r="A1661" t="s">
        <v>146</v>
      </c>
      <c r="B1661">
        <v>2314052659</v>
      </c>
      <c r="C1661" s="1">
        <v>42582.886550925927</v>
      </c>
      <c r="D1661" t="s">
        <v>24</v>
      </c>
      <c r="E1661">
        <v>2300</v>
      </c>
      <c r="F1661" t="s">
        <v>26</v>
      </c>
      <c r="H1661">
        <v>0.02</v>
      </c>
      <c r="I1661">
        <v>0.112</v>
      </c>
      <c r="K1661">
        <v>2373</v>
      </c>
      <c r="L1661">
        <v>3500</v>
      </c>
      <c r="N1661">
        <v>1459</v>
      </c>
      <c r="O1661">
        <v>1230</v>
      </c>
      <c r="R1661" t="s">
        <v>147</v>
      </c>
      <c r="S1661" t="str">
        <f t="shared" si="75"/>
        <v/>
      </c>
      <c r="T1661">
        <f t="shared" si="77"/>
        <v>950</v>
      </c>
      <c r="U1661">
        <f t="shared" si="76"/>
        <v>2250</v>
      </c>
      <c r="V1661">
        <v>567</v>
      </c>
      <c r="W1661">
        <v>75</v>
      </c>
      <c r="X1661">
        <v>15</v>
      </c>
      <c r="Y1661">
        <f>IF(AND($Q1661="hdbd",$P1661=Y$1),1,0)+IF($W1661=$W1660,Y1660,0)</f>
        <v>0</v>
      </c>
      <c r="Z1661">
        <f>IF(AND($Q1661="hdbd",$P1661=Z$1),1,0)+IF($W1661=$W1660,Z1660,0)</f>
        <v>1</v>
      </c>
      <c r="AA1661">
        <f>IF(AND($Q1661="hdbd",$P1661=AA$1),1,0)+IF($W1661=$W1660,AA1660,0)</f>
        <v>3</v>
      </c>
    </row>
    <row r="1662" spans="1:27" x14ac:dyDescent="0.3">
      <c r="A1662" t="s">
        <v>146</v>
      </c>
      <c r="B1662">
        <v>4268475728</v>
      </c>
      <c r="C1662" s="1">
        <v>42582.886643518519</v>
      </c>
      <c r="D1662" t="s">
        <v>19</v>
      </c>
      <c r="E1662">
        <v>3000</v>
      </c>
      <c r="F1662" t="s">
        <v>25</v>
      </c>
      <c r="G1662">
        <v>0.37</v>
      </c>
      <c r="H1662">
        <v>3.7100000000000001E-2</v>
      </c>
      <c r="I1662">
        <v>0.4</v>
      </c>
      <c r="J1662">
        <v>3097</v>
      </c>
      <c r="K1662">
        <v>4952</v>
      </c>
      <c r="L1662">
        <v>5573</v>
      </c>
      <c r="M1662">
        <v>2098</v>
      </c>
      <c r="N1662">
        <v>2328</v>
      </c>
      <c r="O1662">
        <v>2132</v>
      </c>
      <c r="R1662" t="s">
        <v>147</v>
      </c>
      <c r="S1662">
        <f t="shared" si="75"/>
        <v>950</v>
      </c>
      <c r="T1662">
        <f t="shared" si="77"/>
        <v>2650</v>
      </c>
      <c r="U1662">
        <f t="shared" si="76"/>
        <v>3450</v>
      </c>
      <c r="V1662">
        <v>568</v>
      </c>
      <c r="W1662">
        <v>75</v>
      </c>
      <c r="X1662">
        <v>16</v>
      </c>
      <c r="Y1662">
        <f>IF(AND($Q1662="hdbd",$P1662=Y$1),1,0)+IF($W1662=$W1661,Y1661,0)</f>
        <v>0</v>
      </c>
      <c r="Z1662">
        <f>IF(AND($Q1662="hdbd",$P1662=Z$1),1,0)+IF($W1662=$W1661,Z1661,0)</f>
        <v>1</v>
      </c>
      <c r="AA1662">
        <f>IF(AND($Q1662="hdbd",$P1662=AA$1),1,0)+IF($W1662=$W1661,AA1661,0)</f>
        <v>3</v>
      </c>
    </row>
    <row r="1663" spans="1:27" x14ac:dyDescent="0.3">
      <c r="A1663" t="s">
        <v>146</v>
      </c>
      <c r="B1663">
        <v>4268475728</v>
      </c>
      <c r="C1663" s="1">
        <v>42582.886643518519</v>
      </c>
      <c r="D1663" t="s">
        <v>23</v>
      </c>
      <c r="E1663">
        <v>3000</v>
      </c>
      <c r="F1663" t="s">
        <v>25</v>
      </c>
      <c r="G1663">
        <v>0.37</v>
      </c>
      <c r="H1663">
        <v>5.6899999999999999E-2</v>
      </c>
      <c r="I1663">
        <v>0.4</v>
      </c>
      <c r="J1663">
        <v>3081</v>
      </c>
      <c r="K1663">
        <v>4663</v>
      </c>
      <c r="L1663">
        <v>5573</v>
      </c>
      <c r="M1663">
        <v>1993</v>
      </c>
      <c r="N1663">
        <v>2204</v>
      </c>
      <c r="O1663">
        <v>2132</v>
      </c>
      <c r="R1663" t="s">
        <v>147</v>
      </c>
      <c r="S1663">
        <f t="shared" si="75"/>
        <v>1050</v>
      </c>
      <c r="T1663">
        <f t="shared" si="77"/>
        <v>2450</v>
      </c>
      <c r="U1663">
        <f t="shared" si="76"/>
        <v>3450</v>
      </c>
      <c r="V1663">
        <v>568</v>
      </c>
      <c r="W1663">
        <v>75</v>
      </c>
      <c r="X1663">
        <v>16</v>
      </c>
      <c r="Y1663">
        <f>IF(AND($Q1663="hdbd",$P1663=Y$1),1,0)+IF($W1663=$W1662,Y1662,0)</f>
        <v>0</v>
      </c>
      <c r="Z1663">
        <f>IF(AND($Q1663="hdbd",$P1663=Z$1),1,0)+IF($W1663=$W1662,Z1662,0)</f>
        <v>1</v>
      </c>
      <c r="AA1663">
        <f>IF(AND($Q1663="hdbd",$P1663=AA$1),1,0)+IF($W1663=$W1662,AA1662,0)</f>
        <v>3</v>
      </c>
    </row>
    <row r="1664" spans="1:27" x14ac:dyDescent="0.3">
      <c r="A1664" t="s">
        <v>146</v>
      </c>
      <c r="B1664">
        <v>4268475728</v>
      </c>
      <c r="C1664" s="1">
        <v>42582.886643518519</v>
      </c>
      <c r="D1664" t="s">
        <v>24</v>
      </c>
      <c r="E1664">
        <v>5000</v>
      </c>
      <c r="F1664" t="s">
        <v>26</v>
      </c>
      <c r="H1664">
        <v>0.02</v>
      </c>
      <c r="I1664">
        <v>9.9099999999999994E-2</v>
      </c>
      <c r="K1664">
        <v>5002</v>
      </c>
      <c r="L1664">
        <v>5573</v>
      </c>
      <c r="N1664">
        <v>2362</v>
      </c>
      <c r="O1664">
        <v>2132</v>
      </c>
      <c r="R1664" t="s">
        <v>147</v>
      </c>
      <c r="S1664" t="str">
        <f t="shared" si="75"/>
        <v/>
      </c>
      <c r="T1664">
        <f t="shared" si="77"/>
        <v>2650</v>
      </c>
      <c r="U1664">
        <f t="shared" si="76"/>
        <v>3450</v>
      </c>
      <c r="V1664">
        <v>568</v>
      </c>
      <c r="W1664">
        <v>75</v>
      </c>
      <c r="X1664">
        <v>16</v>
      </c>
      <c r="Y1664">
        <f>IF(AND($Q1664="hdbd",$P1664=Y$1),1,0)+IF($W1664=$W1663,Y1663,0)</f>
        <v>0</v>
      </c>
      <c r="Z1664">
        <f>IF(AND($Q1664="hdbd",$P1664=Z$1),1,0)+IF($W1664=$W1663,Z1663,0)</f>
        <v>1</v>
      </c>
      <c r="AA1664">
        <f>IF(AND($Q1664="hdbd",$P1664=AA$1),1,0)+IF($W1664=$W1663,AA1663,0)</f>
        <v>3</v>
      </c>
    </row>
    <row r="1665" spans="1:27" x14ac:dyDescent="0.3">
      <c r="A1665" t="s">
        <v>146</v>
      </c>
      <c r="B1665">
        <v>3632138635</v>
      </c>
      <c r="C1665" s="1">
        <v>42582.88685185185</v>
      </c>
      <c r="D1665" t="s">
        <v>19</v>
      </c>
      <c r="E1665">
        <v>1600</v>
      </c>
      <c r="F1665" t="s">
        <v>25</v>
      </c>
      <c r="G1665">
        <v>7.0000000000000007E-2</v>
      </c>
      <c r="H1665">
        <v>3.56E-2</v>
      </c>
      <c r="I1665">
        <v>6.0900000000000003E-2</v>
      </c>
      <c r="J1665">
        <v>1681</v>
      </c>
      <c r="K1665">
        <v>1689</v>
      </c>
      <c r="L1665">
        <v>2821</v>
      </c>
      <c r="M1665">
        <v>1157</v>
      </c>
      <c r="N1665">
        <v>861</v>
      </c>
      <c r="O1665">
        <v>739</v>
      </c>
      <c r="R1665" t="s">
        <v>147</v>
      </c>
      <c r="S1665">
        <f t="shared" si="75"/>
        <v>550</v>
      </c>
      <c r="T1665">
        <f t="shared" si="77"/>
        <v>850</v>
      </c>
      <c r="U1665">
        <f t="shared" si="76"/>
        <v>2050</v>
      </c>
      <c r="V1665">
        <v>569</v>
      </c>
      <c r="W1665">
        <v>75</v>
      </c>
      <c r="X1665">
        <v>17</v>
      </c>
      <c r="Y1665">
        <f>IF(AND($Q1665="hdbd",$P1665=Y$1),1,0)+IF($W1665=$W1664,Y1664,0)</f>
        <v>0</v>
      </c>
      <c r="Z1665">
        <f>IF(AND($Q1665="hdbd",$P1665=Z$1),1,0)+IF($W1665=$W1664,Z1664,0)</f>
        <v>1</v>
      </c>
      <c r="AA1665">
        <f>IF(AND($Q1665="hdbd",$P1665=AA$1),1,0)+IF($W1665=$W1664,AA1664,0)</f>
        <v>3</v>
      </c>
    </row>
    <row r="1666" spans="1:27" x14ac:dyDescent="0.3">
      <c r="A1666" t="s">
        <v>146</v>
      </c>
      <c r="B1666">
        <v>3632138635</v>
      </c>
      <c r="C1666" s="1">
        <v>42582.88685185185</v>
      </c>
      <c r="D1666" t="s">
        <v>23</v>
      </c>
      <c r="E1666">
        <v>1600</v>
      </c>
      <c r="F1666" t="s">
        <v>25</v>
      </c>
      <c r="G1666">
        <v>7.0000000000000007E-2</v>
      </c>
      <c r="H1666">
        <v>0.19750000000000001</v>
      </c>
      <c r="I1666">
        <v>0.4</v>
      </c>
      <c r="J1666">
        <v>1620</v>
      </c>
      <c r="K1666">
        <v>1775</v>
      </c>
      <c r="L1666">
        <v>2821</v>
      </c>
      <c r="M1666">
        <v>1257</v>
      </c>
      <c r="N1666">
        <v>974</v>
      </c>
      <c r="O1666">
        <v>739</v>
      </c>
      <c r="R1666" t="s">
        <v>147</v>
      </c>
      <c r="S1666">
        <f t="shared" si="75"/>
        <v>350</v>
      </c>
      <c r="T1666">
        <f t="shared" si="77"/>
        <v>850</v>
      </c>
      <c r="U1666">
        <f t="shared" si="76"/>
        <v>2050</v>
      </c>
      <c r="V1666">
        <v>569</v>
      </c>
      <c r="W1666">
        <v>75</v>
      </c>
      <c r="X1666">
        <v>17</v>
      </c>
      <c r="Y1666">
        <f>IF(AND($Q1666="hdbd",$P1666=Y$1),1,0)+IF($W1666=$W1665,Y1665,0)</f>
        <v>0</v>
      </c>
      <c r="Z1666">
        <f>IF(AND($Q1666="hdbd",$P1666=Z$1),1,0)+IF($W1666=$W1665,Z1665,0)</f>
        <v>1</v>
      </c>
      <c r="AA1666">
        <f>IF(AND($Q1666="hdbd",$P1666=AA$1),1,0)+IF($W1666=$W1665,AA1665,0)</f>
        <v>3</v>
      </c>
    </row>
    <row r="1667" spans="1:27" x14ac:dyDescent="0.3">
      <c r="A1667" t="s">
        <v>146</v>
      </c>
      <c r="B1667">
        <v>3632138635</v>
      </c>
      <c r="C1667" s="1">
        <v>42582.88685185185</v>
      </c>
      <c r="D1667" t="s">
        <v>24</v>
      </c>
      <c r="E1667">
        <v>1600</v>
      </c>
      <c r="F1667" t="s">
        <v>26</v>
      </c>
      <c r="H1667">
        <v>0.03</v>
      </c>
      <c r="I1667">
        <v>9.0899999999999995E-2</v>
      </c>
      <c r="K1667">
        <v>1692</v>
      </c>
      <c r="L1667">
        <v>2821</v>
      </c>
      <c r="N1667">
        <v>809</v>
      </c>
      <c r="O1667">
        <v>739</v>
      </c>
      <c r="R1667" t="s">
        <v>147</v>
      </c>
      <c r="S1667" t="str">
        <f t="shared" si="75"/>
        <v/>
      </c>
      <c r="T1667">
        <f t="shared" si="77"/>
        <v>850</v>
      </c>
      <c r="U1667">
        <f t="shared" si="76"/>
        <v>2050</v>
      </c>
      <c r="V1667">
        <v>569</v>
      </c>
      <c r="W1667">
        <v>75</v>
      </c>
      <c r="X1667">
        <v>17</v>
      </c>
      <c r="Y1667">
        <f>IF(AND($Q1667="hdbd",$P1667=Y$1),1,0)+IF($W1667=$W1666,Y1666,0)</f>
        <v>0</v>
      </c>
      <c r="Z1667">
        <f>IF(AND($Q1667="hdbd",$P1667=Z$1),1,0)+IF($W1667=$W1666,Z1666,0)</f>
        <v>1</v>
      </c>
      <c r="AA1667">
        <f>IF(AND($Q1667="hdbd",$P1667=AA$1),1,0)+IF($W1667=$W1666,AA1666,0)</f>
        <v>3</v>
      </c>
    </row>
    <row r="1668" spans="1:27" x14ac:dyDescent="0.3">
      <c r="A1668" t="s">
        <v>146</v>
      </c>
      <c r="B1668">
        <v>4229900559</v>
      </c>
      <c r="C1668" s="1">
        <v>42582.886944444443</v>
      </c>
      <c r="D1668" t="s">
        <v>19</v>
      </c>
      <c r="E1668">
        <v>3700</v>
      </c>
      <c r="F1668" t="s">
        <v>25</v>
      </c>
      <c r="G1668">
        <v>7.0000000000000007E-2</v>
      </c>
      <c r="H1668">
        <v>3.7100000000000001E-2</v>
      </c>
      <c r="I1668">
        <v>0.4</v>
      </c>
      <c r="J1668">
        <v>3793</v>
      </c>
      <c r="K1668">
        <v>4902</v>
      </c>
      <c r="L1668">
        <v>5163</v>
      </c>
      <c r="M1668">
        <v>1871</v>
      </c>
      <c r="N1668">
        <v>2139</v>
      </c>
      <c r="O1668">
        <v>2049</v>
      </c>
      <c r="R1668" t="s">
        <v>147</v>
      </c>
      <c r="S1668">
        <f t="shared" ref="S1668:S1731" si="78">IF(OR(J1668="",M1668=""),"",MIN(_xlfn.FLOOR.MATH((J1668-M1668)/100)*100+50,5100))</f>
        <v>1950</v>
      </c>
      <c r="T1668">
        <f t="shared" si="77"/>
        <v>2750</v>
      </c>
      <c r="U1668">
        <f t="shared" ref="U1668:U1731" si="79">IF(OR(L1668="",O1668=""),"",MIN(_xlfn.FLOOR.MATH((L1668-O1668)/100)*100+50,5100))</f>
        <v>3150</v>
      </c>
      <c r="V1668">
        <v>570</v>
      </c>
      <c r="W1668">
        <v>75</v>
      </c>
      <c r="X1668">
        <v>18</v>
      </c>
      <c r="Y1668">
        <f>IF(AND($Q1668="hdbd",$P1668=Y$1),1,0)+IF($W1668=$W1667,Y1667,0)</f>
        <v>0</v>
      </c>
      <c r="Z1668">
        <f>IF(AND($Q1668="hdbd",$P1668=Z$1),1,0)+IF($W1668=$W1667,Z1667,0)</f>
        <v>1</v>
      </c>
      <c r="AA1668">
        <f>IF(AND($Q1668="hdbd",$P1668=AA$1),1,0)+IF($W1668=$W1667,AA1667,0)</f>
        <v>3</v>
      </c>
    </row>
    <row r="1669" spans="1:27" x14ac:dyDescent="0.3">
      <c r="A1669" t="s">
        <v>146</v>
      </c>
      <c r="B1669">
        <v>4229900559</v>
      </c>
      <c r="C1669" s="1">
        <v>42582.886944444443</v>
      </c>
      <c r="D1669" t="s">
        <v>23</v>
      </c>
      <c r="E1669">
        <v>3700</v>
      </c>
      <c r="F1669" t="s">
        <v>25</v>
      </c>
      <c r="G1669">
        <v>7.0000000000000007E-2</v>
      </c>
      <c r="H1669">
        <v>3.56E-2</v>
      </c>
      <c r="I1669">
        <v>0.4</v>
      </c>
      <c r="J1669">
        <v>3774</v>
      </c>
      <c r="K1669">
        <v>4898</v>
      </c>
      <c r="L1669">
        <v>5163</v>
      </c>
      <c r="M1669">
        <v>1802</v>
      </c>
      <c r="N1669">
        <v>2094</v>
      </c>
      <c r="O1669">
        <v>2049</v>
      </c>
      <c r="R1669" t="s">
        <v>147</v>
      </c>
      <c r="S1669">
        <f t="shared" si="78"/>
        <v>1950</v>
      </c>
      <c r="T1669">
        <f t="shared" ref="T1669:T1732" si="80">IF(OR(K1669="",N1669=""),"",MIN(_xlfn.FLOOR.MATH((K1669-N1669)/100)*100+50,5100))</f>
        <v>2850</v>
      </c>
      <c r="U1669">
        <f t="shared" si="79"/>
        <v>3150</v>
      </c>
      <c r="V1669">
        <v>570</v>
      </c>
      <c r="W1669">
        <v>75</v>
      </c>
      <c r="X1669">
        <v>18</v>
      </c>
      <c r="Y1669">
        <f>IF(AND($Q1669="hdbd",$P1669=Y$1),1,0)+IF($W1669=$W1668,Y1668,0)</f>
        <v>0</v>
      </c>
      <c r="Z1669">
        <f>IF(AND($Q1669="hdbd",$P1669=Z$1),1,0)+IF($W1669=$W1668,Z1668,0)</f>
        <v>1</v>
      </c>
      <c r="AA1669">
        <f>IF(AND($Q1669="hdbd",$P1669=AA$1),1,0)+IF($W1669=$W1668,AA1668,0)</f>
        <v>3</v>
      </c>
    </row>
    <row r="1670" spans="1:27" x14ac:dyDescent="0.3">
      <c r="A1670" t="s">
        <v>146</v>
      </c>
      <c r="B1670">
        <v>4229900559</v>
      </c>
      <c r="C1670" s="1">
        <v>42582.886944444443</v>
      </c>
      <c r="D1670" t="s">
        <v>24</v>
      </c>
      <c r="E1670">
        <v>4900</v>
      </c>
      <c r="F1670" t="s">
        <v>26</v>
      </c>
      <c r="H1670">
        <v>0.03</v>
      </c>
      <c r="I1670">
        <v>0.108</v>
      </c>
      <c r="K1670">
        <v>4962</v>
      </c>
      <c r="L1670">
        <v>5163</v>
      </c>
      <c r="N1670">
        <v>2317</v>
      </c>
      <c r="O1670">
        <v>2049</v>
      </c>
      <c r="R1670" t="s">
        <v>147</v>
      </c>
      <c r="S1670" t="str">
        <f t="shared" si="78"/>
        <v/>
      </c>
      <c r="T1670">
        <f t="shared" si="80"/>
        <v>2650</v>
      </c>
      <c r="U1670">
        <f t="shared" si="79"/>
        <v>3150</v>
      </c>
      <c r="V1670">
        <v>570</v>
      </c>
      <c r="W1670">
        <v>75</v>
      </c>
      <c r="X1670">
        <v>18</v>
      </c>
      <c r="Y1670">
        <f>IF(AND($Q1670="hdbd",$P1670=Y$1),1,0)+IF($W1670=$W1669,Y1669,0)</f>
        <v>0</v>
      </c>
      <c r="Z1670">
        <f>IF(AND($Q1670="hdbd",$P1670=Z$1),1,0)+IF($W1670=$W1669,Z1669,0)</f>
        <v>1</v>
      </c>
      <c r="AA1670">
        <f>IF(AND($Q1670="hdbd",$P1670=AA$1),1,0)+IF($W1670=$W1669,AA1669,0)</f>
        <v>3</v>
      </c>
    </row>
    <row r="1671" spans="1:27" x14ac:dyDescent="0.3">
      <c r="A1671" t="s">
        <v>146</v>
      </c>
      <c r="B1671">
        <v>3574618540</v>
      </c>
      <c r="C1671" s="1">
        <v>42582.887083333335</v>
      </c>
      <c r="D1671" t="s">
        <v>19</v>
      </c>
      <c r="E1671">
        <v>3100</v>
      </c>
      <c r="F1671" t="s">
        <v>25</v>
      </c>
      <c r="G1671">
        <v>0.37</v>
      </c>
      <c r="H1671">
        <v>5.6899999999999999E-2</v>
      </c>
      <c r="I1671">
        <v>0.4</v>
      </c>
      <c r="J1671">
        <v>3138</v>
      </c>
      <c r="K1671">
        <v>4245</v>
      </c>
      <c r="L1671">
        <v>4613</v>
      </c>
      <c r="M1671">
        <v>1485</v>
      </c>
      <c r="N1671">
        <v>1866</v>
      </c>
      <c r="O1671">
        <v>1717</v>
      </c>
      <c r="R1671" t="s">
        <v>147</v>
      </c>
      <c r="S1671">
        <f t="shared" si="78"/>
        <v>1650</v>
      </c>
      <c r="T1671">
        <f t="shared" si="80"/>
        <v>2350</v>
      </c>
      <c r="U1671">
        <f t="shared" si="79"/>
        <v>2850</v>
      </c>
      <c r="V1671">
        <v>571</v>
      </c>
      <c r="W1671">
        <v>75</v>
      </c>
      <c r="X1671">
        <v>19</v>
      </c>
      <c r="Y1671">
        <f>IF(AND($Q1671="hdbd",$P1671=Y$1),1,0)+IF($W1671=$W1670,Y1670,0)</f>
        <v>0</v>
      </c>
      <c r="Z1671">
        <f>IF(AND($Q1671="hdbd",$P1671=Z$1),1,0)+IF($W1671=$W1670,Z1670,0)</f>
        <v>1</v>
      </c>
      <c r="AA1671">
        <f>IF(AND($Q1671="hdbd",$P1671=AA$1),1,0)+IF($W1671=$W1670,AA1670,0)</f>
        <v>3</v>
      </c>
    </row>
    <row r="1672" spans="1:27" x14ac:dyDescent="0.3">
      <c r="A1672" t="s">
        <v>146</v>
      </c>
      <c r="B1672">
        <v>3574618540</v>
      </c>
      <c r="C1672" s="1">
        <v>42582.887083333335</v>
      </c>
      <c r="D1672" t="s">
        <v>23</v>
      </c>
      <c r="E1672">
        <v>3200</v>
      </c>
      <c r="F1672" t="s">
        <v>25</v>
      </c>
      <c r="G1672">
        <v>0.12</v>
      </c>
      <c r="H1672">
        <v>5.6899999999999999E-2</v>
      </c>
      <c r="I1672">
        <v>0.4</v>
      </c>
      <c r="J1672">
        <v>3204</v>
      </c>
      <c r="K1672">
        <v>4264</v>
      </c>
      <c r="L1672">
        <v>4613</v>
      </c>
      <c r="M1672">
        <v>1664</v>
      </c>
      <c r="N1672">
        <v>2015</v>
      </c>
      <c r="O1672">
        <v>1717</v>
      </c>
      <c r="R1672" t="s">
        <v>147</v>
      </c>
      <c r="S1672">
        <f t="shared" si="78"/>
        <v>1550</v>
      </c>
      <c r="T1672">
        <f t="shared" si="80"/>
        <v>2250</v>
      </c>
      <c r="U1672">
        <f t="shared" si="79"/>
        <v>2850</v>
      </c>
      <c r="V1672">
        <v>571</v>
      </c>
      <c r="W1672">
        <v>75</v>
      </c>
      <c r="X1672">
        <v>19</v>
      </c>
      <c r="Y1672">
        <f>IF(AND($Q1672="hdbd",$P1672=Y$1),1,0)+IF($W1672=$W1671,Y1671,0)</f>
        <v>0</v>
      </c>
      <c r="Z1672">
        <f>IF(AND($Q1672="hdbd",$P1672=Z$1),1,0)+IF($W1672=$W1671,Z1671,0)</f>
        <v>1</v>
      </c>
      <c r="AA1672">
        <f>IF(AND($Q1672="hdbd",$P1672=AA$1),1,0)+IF($W1672=$W1671,AA1671,0)</f>
        <v>3</v>
      </c>
    </row>
    <row r="1673" spans="1:27" x14ac:dyDescent="0.3">
      <c r="A1673" t="s">
        <v>146</v>
      </c>
      <c r="B1673">
        <v>3574618540</v>
      </c>
      <c r="C1673" s="1">
        <v>42582.887083333335</v>
      </c>
      <c r="D1673" t="s">
        <v>24</v>
      </c>
      <c r="E1673">
        <v>4200</v>
      </c>
      <c r="F1673" t="s">
        <v>26</v>
      </c>
      <c r="H1673">
        <v>0.02</v>
      </c>
      <c r="I1673">
        <v>9.0899999999999995E-2</v>
      </c>
      <c r="K1673">
        <v>4230</v>
      </c>
      <c r="L1673">
        <v>4613</v>
      </c>
      <c r="N1673">
        <v>1818</v>
      </c>
      <c r="O1673">
        <v>1717</v>
      </c>
      <c r="R1673" t="s">
        <v>147</v>
      </c>
      <c r="S1673" t="str">
        <f t="shared" si="78"/>
        <v/>
      </c>
      <c r="T1673">
        <f t="shared" si="80"/>
        <v>2450</v>
      </c>
      <c r="U1673">
        <f t="shared" si="79"/>
        <v>2850</v>
      </c>
      <c r="V1673">
        <v>571</v>
      </c>
      <c r="W1673">
        <v>75</v>
      </c>
      <c r="X1673">
        <v>19</v>
      </c>
      <c r="Y1673">
        <f>IF(AND($Q1673="hdbd",$P1673=Y$1),1,0)+IF($W1673=$W1672,Y1672,0)</f>
        <v>0</v>
      </c>
      <c r="Z1673">
        <f>IF(AND($Q1673="hdbd",$P1673=Z$1),1,0)+IF($W1673=$W1672,Z1672,0)</f>
        <v>1</v>
      </c>
      <c r="AA1673">
        <f>IF(AND($Q1673="hdbd",$P1673=AA$1),1,0)+IF($W1673=$W1672,AA1672,0)</f>
        <v>3</v>
      </c>
    </row>
    <row r="1674" spans="1:27" x14ac:dyDescent="0.3">
      <c r="A1674" t="s">
        <v>146</v>
      </c>
      <c r="B1674">
        <v>3267921312</v>
      </c>
      <c r="C1674" s="1">
        <v>42582.88721064815</v>
      </c>
      <c r="D1674" t="s">
        <v>19</v>
      </c>
      <c r="E1674">
        <v>3200</v>
      </c>
      <c r="F1674" t="s">
        <v>25</v>
      </c>
      <c r="G1674">
        <v>0.12</v>
      </c>
      <c r="H1674">
        <v>5.6899999999999999E-2</v>
      </c>
      <c r="I1674">
        <v>0.4</v>
      </c>
      <c r="J1674">
        <v>3202</v>
      </c>
      <c r="K1674">
        <v>3734</v>
      </c>
      <c r="L1674">
        <v>3951</v>
      </c>
      <c r="M1674">
        <v>1972</v>
      </c>
      <c r="N1674">
        <v>2264</v>
      </c>
      <c r="O1674">
        <v>2020</v>
      </c>
      <c r="R1674" t="s">
        <v>147</v>
      </c>
      <c r="S1674">
        <f t="shared" si="78"/>
        <v>1250</v>
      </c>
      <c r="T1674">
        <f t="shared" si="80"/>
        <v>1450</v>
      </c>
      <c r="U1674">
        <f t="shared" si="79"/>
        <v>1950</v>
      </c>
      <c r="V1674">
        <v>572</v>
      </c>
      <c r="W1674">
        <v>75</v>
      </c>
      <c r="X1674">
        <v>20</v>
      </c>
      <c r="Y1674">
        <f>IF(AND($Q1674="hdbd",$P1674=Y$1),1,0)+IF($W1674=$W1673,Y1673,0)</f>
        <v>0</v>
      </c>
      <c r="Z1674">
        <f>IF(AND($Q1674="hdbd",$P1674=Z$1),1,0)+IF($W1674=$W1673,Z1673,0)</f>
        <v>1</v>
      </c>
      <c r="AA1674">
        <f>IF(AND($Q1674="hdbd",$P1674=AA$1),1,0)+IF($W1674=$W1673,AA1673,0)</f>
        <v>3</v>
      </c>
    </row>
    <row r="1675" spans="1:27" x14ac:dyDescent="0.3">
      <c r="A1675" t="s">
        <v>146</v>
      </c>
      <c r="B1675">
        <v>3267921312</v>
      </c>
      <c r="C1675" s="1">
        <v>42582.88721064815</v>
      </c>
      <c r="D1675" t="s">
        <v>23</v>
      </c>
      <c r="E1675">
        <v>3100</v>
      </c>
      <c r="F1675" t="s">
        <v>25</v>
      </c>
      <c r="G1675">
        <v>0.37</v>
      </c>
      <c r="H1675">
        <v>3.56E-2</v>
      </c>
      <c r="I1675">
        <v>0.4</v>
      </c>
      <c r="J1675">
        <v>3196</v>
      </c>
      <c r="K1675">
        <v>3736</v>
      </c>
      <c r="L1675">
        <v>3951</v>
      </c>
      <c r="M1675">
        <v>1925</v>
      </c>
      <c r="N1675">
        <v>2214</v>
      </c>
      <c r="O1675">
        <v>2020</v>
      </c>
      <c r="R1675" t="s">
        <v>147</v>
      </c>
      <c r="S1675">
        <f t="shared" si="78"/>
        <v>1250</v>
      </c>
      <c r="T1675">
        <f t="shared" si="80"/>
        <v>1550</v>
      </c>
      <c r="U1675">
        <f t="shared" si="79"/>
        <v>1950</v>
      </c>
      <c r="V1675">
        <v>572</v>
      </c>
      <c r="W1675">
        <v>75</v>
      </c>
      <c r="X1675">
        <v>20</v>
      </c>
      <c r="Y1675">
        <f>IF(AND($Q1675="hdbd",$P1675=Y$1),1,0)+IF($W1675=$W1674,Y1674,0)</f>
        <v>0</v>
      </c>
      <c r="Z1675">
        <f>IF(AND($Q1675="hdbd",$P1675=Z$1),1,0)+IF($W1675=$W1674,Z1674,0)</f>
        <v>1</v>
      </c>
      <c r="AA1675">
        <f>IF(AND($Q1675="hdbd",$P1675=AA$1),1,0)+IF($W1675=$W1674,AA1674,0)</f>
        <v>3</v>
      </c>
    </row>
    <row r="1676" spans="1:27" x14ac:dyDescent="0.3">
      <c r="A1676" t="s">
        <v>146</v>
      </c>
      <c r="B1676">
        <v>3267921312</v>
      </c>
      <c r="C1676" s="1">
        <v>42582.88721064815</v>
      </c>
      <c r="D1676" t="s">
        <v>24</v>
      </c>
      <c r="E1676">
        <v>3700</v>
      </c>
      <c r="F1676" t="s">
        <v>26</v>
      </c>
      <c r="H1676">
        <v>0.02</v>
      </c>
      <c r="I1676">
        <v>0.03</v>
      </c>
      <c r="K1676">
        <v>3741</v>
      </c>
      <c r="L1676">
        <v>3951</v>
      </c>
      <c r="N1676">
        <v>2313</v>
      </c>
      <c r="O1676">
        <v>2020</v>
      </c>
      <c r="R1676" t="s">
        <v>147</v>
      </c>
      <c r="S1676" t="str">
        <f t="shared" si="78"/>
        <v/>
      </c>
      <c r="T1676">
        <f t="shared" si="80"/>
        <v>1450</v>
      </c>
      <c r="U1676">
        <f t="shared" si="79"/>
        <v>1950</v>
      </c>
      <c r="V1676">
        <v>572</v>
      </c>
      <c r="W1676">
        <v>75</v>
      </c>
      <c r="X1676">
        <v>20</v>
      </c>
      <c r="Y1676">
        <f>IF(AND($Q1676="hdbd",$P1676=Y$1),1,0)+IF($W1676=$W1675,Y1675,0)</f>
        <v>0</v>
      </c>
      <c r="Z1676">
        <f>IF(AND($Q1676="hdbd",$P1676=Z$1),1,0)+IF($W1676=$W1675,Z1675,0)</f>
        <v>1</v>
      </c>
      <c r="AA1676">
        <f>IF(AND($Q1676="hdbd",$P1676=AA$1),1,0)+IF($W1676=$W1675,AA1675,0)</f>
        <v>3</v>
      </c>
    </row>
    <row r="1677" spans="1:27" x14ac:dyDescent="0.3">
      <c r="A1677" t="s">
        <v>146</v>
      </c>
      <c r="B1677">
        <v>420726196</v>
      </c>
      <c r="C1677" s="1">
        <v>42582.887407407405</v>
      </c>
      <c r="D1677" t="s">
        <v>19</v>
      </c>
      <c r="E1677">
        <v>5000</v>
      </c>
      <c r="F1677" t="s">
        <v>25</v>
      </c>
      <c r="G1677">
        <v>0.04</v>
      </c>
      <c r="H1677">
        <v>3.7100000000000001E-2</v>
      </c>
      <c r="I1677">
        <v>0.16</v>
      </c>
      <c r="J1677">
        <v>5281</v>
      </c>
      <c r="K1677">
        <v>5340</v>
      </c>
      <c r="L1677">
        <v>5358</v>
      </c>
      <c r="M1677">
        <v>3361</v>
      </c>
      <c r="N1677">
        <v>3059</v>
      </c>
      <c r="O1677">
        <v>2927</v>
      </c>
      <c r="R1677" t="s">
        <v>147</v>
      </c>
      <c r="S1677">
        <f t="shared" si="78"/>
        <v>1950</v>
      </c>
      <c r="T1677">
        <f t="shared" si="80"/>
        <v>2250</v>
      </c>
      <c r="U1677">
        <f t="shared" si="79"/>
        <v>2450</v>
      </c>
      <c r="V1677">
        <v>573</v>
      </c>
      <c r="W1677">
        <v>75</v>
      </c>
      <c r="X1677">
        <v>21</v>
      </c>
      <c r="Y1677">
        <f>IF(AND($Q1677="hdbd",$P1677=Y$1),1,0)+IF($W1677=$W1676,Y1676,0)</f>
        <v>0</v>
      </c>
      <c r="Z1677">
        <f>IF(AND($Q1677="hdbd",$P1677=Z$1),1,0)+IF($W1677=$W1676,Z1676,0)</f>
        <v>1</v>
      </c>
      <c r="AA1677">
        <f>IF(AND($Q1677="hdbd",$P1677=AA$1),1,0)+IF($W1677=$W1676,AA1676,0)</f>
        <v>3</v>
      </c>
    </row>
    <row r="1678" spans="1:27" x14ac:dyDescent="0.3">
      <c r="A1678" t="s">
        <v>146</v>
      </c>
      <c r="B1678">
        <v>420726196</v>
      </c>
      <c r="C1678" s="1">
        <v>42582.887407407405</v>
      </c>
      <c r="D1678" t="s">
        <v>23</v>
      </c>
      <c r="E1678">
        <v>5000</v>
      </c>
      <c r="F1678" t="s">
        <v>25</v>
      </c>
      <c r="G1678">
        <v>0.16</v>
      </c>
      <c r="H1678">
        <v>3.7100000000000001E-2</v>
      </c>
      <c r="I1678">
        <v>0.16</v>
      </c>
      <c r="J1678">
        <v>5315</v>
      </c>
      <c r="K1678">
        <v>5336</v>
      </c>
      <c r="L1678">
        <v>5358</v>
      </c>
      <c r="M1678">
        <v>3519</v>
      </c>
      <c r="N1678">
        <v>3250</v>
      </c>
      <c r="O1678">
        <v>2928</v>
      </c>
      <c r="R1678" t="s">
        <v>147</v>
      </c>
      <c r="S1678">
        <f t="shared" si="78"/>
        <v>1750</v>
      </c>
      <c r="T1678">
        <f t="shared" si="80"/>
        <v>2050</v>
      </c>
      <c r="U1678">
        <f t="shared" si="79"/>
        <v>2450</v>
      </c>
      <c r="V1678">
        <v>573</v>
      </c>
      <c r="W1678">
        <v>75</v>
      </c>
      <c r="X1678">
        <v>21</v>
      </c>
      <c r="Y1678">
        <f>IF(AND($Q1678="hdbd",$P1678=Y$1),1,0)+IF($W1678=$W1677,Y1677,0)</f>
        <v>0</v>
      </c>
      <c r="Z1678">
        <f>IF(AND($Q1678="hdbd",$P1678=Z$1),1,0)+IF($W1678=$W1677,Z1677,0)</f>
        <v>1</v>
      </c>
      <c r="AA1678">
        <f>IF(AND($Q1678="hdbd",$P1678=AA$1),1,0)+IF($W1678=$W1677,AA1677,0)</f>
        <v>3</v>
      </c>
    </row>
    <row r="1679" spans="1:27" x14ac:dyDescent="0.3">
      <c r="A1679" t="s">
        <v>146</v>
      </c>
      <c r="B1679">
        <v>420726196</v>
      </c>
      <c r="C1679" s="1">
        <v>42582.887407407405</v>
      </c>
      <c r="D1679" t="s">
        <v>24</v>
      </c>
      <c r="E1679">
        <v>5000</v>
      </c>
      <c r="F1679" t="s">
        <v>26</v>
      </c>
      <c r="H1679">
        <v>0.02</v>
      </c>
      <c r="I1679">
        <v>9.0899999999999995E-2</v>
      </c>
      <c r="K1679">
        <v>5304</v>
      </c>
      <c r="L1679">
        <v>5358</v>
      </c>
      <c r="N1679">
        <v>2985</v>
      </c>
      <c r="O1679">
        <v>2927</v>
      </c>
      <c r="R1679" t="s">
        <v>147</v>
      </c>
      <c r="S1679" t="str">
        <f t="shared" si="78"/>
        <v/>
      </c>
      <c r="T1679">
        <f t="shared" si="80"/>
        <v>2350</v>
      </c>
      <c r="U1679">
        <f t="shared" si="79"/>
        <v>2450</v>
      </c>
      <c r="V1679">
        <v>573</v>
      </c>
      <c r="W1679">
        <v>75</v>
      </c>
      <c r="X1679">
        <v>21</v>
      </c>
      <c r="Y1679">
        <f>IF(AND($Q1679="hdbd",$P1679=Y$1),1,0)+IF($W1679=$W1678,Y1678,0)</f>
        <v>0</v>
      </c>
      <c r="Z1679">
        <f>IF(AND($Q1679="hdbd",$P1679=Z$1),1,0)+IF($W1679=$W1678,Z1678,0)</f>
        <v>1</v>
      </c>
      <c r="AA1679">
        <f>IF(AND($Q1679="hdbd",$P1679=AA$1),1,0)+IF($W1679=$W1678,AA1678,0)</f>
        <v>3</v>
      </c>
    </row>
    <row r="1680" spans="1:27" x14ac:dyDescent="0.3">
      <c r="A1680" t="s">
        <v>148</v>
      </c>
      <c r="B1680">
        <v>1361113562</v>
      </c>
      <c r="C1680" s="1">
        <v>42581.598819444444</v>
      </c>
      <c r="D1680" t="s">
        <v>19</v>
      </c>
      <c r="E1680">
        <v>1000</v>
      </c>
      <c r="F1680" t="s">
        <v>26</v>
      </c>
      <c r="G1680">
        <v>0.04</v>
      </c>
      <c r="H1680">
        <v>0.1726</v>
      </c>
      <c r="I1680">
        <v>9.9400000000000002E-2</v>
      </c>
      <c r="J1680">
        <v>678</v>
      </c>
      <c r="K1680">
        <v>877</v>
      </c>
      <c r="L1680">
        <v>1007</v>
      </c>
      <c r="M1680">
        <v>434</v>
      </c>
      <c r="N1680">
        <v>495</v>
      </c>
      <c r="O1680">
        <v>461</v>
      </c>
      <c r="R1680" t="s">
        <v>149</v>
      </c>
      <c r="S1680">
        <f t="shared" si="78"/>
        <v>250</v>
      </c>
      <c r="T1680">
        <f t="shared" si="80"/>
        <v>350</v>
      </c>
      <c r="U1680">
        <f t="shared" si="79"/>
        <v>550</v>
      </c>
      <c r="V1680">
        <v>574</v>
      </c>
      <c r="W1680">
        <v>76</v>
      </c>
      <c r="X1680">
        <v>1</v>
      </c>
      <c r="Y1680">
        <f>IF(AND($Q1680="hdbd",$P1680=Y$1),1,0)+IF($W1680=$W1679,Y1679,0)</f>
        <v>0</v>
      </c>
      <c r="Z1680">
        <f>IF(AND($Q1680="hdbd",$P1680=Z$1),1,0)+IF($W1680=$W1679,Z1679,0)</f>
        <v>0</v>
      </c>
      <c r="AA1680">
        <f>IF(AND($Q1680="hdbd",$P1680=AA$1),1,0)+IF($W1680=$W1679,AA1679,0)</f>
        <v>0</v>
      </c>
    </row>
    <row r="1681" spans="1:27" x14ac:dyDescent="0.3">
      <c r="A1681" t="s">
        <v>148</v>
      </c>
      <c r="B1681">
        <v>1361113562</v>
      </c>
      <c r="C1681" s="1">
        <v>42581.598819444444</v>
      </c>
      <c r="D1681" t="s">
        <v>23</v>
      </c>
      <c r="E1681">
        <v>1000</v>
      </c>
      <c r="F1681" t="s">
        <v>20</v>
      </c>
      <c r="G1681">
        <v>7.0000000000000007E-2</v>
      </c>
      <c r="H1681">
        <v>0.3765</v>
      </c>
      <c r="I1681">
        <v>0.56999999999999995</v>
      </c>
      <c r="J1681">
        <v>700</v>
      </c>
      <c r="K1681">
        <v>907</v>
      </c>
      <c r="L1681">
        <v>1007</v>
      </c>
      <c r="M1681">
        <v>452</v>
      </c>
      <c r="N1681">
        <v>513</v>
      </c>
      <c r="O1681">
        <v>461</v>
      </c>
      <c r="R1681" t="s">
        <v>149</v>
      </c>
      <c r="S1681">
        <f t="shared" si="78"/>
        <v>250</v>
      </c>
      <c r="T1681">
        <f t="shared" si="80"/>
        <v>350</v>
      </c>
      <c r="U1681">
        <f t="shared" si="79"/>
        <v>550</v>
      </c>
      <c r="V1681">
        <v>574</v>
      </c>
      <c r="W1681">
        <v>76</v>
      </c>
      <c r="X1681">
        <v>1</v>
      </c>
      <c r="Y1681">
        <f>IF(AND($Q1681="hdbd",$P1681=Y$1),1,0)+IF($W1681=$W1680,Y1680,0)</f>
        <v>0</v>
      </c>
      <c r="Z1681">
        <f>IF(AND($Q1681="hdbd",$P1681=Z$1),1,0)+IF($W1681=$W1680,Z1680,0)</f>
        <v>0</v>
      </c>
      <c r="AA1681">
        <f>IF(AND($Q1681="hdbd",$P1681=AA$1),1,0)+IF($W1681=$W1680,AA1680,0)</f>
        <v>0</v>
      </c>
    </row>
    <row r="1682" spans="1:27" x14ac:dyDescent="0.3">
      <c r="A1682" t="s">
        <v>148</v>
      </c>
      <c r="B1682">
        <v>1361113562</v>
      </c>
      <c r="C1682" s="1">
        <v>42581.598819444444</v>
      </c>
      <c r="D1682" t="s">
        <v>24</v>
      </c>
      <c r="E1682">
        <v>1000</v>
      </c>
      <c r="F1682" t="s">
        <v>20</v>
      </c>
      <c r="H1682">
        <v>0.03</v>
      </c>
      <c r="I1682">
        <v>0.37569999999999998</v>
      </c>
      <c r="K1682">
        <v>922</v>
      </c>
      <c r="N1682">
        <v>478</v>
      </c>
      <c r="P1682" t="s">
        <v>20</v>
      </c>
      <c r="Q1682" t="s">
        <v>21</v>
      </c>
      <c r="R1682" t="s">
        <v>149</v>
      </c>
      <c r="S1682" t="str">
        <f t="shared" si="78"/>
        <v/>
      </c>
      <c r="T1682">
        <f t="shared" si="80"/>
        <v>450</v>
      </c>
      <c r="U1682" t="str">
        <f t="shared" si="79"/>
        <v/>
      </c>
      <c r="V1682">
        <v>574</v>
      </c>
      <c r="W1682">
        <v>76</v>
      </c>
      <c r="X1682">
        <v>1</v>
      </c>
      <c r="Y1682">
        <f>IF(AND($Q1682="hdbd",$P1682=Y$1),1,0)+IF($W1682=$W1681,Y1681,0)</f>
        <v>0</v>
      </c>
      <c r="Z1682">
        <f>IF(AND($Q1682="hdbd",$P1682=Z$1),1,0)+IF($W1682=$W1681,Z1681,0)</f>
        <v>0</v>
      </c>
      <c r="AA1682">
        <f>IF(AND($Q1682="hdbd",$P1682=AA$1),1,0)+IF($W1682=$W1681,AA1681,0)</f>
        <v>1</v>
      </c>
    </row>
    <row r="1683" spans="1:27" x14ac:dyDescent="0.3">
      <c r="A1683" t="s">
        <v>150</v>
      </c>
      <c r="B1683">
        <v>906288432</v>
      </c>
      <c r="C1683" s="1">
        <v>42582.038726851853</v>
      </c>
      <c r="D1683" t="s">
        <v>19</v>
      </c>
      <c r="E1683">
        <v>4800</v>
      </c>
      <c r="F1683" t="s">
        <v>26</v>
      </c>
      <c r="H1683">
        <v>0.5</v>
      </c>
      <c r="K1683">
        <v>4806</v>
      </c>
      <c r="M1683">
        <v>1670</v>
      </c>
      <c r="N1683">
        <v>1711</v>
      </c>
      <c r="O1683">
        <v>1655</v>
      </c>
      <c r="R1683" t="s">
        <v>111</v>
      </c>
      <c r="S1683" t="str">
        <f t="shared" si="78"/>
        <v/>
      </c>
      <c r="T1683">
        <f t="shared" si="80"/>
        <v>3050</v>
      </c>
      <c r="U1683" t="str">
        <f t="shared" si="79"/>
        <v/>
      </c>
      <c r="V1683">
        <v>575</v>
      </c>
      <c r="W1683">
        <v>77</v>
      </c>
      <c r="X1683">
        <v>1</v>
      </c>
      <c r="Y1683">
        <f>IF(AND($Q1683="hdbd",$P1683=Y$1),1,0)+IF($W1683=$W1682,Y1682,0)</f>
        <v>0</v>
      </c>
      <c r="Z1683">
        <f>IF(AND($Q1683="hdbd",$P1683=Z$1),1,0)+IF($W1683=$W1682,Z1682,0)</f>
        <v>0</v>
      </c>
      <c r="AA1683">
        <f>IF(AND($Q1683="hdbd",$P1683=AA$1),1,0)+IF($W1683=$W1682,AA1682,0)</f>
        <v>0</v>
      </c>
    </row>
    <row r="1684" spans="1:27" x14ac:dyDescent="0.3">
      <c r="A1684" t="s">
        <v>150</v>
      </c>
      <c r="B1684">
        <v>906288432</v>
      </c>
      <c r="C1684" s="1">
        <v>42582.038726851853</v>
      </c>
      <c r="D1684" t="s">
        <v>23</v>
      </c>
      <c r="E1684">
        <v>4700</v>
      </c>
      <c r="F1684" t="s">
        <v>26</v>
      </c>
      <c r="H1684">
        <v>0.5</v>
      </c>
      <c r="K1684">
        <v>4748</v>
      </c>
      <c r="M1684">
        <v>1660</v>
      </c>
      <c r="N1684">
        <v>1681</v>
      </c>
      <c r="O1684">
        <v>1655</v>
      </c>
      <c r="R1684" t="s">
        <v>111</v>
      </c>
      <c r="S1684" t="str">
        <f t="shared" si="78"/>
        <v/>
      </c>
      <c r="T1684">
        <f t="shared" si="80"/>
        <v>3050</v>
      </c>
      <c r="U1684" t="str">
        <f t="shared" si="79"/>
        <v/>
      </c>
      <c r="V1684">
        <v>575</v>
      </c>
      <c r="W1684">
        <v>77</v>
      </c>
      <c r="X1684">
        <v>1</v>
      </c>
      <c r="Y1684">
        <f>IF(AND($Q1684="hdbd",$P1684=Y$1),1,0)+IF($W1684=$W1683,Y1683,0)</f>
        <v>0</v>
      </c>
      <c r="Z1684">
        <f>IF(AND($Q1684="hdbd",$P1684=Z$1),1,0)+IF($W1684=$W1683,Z1683,0)</f>
        <v>0</v>
      </c>
      <c r="AA1684">
        <f>IF(AND($Q1684="hdbd",$P1684=AA$1),1,0)+IF($W1684=$W1683,AA1683,0)</f>
        <v>0</v>
      </c>
    </row>
    <row r="1685" spans="1:27" x14ac:dyDescent="0.3">
      <c r="A1685" t="s">
        <v>150</v>
      </c>
      <c r="B1685">
        <v>906288432</v>
      </c>
      <c r="C1685" s="1">
        <v>42582.038726851853</v>
      </c>
      <c r="D1685" t="s">
        <v>24</v>
      </c>
      <c r="E1685">
        <v>4700</v>
      </c>
      <c r="F1685" t="s">
        <v>26</v>
      </c>
      <c r="H1685">
        <v>0.2009</v>
      </c>
      <c r="K1685">
        <v>4745</v>
      </c>
      <c r="N1685">
        <v>1721</v>
      </c>
      <c r="O1685">
        <v>1655</v>
      </c>
      <c r="R1685" t="s">
        <v>111</v>
      </c>
      <c r="S1685" t="str">
        <f t="shared" si="78"/>
        <v/>
      </c>
      <c r="T1685">
        <f t="shared" si="80"/>
        <v>3050</v>
      </c>
      <c r="U1685" t="str">
        <f t="shared" si="79"/>
        <v/>
      </c>
      <c r="V1685">
        <v>575</v>
      </c>
      <c r="W1685">
        <v>77</v>
      </c>
      <c r="X1685">
        <v>1</v>
      </c>
      <c r="Y1685">
        <f>IF(AND($Q1685="hdbd",$P1685=Y$1),1,0)+IF($W1685=$W1684,Y1684,0)</f>
        <v>0</v>
      </c>
      <c r="Z1685">
        <f>IF(AND($Q1685="hdbd",$P1685=Z$1),1,0)+IF($W1685=$W1684,Z1684,0)</f>
        <v>0</v>
      </c>
      <c r="AA1685">
        <f>IF(AND($Q1685="hdbd",$P1685=AA$1),1,0)+IF($W1685=$W1684,AA1684,0)</f>
        <v>0</v>
      </c>
    </row>
    <row r="1686" spans="1:27" x14ac:dyDescent="0.3">
      <c r="A1686" t="s">
        <v>151</v>
      </c>
      <c r="B1686">
        <v>415846756</v>
      </c>
      <c r="C1686" s="1">
        <v>42582.530439814815</v>
      </c>
      <c r="D1686" t="s">
        <v>19</v>
      </c>
      <c r="E1686">
        <v>5000</v>
      </c>
      <c r="F1686" t="s">
        <v>20</v>
      </c>
      <c r="H1686">
        <v>0.20100000000000001</v>
      </c>
      <c r="I1686">
        <v>0.75</v>
      </c>
      <c r="J1686">
        <v>4099</v>
      </c>
      <c r="K1686">
        <v>8303</v>
      </c>
      <c r="L1686">
        <v>7871</v>
      </c>
      <c r="M1686">
        <v>3082</v>
      </c>
      <c r="N1686">
        <v>3129</v>
      </c>
      <c r="O1686">
        <v>3082</v>
      </c>
      <c r="R1686" t="s">
        <v>152</v>
      </c>
      <c r="S1686">
        <f t="shared" si="78"/>
        <v>1050</v>
      </c>
      <c r="T1686">
        <f t="shared" si="80"/>
        <v>5100</v>
      </c>
      <c r="U1686">
        <f t="shared" si="79"/>
        <v>4750</v>
      </c>
      <c r="V1686">
        <v>576</v>
      </c>
      <c r="W1686">
        <v>78</v>
      </c>
      <c r="X1686">
        <v>1</v>
      </c>
      <c r="Y1686">
        <f>IF(AND($Q1686="hdbd",$P1686=Y$1),1,0)+IF($W1686=$W1685,Y1685,0)</f>
        <v>0</v>
      </c>
      <c r="Z1686">
        <f>IF(AND($Q1686="hdbd",$P1686=Z$1),1,0)+IF($W1686=$W1685,Z1685,0)</f>
        <v>0</v>
      </c>
      <c r="AA1686">
        <f>IF(AND($Q1686="hdbd",$P1686=AA$1),1,0)+IF($W1686=$W1685,AA1685,0)</f>
        <v>0</v>
      </c>
    </row>
    <row r="1687" spans="1:27" x14ac:dyDescent="0.3">
      <c r="A1687" t="s">
        <v>151</v>
      </c>
      <c r="B1687">
        <v>415846756</v>
      </c>
      <c r="C1687" s="1">
        <v>42582.530439814815</v>
      </c>
      <c r="D1687" t="s">
        <v>23</v>
      </c>
      <c r="E1687">
        <v>5000</v>
      </c>
      <c r="F1687" t="s">
        <v>20</v>
      </c>
      <c r="H1687">
        <v>1.0443</v>
      </c>
      <c r="I1687">
        <v>0.36</v>
      </c>
      <c r="J1687">
        <v>4140</v>
      </c>
      <c r="K1687">
        <v>8441</v>
      </c>
      <c r="L1687">
        <v>7871</v>
      </c>
      <c r="M1687">
        <v>3066</v>
      </c>
      <c r="N1687">
        <v>3098</v>
      </c>
      <c r="O1687">
        <v>3082</v>
      </c>
      <c r="R1687" t="s">
        <v>152</v>
      </c>
      <c r="S1687">
        <f t="shared" si="78"/>
        <v>1050</v>
      </c>
      <c r="T1687">
        <f t="shared" si="80"/>
        <v>5100</v>
      </c>
      <c r="U1687">
        <f t="shared" si="79"/>
        <v>4750</v>
      </c>
      <c r="V1687">
        <v>576</v>
      </c>
      <c r="W1687">
        <v>78</v>
      </c>
      <c r="X1687">
        <v>1</v>
      </c>
      <c r="Y1687">
        <f>IF(AND($Q1687="hdbd",$P1687=Y$1),1,0)+IF($W1687=$W1686,Y1686,0)</f>
        <v>0</v>
      </c>
      <c r="Z1687">
        <f>IF(AND($Q1687="hdbd",$P1687=Z$1),1,0)+IF($W1687=$W1686,Z1686,0)</f>
        <v>0</v>
      </c>
      <c r="AA1687">
        <f>IF(AND($Q1687="hdbd",$P1687=AA$1),1,0)+IF($W1687=$W1686,AA1686,0)</f>
        <v>0</v>
      </c>
    </row>
    <row r="1688" spans="1:27" x14ac:dyDescent="0.3">
      <c r="A1688" t="s">
        <v>151</v>
      </c>
      <c r="B1688">
        <v>415846756</v>
      </c>
      <c r="C1688" s="1">
        <v>42582.530439814815</v>
      </c>
      <c r="D1688" t="s">
        <v>24</v>
      </c>
      <c r="E1688">
        <v>5000</v>
      </c>
      <c r="F1688" t="s">
        <v>20</v>
      </c>
      <c r="I1688">
        <v>0.47</v>
      </c>
      <c r="L1688">
        <v>7871</v>
      </c>
      <c r="N1688">
        <v>3113</v>
      </c>
      <c r="O1688">
        <v>3082</v>
      </c>
      <c r="R1688" t="s">
        <v>152</v>
      </c>
      <c r="S1688" t="str">
        <f t="shared" si="78"/>
        <v/>
      </c>
      <c r="T1688" t="str">
        <f t="shared" si="80"/>
        <v/>
      </c>
      <c r="U1688">
        <f t="shared" si="79"/>
        <v>4750</v>
      </c>
      <c r="V1688">
        <v>576</v>
      </c>
      <c r="W1688">
        <v>78</v>
      </c>
      <c r="X1688">
        <v>1</v>
      </c>
      <c r="Y1688">
        <f>IF(AND($Q1688="hdbd",$P1688=Y$1),1,0)+IF($W1688=$W1687,Y1687,0)</f>
        <v>0</v>
      </c>
      <c r="Z1688">
        <f>IF(AND($Q1688="hdbd",$P1688=Z$1),1,0)+IF($W1688=$W1687,Z1687,0)</f>
        <v>0</v>
      </c>
      <c r="AA1688">
        <f>IF(AND($Q1688="hdbd",$P1688=AA$1),1,0)+IF($W1688=$W1687,AA1687,0)</f>
        <v>0</v>
      </c>
    </row>
    <row r="1689" spans="1:27" x14ac:dyDescent="0.3">
      <c r="A1689" t="s">
        <v>153</v>
      </c>
      <c r="B1689">
        <v>1963005496</v>
      </c>
      <c r="C1689" s="1">
        <v>42583.8752662037</v>
      </c>
      <c r="D1689" t="s">
        <v>19</v>
      </c>
      <c r="E1689">
        <v>2900</v>
      </c>
      <c r="F1689" t="s">
        <v>25</v>
      </c>
      <c r="G1689">
        <v>0.09</v>
      </c>
      <c r="H1689">
        <v>9.4500000000000001E-2</v>
      </c>
      <c r="I1689">
        <v>0.16139999999999999</v>
      </c>
      <c r="J1689">
        <v>2975</v>
      </c>
      <c r="K1689">
        <v>3878</v>
      </c>
      <c r="L1689">
        <v>3953</v>
      </c>
      <c r="M1689">
        <v>2003</v>
      </c>
      <c r="N1689">
        <v>1913</v>
      </c>
      <c r="O1689">
        <v>1805</v>
      </c>
      <c r="R1689" t="s">
        <v>100</v>
      </c>
      <c r="S1689">
        <f t="shared" si="78"/>
        <v>950</v>
      </c>
      <c r="T1689">
        <f t="shared" si="80"/>
        <v>1950</v>
      </c>
      <c r="U1689">
        <f t="shared" si="79"/>
        <v>2150</v>
      </c>
      <c r="V1689">
        <v>577</v>
      </c>
      <c r="W1689">
        <v>79</v>
      </c>
      <c r="X1689">
        <v>1</v>
      </c>
      <c r="Y1689">
        <f>IF(AND($Q1689="hdbd",$P1689=Y$1),1,0)+IF($W1689=$W1688,Y1688,0)</f>
        <v>0</v>
      </c>
      <c r="Z1689">
        <f>IF(AND($Q1689="hdbd",$P1689=Z$1),1,0)+IF($W1689=$W1688,Z1688,0)</f>
        <v>0</v>
      </c>
      <c r="AA1689">
        <f>IF(AND($Q1689="hdbd",$P1689=AA$1),1,0)+IF($W1689=$W1688,AA1688,0)</f>
        <v>0</v>
      </c>
    </row>
    <row r="1690" spans="1:27" x14ac:dyDescent="0.3">
      <c r="A1690" t="s">
        <v>153</v>
      </c>
      <c r="B1690">
        <v>1963005496</v>
      </c>
      <c r="C1690" s="1">
        <v>42583.8752662037</v>
      </c>
      <c r="D1690" t="s">
        <v>23</v>
      </c>
      <c r="E1690">
        <v>2900</v>
      </c>
      <c r="F1690" t="s">
        <v>25</v>
      </c>
      <c r="G1690">
        <v>0.09</v>
      </c>
      <c r="H1690">
        <v>0.15840000000000001</v>
      </c>
      <c r="J1690">
        <v>2973</v>
      </c>
      <c r="K1690">
        <v>3885</v>
      </c>
      <c r="L1690">
        <v>3953</v>
      </c>
      <c r="M1690">
        <v>1985</v>
      </c>
      <c r="N1690">
        <v>1895</v>
      </c>
      <c r="O1690">
        <v>1805</v>
      </c>
      <c r="R1690" t="s">
        <v>100</v>
      </c>
      <c r="S1690">
        <f t="shared" si="78"/>
        <v>950</v>
      </c>
      <c r="T1690">
        <f t="shared" si="80"/>
        <v>1950</v>
      </c>
      <c r="U1690">
        <f t="shared" si="79"/>
        <v>2150</v>
      </c>
      <c r="V1690">
        <v>577</v>
      </c>
      <c r="W1690">
        <v>79</v>
      </c>
      <c r="X1690">
        <v>1</v>
      </c>
      <c r="Y1690">
        <f>IF(AND($Q1690="hdbd",$P1690=Y$1),1,0)+IF($W1690=$W1689,Y1689,0)</f>
        <v>0</v>
      </c>
      <c r="Z1690">
        <f>IF(AND($Q1690="hdbd",$P1690=Z$1),1,0)+IF($W1690=$W1689,Z1689,0)</f>
        <v>0</v>
      </c>
      <c r="AA1690">
        <f>IF(AND($Q1690="hdbd",$P1690=AA$1),1,0)+IF($W1690=$W1689,AA1689,0)</f>
        <v>0</v>
      </c>
    </row>
    <row r="1691" spans="1:27" x14ac:dyDescent="0.3">
      <c r="A1691" t="s">
        <v>153</v>
      </c>
      <c r="B1691">
        <v>1963005496</v>
      </c>
      <c r="C1691" s="1">
        <v>42583.8752662037</v>
      </c>
      <c r="D1691" t="s">
        <v>24</v>
      </c>
      <c r="E1691">
        <v>3700</v>
      </c>
      <c r="F1691" t="s">
        <v>26</v>
      </c>
      <c r="H1691">
        <v>2.1600000000000001E-2</v>
      </c>
      <c r="I1691">
        <v>7.6799999999999993E-2</v>
      </c>
      <c r="K1691">
        <v>3795</v>
      </c>
      <c r="L1691">
        <v>3953</v>
      </c>
      <c r="N1691">
        <v>1825</v>
      </c>
      <c r="O1691">
        <v>1805</v>
      </c>
      <c r="R1691" t="s">
        <v>100</v>
      </c>
      <c r="S1691" t="str">
        <f t="shared" si="78"/>
        <v/>
      </c>
      <c r="T1691">
        <f t="shared" si="80"/>
        <v>1950</v>
      </c>
      <c r="U1691">
        <f t="shared" si="79"/>
        <v>2150</v>
      </c>
      <c r="V1691">
        <v>577</v>
      </c>
      <c r="W1691">
        <v>79</v>
      </c>
      <c r="X1691">
        <v>1</v>
      </c>
      <c r="Y1691">
        <f>IF(AND($Q1691="hdbd",$P1691=Y$1),1,0)+IF($W1691=$W1690,Y1690,0)</f>
        <v>0</v>
      </c>
      <c r="Z1691">
        <f>IF(AND($Q1691="hdbd",$P1691=Z$1),1,0)+IF($W1691=$W1690,Z1690,0)</f>
        <v>0</v>
      </c>
      <c r="AA1691">
        <f>IF(AND($Q1691="hdbd",$P1691=AA$1),1,0)+IF($W1691=$W1690,AA1690,0)</f>
        <v>0</v>
      </c>
    </row>
    <row r="1692" spans="1:27" x14ac:dyDescent="0.3">
      <c r="A1692" t="s">
        <v>153</v>
      </c>
      <c r="B1692">
        <v>2211596097</v>
      </c>
      <c r="C1692" s="1">
        <v>42583.875416666669</v>
      </c>
      <c r="D1692" t="s">
        <v>19</v>
      </c>
      <c r="E1692">
        <v>4500</v>
      </c>
      <c r="F1692" t="s">
        <v>25</v>
      </c>
      <c r="G1692">
        <v>0.04</v>
      </c>
      <c r="H1692">
        <v>0.14019999999999999</v>
      </c>
      <c r="I1692">
        <v>0.24</v>
      </c>
      <c r="J1692">
        <v>4547</v>
      </c>
      <c r="K1692">
        <v>5752</v>
      </c>
      <c r="L1692">
        <v>5890</v>
      </c>
      <c r="M1692">
        <v>3767</v>
      </c>
      <c r="N1692">
        <v>3662</v>
      </c>
      <c r="O1692">
        <v>3507</v>
      </c>
      <c r="R1692" t="s">
        <v>100</v>
      </c>
      <c r="S1692">
        <f t="shared" si="78"/>
        <v>750</v>
      </c>
      <c r="T1692">
        <f t="shared" si="80"/>
        <v>2050</v>
      </c>
      <c r="U1692">
        <f t="shared" si="79"/>
        <v>2350</v>
      </c>
      <c r="V1692">
        <v>578</v>
      </c>
      <c r="W1692">
        <v>79</v>
      </c>
      <c r="X1692">
        <v>2</v>
      </c>
      <c r="Y1692">
        <f>IF(AND($Q1692="hdbd",$P1692=Y$1),1,0)+IF($W1692=$W1691,Y1691,0)</f>
        <v>0</v>
      </c>
      <c r="Z1692">
        <f>IF(AND($Q1692="hdbd",$P1692=Z$1),1,0)+IF($W1692=$W1691,Z1691,0)</f>
        <v>0</v>
      </c>
      <c r="AA1692">
        <f>IF(AND($Q1692="hdbd",$P1692=AA$1),1,0)+IF($W1692=$W1691,AA1691,0)</f>
        <v>0</v>
      </c>
    </row>
    <row r="1693" spans="1:27" x14ac:dyDescent="0.3">
      <c r="A1693" t="s">
        <v>153</v>
      </c>
      <c r="B1693">
        <v>2211596097</v>
      </c>
      <c r="C1693" s="1">
        <v>42583.875416666669</v>
      </c>
      <c r="D1693" t="s">
        <v>23</v>
      </c>
      <c r="E1693">
        <v>4500</v>
      </c>
      <c r="F1693" t="s">
        <v>25</v>
      </c>
      <c r="G1693">
        <v>0.09</v>
      </c>
      <c r="H1693">
        <v>5.3600000000000002E-2</v>
      </c>
      <c r="I1693">
        <v>0.27</v>
      </c>
      <c r="J1693">
        <v>4540</v>
      </c>
      <c r="K1693">
        <v>5175</v>
      </c>
      <c r="L1693">
        <v>5890</v>
      </c>
      <c r="M1693">
        <v>3702</v>
      </c>
      <c r="N1693">
        <v>3570</v>
      </c>
      <c r="O1693">
        <v>3505</v>
      </c>
      <c r="R1693" t="s">
        <v>100</v>
      </c>
      <c r="S1693">
        <f t="shared" si="78"/>
        <v>850</v>
      </c>
      <c r="T1693">
        <f t="shared" si="80"/>
        <v>1650</v>
      </c>
      <c r="U1693">
        <f t="shared" si="79"/>
        <v>2350</v>
      </c>
      <c r="V1693">
        <v>578</v>
      </c>
      <c r="W1693">
        <v>79</v>
      </c>
      <c r="X1693">
        <v>2</v>
      </c>
      <c r="Y1693">
        <f>IF(AND($Q1693="hdbd",$P1693=Y$1),1,0)+IF($W1693=$W1692,Y1692,0)</f>
        <v>0</v>
      </c>
      <c r="Z1693">
        <f>IF(AND($Q1693="hdbd",$P1693=Z$1),1,0)+IF($W1693=$W1692,Z1692,0)</f>
        <v>0</v>
      </c>
      <c r="AA1693">
        <f>IF(AND($Q1693="hdbd",$P1693=AA$1),1,0)+IF($W1693=$W1692,AA1692,0)</f>
        <v>0</v>
      </c>
    </row>
    <row r="1694" spans="1:27" x14ac:dyDescent="0.3">
      <c r="A1694" t="s">
        <v>153</v>
      </c>
      <c r="B1694">
        <v>2211596097</v>
      </c>
      <c r="C1694" s="1">
        <v>42583.875416666669</v>
      </c>
      <c r="D1694" t="s">
        <v>24</v>
      </c>
      <c r="E1694">
        <v>5000</v>
      </c>
      <c r="F1694" t="s">
        <v>26</v>
      </c>
      <c r="H1694">
        <v>3.0200000000000001E-2</v>
      </c>
      <c r="I1694">
        <v>8.7999999999999995E-2</v>
      </c>
      <c r="K1694">
        <v>5162</v>
      </c>
      <c r="L1694">
        <v>5890</v>
      </c>
      <c r="N1694">
        <v>3527</v>
      </c>
      <c r="O1694">
        <v>3505</v>
      </c>
      <c r="R1694" t="s">
        <v>100</v>
      </c>
      <c r="S1694" t="str">
        <f t="shared" si="78"/>
        <v/>
      </c>
      <c r="T1694">
        <f t="shared" si="80"/>
        <v>1650</v>
      </c>
      <c r="U1694">
        <f t="shared" si="79"/>
        <v>2350</v>
      </c>
      <c r="V1694">
        <v>578</v>
      </c>
      <c r="W1694">
        <v>79</v>
      </c>
      <c r="X1694">
        <v>2</v>
      </c>
      <c r="Y1694">
        <f>IF(AND($Q1694="hdbd",$P1694=Y$1),1,0)+IF($W1694=$W1693,Y1693,0)</f>
        <v>0</v>
      </c>
      <c r="Z1694">
        <f>IF(AND($Q1694="hdbd",$P1694=Z$1),1,0)+IF($W1694=$W1693,Z1693,0)</f>
        <v>0</v>
      </c>
      <c r="AA1694">
        <f>IF(AND($Q1694="hdbd",$P1694=AA$1),1,0)+IF($W1694=$W1693,AA1693,0)</f>
        <v>0</v>
      </c>
    </row>
    <row r="1695" spans="1:27" x14ac:dyDescent="0.3">
      <c r="A1695" t="s">
        <v>153</v>
      </c>
      <c r="B1695">
        <v>1587709372</v>
      </c>
      <c r="C1695" s="1">
        <v>42583.875601851854</v>
      </c>
      <c r="D1695" t="s">
        <v>19</v>
      </c>
      <c r="E1695">
        <v>3600</v>
      </c>
      <c r="F1695" t="s">
        <v>25</v>
      </c>
      <c r="G1695">
        <v>7.0000000000000007E-2</v>
      </c>
      <c r="H1695">
        <v>2.7900000000000001E-2</v>
      </c>
      <c r="J1695">
        <v>3672</v>
      </c>
      <c r="K1695">
        <v>4262</v>
      </c>
      <c r="L1695">
        <v>4360</v>
      </c>
      <c r="M1695">
        <v>2760</v>
      </c>
      <c r="N1695">
        <v>2885</v>
      </c>
      <c r="O1695">
        <v>2952</v>
      </c>
      <c r="R1695" t="s">
        <v>100</v>
      </c>
      <c r="S1695">
        <f t="shared" si="78"/>
        <v>950</v>
      </c>
      <c r="T1695">
        <f t="shared" si="80"/>
        <v>1350</v>
      </c>
      <c r="U1695">
        <f t="shared" si="79"/>
        <v>1450</v>
      </c>
      <c r="V1695">
        <v>579</v>
      </c>
      <c r="W1695">
        <v>79</v>
      </c>
      <c r="X1695">
        <v>3</v>
      </c>
      <c r="Y1695">
        <f>IF(AND($Q1695="hdbd",$P1695=Y$1),1,0)+IF($W1695=$W1694,Y1694,0)</f>
        <v>0</v>
      </c>
      <c r="Z1695">
        <f>IF(AND($Q1695="hdbd",$P1695=Z$1),1,0)+IF($W1695=$W1694,Z1694,0)</f>
        <v>0</v>
      </c>
      <c r="AA1695">
        <f>IF(AND($Q1695="hdbd",$P1695=AA$1),1,0)+IF($W1695=$W1694,AA1694,0)</f>
        <v>0</v>
      </c>
    </row>
    <row r="1696" spans="1:27" x14ac:dyDescent="0.3">
      <c r="A1696" t="s">
        <v>153</v>
      </c>
      <c r="B1696">
        <v>1587709372</v>
      </c>
      <c r="C1696" s="1">
        <v>42583.875601851854</v>
      </c>
      <c r="D1696" t="s">
        <v>23</v>
      </c>
      <c r="E1696">
        <v>3600</v>
      </c>
      <c r="F1696" t="s">
        <v>25</v>
      </c>
      <c r="G1696">
        <v>0.04</v>
      </c>
      <c r="H1696">
        <v>1.0999999999999999E-2</v>
      </c>
      <c r="I1696">
        <v>0.03</v>
      </c>
      <c r="J1696">
        <v>3680</v>
      </c>
      <c r="K1696">
        <v>4662</v>
      </c>
      <c r="L1696">
        <v>4360</v>
      </c>
      <c r="M1696">
        <v>2740</v>
      </c>
      <c r="N1696">
        <v>2865</v>
      </c>
      <c r="O1696">
        <v>2952</v>
      </c>
      <c r="R1696" t="s">
        <v>100</v>
      </c>
      <c r="S1696">
        <f t="shared" si="78"/>
        <v>950</v>
      </c>
      <c r="T1696">
        <f t="shared" si="80"/>
        <v>1750</v>
      </c>
      <c r="U1696">
        <f t="shared" si="79"/>
        <v>1450</v>
      </c>
      <c r="V1696">
        <v>579</v>
      </c>
      <c r="W1696">
        <v>79</v>
      </c>
      <c r="X1696">
        <v>3</v>
      </c>
      <c r="Y1696">
        <f>IF(AND($Q1696="hdbd",$P1696=Y$1),1,0)+IF($W1696=$W1695,Y1695,0)</f>
        <v>0</v>
      </c>
      <c r="Z1696">
        <f>IF(AND($Q1696="hdbd",$P1696=Z$1),1,0)+IF($W1696=$W1695,Z1695,0)</f>
        <v>0</v>
      </c>
      <c r="AA1696">
        <f>IF(AND($Q1696="hdbd",$P1696=AA$1),1,0)+IF($W1696=$W1695,AA1695,0)</f>
        <v>0</v>
      </c>
    </row>
    <row r="1697" spans="1:27" x14ac:dyDescent="0.3">
      <c r="A1697" t="s">
        <v>153</v>
      </c>
      <c r="B1697">
        <v>1587709372</v>
      </c>
      <c r="C1697" s="1">
        <v>42583.875601851854</v>
      </c>
      <c r="D1697" t="s">
        <v>24</v>
      </c>
      <c r="E1697">
        <v>4100</v>
      </c>
      <c r="F1697" t="s">
        <v>26</v>
      </c>
      <c r="H1697">
        <v>1.0999999999999999E-2</v>
      </c>
      <c r="I1697">
        <v>8.3699999999999997E-2</v>
      </c>
      <c r="K1697">
        <v>4187</v>
      </c>
      <c r="L1697">
        <v>4360</v>
      </c>
      <c r="N1697">
        <v>2845</v>
      </c>
      <c r="O1697">
        <v>2952</v>
      </c>
      <c r="R1697" t="s">
        <v>100</v>
      </c>
      <c r="S1697" t="str">
        <f t="shared" si="78"/>
        <v/>
      </c>
      <c r="T1697">
        <f t="shared" si="80"/>
        <v>1350</v>
      </c>
      <c r="U1697">
        <f t="shared" si="79"/>
        <v>1450</v>
      </c>
      <c r="V1697">
        <v>579</v>
      </c>
      <c r="W1697">
        <v>79</v>
      </c>
      <c r="X1697">
        <v>3</v>
      </c>
      <c r="Y1697">
        <f>IF(AND($Q1697="hdbd",$P1697=Y$1),1,0)+IF($W1697=$W1696,Y1696,0)</f>
        <v>0</v>
      </c>
      <c r="Z1697">
        <f>IF(AND($Q1697="hdbd",$P1697=Z$1),1,0)+IF($W1697=$W1696,Z1696,0)</f>
        <v>0</v>
      </c>
      <c r="AA1697">
        <f>IF(AND($Q1697="hdbd",$P1697=AA$1),1,0)+IF($W1697=$W1696,AA1696,0)</f>
        <v>0</v>
      </c>
    </row>
    <row r="1698" spans="1:27" x14ac:dyDescent="0.3">
      <c r="A1698" t="s">
        <v>153</v>
      </c>
      <c r="B1698">
        <v>4118863522</v>
      </c>
      <c r="C1698" s="1">
        <v>42583.875856481478</v>
      </c>
      <c r="D1698" t="s">
        <v>19</v>
      </c>
      <c r="E1698">
        <v>1300</v>
      </c>
      <c r="F1698" t="s">
        <v>25</v>
      </c>
      <c r="G1698">
        <v>7.0000000000000007E-2</v>
      </c>
      <c r="H1698">
        <v>1.0999999999999999E-2</v>
      </c>
      <c r="I1698">
        <v>0.27</v>
      </c>
      <c r="J1698">
        <v>990</v>
      </c>
      <c r="K1698">
        <v>1487</v>
      </c>
      <c r="L1698">
        <v>2130</v>
      </c>
      <c r="M1698">
        <v>592</v>
      </c>
      <c r="N1698">
        <v>717</v>
      </c>
      <c r="O1698">
        <v>792</v>
      </c>
      <c r="R1698" t="s">
        <v>100</v>
      </c>
      <c r="S1698">
        <f t="shared" si="78"/>
        <v>350</v>
      </c>
      <c r="T1698">
        <f t="shared" si="80"/>
        <v>750</v>
      </c>
      <c r="U1698">
        <f t="shared" si="79"/>
        <v>1350</v>
      </c>
      <c r="V1698">
        <v>580</v>
      </c>
      <c r="W1698">
        <v>79</v>
      </c>
      <c r="X1698">
        <v>4</v>
      </c>
      <c r="Y1698">
        <f>IF(AND($Q1698="hdbd",$P1698=Y$1),1,0)+IF($W1698=$W1697,Y1697,0)</f>
        <v>0</v>
      </c>
      <c r="Z1698">
        <f>IF(AND($Q1698="hdbd",$P1698=Z$1),1,0)+IF($W1698=$W1697,Z1697,0)</f>
        <v>0</v>
      </c>
      <c r="AA1698">
        <f>IF(AND($Q1698="hdbd",$P1698=AA$1),1,0)+IF($W1698=$W1697,AA1697,0)</f>
        <v>0</v>
      </c>
    </row>
    <row r="1699" spans="1:27" x14ac:dyDescent="0.3">
      <c r="A1699" t="s">
        <v>153</v>
      </c>
      <c r="B1699">
        <v>4118863522</v>
      </c>
      <c r="C1699" s="1">
        <v>42583.875856481478</v>
      </c>
      <c r="D1699" t="s">
        <v>23</v>
      </c>
      <c r="E1699">
        <v>1300</v>
      </c>
      <c r="F1699" t="s">
        <v>26</v>
      </c>
      <c r="G1699">
        <v>7.0000000000000007E-2</v>
      </c>
      <c r="H1699">
        <v>7.7799999999999994E-2</v>
      </c>
      <c r="I1699">
        <v>0.25</v>
      </c>
      <c r="J1699">
        <v>910</v>
      </c>
      <c r="K1699">
        <v>1307</v>
      </c>
      <c r="L1699">
        <v>2130</v>
      </c>
      <c r="M1699">
        <v>555</v>
      </c>
      <c r="N1699">
        <v>692</v>
      </c>
      <c r="O1699">
        <v>792</v>
      </c>
      <c r="R1699" t="s">
        <v>100</v>
      </c>
      <c r="S1699">
        <f t="shared" si="78"/>
        <v>350</v>
      </c>
      <c r="T1699">
        <f t="shared" si="80"/>
        <v>650</v>
      </c>
      <c r="U1699">
        <f t="shared" si="79"/>
        <v>1350</v>
      </c>
      <c r="V1699">
        <v>580</v>
      </c>
      <c r="W1699">
        <v>79</v>
      </c>
      <c r="X1699">
        <v>4</v>
      </c>
      <c r="Y1699">
        <f>IF(AND($Q1699="hdbd",$P1699=Y$1),1,0)+IF($W1699=$W1698,Y1698,0)</f>
        <v>0</v>
      </c>
      <c r="Z1699">
        <f>IF(AND($Q1699="hdbd",$P1699=Z$1),1,0)+IF($W1699=$W1698,Z1698,0)</f>
        <v>0</v>
      </c>
      <c r="AA1699">
        <f>IF(AND($Q1699="hdbd",$P1699=AA$1),1,0)+IF($W1699=$W1698,AA1698,0)</f>
        <v>0</v>
      </c>
    </row>
    <row r="1700" spans="1:27" x14ac:dyDescent="0.3">
      <c r="A1700" t="s">
        <v>153</v>
      </c>
      <c r="B1700">
        <v>4118863522</v>
      </c>
      <c r="C1700" s="1">
        <v>42583.875856481478</v>
      </c>
      <c r="D1700" t="s">
        <v>24</v>
      </c>
      <c r="E1700">
        <v>1400</v>
      </c>
      <c r="F1700" t="s">
        <v>26</v>
      </c>
      <c r="H1700">
        <v>2.81E-2</v>
      </c>
      <c r="I1700">
        <v>8.4000000000000005E-2</v>
      </c>
      <c r="K1700">
        <v>1460</v>
      </c>
      <c r="L1700">
        <v>2130</v>
      </c>
      <c r="N1700">
        <v>742</v>
      </c>
      <c r="O1700">
        <v>792</v>
      </c>
      <c r="R1700" t="s">
        <v>100</v>
      </c>
      <c r="S1700" t="str">
        <f t="shared" si="78"/>
        <v/>
      </c>
      <c r="T1700">
        <f t="shared" si="80"/>
        <v>750</v>
      </c>
      <c r="U1700">
        <f t="shared" si="79"/>
        <v>1350</v>
      </c>
      <c r="V1700">
        <v>580</v>
      </c>
      <c r="W1700">
        <v>79</v>
      </c>
      <c r="X1700">
        <v>4</v>
      </c>
      <c r="Y1700">
        <f>IF(AND($Q1700="hdbd",$P1700=Y$1),1,0)+IF($W1700=$W1699,Y1699,0)</f>
        <v>0</v>
      </c>
      <c r="Z1700">
        <f>IF(AND($Q1700="hdbd",$P1700=Z$1),1,0)+IF($W1700=$W1699,Z1699,0)</f>
        <v>0</v>
      </c>
      <c r="AA1700">
        <f>IF(AND($Q1700="hdbd",$P1700=AA$1),1,0)+IF($W1700=$W1699,AA1699,0)</f>
        <v>0</v>
      </c>
    </row>
    <row r="1701" spans="1:27" x14ac:dyDescent="0.3">
      <c r="A1701" t="s">
        <v>153</v>
      </c>
      <c r="B1701">
        <v>4198964247</v>
      </c>
      <c r="C1701" s="1">
        <v>42583.87604166667</v>
      </c>
      <c r="D1701" t="s">
        <v>19</v>
      </c>
      <c r="E1701">
        <v>1200</v>
      </c>
      <c r="F1701" t="s">
        <v>20</v>
      </c>
      <c r="G1701">
        <v>0.12</v>
      </c>
      <c r="H1701">
        <v>3.7100000000000001E-2</v>
      </c>
      <c r="I1701">
        <v>0.24</v>
      </c>
      <c r="J1701">
        <v>790</v>
      </c>
      <c r="K1701">
        <v>1073</v>
      </c>
      <c r="M1701">
        <v>425</v>
      </c>
      <c r="N1701">
        <v>603</v>
      </c>
      <c r="P1701" t="s">
        <v>20</v>
      </c>
      <c r="Q1701" t="s">
        <v>21</v>
      </c>
      <c r="R1701" t="s">
        <v>100</v>
      </c>
      <c r="S1701">
        <f t="shared" si="78"/>
        <v>350</v>
      </c>
      <c r="T1701">
        <f t="shared" si="80"/>
        <v>450</v>
      </c>
      <c r="U1701" t="str">
        <f t="shared" si="79"/>
        <v/>
      </c>
      <c r="V1701">
        <v>581</v>
      </c>
      <c r="W1701">
        <v>79</v>
      </c>
      <c r="X1701">
        <v>5</v>
      </c>
      <c r="Y1701">
        <f>IF(AND($Q1701="hdbd",$P1701=Y$1),1,0)+IF($W1701=$W1700,Y1700,0)</f>
        <v>0</v>
      </c>
      <c r="Z1701">
        <f>IF(AND($Q1701="hdbd",$P1701=Z$1),1,0)+IF($W1701=$W1700,Z1700,0)</f>
        <v>0</v>
      </c>
      <c r="AA1701">
        <f>IF(AND($Q1701="hdbd",$P1701=AA$1),1,0)+IF($W1701=$W1700,AA1700,0)</f>
        <v>1</v>
      </c>
    </row>
    <row r="1702" spans="1:27" x14ac:dyDescent="0.3">
      <c r="A1702" t="s">
        <v>153</v>
      </c>
      <c r="B1702">
        <v>4198964247</v>
      </c>
      <c r="C1702" s="1">
        <v>42583.87604166667</v>
      </c>
      <c r="D1702" t="s">
        <v>23</v>
      </c>
      <c r="E1702">
        <v>1200</v>
      </c>
      <c r="F1702" t="s">
        <v>20</v>
      </c>
      <c r="G1702">
        <v>0.04</v>
      </c>
      <c r="H1702">
        <v>4.07E-2</v>
      </c>
      <c r="I1702">
        <v>0.15</v>
      </c>
      <c r="J1702">
        <v>780</v>
      </c>
      <c r="K1702">
        <v>1033</v>
      </c>
      <c r="L1702">
        <v>1243</v>
      </c>
      <c r="M1702">
        <v>395</v>
      </c>
      <c r="N1702">
        <v>563</v>
      </c>
      <c r="O1702">
        <v>535</v>
      </c>
      <c r="R1702" t="s">
        <v>100</v>
      </c>
      <c r="S1702">
        <f t="shared" si="78"/>
        <v>350</v>
      </c>
      <c r="T1702">
        <f t="shared" si="80"/>
        <v>450</v>
      </c>
      <c r="U1702">
        <f t="shared" si="79"/>
        <v>750</v>
      </c>
      <c r="V1702">
        <v>581</v>
      </c>
      <c r="W1702">
        <v>79</v>
      </c>
      <c r="X1702">
        <v>5</v>
      </c>
      <c r="Y1702">
        <f>IF(AND($Q1702="hdbd",$P1702=Y$1),1,0)+IF($W1702=$W1701,Y1701,0)</f>
        <v>0</v>
      </c>
      <c r="Z1702">
        <f>IF(AND($Q1702="hdbd",$P1702=Z$1),1,0)+IF($W1702=$W1701,Z1701,0)</f>
        <v>0</v>
      </c>
      <c r="AA1702">
        <f>IF(AND($Q1702="hdbd",$P1702=AA$1),1,0)+IF($W1702=$W1701,AA1701,0)</f>
        <v>1</v>
      </c>
    </row>
    <row r="1703" spans="1:27" x14ac:dyDescent="0.3">
      <c r="A1703" t="s">
        <v>153</v>
      </c>
      <c r="B1703">
        <v>4198964247</v>
      </c>
      <c r="C1703" s="1">
        <v>42583.87604166667</v>
      </c>
      <c r="D1703" t="s">
        <v>24</v>
      </c>
      <c r="E1703">
        <v>1200</v>
      </c>
      <c r="F1703" t="s">
        <v>20</v>
      </c>
      <c r="H1703">
        <v>2.92E-2</v>
      </c>
      <c r="I1703">
        <v>8.3699999999999997E-2</v>
      </c>
      <c r="K1703">
        <v>1298</v>
      </c>
      <c r="L1703">
        <v>1243</v>
      </c>
      <c r="N1703">
        <v>690</v>
      </c>
      <c r="O1703">
        <v>535</v>
      </c>
      <c r="R1703" t="s">
        <v>100</v>
      </c>
      <c r="S1703" t="str">
        <f t="shared" si="78"/>
        <v/>
      </c>
      <c r="T1703">
        <f t="shared" si="80"/>
        <v>650</v>
      </c>
      <c r="U1703">
        <f t="shared" si="79"/>
        <v>750</v>
      </c>
      <c r="V1703">
        <v>581</v>
      </c>
      <c r="W1703">
        <v>79</v>
      </c>
      <c r="X1703">
        <v>5</v>
      </c>
      <c r="Y1703">
        <f>IF(AND($Q1703="hdbd",$P1703=Y$1),1,0)+IF($W1703=$W1702,Y1702,0)</f>
        <v>0</v>
      </c>
      <c r="Z1703">
        <f>IF(AND($Q1703="hdbd",$P1703=Z$1),1,0)+IF($W1703=$W1702,Z1702,0)</f>
        <v>0</v>
      </c>
      <c r="AA1703">
        <f>IF(AND($Q1703="hdbd",$P1703=AA$1),1,0)+IF($W1703=$W1702,AA1702,0)</f>
        <v>1</v>
      </c>
    </row>
    <row r="1704" spans="1:27" x14ac:dyDescent="0.3">
      <c r="A1704" t="s">
        <v>154</v>
      </c>
      <c r="B1704">
        <v>2263232781</v>
      </c>
      <c r="C1704" s="1">
        <v>42582.923194444447</v>
      </c>
      <c r="D1704" t="s">
        <v>19</v>
      </c>
      <c r="E1704">
        <v>3700</v>
      </c>
      <c r="F1704" t="s">
        <v>25</v>
      </c>
      <c r="G1704">
        <v>7.0000000000000007E-2</v>
      </c>
      <c r="H1704">
        <v>0.1701</v>
      </c>
      <c r="I1704">
        <v>0.59709999999999996</v>
      </c>
      <c r="J1704">
        <v>3762</v>
      </c>
      <c r="K1704">
        <v>5351</v>
      </c>
      <c r="L1704">
        <v>5726</v>
      </c>
      <c r="M1704">
        <v>2693</v>
      </c>
      <c r="N1704">
        <v>2844</v>
      </c>
      <c r="O1704">
        <v>2775</v>
      </c>
      <c r="R1704" t="s">
        <v>155</v>
      </c>
      <c r="S1704">
        <f t="shared" si="78"/>
        <v>1050</v>
      </c>
      <c r="T1704">
        <f t="shared" si="80"/>
        <v>2550</v>
      </c>
      <c r="U1704">
        <f t="shared" si="79"/>
        <v>2950</v>
      </c>
      <c r="V1704">
        <v>582</v>
      </c>
      <c r="W1704">
        <v>80</v>
      </c>
      <c r="X1704">
        <v>1</v>
      </c>
      <c r="Y1704">
        <f>IF(AND($Q1704="hdbd",$P1704=Y$1),1,0)+IF($W1704=$W1703,Y1703,0)</f>
        <v>0</v>
      </c>
      <c r="Z1704">
        <f>IF(AND($Q1704="hdbd",$P1704=Z$1),1,0)+IF($W1704=$W1703,Z1703,0)</f>
        <v>0</v>
      </c>
      <c r="AA1704">
        <f>IF(AND($Q1704="hdbd",$P1704=AA$1),1,0)+IF($W1704=$W1703,AA1703,0)</f>
        <v>0</v>
      </c>
    </row>
    <row r="1705" spans="1:27" x14ac:dyDescent="0.3">
      <c r="A1705" t="s">
        <v>154</v>
      </c>
      <c r="B1705">
        <v>2263232781</v>
      </c>
      <c r="C1705" s="1">
        <v>42582.923194444447</v>
      </c>
      <c r="D1705" t="s">
        <v>23</v>
      </c>
      <c r="E1705">
        <v>3800</v>
      </c>
      <c r="F1705" t="s">
        <v>25</v>
      </c>
      <c r="G1705">
        <v>0.04</v>
      </c>
      <c r="H1705">
        <v>3.6900000000000002E-2</v>
      </c>
      <c r="I1705">
        <v>0.59709999999999996</v>
      </c>
      <c r="J1705">
        <v>3869</v>
      </c>
      <c r="K1705">
        <v>5448</v>
      </c>
      <c r="L1705">
        <v>5726</v>
      </c>
      <c r="M1705">
        <v>2719</v>
      </c>
      <c r="N1705">
        <v>2859</v>
      </c>
      <c r="O1705">
        <v>2775</v>
      </c>
      <c r="R1705" t="s">
        <v>155</v>
      </c>
      <c r="S1705">
        <f t="shared" si="78"/>
        <v>1150</v>
      </c>
      <c r="T1705">
        <f t="shared" si="80"/>
        <v>2550</v>
      </c>
      <c r="U1705">
        <f t="shared" si="79"/>
        <v>2950</v>
      </c>
      <c r="V1705">
        <v>582</v>
      </c>
      <c r="W1705">
        <v>80</v>
      </c>
      <c r="X1705">
        <v>1</v>
      </c>
      <c r="Y1705">
        <f>IF(AND($Q1705="hdbd",$P1705=Y$1),1,0)+IF($W1705=$W1704,Y1704,0)</f>
        <v>0</v>
      </c>
      <c r="Z1705">
        <f>IF(AND($Q1705="hdbd",$P1705=Z$1),1,0)+IF($W1705=$W1704,Z1704,0)</f>
        <v>0</v>
      </c>
      <c r="AA1705">
        <f>IF(AND($Q1705="hdbd",$P1705=AA$1),1,0)+IF($W1705=$W1704,AA1704,0)</f>
        <v>0</v>
      </c>
    </row>
    <row r="1706" spans="1:27" x14ac:dyDescent="0.3">
      <c r="A1706" t="s">
        <v>154</v>
      </c>
      <c r="B1706">
        <v>2263232781</v>
      </c>
      <c r="C1706" s="1">
        <v>42582.923194444447</v>
      </c>
      <c r="D1706" t="s">
        <v>24</v>
      </c>
      <c r="E1706">
        <v>5000</v>
      </c>
      <c r="F1706" t="s">
        <v>26</v>
      </c>
      <c r="H1706">
        <v>0.18379999999999999</v>
      </c>
      <c r="I1706">
        <v>0.25</v>
      </c>
      <c r="K1706">
        <v>5401</v>
      </c>
      <c r="L1706">
        <v>5726</v>
      </c>
      <c r="N1706">
        <v>2874</v>
      </c>
      <c r="O1706">
        <v>2775</v>
      </c>
      <c r="R1706" t="s">
        <v>155</v>
      </c>
      <c r="S1706" t="str">
        <f t="shared" si="78"/>
        <v/>
      </c>
      <c r="T1706">
        <f t="shared" si="80"/>
        <v>2550</v>
      </c>
      <c r="U1706">
        <f t="shared" si="79"/>
        <v>2950</v>
      </c>
      <c r="V1706">
        <v>582</v>
      </c>
      <c r="W1706">
        <v>80</v>
      </c>
      <c r="X1706">
        <v>1</v>
      </c>
      <c r="Y1706">
        <f>IF(AND($Q1706="hdbd",$P1706=Y$1),1,0)+IF($W1706=$W1705,Y1705,0)</f>
        <v>0</v>
      </c>
      <c r="Z1706">
        <f>IF(AND($Q1706="hdbd",$P1706=Z$1),1,0)+IF($W1706=$W1705,Z1705,0)</f>
        <v>0</v>
      </c>
      <c r="AA1706">
        <f>IF(AND($Q1706="hdbd",$P1706=AA$1),1,0)+IF($W1706=$W1705,AA1705,0)</f>
        <v>0</v>
      </c>
    </row>
    <row r="1707" spans="1:27" x14ac:dyDescent="0.3">
      <c r="A1707" t="s">
        <v>154</v>
      </c>
      <c r="B1707">
        <v>3158410292</v>
      </c>
      <c r="C1707" s="1">
        <v>42582.923460648148</v>
      </c>
      <c r="D1707" t="s">
        <v>19</v>
      </c>
      <c r="E1707">
        <v>5000</v>
      </c>
      <c r="F1707" t="s">
        <v>25</v>
      </c>
      <c r="G1707">
        <v>7.0000000000000007E-2</v>
      </c>
      <c r="J1707">
        <v>7011</v>
      </c>
      <c r="M1707">
        <v>6057</v>
      </c>
      <c r="N1707">
        <v>6201</v>
      </c>
      <c r="O1707">
        <v>6155</v>
      </c>
      <c r="R1707" t="s">
        <v>155</v>
      </c>
      <c r="S1707">
        <f t="shared" si="78"/>
        <v>950</v>
      </c>
      <c r="T1707" t="str">
        <f t="shared" si="80"/>
        <v/>
      </c>
      <c r="U1707" t="str">
        <f t="shared" si="79"/>
        <v/>
      </c>
      <c r="V1707">
        <v>583</v>
      </c>
      <c r="W1707">
        <v>80</v>
      </c>
      <c r="X1707">
        <v>2</v>
      </c>
      <c r="Y1707">
        <f>IF(AND($Q1707="hdbd",$P1707=Y$1),1,0)+IF($W1707=$W1706,Y1706,0)</f>
        <v>0</v>
      </c>
      <c r="Z1707">
        <f>IF(AND($Q1707="hdbd",$P1707=Z$1),1,0)+IF($W1707=$W1706,Z1706,0)</f>
        <v>0</v>
      </c>
      <c r="AA1707">
        <f>IF(AND($Q1707="hdbd",$P1707=AA$1),1,0)+IF($W1707=$W1706,AA1706,0)</f>
        <v>0</v>
      </c>
    </row>
    <row r="1708" spans="1:27" x14ac:dyDescent="0.3">
      <c r="A1708" t="s">
        <v>154</v>
      </c>
      <c r="B1708">
        <v>3158410292</v>
      </c>
      <c r="C1708" s="1">
        <v>42582.923460648148</v>
      </c>
      <c r="D1708" t="s">
        <v>23</v>
      </c>
      <c r="E1708">
        <v>5000</v>
      </c>
      <c r="F1708" t="s">
        <v>25</v>
      </c>
      <c r="G1708">
        <v>7.0000000000000007E-2</v>
      </c>
      <c r="J1708">
        <v>7154</v>
      </c>
      <c r="M1708">
        <v>6079</v>
      </c>
      <c r="N1708">
        <v>6245</v>
      </c>
      <c r="O1708">
        <v>6155</v>
      </c>
      <c r="R1708" t="s">
        <v>155</v>
      </c>
      <c r="S1708">
        <f t="shared" si="78"/>
        <v>1050</v>
      </c>
      <c r="T1708" t="str">
        <f t="shared" si="80"/>
        <v/>
      </c>
      <c r="U1708" t="str">
        <f t="shared" si="79"/>
        <v/>
      </c>
      <c r="V1708">
        <v>583</v>
      </c>
      <c r="W1708">
        <v>80</v>
      </c>
      <c r="X1708">
        <v>2</v>
      </c>
      <c r="Y1708">
        <f>IF(AND($Q1708="hdbd",$P1708=Y$1),1,0)+IF($W1708=$W1707,Y1707,0)</f>
        <v>0</v>
      </c>
      <c r="Z1708">
        <f>IF(AND($Q1708="hdbd",$P1708=Z$1),1,0)+IF($W1708=$W1707,Z1707,0)</f>
        <v>0</v>
      </c>
      <c r="AA1708">
        <f>IF(AND($Q1708="hdbd",$P1708=AA$1),1,0)+IF($W1708=$W1707,AA1707,0)</f>
        <v>0</v>
      </c>
    </row>
    <row r="1709" spans="1:27" x14ac:dyDescent="0.3">
      <c r="A1709" t="s">
        <v>154</v>
      </c>
      <c r="B1709">
        <v>701610610</v>
      </c>
      <c r="C1709" s="1">
        <v>42582.923611111109</v>
      </c>
      <c r="D1709" t="s">
        <v>19</v>
      </c>
      <c r="E1709">
        <v>4400</v>
      </c>
      <c r="F1709" t="s">
        <v>25</v>
      </c>
      <c r="G1709">
        <v>0.04</v>
      </c>
      <c r="I1709">
        <v>0.59709999999999996</v>
      </c>
      <c r="J1709">
        <v>4418</v>
      </c>
      <c r="L1709">
        <v>4507</v>
      </c>
      <c r="M1709">
        <v>3084</v>
      </c>
      <c r="N1709">
        <v>3265</v>
      </c>
      <c r="O1709">
        <v>3178</v>
      </c>
      <c r="R1709" t="s">
        <v>155</v>
      </c>
      <c r="S1709">
        <f t="shared" si="78"/>
        <v>1350</v>
      </c>
      <c r="T1709" t="str">
        <f t="shared" si="80"/>
        <v/>
      </c>
      <c r="U1709">
        <f t="shared" si="79"/>
        <v>1350</v>
      </c>
      <c r="V1709">
        <v>584</v>
      </c>
      <c r="W1709">
        <v>80</v>
      </c>
      <c r="X1709">
        <v>3</v>
      </c>
      <c r="Y1709">
        <f>IF(AND($Q1709="hdbd",$P1709=Y$1),1,0)+IF($W1709=$W1708,Y1708,0)</f>
        <v>0</v>
      </c>
      <c r="Z1709">
        <f>IF(AND($Q1709="hdbd",$P1709=Z$1),1,0)+IF($W1709=$W1708,Z1708,0)</f>
        <v>0</v>
      </c>
      <c r="AA1709">
        <f>IF(AND($Q1709="hdbd",$P1709=AA$1),1,0)+IF($W1709=$W1708,AA1708,0)</f>
        <v>0</v>
      </c>
    </row>
    <row r="1710" spans="1:27" x14ac:dyDescent="0.3">
      <c r="A1710" t="s">
        <v>154</v>
      </c>
      <c r="B1710">
        <v>701610610</v>
      </c>
      <c r="C1710" s="1">
        <v>42582.923611111109</v>
      </c>
      <c r="D1710" t="s">
        <v>23</v>
      </c>
      <c r="E1710">
        <v>4300</v>
      </c>
      <c r="F1710" t="s">
        <v>25</v>
      </c>
      <c r="G1710">
        <v>0.09</v>
      </c>
      <c r="I1710">
        <v>0.59709999999999996</v>
      </c>
      <c r="J1710">
        <v>4380</v>
      </c>
      <c r="L1710">
        <v>4507</v>
      </c>
      <c r="M1710">
        <v>3105</v>
      </c>
      <c r="N1710">
        <v>3288</v>
      </c>
      <c r="O1710">
        <v>3178</v>
      </c>
      <c r="R1710" t="s">
        <v>155</v>
      </c>
      <c r="S1710">
        <f t="shared" si="78"/>
        <v>1250</v>
      </c>
      <c r="T1710" t="str">
        <f t="shared" si="80"/>
        <v/>
      </c>
      <c r="U1710">
        <f t="shared" si="79"/>
        <v>1350</v>
      </c>
      <c r="V1710">
        <v>584</v>
      </c>
      <c r="W1710">
        <v>80</v>
      </c>
      <c r="X1710">
        <v>3</v>
      </c>
      <c r="Y1710">
        <f>IF(AND($Q1710="hdbd",$P1710=Y$1),1,0)+IF($W1710=$W1709,Y1709,0)</f>
        <v>0</v>
      </c>
      <c r="Z1710">
        <f>IF(AND($Q1710="hdbd",$P1710=Z$1),1,0)+IF($W1710=$W1709,Z1709,0)</f>
        <v>0</v>
      </c>
      <c r="AA1710">
        <f>IF(AND($Q1710="hdbd",$P1710=AA$1),1,0)+IF($W1710=$W1709,AA1709,0)</f>
        <v>0</v>
      </c>
    </row>
    <row r="1711" spans="1:27" x14ac:dyDescent="0.3">
      <c r="A1711" t="s">
        <v>154</v>
      </c>
      <c r="B1711">
        <v>701610610</v>
      </c>
      <c r="C1711" s="1">
        <v>42582.923611111109</v>
      </c>
      <c r="D1711" t="s">
        <v>24</v>
      </c>
      <c r="E1711">
        <v>4500</v>
      </c>
      <c r="F1711" t="s">
        <v>20</v>
      </c>
      <c r="I1711">
        <v>0.26</v>
      </c>
      <c r="L1711">
        <v>4507</v>
      </c>
      <c r="N1711">
        <v>3377</v>
      </c>
      <c r="O1711">
        <v>3179</v>
      </c>
      <c r="R1711" t="s">
        <v>155</v>
      </c>
      <c r="S1711" t="str">
        <f t="shared" si="78"/>
        <v/>
      </c>
      <c r="T1711" t="str">
        <f t="shared" si="80"/>
        <v/>
      </c>
      <c r="U1711">
        <f t="shared" si="79"/>
        <v>1350</v>
      </c>
      <c r="V1711">
        <v>584</v>
      </c>
      <c r="W1711">
        <v>80</v>
      </c>
      <c r="X1711">
        <v>2</v>
      </c>
      <c r="Y1711">
        <f>IF(AND($Q1711="hdbd",$P1711=Y$1),1,0)+IF($W1711=$W1710,Y1710,0)</f>
        <v>0</v>
      </c>
      <c r="Z1711">
        <f>IF(AND($Q1711="hdbd",$P1711=Z$1),1,0)+IF($W1711=$W1710,Z1710,0)</f>
        <v>0</v>
      </c>
      <c r="AA1711">
        <f>IF(AND($Q1711="hdbd",$P1711=AA$1),1,0)+IF($W1711=$W1710,AA1710,0)</f>
        <v>0</v>
      </c>
    </row>
    <row r="1712" spans="1:27" x14ac:dyDescent="0.3">
      <c r="A1712" t="s">
        <v>154</v>
      </c>
      <c r="B1712">
        <v>2233729587</v>
      </c>
      <c r="C1712" s="1">
        <v>42582.923807870371</v>
      </c>
      <c r="D1712" t="s">
        <v>19</v>
      </c>
      <c r="E1712">
        <v>5000</v>
      </c>
      <c r="F1712" t="s">
        <v>25</v>
      </c>
      <c r="G1712">
        <v>0.04</v>
      </c>
      <c r="H1712">
        <v>4.7699999999999999E-2</v>
      </c>
      <c r="I1712">
        <v>0.59709999999999996</v>
      </c>
      <c r="J1712">
        <v>5721</v>
      </c>
      <c r="K1712">
        <v>6892</v>
      </c>
      <c r="L1712">
        <v>7446</v>
      </c>
      <c r="M1712">
        <v>1762</v>
      </c>
      <c r="N1712">
        <v>1953</v>
      </c>
      <c r="O1712">
        <v>1917</v>
      </c>
      <c r="R1712" t="s">
        <v>155</v>
      </c>
      <c r="S1712">
        <f t="shared" si="78"/>
        <v>3950</v>
      </c>
      <c r="T1712">
        <f t="shared" si="80"/>
        <v>4950</v>
      </c>
      <c r="U1712">
        <f t="shared" si="79"/>
        <v>5100</v>
      </c>
      <c r="V1712">
        <v>585</v>
      </c>
      <c r="W1712">
        <v>80</v>
      </c>
      <c r="X1712">
        <v>4</v>
      </c>
      <c r="Y1712">
        <f>IF(AND($Q1712="hdbd",$P1712=Y$1),1,0)+IF($W1712=$W1711,Y1711,0)</f>
        <v>0</v>
      </c>
      <c r="Z1712">
        <f>IF(AND($Q1712="hdbd",$P1712=Z$1),1,0)+IF($W1712=$W1711,Z1711,0)</f>
        <v>0</v>
      </c>
      <c r="AA1712">
        <f>IF(AND($Q1712="hdbd",$P1712=AA$1),1,0)+IF($W1712=$W1711,AA1711,0)</f>
        <v>0</v>
      </c>
    </row>
    <row r="1713" spans="1:27" x14ac:dyDescent="0.3">
      <c r="A1713" t="s">
        <v>154</v>
      </c>
      <c r="B1713">
        <v>2233729587</v>
      </c>
      <c r="C1713" s="1">
        <v>42582.923807870371</v>
      </c>
      <c r="D1713" t="s">
        <v>23</v>
      </c>
      <c r="E1713">
        <v>5000</v>
      </c>
      <c r="F1713" t="s">
        <v>25</v>
      </c>
      <c r="G1713">
        <v>0.04</v>
      </c>
      <c r="H1713">
        <v>3.9600000000000003E-2</v>
      </c>
      <c r="I1713">
        <v>0.59709999999999996</v>
      </c>
      <c r="J1713">
        <v>5877</v>
      </c>
      <c r="K1713">
        <v>7240</v>
      </c>
      <c r="L1713">
        <v>7446</v>
      </c>
      <c r="M1713">
        <v>1855</v>
      </c>
      <c r="N1713">
        <v>2084</v>
      </c>
      <c r="O1713">
        <v>1918</v>
      </c>
      <c r="R1713" t="s">
        <v>155</v>
      </c>
      <c r="S1713">
        <f t="shared" si="78"/>
        <v>4050</v>
      </c>
      <c r="T1713">
        <f t="shared" si="80"/>
        <v>5100</v>
      </c>
      <c r="U1713">
        <f t="shared" si="79"/>
        <v>5100</v>
      </c>
      <c r="V1713">
        <v>585</v>
      </c>
      <c r="W1713">
        <v>80</v>
      </c>
      <c r="X1713">
        <v>4</v>
      </c>
      <c r="Y1713">
        <f>IF(AND($Q1713="hdbd",$P1713=Y$1),1,0)+IF($W1713=$W1712,Y1712,0)</f>
        <v>0</v>
      </c>
      <c r="Z1713">
        <f>IF(AND($Q1713="hdbd",$P1713=Z$1),1,0)+IF($W1713=$W1712,Z1712,0)</f>
        <v>0</v>
      </c>
      <c r="AA1713">
        <f>IF(AND($Q1713="hdbd",$P1713=AA$1),1,0)+IF($W1713=$W1712,AA1712,0)</f>
        <v>0</v>
      </c>
    </row>
    <row r="1714" spans="1:27" x14ac:dyDescent="0.3">
      <c r="A1714" t="s">
        <v>154</v>
      </c>
      <c r="B1714">
        <v>2233729587</v>
      </c>
      <c r="C1714" s="1">
        <v>42582.923807870371</v>
      </c>
      <c r="D1714" t="s">
        <v>24</v>
      </c>
      <c r="E1714">
        <v>5000</v>
      </c>
      <c r="F1714" t="s">
        <v>26</v>
      </c>
      <c r="H1714">
        <v>3.9699999999999999E-2</v>
      </c>
      <c r="I1714">
        <v>0.25</v>
      </c>
      <c r="K1714">
        <v>7353</v>
      </c>
      <c r="L1714">
        <v>7446</v>
      </c>
      <c r="N1714">
        <v>2014</v>
      </c>
      <c r="O1714">
        <v>1918</v>
      </c>
      <c r="R1714" t="s">
        <v>155</v>
      </c>
      <c r="S1714" t="str">
        <f t="shared" si="78"/>
        <v/>
      </c>
      <c r="T1714">
        <f t="shared" si="80"/>
        <v>5100</v>
      </c>
      <c r="U1714">
        <f t="shared" si="79"/>
        <v>5100</v>
      </c>
      <c r="V1714">
        <v>585</v>
      </c>
      <c r="W1714">
        <v>80</v>
      </c>
      <c r="X1714">
        <v>3</v>
      </c>
      <c r="Y1714">
        <f>IF(AND($Q1714="hdbd",$P1714=Y$1),1,0)+IF($W1714=$W1713,Y1713,0)</f>
        <v>0</v>
      </c>
      <c r="Z1714">
        <f>IF(AND($Q1714="hdbd",$P1714=Z$1),1,0)+IF($W1714=$W1713,Z1713,0)</f>
        <v>0</v>
      </c>
      <c r="AA1714">
        <f>IF(AND($Q1714="hdbd",$P1714=AA$1),1,0)+IF($W1714=$W1713,AA1713,0)</f>
        <v>0</v>
      </c>
    </row>
    <row r="1715" spans="1:27" x14ac:dyDescent="0.3">
      <c r="A1715" t="s">
        <v>154</v>
      </c>
      <c r="B1715">
        <v>2139175265</v>
      </c>
      <c r="C1715" s="1">
        <v>42582.923993055556</v>
      </c>
      <c r="D1715" t="s">
        <v>19</v>
      </c>
      <c r="E1715">
        <v>5000</v>
      </c>
      <c r="F1715" t="s">
        <v>25</v>
      </c>
      <c r="G1715">
        <v>7.0000000000000007E-2</v>
      </c>
      <c r="I1715">
        <v>0.59709999999999996</v>
      </c>
      <c r="J1715">
        <v>11983</v>
      </c>
      <c r="L1715">
        <v>12235</v>
      </c>
      <c r="M1715">
        <v>5217</v>
      </c>
      <c r="N1715">
        <v>5413</v>
      </c>
      <c r="O1715">
        <v>5273</v>
      </c>
      <c r="R1715" t="s">
        <v>155</v>
      </c>
      <c r="S1715">
        <f t="shared" si="78"/>
        <v>5100</v>
      </c>
      <c r="T1715" t="str">
        <f t="shared" si="80"/>
        <v/>
      </c>
      <c r="U1715">
        <f t="shared" si="79"/>
        <v>5100</v>
      </c>
      <c r="V1715">
        <v>586</v>
      </c>
      <c r="W1715">
        <v>80</v>
      </c>
      <c r="X1715">
        <v>5</v>
      </c>
      <c r="Y1715">
        <f>IF(AND($Q1715="hdbd",$P1715=Y$1),1,0)+IF($W1715=$W1714,Y1714,0)</f>
        <v>0</v>
      </c>
      <c r="Z1715">
        <f>IF(AND($Q1715="hdbd",$P1715=Z$1),1,0)+IF($W1715=$W1714,Z1714,0)</f>
        <v>0</v>
      </c>
      <c r="AA1715">
        <f>IF(AND($Q1715="hdbd",$P1715=AA$1),1,0)+IF($W1715=$W1714,AA1714,0)</f>
        <v>0</v>
      </c>
    </row>
    <row r="1716" spans="1:27" x14ac:dyDescent="0.3">
      <c r="A1716" t="s">
        <v>154</v>
      </c>
      <c r="B1716">
        <v>2139175265</v>
      </c>
      <c r="C1716" s="1">
        <v>42582.923993055556</v>
      </c>
      <c r="D1716" t="s">
        <v>23</v>
      </c>
      <c r="E1716">
        <v>5000</v>
      </c>
      <c r="F1716" t="s">
        <v>25</v>
      </c>
      <c r="G1716">
        <v>0.12</v>
      </c>
      <c r="I1716">
        <v>0.59709999999999996</v>
      </c>
      <c r="J1716">
        <v>12159</v>
      </c>
      <c r="L1716">
        <v>12235</v>
      </c>
      <c r="M1716">
        <v>5189</v>
      </c>
      <c r="N1716">
        <v>5384</v>
      </c>
      <c r="O1716">
        <v>5273</v>
      </c>
      <c r="R1716" t="s">
        <v>155</v>
      </c>
      <c r="S1716">
        <f t="shared" si="78"/>
        <v>5100</v>
      </c>
      <c r="T1716" t="str">
        <f t="shared" si="80"/>
        <v/>
      </c>
      <c r="U1716">
        <f t="shared" si="79"/>
        <v>5100</v>
      </c>
      <c r="V1716">
        <v>586</v>
      </c>
      <c r="W1716">
        <v>80</v>
      </c>
      <c r="X1716">
        <v>5</v>
      </c>
      <c r="Y1716">
        <f>IF(AND($Q1716="hdbd",$P1716=Y$1),1,0)+IF($W1716=$W1715,Y1715,0)</f>
        <v>0</v>
      </c>
      <c r="Z1716">
        <f>IF(AND($Q1716="hdbd",$P1716=Z$1),1,0)+IF($W1716=$W1715,Z1715,0)</f>
        <v>0</v>
      </c>
      <c r="AA1716">
        <f>IF(AND($Q1716="hdbd",$P1716=AA$1),1,0)+IF($W1716=$W1715,AA1715,0)</f>
        <v>0</v>
      </c>
    </row>
    <row r="1717" spans="1:27" x14ac:dyDescent="0.3">
      <c r="A1717" t="s">
        <v>154</v>
      </c>
      <c r="B1717">
        <v>2139175265</v>
      </c>
      <c r="C1717" s="1">
        <v>42582.923993055556</v>
      </c>
      <c r="D1717" t="s">
        <v>24</v>
      </c>
      <c r="E1717">
        <v>5000</v>
      </c>
      <c r="F1717" t="s">
        <v>20</v>
      </c>
      <c r="I1717">
        <v>0.24</v>
      </c>
      <c r="L1717">
        <v>12235</v>
      </c>
      <c r="N1717">
        <v>5442</v>
      </c>
      <c r="O1717">
        <v>5273</v>
      </c>
      <c r="R1717" t="s">
        <v>155</v>
      </c>
      <c r="S1717" t="str">
        <f t="shared" si="78"/>
        <v/>
      </c>
      <c r="T1717" t="str">
        <f t="shared" si="80"/>
        <v/>
      </c>
      <c r="U1717">
        <f t="shared" si="79"/>
        <v>5100</v>
      </c>
      <c r="V1717">
        <v>586</v>
      </c>
      <c r="W1717">
        <v>80</v>
      </c>
      <c r="X1717">
        <v>4</v>
      </c>
      <c r="Y1717">
        <f>IF(AND($Q1717="hdbd",$P1717=Y$1),1,0)+IF($W1717=$W1716,Y1716,0)</f>
        <v>0</v>
      </c>
      <c r="Z1717">
        <f>IF(AND($Q1717="hdbd",$P1717=Z$1),1,0)+IF($W1717=$W1716,Z1716,0)</f>
        <v>0</v>
      </c>
      <c r="AA1717">
        <f>IF(AND($Q1717="hdbd",$P1717=AA$1),1,0)+IF($W1717=$W1716,AA1716,0)</f>
        <v>0</v>
      </c>
    </row>
    <row r="1718" spans="1:27" x14ac:dyDescent="0.3">
      <c r="A1718" t="s">
        <v>154</v>
      </c>
      <c r="B1718">
        <v>218132130</v>
      </c>
      <c r="C1718" s="1">
        <v>42582.924120370371</v>
      </c>
      <c r="D1718" t="s">
        <v>19</v>
      </c>
      <c r="E1718">
        <v>5000</v>
      </c>
      <c r="F1718" t="s">
        <v>25</v>
      </c>
      <c r="G1718">
        <v>7.0000000000000007E-2</v>
      </c>
      <c r="I1718">
        <v>0.59709999999999996</v>
      </c>
      <c r="J1718">
        <v>5110</v>
      </c>
      <c r="L1718">
        <v>6332</v>
      </c>
      <c r="M1718">
        <v>3754</v>
      </c>
      <c r="N1718">
        <v>3953</v>
      </c>
      <c r="O1718">
        <v>3808</v>
      </c>
      <c r="R1718" t="s">
        <v>155</v>
      </c>
      <c r="S1718">
        <f t="shared" si="78"/>
        <v>1350</v>
      </c>
      <c r="T1718" t="str">
        <f t="shared" si="80"/>
        <v/>
      </c>
      <c r="U1718">
        <f t="shared" si="79"/>
        <v>2550</v>
      </c>
      <c r="V1718">
        <v>587</v>
      </c>
      <c r="W1718">
        <v>80</v>
      </c>
      <c r="X1718">
        <v>6</v>
      </c>
      <c r="Y1718">
        <f>IF(AND($Q1718="hdbd",$P1718=Y$1),1,0)+IF($W1718=$W1717,Y1717,0)</f>
        <v>0</v>
      </c>
      <c r="Z1718">
        <f>IF(AND($Q1718="hdbd",$P1718=Z$1),1,0)+IF($W1718=$W1717,Z1717,0)</f>
        <v>0</v>
      </c>
      <c r="AA1718">
        <f>IF(AND($Q1718="hdbd",$P1718=AA$1),1,0)+IF($W1718=$W1717,AA1717,0)</f>
        <v>0</v>
      </c>
    </row>
    <row r="1719" spans="1:27" x14ac:dyDescent="0.3">
      <c r="A1719" t="s">
        <v>154</v>
      </c>
      <c r="B1719">
        <v>218132130</v>
      </c>
      <c r="C1719" s="1">
        <v>42582.924120370371</v>
      </c>
      <c r="D1719" t="s">
        <v>23</v>
      </c>
      <c r="E1719">
        <v>5000</v>
      </c>
      <c r="F1719" t="s">
        <v>25</v>
      </c>
      <c r="G1719">
        <v>0.04</v>
      </c>
      <c r="I1719">
        <v>0.59709999999999996</v>
      </c>
      <c r="J1719">
        <v>5087</v>
      </c>
      <c r="L1719">
        <v>6332</v>
      </c>
      <c r="M1719">
        <v>3664</v>
      </c>
      <c r="N1719">
        <v>3840</v>
      </c>
      <c r="O1719">
        <v>3808</v>
      </c>
      <c r="R1719" t="s">
        <v>155</v>
      </c>
      <c r="S1719">
        <f t="shared" si="78"/>
        <v>1450</v>
      </c>
      <c r="T1719" t="str">
        <f t="shared" si="80"/>
        <v/>
      </c>
      <c r="U1719">
        <f t="shared" si="79"/>
        <v>2550</v>
      </c>
      <c r="V1719">
        <v>587</v>
      </c>
      <c r="W1719">
        <v>80</v>
      </c>
      <c r="X1719">
        <v>6</v>
      </c>
      <c r="Y1719">
        <f>IF(AND($Q1719="hdbd",$P1719=Y$1),1,0)+IF($W1719=$W1718,Y1718,0)</f>
        <v>0</v>
      </c>
      <c r="Z1719">
        <f>IF(AND($Q1719="hdbd",$P1719=Z$1),1,0)+IF($W1719=$W1718,Z1718,0)</f>
        <v>0</v>
      </c>
      <c r="AA1719">
        <f>IF(AND($Q1719="hdbd",$P1719=AA$1),1,0)+IF($W1719=$W1718,AA1718,0)</f>
        <v>0</v>
      </c>
    </row>
    <row r="1720" spans="1:27" x14ac:dyDescent="0.3">
      <c r="A1720" t="s">
        <v>154</v>
      </c>
      <c r="B1720">
        <v>218132130</v>
      </c>
      <c r="C1720" s="1">
        <v>42582.924120370371</v>
      </c>
      <c r="D1720" t="s">
        <v>24</v>
      </c>
      <c r="E1720">
        <v>5000</v>
      </c>
      <c r="F1720" t="s">
        <v>20</v>
      </c>
      <c r="I1720">
        <v>0.23</v>
      </c>
      <c r="L1720">
        <v>6332</v>
      </c>
      <c r="N1720">
        <v>3895</v>
      </c>
      <c r="O1720">
        <v>3808</v>
      </c>
      <c r="R1720" t="s">
        <v>155</v>
      </c>
      <c r="S1720" t="str">
        <f t="shared" si="78"/>
        <v/>
      </c>
      <c r="T1720" t="str">
        <f t="shared" si="80"/>
        <v/>
      </c>
      <c r="U1720">
        <f t="shared" si="79"/>
        <v>2550</v>
      </c>
      <c r="V1720">
        <v>587</v>
      </c>
      <c r="W1720">
        <v>80</v>
      </c>
      <c r="X1720">
        <v>5</v>
      </c>
      <c r="Y1720">
        <f>IF(AND($Q1720="hdbd",$P1720=Y$1),1,0)+IF($W1720=$W1719,Y1719,0)</f>
        <v>0</v>
      </c>
      <c r="Z1720">
        <f>IF(AND($Q1720="hdbd",$P1720=Z$1),1,0)+IF($W1720=$W1719,Z1719,0)</f>
        <v>0</v>
      </c>
      <c r="AA1720">
        <f>IF(AND($Q1720="hdbd",$P1720=AA$1),1,0)+IF($W1720=$W1719,AA1719,0)</f>
        <v>0</v>
      </c>
    </row>
    <row r="1721" spans="1:27" x14ac:dyDescent="0.3">
      <c r="A1721" t="s">
        <v>154</v>
      </c>
      <c r="B1721">
        <v>940554353</v>
      </c>
      <c r="C1721" s="1">
        <v>42582.924340277779</v>
      </c>
      <c r="D1721" t="s">
        <v>19</v>
      </c>
      <c r="E1721">
        <v>5000</v>
      </c>
      <c r="F1721" t="s">
        <v>25</v>
      </c>
      <c r="G1721">
        <v>7.0000000000000007E-2</v>
      </c>
      <c r="I1721">
        <v>0.59709999999999996</v>
      </c>
      <c r="J1721">
        <v>6690</v>
      </c>
      <c r="L1721">
        <v>7964</v>
      </c>
      <c r="M1721">
        <v>1391</v>
      </c>
      <c r="N1721">
        <v>1750</v>
      </c>
      <c r="O1721">
        <v>1455</v>
      </c>
      <c r="R1721" t="s">
        <v>155</v>
      </c>
      <c r="S1721">
        <f t="shared" si="78"/>
        <v>5100</v>
      </c>
      <c r="T1721" t="str">
        <f t="shared" si="80"/>
        <v/>
      </c>
      <c r="U1721">
        <f t="shared" si="79"/>
        <v>5100</v>
      </c>
      <c r="V1721">
        <v>588</v>
      </c>
      <c r="W1721">
        <v>80</v>
      </c>
      <c r="X1721">
        <v>7</v>
      </c>
      <c r="Y1721">
        <f>IF(AND($Q1721="hdbd",$P1721=Y$1),1,0)+IF($W1721=$W1720,Y1720,0)</f>
        <v>0</v>
      </c>
      <c r="Z1721">
        <f>IF(AND($Q1721="hdbd",$P1721=Z$1),1,0)+IF($W1721=$W1720,Z1720,0)</f>
        <v>0</v>
      </c>
      <c r="AA1721">
        <f>IF(AND($Q1721="hdbd",$P1721=AA$1),1,0)+IF($W1721=$W1720,AA1720,0)</f>
        <v>0</v>
      </c>
    </row>
    <row r="1722" spans="1:27" x14ac:dyDescent="0.3">
      <c r="A1722" t="s">
        <v>154</v>
      </c>
      <c r="B1722">
        <v>940554353</v>
      </c>
      <c r="C1722" s="1">
        <v>42582.924340277779</v>
      </c>
      <c r="D1722" t="s">
        <v>23</v>
      </c>
      <c r="E1722">
        <v>5000</v>
      </c>
      <c r="F1722" t="s">
        <v>25</v>
      </c>
      <c r="G1722">
        <v>0.16</v>
      </c>
      <c r="I1722">
        <v>0.59709999999999996</v>
      </c>
      <c r="J1722">
        <v>7015</v>
      </c>
      <c r="L1722">
        <v>7964</v>
      </c>
      <c r="M1722">
        <v>1316</v>
      </c>
      <c r="N1722">
        <v>1602</v>
      </c>
      <c r="O1722">
        <v>1455</v>
      </c>
      <c r="R1722" t="s">
        <v>155</v>
      </c>
      <c r="S1722">
        <f t="shared" si="78"/>
        <v>5100</v>
      </c>
      <c r="T1722" t="str">
        <f t="shared" si="80"/>
        <v/>
      </c>
      <c r="U1722">
        <f t="shared" si="79"/>
        <v>5100</v>
      </c>
      <c r="V1722">
        <v>588</v>
      </c>
      <c r="W1722">
        <v>80</v>
      </c>
      <c r="X1722">
        <v>7</v>
      </c>
      <c r="Y1722">
        <f>IF(AND($Q1722="hdbd",$P1722=Y$1),1,0)+IF($W1722=$W1721,Y1721,0)</f>
        <v>0</v>
      </c>
      <c r="Z1722">
        <f>IF(AND($Q1722="hdbd",$P1722=Z$1),1,0)+IF($W1722=$W1721,Z1721,0)</f>
        <v>0</v>
      </c>
      <c r="AA1722">
        <f>IF(AND($Q1722="hdbd",$P1722=AA$1),1,0)+IF($W1722=$W1721,AA1721,0)</f>
        <v>0</v>
      </c>
    </row>
    <row r="1723" spans="1:27" x14ac:dyDescent="0.3">
      <c r="A1723" t="s">
        <v>154</v>
      </c>
      <c r="B1723">
        <v>940554353</v>
      </c>
      <c r="C1723" s="1">
        <v>42582.924340277779</v>
      </c>
      <c r="D1723" t="s">
        <v>24</v>
      </c>
      <c r="E1723">
        <v>5000</v>
      </c>
      <c r="F1723" t="s">
        <v>20</v>
      </c>
      <c r="I1723">
        <v>0.24</v>
      </c>
      <c r="L1723">
        <v>7964</v>
      </c>
      <c r="N1723">
        <v>1648</v>
      </c>
      <c r="O1723">
        <v>1455</v>
      </c>
      <c r="R1723" t="s">
        <v>155</v>
      </c>
      <c r="S1723" t="str">
        <f t="shared" si="78"/>
        <v/>
      </c>
      <c r="T1723" t="str">
        <f t="shared" si="80"/>
        <v/>
      </c>
      <c r="U1723">
        <f t="shared" si="79"/>
        <v>5100</v>
      </c>
      <c r="V1723">
        <v>588</v>
      </c>
      <c r="W1723">
        <v>80</v>
      </c>
      <c r="X1723">
        <v>6</v>
      </c>
      <c r="Y1723">
        <f>IF(AND($Q1723="hdbd",$P1723=Y$1),1,0)+IF($W1723=$W1722,Y1722,0)</f>
        <v>0</v>
      </c>
      <c r="Z1723">
        <f>IF(AND($Q1723="hdbd",$P1723=Z$1),1,0)+IF($W1723=$W1722,Z1722,0)</f>
        <v>0</v>
      </c>
      <c r="AA1723">
        <f>IF(AND($Q1723="hdbd",$P1723=AA$1),1,0)+IF($W1723=$W1722,AA1722,0)</f>
        <v>0</v>
      </c>
    </row>
    <row r="1724" spans="1:27" x14ac:dyDescent="0.3">
      <c r="A1724" t="s">
        <v>154</v>
      </c>
      <c r="B1724">
        <v>3722253393</v>
      </c>
      <c r="C1724" s="1">
        <v>42582.924618055556</v>
      </c>
      <c r="D1724" t="s">
        <v>19</v>
      </c>
      <c r="E1724">
        <v>5000</v>
      </c>
      <c r="F1724" t="s">
        <v>25</v>
      </c>
      <c r="G1724">
        <v>0.04</v>
      </c>
      <c r="I1724">
        <v>0.59709999999999996</v>
      </c>
      <c r="J1724">
        <v>6901</v>
      </c>
      <c r="L1724">
        <v>8555</v>
      </c>
      <c r="M1724">
        <v>1988</v>
      </c>
      <c r="N1724">
        <v>1797</v>
      </c>
      <c r="O1724">
        <v>1627</v>
      </c>
      <c r="R1724" t="s">
        <v>155</v>
      </c>
      <c r="S1724">
        <f t="shared" si="78"/>
        <v>4950</v>
      </c>
      <c r="T1724" t="str">
        <f t="shared" si="80"/>
        <v/>
      </c>
      <c r="U1724">
        <f t="shared" si="79"/>
        <v>5100</v>
      </c>
      <c r="V1724">
        <v>589</v>
      </c>
      <c r="W1724">
        <v>80</v>
      </c>
      <c r="X1724">
        <v>8</v>
      </c>
      <c r="Y1724">
        <f>IF(AND($Q1724="hdbd",$P1724=Y$1),1,0)+IF($W1724=$W1723,Y1723,0)</f>
        <v>0</v>
      </c>
      <c r="Z1724">
        <f>IF(AND($Q1724="hdbd",$P1724=Z$1),1,0)+IF($W1724=$W1723,Z1723,0)</f>
        <v>0</v>
      </c>
      <c r="AA1724">
        <f>IF(AND($Q1724="hdbd",$P1724=AA$1),1,0)+IF($W1724=$W1723,AA1723,0)</f>
        <v>0</v>
      </c>
    </row>
    <row r="1725" spans="1:27" x14ac:dyDescent="0.3">
      <c r="A1725" t="s">
        <v>154</v>
      </c>
      <c r="B1725">
        <v>3722253393</v>
      </c>
      <c r="C1725" s="1">
        <v>42582.924618055556</v>
      </c>
      <c r="D1725" t="s">
        <v>23</v>
      </c>
      <c r="E1725">
        <v>5000</v>
      </c>
      <c r="F1725" t="s">
        <v>25</v>
      </c>
      <c r="G1725">
        <v>7.0000000000000007E-2</v>
      </c>
      <c r="I1725">
        <v>0.59709999999999996</v>
      </c>
      <c r="J1725">
        <v>6947</v>
      </c>
      <c r="L1725">
        <v>8555</v>
      </c>
      <c r="M1725">
        <v>2074</v>
      </c>
      <c r="N1725">
        <v>1898</v>
      </c>
      <c r="O1725">
        <v>1627</v>
      </c>
      <c r="R1725" t="s">
        <v>155</v>
      </c>
      <c r="S1725">
        <f t="shared" si="78"/>
        <v>4850</v>
      </c>
      <c r="T1725" t="str">
        <f t="shared" si="80"/>
        <v/>
      </c>
      <c r="U1725">
        <f t="shared" si="79"/>
        <v>5100</v>
      </c>
      <c r="V1725">
        <v>589</v>
      </c>
      <c r="W1725">
        <v>80</v>
      </c>
      <c r="X1725">
        <v>8</v>
      </c>
      <c r="Y1725">
        <f>IF(AND($Q1725="hdbd",$P1725=Y$1),1,0)+IF($W1725=$W1724,Y1724,0)</f>
        <v>0</v>
      </c>
      <c r="Z1725">
        <f>IF(AND($Q1725="hdbd",$P1725=Z$1),1,0)+IF($W1725=$W1724,Z1724,0)</f>
        <v>0</v>
      </c>
      <c r="AA1725">
        <f>IF(AND($Q1725="hdbd",$P1725=AA$1),1,0)+IF($W1725=$W1724,AA1724,0)</f>
        <v>0</v>
      </c>
    </row>
    <row r="1726" spans="1:27" x14ac:dyDescent="0.3">
      <c r="A1726" t="s">
        <v>154</v>
      </c>
      <c r="B1726">
        <v>3722253393</v>
      </c>
      <c r="C1726" s="1">
        <v>42582.924618055556</v>
      </c>
      <c r="D1726" t="s">
        <v>24</v>
      </c>
      <c r="E1726">
        <v>5000</v>
      </c>
      <c r="F1726" t="s">
        <v>20</v>
      </c>
      <c r="I1726">
        <v>0.24</v>
      </c>
      <c r="L1726">
        <v>8555</v>
      </c>
      <c r="N1726">
        <v>1678</v>
      </c>
      <c r="O1726">
        <v>1627</v>
      </c>
      <c r="R1726" t="s">
        <v>155</v>
      </c>
      <c r="S1726" t="str">
        <f t="shared" si="78"/>
        <v/>
      </c>
      <c r="T1726" t="str">
        <f t="shared" si="80"/>
        <v/>
      </c>
      <c r="U1726">
        <f t="shared" si="79"/>
        <v>5100</v>
      </c>
      <c r="V1726">
        <v>589</v>
      </c>
      <c r="W1726">
        <v>80</v>
      </c>
      <c r="X1726">
        <v>7</v>
      </c>
      <c r="Y1726">
        <f>IF(AND($Q1726="hdbd",$P1726=Y$1),1,0)+IF($W1726=$W1725,Y1725,0)</f>
        <v>0</v>
      </c>
      <c r="Z1726">
        <f>IF(AND($Q1726="hdbd",$P1726=Z$1),1,0)+IF($W1726=$W1725,Z1725,0)</f>
        <v>0</v>
      </c>
      <c r="AA1726">
        <f>IF(AND($Q1726="hdbd",$P1726=AA$1),1,0)+IF($W1726=$W1725,AA1725,0)</f>
        <v>0</v>
      </c>
    </row>
    <row r="1727" spans="1:27" x14ac:dyDescent="0.3">
      <c r="A1727" t="s">
        <v>154</v>
      </c>
      <c r="B1727">
        <v>3635301466</v>
      </c>
      <c r="C1727" s="1">
        <v>42582.924780092595</v>
      </c>
      <c r="D1727" t="s">
        <v>19</v>
      </c>
      <c r="E1727">
        <v>5000</v>
      </c>
      <c r="F1727" t="s">
        <v>25</v>
      </c>
      <c r="G1727">
        <v>0.16</v>
      </c>
      <c r="I1727">
        <v>0.59709999999999996</v>
      </c>
      <c r="J1727">
        <v>7053</v>
      </c>
      <c r="L1727">
        <v>8875</v>
      </c>
      <c r="M1727">
        <v>5416</v>
      </c>
      <c r="N1727">
        <v>5811</v>
      </c>
      <c r="O1727">
        <v>5674</v>
      </c>
      <c r="R1727" t="s">
        <v>155</v>
      </c>
      <c r="S1727">
        <f t="shared" si="78"/>
        <v>1650</v>
      </c>
      <c r="T1727" t="str">
        <f t="shared" si="80"/>
        <v/>
      </c>
      <c r="U1727">
        <f t="shared" si="79"/>
        <v>3250</v>
      </c>
      <c r="V1727">
        <v>590</v>
      </c>
      <c r="W1727">
        <v>80</v>
      </c>
      <c r="X1727">
        <v>9</v>
      </c>
      <c r="Y1727">
        <f>IF(AND($Q1727="hdbd",$P1727=Y$1),1,0)+IF($W1727=$W1726,Y1726,0)</f>
        <v>0</v>
      </c>
      <c r="Z1727">
        <f>IF(AND($Q1727="hdbd",$P1727=Z$1),1,0)+IF($W1727=$W1726,Z1726,0)</f>
        <v>0</v>
      </c>
      <c r="AA1727">
        <f>IF(AND($Q1727="hdbd",$P1727=AA$1),1,0)+IF($W1727=$W1726,AA1726,0)</f>
        <v>0</v>
      </c>
    </row>
    <row r="1728" spans="1:27" x14ac:dyDescent="0.3">
      <c r="A1728" t="s">
        <v>154</v>
      </c>
      <c r="B1728">
        <v>3635301466</v>
      </c>
      <c r="C1728" s="1">
        <v>42582.924780092595</v>
      </c>
      <c r="D1728" t="s">
        <v>23</v>
      </c>
      <c r="E1728">
        <v>5000</v>
      </c>
      <c r="F1728" t="s">
        <v>25</v>
      </c>
      <c r="G1728">
        <v>7.0000000000000007E-2</v>
      </c>
      <c r="I1728">
        <v>0.12</v>
      </c>
      <c r="J1728">
        <v>7127</v>
      </c>
      <c r="L1728">
        <v>8875</v>
      </c>
      <c r="M1728">
        <v>5629</v>
      </c>
      <c r="N1728">
        <v>5931</v>
      </c>
      <c r="O1728">
        <v>5674</v>
      </c>
      <c r="R1728" t="s">
        <v>155</v>
      </c>
      <c r="S1728">
        <f t="shared" si="78"/>
        <v>1450</v>
      </c>
      <c r="T1728" t="str">
        <f t="shared" si="80"/>
        <v/>
      </c>
      <c r="U1728">
        <f t="shared" si="79"/>
        <v>3250</v>
      </c>
      <c r="V1728">
        <v>590</v>
      </c>
      <c r="W1728">
        <v>80</v>
      </c>
      <c r="X1728">
        <v>9</v>
      </c>
      <c r="Y1728">
        <f>IF(AND($Q1728="hdbd",$P1728=Y$1),1,0)+IF($W1728=$W1727,Y1727,0)</f>
        <v>0</v>
      </c>
      <c r="Z1728">
        <f>IF(AND($Q1728="hdbd",$P1728=Z$1),1,0)+IF($W1728=$W1727,Z1727,0)</f>
        <v>0</v>
      </c>
      <c r="AA1728">
        <f>IF(AND($Q1728="hdbd",$P1728=AA$1),1,0)+IF($W1728=$W1727,AA1727,0)</f>
        <v>0</v>
      </c>
    </row>
    <row r="1729" spans="1:27" x14ac:dyDescent="0.3">
      <c r="A1729" t="s">
        <v>154</v>
      </c>
      <c r="B1729">
        <v>3635301466</v>
      </c>
      <c r="C1729" s="1">
        <v>42582.924780092595</v>
      </c>
      <c r="D1729" t="s">
        <v>24</v>
      </c>
      <c r="E1729">
        <v>5000</v>
      </c>
      <c r="F1729" t="s">
        <v>20</v>
      </c>
      <c r="I1729">
        <v>0.107</v>
      </c>
      <c r="L1729">
        <v>8875</v>
      </c>
      <c r="N1729">
        <v>5976</v>
      </c>
      <c r="O1729">
        <v>5674</v>
      </c>
      <c r="R1729" t="s">
        <v>155</v>
      </c>
      <c r="S1729" t="str">
        <f t="shared" si="78"/>
        <v/>
      </c>
      <c r="T1729" t="str">
        <f t="shared" si="80"/>
        <v/>
      </c>
      <c r="U1729">
        <f t="shared" si="79"/>
        <v>3250</v>
      </c>
      <c r="V1729">
        <v>590</v>
      </c>
      <c r="W1729">
        <v>80</v>
      </c>
      <c r="X1729">
        <v>8</v>
      </c>
      <c r="Y1729">
        <f>IF(AND($Q1729="hdbd",$P1729=Y$1),1,0)+IF($W1729=$W1728,Y1728,0)</f>
        <v>0</v>
      </c>
      <c r="Z1729">
        <f>IF(AND($Q1729="hdbd",$P1729=Z$1),1,0)+IF($W1729=$W1728,Z1728,0)</f>
        <v>0</v>
      </c>
      <c r="AA1729">
        <f>IF(AND($Q1729="hdbd",$P1729=AA$1),1,0)+IF($W1729=$W1728,AA1728,0)</f>
        <v>0</v>
      </c>
    </row>
    <row r="1730" spans="1:27" x14ac:dyDescent="0.3">
      <c r="A1730" t="s">
        <v>154</v>
      </c>
      <c r="B1730">
        <v>1638500151</v>
      </c>
      <c r="C1730" s="1">
        <v>42582.924976851849</v>
      </c>
      <c r="D1730" t="s">
        <v>19</v>
      </c>
      <c r="E1730">
        <v>5000</v>
      </c>
      <c r="F1730" t="s">
        <v>25</v>
      </c>
      <c r="G1730">
        <v>0.12</v>
      </c>
      <c r="H1730">
        <v>0.03</v>
      </c>
      <c r="I1730">
        <v>0.59709999999999996</v>
      </c>
      <c r="J1730">
        <v>8196</v>
      </c>
      <c r="K1730">
        <v>10314</v>
      </c>
      <c r="L1730">
        <v>9942</v>
      </c>
      <c r="M1730">
        <v>6356</v>
      </c>
      <c r="N1730">
        <v>6620</v>
      </c>
      <c r="O1730">
        <v>6445</v>
      </c>
      <c r="R1730" t="s">
        <v>155</v>
      </c>
      <c r="S1730">
        <f t="shared" si="78"/>
        <v>1850</v>
      </c>
      <c r="T1730">
        <f t="shared" si="80"/>
        <v>3650</v>
      </c>
      <c r="U1730">
        <f t="shared" si="79"/>
        <v>3450</v>
      </c>
      <c r="V1730">
        <v>591</v>
      </c>
      <c r="W1730">
        <v>80</v>
      </c>
      <c r="X1730">
        <v>10</v>
      </c>
      <c r="Y1730">
        <f>IF(AND($Q1730="hdbd",$P1730=Y$1),1,0)+IF($W1730=$W1729,Y1729,0)</f>
        <v>0</v>
      </c>
      <c r="Z1730">
        <f>IF(AND($Q1730="hdbd",$P1730=Z$1),1,0)+IF($W1730=$W1729,Z1729,0)</f>
        <v>0</v>
      </c>
      <c r="AA1730">
        <f>IF(AND($Q1730="hdbd",$P1730=AA$1),1,0)+IF($W1730=$W1729,AA1729,0)</f>
        <v>0</v>
      </c>
    </row>
    <row r="1731" spans="1:27" x14ac:dyDescent="0.3">
      <c r="A1731" t="s">
        <v>154</v>
      </c>
      <c r="B1731">
        <v>1638500151</v>
      </c>
      <c r="C1731" s="1">
        <v>42582.924976851849</v>
      </c>
      <c r="D1731" t="s">
        <v>23</v>
      </c>
      <c r="E1731">
        <v>5000</v>
      </c>
      <c r="F1731" t="s">
        <v>25</v>
      </c>
      <c r="G1731">
        <v>0.04</v>
      </c>
      <c r="H1731">
        <v>4.19E-2</v>
      </c>
      <c r="J1731">
        <v>8134</v>
      </c>
      <c r="K1731">
        <v>10860</v>
      </c>
      <c r="L1731">
        <v>9942</v>
      </c>
      <c r="M1731">
        <v>6295</v>
      </c>
      <c r="N1731">
        <v>6578</v>
      </c>
      <c r="O1731">
        <v>6445</v>
      </c>
      <c r="R1731" t="s">
        <v>155</v>
      </c>
      <c r="S1731">
        <f t="shared" si="78"/>
        <v>1850</v>
      </c>
      <c r="T1731">
        <f t="shared" si="80"/>
        <v>4250</v>
      </c>
      <c r="U1731">
        <f t="shared" si="79"/>
        <v>3450</v>
      </c>
      <c r="V1731">
        <v>591</v>
      </c>
      <c r="W1731">
        <v>80</v>
      </c>
      <c r="X1731">
        <v>10</v>
      </c>
      <c r="Y1731">
        <f>IF(AND($Q1731="hdbd",$P1731=Y$1),1,0)+IF($W1731=$W1730,Y1730,0)</f>
        <v>0</v>
      </c>
      <c r="Z1731">
        <f>IF(AND($Q1731="hdbd",$P1731=Z$1),1,0)+IF($W1731=$W1730,Z1730,0)</f>
        <v>0</v>
      </c>
      <c r="AA1731">
        <f>IF(AND($Q1731="hdbd",$P1731=AA$1),1,0)+IF($W1731=$W1730,AA1730,0)</f>
        <v>0</v>
      </c>
    </row>
    <row r="1732" spans="1:27" x14ac:dyDescent="0.3">
      <c r="A1732" t="s">
        <v>154</v>
      </c>
      <c r="B1732">
        <v>1638500151</v>
      </c>
      <c r="C1732" s="1">
        <v>42582.924976851849</v>
      </c>
      <c r="D1732" t="s">
        <v>24</v>
      </c>
      <c r="E1732">
        <v>5000</v>
      </c>
      <c r="F1732" t="s">
        <v>20</v>
      </c>
      <c r="I1732">
        <v>0.14000000000000001</v>
      </c>
      <c r="L1732">
        <v>9942</v>
      </c>
      <c r="N1732">
        <v>6535</v>
      </c>
      <c r="O1732">
        <v>6445</v>
      </c>
      <c r="R1732" t="s">
        <v>155</v>
      </c>
      <c r="S1732" t="str">
        <f t="shared" ref="S1732:S1795" si="81">IF(OR(J1732="",M1732=""),"",MIN(_xlfn.FLOOR.MATH((J1732-M1732)/100)*100+50,5100))</f>
        <v/>
      </c>
      <c r="T1732" t="str">
        <f t="shared" si="80"/>
        <v/>
      </c>
      <c r="U1732">
        <f t="shared" ref="U1732:U1795" si="82">IF(OR(L1732="",O1732=""),"",MIN(_xlfn.FLOOR.MATH((L1732-O1732)/100)*100+50,5100))</f>
        <v>3450</v>
      </c>
      <c r="V1732">
        <v>591</v>
      </c>
      <c r="W1732">
        <v>80</v>
      </c>
      <c r="X1732">
        <v>9</v>
      </c>
      <c r="Y1732">
        <f>IF(AND($Q1732="hdbd",$P1732=Y$1),1,0)+IF($W1732=$W1731,Y1731,0)</f>
        <v>0</v>
      </c>
      <c r="Z1732">
        <f>IF(AND($Q1732="hdbd",$P1732=Z$1),1,0)+IF($W1732=$W1731,Z1731,0)</f>
        <v>0</v>
      </c>
      <c r="AA1732">
        <f>IF(AND($Q1732="hdbd",$P1732=AA$1),1,0)+IF($W1732=$W1731,AA1731,0)</f>
        <v>0</v>
      </c>
    </row>
    <row r="1733" spans="1:27" x14ac:dyDescent="0.3">
      <c r="A1733" t="s">
        <v>154</v>
      </c>
      <c r="B1733">
        <v>1948368232</v>
      </c>
      <c r="C1733" s="1">
        <v>42582.925115740742</v>
      </c>
      <c r="D1733" t="s">
        <v>19</v>
      </c>
      <c r="E1733">
        <v>5000</v>
      </c>
      <c r="F1733" t="s">
        <v>25</v>
      </c>
      <c r="G1733">
        <v>0.12</v>
      </c>
      <c r="I1733">
        <v>0.59709999999999996</v>
      </c>
      <c r="J1733">
        <v>5389</v>
      </c>
      <c r="L1733">
        <v>7310</v>
      </c>
      <c r="M1733">
        <v>1665</v>
      </c>
      <c r="N1733">
        <v>1961</v>
      </c>
      <c r="O1733">
        <v>1808</v>
      </c>
      <c r="R1733" t="s">
        <v>155</v>
      </c>
      <c r="S1733">
        <f t="shared" si="81"/>
        <v>3750</v>
      </c>
      <c r="T1733" t="str">
        <f t="shared" ref="T1733:T1796" si="83">IF(OR(K1733="",N1733=""),"",MIN(_xlfn.FLOOR.MATH((K1733-N1733)/100)*100+50,5100))</f>
        <v/>
      </c>
      <c r="U1733">
        <f t="shared" si="82"/>
        <v>5100</v>
      </c>
      <c r="V1733">
        <v>592</v>
      </c>
      <c r="W1733">
        <v>80</v>
      </c>
      <c r="X1733">
        <v>11</v>
      </c>
      <c r="Y1733">
        <f>IF(AND($Q1733="hdbd",$P1733=Y$1),1,0)+IF($W1733=$W1732,Y1732,0)</f>
        <v>0</v>
      </c>
      <c r="Z1733">
        <f>IF(AND($Q1733="hdbd",$P1733=Z$1),1,0)+IF($W1733=$W1732,Z1732,0)</f>
        <v>0</v>
      </c>
      <c r="AA1733">
        <f>IF(AND($Q1733="hdbd",$P1733=AA$1),1,0)+IF($W1733=$W1732,AA1732,0)</f>
        <v>0</v>
      </c>
    </row>
    <row r="1734" spans="1:27" x14ac:dyDescent="0.3">
      <c r="A1734" t="s">
        <v>154</v>
      </c>
      <c r="B1734">
        <v>1948368232</v>
      </c>
      <c r="C1734" s="1">
        <v>42582.925115740742</v>
      </c>
      <c r="D1734" t="s">
        <v>23</v>
      </c>
      <c r="E1734">
        <v>5000</v>
      </c>
      <c r="F1734" t="s">
        <v>25</v>
      </c>
      <c r="G1734">
        <v>0.09</v>
      </c>
      <c r="I1734">
        <v>0.59709999999999996</v>
      </c>
      <c r="J1734">
        <v>5495</v>
      </c>
      <c r="L1734">
        <v>7310</v>
      </c>
      <c r="M1734">
        <v>1754</v>
      </c>
      <c r="N1734">
        <v>2048</v>
      </c>
      <c r="O1734">
        <v>1808</v>
      </c>
      <c r="R1734" t="s">
        <v>155</v>
      </c>
      <c r="S1734">
        <f t="shared" si="81"/>
        <v>3750</v>
      </c>
      <c r="T1734" t="str">
        <f t="shared" si="83"/>
        <v/>
      </c>
      <c r="U1734">
        <f t="shared" si="82"/>
        <v>5100</v>
      </c>
      <c r="V1734">
        <v>592</v>
      </c>
      <c r="W1734">
        <v>80</v>
      </c>
      <c r="X1734">
        <v>11</v>
      </c>
      <c r="Y1734">
        <f>IF(AND($Q1734="hdbd",$P1734=Y$1),1,0)+IF($W1734=$W1733,Y1733,0)</f>
        <v>0</v>
      </c>
      <c r="Z1734">
        <f>IF(AND($Q1734="hdbd",$P1734=Z$1),1,0)+IF($W1734=$W1733,Z1733,0)</f>
        <v>0</v>
      </c>
      <c r="AA1734">
        <f>IF(AND($Q1734="hdbd",$P1734=AA$1),1,0)+IF($W1734=$W1733,AA1733,0)</f>
        <v>0</v>
      </c>
    </row>
    <row r="1735" spans="1:27" x14ac:dyDescent="0.3">
      <c r="A1735" t="s">
        <v>154</v>
      </c>
      <c r="B1735">
        <v>1948368232</v>
      </c>
      <c r="C1735" s="1">
        <v>42582.925115740742</v>
      </c>
      <c r="D1735" t="s">
        <v>24</v>
      </c>
      <c r="E1735">
        <v>5000</v>
      </c>
      <c r="F1735" t="s">
        <v>20</v>
      </c>
      <c r="I1735">
        <v>0.23</v>
      </c>
      <c r="L1735">
        <v>7310</v>
      </c>
      <c r="N1735">
        <v>2092</v>
      </c>
      <c r="O1735">
        <v>1808</v>
      </c>
      <c r="R1735" t="s">
        <v>155</v>
      </c>
      <c r="S1735" t="str">
        <f t="shared" si="81"/>
        <v/>
      </c>
      <c r="T1735" t="str">
        <f t="shared" si="83"/>
        <v/>
      </c>
      <c r="U1735">
        <f t="shared" si="82"/>
        <v>5100</v>
      </c>
      <c r="V1735">
        <v>592</v>
      </c>
      <c r="W1735">
        <v>80</v>
      </c>
      <c r="X1735">
        <v>10</v>
      </c>
      <c r="Y1735">
        <f>IF(AND($Q1735="hdbd",$P1735=Y$1),1,0)+IF($W1735=$W1734,Y1734,0)</f>
        <v>0</v>
      </c>
      <c r="Z1735">
        <f>IF(AND($Q1735="hdbd",$P1735=Z$1),1,0)+IF($W1735=$W1734,Z1734,0)</f>
        <v>0</v>
      </c>
      <c r="AA1735">
        <f>IF(AND($Q1735="hdbd",$P1735=AA$1),1,0)+IF($W1735=$W1734,AA1734,0)</f>
        <v>0</v>
      </c>
    </row>
    <row r="1736" spans="1:27" x14ac:dyDescent="0.3">
      <c r="A1736" t="s">
        <v>154</v>
      </c>
      <c r="B1736">
        <v>1643181111</v>
      </c>
      <c r="C1736" s="1">
        <v>42582.92527777778</v>
      </c>
      <c r="D1736" t="s">
        <v>19</v>
      </c>
      <c r="E1736">
        <v>5000</v>
      </c>
      <c r="F1736" t="s">
        <v>20</v>
      </c>
      <c r="I1736">
        <v>0.59709999999999996</v>
      </c>
      <c r="L1736">
        <v>15085</v>
      </c>
      <c r="M1736">
        <v>4109</v>
      </c>
      <c r="N1736">
        <v>4466</v>
      </c>
      <c r="O1736">
        <v>4160</v>
      </c>
      <c r="R1736" t="s">
        <v>155</v>
      </c>
      <c r="S1736" t="str">
        <f t="shared" si="81"/>
        <v/>
      </c>
      <c r="T1736" t="str">
        <f t="shared" si="83"/>
        <v/>
      </c>
      <c r="U1736">
        <f t="shared" si="82"/>
        <v>5100</v>
      </c>
      <c r="V1736">
        <v>593</v>
      </c>
      <c r="W1736">
        <v>80</v>
      </c>
      <c r="X1736">
        <v>12</v>
      </c>
      <c r="Y1736">
        <f>IF(AND($Q1736="hdbd",$P1736=Y$1),1,0)+IF($W1736=$W1735,Y1735,0)</f>
        <v>0</v>
      </c>
      <c r="Z1736">
        <f>IF(AND($Q1736="hdbd",$P1736=Z$1),1,0)+IF($W1736=$W1735,Z1735,0)</f>
        <v>0</v>
      </c>
      <c r="AA1736">
        <f>IF(AND($Q1736="hdbd",$P1736=AA$1),1,0)+IF($W1736=$W1735,AA1735,0)</f>
        <v>0</v>
      </c>
    </row>
    <row r="1737" spans="1:27" x14ac:dyDescent="0.3">
      <c r="A1737" t="s">
        <v>154</v>
      </c>
      <c r="B1737">
        <v>1643181111</v>
      </c>
      <c r="C1737" s="1">
        <v>42582.92527777778</v>
      </c>
      <c r="D1737" t="s">
        <v>23</v>
      </c>
      <c r="E1737">
        <v>5000</v>
      </c>
      <c r="F1737" t="s">
        <v>20</v>
      </c>
      <c r="I1737">
        <v>0.59709999999999996</v>
      </c>
      <c r="L1737">
        <v>15085</v>
      </c>
      <c r="M1737">
        <v>3967</v>
      </c>
      <c r="N1737">
        <v>4317</v>
      </c>
      <c r="O1737">
        <v>4159</v>
      </c>
      <c r="R1737" t="s">
        <v>155</v>
      </c>
      <c r="S1737" t="str">
        <f t="shared" si="81"/>
        <v/>
      </c>
      <c r="T1737" t="str">
        <f t="shared" si="83"/>
        <v/>
      </c>
      <c r="U1737">
        <f t="shared" si="82"/>
        <v>5100</v>
      </c>
      <c r="V1737">
        <v>593</v>
      </c>
      <c r="W1737">
        <v>80</v>
      </c>
      <c r="X1737">
        <v>12</v>
      </c>
      <c r="Y1737">
        <f>IF(AND($Q1737="hdbd",$P1737=Y$1),1,0)+IF($W1737=$W1736,Y1736,0)</f>
        <v>0</v>
      </c>
      <c r="Z1737">
        <f>IF(AND($Q1737="hdbd",$P1737=Z$1),1,0)+IF($W1737=$W1736,Z1736,0)</f>
        <v>0</v>
      </c>
      <c r="AA1737">
        <f>IF(AND($Q1737="hdbd",$P1737=AA$1),1,0)+IF($W1737=$W1736,AA1736,0)</f>
        <v>0</v>
      </c>
    </row>
    <row r="1738" spans="1:27" x14ac:dyDescent="0.3">
      <c r="A1738" t="s">
        <v>154</v>
      </c>
      <c r="B1738">
        <v>1643181111</v>
      </c>
      <c r="C1738" s="1">
        <v>42582.92527777778</v>
      </c>
      <c r="D1738" t="s">
        <v>24</v>
      </c>
      <c r="E1738">
        <v>5000</v>
      </c>
      <c r="F1738" t="s">
        <v>20</v>
      </c>
      <c r="I1738">
        <v>0.13900000000000001</v>
      </c>
      <c r="L1738">
        <v>15085</v>
      </c>
      <c r="N1738">
        <v>4268</v>
      </c>
      <c r="O1738">
        <v>4159</v>
      </c>
      <c r="R1738" t="s">
        <v>155</v>
      </c>
      <c r="S1738" t="str">
        <f t="shared" si="81"/>
        <v/>
      </c>
      <c r="T1738" t="str">
        <f t="shared" si="83"/>
        <v/>
      </c>
      <c r="U1738">
        <f t="shared" si="82"/>
        <v>5100</v>
      </c>
      <c r="V1738">
        <v>593</v>
      </c>
      <c r="W1738">
        <v>80</v>
      </c>
      <c r="X1738">
        <v>11</v>
      </c>
      <c r="Y1738">
        <f>IF(AND($Q1738="hdbd",$P1738=Y$1),1,0)+IF($W1738=$W1737,Y1737,0)</f>
        <v>0</v>
      </c>
      <c r="Z1738">
        <f>IF(AND($Q1738="hdbd",$P1738=Z$1),1,0)+IF($W1738=$W1737,Z1737,0)</f>
        <v>0</v>
      </c>
      <c r="AA1738">
        <f>IF(AND($Q1738="hdbd",$P1738=AA$1),1,0)+IF($W1738=$W1737,AA1737,0)</f>
        <v>0</v>
      </c>
    </row>
    <row r="1739" spans="1:27" x14ac:dyDescent="0.3">
      <c r="A1739" t="s">
        <v>154</v>
      </c>
      <c r="B1739">
        <v>1511405702</v>
      </c>
      <c r="C1739" s="1">
        <v>42582.925486111111</v>
      </c>
      <c r="D1739" t="s">
        <v>19</v>
      </c>
      <c r="E1739">
        <v>5000</v>
      </c>
      <c r="F1739" t="s">
        <v>25</v>
      </c>
      <c r="G1739">
        <v>7.0000000000000007E-2</v>
      </c>
      <c r="H1739">
        <v>0.23469999999999999</v>
      </c>
      <c r="I1739">
        <v>0.59709999999999996</v>
      </c>
      <c r="J1739">
        <v>6830</v>
      </c>
      <c r="K1739">
        <v>8111</v>
      </c>
      <c r="L1739">
        <v>8402</v>
      </c>
      <c r="M1739">
        <v>5178</v>
      </c>
      <c r="N1739">
        <v>5618</v>
      </c>
      <c r="O1739">
        <v>5429</v>
      </c>
      <c r="R1739" t="s">
        <v>155</v>
      </c>
      <c r="S1739">
        <f t="shared" si="81"/>
        <v>1650</v>
      </c>
      <c r="T1739">
        <f t="shared" si="83"/>
        <v>2450</v>
      </c>
      <c r="U1739">
        <f t="shared" si="82"/>
        <v>2950</v>
      </c>
      <c r="V1739">
        <v>594</v>
      </c>
      <c r="W1739">
        <v>80</v>
      </c>
      <c r="X1739">
        <v>13</v>
      </c>
      <c r="Y1739">
        <f>IF(AND($Q1739="hdbd",$P1739=Y$1),1,0)+IF($W1739=$W1738,Y1738,0)</f>
        <v>0</v>
      </c>
      <c r="Z1739">
        <f>IF(AND($Q1739="hdbd",$P1739=Z$1),1,0)+IF($W1739=$W1738,Z1738,0)</f>
        <v>0</v>
      </c>
      <c r="AA1739">
        <f>IF(AND($Q1739="hdbd",$P1739=AA$1),1,0)+IF($W1739=$W1738,AA1738,0)</f>
        <v>0</v>
      </c>
    </row>
    <row r="1740" spans="1:27" x14ac:dyDescent="0.3">
      <c r="A1740" t="s">
        <v>154</v>
      </c>
      <c r="B1740">
        <v>1511405702</v>
      </c>
      <c r="C1740" s="1">
        <v>42582.925486111111</v>
      </c>
      <c r="D1740" t="s">
        <v>23</v>
      </c>
      <c r="E1740">
        <v>5000</v>
      </c>
      <c r="F1740" t="s">
        <v>25</v>
      </c>
      <c r="G1740">
        <v>7.0000000000000007E-2</v>
      </c>
      <c r="H1740">
        <v>4.7600000000000003E-2</v>
      </c>
      <c r="I1740">
        <v>0.59709999999999996</v>
      </c>
      <c r="J1740">
        <v>7435</v>
      </c>
      <c r="K1740">
        <v>7993</v>
      </c>
      <c r="L1740">
        <v>8402</v>
      </c>
      <c r="M1740">
        <v>5358</v>
      </c>
      <c r="N1740">
        <v>5794</v>
      </c>
      <c r="O1740">
        <v>5429</v>
      </c>
      <c r="R1740" t="s">
        <v>155</v>
      </c>
      <c r="S1740">
        <f t="shared" si="81"/>
        <v>2050</v>
      </c>
      <c r="T1740">
        <f t="shared" si="83"/>
        <v>2150</v>
      </c>
      <c r="U1740">
        <f t="shared" si="82"/>
        <v>2950</v>
      </c>
      <c r="V1740">
        <v>594</v>
      </c>
      <c r="W1740">
        <v>80</v>
      </c>
      <c r="X1740">
        <v>13</v>
      </c>
      <c r="Y1740">
        <f>IF(AND($Q1740="hdbd",$P1740=Y$1),1,0)+IF($W1740=$W1739,Y1739,0)</f>
        <v>0</v>
      </c>
      <c r="Z1740">
        <f>IF(AND($Q1740="hdbd",$P1740=Z$1),1,0)+IF($W1740=$W1739,Z1739,0)</f>
        <v>0</v>
      </c>
      <c r="AA1740">
        <f>IF(AND($Q1740="hdbd",$P1740=AA$1),1,0)+IF($W1740=$W1739,AA1739,0)</f>
        <v>0</v>
      </c>
    </row>
    <row r="1741" spans="1:27" x14ac:dyDescent="0.3">
      <c r="A1741" t="s">
        <v>154</v>
      </c>
      <c r="B1741">
        <v>1511405702</v>
      </c>
      <c r="C1741" s="1">
        <v>42582.925486111111</v>
      </c>
      <c r="D1741" t="s">
        <v>24</v>
      </c>
      <c r="E1741">
        <v>5000</v>
      </c>
      <c r="F1741" t="s">
        <v>26</v>
      </c>
      <c r="H1741">
        <v>5.5E-2</v>
      </c>
      <c r="I1741">
        <v>0.25</v>
      </c>
      <c r="K1741">
        <v>8124</v>
      </c>
      <c r="L1741">
        <v>8402</v>
      </c>
      <c r="N1741">
        <v>5547</v>
      </c>
      <c r="O1741">
        <v>5429</v>
      </c>
      <c r="R1741" t="s">
        <v>155</v>
      </c>
      <c r="S1741" t="str">
        <f t="shared" si="81"/>
        <v/>
      </c>
      <c r="T1741">
        <f t="shared" si="83"/>
        <v>2550</v>
      </c>
      <c r="U1741">
        <f t="shared" si="82"/>
        <v>2950</v>
      </c>
      <c r="V1741">
        <v>594</v>
      </c>
      <c r="W1741">
        <v>80</v>
      </c>
      <c r="X1741">
        <v>12</v>
      </c>
      <c r="Y1741">
        <f>IF(AND($Q1741="hdbd",$P1741=Y$1),1,0)+IF($W1741=$W1740,Y1740,0)</f>
        <v>0</v>
      </c>
      <c r="Z1741">
        <f>IF(AND($Q1741="hdbd",$P1741=Z$1),1,0)+IF($W1741=$W1740,Z1740,0)</f>
        <v>0</v>
      </c>
      <c r="AA1741">
        <f>IF(AND($Q1741="hdbd",$P1741=AA$1),1,0)+IF($W1741=$W1740,AA1740,0)</f>
        <v>0</v>
      </c>
    </row>
    <row r="1742" spans="1:27" x14ac:dyDescent="0.3">
      <c r="A1742" t="s">
        <v>154</v>
      </c>
      <c r="B1742">
        <v>1623222991</v>
      </c>
      <c r="C1742" s="1">
        <v>42582.925763888888</v>
      </c>
      <c r="D1742" t="s">
        <v>19</v>
      </c>
      <c r="E1742">
        <v>5000</v>
      </c>
      <c r="F1742" t="s">
        <v>25</v>
      </c>
      <c r="G1742">
        <v>0.04</v>
      </c>
      <c r="J1742">
        <v>13560</v>
      </c>
      <c r="M1742">
        <v>12182</v>
      </c>
      <c r="N1742">
        <v>12558</v>
      </c>
      <c r="O1742">
        <v>12445</v>
      </c>
      <c r="R1742" t="s">
        <v>155</v>
      </c>
      <c r="S1742">
        <f t="shared" si="81"/>
        <v>1350</v>
      </c>
      <c r="T1742" t="str">
        <f t="shared" si="83"/>
        <v/>
      </c>
      <c r="U1742" t="str">
        <f t="shared" si="82"/>
        <v/>
      </c>
      <c r="V1742">
        <v>595</v>
      </c>
      <c r="W1742">
        <v>80</v>
      </c>
      <c r="X1742">
        <v>14</v>
      </c>
      <c r="Y1742">
        <f>IF(AND($Q1742="hdbd",$P1742=Y$1),1,0)+IF($W1742=$W1741,Y1741,0)</f>
        <v>0</v>
      </c>
      <c r="Z1742">
        <f>IF(AND($Q1742="hdbd",$P1742=Z$1),1,0)+IF($W1742=$W1741,Z1741,0)</f>
        <v>0</v>
      </c>
      <c r="AA1742">
        <f>IF(AND($Q1742="hdbd",$P1742=AA$1),1,0)+IF($W1742=$W1741,AA1741,0)</f>
        <v>0</v>
      </c>
    </row>
    <row r="1743" spans="1:27" x14ac:dyDescent="0.3">
      <c r="A1743" t="s">
        <v>154</v>
      </c>
      <c r="B1743">
        <v>1623222991</v>
      </c>
      <c r="C1743" s="1">
        <v>42582.925763888888</v>
      </c>
      <c r="D1743" t="s">
        <v>23</v>
      </c>
      <c r="E1743">
        <v>5000</v>
      </c>
      <c r="F1743" t="s">
        <v>25</v>
      </c>
      <c r="G1743">
        <v>0.09</v>
      </c>
      <c r="J1743">
        <v>13573</v>
      </c>
      <c r="M1743">
        <v>12391</v>
      </c>
      <c r="N1743">
        <v>12765</v>
      </c>
      <c r="O1743">
        <v>12446</v>
      </c>
      <c r="R1743" t="s">
        <v>155</v>
      </c>
      <c r="S1743">
        <f t="shared" si="81"/>
        <v>1150</v>
      </c>
      <c r="T1743" t="str">
        <f t="shared" si="83"/>
        <v/>
      </c>
      <c r="U1743" t="str">
        <f t="shared" si="82"/>
        <v/>
      </c>
      <c r="V1743">
        <v>595</v>
      </c>
      <c r="W1743">
        <v>80</v>
      </c>
      <c r="X1743">
        <v>14</v>
      </c>
      <c r="Y1743">
        <f>IF(AND($Q1743="hdbd",$P1743=Y$1),1,0)+IF($W1743=$W1742,Y1742,0)</f>
        <v>0</v>
      </c>
      <c r="Z1743">
        <f>IF(AND($Q1743="hdbd",$P1743=Z$1),1,0)+IF($W1743=$W1742,Z1742,0)</f>
        <v>0</v>
      </c>
      <c r="AA1743">
        <f>IF(AND($Q1743="hdbd",$P1743=AA$1),1,0)+IF($W1743=$W1742,AA1742,0)</f>
        <v>0</v>
      </c>
    </row>
    <row r="1744" spans="1:27" x14ac:dyDescent="0.3">
      <c r="A1744" t="s">
        <v>154</v>
      </c>
      <c r="B1744">
        <v>3044127960</v>
      </c>
      <c r="C1744" s="1">
        <v>42582.925902777781</v>
      </c>
      <c r="D1744" t="s">
        <v>19</v>
      </c>
      <c r="E1744">
        <v>5000</v>
      </c>
      <c r="F1744" t="s">
        <v>25</v>
      </c>
      <c r="G1744">
        <v>7.0000000000000007E-2</v>
      </c>
      <c r="I1744">
        <v>0.59709999999999996</v>
      </c>
      <c r="J1744">
        <v>24682</v>
      </c>
      <c r="L1744">
        <v>25277</v>
      </c>
      <c r="M1744">
        <v>23654</v>
      </c>
      <c r="N1744">
        <v>24045</v>
      </c>
      <c r="O1744">
        <v>23709</v>
      </c>
      <c r="R1744" t="s">
        <v>155</v>
      </c>
      <c r="S1744">
        <f t="shared" si="81"/>
        <v>1050</v>
      </c>
      <c r="T1744" t="str">
        <f t="shared" si="83"/>
        <v/>
      </c>
      <c r="U1744">
        <f t="shared" si="82"/>
        <v>1550</v>
      </c>
      <c r="V1744">
        <v>596</v>
      </c>
      <c r="W1744">
        <v>80</v>
      </c>
      <c r="X1744">
        <v>15</v>
      </c>
      <c r="Y1744">
        <f>IF(AND($Q1744="hdbd",$P1744=Y$1),1,0)+IF($W1744=$W1743,Y1743,0)</f>
        <v>0</v>
      </c>
      <c r="Z1744">
        <f>IF(AND($Q1744="hdbd",$P1744=Z$1),1,0)+IF($W1744=$W1743,Z1743,0)</f>
        <v>0</v>
      </c>
      <c r="AA1744">
        <f>IF(AND($Q1744="hdbd",$P1744=AA$1),1,0)+IF($W1744=$W1743,AA1743,0)</f>
        <v>0</v>
      </c>
    </row>
    <row r="1745" spans="1:27" x14ac:dyDescent="0.3">
      <c r="A1745" t="s">
        <v>154</v>
      </c>
      <c r="B1745">
        <v>3044127960</v>
      </c>
      <c r="C1745" s="1">
        <v>42582.925902777781</v>
      </c>
      <c r="D1745" t="s">
        <v>23</v>
      </c>
      <c r="E1745">
        <v>5000</v>
      </c>
      <c r="F1745" t="s">
        <v>25</v>
      </c>
      <c r="G1745">
        <v>7.0000000000000007E-2</v>
      </c>
      <c r="I1745">
        <v>0.59709999999999996</v>
      </c>
      <c r="J1745">
        <v>24533</v>
      </c>
      <c r="L1745">
        <v>25276</v>
      </c>
      <c r="M1745">
        <v>23465</v>
      </c>
      <c r="N1745">
        <v>23828</v>
      </c>
      <c r="O1745">
        <v>23708</v>
      </c>
      <c r="R1745" t="s">
        <v>155</v>
      </c>
      <c r="S1745">
        <f t="shared" si="81"/>
        <v>1050</v>
      </c>
      <c r="T1745" t="str">
        <f t="shared" si="83"/>
        <v/>
      </c>
      <c r="U1745">
        <f t="shared" si="82"/>
        <v>1550</v>
      </c>
      <c r="V1745">
        <v>596</v>
      </c>
      <c r="W1745">
        <v>80</v>
      </c>
      <c r="X1745">
        <v>15</v>
      </c>
      <c r="Y1745">
        <f>IF(AND($Q1745="hdbd",$P1745=Y$1),1,0)+IF($W1745=$W1744,Y1744,0)</f>
        <v>0</v>
      </c>
      <c r="Z1745">
        <f>IF(AND($Q1745="hdbd",$P1745=Z$1),1,0)+IF($W1745=$W1744,Z1744,0)</f>
        <v>0</v>
      </c>
      <c r="AA1745">
        <f>IF(AND($Q1745="hdbd",$P1745=AA$1),1,0)+IF($W1745=$W1744,AA1744,0)</f>
        <v>0</v>
      </c>
    </row>
    <row r="1746" spans="1:27" x14ac:dyDescent="0.3">
      <c r="A1746" t="s">
        <v>154</v>
      </c>
      <c r="B1746">
        <v>3044127960</v>
      </c>
      <c r="C1746" s="1">
        <v>42582.925902777781</v>
      </c>
      <c r="D1746" t="s">
        <v>24</v>
      </c>
      <c r="E1746">
        <v>5000</v>
      </c>
      <c r="F1746" t="s">
        <v>20</v>
      </c>
      <c r="I1746">
        <v>0.24</v>
      </c>
      <c r="L1746">
        <v>25277</v>
      </c>
      <c r="N1746">
        <v>23881</v>
      </c>
      <c r="O1746">
        <v>23708</v>
      </c>
      <c r="R1746" t="s">
        <v>155</v>
      </c>
      <c r="S1746" t="str">
        <f t="shared" si="81"/>
        <v/>
      </c>
      <c r="T1746" t="str">
        <f t="shared" si="83"/>
        <v/>
      </c>
      <c r="U1746">
        <f t="shared" si="82"/>
        <v>1550</v>
      </c>
      <c r="V1746">
        <v>596</v>
      </c>
      <c r="W1746">
        <v>80</v>
      </c>
      <c r="X1746">
        <v>13</v>
      </c>
      <c r="Y1746">
        <f>IF(AND($Q1746="hdbd",$P1746=Y$1),1,0)+IF($W1746=$W1745,Y1745,0)</f>
        <v>0</v>
      </c>
      <c r="Z1746">
        <f>IF(AND($Q1746="hdbd",$P1746=Z$1),1,0)+IF($W1746=$W1745,Z1745,0)</f>
        <v>0</v>
      </c>
      <c r="AA1746">
        <f>IF(AND($Q1746="hdbd",$P1746=AA$1),1,0)+IF($W1746=$W1745,AA1745,0)</f>
        <v>0</v>
      </c>
    </row>
    <row r="1747" spans="1:27" x14ac:dyDescent="0.3">
      <c r="A1747" t="s">
        <v>154</v>
      </c>
      <c r="B1747">
        <v>191847428</v>
      </c>
      <c r="C1747" s="1">
        <v>42582.926354166666</v>
      </c>
      <c r="D1747" t="s">
        <v>19</v>
      </c>
      <c r="E1747">
        <v>5000</v>
      </c>
      <c r="F1747" t="s">
        <v>25</v>
      </c>
      <c r="G1747">
        <v>0.12</v>
      </c>
      <c r="I1747">
        <v>0.59709999999999996</v>
      </c>
      <c r="J1747">
        <v>10802</v>
      </c>
      <c r="L1747">
        <v>14672</v>
      </c>
      <c r="M1747">
        <v>8057</v>
      </c>
      <c r="N1747">
        <v>7767</v>
      </c>
      <c r="O1747">
        <v>7446</v>
      </c>
      <c r="R1747" t="s">
        <v>155</v>
      </c>
      <c r="S1747">
        <f t="shared" si="81"/>
        <v>2750</v>
      </c>
      <c r="T1747" t="str">
        <f t="shared" si="83"/>
        <v/>
      </c>
      <c r="U1747">
        <f t="shared" si="82"/>
        <v>5100</v>
      </c>
      <c r="V1747">
        <v>597</v>
      </c>
      <c r="W1747">
        <v>80</v>
      </c>
      <c r="X1747">
        <v>16</v>
      </c>
      <c r="Y1747">
        <f>IF(AND($Q1747="hdbd",$P1747=Y$1),1,0)+IF($W1747=$W1746,Y1746,0)</f>
        <v>0</v>
      </c>
      <c r="Z1747">
        <f>IF(AND($Q1747="hdbd",$P1747=Z$1),1,0)+IF($W1747=$W1746,Z1746,0)</f>
        <v>0</v>
      </c>
      <c r="AA1747">
        <f>IF(AND($Q1747="hdbd",$P1747=AA$1),1,0)+IF($W1747=$W1746,AA1746,0)</f>
        <v>0</v>
      </c>
    </row>
    <row r="1748" spans="1:27" x14ac:dyDescent="0.3">
      <c r="A1748" t="s">
        <v>154</v>
      </c>
      <c r="B1748">
        <v>191847428</v>
      </c>
      <c r="C1748" s="1">
        <v>42582.926354166666</v>
      </c>
      <c r="D1748" t="s">
        <v>23</v>
      </c>
      <c r="E1748">
        <v>5000</v>
      </c>
      <c r="F1748" t="s">
        <v>25</v>
      </c>
      <c r="G1748">
        <v>0.12</v>
      </c>
      <c r="I1748">
        <v>0.59709999999999996</v>
      </c>
      <c r="J1748">
        <v>10823</v>
      </c>
      <c r="L1748">
        <v>14672</v>
      </c>
      <c r="M1748">
        <v>8125</v>
      </c>
      <c r="N1748">
        <v>7827</v>
      </c>
      <c r="O1748">
        <v>7446</v>
      </c>
      <c r="R1748" t="s">
        <v>155</v>
      </c>
      <c r="S1748">
        <f t="shared" si="81"/>
        <v>2650</v>
      </c>
      <c r="T1748" t="str">
        <f t="shared" si="83"/>
        <v/>
      </c>
      <c r="U1748">
        <f t="shared" si="82"/>
        <v>5100</v>
      </c>
      <c r="V1748">
        <v>597</v>
      </c>
      <c r="W1748">
        <v>80</v>
      </c>
      <c r="X1748">
        <v>16</v>
      </c>
      <c r="Y1748">
        <f>IF(AND($Q1748="hdbd",$P1748=Y$1),1,0)+IF($W1748=$W1747,Y1747,0)</f>
        <v>0</v>
      </c>
      <c r="Z1748">
        <f>IF(AND($Q1748="hdbd",$P1748=Z$1),1,0)+IF($W1748=$W1747,Z1747,0)</f>
        <v>0</v>
      </c>
      <c r="AA1748">
        <f>IF(AND($Q1748="hdbd",$P1748=AA$1),1,0)+IF($W1748=$W1747,AA1747,0)</f>
        <v>0</v>
      </c>
    </row>
    <row r="1749" spans="1:27" x14ac:dyDescent="0.3">
      <c r="A1749" t="s">
        <v>154</v>
      </c>
      <c r="B1749">
        <v>191847428</v>
      </c>
      <c r="C1749" s="1">
        <v>42582.926354166666</v>
      </c>
      <c r="D1749" t="s">
        <v>24</v>
      </c>
      <c r="E1749">
        <v>5000</v>
      </c>
      <c r="F1749" t="s">
        <v>20</v>
      </c>
      <c r="I1749">
        <v>0.115</v>
      </c>
      <c r="L1749">
        <v>14672</v>
      </c>
      <c r="N1749">
        <v>7509</v>
      </c>
      <c r="O1749">
        <v>7446</v>
      </c>
      <c r="R1749" t="s">
        <v>155</v>
      </c>
      <c r="S1749" t="str">
        <f t="shared" si="81"/>
        <v/>
      </c>
      <c r="T1749" t="str">
        <f t="shared" si="83"/>
        <v/>
      </c>
      <c r="U1749">
        <f t="shared" si="82"/>
        <v>5100</v>
      </c>
      <c r="V1749">
        <v>597</v>
      </c>
      <c r="W1749">
        <v>80</v>
      </c>
      <c r="X1749">
        <v>14</v>
      </c>
      <c r="Y1749">
        <f>IF(AND($Q1749="hdbd",$P1749=Y$1),1,0)+IF($W1749=$W1748,Y1748,0)</f>
        <v>0</v>
      </c>
      <c r="Z1749">
        <f>IF(AND($Q1749="hdbd",$P1749=Z$1),1,0)+IF($W1749=$W1748,Z1748,0)</f>
        <v>0</v>
      </c>
      <c r="AA1749">
        <f>IF(AND($Q1749="hdbd",$P1749=AA$1),1,0)+IF($W1749=$W1748,AA1748,0)</f>
        <v>0</v>
      </c>
    </row>
    <row r="1750" spans="1:27" x14ac:dyDescent="0.3">
      <c r="A1750" t="s">
        <v>154</v>
      </c>
      <c r="B1750">
        <v>4213151094</v>
      </c>
      <c r="C1750" s="1">
        <v>42582.926516203705</v>
      </c>
      <c r="D1750" t="s">
        <v>19</v>
      </c>
      <c r="E1750">
        <v>5000</v>
      </c>
      <c r="F1750" t="s">
        <v>25</v>
      </c>
      <c r="G1750">
        <v>0.12</v>
      </c>
      <c r="J1750">
        <v>6537</v>
      </c>
      <c r="M1750">
        <v>1775</v>
      </c>
      <c r="N1750">
        <v>2379</v>
      </c>
      <c r="O1750">
        <v>2176</v>
      </c>
      <c r="R1750" t="s">
        <v>155</v>
      </c>
      <c r="S1750">
        <f t="shared" si="81"/>
        <v>4750</v>
      </c>
      <c r="T1750" t="str">
        <f t="shared" si="83"/>
        <v/>
      </c>
      <c r="U1750" t="str">
        <f t="shared" si="82"/>
        <v/>
      </c>
      <c r="V1750">
        <v>598</v>
      </c>
      <c r="W1750">
        <v>80</v>
      </c>
      <c r="X1750">
        <v>17</v>
      </c>
      <c r="Y1750">
        <f>IF(AND($Q1750="hdbd",$P1750=Y$1),1,0)+IF($W1750=$W1749,Y1749,0)</f>
        <v>0</v>
      </c>
      <c r="Z1750">
        <f>IF(AND($Q1750="hdbd",$P1750=Z$1),1,0)+IF($W1750=$W1749,Z1749,0)</f>
        <v>0</v>
      </c>
      <c r="AA1750">
        <f>IF(AND($Q1750="hdbd",$P1750=AA$1),1,0)+IF($W1750=$W1749,AA1749,0)</f>
        <v>0</v>
      </c>
    </row>
    <row r="1751" spans="1:27" x14ac:dyDescent="0.3">
      <c r="A1751" t="s">
        <v>154</v>
      </c>
      <c r="B1751">
        <v>4213151094</v>
      </c>
      <c r="C1751" s="1">
        <v>42582.926516203705</v>
      </c>
      <c r="D1751" t="s">
        <v>23</v>
      </c>
      <c r="E1751">
        <v>5000</v>
      </c>
      <c r="F1751" t="s">
        <v>25</v>
      </c>
      <c r="G1751">
        <v>0.04</v>
      </c>
      <c r="J1751">
        <v>6677</v>
      </c>
      <c r="M1751">
        <v>1974</v>
      </c>
      <c r="N1751">
        <v>2605</v>
      </c>
      <c r="O1751">
        <v>2176</v>
      </c>
      <c r="R1751" t="s">
        <v>155</v>
      </c>
      <c r="S1751">
        <f t="shared" si="81"/>
        <v>4750</v>
      </c>
      <c r="T1751" t="str">
        <f t="shared" si="83"/>
        <v/>
      </c>
      <c r="U1751" t="str">
        <f t="shared" si="82"/>
        <v/>
      </c>
      <c r="V1751">
        <v>598</v>
      </c>
      <c r="W1751">
        <v>80</v>
      </c>
      <c r="X1751">
        <v>17</v>
      </c>
      <c r="Y1751">
        <f>IF(AND($Q1751="hdbd",$P1751=Y$1),1,0)+IF($W1751=$W1750,Y1750,0)</f>
        <v>0</v>
      </c>
      <c r="Z1751">
        <f>IF(AND($Q1751="hdbd",$P1751=Z$1),1,0)+IF($W1751=$W1750,Z1750,0)</f>
        <v>0</v>
      </c>
      <c r="AA1751">
        <f>IF(AND($Q1751="hdbd",$P1751=AA$1),1,0)+IF($W1751=$W1750,AA1750,0)</f>
        <v>0</v>
      </c>
    </row>
    <row r="1752" spans="1:27" x14ac:dyDescent="0.3">
      <c r="A1752" t="s">
        <v>154</v>
      </c>
      <c r="B1752">
        <v>1811727356</v>
      </c>
      <c r="C1752" s="1">
        <v>42582.926736111112</v>
      </c>
      <c r="D1752" t="s">
        <v>19</v>
      </c>
      <c r="E1752">
        <v>5000</v>
      </c>
      <c r="F1752" t="s">
        <v>25</v>
      </c>
      <c r="G1752">
        <v>0.09</v>
      </c>
      <c r="J1752">
        <v>8581</v>
      </c>
      <c r="L1752">
        <v>9739</v>
      </c>
      <c r="M1752">
        <v>6868</v>
      </c>
      <c r="N1752">
        <v>6482</v>
      </c>
      <c r="O1752">
        <v>6167</v>
      </c>
      <c r="R1752" t="s">
        <v>155</v>
      </c>
      <c r="S1752">
        <f t="shared" si="81"/>
        <v>1750</v>
      </c>
      <c r="T1752" t="str">
        <f t="shared" si="83"/>
        <v/>
      </c>
      <c r="U1752">
        <f t="shared" si="82"/>
        <v>3550</v>
      </c>
      <c r="V1752">
        <v>599</v>
      </c>
      <c r="W1752">
        <v>80</v>
      </c>
      <c r="X1752">
        <v>18</v>
      </c>
      <c r="Y1752">
        <f>IF(AND($Q1752="hdbd",$P1752=Y$1),1,0)+IF($W1752=$W1751,Y1751,0)</f>
        <v>0</v>
      </c>
      <c r="Z1752">
        <f>IF(AND($Q1752="hdbd",$P1752=Z$1),1,0)+IF($W1752=$W1751,Z1751,0)</f>
        <v>0</v>
      </c>
      <c r="AA1752">
        <f>IF(AND($Q1752="hdbd",$P1752=AA$1),1,0)+IF($W1752=$W1751,AA1751,0)</f>
        <v>0</v>
      </c>
    </row>
    <row r="1753" spans="1:27" x14ac:dyDescent="0.3">
      <c r="A1753" t="s">
        <v>154</v>
      </c>
      <c r="B1753">
        <v>1811727356</v>
      </c>
      <c r="C1753" s="1">
        <v>42582.926736111112</v>
      </c>
      <c r="D1753" t="s">
        <v>23</v>
      </c>
      <c r="E1753">
        <v>5000</v>
      </c>
      <c r="F1753" t="s">
        <v>25</v>
      </c>
      <c r="G1753">
        <v>0.09</v>
      </c>
      <c r="I1753">
        <v>0.59709999999999996</v>
      </c>
      <c r="J1753">
        <v>9135</v>
      </c>
      <c r="L1753">
        <v>9739</v>
      </c>
      <c r="M1753">
        <v>6945</v>
      </c>
      <c r="N1753">
        <v>6559</v>
      </c>
      <c r="O1753">
        <v>6167</v>
      </c>
      <c r="R1753" t="s">
        <v>155</v>
      </c>
      <c r="S1753">
        <f t="shared" si="81"/>
        <v>2150</v>
      </c>
      <c r="T1753" t="str">
        <f t="shared" si="83"/>
        <v/>
      </c>
      <c r="U1753">
        <f t="shared" si="82"/>
        <v>3550</v>
      </c>
      <c r="V1753">
        <v>599</v>
      </c>
      <c r="W1753">
        <v>80</v>
      </c>
      <c r="X1753">
        <v>18</v>
      </c>
      <c r="Y1753">
        <f>IF(AND($Q1753="hdbd",$P1753=Y$1),1,0)+IF($W1753=$W1752,Y1752,0)</f>
        <v>0</v>
      </c>
      <c r="Z1753">
        <f>IF(AND($Q1753="hdbd",$P1753=Z$1),1,0)+IF($W1753=$W1752,Z1752,0)</f>
        <v>0</v>
      </c>
      <c r="AA1753">
        <f>IF(AND($Q1753="hdbd",$P1753=AA$1),1,0)+IF($W1753=$W1752,AA1752,0)</f>
        <v>0</v>
      </c>
    </row>
    <row r="1754" spans="1:27" x14ac:dyDescent="0.3">
      <c r="A1754" t="s">
        <v>154</v>
      </c>
      <c r="B1754">
        <v>1811727356</v>
      </c>
      <c r="C1754" s="1">
        <v>42582.926736111112</v>
      </c>
      <c r="D1754" t="s">
        <v>24</v>
      </c>
      <c r="E1754">
        <v>5000</v>
      </c>
      <c r="F1754" t="s">
        <v>20</v>
      </c>
      <c r="I1754">
        <v>0.115</v>
      </c>
      <c r="L1754">
        <v>9739</v>
      </c>
      <c r="N1754">
        <v>6255</v>
      </c>
      <c r="O1754">
        <v>6167</v>
      </c>
      <c r="R1754" t="s">
        <v>155</v>
      </c>
      <c r="S1754" t="str">
        <f t="shared" si="81"/>
        <v/>
      </c>
      <c r="T1754" t="str">
        <f t="shared" si="83"/>
        <v/>
      </c>
      <c r="U1754">
        <f t="shared" si="82"/>
        <v>3550</v>
      </c>
      <c r="V1754">
        <v>599</v>
      </c>
      <c r="W1754">
        <v>80</v>
      </c>
      <c r="X1754">
        <v>15</v>
      </c>
      <c r="Y1754">
        <f>IF(AND($Q1754="hdbd",$P1754=Y$1),1,0)+IF($W1754=$W1753,Y1753,0)</f>
        <v>0</v>
      </c>
      <c r="Z1754">
        <f>IF(AND($Q1754="hdbd",$P1754=Z$1),1,0)+IF($W1754=$W1753,Z1753,0)</f>
        <v>0</v>
      </c>
      <c r="AA1754">
        <f>IF(AND($Q1754="hdbd",$P1754=AA$1),1,0)+IF($W1754=$W1753,AA1753,0)</f>
        <v>0</v>
      </c>
    </row>
    <row r="1755" spans="1:27" x14ac:dyDescent="0.3">
      <c r="A1755" t="s">
        <v>154</v>
      </c>
      <c r="B1755">
        <v>1666121030</v>
      </c>
      <c r="C1755" s="1">
        <v>42582.926932870374</v>
      </c>
      <c r="D1755" t="s">
        <v>19</v>
      </c>
      <c r="E1755">
        <v>5000</v>
      </c>
      <c r="F1755" t="s">
        <v>25</v>
      </c>
      <c r="G1755">
        <v>0.09</v>
      </c>
      <c r="I1755">
        <v>0.59709999999999996</v>
      </c>
      <c r="J1755">
        <v>24603</v>
      </c>
      <c r="L1755">
        <v>26150</v>
      </c>
      <c r="M1755">
        <v>23260</v>
      </c>
      <c r="N1755">
        <v>23748</v>
      </c>
      <c r="O1755">
        <v>23328</v>
      </c>
      <c r="R1755" t="s">
        <v>155</v>
      </c>
      <c r="S1755">
        <f t="shared" si="81"/>
        <v>1350</v>
      </c>
      <c r="T1755" t="str">
        <f t="shared" si="83"/>
        <v/>
      </c>
      <c r="U1755">
        <f t="shared" si="82"/>
        <v>2850</v>
      </c>
      <c r="V1755">
        <v>600</v>
      </c>
      <c r="W1755">
        <v>80</v>
      </c>
      <c r="X1755">
        <v>19</v>
      </c>
      <c r="Y1755">
        <f>IF(AND($Q1755="hdbd",$P1755=Y$1),1,0)+IF($W1755=$W1754,Y1754,0)</f>
        <v>0</v>
      </c>
      <c r="Z1755">
        <f>IF(AND($Q1755="hdbd",$P1755=Z$1),1,0)+IF($W1755=$W1754,Z1754,0)</f>
        <v>0</v>
      </c>
      <c r="AA1755">
        <f>IF(AND($Q1755="hdbd",$P1755=AA$1),1,0)+IF($W1755=$W1754,AA1754,0)</f>
        <v>0</v>
      </c>
    </row>
    <row r="1756" spans="1:27" x14ac:dyDescent="0.3">
      <c r="A1756" t="s">
        <v>154</v>
      </c>
      <c r="B1756">
        <v>1666121030</v>
      </c>
      <c r="C1756" s="1">
        <v>42582.926932870374</v>
      </c>
      <c r="D1756" t="s">
        <v>23</v>
      </c>
      <c r="E1756">
        <v>5000</v>
      </c>
      <c r="F1756" t="s">
        <v>25</v>
      </c>
      <c r="G1756">
        <v>0.04</v>
      </c>
      <c r="I1756">
        <v>0.59709999999999996</v>
      </c>
      <c r="J1756">
        <v>24507</v>
      </c>
      <c r="L1756">
        <v>26150</v>
      </c>
      <c r="M1756">
        <v>22922</v>
      </c>
      <c r="N1756">
        <v>23400</v>
      </c>
      <c r="O1756">
        <v>23328</v>
      </c>
      <c r="R1756" t="s">
        <v>155</v>
      </c>
      <c r="S1756">
        <f t="shared" si="81"/>
        <v>1550</v>
      </c>
      <c r="T1756" t="str">
        <f t="shared" si="83"/>
        <v/>
      </c>
      <c r="U1756">
        <f t="shared" si="82"/>
        <v>2850</v>
      </c>
      <c r="V1756">
        <v>600</v>
      </c>
      <c r="W1756">
        <v>80</v>
      </c>
      <c r="X1756">
        <v>19</v>
      </c>
      <c r="Y1756">
        <f>IF(AND($Q1756="hdbd",$P1756=Y$1),1,0)+IF($W1756=$W1755,Y1755,0)</f>
        <v>0</v>
      </c>
      <c r="Z1756">
        <f>IF(AND($Q1756="hdbd",$P1756=Z$1),1,0)+IF($W1756=$W1755,Z1755,0)</f>
        <v>0</v>
      </c>
      <c r="AA1756">
        <f>IF(AND($Q1756="hdbd",$P1756=AA$1),1,0)+IF($W1756=$W1755,AA1755,0)</f>
        <v>0</v>
      </c>
    </row>
    <row r="1757" spans="1:27" x14ac:dyDescent="0.3">
      <c r="A1757" t="s">
        <v>154</v>
      </c>
      <c r="B1757">
        <v>1666121030</v>
      </c>
      <c r="C1757" s="1">
        <v>42582.926932870374</v>
      </c>
      <c r="D1757" t="s">
        <v>24</v>
      </c>
      <c r="E1757">
        <v>5000</v>
      </c>
      <c r="F1757" t="s">
        <v>20</v>
      </c>
      <c r="I1757">
        <v>0.107</v>
      </c>
      <c r="L1757">
        <v>26150</v>
      </c>
      <c r="N1757">
        <v>23670</v>
      </c>
      <c r="O1757">
        <v>23328</v>
      </c>
      <c r="R1757" t="s">
        <v>155</v>
      </c>
      <c r="S1757" t="str">
        <f t="shared" si="81"/>
        <v/>
      </c>
      <c r="T1757" t="str">
        <f t="shared" si="83"/>
        <v/>
      </c>
      <c r="U1757">
        <f t="shared" si="82"/>
        <v>2850</v>
      </c>
      <c r="V1757">
        <v>600</v>
      </c>
      <c r="W1757">
        <v>80</v>
      </c>
      <c r="X1757">
        <v>16</v>
      </c>
      <c r="Y1757">
        <f>IF(AND($Q1757="hdbd",$P1757=Y$1),1,0)+IF($W1757=$W1756,Y1756,0)</f>
        <v>0</v>
      </c>
      <c r="Z1757">
        <f>IF(AND($Q1757="hdbd",$P1757=Z$1),1,0)+IF($W1757=$W1756,Z1756,0)</f>
        <v>0</v>
      </c>
      <c r="AA1757">
        <f>IF(AND($Q1757="hdbd",$P1757=AA$1),1,0)+IF($W1757=$W1756,AA1756,0)</f>
        <v>0</v>
      </c>
    </row>
    <row r="1758" spans="1:27" x14ac:dyDescent="0.3">
      <c r="A1758" t="s">
        <v>154</v>
      </c>
      <c r="B1758">
        <v>3917727469</v>
      </c>
      <c r="C1758" s="1">
        <v>42582.927442129629</v>
      </c>
      <c r="D1758" t="s">
        <v>19</v>
      </c>
      <c r="E1758">
        <v>5000</v>
      </c>
      <c r="F1758" t="s">
        <v>25</v>
      </c>
      <c r="G1758">
        <v>0.04</v>
      </c>
      <c r="I1758">
        <v>0.59709999999999996</v>
      </c>
      <c r="J1758">
        <v>11848</v>
      </c>
      <c r="L1758">
        <v>13084</v>
      </c>
      <c r="M1758">
        <v>10374</v>
      </c>
      <c r="N1758">
        <v>10767</v>
      </c>
      <c r="O1758">
        <v>10698</v>
      </c>
      <c r="R1758" t="s">
        <v>155</v>
      </c>
      <c r="S1758">
        <f t="shared" si="81"/>
        <v>1450</v>
      </c>
      <c r="T1758" t="str">
        <f t="shared" si="83"/>
        <v/>
      </c>
      <c r="U1758">
        <f t="shared" si="82"/>
        <v>2350</v>
      </c>
      <c r="V1758">
        <v>601</v>
      </c>
      <c r="W1758">
        <v>80</v>
      </c>
      <c r="X1758">
        <v>20</v>
      </c>
      <c r="Y1758">
        <f>IF(AND($Q1758="hdbd",$P1758=Y$1),1,0)+IF($W1758=$W1757,Y1757,0)</f>
        <v>0</v>
      </c>
      <c r="Z1758">
        <f>IF(AND($Q1758="hdbd",$P1758=Z$1),1,0)+IF($W1758=$W1757,Z1757,0)</f>
        <v>0</v>
      </c>
      <c r="AA1758">
        <f>IF(AND($Q1758="hdbd",$P1758=AA$1),1,0)+IF($W1758=$W1757,AA1757,0)</f>
        <v>0</v>
      </c>
    </row>
    <row r="1759" spans="1:27" x14ac:dyDescent="0.3">
      <c r="A1759" t="s">
        <v>154</v>
      </c>
      <c r="B1759">
        <v>3917727469</v>
      </c>
      <c r="C1759" s="1">
        <v>42582.927442129629</v>
      </c>
      <c r="D1759" t="s">
        <v>23</v>
      </c>
      <c r="E1759">
        <v>5000</v>
      </c>
      <c r="F1759" t="s">
        <v>25</v>
      </c>
      <c r="G1759">
        <v>7.0000000000000007E-2</v>
      </c>
      <c r="I1759">
        <v>0.59709999999999996</v>
      </c>
      <c r="J1759">
        <v>11836</v>
      </c>
      <c r="L1759">
        <v>13085</v>
      </c>
      <c r="M1759">
        <v>10568</v>
      </c>
      <c r="N1759">
        <v>10956</v>
      </c>
      <c r="O1759">
        <v>10698</v>
      </c>
      <c r="R1759" t="s">
        <v>155</v>
      </c>
      <c r="S1759">
        <f t="shared" si="81"/>
        <v>1250</v>
      </c>
      <c r="T1759" t="str">
        <f t="shared" si="83"/>
        <v/>
      </c>
      <c r="U1759">
        <f t="shared" si="82"/>
        <v>2350</v>
      </c>
      <c r="V1759">
        <v>601</v>
      </c>
      <c r="W1759">
        <v>80</v>
      </c>
      <c r="X1759">
        <v>20</v>
      </c>
      <c r="Y1759">
        <f>IF(AND($Q1759="hdbd",$P1759=Y$1),1,0)+IF($W1759=$W1758,Y1758,0)</f>
        <v>0</v>
      </c>
      <c r="Z1759">
        <f>IF(AND($Q1759="hdbd",$P1759=Z$1),1,0)+IF($W1759=$W1758,Z1758,0)</f>
        <v>0</v>
      </c>
      <c r="AA1759">
        <f>IF(AND($Q1759="hdbd",$P1759=AA$1),1,0)+IF($W1759=$W1758,AA1758,0)</f>
        <v>0</v>
      </c>
    </row>
    <row r="1760" spans="1:27" x14ac:dyDescent="0.3">
      <c r="A1760" t="s">
        <v>154</v>
      </c>
      <c r="B1760">
        <v>3917727469</v>
      </c>
      <c r="C1760" s="1">
        <v>42582.927442129629</v>
      </c>
      <c r="D1760" t="s">
        <v>24</v>
      </c>
      <c r="E1760">
        <v>5000</v>
      </c>
      <c r="F1760" t="s">
        <v>20</v>
      </c>
      <c r="I1760">
        <v>0.115</v>
      </c>
      <c r="L1760">
        <v>13085</v>
      </c>
      <c r="N1760">
        <v>11021</v>
      </c>
      <c r="O1760">
        <v>10698</v>
      </c>
      <c r="R1760" t="s">
        <v>155</v>
      </c>
      <c r="S1760" t="str">
        <f t="shared" si="81"/>
        <v/>
      </c>
      <c r="T1760" t="str">
        <f t="shared" si="83"/>
        <v/>
      </c>
      <c r="U1760">
        <f t="shared" si="82"/>
        <v>2350</v>
      </c>
      <c r="V1760">
        <v>601</v>
      </c>
      <c r="W1760">
        <v>80</v>
      </c>
      <c r="X1760">
        <v>17</v>
      </c>
      <c r="Y1760">
        <f>IF(AND($Q1760="hdbd",$P1760=Y$1),1,0)+IF($W1760=$W1759,Y1759,0)</f>
        <v>0</v>
      </c>
      <c r="Z1760">
        <f>IF(AND($Q1760="hdbd",$P1760=Z$1),1,0)+IF($W1760=$W1759,Z1759,0)</f>
        <v>0</v>
      </c>
      <c r="AA1760">
        <f>IF(AND($Q1760="hdbd",$P1760=AA$1),1,0)+IF($W1760=$W1759,AA1759,0)</f>
        <v>0</v>
      </c>
    </row>
    <row r="1761" spans="1:27" x14ac:dyDescent="0.3">
      <c r="A1761" t="s">
        <v>154</v>
      </c>
      <c r="B1761">
        <v>1392439260</v>
      </c>
      <c r="C1761" s="1">
        <v>42582.927546296298</v>
      </c>
      <c r="D1761" t="s">
        <v>19</v>
      </c>
      <c r="E1761">
        <v>5000</v>
      </c>
      <c r="F1761" t="s">
        <v>25</v>
      </c>
      <c r="G1761">
        <v>0.09</v>
      </c>
      <c r="I1761">
        <v>0.59709999999999996</v>
      </c>
      <c r="J1761">
        <v>6577</v>
      </c>
      <c r="L1761">
        <v>7648</v>
      </c>
      <c r="M1761">
        <v>4689</v>
      </c>
      <c r="N1761">
        <v>4287</v>
      </c>
      <c r="O1761">
        <v>4137</v>
      </c>
      <c r="R1761" t="s">
        <v>155</v>
      </c>
      <c r="S1761">
        <f t="shared" si="81"/>
        <v>1850</v>
      </c>
      <c r="T1761" t="str">
        <f t="shared" si="83"/>
        <v/>
      </c>
      <c r="U1761">
        <f t="shared" si="82"/>
        <v>3550</v>
      </c>
      <c r="V1761">
        <v>602</v>
      </c>
      <c r="W1761">
        <v>80</v>
      </c>
      <c r="X1761">
        <v>21</v>
      </c>
      <c r="Y1761">
        <f>IF(AND($Q1761="hdbd",$P1761=Y$1),1,0)+IF($W1761=$W1760,Y1760,0)</f>
        <v>0</v>
      </c>
      <c r="Z1761">
        <f>IF(AND($Q1761="hdbd",$P1761=Z$1),1,0)+IF($W1761=$W1760,Z1760,0)</f>
        <v>0</v>
      </c>
      <c r="AA1761">
        <f>IF(AND($Q1761="hdbd",$P1761=AA$1),1,0)+IF($W1761=$W1760,AA1760,0)</f>
        <v>0</v>
      </c>
    </row>
    <row r="1762" spans="1:27" x14ac:dyDescent="0.3">
      <c r="A1762" t="s">
        <v>154</v>
      </c>
      <c r="B1762">
        <v>1392439260</v>
      </c>
      <c r="C1762" s="1">
        <v>42582.927546296298</v>
      </c>
      <c r="D1762" t="s">
        <v>23</v>
      </c>
      <c r="E1762">
        <v>5000</v>
      </c>
      <c r="F1762" t="s">
        <v>25</v>
      </c>
      <c r="G1762">
        <v>0.04</v>
      </c>
      <c r="I1762">
        <v>0.59709999999999996</v>
      </c>
      <c r="J1762">
        <v>6593</v>
      </c>
      <c r="L1762">
        <v>7648</v>
      </c>
      <c r="M1762">
        <v>4865</v>
      </c>
      <c r="N1762">
        <v>4465</v>
      </c>
      <c r="O1762">
        <v>4137</v>
      </c>
      <c r="R1762" t="s">
        <v>155</v>
      </c>
      <c r="S1762">
        <f t="shared" si="81"/>
        <v>1750</v>
      </c>
      <c r="T1762" t="str">
        <f t="shared" si="83"/>
        <v/>
      </c>
      <c r="U1762">
        <f t="shared" si="82"/>
        <v>3550</v>
      </c>
      <c r="V1762">
        <v>602</v>
      </c>
      <c r="W1762">
        <v>80</v>
      </c>
      <c r="X1762">
        <v>21</v>
      </c>
      <c r="Y1762">
        <f>IF(AND($Q1762="hdbd",$P1762=Y$1),1,0)+IF($W1762=$W1761,Y1761,0)</f>
        <v>0</v>
      </c>
      <c r="Z1762">
        <f>IF(AND($Q1762="hdbd",$P1762=Z$1),1,0)+IF($W1762=$W1761,Z1761,0)</f>
        <v>0</v>
      </c>
      <c r="AA1762">
        <f>IF(AND($Q1762="hdbd",$P1762=AA$1),1,0)+IF($W1762=$W1761,AA1761,0)</f>
        <v>0</v>
      </c>
    </row>
    <row r="1763" spans="1:27" x14ac:dyDescent="0.3">
      <c r="A1763" t="s">
        <v>154</v>
      </c>
      <c r="B1763">
        <v>1392439260</v>
      </c>
      <c r="C1763" s="1">
        <v>42582.927546296298</v>
      </c>
      <c r="D1763" t="s">
        <v>24</v>
      </c>
      <c r="E1763">
        <v>5000</v>
      </c>
      <c r="F1763" t="s">
        <v>20</v>
      </c>
      <c r="I1763">
        <v>0.123</v>
      </c>
      <c r="L1763">
        <v>7648</v>
      </c>
      <c r="N1763">
        <v>4215</v>
      </c>
      <c r="O1763">
        <v>4137</v>
      </c>
      <c r="R1763" t="s">
        <v>155</v>
      </c>
      <c r="S1763" t="str">
        <f t="shared" si="81"/>
        <v/>
      </c>
      <c r="T1763" t="str">
        <f t="shared" si="83"/>
        <v/>
      </c>
      <c r="U1763">
        <f t="shared" si="82"/>
        <v>3550</v>
      </c>
      <c r="V1763">
        <v>602</v>
      </c>
      <c r="W1763">
        <v>80</v>
      </c>
      <c r="X1763">
        <v>18</v>
      </c>
      <c r="Y1763">
        <f>IF(AND($Q1763="hdbd",$P1763=Y$1),1,0)+IF($W1763=$W1762,Y1762,0)</f>
        <v>0</v>
      </c>
      <c r="Z1763">
        <f>IF(AND($Q1763="hdbd",$P1763=Z$1),1,0)+IF($W1763=$W1762,Z1762,0)</f>
        <v>0</v>
      </c>
      <c r="AA1763">
        <f>IF(AND($Q1763="hdbd",$P1763=AA$1),1,0)+IF($W1763=$W1762,AA1762,0)</f>
        <v>0</v>
      </c>
    </row>
    <row r="1764" spans="1:27" x14ac:dyDescent="0.3">
      <c r="A1764" t="s">
        <v>154</v>
      </c>
      <c r="B1764">
        <v>4260376347</v>
      </c>
      <c r="C1764" s="1">
        <v>42582.927731481483</v>
      </c>
      <c r="D1764" t="s">
        <v>19</v>
      </c>
      <c r="E1764">
        <v>5000</v>
      </c>
      <c r="F1764" t="s">
        <v>25</v>
      </c>
      <c r="G1764">
        <v>7.0000000000000007E-2</v>
      </c>
      <c r="I1764">
        <v>0.59709999999999996</v>
      </c>
      <c r="J1764">
        <v>8438</v>
      </c>
      <c r="L1764">
        <v>9734</v>
      </c>
      <c r="M1764">
        <v>2022</v>
      </c>
      <c r="N1764">
        <v>2615</v>
      </c>
      <c r="O1764">
        <v>2525</v>
      </c>
      <c r="R1764" t="s">
        <v>155</v>
      </c>
      <c r="S1764">
        <f t="shared" si="81"/>
        <v>5100</v>
      </c>
      <c r="T1764" t="str">
        <f t="shared" si="83"/>
        <v/>
      </c>
      <c r="U1764">
        <f t="shared" si="82"/>
        <v>5100</v>
      </c>
      <c r="V1764">
        <v>603</v>
      </c>
      <c r="W1764">
        <v>80</v>
      </c>
      <c r="X1764">
        <v>22</v>
      </c>
      <c r="Y1764">
        <f>IF(AND($Q1764="hdbd",$P1764=Y$1),1,0)+IF($W1764=$W1763,Y1763,0)</f>
        <v>0</v>
      </c>
      <c r="Z1764">
        <f>IF(AND($Q1764="hdbd",$P1764=Z$1),1,0)+IF($W1764=$W1763,Z1763,0)</f>
        <v>0</v>
      </c>
      <c r="AA1764">
        <f>IF(AND($Q1764="hdbd",$P1764=AA$1),1,0)+IF($W1764=$W1763,AA1763,0)</f>
        <v>0</v>
      </c>
    </row>
    <row r="1765" spans="1:27" x14ac:dyDescent="0.3">
      <c r="A1765" t="s">
        <v>154</v>
      </c>
      <c r="B1765">
        <v>4260376347</v>
      </c>
      <c r="C1765" s="1">
        <v>42582.927731481483</v>
      </c>
      <c r="D1765" t="s">
        <v>23</v>
      </c>
      <c r="E1765">
        <v>5000</v>
      </c>
      <c r="F1765" t="s">
        <v>25</v>
      </c>
      <c r="G1765">
        <v>0.12</v>
      </c>
      <c r="I1765">
        <v>0.59709999999999996</v>
      </c>
      <c r="J1765">
        <v>8466</v>
      </c>
      <c r="L1765">
        <v>9734</v>
      </c>
      <c r="M1765">
        <v>2349</v>
      </c>
      <c r="N1765">
        <v>2976</v>
      </c>
      <c r="O1765">
        <v>2525</v>
      </c>
      <c r="R1765" t="s">
        <v>155</v>
      </c>
      <c r="S1765">
        <f t="shared" si="81"/>
        <v>5100</v>
      </c>
      <c r="T1765" t="str">
        <f t="shared" si="83"/>
        <v/>
      </c>
      <c r="U1765">
        <f t="shared" si="82"/>
        <v>5100</v>
      </c>
      <c r="V1765">
        <v>603</v>
      </c>
      <c r="W1765">
        <v>80</v>
      </c>
      <c r="X1765">
        <v>22</v>
      </c>
      <c r="Y1765">
        <f>IF(AND($Q1765="hdbd",$P1765=Y$1),1,0)+IF($W1765=$W1764,Y1764,0)</f>
        <v>0</v>
      </c>
      <c r="Z1765">
        <f>IF(AND($Q1765="hdbd",$P1765=Z$1),1,0)+IF($W1765=$W1764,Z1764,0)</f>
        <v>0</v>
      </c>
      <c r="AA1765">
        <f>IF(AND($Q1765="hdbd",$P1765=AA$1),1,0)+IF($W1765=$W1764,AA1764,0)</f>
        <v>0</v>
      </c>
    </row>
    <row r="1766" spans="1:27" x14ac:dyDescent="0.3">
      <c r="A1766" t="s">
        <v>154</v>
      </c>
      <c r="B1766">
        <v>4260376347</v>
      </c>
      <c r="C1766" s="1">
        <v>42582.927731481483</v>
      </c>
      <c r="D1766" t="s">
        <v>24</v>
      </c>
      <c r="E1766">
        <v>5000</v>
      </c>
      <c r="F1766" t="s">
        <v>20</v>
      </c>
      <c r="I1766">
        <v>0.123</v>
      </c>
      <c r="L1766">
        <v>9734</v>
      </c>
      <c r="N1766">
        <v>2703</v>
      </c>
      <c r="O1766">
        <v>2525</v>
      </c>
      <c r="R1766" t="s">
        <v>155</v>
      </c>
      <c r="S1766" t="str">
        <f t="shared" si="81"/>
        <v/>
      </c>
      <c r="T1766" t="str">
        <f t="shared" si="83"/>
        <v/>
      </c>
      <c r="U1766">
        <f t="shared" si="82"/>
        <v>5100</v>
      </c>
      <c r="V1766">
        <v>603</v>
      </c>
      <c r="W1766">
        <v>80</v>
      </c>
      <c r="X1766">
        <v>19</v>
      </c>
      <c r="Y1766">
        <f>IF(AND($Q1766="hdbd",$P1766=Y$1),1,0)+IF($W1766=$W1765,Y1765,0)</f>
        <v>0</v>
      </c>
      <c r="Z1766">
        <f>IF(AND($Q1766="hdbd",$P1766=Z$1),1,0)+IF($W1766=$W1765,Z1765,0)</f>
        <v>0</v>
      </c>
      <c r="AA1766">
        <f>IF(AND($Q1766="hdbd",$P1766=AA$1),1,0)+IF($W1766=$W1765,AA1765,0)</f>
        <v>0</v>
      </c>
    </row>
    <row r="1767" spans="1:27" x14ac:dyDescent="0.3">
      <c r="A1767" t="s">
        <v>154</v>
      </c>
      <c r="B1767">
        <v>43741115</v>
      </c>
      <c r="C1767" s="1">
        <v>42582.927916666667</v>
      </c>
      <c r="D1767" t="s">
        <v>19</v>
      </c>
      <c r="E1767">
        <v>5000</v>
      </c>
      <c r="F1767" t="s">
        <v>25</v>
      </c>
      <c r="G1767">
        <v>0.16</v>
      </c>
      <c r="I1767">
        <v>0.59709999999999996</v>
      </c>
      <c r="J1767">
        <v>9059</v>
      </c>
      <c r="L1767">
        <v>13537</v>
      </c>
      <c r="M1767">
        <v>2441</v>
      </c>
      <c r="N1767">
        <v>1989</v>
      </c>
      <c r="O1767">
        <v>1706</v>
      </c>
      <c r="R1767" t="s">
        <v>155</v>
      </c>
      <c r="S1767">
        <f t="shared" si="81"/>
        <v>5100</v>
      </c>
      <c r="T1767" t="str">
        <f t="shared" si="83"/>
        <v/>
      </c>
      <c r="U1767">
        <f t="shared" si="82"/>
        <v>5100</v>
      </c>
      <c r="V1767">
        <v>604</v>
      </c>
      <c r="W1767">
        <v>80</v>
      </c>
      <c r="X1767">
        <v>23</v>
      </c>
      <c r="Y1767">
        <f>IF(AND($Q1767="hdbd",$P1767=Y$1),1,0)+IF($W1767=$W1766,Y1766,0)</f>
        <v>0</v>
      </c>
      <c r="Z1767">
        <f>IF(AND($Q1767="hdbd",$P1767=Z$1),1,0)+IF($W1767=$W1766,Z1766,0)</f>
        <v>0</v>
      </c>
      <c r="AA1767">
        <f>IF(AND($Q1767="hdbd",$P1767=AA$1),1,0)+IF($W1767=$W1766,AA1766,0)</f>
        <v>0</v>
      </c>
    </row>
    <row r="1768" spans="1:27" x14ac:dyDescent="0.3">
      <c r="A1768" t="s">
        <v>154</v>
      </c>
      <c r="B1768">
        <v>43741115</v>
      </c>
      <c r="C1768" s="1">
        <v>42582.927916666667</v>
      </c>
      <c r="D1768" t="s">
        <v>23</v>
      </c>
      <c r="E1768">
        <v>5000</v>
      </c>
      <c r="F1768" t="s">
        <v>25</v>
      </c>
      <c r="G1768">
        <v>0.04</v>
      </c>
      <c r="I1768">
        <v>0.59709999999999996</v>
      </c>
      <c r="J1768">
        <v>9392</v>
      </c>
      <c r="L1768">
        <v>13537</v>
      </c>
      <c r="M1768">
        <v>2623</v>
      </c>
      <c r="N1768">
        <v>2172</v>
      </c>
      <c r="O1768">
        <v>1706</v>
      </c>
      <c r="R1768" t="s">
        <v>155</v>
      </c>
      <c r="S1768">
        <f t="shared" si="81"/>
        <v>5100</v>
      </c>
      <c r="T1768" t="str">
        <f t="shared" si="83"/>
        <v/>
      </c>
      <c r="U1768">
        <f t="shared" si="82"/>
        <v>5100</v>
      </c>
      <c r="V1768">
        <v>604</v>
      </c>
      <c r="W1768">
        <v>80</v>
      </c>
      <c r="X1768">
        <v>23</v>
      </c>
      <c r="Y1768">
        <f>IF(AND($Q1768="hdbd",$P1768=Y$1),1,0)+IF($W1768=$W1767,Y1767,0)</f>
        <v>0</v>
      </c>
      <c r="Z1768">
        <f>IF(AND($Q1768="hdbd",$P1768=Z$1),1,0)+IF($W1768=$W1767,Z1767,0)</f>
        <v>0</v>
      </c>
      <c r="AA1768">
        <f>IF(AND($Q1768="hdbd",$P1768=AA$1),1,0)+IF($W1768=$W1767,AA1767,0)</f>
        <v>0</v>
      </c>
    </row>
    <row r="1769" spans="1:27" x14ac:dyDescent="0.3">
      <c r="A1769" t="s">
        <v>154</v>
      </c>
      <c r="B1769">
        <v>43741115</v>
      </c>
      <c r="C1769" s="1">
        <v>42582.927916666667</v>
      </c>
      <c r="D1769" t="s">
        <v>24</v>
      </c>
      <c r="E1769">
        <v>5000</v>
      </c>
      <c r="F1769" t="s">
        <v>20</v>
      </c>
      <c r="H1769">
        <v>6.25E-2</v>
      </c>
      <c r="I1769">
        <v>0.03</v>
      </c>
      <c r="K1769">
        <v>14273</v>
      </c>
      <c r="L1769">
        <v>13537</v>
      </c>
      <c r="N1769">
        <v>1805</v>
      </c>
      <c r="O1769">
        <v>1706</v>
      </c>
      <c r="R1769" t="s">
        <v>155</v>
      </c>
      <c r="S1769" t="str">
        <f t="shared" si="81"/>
        <v/>
      </c>
      <c r="T1769">
        <f t="shared" si="83"/>
        <v>5100</v>
      </c>
      <c r="U1769">
        <f t="shared" si="82"/>
        <v>5100</v>
      </c>
      <c r="V1769">
        <v>604</v>
      </c>
      <c r="W1769">
        <v>80</v>
      </c>
      <c r="X1769">
        <v>20</v>
      </c>
      <c r="Y1769">
        <f>IF(AND($Q1769="hdbd",$P1769=Y$1),1,0)+IF($W1769=$W1768,Y1768,0)</f>
        <v>0</v>
      </c>
      <c r="Z1769">
        <f>IF(AND($Q1769="hdbd",$P1769=Z$1),1,0)+IF($W1769=$W1768,Z1768,0)</f>
        <v>0</v>
      </c>
      <c r="AA1769">
        <f>IF(AND($Q1769="hdbd",$P1769=AA$1),1,0)+IF($W1769=$W1768,AA1768,0)</f>
        <v>0</v>
      </c>
    </row>
    <row r="1770" spans="1:27" x14ac:dyDescent="0.3">
      <c r="A1770" t="s">
        <v>154</v>
      </c>
      <c r="B1770">
        <v>832745582</v>
      </c>
      <c r="C1770" s="1">
        <v>42582.928113425929</v>
      </c>
      <c r="D1770" t="s">
        <v>19</v>
      </c>
      <c r="E1770">
        <v>5000</v>
      </c>
      <c r="F1770" t="s">
        <v>26</v>
      </c>
      <c r="G1770">
        <v>7.0000000000000007E-2</v>
      </c>
      <c r="H1770">
        <v>0.2442</v>
      </c>
      <c r="I1770">
        <v>0.59709999999999996</v>
      </c>
      <c r="J1770">
        <v>15197</v>
      </c>
      <c r="K1770">
        <v>14446</v>
      </c>
      <c r="L1770">
        <v>15966</v>
      </c>
      <c r="M1770">
        <v>5007</v>
      </c>
      <c r="N1770">
        <v>5557</v>
      </c>
      <c r="O1770">
        <v>5085</v>
      </c>
      <c r="R1770" t="s">
        <v>155</v>
      </c>
      <c r="S1770">
        <f t="shared" si="81"/>
        <v>5100</v>
      </c>
      <c r="T1770">
        <f t="shared" si="83"/>
        <v>5100</v>
      </c>
      <c r="U1770">
        <f t="shared" si="82"/>
        <v>5100</v>
      </c>
      <c r="V1770">
        <v>605</v>
      </c>
      <c r="W1770">
        <v>80</v>
      </c>
      <c r="X1770">
        <v>24</v>
      </c>
      <c r="Y1770">
        <f>IF(AND($Q1770="hdbd",$P1770=Y$1),1,0)+IF($W1770=$W1769,Y1769,0)</f>
        <v>0</v>
      </c>
      <c r="Z1770">
        <f>IF(AND($Q1770="hdbd",$P1770=Z$1),1,0)+IF($W1770=$W1769,Z1769,0)</f>
        <v>0</v>
      </c>
      <c r="AA1770">
        <f>IF(AND($Q1770="hdbd",$P1770=AA$1),1,0)+IF($W1770=$W1769,AA1769,0)</f>
        <v>0</v>
      </c>
    </row>
    <row r="1771" spans="1:27" x14ac:dyDescent="0.3">
      <c r="A1771" t="s">
        <v>154</v>
      </c>
      <c r="B1771">
        <v>832745582</v>
      </c>
      <c r="C1771" s="1">
        <v>42582.928113425929</v>
      </c>
      <c r="D1771" t="s">
        <v>23</v>
      </c>
      <c r="E1771">
        <v>5000</v>
      </c>
      <c r="F1771" t="s">
        <v>26</v>
      </c>
      <c r="H1771">
        <v>0.216</v>
      </c>
      <c r="I1771">
        <v>0.59709999999999996</v>
      </c>
      <c r="K1771">
        <v>13695</v>
      </c>
      <c r="L1771">
        <v>15966</v>
      </c>
      <c r="M1771">
        <v>4762</v>
      </c>
      <c r="N1771">
        <v>5243</v>
      </c>
      <c r="O1771">
        <v>5085</v>
      </c>
      <c r="R1771" t="s">
        <v>155</v>
      </c>
      <c r="S1771" t="str">
        <f t="shared" si="81"/>
        <v/>
      </c>
      <c r="T1771">
        <f t="shared" si="83"/>
        <v>5100</v>
      </c>
      <c r="U1771">
        <f t="shared" si="82"/>
        <v>5100</v>
      </c>
      <c r="V1771">
        <v>605</v>
      </c>
      <c r="W1771">
        <v>80</v>
      </c>
      <c r="X1771">
        <v>24</v>
      </c>
      <c r="Y1771">
        <f>IF(AND($Q1771="hdbd",$P1771=Y$1),1,0)+IF($W1771=$W1770,Y1770,0)</f>
        <v>0</v>
      </c>
      <c r="Z1771">
        <f>IF(AND($Q1771="hdbd",$P1771=Z$1),1,0)+IF($W1771=$W1770,Z1770,0)</f>
        <v>0</v>
      </c>
      <c r="AA1771">
        <f>IF(AND($Q1771="hdbd",$P1771=AA$1),1,0)+IF($W1771=$W1770,AA1770,0)</f>
        <v>0</v>
      </c>
    </row>
    <row r="1772" spans="1:27" x14ac:dyDescent="0.3">
      <c r="A1772" t="s">
        <v>154</v>
      </c>
      <c r="B1772">
        <v>832745582</v>
      </c>
      <c r="C1772" s="1">
        <v>42582.928113425929</v>
      </c>
      <c r="D1772" t="s">
        <v>24</v>
      </c>
      <c r="E1772">
        <v>5000</v>
      </c>
      <c r="F1772" t="s">
        <v>26</v>
      </c>
      <c r="H1772">
        <v>5.5E-2</v>
      </c>
      <c r="I1772">
        <v>0.123</v>
      </c>
      <c r="K1772">
        <v>14178</v>
      </c>
      <c r="L1772">
        <v>15966</v>
      </c>
      <c r="N1772">
        <v>5475</v>
      </c>
      <c r="O1772">
        <v>5085</v>
      </c>
      <c r="R1772" t="s">
        <v>155</v>
      </c>
      <c r="S1772" t="str">
        <f t="shared" si="81"/>
        <v/>
      </c>
      <c r="T1772">
        <f t="shared" si="83"/>
        <v>5100</v>
      </c>
      <c r="U1772">
        <f t="shared" si="82"/>
        <v>5100</v>
      </c>
      <c r="V1772">
        <v>605</v>
      </c>
      <c r="W1772">
        <v>80</v>
      </c>
      <c r="X1772">
        <v>21</v>
      </c>
      <c r="Y1772">
        <f>IF(AND($Q1772="hdbd",$P1772=Y$1),1,0)+IF($W1772=$W1771,Y1771,0)</f>
        <v>0</v>
      </c>
      <c r="Z1772">
        <f>IF(AND($Q1772="hdbd",$P1772=Z$1),1,0)+IF($W1772=$W1771,Z1771,0)</f>
        <v>0</v>
      </c>
      <c r="AA1772">
        <f>IF(AND($Q1772="hdbd",$P1772=AA$1),1,0)+IF($W1772=$W1771,AA1771,0)</f>
        <v>0</v>
      </c>
    </row>
    <row r="1773" spans="1:27" x14ac:dyDescent="0.3">
      <c r="A1773" t="s">
        <v>154</v>
      </c>
      <c r="B1773">
        <v>3107254742</v>
      </c>
      <c r="C1773" s="1">
        <v>42582.928310185183</v>
      </c>
      <c r="D1773" t="s">
        <v>19</v>
      </c>
      <c r="E1773">
        <v>5000</v>
      </c>
      <c r="F1773" t="s">
        <v>25</v>
      </c>
      <c r="G1773">
        <v>0.04</v>
      </c>
      <c r="J1773">
        <v>6693</v>
      </c>
      <c r="L1773">
        <v>8130</v>
      </c>
      <c r="M1773">
        <v>2087</v>
      </c>
      <c r="N1773">
        <v>3007</v>
      </c>
      <c r="O1773">
        <v>2226</v>
      </c>
      <c r="R1773" t="s">
        <v>155</v>
      </c>
      <c r="S1773">
        <f t="shared" si="81"/>
        <v>4650</v>
      </c>
      <c r="T1773" t="str">
        <f t="shared" si="83"/>
        <v/>
      </c>
      <c r="U1773">
        <f t="shared" si="82"/>
        <v>5100</v>
      </c>
      <c r="V1773">
        <v>606</v>
      </c>
      <c r="W1773">
        <v>80</v>
      </c>
      <c r="X1773">
        <v>25</v>
      </c>
      <c r="Y1773">
        <f>IF(AND($Q1773="hdbd",$P1773=Y$1),1,0)+IF($W1773=$W1772,Y1772,0)</f>
        <v>0</v>
      </c>
      <c r="Z1773">
        <f>IF(AND($Q1773="hdbd",$P1773=Z$1),1,0)+IF($W1773=$W1772,Z1772,0)</f>
        <v>0</v>
      </c>
      <c r="AA1773">
        <f>IF(AND($Q1773="hdbd",$P1773=AA$1),1,0)+IF($W1773=$W1772,AA1772,0)</f>
        <v>0</v>
      </c>
    </row>
    <row r="1774" spans="1:27" x14ac:dyDescent="0.3">
      <c r="A1774" t="s">
        <v>154</v>
      </c>
      <c r="B1774">
        <v>3107254742</v>
      </c>
      <c r="C1774" s="1">
        <v>42582.928310185183</v>
      </c>
      <c r="D1774" t="s">
        <v>23</v>
      </c>
      <c r="E1774">
        <v>5000</v>
      </c>
      <c r="F1774" t="s">
        <v>25</v>
      </c>
      <c r="G1774">
        <v>7.0000000000000007E-2</v>
      </c>
      <c r="J1774">
        <v>6681</v>
      </c>
      <c r="L1774">
        <v>8130</v>
      </c>
      <c r="M1774">
        <v>1860</v>
      </c>
      <c r="N1774">
        <v>2738</v>
      </c>
      <c r="O1774">
        <v>2225</v>
      </c>
      <c r="R1774" t="s">
        <v>155</v>
      </c>
      <c r="S1774">
        <f t="shared" si="81"/>
        <v>4850</v>
      </c>
      <c r="T1774" t="str">
        <f t="shared" si="83"/>
        <v/>
      </c>
      <c r="U1774">
        <f t="shared" si="82"/>
        <v>5100</v>
      </c>
      <c r="V1774">
        <v>606</v>
      </c>
      <c r="W1774">
        <v>80</v>
      </c>
      <c r="X1774">
        <v>25</v>
      </c>
      <c r="Y1774">
        <f>IF(AND($Q1774="hdbd",$P1774=Y$1),1,0)+IF($W1774=$W1773,Y1773,0)</f>
        <v>0</v>
      </c>
      <c r="Z1774">
        <f>IF(AND($Q1774="hdbd",$P1774=Z$1),1,0)+IF($W1774=$W1773,Z1773,0)</f>
        <v>0</v>
      </c>
      <c r="AA1774">
        <f>IF(AND($Q1774="hdbd",$P1774=AA$1),1,0)+IF($W1774=$W1773,AA1773,0)</f>
        <v>0</v>
      </c>
    </row>
    <row r="1775" spans="1:27" x14ac:dyDescent="0.3">
      <c r="A1775" t="s">
        <v>154</v>
      </c>
      <c r="B1775">
        <v>3107254742</v>
      </c>
      <c r="C1775" s="1">
        <v>42582.928310185183</v>
      </c>
      <c r="D1775" t="s">
        <v>24</v>
      </c>
      <c r="E1775">
        <v>5000</v>
      </c>
      <c r="F1775" t="s">
        <v>20</v>
      </c>
      <c r="I1775">
        <v>0.03</v>
      </c>
      <c r="L1775">
        <v>8130</v>
      </c>
      <c r="N1775">
        <v>2473</v>
      </c>
      <c r="O1775">
        <v>2223</v>
      </c>
      <c r="R1775" t="s">
        <v>155</v>
      </c>
      <c r="S1775" t="str">
        <f t="shared" si="81"/>
        <v/>
      </c>
      <c r="T1775" t="str">
        <f t="shared" si="83"/>
        <v/>
      </c>
      <c r="U1775">
        <f t="shared" si="82"/>
        <v>5100</v>
      </c>
      <c r="V1775">
        <v>606</v>
      </c>
      <c r="W1775">
        <v>80</v>
      </c>
      <c r="X1775">
        <v>22</v>
      </c>
      <c r="Y1775">
        <f>IF(AND($Q1775="hdbd",$P1775=Y$1),1,0)+IF($W1775=$W1774,Y1774,0)</f>
        <v>0</v>
      </c>
      <c r="Z1775">
        <f>IF(AND($Q1775="hdbd",$P1775=Z$1),1,0)+IF($W1775=$W1774,Z1774,0)</f>
        <v>0</v>
      </c>
      <c r="AA1775">
        <f>IF(AND($Q1775="hdbd",$P1775=AA$1),1,0)+IF($W1775=$W1774,AA1774,0)</f>
        <v>0</v>
      </c>
    </row>
    <row r="1776" spans="1:27" x14ac:dyDescent="0.3">
      <c r="A1776" t="s">
        <v>154</v>
      </c>
      <c r="B1776">
        <v>2336759896</v>
      </c>
      <c r="C1776" s="1">
        <v>42582.928449074076</v>
      </c>
      <c r="D1776" t="s">
        <v>19</v>
      </c>
      <c r="E1776">
        <v>5000</v>
      </c>
      <c r="F1776" t="s">
        <v>25</v>
      </c>
      <c r="G1776">
        <v>7.0000000000000007E-2</v>
      </c>
      <c r="I1776">
        <v>0.59709999999999996</v>
      </c>
      <c r="J1776">
        <v>5719</v>
      </c>
      <c r="L1776">
        <v>6895</v>
      </c>
      <c r="M1776">
        <v>2243</v>
      </c>
      <c r="N1776">
        <v>1774</v>
      </c>
      <c r="O1776">
        <v>1203</v>
      </c>
      <c r="R1776" t="s">
        <v>155</v>
      </c>
      <c r="S1776">
        <f t="shared" si="81"/>
        <v>3450</v>
      </c>
      <c r="T1776" t="str">
        <f t="shared" si="83"/>
        <v/>
      </c>
      <c r="U1776">
        <f t="shared" si="82"/>
        <v>5100</v>
      </c>
      <c r="V1776">
        <v>607</v>
      </c>
      <c r="W1776">
        <v>80</v>
      </c>
      <c r="X1776">
        <v>26</v>
      </c>
      <c r="Y1776">
        <f>IF(AND($Q1776="hdbd",$P1776=Y$1),1,0)+IF($W1776=$W1775,Y1775,0)</f>
        <v>0</v>
      </c>
      <c r="Z1776">
        <f>IF(AND($Q1776="hdbd",$P1776=Z$1),1,0)+IF($W1776=$W1775,Z1775,0)</f>
        <v>0</v>
      </c>
      <c r="AA1776">
        <f>IF(AND($Q1776="hdbd",$P1776=AA$1),1,0)+IF($W1776=$W1775,AA1775,0)</f>
        <v>0</v>
      </c>
    </row>
    <row r="1777" spans="1:27" x14ac:dyDescent="0.3">
      <c r="A1777" t="s">
        <v>154</v>
      </c>
      <c r="B1777">
        <v>2336759896</v>
      </c>
      <c r="C1777" s="1">
        <v>42582.928449074076</v>
      </c>
      <c r="D1777" t="s">
        <v>23</v>
      </c>
      <c r="E1777">
        <v>5000</v>
      </c>
      <c r="F1777" t="s">
        <v>25</v>
      </c>
      <c r="G1777">
        <v>0.09</v>
      </c>
      <c r="I1777">
        <v>0.59709999999999996</v>
      </c>
      <c r="J1777">
        <v>5813</v>
      </c>
      <c r="L1777">
        <v>6895</v>
      </c>
      <c r="M1777">
        <v>2154</v>
      </c>
      <c r="N1777">
        <v>1677</v>
      </c>
      <c r="O1777">
        <v>1203</v>
      </c>
      <c r="R1777" t="s">
        <v>155</v>
      </c>
      <c r="S1777">
        <f t="shared" si="81"/>
        <v>3650</v>
      </c>
      <c r="T1777" t="str">
        <f t="shared" si="83"/>
        <v/>
      </c>
      <c r="U1777">
        <f t="shared" si="82"/>
        <v>5100</v>
      </c>
      <c r="V1777">
        <v>607</v>
      </c>
      <c r="W1777">
        <v>80</v>
      </c>
      <c r="X1777">
        <v>26</v>
      </c>
      <c r="Y1777">
        <f>IF(AND($Q1777="hdbd",$P1777=Y$1),1,0)+IF($W1777=$W1776,Y1776,0)</f>
        <v>0</v>
      </c>
      <c r="Z1777">
        <f>IF(AND($Q1777="hdbd",$P1777=Z$1),1,0)+IF($W1777=$W1776,Z1776,0)</f>
        <v>0</v>
      </c>
      <c r="AA1777">
        <f>IF(AND($Q1777="hdbd",$P1777=AA$1),1,0)+IF($W1777=$W1776,AA1776,0)</f>
        <v>0</v>
      </c>
    </row>
    <row r="1778" spans="1:27" x14ac:dyDescent="0.3">
      <c r="A1778" t="s">
        <v>154</v>
      </c>
      <c r="B1778">
        <v>2336759896</v>
      </c>
      <c r="C1778" s="1">
        <v>42582.928449074076</v>
      </c>
      <c r="D1778" t="s">
        <v>24</v>
      </c>
      <c r="E1778">
        <v>5000</v>
      </c>
      <c r="F1778" t="s">
        <v>20</v>
      </c>
      <c r="H1778">
        <v>3.7400000000000003E-2</v>
      </c>
      <c r="I1778">
        <v>0.03</v>
      </c>
      <c r="K1778">
        <v>7781</v>
      </c>
      <c r="L1778">
        <v>6895</v>
      </c>
      <c r="N1778">
        <v>1346</v>
      </c>
      <c r="O1778">
        <v>1202</v>
      </c>
      <c r="R1778" t="s">
        <v>155</v>
      </c>
      <c r="S1778" t="str">
        <f t="shared" si="81"/>
        <v/>
      </c>
      <c r="T1778">
        <f t="shared" si="83"/>
        <v>5100</v>
      </c>
      <c r="U1778">
        <f t="shared" si="82"/>
        <v>5100</v>
      </c>
      <c r="V1778">
        <v>607</v>
      </c>
      <c r="W1778">
        <v>80</v>
      </c>
      <c r="X1778">
        <v>23</v>
      </c>
      <c r="Y1778">
        <f>IF(AND($Q1778="hdbd",$P1778=Y$1),1,0)+IF($W1778=$W1777,Y1777,0)</f>
        <v>0</v>
      </c>
      <c r="Z1778">
        <f>IF(AND($Q1778="hdbd",$P1778=Z$1),1,0)+IF($W1778=$W1777,Z1777,0)</f>
        <v>0</v>
      </c>
      <c r="AA1778">
        <f>IF(AND($Q1778="hdbd",$P1778=AA$1),1,0)+IF($W1778=$W1777,AA1777,0)</f>
        <v>0</v>
      </c>
    </row>
    <row r="1779" spans="1:27" x14ac:dyDescent="0.3">
      <c r="A1779" t="s">
        <v>154</v>
      </c>
      <c r="B1779">
        <v>2231326336</v>
      </c>
      <c r="C1779" s="1">
        <v>42582.928599537037</v>
      </c>
      <c r="D1779" t="s">
        <v>19</v>
      </c>
      <c r="E1779">
        <v>5000</v>
      </c>
      <c r="F1779" t="s">
        <v>25</v>
      </c>
      <c r="G1779">
        <v>0.04</v>
      </c>
      <c r="I1779">
        <v>0.59709999999999996</v>
      </c>
      <c r="J1779">
        <v>8706</v>
      </c>
      <c r="L1779">
        <v>10714</v>
      </c>
      <c r="M1779">
        <v>4753</v>
      </c>
      <c r="N1779">
        <v>5314</v>
      </c>
      <c r="O1779">
        <v>5211</v>
      </c>
      <c r="R1779" t="s">
        <v>155</v>
      </c>
      <c r="S1779">
        <f t="shared" si="81"/>
        <v>3950</v>
      </c>
      <c r="T1779" t="str">
        <f t="shared" si="83"/>
        <v/>
      </c>
      <c r="U1779">
        <f t="shared" si="82"/>
        <v>5100</v>
      </c>
      <c r="V1779">
        <v>608</v>
      </c>
      <c r="W1779">
        <v>80</v>
      </c>
      <c r="X1779">
        <v>27</v>
      </c>
      <c r="Y1779">
        <f>IF(AND($Q1779="hdbd",$P1779=Y$1),1,0)+IF($W1779=$W1778,Y1778,0)</f>
        <v>0</v>
      </c>
      <c r="Z1779">
        <f>IF(AND($Q1779="hdbd",$P1779=Z$1),1,0)+IF($W1779=$W1778,Z1778,0)</f>
        <v>0</v>
      </c>
      <c r="AA1779">
        <f>IF(AND($Q1779="hdbd",$P1779=AA$1),1,0)+IF($W1779=$W1778,AA1778,0)</f>
        <v>0</v>
      </c>
    </row>
    <row r="1780" spans="1:27" x14ac:dyDescent="0.3">
      <c r="A1780" t="s">
        <v>154</v>
      </c>
      <c r="B1780">
        <v>2231326336</v>
      </c>
      <c r="C1780" s="1">
        <v>42582.928599537037</v>
      </c>
      <c r="D1780" t="s">
        <v>23</v>
      </c>
      <c r="E1780">
        <v>5000</v>
      </c>
      <c r="F1780" t="s">
        <v>25</v>
      </c>
      <c r="G1780">
        <v>0.04</v>
      </c>
      <c r="I1780">
        <v>0.59709999999999996</v>
      </c>
      <c r="J1780">
        <v>8728</v>
      </c>
      <c r="L1780">
        <v>10714</v>
      </c>
      <c r="M1780">
        <v>4839</v>
      </c>
      <c r="N1780">
        <v>5405</v>
      </c>
      <c r="O1780">
        <v>5211</v>
      </c>
      <c r="R1780" t="s">
        <v>155</v>
      </c>
      <c r="S1780">
        <f t="shared" si="81"/>
        <v>3850</v>
      </c>
      <c r="T1780" t="str">
        <f t="shared" si="83"/>
        <v/>
      </c>
      <c r="U1780">
        <f t="shared" si="82"/>
        <v>5100</v>
      </c>
      <c r="V1780">
        <v>608</v>
      </c>
      <c r="W1780">
        <v>80</v>
      </c>
      <c r="X1780">
        <v>27</v>
      </c>
      <c r="Y1780">
        <f>IF(AND($Q1780="hdbd",$P1780=Y$1),1,0)+IF($W1780=$W1779,Y1779,0)</f>
        <v>0</v>
      </c>
      <c r="Z1780">
        <f>IF(AND($Q1780="hdbd",$P1780=Z$1),1,0)+IF($W1780=$W1779,Z1779,0)</f>
        <v>0</v>
      </c>
      <c r="AA1780">
        <f>IF(AND($Q1780="hdbd",$P1780=AA$1),1,0)+IF($W1780=$W1779,AA1779,0)</f>
        <v>0</v>
      </c>
    </row>
    <row r="1781" spans="1:27" x14ac:dyDescent="0.3">
      <c r="A1781" t="s">
        <v>154</v>
      </c>
      <c r="B1781">
        <v>2231326336</v>
      </c>
      <c r="C1781" s="1">
        <v>42582.928599537037</v>
      </c>
      <c r="D1781" t="s">
        <v>24</v>
      </c>
      <c r="E1781">
        <v>5000</v>
      </c>
      <c r="F1781" t="s">
        <v>20</v>
      </c>
      <c r="I1781">
        <v>0.123</v>
      </c>
      <c r="L1781">
        <v>10714</v>
      </c>
      <c r="N1781">
        <v>5680</v>
      </c>
      <c r="O1781">
        <v>5211</v>
      </c>
      <c r="R1781" t="s">
        <v>155</v>
      </c>
      <c r="S1781" t="str">
        <f t="shared" si="81"/>
        <v/>
      </c>
      <c r="T1781" t="str">
        <f t="shared" si="83"/>
        <v/>
      </c>
      <c r="U1781">
        <f t="shared" si="82"/>
        <v>5100</v>
      </c>
      <c r="V1781">
        <v>608</v>
      </c>
      <c r="W1781">
        <v>80</v>
      </c>
      <c r="X1781">
        <v>24</v>
      </c>
      <c r="Y1781">
        <f>IF(AND($Q1781="hdbd",$P1781=Y$1),1,0)+IF($W1781=$W1780,Y1780,0)</f>
        <v>0</v>
      </c>
      <c r="Z1781">
        <f>IF(AND($Q1781="hdbd",$P1781=Z$1),1,0)+IF($W1781=$W1780,Z1780,0)</f>
        <v>0</v>
      </c>
      <c r="AA1781">
        <f>IF(AND($Q1781="hdbd",$P1781=AA$1),1,0)+IF($W1781=$W1780,AA1780,0)</f>
        <v>0</v>
      </c>
    </row>
    <row r="1782" spans="1:27" x14ac:dyDescent="0.3">
      <c r="A1782" t="s">
        <v>154</v>
      </c>
      <c r="B1782">
        <v>2533463410</v>
      </c>
      <c r="C1782" s="1">
        <v>42582.928807870368</v>
      </c>
      <c r="D1782" t="s">
        <v>19</v>
      </c>
      <c r="E1782">
        <v>5000</v>
      </c>
      <c r="F1782" t="s">
        <v>25</v>
      </c>
      <c r="G1782">
        <v>7.0000000000000007E-2</v>
      </c>
      <c r="J1782">
        <v>8475</v>
      </c>
      <c r="L1782">
        <v>10371</v>
      </c>
      <c r="M1782">
        <v>5752</v>
      </c>
      <c r="N1782">
        <v>6345</v>
      </c>
      <c r="O1782">
        <v>6238</v>
      </c>
      <c r="R1782" t="s">
        <v>155</v>
      </c>
      <c r="S1782">
        <f t="shared" si="81"/>
        <v>2750</v>
      </c>
      <c r="T1782" t="str">
        <f t="shared" si="83"/>
        <v/>
      </c>
      <c r="U1782">
        <f t="shared" si="82"/>
        <v>4150</v>
      </c>
      <c r="V1782">
        <v>609</v>
      </c>
      <c r="W1782">
        <v>80</v>
      </c>
      <c r="X1782">
        <v>28</v>
      </c>
      <c r="Y1782">
        <f>IF(AND($Q1782="hdbd",$P1782=Y$1),1,0)+IF($W1782=$W1781,Y1781,0)</f>
        <v>0</v>
      </c>
      <c r="Z1782">
        <f>IF(AND($Q1782="hdbd",$P1782=Z$1),1,0)+IF($W1782=$W1781,Z1781,0)</f>
        <v>0</v>
      </c>
      <c r="AA1782">
        <f>IF(AND($Q1782="hdbd",$P1782=AA$1),1,0)+IF($W1782=$W1781,AA1781,0)</f>
        <v>0</v>
      </c>
    </row>
    <row r="1783" spans="1:27" x14ac:dyDescent="0.3">
      <c r="A1783" t="s">
        <v>154</v>
      </c>
      <c r="B1783">
        <v>2533463410</v>
      </c>
      <c r="C1783" s="1">
        <v>42582.928807870368</v>
      </c>
      <c r="D1783" t="s">
        <v>23</v>
      </c>
      <c r="E1783">
        <v>5000</v>
      </c>
      <c r="F1783" t="s">
        <v>25</v>
      </c>
      <c r="G1783">
        <v>0.04</v>
      </c>
      <c r="I1783">
        <v>0.59709999999999996</v>
      </c>
      <c r="J1783">
        <v>8415</v>
      </c>
      <c r="L1783">
        <v>10371</v>
      </c>
      <c r="M1783">
        <v>6048</v>
      </c>
      <c r="N1783">
        <v>6643</v>
      </c>
      <c r="O1783">
        <v>6238</v>
      </c>
      <c r="R1783" t="s">
        <v>155</v>
      </c>
      <c r="S1783">
        <f t="shared" si="81"/>
        <v>2350</v>
      </c>
      <c r="T1783" t="str">
        <f t="shared" si="83"/>
        <v/>
      </c>
      <c r="U1783">
        <f t="shared" si="82"/>
        <v>4150</v>
      </c>
      <c r="V1783">
        <v>609</v>
      </c>
      <c r="W1783">
        <v>80</v>
      </c>
      <c r="X1783">
        <v>28</v>
      </c>
      <c r="Y1783">
        <f>IF(AND($Q1783="hdbd",$P1783=Y$1),1,0)+IF($W1783=$W1782,Y1782,0)</f>
        <v>0</v>
      </c>
      <c r="Z1783">
        <f>IF(AND($Q1783="hdbd",$P1783=Z$1),1,0)+IF($W1783=$W1782,Z1782,0)</f>
        <v>0</v>
      </c>
      <c r="AA1783">
        <f>IF(AND($Q1783="hdbd",$P1783=AA$1),1,0)+IF($W1783=$W1782,AA1782,0)</f>
        <v>0</v>
      </c>
    </row>
    <row r="1784" spans="1:27" x14ac:dyDescent="0.3">
      <c r="A1784" t="s">
        <v>154</v>
      </c>
      <c r="B1784">
        <v>2533463410</v>
      </c>
      <c r="C1784" s="1">
        <v>42582.928807870368</v>
      </c>
      <c r="D1784" t="s">
        <v>24</v>
      </c>
      <c r="E1784">
        <v>5000</v>
      </c>
      <c r="F1784" t="s">
        <v>20</v>
      </c>
      <c r="I1784">
        <v>0.123</v>
      </c>
      <c r="L1784">
        <v>10371</v>
      </c>
      <c r="N1784">
        <v>6737</v>
      </c>
      <c r="O1784">
        <v>6238</v>
      </c>
      <c r="R1784" t="s">
        <v>155</v>
      </c>
      <c r="S1784" t="str">
        <f t="shared" si="81"/>
        <v/>
      </c>
      <c r="T1784" t="str">
        <f t="shared" si="83"/>
        <v/>
      </c>
      <c r="U1784">
        <f t="shared" si="82"/>
        <v>4150</v>
      </c>
      <c r="V1784">
        <v>609</v>
      </c>
      <c r="W1784">
        <v>80</v>
      </c>
      <c r="X1784">
        <v>25</v>
      </c>
      <c r="Y1784">
        <f>IF(AND($Q1784="hdbd",$P1784=Y$1),1,0)+IF($W1784=$W1783,Y1783,0)</f>
        <v>0</v>
      </c>
      <c r="Z1784">
        <f>IF(AND($Q1784="hdbd",$P1784=Z$1),1,0)+IF($W1784=$W1783,Z1783,0)</f>
        <v>0</v>
      </c>
      <c r="AA1784">
        <f>IF(AND($Q1784="hdbd",$P1784=AA$1),1,0)+IF($W1784=$W1783,AA1783,0)</f>
        <v>0</v>
      </c>
    </row>
    <row r="1785" spans="1:27" x14ac:dyDescent="0.3">
      <c r="A1785" t="s">
        <v>156</v>
      </c>
      <c r="B1785">
        <v>1921722617</v>
      </c>
      <c r="C1785" s="1">
        <v>42583.54614583333</v>
      </c>
      <c r="D1785" t="s">
        <v>19</v>
      </c>
      <c r="E1785">
        <v>1300</v>
      </c>
      <c r="F1785" t="s">
        <v>25</v>
      </c>
      <c r="G1785">
        <v>0.04</v>
      </c>
      <c r="H1785">
        <v>0.02</v>
      </c>
      <c r="I1785">
        <v>0.03</v>
      </c>
      <c r="J1785">
        <v>681</v>
      </c>
      <c r="K1785">
        <v>714</v>
      </c>
      <c r="L1785">
        <v>2010</v>
      </c>
      <c r="M1785">
        <v>293</v>
      </c>
      <c r="N1785">
        <v>319</v>
      </c>
      <c r="O1785">
        <v>341</v>
      </c>
      <c r="R1785" t="s">
        <v>80</v>
      </c>
      <c r="S1785">
        <f t="shared" si="81"/>
        <v>350</v>
      </c>
      <c r="T1785">
        <f t="shared" si="83"/>
        <v>350</v>
      </c>
      <c r="U1785">
        <f t="shared" si="82"/>
        <v>1650</v>
      </c>
      <c r="V1785">
        <v>610</v>
      </c>
      <c r="W1785">
        <v>81</v>
      </c>
      <c r="X1785">
        <v>1</v>
      </c>
      <c r="Y1785">
        <f>IF(AND($Q1785="hdbd",$P1785=Y$1),1,0)+IF($W1785=$W1784,Y1784,0)</f>
        <v>0</v>
      </c>
      <c r="Z1785">
        <f>IF(AND($Q1785="hdbd",$P1785=Z$1),1,0)+IF($W1785=$W1784,Z1784,0)</f>
        <v>0</v>
      </c>
      <c r="AA1785">
        <f>IF(AND($Q1785="hdbd",$P1785=AA$1),1,0)+IF($W1785=$W1784,AA1784,0)</f>
        <v>0</v>
      </c>
    </row>
    <row r="1786" spans="1:27" x14ac:dyDescent="0.3">
      <c r="A1786" t="s">
        <v>156</v>
      </c>
      <c r="B1786">
        <v>1921722617</v>
      </c>
      <c r="C1786" s="1">
        <v>42583.54614583333</v>
      </c>
      <c r="D1786" t="s">
        <v>23</v>
      </c>
      <c r="E1786">
        <v>1300</v>
      </c>
      <c r="F1786" t="s">
        <v>25</v>
      </c>
      <c r="G1786">
        <v>0.11</v>
      </c>
      <c r="H1786">
        <v>0.03</v>
      </c>
      <c r="I1786">
        <v>0.03</v>
      </c>
      <c r="J1786">
        <v>746</v>
      </c>
      <c r="K1786">
        <v>675</v>
      </c>
      <c r="L1786">
        <v>2010</v>
      </c>
      <c r="M1786">
        <v>299</v>
      </c>
      <c r="N1786">
        <v>323</v>
      </c>
      <c r="O1786">
        <v>341</v>
      </c>
      <c r="R1786" t="s">
        <v>80</v>
      </c>
      <c r="S1786">
        <f t="shared" si="81"/>
        <v>450</v>
      </c>
      <c r="T1786">
        <f t="shared" si="83"/>
        <v>350</v>
      </c>
      <c r="U1786">
        <f t="shared" si="82"/>
        <v>1650</v>
      </c>
      <c r="V1786">
        <v>610</v>
      </c>
      <c r="W1786">
        <v>81</v>
      </c>
      <c r="X1786">
        <v>1</v>
      </c>
      <c r="Y1786">
        <f>IF(AND($Q1786="hdbd",$P1786=Y$1),1,0)+IF($W1786=$W1785,Y1785,0)</f>
        <v>0</v>
      </c>
      <c r="Z1786">
        <f>IF(AND($Q1786="hdbd",$P1786=Z$1),1,0)+IF($W1786=$W1785,Z1785,0)</f>
        <v>0</v>
      </c>
      <c r="AA1786">
        <f>IF(AND($Q1786="hdbd",$P1786=AA$1),1,0)+IF($W1786=$W1785,AA1785,0)</f>
        <v>0</v>
      </c>
    </row>
    <row r="1787" spans="1:27" x14ac:dyDescent="0.3">
      <c r="A1787" t="s">
        <v>156</v>
      </c>
      <c r="B1787">
        <v>1921722617</v>
      </c>
      <c r="C1787" s="1">
        <v>42583.54614583333</v>
      </c>
      <c r="D1787" t="s">
        <v>24</v>
      </c>
      <c r="E1787">
        <v>1300</v>
      </c>
      <c r="F1787" t="s">
        <v>26</v>
      </c>
      <c r="H1787">
        <v>0.02</v>
      </c>
      <c r="K1787">
        <v>731</v>
      </c>
      <c r="L1787">
        <v>2010</v>
      </c>
      <c r="N1787">
        <v>331</v>
      </c>
      <c r="O1787">
        <v>341</v>
      </c>
      <c r="R1787" t="s">
        <v>80</v>
      </c>
      <c r="S1787" t="str">
        <f t="shared" si="81"/>
        <v/>
      </c>
      <c r="T1787">
        <f t="shared" si="83"/>
        <v>450</v>
      </c>
      <c r="U1787">
        <f t="shared" si="82"/>
        <v>1650</v>
      </c>
      <c r="V1787">
        <v>610</v>
      </c>
      <c r="W1787">
        <v>81</v>
      </c>
      <c r="X1787">
        <v>1</v>
      </c>
      <c r="Y1787">
        <f>IF(AND($Q1787="hdbd",$P1787=Y$1),1,0)+IF($W1787=$W1786,Y1786,0)</f>
        <v>0</v>
      </c>
      <c r="Z1787">
        <f>IF(AND($Q1787="hdbd",$P1787=Z$1),1,0)+IF($W1787=$W1786,Z1786,0)</f>
        <v>0</v>
      </c>
      <c r="AA1787">
        <f>IF(AND($Q1787="hdbd",$P1787=AA$1),1,0)+IF($W1787=$W1786,AA1786,0)</f>
        <v>0</v>
      </c>
    </row>
    <row r="1788" spans="1:27" x14ac:dyDescent="0.3">
      <c r="A1788" t="s">
        <v>157</v>
      </c>
      <c r="B1788">
        <v>3268129504</v>
      </c>
      <c r="C1788" s="1">
        <v>42581.981493055559</v>
      </c>
      <c r="D1788" t="s">
        <v>19</v>
      </c>
      <c r="E1788">
        <v>1600</v>
      </c>
      <c r="F1788" t="s">
        <v>25</v>
      </c>
      <c r="G1788">
        <v>0.16</v>
      </c>
      <c r="H1788">
        <v>6.0900000000000003E-2</v>
      </c>
      <c r="I1788">
        <v>0.38</v>
      </c>
      <c r="J1788">
        <v>924</v>
      </c>
      <c r="K1788">
        <v>1170</v>
      </c>
      <c r="L1788">
        <v>2100</v>
      </c>
      <c r="M1788">
        <v>735</v>
      </c>
      <c r="N1788">
        <v>796</v>
      </c>
      <c r="O1788">
        <v>776</v>
      </c>
      <c r="R1788" t="s">
        <v>158</v>
      </c>
      <c r="S1788">
        <f t="shared" si="81"/>
        <v>150</v>
      </c>
      <c r="T1788">
        <f t="shared" si="83"/>
        <v>350</v>
      </c>
      <c r="U1788">
        <f t="shared" si="82"/>
        <v>1350</v>
      </c>
      <c r="V1788">
        <v>611</v>
      </c>
      <c r="W1788">
        <v>82</v>
      </c>
      <c r="X1788">
        <v>1</v>
      </c>
      <c r="Y1788">
        <f>IF(AND($Q1788="hdbd",$P1788=Y$1),1,0)+IF($W1788=$W1787,Y1787,0)</f>
        <v>0</v>
      </c>
      <c r="Z1788">
        <f>IF(AND($Q1788="hdbd",$P1788=Z$1),1,0)+IF($W1788=$W1787,Z1787,0)</f>
        <v>0</v>
      </c>
      <c r="AA1788">
        <f>IF(AND($Q1788="hdbd",$P1788=AA$1),1,0)+IF($W1788=$W1787,AA1787,0)</f>
        <v>0</v>
      </c>
    </row>
    <row r="1789" spans="1:27" x14ac:dyDescent="0.3">
      <c r="A1789" t="s">
        <v>157</v>
      </c>
      <c r="B1789">
        <v>3268129504</v>
      </c>
      <c r="C1789" s="1">
        <v>42581.981493055559</v>
      </c>
      <c r="D1789" t="s">
        <v>23</v>
      </c>
      <c r="E1789">
        <v>1600</v>
      </c>
      <c r="F1789" t="s">
        <v>26</v>
      </c>
      <c r="G1789">
        <v>7.0000000000000007E-2</v>
      </c>
      <c r="H1789">
        <v>0.1104</v>
      </c>
      <c r="I1789">
        <v>0.09</v>
      </c>
      <c r="J1789">
        <v>895</v>
      </c>
      <c r="K1789">
        <v>1167</v>
      </c>
      <c r="L1789">
        <v>2100</v>
      </c>
      <c r="M1789">
        <v>755</v>
      </c>
      <c r="N1789">
        <v>817</v>
      </c>
      <c r="O1789">
        <v>776</v>
      </c>
      <c r="R1789" t="s">
        <v>158</v>
      </c>
      <c r="S1789">
        <f t="shared" si="81"/>
        <v>150</v>
      </c>
      <c r="T1789">
        <f t="shared" si="83"/>
        <v>350</v>
      </c>
      <c r="U1789">
        <f t="shared" si="82"/>
        <v>1350</v>
      </c>
      <c r="V1789">
        <v>611</v>
      </c>
      <c r="W1789">
        <v>82</v>
      </c>
      <c r="X1789">
        <v>1</v>
      </c>
      <c r="Y1789">
        <f>IF(AND($Q1789="hdbd",$P1789=Y$1),1,0)+IF($W1789=$W1788,Y1788,0)</f>
        <v>0</v>
      </c>
      <c r="Z1789">
        <f>IF(AND($Q1789="hdbd",$P1789=Z$1),1,0)+IF($W1789=$W1788,Z1788,0)</f>
        <v>0</v>
      </c>
      <c r="AA1789">
        <f>IF(AND($Q1789="hdbd",$P1789=AA$1),1,0)+IF($W1789=$W1788,AA1788,0)</f>
        <v>0</v>
      </c>
    </row>
    <row r="1790" spans="1:27" x14ac:dyDescent="0.3">
      <c r="A1790" t="s">
        <v>157</v>
      </c>
      <c r="B1790">
        <v>3268129504</v>
      </c>
      <c r="C1790" s="1">
        <v>42581.981493055559</v>
      </c>
      <c r="D1790" t="s">
        <v>24</v>
      </c>
      <c r="E1790">
        <v>1600</v>
      </c>
      <c r="F1790" t="s">
        <v>26</v>
      </c>
      <c r="H1790">
        <v>7.5399999999999995E-2</v>
      </c>
      <c r="I1790">
        <v>0.78</v>
      </c>
      <c r="K1790">
        <v>1202</v>
      </c>
      <c r="L1790">
        <v>2100</v>
      </c>
      <c r="N1790">
        <v>827</v>
      </c>
      <c r="O1790">
        <v>776</v>
      </c>
      <c r="R1790" t="s">
        <v>158</v>
      </c>
      <c r="S1790" t="str">
        <f t="shared" si="81"/>
        <v/>
      </c>
      <c r="T1790">
        <f t="shared" si="83"/>
        <v>350</v>
      </c>
      <c r="U1790">
        <f t="shared" si="82"/>
        <v>1350</v>
      </c>
      <c r="V1790">
        <v>611</v>
      </c>
      <c r="W1790">
        <v>82</v>
      </c>
      <c r="X1790">
        <v>1</v>
      </c>
      <c r="Y1790">
        <f>IF(AND($Q1790="hdbd",$P1790=Y$1),1,0)+IF($W1790=$W1789,Y1789,0)</f>
        <v>0</v>
      </c>
      <c r="Z1790">
        <f>IF(AND($Q1790="hdbd",$P1790=Z$1),1,0)+IF($W1790=$W1789,Z1789,0)</f>
        <v>0</v>
      </c>
      <c r="AA1790">
        <f>IF(AND($Q1790="hdbd",$P1790=AA$1),1,0)+IF($W1790=$W1789,AA1789,0)</f>
        <v>0</v>
      </c>
    </row>
    <row r="1791" spans="1:27" x14ac:dyDescent="0.3">
      <c r="A1791" t="s">
        <v>157</v>
      </c>
      <c r="B1791">
        <v>1227356890</v>
      </c>
      <c r="C1791" s="1">
        <v>42581.981712962966</v>
      </c>
      <c r="D1791" t="s">
        <v>19</v>
      </c>
      <c r="E1791">
        <v>1600</v>
      </c>
      <c r="F1791" t="s">
        <v>26</v>
      </c>
      <c r="G1791">
        <v>0.16</v>
      </c>
      <c r="H1791">
        <v>0.5</v>
      </c>
      <c r="I1791">
        <v>0.3</v>
      </c>
      <c r="J1791">
        <v>750</v>
      </c>
      <c r="L1791">
        <v>816</v>
      </c>
      <c r="M1791">
        <v>359</v>
      </c>
      <c r="O1791">
        <v>389</v>
      </c>
      <c r="P1791" t="s">
        <v>26</v>
      </c>
      <c r="Q1791" t="s">
        <v>21</v>
      </c>
      <c r="R1791" t="s">
        <v>158</v>
      </c>
      <c r="S1791">
        <f t="shared" si="81"/>
        <v>350</v>
      </c>
      <c r="T1791" t="str">
        <f t="shared" si="83"/>
        <v/>
      </c>
      <c r="U1791">
        <f t="shared" si="82"/>
        <v>450</v>
      </c>
      <c r="V1791">
        <v>612</v>
      </c>
      <c r="W1791">
        <v>82</v>
      </c>
      <c r="X1791">
        <v>2</v>
      </c>
      <c r="Y1791">
        <f>IF(AND($Q1791="hdbd",$P1791=Y$1),1,0)+IF($W1791=$W1790,Y1790,0)</f>
        <v>0</v>
      </c>
      <c r="Z1791">
        <f>IF(AND($Q1791="hdbd",$P1791=Z$1),1,0)+IF($W1791=$W1790,Z1790,0)</f>
        <v>1</v>
      </c>
      <c r="AA1791">
        <f>IF(AND($Q1791="hdbd",$P1791=AA$1),1,0)+IF($W1791=$W1790,AA1790,0)</f>
        <v>0</v>
      </c>
    </row>
    <row r="1792" spans="1:27" x14ac:dyDescent="0.3">
      <c r="A1792" t="s">
        <v>157</v>
      </c>
      <c r="B1792">
        <v>1227356890</v>
      </c>
      <c r="C1792" s="1">
        <v>42581.981712962966</v>
      </c>
      <c r="D1792" t="s">
        <v>23</v>
      </c>
      <c r="E1792">
        <v>1000</v>
      </c>
      <c r="F1792" t="s">
        <v>26</v>
      </c>
      <c r="G1792">
        <v>0.16</v>
      </c>
      <c r="H1792">
        <v>0.5</v>
      </c>
      <c r="I1792">
        <v>0.1573</v>
      </c>
      <c r="J1792">
        <v>529</v>
      </c>
      <c r="L1792">
        <v>816</v>
      </c>
      <c r="M1792">
        <v>329</v>
      </c>
      <c r="O1792">
        <v>389</v>
      </c>
      <c r="P1792" t="s">
        <v>26</v>
      </c>
      <c r="Q1792" t="s">
        <v>21</v>
      </c>
      <c r="R1792" t="s">
        <v>158</v>
      </c>
      <c r="S1792">
        <f t="shared" si="81"/>
        <v>250</v>
      </c>
      <c r="T1792" t="str">
        <f t="shared" si="83"/>
        <v/>
      </c>
      <c r="U1792">
        <f t="shared" si="82"/>
        <v>450</v>
      </c>
      <c r="V1792">
        <v>612</v>
      </c>
      <c r="W1792">
        <v>82</v>
      </c>
      <c r="X1792">
        <v>2</v>
      </c>
      <c r="Y1792">
        <f>IF(AND($Q1792="hdbd",$P1792=Y$1),1,0)+IF($W1792=$W1791,Y1791,0)</f>
        <v>0</v>
      </c>
      <c r="Z1792">
        <f>IF(AND($Q1792="hdbd",$P1792=Z$1),1,0)+IF($W1792=$W1791,Z1791,0)</f>
        <v>2</v>
      </c>
      <c r="AA1792">
        <f>IF(AND($Q1792="hdbd",$P1792=AA$1),1,0)+IF($W1792=$W1791,AA1791,0)</f>
        <v>0</v>
      </c>
    </row>
    <row r="1793" spans="1:27" x14ac:dyDescent="0.3">
      <c r="A1793" t="s">
        <v>157</v>
      </c>
      <c r="B1793">
        <v>1227356890</v>
      </c>
      <c r="C1793" s="1">
        <v>42581.981712962966</v>
      </c>
      <c r="D1793" t="s">
        <v>24</v>
      </c>
      <c r="E1793">
        <v>1000</v>
      </c>
      <c r="F1793" t="s">
        <v>26</v>
      </c>
      <c r="H1793">
        <v>0.25359999999999999</v>
      </c>
      <c r="I1793">
        <v>0.1</v>
      </c>
      <c r="L1793">
        <v>816</v>
      </c>
      <c r="O1793">
        <v>389</v>
      </c>
      <c r="P1793" t="s">
        <v>26</v>
      </c>
      <c r="Q1793" t="s">
        <v>21</v>
      </c>
      <c r="R1793" t="s">
        <v>158</v>
      </c>
      <c r="S1793" t="str">
        <f t="shared" si="81"/>
        <v/>
      </c>
      <c r="T1793" t="str">
        <f t="shared" si="83"/>
        <v/>
      </c>
      <c r="U1793">
        <f t="shared" si="82"/>
        <v>450</v>
      </c>
      <c r="V1793">
        <v>612</v>
      </c>
      <c r="W1793">
        <v>82</v>
      </c>
      <c r="X1793">
        <v>2</v>
      </c>
      <c r="Y1793">
        <f>IF(AND($Q1793="hdbd",$P1793=Y$1),1,0)+IF($W1793=$W1792,Y1792,0)</f>
        <v>0</v>
      </c>
      <c r="Z1793">
        <f>IF(AND($Q1793="hdbd",$P1793=Z$1),1,0)+IF($W1793=$W1792,Z1792,0)</f>
        <v>3</v>
      </c>
      <c r="AA1793">
        <f>IF(AND($Q1793="hdbd",$P1793=AA$1),1,0)+IF($W1793=$W1792,AA1792,0)</f>
        <v>0</v>
      </c>
    </row>
    <row r="1794" spans="1:27" x14ac:dyDescent="0.3">
      <c r="A1794" t="s">
        <v>157</v>
      </c>
      <c r="B1794">
        <v>3259571557</v>
      </c>
      <c r="C1794" s="1">
        <v>42581.981817129628</v>
      </c>
      <c r="D1794" t="s">
        <v>19</v>
      </c>
      <c r="E1794">
        <v>1600</v>
      </c>
      <c r="F1794" t="s">
        <v>25</v>
      </c>
      <c r="G1794">
        <v>7.0000000000000007E-2</v>
      </c>
      <c r="H1794">
        <v>6.25E-2</v>
      </c>
      <c r="I1794">
        <v>0.31</v>
      </c>
      <c r="J1794">
        <v>1449</v>
      </c>
      <c r="K1794">
        <v>2132</v>
      </c>
      <c r="L1794">
        <v>2205</v>
      </c>
      <c r="M1794">
        <v>1121</v>
      </c>
      <c r="N1794">
        <v>1236</v>
      </c>
      <c r="O1794">
        <v>1155</v>
      </c>
      <c r="R1794" t="s">
        <v>158</v>
      </c>
      <c r="S1794">
        <f t="shared" si="81"/>
        <v>350</v>
      </c>
      <c r="T1794">
        <f t="shared" si="83"/>
        <v>850</v>
      </c>
      <c r="U1794">
        <f t="shared" si="82"/>
        <v>1050</v>
      </c>
      <c r="V1794">
        <v>613</v>
      </c>
      <c r="W1794">
        <v>82</v>
      </c>
      <c r="X1794">
        <v>3</v>
      </c>
      <c r="Y1794">
        <f>IF(AND($Q1794="hdbd",$P1794=Y$1),1,0)+IF($W1794=$W1793,Y1793,0)</f>
        <v>0</v>
      </c>
      <c r="Z1794">
        <f>IF(AND($Q1794="hdbd",$P1794=Z$1),1,0)+IF($W1794=$W1793,Z1793,0)</f>
        <v>3</v>
      </c>
      <c r="AA1794">
        <f>IF(AND($Q1794="hdbd",$P1794=AA$1),1,0)+IF($W1794=$W1793,AA1793,0)</f>
        <v>0</v>
      </c>
    </row>
    <row r="1795" spans="1:27" x14ac:dyDescent="0.3">
      <c r="A1795" t="s">
        <v>157</v>
      </c>
      <c r="B1795">
        <v>3259571557</v>
      </c>
      <c r="C1795" s="1">
        <v>42581.981817129628</v>
      </c>
      <c r="D1795" t="s">
        <v>23</v>
      </c>
      <c r="E1795">
        <v>1600</v>
      </c>
      <c r="F1795" t="s">
        <v>25</v>
      </c>
      <c r="G1795">
        <v>0.34</v>
      </c>
      <c r="H1795">
        <v>8.7099999999999997E-2</v>
      </c>
      <c r="I1795">
        <v>0.31</v>
      </c>
      <c r="J1795">
        <v>1446</v>
      </c>
      <c r="K1795">
        <v>2134</v>
      </c>
      <c r="L1795">
        <v>2205</v>
      </c>
      <c r="M1795">
        <v>1139</v>
      </c>
      <c r="N1795">
        <v>1253</v>
      </c>
      <c r="O1795">
        <v>1155</v>
      </c>
      <c r="R1795" t="s">
        <v>158</v>
      </c>
      <c r="S1795">
        <f t="shared" si="81"/>
        <v>350</v>
      </c>
      <c r="T1795">
        <f t="shared" si="83"/>
        <v>850</v>
      </c>
      <c r="U1795">
        <f t="shared" si="82"/>
        <v>1050</v>
      </c>
      <c r="V1795">
        <v>613</v>
      </c>
      <c r="W1795">
        <v>82</v>
      </c>
      <c r="X1795">
        <v>3</v>
      </c>
      <c r="Y1795">
        <f>IF(AND($Q1795="hdbd",$P1795=Y$1),1,0)+IF($W1795=$W1794,Y1794,0)</f>
        <v>0</v>
      </c>
      <c r="Z1795">
        <f>IF(AND($Q1795="hdbd",$P1795=Z$1),1,0)+IF($W1795=$W1794,Z1794,0)</f>
        <v>3</v>
      </c>
      <c r="AA1795">
        <f>IF(AND($Q1795="hdbd",$P1795=AA$1),1,0)+IF($W1795=$W1794,AA1794,0)</f>
        <v>0</v>
      </c>
    </row>
    <row r="1796" spans="1:27" x14ac:dyDescent="0.3">
      <c r="A1796" t="s">
        <v>157</v>
      </c>
      <c r="B1796">
        <v>3259571557</v>
      </c>
      <c r="C1796" s="1">
        <v>42581.981817129628</v>
      </c>
      <c r="D1796" t="s">
        <v>24</v>
      </c>
      <c r="E1796">
        <v>1600</v>
      </c>
      <c r="F1796" t="s">
        <v>26</v>
      </c>
      <c r="H1796">
        <v>5.2499999999999998E-2</v>
      </c>
      <c r="I1796">
        <v>0.105</v>
      </c>
      <c r="K1796">
        <v>1619</v>
      </c>
      <c r="L1796">
        <v>2205</v>
      </c>
      <c r="N1796">
        <v>1187</v>
      </c>
      <c r="O1796">
        <v>1155</v>
      </c>
      <c r="R1796" t="s">
        <v>158</v>
      </c>
      <c r="S1796" t="str">
        <f t="shared" ref="S1796:S1859" si="84">IF(OR(J1796="",M1796=""),"",MIN(_xlfn.FLOOR.MATH((J1796-M1796)/100)*100+50,5100))</f>
        <v/>
      </c>
      <c r="T1796">
        <f t="shared" si="83"/>
        <v>450</v>
      </c>
      <c r="U1796">
        <f t="shared" ref="U1796:U1859" si="85">IF(OR(L1796="",O1796=""),"",MIN(_xlfn.FLOOR.MATH((L1796-O1796)/100)*100+50,5100))</f>
        <v>1050</v>
      </c>
      <c r="V1796">
        <v>613</v>
      </c>
      <c r="W1796">
        <v>82</v>
      </c>
      <c r="X1796">
        <v>3</v>
      </c>
      <c r="Y1796">
        <f>IF(AND($Q1796="hdbd",$P1796=Y$1),1,0)+IF($W1796=$W1795,Y1795,0)</f>
        <v>0</v>
      </c>
      <c r="Z1796">
        <f>IF(AND($Q1796="hdbd",$P1796=Z$1),1,0)+IF($W1796=$W1795,Z1795,0)</f>
        <v>3</v>
      </c>
      <c r="AA1796">
        <f>IF(AND($Q1796="hdbd",$P1796=AA$1),1,0)+IF($W1796=$W1795,AA1795,0)</f>
        <v>0</v>
      </c>
    </row>
    <row r="1797" spans="1:27" x14ac:dyDescent="0.3">
      <c r="A1797" t="s">
        <v>157</v>
      </c>
      <c r="B1797">
        <v>3408280457</v>
      </c>
      <c r="C1797" s="1">
        <v>42581.981898148151</v>
      </c>
      <c r="D1797" t="s">
        <v>19</v>
      </c>
      <c r="E1797">
        <v>1500</v>
      </c>
      <c r="F1797" t="s">
        <v>20</v>
      </c>
      <c r="G1797">
        <v>7.0000000000000007E-2</v>
      </c>
      <c r="H1797">
        <v>0.1007</v>
      </c>
      <c r="I1797">
        <v>0.28999999999999998</v>
      </c>
      <c r="J1797">
        <v>1271</v>
      </c>
      <c r="K1797">
        <v>1423</v>
      </c>
      <c r="M1797">
        <v>922</v>
      </c>
      <c r="N1797">
        <v>1022</v>
      </c>
      <c r="P1797" t="s">
        <v>20</v>
      </c>
      <c r="Q1797" t="s">
        <v>21</v>
      </c>
      <c r="R1797" t="s">
        <v>158</v>
      </c>
      <c r="S1797">
        <f t="shared" si="84"/>
        <v>350</v>
      </c>
      <c r="T1797">
        <f t="shared" ref="T1797:T1860" si="86">IF(OR(K1797="",N1797=""),"",MIN(_xlfn.FLOOR.MATH((K1797-N1797)/100)*100+50,5100))</f>
        <v>450</v>
      </c>
      <c r="U1797" t="str">
        <f t="shared" si="85"/>
        <v/>
      </c>
      <c r="V1797">
        <v>614</v>
      </c>
      <c r="W1797">
        <v>82</v>
      </c>
      <c r="X1797">
        <v>4</v>
      </c>
      <c r="Y1797">
        <f>IF(AND($Q1797="hdbd",$P1797=Y$1),1,0)+IF($W1797=$W1796,Y1796,0)</f>
        <v>0</v>
      </c>
      <c r="Z1797">
        <f>IF(AND($Q1797="hdbd",$P1797=Z$1),1,0)+IF($W1797=$W1796,Z1796,0)</f>
        <v>3</v>
      </c>
      <c r="AA1797">
        <f>IF(AND($Q1797="hdbd",$P1797=AA$1),1,0)+IF($W1797=$W1796,AA1796,0)</f>
        <v>1</v>
      </c>
    </row>
    <row r="1798" spans="1:27" x14ac:dyDescent="0.3">
      <c r="A1798" t="s">
        <v>157</v>
      </c>
      <c r="B1798">
        <v>3408280457</v>
      </c>
      <c r="C1798" s="1">
        <v>42581.981898148151</v>
      </c>
      <c r="D1798" t="s">
        <v>23</v>
      </c>
      <c r="E1798">
        <v>1500</v>
      </c>
      <c r="F1798" t="s">
        <v>20</v>
      </c>
      <c r="G1798">
        <v>0.09</v>
      </c>
      <c r="H1798">
        <v>0.03</v>
      </c>
      <c r="I1798">
        <v>0.31</v>
      </c>
      <c r="J1798">
        <v>1222</v>
      </c>
      <c r="K1798">
        <v>1508</v>
      </c>
      <c r="M1798">
        <v>957</v>
      </c>
      <c r="N1798">
        <v>1055</v>
      </c>
      <c r="P1798" t="s">
        <v>20</v>
      </c>
      <c r="Q1798" t="s">
        <v>21</v>
      </c>
      <c r="R1798" t="s">
        <v>158</v>
      </c>
      <c r="S1798">
        <f t="shared" si="84"/>
        <v>250</v>
      </c>
      <c r="T1798">
        <f t="shared" si="86"/>
        <v>450</v>
      </c>
      <c r="U1798" t="str">
        <f t="shared" si="85"/>
        <v/>
      </c>
      <c r="V1798">
        <v>614</v>
      </c>
      <c r="W1798">
        <v>82</v>
      </c>
      <c r="X1798">
        <v>4</v>
      </c>
      <c r="Y1798">
        <f>IF(AND($Q1798="hdbd",$P1798=Y$1),1,0)+IF($W1798=$W1797,Y1797,0)</f>
        <v>0</v>
      </c>
      <c r="Z1798">
        <f>IF(AND($Q1798="hdbd",$P1798=Z$1),1,0)+IF($W1798=$W1797,Z1797,0)</f>
        <v>3</v>
      </c>
      <c r="AA1798">
        <f>IF(AND($Q1798="hdbd",$P1798=AA$1),1,0)+IF($W1798=$W1797,AA1797,0)</f>
        <v>2</v>
      </c>
    </row>
    <row r="1799" spans="1:27" x14ac:dyDescent="0.3">
      <c r="A1799" t="s">
        <v>157</v>
      </c>
      <c r="B1799">
        <v>3408280457</v>
      </c>
      <c r="C1799" s="1">
        <v>42581.981898148151</v>
      </c>
      <c r="D1799" t="s">
        <v>24</v>
      </c>
      <c r="E1799">
        <v>1500</v>
      </c>
      <c r="F1799" t="s">
        <v>20</v>
      </c>
      <c r="H1799">
        <v>0.1052</v>
      </c>
      <c r="I1799">
        <v>0.31</v>
      </c>
      <c r="K1799">
        <v>1470</v>
      </c>
      <c r="N1799">
        <v>1072</v>
      </c>
      <c r="P1799" t="s">
        <v>20</v>
      </c>
      <c r="Q1799" t="s">
        <v>21</v>
      </c>
      <c r="R1799" t="s">
        <v>158</v>
      </c>
      <c r="S1799" t="str">
        <f t="shared" si="84"/>
        <v/>
      </c>
      <c r="T1799">
        <f t="shared" si="86"/>
        <v>350</v>
      </c>
      <c r="U1799" t="str">
        <f t="shared" si="85"/>
        <v/>
      </c>
      <c r="V1799">
        <v>614</v>
      </c>
      <c r="W1799">
        <v>82</v>
      </c>
      <c r="X1799">
        <v>4</v>
      </c>
      <c r="Y1799">
        <f>IF(AND($Q1799="hdbd",$P1799=Y$1),1,0)+IF($W1799=$W1798,Y1798,0)</f>
        <v>0</v>
      </c>
      <c r="Z1799">
        <f>IF(AND($Q1799="hdbd",$P1799=Z$1),1,0)+IF($W1799=$W1798,Z1798,0)</f>
        <v>3</v>
      </c>
      <c r="AA1799">
        <f>IF(AND($Q1799="hdbd",$P1799=AA$1),1,0)+IF($W1799=$W1798,AA1798,0)</f>
        <v>3</v>
      </c>
    </row>
    <row r="1800" spans="1:27" x14ac:dyDescent="0.3">
      <c r="A1800" t="s">
        <v>157</v>
      </c>
      <c r="B1800">
        <v>3670694457</v>
      </c>
      <c r="C1800" s="1">
        <v>42581.981990740744</v>
      </c>
      <c r="D1800" t="s">
        <v>19</v>
      </c>
      <c r="E1800">
        <v>800</v>
      </c>
      <c r="F1800" t="s">
        <v>20</v>
      </c>
      <c r="G1800">
        <v>7.0000000000000007E-2</v>
      </c>
      <c r="H1800">
        <v>8.7099999999999997E-2</v>
      </c>
      <c r="I1800">
        <v>0.19</v>
      </c>
      <c r="J1800">
        <v>623</v>
      </c>
      <c r="K1800">
        <v>896</v>
      </c>
      <c r="L1800">
        <v>693</v>
      </c>
      <c r="M1800">
        <v>406</v>
      </c>
      <c r="N1800">
        <v>557</v>
      </c>
      <c r="O1800">
        <v>425</v>
      </c>
      <c r="R1800" t="s">
        <v>158</v>
      </c>
      <c r="S1800">
        <f t="shared" si="84"/>
        <v>250</v>
      </c>
      <c r="T1800">
        <f t="shared" si="86"/>
        <v>350</v>
      </c>
      <c r="U1800">
        <f t="shared" si="85"/>
        <v>250</v>
      </c>
      <c r="V1800">
        <v>615</v>
      </c>
      <c r="W1800">
        <v>82</v>
      </c>
      <c r="X1800">
        <v>5</v>
      </c>
      <c r="Y1800">
        <f>IF(AND($Q1800="hdbd",$P1800=Y$1),1,0)+IF($W1800=$W1799,Y1799,0)</f>
        <v>0</v>
      </c>
      <c r="Z1800">
        <f>IF(AND($Q1800="hdbd",$P1800=Z$1),1,0)+IF($W1800=$W1799,Z1799,0)</f>
        <v>3</v>
      </c>
      <c r="AA1800">
        <f>IF(AND($Q1800="hdbd",$P1800=AA$1),1,0)+IF($W1800=$W1799,AA1799,0)</f>
        <v>3</v>
      </c>
    </row>
    <row r="1801" spans="1:27" x14ac:dyDescent="0.3">
      <c r="A1801" t="s">
        <v>157</v>
      </c>
      <c r="B1801">
        <v>3670694457</v>
      </c>
      <c r="C1801" s="1">
        <v>42581.981990740744</v>
      </c>
      <c r="D1801" t="s">
        <v>23</v>
      </c>
      <c r="E1801">
        <v>800</v>
      </c>
      <c r="F1801" t="s">
        <v>20</v>
      </c>
      <c r="G1801">
        <v>0.04</v>
      </c>
      <c r="H1801">
        <v>6.25E-2</v>
      </c>
      <c r="I1801">
        <v>0.18</v>
      </c>
      <c r="J1801">
        <v>595</v>
      </c>
      <c r="K1801">
        <v>826</v>
      </c>
      <c r="L1801">
        <v>693</v>
      </c>
      <c r="M1801">
        <v>329</v>
      </c>
      <c r="N1801">
        <v>454</v>
      </c>
      <c r="O1801">
        <v>425</v>
      </c>
      <c r="R1801" t="s">
        <v>158</v>
      </c>
      <c r="S1801">
        <f t="shared" si="84"/>
        <v>250</v>
      </c>
      <c r="T1801">
        <f t="shared" si="86"/>
        <v>350</v>
      </c>
      <c r="U1801">
        <f t="shared" si="85"/>
        <v>250</v>
      </c>
      <c r="V1801">
        <v>615</v>
      </c>
      <c r="W1801">
        <v>82</v>
      </c>
      <c r="X1801">
        <v>5</v>
      </c>
      <c r="Y1801">
        <f>IF(AND($Q1801="hdbd",$P1801=Y$1),1,0)+IF($W1801=$W1800,Y1800,0)</f>
        <v>0</v>
      </c>
      <c r="Z1801">
        <f>IF(AND($Q1801="hdbd",$P1801=Z$1),1,0)+IF($W1801=$W1800,Z1800,0)</f>
        <v>3</v>
      </c>
      <c r="AA1801">
        <f>IF(AND($Q1801="hdbd",$P1801=AA$1),1,0)+IF($W1801=$W1800,AA1800,0)</f>
        <v>3</v>
      </c>
    </row>
    <row r="1802" spans="1:27" x14ac:dyDescent="0.3">
      <c r="A1802" t="s">
        <v>157</v>
      </c>
      <c r="B1802">
        <v>3670694457</v>
      </c>
      <c r="C1802" s="1">
        <v>42581.981990740744</v>
      </c>
      <c r="D1802" t="s">
        <v>24</v>
      </c>
      <c r="E1802">
        <v>800</v>
      </c>
      <c r="F1802" t="s">
        <v>20</v>
      </c>
      <c r="I1802">
        <v>0.25</v>
      </c>
      <c r="N1802">
        <v>520</v>
      </c>
      <c r="P1802" t="s">
        <v>20</v>
      </c>
      <c r="Q1802" t="s">
        <v>21</v>
      </c>
      <c r="R1802" t="s">
        <v>158</v>
      </c>
      <c r="S1802" t="str">
        <f t="shared" si="84"/>
        <v/>
      </c>
      <c r="T1802" t="str">
        <f t="shared" si="86"/>
        <v/>
      </c>
      <c r="U1802" t="str">
        <f t="shared" si="85"/>
        <v/>
      </c>
      <c r="V1802">
        <v>615</v>
      </c>
      <c r="W1802">
        <v>82</v>
      </c>
      <c r="X1802">
        <v>5</v>
      </c>
      <c r="Y1802">
        <f>IF(AND($Q1802="hdbd",$P1802=Y$1),1,0)+IF($W1802=$W1801,Y1801,0)</f>
        <v>0</v>
      </c>
      <c r="Z1802">
        <f>IF(AND($Q1802="hdbd",$P1802=Z$1),1,0)+IF($W1802=$W1801,Z1801,0)</f>
        <v>3</v>
      </c>
      <c r="AA1802">
        <f>IF(AND($Q1802="hdbd",$P1802=AA$1),1,0)+IF($W1802=$W1801,AA1801,0)</f>
        <v>4</v>
      </c>
    </row>
    <row r="1803" spans="1:27" x14ac:dyDescent="0.3">
      <c r="A1803" t="s">
        <v>157</v>
      </c>
      <c r="B1803">
        <v>954107651</v>
      </c>
      <c r="C1803" s="1">
        <v>42581.982129629629</v>
      </c>
      <c r="D1803" t="s">
        <v>19</v>
      </c>
      <c r="E1803">
        <v>1000</v>
      </c>
      <c r="F1803" t="s">
        <v>20</v>
      </c>
      <c r="G1803">
        <v>7.0000000000000007E-2</v>
      </c>
      <c r="H1803">
        <v>0.12740000000000001</v>
      </c>
      <c r="I1803">
        <v>0.25</v>
      </c>
      <c r="J1803">
        <v>797</v>
      </c>
      <c r="K1803">
        <v>1034</v>
      </c>
      <c r="M1803">
        <v>492</v>
      </c>
      <c r="N1803">
        <v>643</v>
      </c>
      <c r="P1803" t="s">
        <v>20</v>
      </c>
      <c r="Q1803" t="s">
        <v>21</v>
      </c>
      <c r="R1803" t="s">
        <v>158</v>
      </c>
      <c r="S1803">
        <f t="shared" si="84"/>
        <v>350</v>
      </c>
      <c r="T1803">
        <f t="shared" si="86"/>
        <v>350</v>
      </c>
      <c r="U1803" t="str">
        <f t="shared" si="85"/>
        <v/>
      </c>
      <c r="V1803">
        <v>616</v>
      </c>
      <c r="W1803">
        <v>82</v>
      </c>
      <c r="X1803">
        <v>6</v>
      </c>
      <c r="Y1803">
        <f>IF(AND($Q1803="hdbd",$P1803=Y$1),1,0)+IF($W1803=$W1802,Y1802,0)</f>
        <v>0</v>
      </c>
      <c r="Z1803">
        <f>IF(AND($Q1803="hdbd",$P1803=Z$1),1,0)+IF($W1803=$W1802,Z1802,0)</f>
        <v>3</v>
      </c>
      <c r="AA1803">
        <f>IF(AND($Q1803="hdbd",$P1803=AA$1),1,0)+IF($W1803=$W1802,AA1802,0)</f>
        <v>5</v>
      </c>
    </row>
    <row r="1804" spans="1:27" x14ac:dyDescent="0.3">
      <c r="A1804" t="s">
        <v>157</v>
      </c>
      <c r="B1804">
        <v>954107651</v>
      </c>
      <c r="C1804" s="1">
        <v>42581.982129629629</v>
      </c>
      <c r="D1804" t="s">
        <v>23</v>
      </c>
      <c r="E1804">
        <v>1600</v>
      </c>
      <c r="F1804" t="s">
        <v>20</v>
      </c>
      <c r="G1804">
        <v>7.0000000000000007E-2</v>
      </c>
      <c r="H1804">
        <v>4.5999999999999999E-2</v>
      </c>
      <c r="I1804">
        <v>0.21</v>
      </c>
      <c r="J1804">
        <v>910</v>
      </c>
      <c r="K1804">
        <v>1154</v>
      </c>
      <c r="L1804">
        <v>1065</v>
      </c>
      <c r="M1804">
        <v>535</v>
      </c>
      <c r="N1804">
        <v>704</v>
      </c>
      <c r="O1804">
        <v>577</v>
      </c>
      <c r="R1804" t="s">
        <v>158</v>
      </c>
      <c r="S1804">
        <f t="shared" si="84"/>
        <v>350</v>
      </c>
      <c r="T1804">
        <f t="shared" si="86"/>
        <v>450</v>
      </c>
      <c r="U1804">
        <f t="shared" si="85"/>
        <v>450</v>
      </c>
      <c r="V1804">
        <v>616</v>
      </c>
      <c r="W1804">
        <v>82</v>
      </c>
      <c r="X1804">
        <v>6</v>
      </c>
      <c r="Y1804">
        <f>IF(AND($Q1804="hdbd",$P1804=Y$1),1,0)+IF($W1804=$W1803,Y1803,0)</f>
        <v>0</v>
      </c>
      <c r="Z1804">
        <f>IF(AND($Q1804="hdbd",$P1804=Z$1),1,0)+IF($W1804=$W1803,Z1803,0)</f>
        <v>3</v>
      </c>
      <c r="AA1804">
        <f>IF(AND($Q1804="hdbd",$P1804=AA$1),1,0)+IF($W1804=$W1803,AA1803,0)</f>
        <v>5</v>
      </c>
    </row>
    <row r="1805" spans="1:27" x14ac:dyDescent="0.3">
      <c r="A1805" t="s">
        <v>157</v>
      </c>
      <c r="B1805">
        <v>954107651</v>
      </c>
      <c r="C1805" s="1">
        <v>42581.982129629629</v>
      </c>
      <c r="D1805" t="s">
        <v>24</v>
      </c>
      <c r="E1805">
        <v>1000</v>
      </c>
      <c r="F1805" t="s">
        <v>20</v>
      </c>
      <c r="H1805">
        <v>7.9799999999999996E-2</v>
      </c>
      <c r="I1805">
        <v>0.78</v>
      </c>
      <c r="K1805">
        <v>987</v>
      </c>
      <c r="N1805">
        <v>621</v>
      </c>
      <c r="P1805" t="s">
        <v>20</v>
      </c>
      <c r="Q1805" t="s">
        <v>21</v>
      </c>
      <c r="R1805" t="s">
        <v>158</v>
      </c>
      <c r="S1805" t="str">
        <f t="shared" si="84"/>
        <v/>
      </c>
      <c r="T1805">
        <f t="shared" si="86"/>
        <v>350</v>
      </c>
      <c r="U1805" t="str">
        <f t="shared" si="85"/>
        <v/>
      </c>
      <c r="V1805">
        <v>616</v>
      </c>
      <c r="W1805">
        <v>82</v>
      </c>
      <c r="X1805">
        <v>6</v>
      </c>
      <c r="Y1805">
        <f>IF(AND($Q1805="hdbd",$P1805=Y$1),1,0)+IF($W1805=$W1804,Y1804,0)</f>
        <v>0</v>
      </c>
      <c r="Z1805">
        <f>IF(AND($Q1805="hdbd",$P1805=Z$1),1,0)+IF($W1805=$W1804,Z1804,0)</f>
        <v>3</v>
      </c>
      <c r="AA1805">
        <f>IF(AND($Q1805="hdbd",$P1805=AA$1),1,0)+IF($W1805=$W1804,AA1804,0)</f>
        <v>6</v>
      </c>
    </row>
    <row r="1806" spans="1:27" x14ac:dyDescent="0.3">
      <c r="A1806" t="s">
        <v>157</v>
      </c>
      <c r="B1806">
        <v>4020153179</v>
      </c>
      <c r="C1806" s="1">
        <v>42581.982233796298</v>
      </c>
      <c r="D1806" t="s">
        <v>19</v>
      </c>
      <c r="E1806">
        <v>900</v>
      </c>
      <c r="F1806" t="s">
        <v>20</v>
      </c>
      <c r="G1806">
        <v>0.04</v>
      </c>
      <c r="H1806">
        <v>5.6000000000000001E-2</v>
      </c>
      <c r="I1806">
        <v>0.13</v>
      </c>
      <c r="J1806">
        <v>672</v>
      </c>
      <c r="K1806">
        <v>941</v>
      </c>
      <c r="L1806">
        <v>790</v>
      </c>
      <c r="M1806">
        <v>407</v>
      </c>
      <c r="N1806">
        <v>576</v>
      </c>
      <c r="O1806">
        <v>475</v>
      </c>
      <c r="R1806" t="s">
        <v>158</v>
      </c>
      <c r="S1806">
        <f t="shared" si="84"/>
        <v>250</v>
      </c>
      <c r="T1806">
        <f t="shared" si="86"/>
        <v>350</v>
      </c>
      <c r="U1806">
        <f t="shared" si="85"/>
        <v>350</v>
      </c>
      <c r="V1806">
        <v>617</v>
      </c>
      <c r="W1806">
        <v>82</v>
      </c>
      <c r="X1806">
        <v>7</v>
      </c>
      <c r="Y1806">
        <f>IF(AND($Q1806="hdbd",$P1806=Y$1),1,0)+IF($W1806=$W1805,Y1805,0)</f>
        <v>0</v>
      </c>
      <c r="Z1806">
        <f>IF(AND($Q1806="hdbd",$P1806=Z$1),1,0)+IF($W1806=$W1805,Z1805,0)</f>
        <v>3</v>
      </c>
      <c r="AA1806">
        <f>IF(AND($Q1806="hdbd",$P1806=AA$1),1,0)+IF($W1806=$W1805,AA1805,0)</f>
        <v>6</v>
      </c>
    </row>
    <row r="1807" spans="1:27" x14ac:dyDescent="0.3">
      <c r="A1807" t="s">
        <v>157</v>
      </c>
      <c r="B1807">
        <v>4020153179</v>
      </c>
      <c r="C1807" s="1">
        <v>42581.982233796298</v>
      </c>
      <c r="D1807" t="s">
        <v>23</v>
      </c>
      <c r="E1807">
        <v>800</v>
      </c>
      <c r="F1807" t="s">
        <v>20</v>
      </c>
      <c r="G1807">
        <v>7.0000000000000007E-2</v>
      </c>
      <c r="H1807">
        <v>5.6000000000000001E-2</v>
      </c>
      <c r="I1807">
        <v>0.3</v>
      </c>
      <c r="J1807">
        <v>751</v>
      </c>
      <c r="K1807">
        <v>882</v>
      </c>
      <c r="L1807">
        <v>790</v>
      </c>
      <c r="M1807">
        <v>384</v>
      </c>
      <c r="N1807">
        <v>553</v>
      </c>
      <c r="O1807">
        <v>475</v>
      </c>
      <c r="P1807" t="s">
        <v>20</v>
      </c>
      <c r="Q1807" t="s">
        <v>21</v>
      </c>
      <c r="R1807" t="s">
        <v>158</v>
      </c>
      <c r="S1807">
        <f t="shared" si="84"/>
        <v>350</v>
      </c>
      <c r="T1807">
        <f t="shared" si="86"/>
        <v>350</v>
      </c>
      <c r="U1807">
        <f t="shared" si="85"/>
        <v>350</v>
      </c>
      <c r="V1807">
        <v>617</v>
      </c>
      <c r="W1807">
        <v>82</v>
      </c>
      <c r="X1807">
        <v>7</v>
      </c>
      <c r="Y1807">
        <f>IF(AND($Q1807="hdbd",$P1807=Y$1),1,0)+IF($W1807=$W1806,Y1806,0)</f>
        <v>0</v>
      </c>
      <c r="Z1807">
        <f>IF(AND($Q1807="hdbd",$P1807=Z$1),1,0)+IF($W1807=$W1806,Z1806,0)</f>
        <v>3</v>
      </c>
      <c r="AA1807">
        <f>IF(AND($Q1807="hdbd",$P1807=AA$1),1,0)+IF($W1807=$W1806,AA1806,0)</f>
        <v>7</v>
      </c>
    </row>
    <row r="1808" spans="1:27" x14ac:dyDescent="0.3">
      <c r="A1808" t="s">
        <v>157</v>
      </c>
      <c r="B1808">
        <v>4020153179</v>
      </c>
      <c r="C1808" s="1">
        <v>42581.982233796298</v>
      </c>
      <c r="D1808" t="s">
        <v>24</v>
      </c>
      <c r="E1808">
        <v>800</v>
      </c>
      <c r="F1808" t="s">
        <v>20</v>
      </c>
      <c r="H1808">
        <v>6.25E-2</v>
      </c>
      <c r="I1808">
        <v>0.1036</v>
      </c>
      <c r="K1808">
        <v>863</v>
      </c>
      <c r="L1808">
        <v>790</v>
      </c>
      <c r="N1808">
        <v>530</v>
      </c>
      <c r="O1808">
        <v>475</v>
      </c>
      <c r="R1808" t="s">
        <v>158</v>
      </c>
      <c r="S1808" t="str">
        <f t="shared" si="84"/>
        <v/>
      </c>
      <c r="T1808">
        <f t="shared" si="86"/>
        <v>350</v>
      </c>
      <c r="U1808">
        <f t="shared" si="85"/>
        <v>350</v>
      </c>
      <c r="V1808">
        <v>617</v>
      </c>
      <c r="W1808">
        <v>82</v>
      </c>
      <c r="X1808">
        <v>7</v>
      </c>
      <c r="Y1808">
        <f>IF(AND($Q1808="hdbd",$P1808=Y$1),1,0)+IF($W1808=$W1807,Y1807,0)</f>
        <v>0</v>
      </c>
      <c r="Z1808">
        <f>IF(AND($Q1808="hdbd",$P1808=Z$1),1,0)+IF($W1808=$W1807,Z1807,0)</f>
        <v>3</v>
      </c>
      <c r="AA1808">
        <f>IF(AND($Q1808="hdbd",$P1808=AA$1),1,0)+IF($W1808=$W1807,AA1807,0)</f>
        <v>7</v>
      </c>
    </row>
    <row r="1809" spans="1:27" x14ac:dyDescent="0.3">
      <c r="A1809" t="s">
        <v>157</v>
      </c>
      <c r="B1809">
        <v>2720386338</v>
      </c>
      <c r="C1809" s="1">
        <v>42581.98232638889</v>
      </c>
      <c r="D1809" t="s">
        <v>19</v>
      </c>
      <c r="E1809">
        <v>1700</v>
      </c>
      <c r="F1809" t="s">
        <v>20</v>
      </c>
      <c r="G1809">
        <v>0.09</v>
      </c>
      <c r="H1809">
        <v>0.10150000000000001</v>
      </c>
      <c r="I1809">
        <v>0.12</v>
      </c>
      <c r="J1809">
        <v>1367</v>
      </c>
      <c r="K1809">
        <v>1374</v>
      </c>
      <c r="L1809">
        <v>1758</v>
      </c>
      <c r="M1809">
        <v>559</v>
      </c>
      <c r="N1809">
        <v>437</v>
      </c>
      <c r="O1809">
        <v>381</v>
      </c>
      <c r="R1809" t="s">
        <v>158</v>
      </c>
      <c r="S1809">
        <f t="shared" si="84"/>
        <v>850</v>
      </c>
      <c r="T1809">
        <f t="shared" si="86"/>
        <v>950</v>
      </c>
      <c r="U1809">
        <f t="shared" si="85"/>
        <v>1350</v>
      </c>
      <c r="V1809">
        <v>618</v>
      </c>
      <c r="W1809">
        <v>82</v>
      </c>
      <c r="X1809">
        <v>8</v>
      </c>
      <c r="Y1809">
        <f>IF(AND($Q1809="hdbd",$P1809=Y$1),1,0)+IF($W1809=$W1808,Y1808,0)</f>
        <v>0</v>
      </c>
      <c r="Z1809">
        <f>IF(AND($Q1809="hdbd",$P1809=Z$1),1,0)+IF($W1809=$W1808,Z1808,0)</f>
        <v>3</v>
      </c>
      <c r="AA1809">
        <f>IF(AND($Q1809="hdbd",$P1809=AA$1),1,0)+IF($W1809=$W1808,AA1808,0)</f>
        <v>7</v>
      </c>
    </row>
    <row r="1810" spans="1:27" x14ac:dyDescent="0.3">
      <c r="A1810" t="s">
        <v>157</v>
      </c>
      <c r="B1810">
        <v>2720386338</v>
      </c>
      <c r="C1810" s="1">
        <v>42581.98232638889</v>
      </c>
      <c r="D1810" t="s">
        <v>23</v>
      </c>
      <c r="E1810">
        <v>1700</v>
      </c>
      <c r="F1810" t="s">
        <v>20</v>
      </c>
      <c r="G1810">
        <v>0.09</v>
      </c>
      <c r="H1810">
        <v>5.6000000000000001E-2</v>
      </c>
      <c r="I1810">
        <v>0.13</v>
      </c>
      <c r="J1810">
        <v>1363</v>
      </c>
      <c r="K1810">
        <v>1382</v>
      </c>
      <c r="L1810">
        <v>1758</v>
      </c>
      <c r="M1810">
        <v>629</v>
      </c>
      <c r="N1810">
        <v>511</v>
      </c>
      <c r="O1810">
        <v>381</v>
      </c>
      <c r="R1810" t="s">
        <v>158</v>
      </c>
      <c r="S1810">
        <f t="shared" si="84"/>
        <v>750</v>
      </c>
      <c r="T1810">
        <f t="shared" si="86"/>
        <v>850</v>
      </c>
      <c r="U1810">
        <f t="shared" si="85"/>
        <v>1350</v>
      </c>
      <c r="V1810">
        <v>618</v>
      </c>
      <c r="W1810">
        <v>82</v>
      </c>
      <c r="X1810">
        <v>8</v>
      </c>
      <c r="Y1810">
        <f>IF(AND($Q1810="hdbd",$P1810=Y$1),1,0)+IF($W1810=$W1809,Y1809,0)</f>
        <v>0</v>
      </c>
      <c r="Z1810">
        <f>IF(AND($Q1810="hdbd",$P1810=Z$1),1,0)+IF($W1810=$W1809,Z1809,0)</f>
        <v>3</v>
      </c>
      <c r="AA1810">
        <f>IF(AND($Q1810="hdbd",$P1810=AA$1),1,0)+IF($W1810=$W1809,AA1809,0)</f>
        <v>7</v>
      </c>
    </row>
    <row r="1811" spans="1:27" x14ac:dyDescent="0.3">
      <c r="A1811" t="s">
        <v>157</v>
      </c>
      <c r="B1811">
        <v>2720386338</v>
      </c>
      <c r="C1811" s="1">
        <v>42581.98232638889</v>
      </c>
      <c r="D1811" t="s">
        <v>24</v>
      </c>
      <c r="E1811">
        <v>1700</v>
      </c>
      <c r="F1811" t="s">
        <v>20</v>
      </c>
      <c r="H1811">
        <v>5.2600000000000001E-2</v>
      </c>
      <c r="I1811">
        <v>0.112</v>
      </c>
      <c r="K1811">
        <v>1378</v>
      </c>
      <c r="L1811">
        <v>1758</v>
      </c>
      <c r="N1811">
        <v>412</v>
      </c>
      <c r="O1811">
        <v>381</v>
      </c>
      <c r="R1811" t="s">
        <v>158</v>
      </c>
      <c r="S1811" t="str">
        <f t="shared" si="84"/>
        <v/>
      </c>
      <c r="T1811">
        <f t="shared" si="86"/>
        <v>950</v>
      </c>
      <c r="U1811">
        <f t="shared" si="85"/>
        <v>1350</v>
      </c>
      <c r="V1811">
        <v>618</v>
      </c>
      <c r="W1811">
        <v>82</v>
      </c>
      <c r="X1811">
        <v>8</v>
      </c>
      <c r="Y1811">
        <f>IF(AND($Q1811="hdbd",$P1811=Y$1),1,0)+IF($W1811=$W1810,Y1810,0)</f>
        <v>0</v>
      </c>
      <c r="Z1811">
        <f>IF(AND($Q1811="hdbd",$P1811=Z$1),1,0)+IF($W1811=$W1810,Z1810,0)</f>
        <v>3</v>
      </c>
      <c r="AA1811">
        <f>IF(AND($Q1811="hdbd",$P1811=AA$1),1,0)+IF($W1811=$W1810,AA1810,0)</f>
        <v>7</v>
      </c>
    </row>
    <row r="1812" spans="1:27" x14ac:dyDescent="0.3">
      <c r="A1812" t="s">
        <v>157</v>
      </c>
      <c r="B1812">
        <v>3709729396</v>
      </c>
      <c r="C1812" s="1">
        <v>42581.982465277775</v>
      </c>
      <c r="D1812" t="s">
        <v>19</v>
      </c>
      <c r="E1812">
        <v>1200</v>
      </c>
      <c r="F1812" t="s">
        <v>20</v>
      </c>
      <c r="G1812">
        <v>7.0000000000000007E-2</v>
      </c>
      <c r="H1812">
        <v>0.1099</v>
      </c>
      <c r="I1812">
        <v>0.15</v>
      </c>
      <c r="J1812">
        <v>828</v>
      </c>
      <c r="K1812">
        <v>1154</v>
      </c>
      <c r="L1812">
        <v>1207</v>
      </c>
      <c r="M1812">
        <v>482</v>
      </c>
      <c r="N1812">
        <v>645</v>
      </c>
      <c r="O1812">
        <v>589</v>
      </c>
      <c r="R1812" t="s">
        <v>158</v>
      </c>
      <c r="S1812">
        <f t="shared" si="84"/>
        <v>350</v>
      </c>
      <c r="T1812">
        <f t="shared" si="86"/>
        <v>550</v>
      </c>
      <c r="U1812">
        <f t="shared" si="85"/>
        <v>650</v>
      </c>
      <c r="V1812">
        <v>619</v>
      </c>
      <c r="W1812">
        <v>82</v>
      </c>
      <c r="X1812">
        <v>9</v>
      </c>
      <c r="Y1812">
        <f>IF(AND($Q1812="hdbd",$P1812=Y$1),1,0)+IF($W1812=$W1811,Y1811,0)</f>
        <v>0</v>
      </c>
      <c r="Z1812">
        <f>IF(AND($Q1812="hdbd",$P1812=Z$1),1,0)+IF($W1812=$W1811,Z1811,0)</f>
        <v>3</v>
      </c>
      <c r="AA1812">
        <f>IF(AND($Q1812="hdbd",$P1812=AA$1),1,0)+IF($W1812=$W1811,AA1811,0)</f>
        <v>7</v>
      </c>
    </row>
    <row r="1813" spans="1:27" x14ac:dyDescent="0.3">
      <c r="A1813" t="s">
        <v>157</v>
      </c>
      <c r="B1813">
        <v>3709729396</v>
      </c>
      <c r="C1813" s="1">
        <v>42581.982465277775</v>
      </c>
      <c r="D1813" t="s">
        <v>23</v>
      </c>
      <c r="E1813">
        <v>1200</v>
      </c>
      <c r="F1813" t="s">
        <v>26</v>
      </c>
      <c r="G1813">
        <v>7.0000000000000007E-2</v>
      </c>
      <c r="H1813">
        <v>0.10290000000000001</v>
      </c>
      <c r="I1813">
        <v>9.5000000000000001E-2</v>
      </c>
      <c r="J1813">
        <v>831</v>
      </c>
      <c r="K1813">
        <v>1258</v>
      </c>
      <c r="L1813">
        <v>1207</v>
      </c>
      <c r="M1813">
        <v>561</v>
      </c>
      <c r="N1813">
        <v>725</v>
      </c>
      <c r="O1813">
        <v>589</v>
      </c>
      <c r="R1813" t="s">
        <v>158</v>
      </c>
      <c r="S1813">
        <f t="shared" si="84"/>
        <v>250</v>
      </c>
      <c r="T1813">
        <f t="shared" si="86"/>
        <v>550</v>
      </c>
      <c r="U1813">
        <f t="shared" si="85"/>
        <v>650</v>
      </c>
      <c r="V1813">
        <v>619</v>
      </c>
      <c r="W1813">
        <v>82</v>
      </c>
      <c r="X1813">
        <v>9</v>
      </c>
      <c r="Y1813">
        <f>IF(AND($Q1813="hdbd",$P1813=Y$1),1,0)+IF($W1813=$W1812,Y1812,0)</f>
        <v>0</v>
      </c>
      <c r="Z1813">
        <f>IF(AND($Q1813="hdbd",$P1813=Z$1),1,0)+IF($W1813=$W1812,Z1812,0)</f>
        <v>3</v>
      </c>
      <c r="AA1813">
        <f>IF(AND($Q1813="hdbd",$P1813=AA$1),1,0)+IF($W1813=$W1812,AA1812,0)</f>
        <v>7</v>
      </c>
    </row>
    <row r="1814" spans="1:27" x14ac:dyDescent="0.3">
      <c r="A1814" t="s">
        <v>159</v>
      </c>
      <c r="B1814">
        <v>3022651322</v>
      </c>
      <c r="C1814" s="1">
        <v>42582.917974537035</v>
      </c>
      <c r="D1814" t="s">
        <v>19</v>
      </c>
      <c r="E1814">
        <v>1700</v>
      </c>
      <c r="F1814" t="s">
        <v>25</v>
      </c>
      <c r="G1814">
        <v>0.04</v>
      </c>
      <c r="H1814">
        <v>0.02</v>
      </c>
      <c r="I1814">
        <v>9.5000000000000001E-2</v>
      </c>
      <c r="J1814">
        <v>1697</v>
      </c>
      <c r="K1814">
        <v>2125</v>
      </c>
      <c r="L1814">
        <v>2990</v>
      </c>
      <c r="M1814">
        <v>927</v>
      </c>
      <c r="N1814">
        <v>1077</v>
      </c>
      <c r="O1814">
        <v>941</v>
      </c>
      <c r="R1814" t="s">
        <v>160</v>
      </c>
      <c r="S1814">
        <f t="shared" si="84"/>
        <v>750</v>
      </c>
      <c r="T1814">
        <f t="shared" si="86"/>
        <v>1050</v>
      </c>
      <c r="U1814">
        <f t="shared" si="85"/>
        <v>2050</v>
      </c>
      <c r="V1814">
        <v>620</v>
      </c>
      <c r="W1814">
        <v>83</v>
      </c>
      <c r="X1814">
        <v>1</v>
      </c>
      <c r="Y1814">
        <f>IF(AND($Q1814="hdbd",$P1814=Y$1),1,0)+IF($W1814=$W1813,Y1813,0)</f>
        <v>0</v>
      </c>
      <c r="Z1814">
        <f>IF(AND($Q1814="hdbd",$P1814=Z$1),1,0)+IF($W1814=$W1813,Z1813,0)</f>
        <v>0</v>
      </c>
      <c r="AA1814">
        <f>IF(AND($Q1814="hdbd",$P1814=AA$1),1,0)+IF($W1814=$W1813,AA1813,0)</f>
        <v>0</v>
      </c>
    </row>
    <row r="1815" spans="1:27" x14ac:dyDescent="0.3">
      <c r="A1815" t="s">
        <v>159</v>
      </c>
      <c r="B1815">
        <v>3022651322</v>
      </c>
      <c r="C1815" s="1">
        <v>42582.917974537035</v>
      </c>
      <c r="D1815" t="s">
        <v>23</v>
      </c>
      <c r="E1815">
        <v>1600</v>
      </c>
      <c r="F1815" t="s">
        <v>26</v>
      </c>
      <c r="G1815">
        <v>7.0000000000000007E-2</v>
      </c>
      <c r="H1815">
        <v>0.5</v>
      </c>
      <c r="I1815">
        <v>9.5000000000000001E-2</v>
      </c>
      <c r="J1815">
        <v>1620</v>
      </c>
      <c r="K1815">
        <v>1611</v>
      </c>
      <c r="L1815">
        <v>2990</v>
      </c>
      <c r="M1815">
        <v>901</v>
      </c>
      <c r="N1815">
        <v>1031</v>
      </c>
      <c r="O1815">
        <v>941</v>
      </c>
      <c r="R1815" t="s">
        <v>160</v>
      </c>
      <c r="S1815">
        <f t="shared" si="84"/>
        <v>750</v>
      </c>
      <c r="T1815">
        <f t="shared" si="86"/>
        <v>550</v>
      </c>
      <c r="U1815">
        <f t="shared" si="85"/>
        <v>2050</v>
      </c>
      <c r="V1815">
        <v>620</v>
      </c>
      <c r="W1815">
        <v>83</v>
      </c>
      <c r="X1815">
        <v>1</v>
      </c>
      <c r="Y1815">
        <f>IF(AND($Q1815="hdbd",$P1815=Y$1),1,0)+IF($W1815=$W1814,Y1814,0)</f>
        <v>0</v>
      </c>
      <c r="Z1815">
        <f>IF(AND($Q1815="hdbd",$P1815=Z$1),1,0)+IF($W1815=$W1814,Z1814,0)</f>
        <v>0</v>
      </c>
      <c r="AA1815">
        <f>IF(AND($Q1815="hdbd",$P1815=AA$1),1,0)+IF($W1815=$W1814,AA1814,0)</f>
        <v>0</v>
      </c>
    </row>
    <row r="1816" spans="1:27" x14ac:dyDescent="0.3">
      <c r="A1816" t="s">
        <v>159</v>
      </c>
      <c r="B1816">
        <v>3022651322</v>
      </c>
      <c r="C1816" s="1">
        <v>42582.917974537035</v>
      </c>
      <c r="D1816" t="s">
        <v>24</v>
      </c>
      <c r="E1816">
        <v>1800</v>
      </c>
      <c r="F1816" t="s">
        <v>26</v>
      </c>
      <c r="H1816">
        <v>0.5161</v>
      </c>
      <c r="O1816">
        <v>941</v>
      </c>
      <c r="P1816" t="s">
        <v>26</v>
      </c>
      <c r="Q1816" t="s">
        <v>21</v>
      </c>
      <c r="R1816" t="s">
        <v>160</v>
      </c>
      <c r="S1816" t="str">
        <f t="shared" si="84"/>
        <v/>
      </c>
      <c r="T1816" t="str">
        <f t="shared" si="86"/>
        <v/>
      </c>
      <c r="U1816" t="str">
        <f t="shared" si="85"/>
        <v/>
      </c>
      <c r="V1816">
        <v>620</v>
      </c>
      <c r="W1816">
        <v>83</v>
      </c>
      <c r="X1816">
        <v>1</v>
      </c>
      <c r="Y1816">
        <f>IF(AND($Q1816="hdbd",$P1816=Y$1),1,0)+IF($W1816=$W1815,Y1815,0)</f>
        <v>0</v>
      </c>
      <c r="Z1816">
        <f>IF(AND($Q1816="hdbd",$P1816=Z$1),1,0)+IF($W1816=$W1815,Z1815,0)</f>
        <v>1</v>
      </c>
      <c r="AA1816">
        <f>IF(AND($Q1816="hdbd",$P1816=AA$1),1,0)+IF($W1816=$W1815,AA1815,0)</f>
        <v>0</v>
      </c>
    </row>
    <row r="1817" spans="1:27" x14ac:dyDescent="0.3">
      <c r="A1817" t="s">
        <v>159</v>
      </c>
      <c r="B1817">
        <v>3029686464</v>
      </c>
      <c r="C1817" s="1">
        <v>42582.918229166666</v>
      </c>
      <c r="D1817" t="s">
        <v>19</v>
      </c>
      <c r="E1817">
        <v>1300</v>
      </c>
      <c r="F1817" t="s">
        <v>25</v>
      </c>
      <c r="G1817">
        <v>0.04</v>
      </c>
      <c r="H1817">
        <v>0.50739999999999996</v>
      </c>
      <c r="J1817">
        <v>1032</v>
      </c>
      <c r="K1817">
        <v>2282</v>
      </c>
      <c r="L1817">
        <v>2265</v>
      </c>
      <c r="M1817">
        <v>737</v>
      </c>
      <c r="N1817">
        <v>861</v>
      </c>
      <c r="O1817">
        <v>756</v>
      </c>
      <c r="R1817" t="s">
        <v>160</v>
      </c>
      <c r="S1817">
        <f t="shared" si="84"/>
        <v>250</v>
      </c>
      <c r="T1817">
        <f t="shared" si="86"/>
        <v>1450</v>
      </c>
      <c r="U1817">
        <f t="shared" si="85"/>
        <v>1550</v>
      </c>
      <c r="V1817">
        <v>621</v>
      </c>
      <c r="W1817">
        <v>83</v>
      </c>
      <c r="X1817">
        <v>2</v>
      </c>
      <c r="Y1817">
        <f>IF(AND($Q1817="hdbd",$P1817=Y$1),1,0)+IF($W1817=$W1816,Y1816,0)</f>
        <v>0</v>
      </c>
      <c r="Z1817">
        <f>IF(AND($Q1817="hdbd",$P1817=Z$1),1,0)+IF($W1817=$W1816,Z1816,0)</f>
        <v>1</v>
      </c>
      <c r="AA1817">
        <f>IF(AND($Q1817="hdbd",$P1817=AA$1),1,0)+IF($W1817=$W1816,AA1816,0)</f>
        <v>0</v>
      </c>
    </row>
    <row r="1818" spans="1:27" x14ac:dyDescent="0.3">
      <c r="A1818" t="s">
        <v>159</v>
      </c>
      <c r="B1818">
        <v>3029686464</v>
      </c>
      <c r="C1818" s="1">
        <v>42582.918229166666</v>
      </c>
      <c r="D1818" t="s">
        <v>23</v>
      </c>
      <c r="E1818">
        <v>1300</v>
      </c>
      <c r="F1818" t="s">
        <v>25</v>
      </c>
      <c r="G1818">
        <v>0.17</v>
      </c>
      <c r="H1818">
        <v>0.50739999999999996</v>
      </c>
      <c r="I1818">
        <v>2.14</v>
      </c>
      <c r="J1818">
        <v>995</v>
      </c>
      <c r="K1818">
        <v>1534</v>
      </c>
      <c r="L1818">
        <v>2265</v>
      </c>
      <c r="M1818">
        <v>694</v>
      </c>
      <c r="N1818">
        <v>815</v>
      </c>
      <c r="O1818">
        <v>756</v>
      </c>
      <c r="P1818" t="s">
        <v>26</v>
      </c>
      <c r="Q1818" t="s">
        <v>21</v>
      </c>
      <c r="R1818" t="s">
        <v>160</v>
      </c>
      <c r="S1818">
        <f t="shared" si="84"/>
        <v>350</v>
      </c>
      <c r="T1818">
        <f t="shared" si="86"/>
        <v>750</v>
      </c>
      <c r="U1818">
        <f t="shared" si="85"/>
        <v>1550</v>
      </c>
      <c r="V1818">
        <v>621</v>
      </c>
      <c r="W1818">
        <v>83</v>
      </c>
      <c r="X1818">
        <v>2</v>
      </c>
      <c r="Y1818">
        <f>IF(AND($Q1818="hdbd",$P1818=Y$1),1,0)+IF($W1818=$W1817,Y1817,0)</f>
        <v>0</v>
      </c>
      <c r="Z1818">
        <f>IF(AND($Q1818="hdbd",$P1818=Z$1),1,0)+IF($W1818=$W1817,Z1817,0)</f>
        <v>2</v>
      </c>
      <c r="AA1818">
        <f>IF(AND($Q1818="hdbd",$P1818=AA$1),1,0)+IF($W1818=$W1817,AA1817,0)</f>
        <v>0</v>
      </c>
    </row>
    <row r="1819" spans="1:27" x14ac:dyDescent="0.3">
      <c r="A1819" t="s">
        <v>159</v>
      </c>
      <c r="B1819">
        <v>3029686464</v>
      </c>
      <c r="C1819" s="1">
        <v>42582.918229166666</v>
      </c>
      <c r="D1819" t="s">
        <v>24</v>
      </c>
      <c r="E1819">
        <v>2200</v>
      </c>
      <c r="F1819" t="s">
        <v>20</v>
      </c>
      <c r="H1819">
        <v>0.52049999999999996</v>
      </c>
      <c r="I1819">
        <v>3.76</v>
      </c>
      <c r="K1819">
        <v>2285</v>
      </c>
      <c r="L1819">
        <v>2265</v>
      </c>
      <c r="N1819">
        <v>888</v>
      </c>
      <c r="O1819">
        <v>756</v>
      </c>
      <c r="R1819" t="s">
        <v>160</v>
      </c>
      <c r="S1819" t="str">
        <f t="shared" si="84"/>
        <v/>
      </c>
      <c r="T1819">
        <f t="shared" si="86"/>
        <v>1350</v>
      </c>
      <c r="U1819">
        <f t="shared" si="85"/>
        <v>1550</v>
      </c>
      <c r="V1819">
        <v>621</v>
      </c>
      <c r="W1819">
        <v>83</v>
      </c>
      <c r="X1819">
        <v>2</v>
      </c>
      <c r="Y1819">
        <f>IF(AND($Q1819="hdbd",$P1819=Y$1),1,0)+IF($W1819=$W1818,Y1818,0)</f>
        <v>0</v>
      </c>
      <c r="Z1819">
        <f>IF(AND($Q1819="hdbd",$P1819=Z$1),1,0)+IF($W1819=$W1818,Z1818,0)</f>
        <v>2</v>
      </c>
      <c r="AA1819">
        <f>IF(AND($Q1819="hdbd",$P1819=AA$1),1,0)+IF($W1819=$W1818,AA1818,0)</f>
        <v>0</v>
      </c>
    </row>
    <row r="1820" spans="1:27" x14ac:dyDescent="0.3">
      <c r="A1820" t="s">
        <v>159</v>
      </c>
      <c r="B1820">
        <v>2585705185</v>
      </c>
      <c r="C1820" s="1">
        <v>42582.91851851852</v>
      </c>
      <c r="D1820" t="s">
        <v>19</v>
      </c>
      <c r="E1820">
        <v>1700</v>
      </c>
      <c r="F1820" t="s">
        <v>25</v>
      </c>
      <c r="G1820">
        <v>7.0000000000000007E-2</v>
      </c>
      <c r="H1820">
        <v>0.50739999999999996</v>
      </c>
      <c r="I1820">
        <v>9.5000000000000001E-2</v>
      </c>
      <c r="J1820">
        <v>1793</v>
      </c>
      <c r="K1820">
        <v>3249</v>
      </c>
      <c r="L1820">
        <v>4442</v>
      </c>
      <c r="M1820">
        <v>1358</v>
      </c>
      <c r="N1820">
        <v>1204</v>
      </c>
      <c r="O1820">
        <v>1120</v>
      </c>
      <c r="R1820" t="s">
        <v>160</v>
      </c>
      <c r="S1820">
        <f t="shared" si="84"/>
        <v>450</v>
      </c>
      <c r="T1820">
        <f t="shared" si="86"/>
        <v>2050</v>
      </c>
      <c r="U1820">
        <f t="shared" si="85"/>
        <v>3350</v>
      </c>
      <c r="V1820">
        <v>622</v>
      </c>
      <c r="W1820">
        <v>83</v>
      </c>
      <c r="X1820">
        <v>3</v>
      </c>
      <c r="Y1820">
        <f>IF(AND($Q1820="hdbd",$P1820=Y$1),1,0)+IF($W1820=$W1819,Y1819,0)</f>
        <v>0</v>
      </c>
      <c r="Z1820">
        <f>IF(AND($Q1820="hdbd",$P1820=Z$1),1,0)+IF($W1820=$W1819,Z1819,0)</f>
        <v>2</v>
      </c>
      <c r="AA1820">
        <f>IF(AND($Q1820="hdbd",$P1820=AA$1),1,0)+IF($W1820=$W1819,AA1819,0)</f>
        <v>0</v>
      </c>
    </row>
    <row r="1821" spans="1:27" x14ac:dyDescent="0.3">
      <c r="A1821" t="s">
        <v>159</v>
      </c>
      <c r="B1821">
        <v>2585705185</v>
      </c>
      <c r="C1821" s="1">
        <v>42582.91851851852</v>
      </c>
      <c r="D1821" t="s">
        <v>23</v>
      </c>
      <c r="E1821">
        <v>3200</v>
      </c>
      <c r="F1821" t="s">
        <v>26</v>
      </c>
      <c r="H1821">
        <v>0.50739999999999996</v>
      </c>
      <c r="I1821">
        <v>0.32</v>
      </c>
      <c r="J1821">
        <v>1804</v>
      </c>
      <c r="K1821">
        <v>3264</v>
      </c>
      <c r="L1821">
        <v>4443</v>
      </c>
      <c r="M1821">
        <v>1465</v>
      </c>
      <c r="N1821">
        <v>1293</v>
      </c>
      <c r="O1821">
        <v>1121</v>
      </c>
      <c r="R1821" t="s">
        <v>160</v>
      </c>
      <c r="S1821">
        <f t="shared" si="84"/>
        <v>350</v>
      </c>
      <c r="T1821">
        <f t="shared" si="86"/>
        <v>1950</v>
      </c>
      <c r="U1821">
        <f t="shared" si="85"/>
        <v>3350</v>
      </c>
      <c r="V1821">
        <v>622</v>
      </c>
      <c r="W1821">
        <v>83</v>
      </c>
      <c r="X1821">
        <v>3</v>
      </c>
      <c r="Y1821">
        <f>IF(AND($Q1821="hdbd",$P1821=Y$1),1,0)+IF($W1821=$W1820,Y1820,0)</f>
        <v>0</v>
      </c>
      <c r="Z1821">
        <f>IF(AND($Q1821="hdbd",$P1821=Z$1),1,0)+IF($W1821=$W1820,Z1820,0)</f>
        <v>2</v>
      </c>
      <c r="AA1821">
        <f>IF(AND($Q1821="hdbd",$P1821=AA$1),1,0)+IF($W1821=$W1820,AA1820,0)</f>
        <v>0</v>
      </c>
    </row>
    <row r="1822" spans="1:27" x14ac:dyDescent="0.3">
      <c r="A1822" t="s">
        <v>159</v>
      </c>
      <c r="B1822">
        <v>2585705185</v>
      </c>
      <c r="C1822" s="1">
        <v>42582.91851851852</v>
      </c>
      <c r="D1822" t="s">
        <v>24</v>
      </c>
      <c r="E1822">
        <v>3200</v>
      </c>
      <c r="F1822" t="s">
        <v>26</v>
      </c>
      <c r="H1822">
        <v>0.5161</v>
      </c>
      <c r="I1822">
        <v>0.28000000000000003</v>
      </c>
      <c r="K1822">
        <v>3253</v>
      </c>
      <c r="L1822">
        <v>4442</v>
      </c>
      <c r="N1822">
        <v>1157</v>
      </c>
      <c r="O1822">
        <v>1120</v>
      </c>
      <c r="R1822" t="s">
        <v>160</v>
      </c>
      <c r="S1822" t="str">
        <f t="shared" si="84"/>
        <v/>
      </c>
      <c r="T1822">
        <f t="shared" si="86"/>
        <v>2050</v>
      </c>
      <c r="U1822">
        <f t="shared" si="85"/>
        <v>3350</v>
      </c>
      <c r="V1822">
        <v>622</v>
      </c>
      <c r="W1822">
        <v>83</v>
      </c>
      <c r="X1822">
        <v>3</v>
      </c>
      <c r="Y1822">
        <f>IF(AND($Q1822="hdbd",$P1822=Y$1),1,0)+IF($W1822=$W1821,Y1821,0)</f>
        <v>0</v>
      </c>
      <c r="Z1822">
        <f>IF(AND($Q1822="hdbd",$P1822=Z$1),1,0)+IF($W1822=$W1821,Z1821,0)</f>
        <v>2</v>
      </c>
      <c r="AA1822">
        <f>IF(AND($Q1822="hdbd",$P1822=AA$1),1,0)+IF($W1822=$W1821,AA1821,0)</f>
        <v>0</v>
      </c>
    </row>
    <row r="1823" spans="1:27" x14ac:dyDescent="0.3">
      <c r="A1823" t="s">
        <v>159</v>
      </c>
      <c r="B1823">
        <v>3916114141</v>
      </c>
      <c r="C1823" s="1">
        <v>42582.918854166666</v>
      </c>
      <c r="D1823" t="s">
        <v>19</v>
      </c>
      <c r="E1823">
        <v>1300</v>
      </c>
      <c r="F1823" t="s">
        <v>25</v>
      </c>
      <c r="G1823">
        <v>0.04</v>
      </c>
      <c r="H1823">
        <v>0.50739999999999996</v>
      </c>
      <c r="I1823">
        <v>2.14</v>
      </c>
      <c r="J1823">
        <v>1060</v>
      </c>
      <c r="K1823">
        <v>2715</v>
      </c>
      <c r="L1823">
        <v>3451</v>
      </c>
      <c r="M1823">
        <v>731</v>
      </c>
      <c r="N1823">
        <v>981</v>
      </c>
      <c r="O1823">
        <v>756</v>
      </c>
      <c r="R1823" t="s">
        <v>160</v>
      </c>
      <c r="S1823">
        <f t="shared" si="84"/>
        <v>350</v>
      </c>
      <c r="T1823">
        <f t="shared" si="86"/>
        <v>1750</v>
      </c>
      <c r="U1823">
        <f t="shared" si="85"/>
        <v>2650</v>
      </c>
      <c r="V1823">
        <v>623</v>
      </c>
      <c r="W1823">
        <v>83</v>
      </c>
      <c r="X1823">
        <v>4</v>
      </c>
      <c r="Y1823">
        <f>IF(AND($Q1823="hdbd",$P1823=Y$1),1,0)+IF($W1823=$W1822,Y1822,0)</f>
        <v>0</v>
      </c>
      <c r="Z1823">
        <f>IF(AND($Q1823="hdbd",$P1823=Z$1),1,0)+IF($W1823=$W1822,Z1822,0)</f>
        <v>2</v>
      </c>
      <c r="AA1823">
        <f>IF(AND($Q1823="hdbd",$P1823=AA$1),1,0)+IF($W1823=$W1822,AA1822,0)</f>
        <v>0</v>
      </c>
    </row>
    <row r="1824" spans="1:27" x14ac:dyDescent="0.3">
      <c r="A1824" t="s">
        <v>159</v>
      </c>
      <c r="B1824">
        <v>3916114141</v>
      </c>
      <c r="C1824" s="1">
        <v>42582.918854166666</v>
      </c>
      <c r="D1824" t="s">
        <v>23</v>
      </c>
      <c r="E1824">
        <v>1500</v>
      </c>
      <c r="F1824" t="s">
        <v>26</v>
      </c>
      <c r="H1824">
        <v>0.41020000000000001</v>
      </c>
      <c r="J1824">
        <v>1053</v>
      </c>
      <c r="M1824">
        <v>672</v>
      </c>
      <c r="O1824">
        <v>756</v>
      </c>
      <c r="P1824" t="s">
        <v>26</v>
      </c>
      <c r="Q1824" t="s">
        <v>21</v>
      </c>
      <c r="R1824" t="s">
        <v>160</v>
      </c>
      <c r="S1824">
        <f t="shared" si="84"/>
        <v>350</v>
      </c>
      <c r="T1824" t="str">
        <f t="shared" si="86"/>
        <v/>
      </c>
      <c r="U1824" t="str">
        <f t="shared" si="85"/>
        <v/>
      </c>
      <c r="V1824">
        <v>623</v>
      </c>
      <c r="W1824">
        <v>83</v>
      </c>
      <c r="X1824">
        <v>4</v>
      </c>
      <c r="Y1824">
        <f>IF(AND($Q1824="hdbd",$P1824=Y$1),1,0)+IF($W1824=$W1823,Y1823,0)</f>
        <v>0</v>
      </c>
      <c r="Z1824">
        <f>IF(AND($Q1824="hdbd",$P1824=Z$1),1,0)+IF($W1824=$W1823,Z1823,0)</f>
        <v>3</v>
      </c>
      <c r="AA1824">
        <f>IF(AND($Q1824="hdbd",$P1824=AA$1),1,0)+IF($W1824=$W1823,AA1823,0)</f>
        <v>0</v>
      </c>
    </row>
    <row r="1825" spans="1:27" x14ac:dyDescent="0.3">
      <c r="A1825" t="s">
        <v>159</v>
      </c>
      <c r="B1825">
        <v>3916114141</v>
      </c>
      <c r="C1825" s="1">
        <v>42582.918854166666</v>
      </c>
      <c r="D1825" t="s">
        <v>24</v>
      </c>
      <c r="E1825">
        <v>1400</v>
      </c>
      <c r="F1825" t="s">
        <v>26</v>
      </c>
      <c r="H1825">
        <v>0.02</v>
      </c>
      <c r="K1825">
        <v>1490</v>
      </c>
      <c r="L1825">
        <v>3451</v>
      </c>
      <c r="N1825">
        <v>854</v>
      </c>
      <c r="O1825">
        <v>756</v>
      </c>
      <c r="R1825" t="s">
        <v>160</v>
      </c>
      <c r="S1825" t="str">
        <f t="shared" si="84"/>
        <v/>
      </c>
      <c r="T1825">
        <f t="shared" si="86"/>
        <v>650</v>
      </c>
      <c r="U1825">
        <f t="shared" si="85"/>
        <v>2650</v>
      </c>
      <c r="V1825">
        <v>623</v>
      </c>
      <c r="W1825">
        <v>83</v>
      </c>
      <c r="X1825">
        <v>4</v>
      </c>
      <c r="Y1825">
        <f>IF(AND($Q1825="hdbd",$P1825=Y$1),1,0)+IF($W1825=$W1824,Y1824,0)</f>
        <v>0</v>
      </c>
      <c r="Z1825">
        <f>IF(AND($Q1825="hdbd",$P1825=Z$1),1,0)+IF($W1825=$W1824,Z1824,0)</f>
        <v>3</v>
      </c>
      <c r="AA1825">
        <f>IF(AND($Q1825="hdbd",$P1825=AA$1),1,0)+IF($W1825=$W1824,AA1824,0)</f>
        <v>0</v>
      </c>
    </row>
    <row r="1826" spans="1:27" x14ac:dyDescent="0.3">
      <c r="A1826" t="s">
        <v>159</v>
      </c>
      <c r="B1826">
        <v>3186592475</v>
      </c>
      <c r="C1826" s="1">
        <v>42582.91914351852</v>
      </c>
      <c r="D1826" t="s">
        <v>19</v>
      </c>
      <c r="E1826">
        <v>4000</v>
      </c>
      <c r="F1826" t="s">
        <v>20</v>
      </c>
      <c r="H1826">
        <v>0.02</v>
      </c>
      <c r="I1826">
        <v>0.28000000000000003</v>
      </c>
      <c r="J1826">
        <v>2274</v>
      </c>
      <c r="K1826">
        <v>4546</v>
      </c>
      <c r="L1826">
        <v>4089</v>
      </c>
      <c r="M1826">
        <v>1525</v>
      </c>
      <c r="N1826">
        <v>1774</v>
      </c>
      <c r="O1826">
        <v>1675</v>
      </c>
      <c r="R1826" t="s">
        <v>160</v>
      </c>
      <c r="S1826">
        <f t="shared" si="84"/>
        <v>750</v>
      </c>
      <c r="T1826">
        <f t="shared" si="86"/>
        <v>2750</v>
      </c>
      <c r="U1826">
        <f t="shared" si="85"/>
        <v>2450</v>
      </c>
      <c r="V1826">
        <v>624</v>
      </c>
      <c r="W1826">
        <v>83</v>
      </c>
      <c r="X1826">
        <v>5</v>
      </c>
      <c r="Y1826">
        <f>IF(AND($Q1826="hdbd",$P1826=Y$1),1,0)+IF($W1826=$W1825,Y1825,0)</f>
        <v>0</v>
      </c>
      <c r="Z1826">
        <f>IF(AND($Q1826="hdbd",$P1826=Z$1),1,0)+IF($W1826=$W1825,Z1825,0)</f>
        <v>3</v>
      </c>
      <c r="AA1826">
        <f>IF(AND($Q1826="hdbd",$P1826=AA$1),1,0)+IF($W1826=$W1825,AA1825,0)</f>
        <v>0</v>
      </c>
    </row>
    <row r="1827" spans="1:27" x14ac:dyDescent="0.3">
      <c r="A1827" t="s">
        <v>159</v>
      </c>
      <c r="B1827">
        <v>3186592475</v>
      </c>
      <c r="C1827" s="1">
        <v>42582.91914351852</v>
      </c>
      <c r="D1827" t="s">
        <v>23</v>
      </c>
      <c r="E1827">
        <v>2200</v>
      </c>
      <c r="F1827" t="s">
        <v>25</v>
      </c>
      <c r="G1827">
        <v>0.04</v>
      </c>
      <c r="H1827">
        <v>6.25E-2</v>
      </c>
      <c r="I1827">
        <v>9.5000000000000001E-2</v>
      </c>
      <c r="J1827">
        <v>2277</v>
      </c>
      <c r="K1827">
        <v>4548</v>
      </c>
      <c r="L1827">
        <v>4089</v>
      </c>
      <c r="M1827">
        <v>1568</v>
      </c>
      <c r="N1827">
        <v>1814</v>
      </c>
      <c r="O1827">
        <v>1675</v>
      </c>
      <c r="R1827" t="s">
        <v>160</v>
      </c>
      <c r="S1827">
        <f t="shared" si="84"/>
        <v>750</v>
      </c>
      <c r="T1827">
        <f t="shared" si="86"/>
        <v>2750</v>
      </c>
      <c r="U1827">
        <f t="shared" si="85"/>
        <v>2450</v>
      </c>
      <c r="V1827">
        <v>624</v>
      </c>
      <c r="W1827">
        <v>83</v>
      </c>
      <c r="X1827">
        <v>5</v>
      </c>
      <c r="Y1827">
        <f>IF(AND($Q1827="hdbd",$P1827=Y$1),1,0)+IF($W1827=$W1826,Y1826,0)</f>
        <v>0</v>
      </c>
      <c r="Z1827">
        <f>IF(AND($Q1827="hdbd",$P1827=Z$1),1,0)+IF($W1827=$W1826,Z1826,0)</f>
        <v>3</v>
      </c>
      <c r="AA1827">
        <f>IF(AND($Q1827="hdbd",$P1827=AA$1),1,0)+IF($W1827=$W1826,AA1826,0)</f>
        <v>0</v>
      </c>
    </row>
    <row r="1828" spans="1:27" x14ac:dyDescent="0.3">
      <c r="A1828" t="s">
        <v>159</v>
      </c>
      <c r="B1828">
        <v>3186592475</v>
      </c>
      <c r="C1828" s="1">
        <v>42582.91914351852</v>
      </c>
      <c r="D1828" t="s">
        <v>24</v>
      </c>
      <c r="E1828">
        <v>4100</v>
      </c>
      <c r="F1828" t="s">
        <v>20</v>
      </c>
      <c r="H1828">
        <v>9.2499999999999999E-2</v>
      </c>
      <c r="I1828">
        <v>9.0899999999999995E-2</v>
      </c>
      <c r="K1828">
        <v>4553</v>
      </c>
      <c r="L1828">
        <v>4089</v>
      </c>
      <c r="N1828">
        <v>1861</v>
      </c>
      <c r="O1828">
        <v>1675</v>
      </c>
      <c r="R1828" t="s">
        <v>160</v>
      </c>
      <c r="S1828" t="str">
        <f t="shared" si="84"/>
        <v/>
      </c>
      <c r="T1828">
        <f t="shared" si="86"/>
        <v>2650</v>
      </c>
      <c r="U1828">
        <f t="shared" si="85"/>
        <v>2450</v>
      </c>
      <c r="V1828">
        <v>624</v>
      </c>
      <c r="W1828">
        <v>83</v>
      </c>
      <c r="X1828">
        <v>5</v>
      </c>
      <c r="Y1828">
        <f>IF(AND($Q1828="hdbd",$P1828=Y$1),1,0)+IF($W1828=$W1827,Y1827,0)</f>
        <v>0</v>
      </c>
      <c r="Z1828">
        <f>IF(AND($Q1828="hdbd",$P1828=Z$1),1,0)+IF($W1828=$W1827,Z1827,0)</f>
        <v>3</v>
      </c>
      <c r="AA1828">
        <f>IF(AND($Q1828="hdbd",$P1828=AA$1),1,0)+IF($W1828=$W1827,AA1827,0)</f>
        <v>0</v>
      </c>
    </row>
    <row r="1829" spans="1:27" x14ac:dyDescent="0.3">
      <c r="A1829" t="s">
        <v>159</v>
      </c>
      <c r="B1829">
        <v>1778766957</v>
      </c>
      <c r="C1829" s="1">
        <v>42582.919363425928</v>
      </c>
      <c r="D1829" t="s">
        <v>19</v>
      </c>
      <c r="E1829">
        <v>1300</v>
      </c>
      <c r="F1829" t="s">
        <v>25</v>
      </c>
      <c r="G1829">
        <v>0.12</v>
      </c>
      <c r="H1829">
        <v>5.5E-2</v>
      </c>
      <c r="I1829">
        <v>0.32</v>
      </c>
      <c r="J1829">
        <v>1256</v>
      </c>
      <c r="K1829">
        <v>1640</v>
      </c>
      <c r="M1829">
        <v>743</v>
      </c>
      <c r="N1829">
        <v>1009</v>
      </c>
      <c r="P1829" t="s">
        <v>20</v>
      </c>
      <c r="Q1829" t="s">
        <v>21</v>
      </c>
      <c r="R1829" t="s">
        <v>160</v>
      </c>
      <c r="S1829">
        <f t="shared" si="84"/>
        <v>550</v>
      </c>
      <c r="T1829">
        <f t="shared" si="86"/>
        <v>650</v>
      </c>
      <c r="U1829" t="str">
        <f t="shared" si="85"/>
        <v/>
      </c>
      <c r="V1829">
        <v>625</v>
      </c>
      <c r="W1829">
        <v>83</v>
      </c>
      <c r="X1829">
        <v>6</v>
      </c>
      <c r="Y1829">
        <f>IF(AND($Q1829="hdbd",$P1829=Y$1),1,0)+IF($W1829=$W1828,Y1828,0)</f>
        <v>0</v>
      </c>
      <c r="Z1829">
        <f>IF(AND($Q1829="hdbd",$P1829=Z$1),1,0)+IF($W1829=$W1828,Z1828,0)</f>
        <v>3</v>
      </c>
      <c r="AA1829">
        <f>IF(AND($Q1829="hdbd",$P1829=AA$1),1,0)+IF($W1829=$W1828,AA1828,0)</f>
        <v>1</v>
      </c>
    </row>
    <row r="1830" spans="1:27" x14ac:dyDescent="0.3">
      <c r="A1830" t="s">
        <v>159</v>
      </c>
      <c r="B1830">
        <v>1778766957</v>
      </c>
      <c r="C1830" s="1">
        <v>42582.919363425928</v>
      </c>
      <c r="D1830" t="s">
        <v>23</v>
      </c>
      <c r="E1830">
        <v>1300</v>
      </c>
      <c r="F1830" t="s">
        <v>25</v>
      </c>
      <c r="G1830">
        <v>0.04</v>
      </c>
      <c r="H1830">
        <v>5.5E-2</v>
      </c>
      <c r="J1830">
        <v>1261</v>
      </c>
      <c r="K1830">
        <v>2782</v>
      </c>
      <c r="L1830">
        <v>1722</v>
      </c>
      <c r="M1830">
        <v>810</v>
      </c>
      <c r="N1830">
        <v>1096</v>
      </c>
      <c r="O1830">
        <v>890</v>
      </c>
      <c r="R1830" t="s">
        <v>160</v>
      </c>
      <c r="S1830">
        <f t="shared" si="84"/>
        <v>450</v>
      </c>
      <c r="T1830">
        <f t="shared" si="86"/>
        <v>1650</v>
      </c>
      <c r="U1830">
        <f t="shared" si="85"/>
        <v>850</v>
      </c>
      <c r="V1830">
        <v>625</v>
      </c>
      <c r="W1830">
        <v>83</v>
      </c>
      <c r="X1830">
        <v>6</v>
      </c>
      <c r="Y1830">
        <f>IF(AND($Q1830="hdbd",$P1830=Y$1),1,0)+IF($W1830=$W1829,Y1829,0)</f>
        <v>0</v>
      </c>
      <c r="Z1830">
        <f>IF(AND($Q1830="hdbd",$P1830=Z$1),1,0)+IF($W1830=$W1829,Z1829,0)</f>
        <v>3</v>
      </c>
      <c r="AA1830">
        <f>IF(AND($Q1830="hdbd",$P1830=AA$1),1,0)+IF($W1830=$W1829,AA1829,0)</f>
        <v>1</v>
      </c>
    </row>
    <row r="1831" spans="1:27" x14ac:dyDescent="0.3">
      <c r="A1831" t="s">
        <v>159</v>
      </c>
      <c r="B1831">
        <v>1778766957</v>
      </c>
      <c r="C1831" s="1">
        <v>42582.919363425928</v>
      </c>
      <c r="D1831" t="s">
        <v>24</v>
      </c>
      <c r="E1831">
        <v>1500</v>
      </c>
      <c r="F1831" t="s">
        <v>26</v>
      </c>
      <c r="H1831">
        <v>0.1237</v>
      </c>
      <c r="K1831">
        <v>1593</v>
      </c>
      <c r="L1831">
        <v>1722</v>
      </c>
      <c r="N1831">
        <v>964</v>
      </c>
      <c r="O1831">
        <v>890</v>
      </c>
      <c r="R1831" t="s">
        <v>160</v>
      </c>
      <c r="S1831" t="str">
        <f t="shared" si="84"/>
        <v/>
      </c>
      <c r="T1831">
        <f t="shared" si="86"/>
        <v>650</v>
      </c>
      <c r="U1831">
        <f t="shared" si="85"/>
        <v>850</v>
      </c>
      <c r="V1831">
        <v>625</v>
      </c>
      <c r="W1831">
        <v>83</v>
      </c>
      <c r="X1831">
        <v>6</v>
      </c>
      <c r="Y1831">
        <f>IF(AND($Q1831="hdbd",$P1831=Y$1),1,0)+IF($W1831=$W1830,Y1830,0)</f>
        <v>0</v>
      </c>
      <c r="Z1831">
        <f>IF(AND($Q1831="hdbd",$P1831=Z$1),1,0)+IF($W1831=$W1830,Z1830,0)</f>
        <v>3</v>
      </c>
      <c r="AA1831">
        <f>IF(AND($Q1831="hdbd",$P1831=AA$1),1,0)+IF($W1831=$W1830,AA1830,0)</f>
        <v>1</v>
      </c>
    </row>
    <row r="1832" spans="1:27" x14ac:dyDescent="0.3">
      <c r="A1832" t="s">
        <v>159</v>
      </c>
      <c r="B1832">
        <v>2100890811</v>
      </c>
      <c r="C1832" s="1">
        <v>42582.919525462959</v>
      </c>
      <c r="D1832" t="s">
        <v>19</v>
      </c>
      <c r="E1832">
        <v>1300</v>
      </c>
      <c r="F1832" t="s">
        <v>25</v>
      </c>
      <c r="G1832">
        <v>7.0000000000000007E-2</v>
      </c>
      <c r="H1832">
        <v>6.25E-2</v>
      </c>
      <c r="I1832">
        <v>2.14</v>
      </c>
      <c r="J1832">
        <v>1082</v>
      </c>
      <c r="K1832">
        <v>1434</v>
      </c>
      <c r="M1832">
        <v>613</v>
      </c>
      <c r="N1832">
        <v>852</v>
      </c>
      <c r="P1832" t="s">
        <v>20</v>
      </c>
      <c r="Q1832" t="s">
        <v>21</v>
      </c>
      <c r="R1832" t="s">
        <v>160</v>
      </c>
      <c r="S1832">
        <f t="shared" si="84"/>
        <v>450</v>
      </c>
      <c r="T1832">
        <f t="shared" si="86"/>
        <v>550</v>
      </c>
      <c r="U1832" t="str">
        <f t="shared" si="85"/>
        <v/>
      </c>
      <c r="V1832">
        <v>626</v>
      </c>
      <c r="W1832">
        <v>83</v>
      </c>
      <c r="X1832">
        <v>7</v>
      </c>
      <c r="Y1832">
        <f>IF(AND($Q1832="hdbd",$P1832=Y$1),1,0)+IF($W1832=$W1831,Y1831,0)</f>
        <v>0</v>
      </c>
      <c r="Z1832">
        <f>IF(AND($Q1832="hdbd",$P1832=Z$1),1,0)+IF($W1832=$W1831,Z1831,0)</f>
        <v>3</v>
      </c>
      <c r="AA1832">
        <f>IF(AND($Q1832="hdbd",$P1832=AA$1),1,0)+IF($W1832=$W1831,AA1831,0)</f>
        <v>2</v>
      </c>
    </row>
    <row r="1833" spans="1:27" x14ac:dyDescent="0.3">
      <c r="A1833" t="s">
        <v>159</v>
      </c>
      <c r="B1833">
        <v>2100890811</v>
      </c>
      <c r="C1833" s="1">
        <v>42582.919525462959</v>
      </c>
      <c r="D1833" t="s">
        <v>23</v>
      </c>
      <c r="E1833">
        <v>1300</v>
      </c>
      <c r="F1833" t="s">
        <v>25</v>
      </c>
      <c r="G1833">
        <v>0.04</v>
      </c>
      <c r="H1833">
        <v>3.4700000000000002E-2</v>
      </c>
      <c r="I1833">
        <v>2.14</v>
      </c>
      <c r="J1833">
        <v>1071</v>
      </c>
      <c r="K1833">
        <v>1501</v>
      </c>
      <c r="L1833">
        <v>1555</v>
      </c>
      <c r="M1833">
        <v>646</v>
      </c>
      <c r="N1833">
        <v>893</v>
      </c>
      <c r="O1833">
        <v>728</v>
      </c>
      <c r="R1833" t="s">
        <v>160</v>
      </c>
      <c r="S1833">
        <f t="shared" si="84"/>
        <v>450</v>
      </c>
      <c r="T1833">
        <f t="shared" si="86"/>
        <v>650</v>
      </c>
      <c r="U1833">
        <f t="shared" si="85"/>
        <v>850</v>
      </c>
      <c r="V1833">
        <v>626</v>
      </c>
      <c r="W1833">
        <v>83</v>
      </c>
      <c r="X1833">
        <v>7</v>
      </c>
      <c r="Y1833">
        <f>IF(AND($Q1833="hdbd",$P1833=Y$1),1,0)+IF($W1833=$W1832,Y1832,0)</f>
        <v>0</v>
      </c>
      <c r="Z1833">
        <f>IF(AND($Q1833="hdbd",$P1833=Z$1),1,0)+IF($W1833=$W1832,Z1832,0)</f>
        <v>3</v>
      </c>
      <c r="AA1833">
        <f>IF(AND($Q1833="hdbd",$P1833=AA$1),1,0)+IF($W1833=$W1832,AA1832,0)</f>
        <v>2</v>
      </c>
    </row>
    <row r="1834" spans="1:27" x14ac:dyDescent="0.3">
      <c r="A1834" t="s">
        <v>159</v>
      </c>
      <c r="B1834">
        <v>2100890811</v>
      </c>
      <c r="C1834" s="1">
        <v>42582.919525462959</v>
      </c>
      <c r="D1834" t="s">
        <v>24</v>
      </c>
      <c r="E1834">
        <v>2100</v>
      </c>
      <c r="F1834" t="s">
        <v>20</v>
      </c>
      <c r="H1834">
        <v>8.5000000000000006E-2</v>
      </c>
      <c r="I1834">
        <v>3.76</v>
      </c>
      <c r="K1834">
        <v>2203</v>
      </c>
      <c r="L1834">
        <v>1555</v>
      </c>
      <c r="N1834">
        <v>973</v>
      </c>
      <c r="O1834">
        <v>728</v>
      </c>
      <c r="R1834" t="s">
        <v>160</v>
      </c>
      <c r="S1834" t="str">
        <f t="shared" si="84"/>
        <v/>
      </c>
      <c r="T1834">
        <f t="shared" si="86"/>
        <v>1250</v>
      </c>
      <c r="U1834">
        <f t="shared" si="85"/>
        <v>850</v>
      </c>
      <c r="V1834">
        <v>626</v>
      </c>
      <c r="W1834">
        <v>83</v>
      </c>
      <c r="X1834">
        <v>7</v>
      </c>
      <c r="Y1834">
        <f>IF(AND($Q1834="hdbd",$P1834=Y$1),1,0)+IF($W1834=$W1833,Y1833,0)</f>
        <v>0</v>
      </c>
      <c r="Z1834">
        <f>IF(AND($Q1834="hdbd",$P1834=Z$1),1,0)+IF($W1834=$W1833,Z1833,0)</f>
        <v>3</v>
      </c>
      <c r="AA1834">
        <f>IF(AND($Q1834="hdbd",$P1834=AA$1),1,0)+IF($W1834=$W1833,AA1833,0)</f>
        <v>2</v>
      </c>
    </row>
    <row r="1835" spans="1:27" x14ac:dyDescent="0.3">
      <c r="A1835" t="s">
        <v>159</v>
      </c>
      <c r="B1835">
        <v>3122155812</v>
      </c>
      <c r="C1835" s="1">
        <v>42582.919733796298</v>
      </c>
      <c r="D1835" t="s">
        <v>19</v>
      </c>
      <c r="E1835">
        <v>1500</v>
      </c>
      <c r="F1835" t="s">
        <v>26</v>
      </c>
      <c r="H1835">
        <v>6.25E-2</v>
      </c>
      <c r="I1835">
        <v>0.32</v>
      </c>
      <c r="J1835">
        <v>1161</v>
      </c>
      <c r="K1835">
        <v>1545</v>
      </c>
      <c r="L1835">
        <v>3790</v>
      </c>
      <c r="M1835">
        <v>577</v>
      </c>
      <c r="N1835">
        <v>891</v>
      </c>
      <c r="O1835">
        <v>750</v>
      </c>
      <c r="R1835" t="s">
        <v>160</v>
      </c>
      <c r="S1835">
        <f t="shared" si="84"/>
        <v>550</v>
      </c>
      <c r="T1835">
        <f t="shared" si="86"/>
        <v>650</v>
      </c>
      <c r="U1835">
        <f t="shared" si="85"/>
        <v>3050</v>
      </c>
      <c r="V1835">
        <v>627</v>
      </c>
      <c r="W1835">
        <v>83</v>
      </c>
      <c r="X1835">
        <v>8</v>
      </c>
      <c r="Y1835">
        <f>IF(AND($Q1835="hdbd",$P1835=Y$1),1,0)+IF($W1835=$W1834,Y1834,0)</f>
        <v>0</v>
      </c>
      <c r="Z1835">
        <f>IF(AND($Q1835="hdbd",$P1835=Z$1),1,0)+IF($W1835=$W1834,Z1834,0)</f>
        <v>3</v>
      </c>
      <c r="AA1835">
        <f>IF(AND($Q1835="hdbd",$P1835=AA$1),1,0)+IF($W1835=$W1834,AA1834,0)</f>
        <v>2</v>
      </c>
    </row>
    <row r="1836" spans="1:27" x14ac:dyDescent="0.3">
      <c r="A1836" t="s">
        <v>159</v>
      </c>
      <c r="B1836">
        <v>3122155812</v>
      </c>
      <c r="C1836" s="1">
        <v>42582.919733796298</v>
      </c>
      <c r="D1836" t="s">
        <v>23</v>
      </c>
      <c r="E1836">
        <v>1600</v>
      </c>
      <c r="F1836" t="s">
        <v>26</v>
      </c>
      <c r="H1836">
        <v>0.50019999999999998</v>
      </c>
      <c r="J1836">
        <v>1174</v>
      </c>
      <c r="M1836">
        <v>662</v>
      </c>
      <c r="O1836">
        <v>750</v>
      </c>
      <c r="P1836" t="s">
        <v>26</v>
      </c>
      <c r="Q1836" t="s">
        <v>21</v>
      </c>
      <c r="R1836" t="s">
        <v>160</v>
      </c>
      <c r="S1836">
        <f t="shared" si="84"/>
        <v>550</v>
      </c>
      <c r="T1836" t="str">
        <f t="shared" si="86"/>
        <v/>
      </c>
      <c r="U1836" t="str">
        <f t="shared" si="85"/>
        <v/>
      </c>
      <c r="V1836">
        <v>627</v>
      </c>
      <c r="W1836">
        <v>83</v>
      </c>
      <c r="X1836">
        <v>8</v>
      </c>
      <c r="Y1836">
        <f>IF(AND($Q1836="hdbd",$P1836=Y$1),1,0)+IF($W1836=$W1835,Y1835,0)</f>
        <v>0</v>
      </c>
      <c r="Z1836">
        <f>IF(AND($Q1836="hdbd",$P1836=Z$1),1,0)+IF($W1836=$W1835,Z1835,0)</f>
        <v>4</v>
      </c>
      <c r="AA1836">
        <f>IF(AND($Q1836="hdbd",$P1836=AA$1),1,0)+IF($W1836=$W1835,AA1835,0)</f>
        <v>2</v>
      </c>
    </row>
    <row r="1837" spans="1:27" x14ac:dyDescent="0.3">
      <c r="A1837" t="s">
        <v>159</v>
      </c>
      <c r="B1837">
        <v>3122155812</v>
      </c>
      <c r="C1837" s="1">
        <v>42582.919733796298</v>
      </c>
      <c r="D1837" t="s">
        <v>24</v>
      </c>
      <c r="E1837">
        <v>1500</v>
      </c>
      <c r="F1837" t="s">
        <v>26</v>
      </c>
      <c r="H1837">
        <v>8.5000000000000006E-2</v>
      </c>
      <c r="I1837">
        <v>0.23</v>
      </c>
      <c r="K1837">
        <v>1512</v>
      </c>
      <c r="L1837">
        <v>3790</v>
      </c>
      <c r="N1837">
        <v>847</v>
      </c>
      <c r="O1837">
        <v>750</v>
      </c>
      <c r="R1837" t="s">
        <v>160</v>
      </c>
      <c r="S1837" t="str">
        <f t="shared" si="84"/>
        <v/>
      </c>
      <c r="T1837">
        <f t="shared" si="86"/>
        <v>650</v>
      </c>
      <c r="U1837">
        <f t="shared" si="85"/>
        <v>3050</v>
      </c>
      <c r="V1837">
        <v>627</v>
      </c>
      <c r="W1837">
        <v>83</v>
      </c>
      <c r="X1837">
        <v>8</v>
      </c>
      <c r="Y1837">
        <f>IF(AND($Q1837="hdbd",$P1837=Y$1),1,0)+IF($W1837=$W1836,Y1836,0)</f>
        <v>0</v>
      </c>
      <c r="Z1837">
        <f>IF(AND($Q1837="hdbd",$P1837=Z$1),1,0)+IF($W1837=$W1836,Z1836,0)</f>
        <v>4</v>
      </c>
      <c r="AA1837">
        <f>IF(AND($Q1837="hdbd",$P1837=AA$1),1,0)+IF($W1837=$W1836,AA1836,0)</f>
        <v>2</v>
      </c>
    </row>
    <row r="1838" spans="1:27" x14ac:dyDescent="0.3">
      <c r="A1838" t="s">
        <v>159</v>
      </c>
      <c r="B1838">
        <v>1718454514</v>
      </c>
      <c r="C1838" s="1">
        <v>42582.919895833336</v>
      </c>
      <c r="D1838" t="s">
        <v>19</v>
      </c>
      <c r="E1838">
        <v>1500</v>
      </c>
      <c r="F1838" t="s">
        <v>20</v>
      </c>
      <c r="I1838">
        <v>0.31</v>
      </c>
      <c r="J1838">
        <v>1319</v>
      </c>
      <c r="M1838">
        <v>752</v>
      </c>
      <c r="N1838">
        <v>1031</v>
      </c>
      <c r="P1838" t="s">
        <v>20</v>
      </c>
      <c r="Q1838" t="s">
        <v>21</v>
      </c>
      <c r="R1838" t="s">
        <v>160</v>
      </c>
      <c r="S1838">
        <f t="shared" si="84"/>
        <v>550</v>
      </c>
      <c r="T1838" t="str">
        <f t="shared" si="86"/>
        <v/>
      </c>
      <c r="U1838" t="str">
        <f t="shared" si="85"/>
        <v/>
      </c>
      <c r="V1838">
        <v>628</v>
      </c>
      <c r="W1838">
        <v>83</v>
      </c>
      <c r="X1838">
        <v>9</v>
      </c>
      <c r="Y1838">
        <f>IF(AND($Q1838="hdbd",$P1838=Y$1),1,0)+IF($W1838=$W1837,Y1837,0)</f>
        <v>0</v>
      </c>
      <c r="Z1838">
        <f>IF(AND($Q1838="hdbd",$P1838=Z$1),1,0)+IF($W1838=$W1837,Z1837,0)</f>
        <v>4</v>
      </c>
      <c r="AA1838">
        <f>IF(AND($Q1838="hdbd",$P1838=AA$1),1,0)+IF($W1838=$W1837,AA1837,0)</f>
        <v>3</v>
      </c>
    </row>
    <row r="1839" spans="1:27" x14ac:dyDescent="0.3">
      <c r="A1839" t="s">
        <v>159</v>
      </c>
      <c r="B1839">
        <v>1718454514</v>
      </c>
      <c r="C1839" s="1">
        <v>42582.919895833336</v>
      </c>
      <c r="D1839" t="s">
        <v>23</v>
      </c>
      <c r="E1839">
        <v>1400</v>
      </c>
      <c r="F1839" t="s">
        <v>25</v>
      </c>
      <c r="G1839">
        <v>7.0000000000000007E-2</v>
      </c>
      <c r="H1839">
        <v>5.57E-2</v>
      </c>
      <c r="I1839">
        <v>0.06</v>
      </c>
      <c r="J1839">
        <v>1320</v>
      </c>
      <c r="K1839">
        <v>2961</v>
      </c>
      <c r="L1839">
        <v>1502</v>
      </c>
      <c r="M1839">
        <v>795</v>
      </c>
      <c r="N1839">
        <v>1073</v>
      </c>
      <c r="O1839">
        <v>873</v>
      </c>
      <c r="R1839" t="s">
        <v>160</v>
      </c>
      <c r="S1839">
        <f t="shared" si="84"/>
        <v>550</v>
      </c>
      <c r="T1839">
        <f t="shared" si="86"/>
        <v>1850</v>
      </c>
      <c r="U1839">
        <f t="shared" si="85"/>
        <v>650</v>
      </c>
      <c r="V1839">
        <v>628</v>
      </c>
      <c r="W1839">
        <v>83</v>
      </c>
      <c r="X1839">
        <v>9</v>
      </c>
      <c r="Y1839">
        <f>IF(AND($Q1839="hdbd",$P1839=Y$1),1,0)+IF($W1839=$W1838,Y1838,0)</f>
        <v>0</v>
      </c>
      <c r="Z1839">
        <f>IF(AND($Q1839="hdbd",$P1839=Z$1),1,0)+IF($W1839=$W1838,Z1838,0)</f>
        <v>4</v>
      </c>
      <c r="AA1839">
        <f>IF(AND($Q1839="hdbd",$P1839=AA$1),1,0)+IF($W1839=$W1838,AA1838,0)</f>
        <v>3</v>
      </c>
    </row>
    <row r="1840" spans="1:27" x14ac:dyDescent="0.3">
      <c r="A1840" t="s">
        <v>159</v>
      </c>
      <c r="B1840">
        <v>1718454514</v>
      </c>
      <c r="C1840" s="1">
        <v>42582.919895833336</v>
      </c>
      <c r="D1840" t="s">
        <v>24</v>
      </c>
      <c r="E1840">
        <v>1500</v>
      </c>
      <c r="F1840" t="s">
        <v>20</v>
      </c>
      <c r="H1840">
        <v>8.5000000000000006E-2</v>
      </c>
      <c r="I1840">
        <v>9.9099999999999994E-2</v>
      </c>
      <c r="K1840">
        <v>2964</v>
      </c>
      <c r="L1840">
        <v>1502</v>
      </c>
      <c r="N1840">
        <v>1163</v>
      </c>
      <c r="O1840">
        <v>873</v>
      </c>
      <c r="R1840" t="s">
        <v>160</v>
      </c>
      <c r="S1840" t="str">
        <f t="shared" si="84"/>
        <v/>
      </c>
      <c r="T1840">
        <f t="shared" si="86"/>
        <v>1850</v>
      </c>
      <c r="U1840">
        <f t="shared" si="85"/>
        <v>650</v>
      </c>
      <c r="V1840">
        <v>628</v>
      </c>
      <c r="W1840">
        <v>83</v>
      </c>
      <c r="X1840">
        <v>9</v>
      </c>
      <c r="Y1840">
        <f>IF(AND($Q1840="hdbd",$P1840=Y$1),1,0)+IF($W1840=$W1839,Y1839,0)</f>
        <v>0</v>
      </c>
      <c r="Z1840">
        <f>IF(AND($Q1840="hdbd",$P1840=Z$1),1,0)+IF($W1840=$W1839,Z1839,0)</f>
        <v>4</v>
      </c>
      <c r="AA1840">
        <f>IF(AND($Q1840="hdbd",$P1840=AA$1),1,0)+IF($W1840=$W1839,AA1839,0)</f>
        <v>3</v>
      </c>
    </row>
    <row r="1841" spans="1:27" x14ac:dyDescent="0.3">
      <c r="A1841" t="s">
        <v>159</v>
      </c>
      <c r="B1841">
        <v>544271094</v>
      </c>
      <c r="C1841" s="1">
        <v>42582.920185185183</v>
      </c>
      <c r="D1841" t="s">
        <v>19</v>
      </c>
      <c r="E1841">
        <v>1300</v>
      </c>
      <c r="F1841" t="s">
        <v>26</v>
      </c>
      <c r="H1841">
        <v>0.1026</v>
      </c>
      <c r="I1841">
        <v>0.31</v>
      </c>
      <c r="J1841">
        <v>1025</v>
      </c>
      <c r="K1841">
        <v>1368</v>
      </c>
      <c r="L1841">
        <v>6487</v>
      </c>
      <c r="M1841">
        <v>533</v>
      </c>
      <c r="N1841">
        <v>785</v>
      </c>
      <c r="O1841">
        <v>664</v>
      </c>
      <c r="R1841" t="s">
        <v>160</v>
      </c>
      <c r="S1841">
        <f t="shared" si="84"/>
        <v>450</v>
      </c>
      <c r="T1841">
        <f t="shared" si="86"/>
        <v>550</v>
      </c>
      <c r="U1841">
        <f t="shared" si="85"/>
        <v>5100</v>
      </c>
      <c r="V1841">
        <v>629</v>
      </c>
      <c r="W1841">
        <v>83</v>
      </c>
      <c r="X1841">
        <v>10</v>
      </c>
      <c r="Y1841">
        <f>IF(AND($Q1841="hdbd",$P1841=Y$1),1,0)+IF($W1841=$W1840,Y1840,0)</f>
        <v>0</v>
      </c>
      <c r="Z1841">
        <f>IF(AND($Q1841="hdbd",$P1841=Z$1),1,0)+IF($W1841=$W1840,Z1840,0)</f>
        <v>4</v>
      </c>
      <c r="AA1841">
        <f>IF(AND($Q1841="hdbd",$P1841=AA$1),1,0)+IF($W1841=$W1840,AA1840,0)</f>
        <v>3</v>
      </c>
    </row>
    <row r="1842" spans="1:27" x14ac:dyDescent="0.3">
      <c r="A1842" t="s">
        <v>159</v>
      </c>
      <c r="B1842">
        <v>544271094</v>
      </c>
      <c r="C1842" s="1">
        <v>42582.920185185183</v>
      </c>
      <c r="D1842" t="s">
        <v>23</v>
      </c>
      <c r="E1842">
        <v>1300</v>
      </c>
      <c r="F1842" t="s">
        <v>25</v>
      </c>
      <c r="G1842">
        <v>0.04</v>
      </c>
      <c r="H1842">
        <v>0.2492</v>
      </c>
      <c r="I1842">
        <v>0.19</v>
      </c>
      <c r="J1842">
        <v>1029</v>
      </c>
      <c r="K1842">
        <v>1476</v>
      </c>
      <c r="L1842">
        <v>6487</v>
      </c>
      <c r="M1842">
        <v>573</v>
      </c>
      <c r="N1842">
        <v>834</v>
      </c>
      <c r="O1842">
        <v>664</v>
      </c>
      <c r="P1842" t="s">
        <v>26</v>
      </c>
      <c r="Q1842" t="s">
        <v>21</v>
      </c>
      <c r="R1842" t="s">
        <v>160</v>
      </c>
      <c r="S1842">
        <f t="shared" si="84"/>
        <v>450</v>
      </c>
      <c r="T1842">
        <f t="shared" si="86"/>
        <v>650</v>
      </c>
      <c r="U1842">
        <f t="shared" si="85"/>
        <v>5100</v>
      </c>
      <c r="V1842">
        <v>629</v>
      </c>
      <c r="W1842">
        <v>83</v>
      </c>
      <c r="X1842">
        <v>10</v>
      </c>
      <c r="Y1842">
        <f>IF(AND($Q1842="hdbd",$P1842=Y$1),1,0)+IF($W1842=$W1841,Y1841,0)</f>
        <v>0</v>
      </c>
      <c r="Z1842">
        <f>IF(AND($Q1842="hdbd",$P1842=Z$1),1,0)+IF($W1842=$W1841,Z1841,0)</f>
        <v>5</v>
      </c>
      <c r="AA1842">
        <f>IF(AND($Q1842="hdbd",$P1842=AA$1),1,0)+IF($W1842=$W1841,AA1841,0)</f>
        <v>3</v>
      </c>
    </row>
    <row r="1843" spans="1:27" x14ac:dyDescent="0.3">
      <c r="A1843" t="s">
        <v>159</v>
      </c>
      <c r="B1843">
        <v>544271094</v>
      </c>
      <c r="C1843" s="1">
        <v>42582.920185185183</v>
      </c>
      <c r="D1843" t="s">
        <v>24</v>
      </c>
      <c r="E1843">
        <v>1500</v>
      </c>
      <c r="F1843" t="s">
        <v>26</v>
      </c>
      <c r="H1843">
        <v>8.5000000000000006E-2</v>
      </c>
      <c r="I1843">
        <v>9.9099999999999994E-2</v>
      </c>
      <c r="K1843">
        <v>1506</v>
      </c>
      <c r="L1843">
        <v>6487</v>
      </c>
      <c r="N1843">
        <v>870</v>
      </c>
      <c r="O1843">
        <v>664</v>
      </c>
      <c r="R1843" t="s">
        <v>160</v>
      </c>
      <c r="S1843" t="str">
        <f t="shared" si="84"/>
        <v/>
      </c>
      <c r="T1843">
        <f t="shared" si="86"/>
        <v>650</v>
      </c>
      <c r="U1843">
        <f t="shared" si="85"/>
        <v>5100</v>
      </c>
      <c r="V1843">
        <v>629</v>
      </c>
      <c r="W1843">
        <v>83</v>
      </c>
      <c r="X1843">
        <v>10</v>
      </c>
      <c r="Y1843">
        <f>IF(AND($Q1843="hdbd",$P1843=Y$1),1,0)+IF($W1843=$W1842,Y1842,0)</f>
        <v>0</v>
      </c>
      <c r="Z1843">
        <f>IF(AND($Q1843="hdbd",$P1843=Z$1),1,0)+IF($W1843=$W1842,Z1842,0)</f>
        <v>5</v>
      </c>
      <c r="AA1843">
        <f>IF(AND($Q1843="hdbd",$P1843=AA$1),1,0)+IF($W1843=$W1842,AA1842,0)</f>
        <v>3</v>
      </c>
    </row>
    <row r="1844" spans="1:27" x14ac:dyDescent="0.3">
      <c r="A1844" t="s">
        <v>161</v>
      </c>
      <c r="B1844">
        <v>207572332</v>
      </c>
      <c r="C1844" s="1">
        <v>42582.532048611109</v>
      </c>
      <c r="D1844" t="s">
        <v>19</v>
      </c>
      <c r="E1844">
        <v>5000</v>
      </c>
      <c r="F1844" t="s">
        <v>25</v>
      </c>
      <c r="G1844">
        <v>0.2</v>
      </c>
      <c r="H1844">
        <v>0.18479999999999999</v>
      </c>
      <c r="I1844">
        <v>6.2300000000000001E-2</v>
      </c>
      <c r="J1844">
        <v>5655</v>
      </c>
      <c r="K1844">
        <v>5661</v>
      </c>
      <c r="L1844">
        <v>6656</v>
      </c>
      <c r="M1844">
        <v>3335</v>
      </c>
      <c r="N1844">
        <v>3822</v>
      </c>
      <c r="O1844">
        <v>3415</v>
      </c>
      <c r="R1844" t="s">
        <v>162</v>
      </c>
      <c r="S1844">
        <f t="shared" si="84"/>
        <v>2350</v>
      </c>
      <c r="T1844">
        <f t="shared" si="86"/>
        <v>1850</v>
      </c>
      <c r="U1844">
        <f t="shared" si="85"/>
        <v>3250</v>
      </c>
      <c r="V1844">
        <v>630</v>
      </c>
      <c r="W1844">
        <v>84</v>
      </c>
      <c r="X1844">
        <v>1</v>
      </c>
      <c r="Y1844">
        <f>IF(AND($Q1844="hdbd",$P1844=Y$1),1,0)+IF($W1844=$W1843,Y1843,0)</f>
        <v>0</v>
      </c>
      <c r="Z1844">
        <f>IF(AND($Q1844="hdbd",$P1844=Z$1),1,0)+IF($W1844=$W1843,Z1843,0)</f>
        <v>0</v>
      </c>
      <c r="AA1844">
        <f>IF(AND($Q1844="hdbd",$P1844=AA$1),1,0)+IF($W1844=$W1843,AA1843,0)</f>
        <v>0</v>
      </c>
    </row>
    <row r="1845" spans="1:27" x14ac:dyDescent="0.3">
      <c r="A1845" t="s">
        <v>161</v>
      </c>
      <c r="B1845">
        <v>207572332</v>
      </c>
      <c r="C1845" s="1">
        <v>42582.532048611109</v>
      </c>
      <c r="D1845" t="s">
        <v>23</v>
      </c>
      <c r="E1845">
        <v>5000</v>
      </c>
      <c r="F1845" t="s">
        <v>26</v>
      </c>
      <c r="G1845">
        <v>0.04</v>
      </c>
      <c r="H1845">
        <v>0.1193</v>
      </c>
      <c r="I1845">
        <v>1.875</v>
      </c>
      <c r="J1845">
        <v>5652</v>
      </c>
      <c r="K1845">
        <v>5531</v>
      </c>
      <c r="L1845">
        <v>6656</v>
      </c>
      <c r="M1845">
        <v>3120</v>
      </c>
      <c r="N1845">
        <v>3499</v>
      </c>
      <c r="O1845">
        <v>3415</v>
      </c>
      <c r="R1845" t="s">
        <v>162</v>
      </c>
      <c r="S1845">
        <f t="shared" si="84"/>
        <v>2550</v>
      </c>
      <c r="T1845">
        <f t="shared" si="86"/>
        <v>2050</v>
      </c>
      <c r="U1845">
        <f t="shared" si="85"/>
        <v>3250</v>
      </c>
      <c r="V1845">
        <v>630</v>
      </c>
      <c r="W1845">
        <v>84</v>
      </c>
      <c r="X1845">
        <v>1</v>
      </c>
      <c r="Y1845">
        <f>IF(AND($Q1845="hdbd",$P1845=Y$1),1,0)+IF($W1845=$W1844,Y1844,0)</f>
        <v>0</v>
      </c>
      <c r="Z1845">
        <f>IF(AND($Q1845="hdbd",$P1845=Z$1),1,0)+IF($W1845=$W1844,Z1844,0)</f>
        <v>0</v>
      </c>
      <c r="AA1845">
        <f>IF(AND($Q1845="hdbd",$P1845=AA$1),1,0)+IF($W1845=$W1844,AA1844,0)</f>
        <v>0</v>
      </c>
    </row>
    <row r="1846" spans="1:27" x14ac:dyDescent="0.3">
      <c r="A1846" t="s">
        <v>161</v>
      </c>
      <c r="B1846">
        <v>207572332</v>
      </c>
      <c r="C1846" s="1">
        <v>42582.532048611109</v>
      </c>
      <c r="D1846" t="s">
        <v>24</v>
      </c>
      <c r="E1846">
        <v>5000</v>
      </c>
      <c r="F1846" t="s">
        <v>26</v>
      </c>
      <c r="H1846">
        <v>0.1143</v>
      </c>
      <c r="I1846">
        <v>1.875</v>
      </c>
      <c r="K1846">
        <v>5544</v>
      </c>
      <c r="L1846">
        <v>6656</v>
      </c>
      <c r="N1846">
        <v>3554</v>
      </c>
      <c r="O1846">
        <v>3415</v>
      </c>
      <c r="R1846" t="s">
        <v>162</v>
      </c>
      <c r="S1846" t="str">
        <f t="shared" si="84"/>
        <v/>
      </c>
      <c r="T1846">
        <f t="shared" si="86"/>
        <v>1950</v>
      </c>
      <c r="U1846">
        <f t="shared" si="85"/>
        <v>3250</v>
      </c>
      <c r="V1846">
        <v>630</v>
      </c>
      <c r="W1846">
        <v>84</v>
      </c>
      <c r="X1846">
        <v>1</v>
      </c>
      <c r="Y1846">
        <f>IF(AND($Q1846="hdbd",$P1846=Y$1),1,0)+IF($W1846=$W1845,Y1845,0)</f>
        <v>0</v>
      </c>
      <c r="Z1846">
        <f>IF(AND($Q1846="hdbd",$P1846=Z$1),1,0)+IF($W1846=$W1845,Z1845,0)</f>
        <v>0</v>
      </c>
      <c r="AA1846">
        <f>IF(AND($Q1846="hdbd",$P1846=AA$1),1,0)+IF($W1846=$W1845,AA1845,0)</f>
        <v>0</v>
      </c>
    </row>
    <row r="1847" spans="1:27" x14ac:dyDescent="0.3">
      <c r="A1847" t="s">
        <v>161</v>
      </c>
      <c r="B1847">
        <v>2151842903</v>
      </c>
      <c r="C1847" s="1">
        <v>42582.532962962963</v>
      </c>
      <c r="D1847" t="s">
        <v>19</v>
      </c>
      <c r="E1847">
        <v>5000</v>
      </c>
      <c r="F1847" t="s">
        <v>26</v>
      </c>
      <c r="G1847">
        <v>0.04</v>
      </c>
      <c r="H1847">
        <v>0.38109999999999999</v>
      </c>
      <c r="I1847">
        <v>0.36</v>
      </c>
      <c r="J1847">
        <v>6590</v>
      </c>
      <c r="K1847">
        <v>5125</v>
      </c>
      <c r="L1847">
        <v>6689</v>
      </c>
      <c r="M1847">
        <v>1915</v>
      </c>
      <c r="N1847">
        <v>1656</v>
      </c>
      <c r="O1847">
        <v>1477</v>
      </c>
      <c r="R1847" t="s">
        <v>162</v>
      </c>
      <c r="S1847">
        <f t="shared" si="84"/>
        <v>4650</v>
      </c>
      <c r="T1847">
        <f t="shared" si="86"/>
        <v>3450</v>
      </c>
      <c r="U1847">
        <f t="shared" si="85"/>
        <v>5100</v>
      </c>
      <c r="V1847">
        <v>631</v>
      </c>
      <c r="W1847">
        <v>84</v>
      </c>
      <c r="X1847">
        <v>2</v>
      </c>
      <c r="Y1847">
        <f>IF(AND($Q1847="hdbd",$P1847=Y$1),1,0)+IF($W1847=$W1846,Y1846,0)</f>
        <v>0</v>
      </c>
      <c r="Z1847">
        <f>IF(AND($Q1847="hdbd",$P1847=Z$1),1,0)+IF($W1847=$W1846,Z1846,0)</f>
        <v>0</v>
      </c>
      <c r="AA1847">
        <f>IF(AND($Q1847="hdbd",$P1847=AA$1),1,0)+IF($W1847=$W1846,AA1846,0)</f>
        <v>0</v>
      </c>
    </row>
    <row r="1848" spans="1:27" x14ac:dyDescent="0.3">
      <c r="A1848" t="s">
        <v>161</v>
      </c>
      <c r="B1848">
        <v>2151842903</v>
      </c>
      <c r="C1848" s="1">
        <v>42582.532962962963</v>
      </c>
      <c r="D1848" t="s">
        <v>23</v>
      </c>
      <c r="E1848">
        <v>5000</v>
      </c>
      <c r="F1848" t="s">
        <v>26</v>
      </c>
      <c r="G1848">
        <v>0.04</v>
      </c>
      <c r="H1848">
        <v>0.37759999999999999</v>
      </c>
      <c r="I1848">
        <v>0.31</v>
      </c>
      <c r="J1848">
        <v>6584</v>
      </c>
      <c r="K1848">
        <v>5147</v>
      </c>
      <c r="L1848">
        <v>6689</v>
      </c>
      <c r="M1848">
        <v>1993</v>
      </c>
      <c r="N1848">
        <v>1740</v>
      </c>
      <c r="O1848">
        <v>1477</v>
      </c>
      <c r="R1848" t="s">
        <v>162</v>
      </c>
      <c r="S1848">
        <f t="shared" si="84"/>
        <v>4550</v>
      </c>
      <c r="T1848">
        <f t="shared" si="86"/>
        <v>3450</v>
      </c>
      <c r="U1848">
        <f t="shared" si="85"/>
        <v>5100</v>
      </c>
      <c r="V1848">
        <v>631</v>
      </c>
      <c r="W1848">
        <v>84</v>
      </c>
      <c r="X1848">
        <v>2</v>
      </c>
      <c r="Y1848">
        <f>IF(AND($Q1848="hdbd",$P1848=Y$1),1,0)+IF($W1848=$W1847,Y1847,0)</f>
        <v>0</v>
      </c>
      <c r="Z1848">
        <f>IF(AND($Q1848="hdbd",$P1848=Z$1),1,0)+IF($W1848=$W1847,Z1847,0)</f>
        <v>0</v>
      </c>
      <c r="AA1848">
        <f>IF(AND($Q1848="hdbd",$P1848=AA$1),1,0)+IF($W1848=$W1847,AA1847,0)</f>
        <v>0</v>
      </c>
    </row>
    <row r="1849" spans="1:27" x14ac:dyDescent="0.3">
      <c r="A1849" t="s">
        <v>161</v>
      </c>
      <c r="B1849">
        <v>2151842903</v>
      </c>
      <c r="C1849" s="1">
        <v>42582.532962962963</v>
      </c>
      <c r="D1849" t="s">
        <v>24</v>
      </c>
      <c r="E1849">
        <v>5000</v>
      </c>
      <c r="F1849" t="s">
        <v>26</v>
      </c>
      <c r="H1849">
        <v>0.02</v>
      </c>
      <c r="I1849">
        <v>0.03</v>
      </c>
      <c r="K1849">
        <v>5265</v>
      </c>
      <c r="L1849">
        <v>6689</v>
      </c>
      <c r="N1849">
        <v>1600</v>
      </c>
      <c r="O1849">
        <v>1477</v>
      </c>
      <c r="R1849" t="s">
        <v>162</v>
      </c>
      <c r="S1849" t="str">
        <f t="shared" si="84"/>
        <v/>
      </c>
      <c r="T1849">
        <f t="shared" si="86"/>
        <v>3650</v>
      </c>
      <c r="U1849">
        <f t="shared" si="85"/>
        <v>5100</v>
      </c>
      <c r="V1849">
        <v>631</v>
      </c>
      <c r="W1849">
        <v>84</v>
      </c>
      <c r="X1849">
        <v>2</v>
      </c>
      <c r="Y1849">
        <f>IF(AND($Q1849="hdbd",$P1849=Y$1),1,0)+IF($W1849=$W1848,Y1848,0)</f>
        <v>0</v>
      </c>
      <c r="Z1849">
        <f>IF(AND($Q1849="hdbd",$P1849=Z$1),1,0)+IF($W1849=$W1848,Z1848,0)</f>
        <v>0</v>
      </c>
      <c r="AA1849">
        <f>IF(AND($Q1849="hdbd",$P1849=AA$1),1,0)+IF($W1849=$W1848,AA1848,0)</f>
        <v>0</v>
      </c>
    </row>
    <row r="1850" spans="1:27" x14ac:dyDescent="0.3">
      <c r="A1850" t="s">
        <v>163</v>
      </c>
      <c r="B1850">
        <v>2785565864</v>
      </c>
      <c r="C1850" s="1">
        <v>42581.829768518517</v>
      </c>
      <c r="D1850" t="s">
        <v>19</v>
      </c>
      <c r="E1850">
        <v>1700</v>
      </c>
      <c r="F1850" t="s">
        <v>25</v>
      </c>
      <c r="G1850">
        <v>7.0000000000000007E-2</v>
      </c>
      <c r="H1850">
        <v>0.18770000000000001</v>
      </c>
      <c r="I1850">
        <v>0.3</v>
      </c>
      <c r="J1850">
        <v>1681</v>
      </c>
      <c r="K1850">
        <v>2072</v>
      </c>
      <c r="L1850">
        <v>2110</v>
      </c>
      <c r="M1850">
        <v>1193</v>
      </c>
      <c r="N1850">
        <v>1391</v>
      </c>
      <c r="O1850">
        <v>1221</v>
      </c>
      <c r="R1850" t="s">
        <v>32</v>
      </c>
      <c r="S1850">
        <f t="shared" si="84"/>
        <v>450</v>
      </c>
      <c r="T1850">
        <f t="shared" si="86"/>
        <v>650</v>
      </c>
      <c r="U1850">
        <f t="shared" si="85"/>
        <v>850</v>
      </c>
      <c r="V1850">
        <v>632</v>
      </c>
      <c r="W1850">
        <v>85</v>
      </c>
      <c r="X1850">
        <v>1</v>
      </c>
      <c r="Y1850">
        <f>IF(AND($Q1850="hdbd",$P1850=Y$1),1,0)+IF($W1850=$W1849,Y1849,0)</f>
        <v>0</v>
      </c>
      <c r="Z1850">
        <f>IF(AND($Q1850="hdbd",$P1850=Z$1),1,0)+IF($W1850=$W1849,Z1849,0)</f>
        <v>0</v>
      </c>
      <c r="AA1850">
        <f>IF(AND($Q1850="hdbd",$P1850=AA$1),1,0)+IF($W1850=$W1849,AA1849,0)</f>
        <v>0</v>
      </c>
    </row>
    <row r="1851" spans="1:27" x14ac:dyDescent="0.3">
      <c r="A1851" t="s">
        <v>163</v>
      </c>
      <c r="B1851">
        <v>2785565864</v>
      </c>
      <c r="C1851" s="1">
        <v>42581.829768518517</v>
      </c>
      <c r="D1851" t="s">
        <v>23</v>
      </c>
      <c r="E1851">
        <v>2000</v>
      </c>
      <c r="F1851" t="s">
        <v>26</v>
      </c>
      <c r="G1851">
        <v>0.11</v>
      </c>
      <c r="H1851">
        <v>5.62E-2</v>
      </c>
      <c r="I1851">
        <v>0.3</v>
      </c>
      <c r="J1851">
        <v>2442</v>
      </c>
      <c r="K1851">
        <v>2076</v>
      </c>
      <c r="L1851">
        <v>2110</v>
      </c>
      <c r="M1851">
        <v>1202</v>
      </c>
      <c r="N1851">
        <v>1400</v>
      </c>
      <c r="O1851">
        <v>1221</v>
      </c>
      <c r="R1851" t="s">
        <v>32</v>
      </c>
      <c r="S1851">
        <f t="shared" si="84"/>
        <v>1250</v>
      </c>
      <c r="T1851">
        <f t="shared" si="86"/>
        <v>650</v>
      </c>
      <c r="U1851">
        <f t="shared" si="85"/>
        <v>850</v>
      </c>
      <c r="V1851">
        <v>632</v>
      </c>
      <c r="W1851">
        <v>85</v>
      </c>
      <c r="X1851">
        <v>1</v>
      </c>
      <c r="Y1851">
        <f>IF(AND($Q1851="hdbd",$P1851=Y$1),1,0)+IF($W1851=$W1850,Y1850,0)</f>
        <v>0</v>
      </c>
      <c r="Z1851">
        <f>IF(AND($Q1851="hdbd",$P1851=Z$1),1,0)+IF($W1851=$W1850,Z1850,0)</f>
        <v>0</v>
      </c>
      <c r="AA1851">
        <f>IF(AND($Q1851="hdbd",$P1851=AA$1),1,0)+IF($W1851=$W1850,AA1850,0)</f>
        <v>0</v>
      </c>
    </row>
    <row r="1852" spans="1:27" x14ac:dyDescent="0.3">
      <c r="A1852" t="s">
        <v>163</v>
      </c>
      <c r="B1852">
        <v>2785565864</v>
      </c>
      <c r="C1852" s="1">
        <v>42581.829768518517</v>
      </c>
      <c r="D1852" t="s">
        <v>24</v>
      </c>
      <c r="E1852">
        <v>2000</v>
      </c>
      <c r="F1852" t="s">
        <v>26</v>
      </c>
      <c r="H1852">
        <v>8.1199999999999994E-2</v>
      </c>
      <c r="I1852">
        <v>0.51</v>
      </c>
      <c r="K1852">
        <v>2070</v>
      </c>
      <c r="L1852">
        <v>2110</v>
      </c>
      <c r="N1852">
        <v>1409</v>
      </c>
      <c r="O1852">
        <v>1221</v>
      </c>
      <c r="R1852" t="s">
        <v>32</v>
      </c>
      <c r="S1852" t="str">
        <f t="shared" si="84"/>
        <v/>
      </c>
      <c r="T1852">
        <f t="shared" si="86"/>
        <v>650</v>
      </c>
      <c r="U1852">
        <f t="shared" si="85"/>
        <v>850</v>
      </c>
      <c r="V1852">
        <v>632</v>
      </c>
      <c r="W1852">
        <v>85</v>
      </c>
      <c r="X1852">
        <v>1</v>
      </c>
      <c r="Y1852">
        <f>IF(AND($Q1852="hdbd",$P1852=Y$1),1,0)+IF($W1852=$W1851,Y1851,0)</f>
        <v>0</v>
      </c>
      <c r="Z1852">
        <f>IF(AND($Q1852="hdbd",$P1852=Z$1),1,0)+IF($W1852=$W1851,Z1851,0)</f>
        <v>0</v>
      </c>
      <c r="AA1852">
        <f>IF(AND($Q1852="hdbd",$P1852=AA$1),1,0)+IF($W1852=$W1851,AA1851,0)</f>
        <v>0</v>
      </c>
    </row>
    <row r="1853" spans="1:27" x14ac:dyDescent="0.3">
      <c r="A1853" s="2" t="s">
        <v>164</v>
      </c>
      <c r="B1853">
        <v>2930506407</v>
      </c>
      <c r="C1853" s="1">
        <v>42583.4299537037</v>
      </c>
      <c r="D1853" t="s">
        <v>19</v>
      </c>
      <c r="E1853">
        <v>1100</v>
      </c>
      <c r="F1853" t="s">
        <v>26</v>
      </c>
      <c r="H1853">
        <v>3.9100000000000003E-2</v>
      </c>
      <c r="I1853">
        <v>0.03</v>
      </c>
      <c r="J1853">
        <v>995</v>
      </c>
      <c r="K1853">
        <v>1055</v>
      </c>
      <c r="L1853">
        <v>1164</v>
      </c>
      <c r="M1853">
        <v>777</v>
      </c>
      <c r="N1853">
        <v>696</v>
      </c>
      <c r="O1853">
        <v>642</v>
      </c>
      <c r="R1853" t="s">
        <v>53</v>
      </c>
      <c r="S1853">
        <f t="shared" si="84"/>
        <v>250</v>
      </c>
      <c r="T1853">
        <f t="shared" si="86"/>
        <v>350</v>
      </c>
      <c r="U1853">
        <f t="shared" si="85"/>
        <v>550</v>
      </c>
      <c r="V1853">
        <v>633</v>
      </c>
      <c r="W1853">
        <v>86</v>
      </c>
      <c r="X1853">
        <v>1</v>
      </c>
      <c r="Y1853">
        <f>IF(AND($Q1853="hdbd",$P1853=Y$1),1,0)+IF($W1853=$W1852,Y1852,0)</f>
        <v>0</v>
      </c>
      <c r="Z1853">
        <f>IF(AND($Q1853="hdbd",$P1853=Z$1),1,0)+IF($W1853=$W1852,Z1852,0)</f>
        <v>0</v>
      </c>
      <c r="AA1853">
        <f>IF(AND($Q1853="hdbd",$P1853=AA$1),1,0)+IF($W1853=$W1852,AA1852,0)</f>
        <v>0</v>
      </c>
    </row>
    <row r="1854" spans="1:27" x14ac:dyDescent="0.3">
      <c r="A1854" s="2" t="s">
        <v>164</v>
      </c>
      <c r="B1854">
        <v>2930506407</v>
      </c>
      <c r="C1854" s="1">
        <v>42583.4299537037</v>
      </c>
      <c r="D1854" t="s">
        <v>23</v>
      </c>
      <c r="E1854">
        <v>1200</v>
      </c>
      <c r="F1854" t="s">
        <v>20</v>
      </c>
      <c r="H1854">
        <v>8.2299999999999998E-2</v>
      </c>
      <c r="I1854">
        <v>0.1</v>
      </c>
      <c r="J1854">
        <v>1002</v>
      </c>
      <c r="K1854">
        <v>1074</v>
      </c>
      <c r="L1854">
        <v>1164</v>
      </c>
      <c r="M1854">
        <v>826</v>
      </c>
      <c r="N1854">
        <v>749</v>
      </c>
      <c r="O1854">
        <v>642</v>
      </c>
      <c r="R1854" t="s">
        <v>53</v>
      </c>
      <c r="S1854">
        <f t="shared" si="84"/>
        <v>150</v>
      </c>
      <c r="T1854">
        <f t="shared" si="86"/>
        <v>350</v>
      </c>
      <c r="U1854">
        <f t="shared" si="85"/>
        <v>550</v>
      </c>
      <c r="V1854">
        <v>633</v>
      </c>
      <c r="W1854">
        <v>86</v>
      </c>
      <c r="X1854">
        <v>1</v>
      </c>
      <c r="Y1854">
        <f>IF(AND($Q1854="hdbd",$P1854=Y$1),1,0)+IF($W1854=$W1853,Y1853,0)</f>
        <v>0</v>
      </c>
      <c r="Z1854">
        <f>IF(AND($Q1854="hdbd",$P1854=Z$1),1,0)+IF($W1854=$W1853,Z1853,0)</f>
        <v>0</v>
      </c>
      <c r="AA1854">
        <f>IF(AND($Q1854="hdbd",$P1854=AA$1),1,0)+IF($W1854=$W1853,AA1853,0)</f>
        <v>0</v>
      </c>
    </row>
    <row r="1855" spans="1:27" x14ac:dyDescent="0.3">
      <c r="A1855" s="2" t="s">
        <v>164</v>
      </c>
      <c r="B1855">
        <v>2930506407</v>
      </c>
      <c r="C1855" s="1">
        <v>42583.4299537037</v>
      </c>
      <c r="D1855" t="s">
        <v>24</v>
      </c>
      <c r="E1855">
        <v>1100</v>
      </c>
      <c r="F1855" t="s">
        <v>26</v>
      </c>
      <c r="H1855">
        <v>8.3099999999999993E-2</v>
      </c>
      <c r="I1855">
        <v>8.3199999999999996E-2</v>
      </c>
      <c r="K1855">
        <v>1022</v>
      </c>
      <c r="L1855">
        <v>1164</v>
      </c>
      <c r="N1855">
        <v>661</v>
      </c>
      <c r="O1855">
        <v>642</v>
      </c>
      <c r="R1855" t="s">
        <v>53</v>
      </c>
      <c r="S1855" t="str">
        <f t="shared" si="84"/>
        <v/>
      </c>
      <c r="T1855">
        <f t="shared" si="86"/>
        <v>350</v>
      </c>
      <c r="U1855">
        <f t="shared" si="85"/>
        <v>550</v>
      </c>
      <c r="V1855">
        <v>633</v>
      </c>
      <c r="W1855">
        <v>86</v>
      </c>
      <c r="X1855">
        <v>1</v>
      </c>
      <c r="Y1855">
        <f>IF(AND($Q1855="hdbd",$P1855=Y$1),1,0)+IF($W1855=$W1854,Y1854,0)</f>
        <v>0</v>
      </c>
      <c r="Z1855">
        <f>IF(AND($Q1855="hdbd",$P1855=Z$1),1,0)+IF($W1855=$W1854,Z1854,0)</f>
        <v>0</v>
      </c>
      <c r="AA1855">
        <f>IF(AND($Q1855="hdbd",$P1855=AA$1),1,0)+IF($W1855=$W1854,AA1854,0)</f>
        <v>0</v>
      </c>
    </row>
    <row r="1856" spans="1:27" x14ac:dyDescent="0.3">
      <c r="A1856" s="2" t="s">
        <v>164</v>
      </c>
      <c r="B1856">
        <v>2128744741</v>
      </c>
      <c r="C1856" s="1">
        <v>42583.430023148147</v>
      </c>
      <c r="D1856" t="s">
        <v>19</v>
      </c>
      <c r="E1856">
        <v>1000</v>
      </c>
      <c r="F1856" t="s">
        <v>26</v>
      </c>
      <c r="H1856">
        <v>8.4699999999999998E-2</v>
      </c>
      <c r="I1856">
        <v>0.09</v>
      </c>
      <c r="J1856">
        <v>793</v>
      </c>
      <c r="K1856">
        <v>794</v>
      </c>
      <c r="L1856">
        <v>1059</v>
      </c>
      <c r="M1856">
        <v>328</v>
      </c>
      <c r="N1856">
        <v>365</v>
      </c>
      <c r="O1856">
        <v>407</v>
      </c>
      <c r="R1856" t="s">
        <v>53</v>
      </c>
      <c r="S1856">
        <f t="shared" si="84"/>
        <v>450</v>
      </c>
      <c r="T1856">
        <f t="shared" si="86"/>
        <v>450</v>
      </c>
      <c r="U1856">
        <f t="shared" si="85"/>
        <v>650</v>
      </c>
      <c r="V1856">
        <v>634</v>
      </c>
      <c r="W1856">
        <v>86</v>
      </c>
      <c r="X1856">
        <v>2</v>
      </c>
      <c r="Y1856">
        <f>IF(AND($Q1856="hdbd",$P1856=Y$1),1,0)+IF($W1856=$W1855,Y1855,0)</f>
        <v>0</v>
      </c>
      <c r="Z1856">
        <f>IF(AND($Q1856="hdbd",$P1856=Z$1),1,0)+IF($W1856=$W1855,Z1855,0)</f>
        <v>0</v>
      </c>
      <c r="AA1856">
        <f>IF(AND($Q1856="hdbd",$P1856=AA$1),1,0)+IF($W1856=$W1855,AA1855,0)</f>
        <v>0</v>
      </c>
    </row>
    <row r="1857" spans="1:27" x14ac:dyDescent="0.3">
      <c r="A1857" s="2" t="s">
        <v>164</v>
      </c>
      <c r="B1857">
        <v>2128744741</v>
      </c>
      <c r="C1857" s="1">
        <v>42583.430023148147</v>
      </c>
      <c r="D1857" t="s">
        <v>23</v>
      </c>
      <c r="E1857">
        <v>1000</v>
      </c>
      <c r="F1857" t="s">
        <v>20</v>
      </c>
      <c r="H1857">
        <v>8.0699999999999994E-2</v>
      </c>
      <c r="I1857">
        <v>0.1</v>
      </c>
      <c r="J1857">
        <v>800</v>
      </c>
      <c r="K1857">
        <v>799</v>
      </c>
      <c r="L1857">
        <v>1059</v>
      </c>
      <c r="M1857">
        <v>337</v>
      </c>
      <c r="N1857">
        <v>373</v>
      </c>
      <c r="O1857">
        <v>407</v>
      </c>
      <c r="R1857" t="s">
        <v>53</v>
      </c>
      <c r="S1857">
        <f t="shared" si="84"/>
        <v>450</v>
      </c>
      <c r="T1857">
        <f t="shared" si="86"/>
        <v>450</v>
      </c>
      <c r="U1857">
        <f t="shared" si="85"/>
        <v>650</v>
      </c>
      <c r="V1857">
        <v>634</v>
      </c>
      <c r="W1857">
        <v>86</v>
      </c>
      <c r="X1857">
        <v>2</v>
      </c>
      <c r="Y1857">
        <f>IF(AND($Q1857="hdbd",$P1857=Y$1),1,0)+IF($W1857=$W1856,Y1856,0)</f>
        <v>0</v>
      </c>
      <c r="Z1857">
        <f>IF(AND($Q1857="hdbd",$P1857=Z$1),1,0)+IF($W1857=$W1856,Z1856,0)</f>
        <v>0</v>
      </c>
      <c r="AA1857">
        <f>IF(AND($Q1857="hdbd",$P1857=AA$1),1,0)+IF($W1857=$W1856,AA1856,0)</f>
        <v>0</v>
      </c>
    </row>
    <row r="1858" spans="1:27" x14ac:dyDescent="0.3">
      <c r="A1858" s="2" t="s">
        <v>164</v>
      </c>
      <c r="B1858">
        <v>2128744741</v>
      </c>
      <c r="C1858" s="1">
        <v>42583.430023148147</v>
      </c>
      <c r="D1858" t="s">
        <v>24</v>
      </c>
      <c r="E1858">
        <v>1000</v>
      </c>
      <c r="F1858" t="s">
        <v>20</v>
      </c>
      <c r="H1858">
        <v>6.6000000000000003E-2</v>
      </c>
      <c r="I1858">
        <v>8.3199999999999996E-2</v>
      </c>
      <c r="K1858">
        <v>807</v>
      </c>
      <c r="L1858">
        <v>1059</v>
      </c>
      <c r="N1858">
        <v>400</v>
      </c>
      <c r="O1858">
        <v>407</v>
      </c>
      <c r="R1858" t="s">
        <v>53</v>
      </c>
      <c r="S1858" t="str">
        <f t="shared" si="84"/>
        <v/>
      </c>
      <c r="T1858">
        <f t="shared" si="86"/>
        <v>450</v>
      </c>
      <c r="U1858">
        <f t="shared" si="85"/>
        <v>650</v>
      </c>
      <c r="V1858">
        <v>634</v>
      </c>
      <c r="W1858">
        <v>86</v>
      </c>
      <c r="X1858">
        <v>2</v>
      </c>
      <c r="Y1858">
        <f>IF(AND($Q1858="hdbd",$P1858=Y$1),1,0)+IF($W1858=$W1857,Y1857,0)</f>
        <v>0</v>
      </c>
      <c r="Z1858">
        <f>IF(AND($Q1858="hdbd",$P1858=Z$1),1,0)+IF($W1858=$W1857,Z1857,0)</f>
        <v>0</v>
      </c>
      <c r="AA1858">
        <f>IF(AND($Q1858="hdbd",$P1858=AA$1),1,0)+IF($W1858=$W1857,AA1857,0)</f>
        <v>0</v>
      </c>
    </row>
    <row r="1859" spans="1:27" x14ac:dyDescent="0.3">
      <c r="A1859" s="2" t="s">
        <v>164</v>
      </c>
      <c r="B1859">
        <v>2414167196</v>
      </c>
      <c r="C1859" s="1">
        <v>42583.430173611108</v>
      </c>
      <c r="D1859" t="s">
        <v>19</v>
      </c>
      <c r="E1859">
        <v>1800</v>
      </c>
      <c r="F1859" t="s">
        <v>20</v>
      </c>
      <c r="H1859">
        <v>0.02</v>
      </c>
      <c r="I1859">
        <v>0.09</v>
      </c>
      <c r="J1859">
        <v>1260</v>
      </c>
      <c r="K1859">
        <v>1928</v>
      </c>
      <c r="L1859">
        <v>1456</v>
      </c>
      <c r="M1859">
        <v>830</v>
      </c>
      <c r="N1859">
        <v>965</v>
      </c>
      <c r="O1859">
        <v>988</v>
      </c>
      <c r="R1859" t="s">
        <v>53</v>
      </c>
      <c r="S1859">
        <f t="shared" si="84"/>
        <v>450</v>
      </c>
      <c r="T1859">
        <f t="shared" si="86"/>
        <v>950</v>
      </c>
      <c r="U1859">
        <f t="shared" si="85"/>
        <v>450</v>
      </c>
      <c r="V1859">
        <v>635</v>
      </c>
      <c r="W1859">
        <v>86</v>
      </c>
      <c r="X1859">
        <v>3</v>
      </c>
      <c r="Y1859">
        <f>IF(AND($Q1859="hdbd",$P1859=Y$1),1,0)+IF($W1859=$W1858,Y1858,0)</f>
        <v>0</v>
      </c>
      <c r="Z1859">
        <f>IF(AND($Q1859="hdbd",$P1859=Z$1),1,0)+IF($W1859=$W1858,Z1858,0)</f>
        <v>0</v>
      </c>
      <c r="AA1859">
        <f>IF(AND($Q1859="hdbd",$P1859=AA$1),1,0)+IF($W1859=$W1858,AA1858,0)</f>
        <v>0</v>
      </c>
    </row>
    <row r="1860" spans="1:27" x14ac:dyDescent="0.3">
      <c r="A1860" s="2" t="s">
        <v>164</v>
      </c>
      <c r="B1860">
        <v>2414167196</v>
      </c>
      <c r="C1860" s="1">
        <v>42583.430173611108</v>
      </c>
      <c r="D1860" t="s">
        <v>23</v>
      </c>
      <c r="E1860">
        <v>1300</v>
      </c>
      <c r="F1860" t="s">
        <v>26</v>
      </c>
      <c r="H1860">
        <v>3.4000000000000002E-2</v>
      </c>
      <c r="I1860">
        <v>0.26</v>
      </c>
      <c r="J1860">
        <v>1092</v>
      </c>
      <c r="K1860">
        <v>1334</v>
      </c>
      <c r="L1860">
        <v>1456</v>
      </c>
      <c r="M1860">
        <v>810</v>
      </c>
      <c r="N1860">
        <v>943</v>
      </c>
      <c r="O1860">
        <v>988</v>
      </c>
      <c r="R1860" t="s">
        <v>53</v>
      </c>
      <c r="S1860">
        <f t="shared" ref="S1860:S1923" si="87">IF(OR(J1860="",M1860=""),"",MIN(_xlfn.FLOOR.MATH((J1860-M1860)/100)*100+50,5100))</f>
        <v>250</v>
      </c>
      <c r="T1860">
        <f t="shared" si="86"/>
        <v>350</v>
      </c>
      <c r="U1860">
        <f t="shared" ref="U1860:U1923" si="88">IF(OR(L1860="",O1860=""),"",MIN(_xlfn.FLOOR.MATH((L1860-O1860)/100)*100+50,5100))</f>
        <v>450</v>
      </c>
      <c r="V1860">
        <v>635</v>
      </c>
      <c r="W1860">
        <v>86</v>
      </c>
      <c r="X1860">
        <v>3</v>
      </c>
      <c r="Y1860">
        <f>IF(AND($Q1860="hdbd",$P1860=Y$1),1,0)+IF($W1860=$W1859,Y1859,0)</f>
        <v>0</v>
      </c>
      <c r="Z1860">
        <f>IF(AND($Q1860="hdbd",$P1860=Z$1),1,0)+IF($W1860=$W1859,Z1859,0)</f>
        <v>0</v>
      </c>
      <c r="AA1860">
        <f>IF(AND($Q1860="hdbd",$P1860=AA$1),1,0)+IF($W1860=$W1859,AA1859,0)</f>
        <v>0</v>
      </c>
    </row>
    <row r="1861" spans="1:27" x14ac:dyDescent="0.3">
      <c r="A1861" s="2" t="s">
        <v>164</v>
      </c>
      <c r="B1861">
        <v>2414167196</v>
      </c>
      <c r="C1861" s="1">
        <v>42583.430173611108</v>
      </c>
      <c r="D1861" t="s">
        <v>24</v>
      </c>
      <c r="E1861">
        <v>1300</v>
      </c>
      <c r="F1861" t="s">
        <v>26</v>
      </c>
      <c r="H1861">
        <v>0.02</v>
      </c>
      <c r="I1861">
        <v>7.2499999999999995E-2</v>
      </c>
      <c r="K1861">
        <v>1330</v>
      </c>
      <c r="L1861">
        <v>1456</v>
      </c>
      <c r="N1861">
        <v>920</v>
      </c>
      <c r="O1861">
        <v>988</v>
      </c>
      <c r="R1861" t="s">
        <v>53</v>
      </c>
      <c r="S1861" t="str">
        <f t="shared" si="87"/>
        <v/>
      </c>
      <c r="T1861">
        <f t="shared" ref="T1861:T1924" si="89">IF(OR(K1861="",N1861=""),"",MIN(_xlfn.FLOOR.MATH((K1861-N1861)/100)*100+50,5100))</f>
        <v>450</v>
      </c>
      <c r="U1861">
        <f t="shared" si="88"/>
        <v>450</v>
      </c>
      <c r="V1861">
        <v>635</v>
      </c>
      <c r="W1861">
        <v>86</v>
      </c>
      <c r="X1861">
        <v>3</v>
      </c>
      <c r="Y1861">
        <f>IF(AND($Q1861="hdbd",$P1861=Y$1),1,0)+IF($W1861=$W1860,Y1860,0)</f>
        <v>0</v>
      </c>
      <c r="Z1861">
        <f>IF(AND($Q1861="hdbd",$P1861=Z$1),1,0)+IF($W1861=$W1860,Z1860,0)</f>
        <v>0</v>
      </c>
      <c r="AA1861">
        <f>IF(AND($Q1861="hdbd",$P1861=AA$1),1,0)+IF($W1861=$W1860,AA1860,0)</f>
        <v>0</v>
      </c>
    </row>
    <row r="1862" spans="1:27" x14ac:dyDescent="0.3">
      <c r="A1862" s="2" t="s">
        <v>164</v>
      </c>
      <c r="B1862">
        <v>3932708010</v>
      </c>
      <c r="C1862" s="1">
        <v>42583.430243055554</v>
      </c>
      <c r="D1862" t="s">
        <v>19</v>
      </c>
      <c r="E1862">
        <v>2700</v>
      </c>
      <c r="F1862" t="s">
        <v>25</v>
      </c>
      <c r="G1862">
        <v>0.04</v>
      </c>
      <c r="H1862">
        <v>6.6400000000000001E-2</v>
      </c>
      <c r="I1862">
        <v>0.1</v>
      </c>
      <c r="J1862">
        <v>2707</v>
      </c>
      <c r="K1862">
        <v>2904</v>
      </c>
      <c r="L1862">
        <v>2963</v>
      </c>
      <c r="M1862">
        <v>1879</v>
      </c>
      <c r="N1862">
        <v>2044</v>
      </c>
      <c r="O1862">
        <v>1915</v>
      </c>
      <c r="R1862" t="s">
        <v>53</v>
      </c>
      <c r="S1862">
        <f t="shared" si="87"/>
        <v>850</v>
      </c>
      <c r="T1862">
        <f t="shared" si="89"/>
        <v>850</v>
      </c>
      <c r="U1862">
        <f t="shared" si="88"/>
        <v>1050</v>
      </c>
      <c r="V1862">
        <v>636</v>
      </c>
      <c r="W1862">
        <v>86</v>
      </c>
      <c r="X1862">
        <v>4</v>
      </c>
      <c r="Y1862">
        <f>IF(AND($Q1862="hdbd",$P1862=Y$1),1,0)+IF($W1862=$W1861,Y1861,0)</f>
        <v>0</v>
      </c>
      <c r="Z1862">
        <f>IF(AND($Q1862="hdbd",$P1862=Z$1),1,0)+IF($W1862=$W1861,Z1861,0)</f>
        <v>0</v>
      </c>
      <c r="AA1862">
        <f>IF(AND($Q1862="hdbd",$P1862=AA$1),1,0)+IF($W1862=$W1861,AA1861,0)</f>
        <v>0</v>
      </c>
    </row>
    <row r="1863" spans="1:27" x14ac:dyDescent="0.3">
      <c r="A1863" s="2" t="s">
        <v>164</v>
      </c>
      <c r="B1863">
        <v>3932708010</v>
      </c>
      <c r="C1863" s="1">
        <v>42583.430243055554</v>
      </c>
      <c r="D1863" t="s">
        <v>23</v>
      </c>
      <c r="E1863">
        <v>2700</v>
      </c>
      <c r="F1863" t="s">
        <v>25</v>
      </c>
      <c r="G1863">
        <v>0.04</v>
      </c>
      <c r="H1863">
        <v>9.1999999999999998E-2</v>
      </c>
      <c r="I1863">
        <v>0.09</v>
      </c>
      <c r="J1863">
        <v>2772</v>
      </c>
      <c r="K1863">
        <v>2868</v>
      </c>
      <c r="L1863">
        <v>2963</v>
      </c>
      <c r="M1863">
        <v>1847</v>
      </c>
      <c r="N1863">
        <v>1938</v>
      </c>
      <c r="O1863">
        <v>1915</v>
      </c>
      <c r="R1863" t="s">
        <v>53</v>
      </c>
      <c r="S1863">
        <f t="shared" si="87"/>
        <v>950</v>
      </c>
      <c r="T1863">
        <f t="shared" si="89"/>
        <v>950</v>
      </c>
      <c r="U1863">
        <f t="shared" si="88"/>
        <v>1050</v>
      </c>
      <c r="V1863">
        <v>636</v>
      </c>
      <c r="W1863">
        <v>86</v>
      </c>
      <c r="X1863">
        <v>4</v>
      </c>
      <c r="Y1863">
        <f>IF(AND($Q1863="hdbd",$P1863=Y$1),1,0)+IF($W1863=$W1862,Y1862,0)</f>
        <v>0</v>
      </c>
      <c r="Z1863">
        <f>IF(AND($Q1863="hdbd",$P1863=Z$1),1,0)+IF($W1863=$W1862,Z1862,0)</f>
        <v>0</v>
      </c>
      <c r="AA1863">
        <f>IF(AND($Q1863="hdbd",$P1863=AA$1),1,0)+IF($W1863=$W1862,AA1862,0)</f>
        <v>0</v>
      </c>
    </row>
    <row r="1864" spans="1:27" x14ac:dyDescent="0.3">
      <c r="A1864" s="2" t="s">
        <v>164</v>
      </c>
      <c r="B1864">
        <v>3932708010</v>
      </c>
      <c r="C1864" s="1">
        <v>42583.430243055554</v>
      </c>
      <c r="D1864" t="s">
        <v>24</v>
      </c>
      <c r="E1864">
        <v>2800</v>
      </c>
      <c r="F1864" t="s">
        <v>26</v>
      </c>
      <c r="H1864">
        <v>0.03</v>
      </c>
      <c r="I1864">
        <v>7.9000000000000001E-2</v>
      </c>
      <c r="K1864">
        <v>2892</v>
      </c>
      <c r="L1864">
        <v>2963</v>
      </c>
      <c r="N1864">
        <v>2027</v>
      </c>
      <c r="O1864">
        <v>1915</v>
      </c>
      <c r="R1864" t="s">
        <v>53</v>
      </c>
      <c r="S1864" t="str">
        <f t="shared" si="87"/>
        <v/>
      </c>
      <c r="T1864">
        <f t="shared" si="89"/>
        <v>850</v>
      </c>
      <c r="U1864">
        <f t="shared" si="88"/>
        <v>1050</v>
      </c>
      <c r="V1864">
        <v>636</v>
      </c>
      <c r="W1864">
        <v>86</v>
      </c>
      <c r="X1864">
        <v>4</v>
      </c>
      <c r="Y1864">
        <f>IF(AND($Q1864="hdbd",$P1864=Y$1),1,0)+IF($W1864=$W1863,Y1863,0)</f>
        <v>0</v>
      </c>
      <c r="Z1864">
        <f>IF(AND($Q1864="hdbd",$P1864=Z$1),1,0)+IF($W1864=$W1863,Z1863,0)</f>
        <v>0</v>
      </c>
      <c r="AA1864">
        <f>IF(AND($Q1864="hdbd",$P1864=AA$1),1,0)+IF($W1864=$W1863,AA1863,0)</f>
        <v>0</v>
      </c>
    </row>
    <row r="1865" spans="1:27" x14ac:dyDescent="0.3">
      <c r="A1865" s="2" t="s">
        <v>164</v>
      </c>
      <c r="B1865">
        <v>3102248091</v>
      </c>
      <c r="C1865" s="1">
        <v>42583.430381944447</v>
      </c>
      <c r="D1865" t="s">
        <v>19</v>
      </c>
      <c r="E1865">
        <v>5000</v>
      </c>
      <c r="F1865" t="s">
        <v>26</v>
      </c>
      <c r="H1865">
        <v>3.56E-2</v>
      </c>
      <c r="I1865">
        <v>0.26</v>
      </c>
      <c r="J1865">
        <v>5390</v>
      </c>
      <c r="K1865">
        <v>5659</v>
      </c>
      <c r="L1865">
        <v>5736</v>
      </c>
      <c r="M1865">
        <v>5166</v>
      </c>
      <c r="N1865">
        <v>5274</v>
      </c>
      <c r="O1865">
        <v>5183</v>
      </c>
      <c r="R1865" t="s">
        <v>53</v>
      </c>
      <c r="S1865">
        <f t="shared" si="87"/>
        <v>250</v>
      </c>
      <c r="T1865">
        <f t="shared" si="89"/>
        <v>350</v>
      </c>
      <c r="U1865">
        <f t="shared" si="88"/>
        <v>550</v>
      </c>
      <c r="V1865">
        <v>637</v>
      </c>
      <c r="W1865">
        <v>86</v>
      </c>
      <c r="X1865">
        <v>5</v>
      </c>
      <c r="Y1865">
        <f>IF(AND($Q1865="hdbd",$P1865=Y$1),1,0)+IF($W1865=$W1864,Y1864,0)</f>
        <v>0</v>
      </c>
      <c r="Z1865">
        <f>IF(AND($Q1865="hdbd",$P1865=Z$1),1,0)+IF($W1865=$W1864,Z1864,0)</f>
        <v>0</v>
      </c>
      <c r="AA1865">
        <f>IF(AND($Q1865="hdbd",$P1865=AA$1),1,0)+IF($W1865=$W1864,AA1864,0)</f>
        <v>0</v>
      </c>
    </row>
    <row r="1866" spans="1:27" x14ac:dyDescent="0.3">
      <c r="A1866" s="2" t="s">
        <v>164</v>
      </c>
      <c r="B1866">
        <v>3102248091</v>
      </c>
      <c r="C1866" s="1">
        <v>42583.430381944447</v>
      </c>
      <c r="D1866" t="s">
        <v>23</v>
      </c>
      <c r="E1866">
        <v>5000</v>
      </c>
      <c r="F1866" t="s">
        <v>26</v>
      </c>
      <c r="H1866">
        <v>2.31</v>
      </c>
      <c r="I1866">
        <v>0.09</v>
      </c>
      <c r="J1866">
        <v>5386</v>
      </c>
      <c r="K1866">
        <v>5504</v>
      </c>
      <c r="L1866">
        <v>5736</v>
      </c>
      <c r="M1866">
        <v>5091</v>
      </c>
      <c r="N1866">
        <v>5201</v>
      </c>
      <c r="O1866">
        <v>5183</v>
      </c>
      <c r="R1866" t="s">
        <v>53</v>
      </c>
      <c r="S1866">
        <f t="shared" si="87"/>
        <v>250</v>
      </c>
      <c r="T1866">
        <f t="shared" si="89"/>
        <v>350</v>
      </c>
      <c r="U1866">
        <f t="shared" si="88"/>
        <v>550</v>
      </c>
      <c r="V1866">
        <v>637</v>
      </c>
      <c r="W1866">
        <v>86</v>
      </c>
      <c r="X1866">
        <v>5</v>
      </c>
      <c r="Y1866">
        <f>IF(AND($Q1866="hdbd",$P1866=Y$1),1,0)+IF($W1866=$W1865,Y1865,0)</f>
        <v>0</v>
      </c>
      <c r="Z1866">
        <f>IF(AND($Q1866="hdbd",$P1866=Z$1),1,0)+IF($W1866=$W1865,Z1865,0)</f>
        <v>0</v>
      </c>
      <c r="AA1866">
        <f>IF(AND($Q1866="hdbd",$P1866=AA$1),1,0)+IF($W1866=$W1865,AA1865,0)</f>
        <v>0</v>
      </c>
    </row>
    <row r="1867" spans="1:27" x14ac:dyDescent="0.3">
      <c r="A1867" s="2" t="s">
        <v>164</v>
      </c>
      <c r="B1867">
        <v>3102248091</v>
      </c>
      <c r="C1867" s="1">
        <v>42583.430381944447</v>
      </c>
      <c r="D1867" t="s">
        <v>24</v>
      </c>
      <c r="E1867">
        <v>5000</v>
      </c>
      <c r="F1867" t="s">
        <v>26</v>
      </c>
      <c r="H1867">
        <v>0.03</v>
      </c>
      <c r="I1867">
        <v>8.1600000000000006E-2</v>
      </c>
      <c r="K1867">
        <v>5656</v>
      </c>
      <c r="L1867">
        <v>5736</v>
      </c>
      <c r="N1867">
        <v>5259</v>
      </c>
      <c r="O1867">
        <v>5183</v>
      </c>
      <c r="R1867" t="s">
        <v>53</v>
      </c>
      <c r="S1867" t="str">
        <f t="shared" si="87"/>
        <v/>
      </c>
      <c r="T1867">
        <f t="shared" si="89"/>
        <v>350</v>
      </c>
      <c r="U1867">
        <f t="shared" si="88"/>
        <v>550</v>
      </c>
      <c r="V1867">
        <v>637</v>
      </c>
      <c r="W1867">
        <v>86</v>
      </c>
      <c r="X1867">
        <v>5</v>
      </c>
      <c r="Y1867">
        <f>IF(AND($Q1867="hdbd",$P1867=Y$1),1,0)+IF($W1867=$W1866,Y1866,0)</f>
        <v>0</v>
      </c>
      <c r="Z1867">
        <f>IF(AND($Q1867="hdbd",$P1867=Z$1),1,0)+IF($W1867=$W1866,Z1866,0)</f>
        <v>0</v>
      </c>
      <c r="AA1867">
        <f>IF(AND($Q1867="hdbd",$P1867=AA$1),1,0)+IF($W1867=$W1866,AA1866,0)</f>
        <v>0</v>
      </c>
    </row>
    <row r="1868" spans="1:27" x14ac:dyDescent="0.3">
      <c r="A1868" s="2" t="s">
        <v>164</v>
      </c>
      <c r="B1868">
        <v>429040940</v>
      </c>
      <c r="C1868" s="1">
        <v>42583.430462962962</v>
      </c>
      <c r="D1868" t="s">
        <v>19</v>
      </c>
      <c r="E1868">
        <v>1700</v>
      </c>
      <c r="F1868" t="s">
        <v>26</v>
      </c>
      <c r="H1868">
        <v>3.3099999999999997E-2</v>
      </c>
      <c r="I1868">
        <v>0.09</v>
      </c>
      <c r="J1868">
        <v>1431</v>
      </c>
      <c r="K1868">
        <v>1737</v>
      </c>
      <c r="L1868">
        <v>2583</v>
      </c>
      <c r="M1868">
        <v>1178</v>
      </c>
      <c r="N1868">
        <v>1058</v>
      </c>
      <c r="O1868">
        <v>987</v>
      </c>
      <c r="R1868" t="s">
        <v>53</v>
      </c>
      <c r="S1868">
        <f t="shared" si="87"/>
        <v>250</v>
      </c>
      <c r="T1868">
        <f t="shared" si="89"/>
        <v>650</v>
      </c>
      <c r="U1868">
        <f t="shared" si="88"/>
        <v>1550</v>
      </c>
      <c r="V1868">
        <v>638</v>
      </c>
      <c r="W1868">
        <v>86</v>
      </c>
      <c r="X1868">
        <v>6</v>
      </c>
      <c r="Y1868">
        <f>IF(AND($Q1868="hdbd",$P1868=Y$1),1,0)+IF($W1868=$W1867,Y1867,0)</f>
        <v>0</v>
      </c>
      <c r="Z1868">
        <f>IF(AND($Q1868="hdbd",$P1868=Z$1),1,0)+IF($W1868=$W1867,Z1867,0)</f>
        <v>0</v>
      </c>
      <c r="AA1868">
        <f>IF(AND($Q1868="hdbd",$P1868=AA$1),1,0)+IF($W1868=$W1867,AA1867,0)</f>
        <v>0</v>
      </c>
    </row>
    <row r="1869" spans="1:27" x14ac:dyDescent="0.3">
      <c r="A1869" s="2" t="s">
        <v>164</v>
      </c>
      <c r="B1869">
        <v>429040940</v>
      </c>
      <c r="C1869" s="1">
        <v>42583.430462962962</v>
      </c>
      <c r="D1869" t="s">
        <v>23</v>
      </c>
      <c r="E1869">
        <v>1400</v>
      </c>
      <c r="F1869" t="s">
        <v>25</v>
      </c>
      <c r="G1869">
        <v>0.04</v>
      </c>
      <c r="H1869">
        <v>7.8299999999999995E-2</v>
      </c>
      <c r="I1869">
        <v>0.1</v>
      </c>
      <c r="J1869">
        <v>1435</v>
      </c>
      <c r="K1869">
        <v>2535</v>
      </c>
      <c r="L1869">
        <v>2583</v>
      </c>
      <c r="M1869">
        <v>1229</v>
      </c>
      <c r="N1869">
        <v>1098</v>
      </c>
      <c r="O1869">
        <v>987</v>
      </c>
      <c r="R1869" t="s">
        <v>53</v>
      </c>
      <c r="S1869">
        <f t="shared" si="87"/>
        <v>250</v>
      </c>
      <c r="T1869">
        <f t="shared" si="89"/>
        <v>1450</v>
      </c>
      <c r="U1869">
        <f t="shared" si="88"/>
        <v>1550</v>
      </c>
      <c r="V1869">
        <v>638</v>
      </c>
      <c r="W1869">
        <v>86</v>
      </c>
      <c r="X1869">
        <v>6</v>
      </c>
      <c r="Y1869">
        <f>IF(AND($Q1869="hdbd",$P1869=Y$1),1,0)+IF($W1869=$W1868,Y1868,0)</f>
        <v>0</v>
      </c>
      <c r="Z1869">
        <f>IF(AND($Q1869="hdbd",$P1869=Z$1),1,0)+IF($W1869=$W1868,Z1868,0)</f>
        <v>0</v>
      </c>
      <c r="AA1869">
        <f>IF(AND($Q1869="hdbd",$P1869=AA$1),1,0)+IF($W1869=$W1868,AA1868,0)</f>
        <v>0</v>
      </c>
    </row>
    <row r="1870" spans="1:27" x14ac:dyDescent="0.3">
      <c r="A1870" s="2" t="s">
        <v>164</v>
      </c>
      <c r="B1870">
        <v>429040940</v>
      </c>
      <c r="C1870" s="1">
        <v>42583.430462962962</v>
      </c>
      <c r="D1870" t="s">
        <v>24</v>
      </c>
      <c r="E1870">
        <v>1700</v>
      </c>
      <c r="F1870" t="s">
        <v>26</v>
      </c>
      <c r="H1870">
        <v>0.03</v>
      </c>
      <c r="I1870">
        <v>8.1600000000000006E-2</v>
      </c>
      <c r="K1870">
        <v>1752</v>
      </c>
      <c r="L1870">
        <v>2583</v>
      </c>
      <c r="N1870">
        <v>1005</v>
      </c>
      <c r="O1870">
        <v>987</v>
      </c>
      <c r="R1870" t="s">
        <v>53</v>
      </c>
      <c r="S1870" t="str">
        <f t="shared" si="87"/>
        <v/>
      </c>
      <c r="T1870">
        <f t="shared" si="89"/>
        <v>750</v>
      </c>
      <c r="U1870">
        <f t="shared" si="88"/>
        <v>1550</v>
      </c>
      <c r="V1870">
        <v>638</v>
      </c>
      <c r="W1870">
        <v>86</v>
      </c>
      <c r="X1870">
        <v>6</v>
      </c>
      <c r="Y1870">
        <f>IF(AND($Q1870="hdbd",$P1870=Y$1),1,0)+IF($W1870=$W1869,Y1869,0)</f>
        <v>0</v>
      </c>
      <c r="Z1870">
        <f>IF(AND($Q1870="hdbd",$P1870=Z$1),1,0)+IF($W1870=$W1869,Z1869,0)</f>
        <v>0</v>
      </c>
      <c r="AA1870">
        <f>IF(AND($Q1870="hdbd",$P1870=AA$1),1,0)+IF($W1870=$W1869,AA1869,0)</f>
        <v>0</v>
      </c>
    </row>
    <row r="1871" spans="1:27" x14ac:dyDescent="0.3">
      <c r="A1871" s="2" t="s">
        <v>164</v>
      </c>
      <c r="B1871">
        <v>16039576</v>
      </c>
      <c r="C1871" s="1">
        <v>42583.430532407408</v>
      </c>
      <c r="D1871" t="s">
        <v>19</v>
      </c>
      <c r="E1871">
        <v>2400</v>
      </c>
      <c r="F1871" t="s">
        <v>25</v>
      </c>
      <c r="G1871">
        <v>0.04</v>
      </c>
      <c r="H1871">
        <v>7.7299999999999994E-2</v>
      </c>
      <c r="I1871">
        <v>0.08</v>
      </c>
      <c r="J1871">
        <v>2426</v>
      </c>
      <c r="K1871">
        <v>2450</v>
      </c>
      <c r="L1871">
        <v>2781</v>
      </c>
      <c r="M1871">
        <v>1622</v>
      </c>
      <c r="N1871">
        <v>1682</v>
      </c>
      <c r="O1871">
        <v>1672</v>
      </c>
      <c r="R1871" t="s">
        <v>53</v>
      </c>
      <c r="S1871">
        <f t="shared" si="87"/>
        <v>850</v>
      </c>
      <c r="T1871">
        <f t="shared" si="89"/>
        <v>750</v>
      </c>
      <c r="U1871">
        <f t="shared" si="88"/>
        <v>1150</v>
      </c>
      <c r="V1871">
        <v>639</v>
      </c>
      <c r="W1871">
        <v>86</v>
      </c>
      <c r="X1871">
        <v>7</v>
      </c>
      <c r="Y1871">
        <f>IF(AND($Q1871="hdbd",$P1871=Y$1),1,0)+IF($W1871=$W1870,Y1870,0)</f>
        <v>0</v>
      </c>
      <c r="Z1871">
        <f>IF(AND($Q1871="hdbd",$P1871=Z$1),1,0)+IF($W1871=$W1870,Z1870,0)</f>
        <v>0</v>
      </c>
      <c r="AA1871">
        <f>IF(AND($Q1871="hdbd",$P1871=AA$1),1,0)+IF($W1871=$W1870,AA1870,0)</f>
        <v>0</v>
      </c>
    </row>
    <row r="1872" spans="1:27" x14ac:dyDescent="0.3">
      <c r="A1872" s="2" t="s">
        <v>164</v>
      </c>
      <c r="B1872">
        <v>16039576</v>
      </c>
      <c r="C1872" s="1">
        <v>42583.430532407408</v>
      </c>
      <c r="D1872" t="s">
        <v>23</v>
      </c>
      <c r="E1872">
        <v>2000</v>
      </c>
      <c r="F1872" t="s">
        <v>25</v>
      </c>
      <c r="G1872">
        <v>0.04</v>
      </c>
      <c r="H1872">
        <v>7.8700000000000006E-2</v>
      </c>
      <c r="I1872">
        <v>0.17</v>
      </c>
      <c r="J1872">
        <v>2012</v>
      </c>
      <c r="K1872">
        <v>2843</v>
      </c>
      <c r="L1872">
        <v>2781</v>
      </c>
      <c r="M1872">
        <v>1652</v>
      </c>
      <c r="N1872">
        <v>1726</v>
      </c>
      <c r="O1872">
        <v>1672</v>
      </c>
      <c r="R1872" t="s">
        <v>53</v>
      </c>
      <c r="S1872">
        <f t="shared" si="87"/>
        <v>350</v>
      </c>
      <c r="T1872">
        <f t="shared" si="89"/>
        <v>1150</v>
      </c>
      <c r="U1872">
        <f t="shared" si="88"/>
        <v>1150</v>
      </c>
      <c r="V1872">
        <v>639</v>
      </c>
      <c r="W1872">
        <v>86</v>
      </c>
      <c r="X1872">
        <v>7</v>
      </c>
      <c r="Y1872">
        <f>IF(AND($Q1872="hdbd",$P1872=Y$1),1,0)+IF($W1872=$W1871,Y1871,0)</f>
        <v>0</v>
      </c>
      <c r="Z1872">
        <f>IF(AND($Q1872="hdbd",$P1872=Z$1),1,0)+IF($W1872=$W1871,Z1871,0)</f>
        <v>0</v>
      </c>
      <c r="AA1872">
        <f>IF(AND($Q1872="hdbd",$P1872=AA$1),1,0)+IF($W1872=$W1871,AA1871,0)</f>
        <v>0</v>
      </c>
    </row>
    <row r="1873" spans="1:27" x14ac:dyDescent="0.3">
      <c r="A1873" s="2" t="s">
        <v>164</v>
      </c>
      <c r="B1873">
        <v>16039576</v>
      </c>
      <c r="C1873" s="1">
        <v>42583.430532407408</v>
      </c>
      <c r="D1873" t="s">
        <v>24</v>
      </c>
      <c r="E1873">
        <v>2700</v>
      </c>
      <c r="F1873" t="s">
        <v>20</v>
      </c>
      <c r="H1873">
        <v>0.02</v>
      </c>
      <c r="I1873">
        <v>7.9000000000000001E-2</v>
      </c>
      <c r="K1873">
        <v>2818</v>
      </c>
      <c r="L1873">
        <v>2781</v>
      </c>
      <c r="N1873">
        <v>1771</v>
      </c>
      <c r="O1873">
        <v>1672</v>
      </c>
      <c r="R1873" t="s">
        <v>53</v>
      </c>
      <c r="S1873" t="str">
        <f t="shared" si="87"/>
        <v/>
      </c>
      <c r="T1873">
        <f t="shared" si="89"/>
        <v>1050</v>
      </c>
      <c r="U1873">
        <f t="shared" si="88"/>
        <v>1150</v>
      </c>
      <c r="V1873">
        <v>639</v>
      </c>
      <c r="W1873">
        <v>86</v>
      </c>
      <c r="X1873">
        <v>7</v>
      </c>
      <c r="Y1873">
        <f>IF(AND($Q1873="hdbd",$P1873=Y$1),1,0)+IF($W1873=$W1872,Y1872,0)</f>
        <v>0</v>
      </c>
      <c r="Z1873">
        <f>IF(AND($Q1873="hdbd",$P1873=Z$1),1,0)+IF($W1873=$W1872,Z1872,0)</f>
        <v>0</v>
      </c>
      <c r="AA1873">
        <f>IF(AND($Q1873="hdbd",$P1873=AA$1),1,0)+IF($W1873=$W1872,AA1872,0)</f>
        <v>0</v>
      </c>
    </row>
    <row r="1874" spans="1:27" x14ac:dyDescent="0.3">
      <c r="A1874" s="2" t="s">
        <v>164</v>
      </c>
      <c r="B1874">
        <v>3394885460</v>
      </c>
      <c r="C1874" s="1">
        <v>42583.430613425924</v>
      </c>
      <c r="D1874" t="s">
        <v>19</v>
      </c>
      <c r="E1874">
        <v>1900</v>
      </c>
      <c r="F1874" t="s">
        <v>26</v>
      </c>
      <c r="H1874">
        <v>3.7100000000000001E-2</v>
      </c>
      <c r="I1874">
        <v>9.5000000000000001E-2</v>
      </c>
      <c r="J1874">
        <v>1373</v>
      </c>
      <c r="K1874">
        <v>1974</v>
      </c>
      <c r="L1874">
        <v>2037</v>
      </c>
      <c r="M1874">
        <v>1046</v>
      </c>
      <c r="N1874">
        <v>1203</v>
      </c>
      <c r="O1874">
        <v>1093</v>
      </c>
      <c r="R1874" t="s">
        <v>53</v>
      </c>
      <c r="S1874">
        <f t="shared" si="87"/>
        <v>350</v>
      </c>
      <c r="T1874">
        <f t="shared" si="89"/>
        <v>750</v>
      </c>
      <c r="U1874">
        <f t="shared" si="88"/>
        <v>950</v>
      </c>
      <c r="V1874">
        <v>640</v>
      </c>
      <c r="W1874">
        <v>86</v>
      </c>
      <c r="X1874">
        <v>8</v>
      </c>
      <c r="Y1874">
        <f>IF(AND($Q1874="hdbd",$P1874=Y$1),1,0)+IF($W1874=$W1873,Y1873,0)</f>
        <v>0</v>
      </c>
      <c r="Z1874">
        <f>IF(AND($Q1874="hdbd",$P1874=Z$1),1,0)+IF($W1874=$W1873,Z1873,0)</f>
        <v>0</v>
      </c>
      <c r="AA1874">
        <f>IF(AND($Q1874="hdbd",$P1874=AA$1),1,0)+IF($W1874=$W1873,AA1873,0)</f>
        <v>0</v>
      </c>
    </row>
    <row r="1875" spans="1:27" x14ac:dyDescent="0.3">
      <c r="A1875" s="2" t="s">
        <v>164</v>
      </c>
      <c r="B1875">
        <v>3394885460</v>
      </c>
      <c r="C1875" s="1">
        <v>42583.430613425924</v>
      </c>
      <c r="D1875" t="s">
        <v>23</v>
      </c>
      <c r="E1875">
        <v>1600</v>
      </c>
      <c r="F1875" t="s">
        <v>26</v>
      </c>
      <c r="H1875">
        <v>7.8700000000000006E-2</v>
      </c>
      <c r="I1875">
        <v>0.1</v>
      </c>
      <c r="J1875">
        <v>1328</v>
      </c>
      <c r="K1875">
        <v>1658</v>
      </c>
      <c r="L1875">
        <v>2037</v>
      </c>
      <c r="M1875">
        <v>942</v>
      </c>
      <c r="N1875">
        <v>1120</v>
      </c>
      <c r="O1875">
        <v>1093</v>
      </c>
      <c r="R1875" t="s">
        <v>53</v>
      </c>
      <c r="S1875">
        <f t="shared" si="87"/>
        <v>350</v>
      </c>
      <c r="T1875">
        <f t="shared" si="89"/>
        <v>550</v>
      </c>
      <c r="U1875">
        <f t="shared" si="88"/>
        <v>950</v>
      </c>
      <c r="V1875">
        <v>640</v>
      </c>
      <c r="W1875">
        <v>86</v>
      </c>
      <c r="X1875">
        <v>8</v>
      </c>
      <c r="Y1875">
        <f>IF(AND($Q1875="hdbd",$P1875=Y$1),1,0)+IF($W1875=$W1874,Y1874,0)</f>
        <v>0</v>
      </c>
      <c r="Z1875">
        <f>IF(AND($Q1875="hdbd",$P1875=Z$1),1,0)+IF($W1875=$W1874,Z1874,0)</f>
        <v>0</v>
      </c>
      <c r="AA1875">
        <f>IF(AND($Q1875="hdbd",$P1875=AA$1),1,0)+IF($W1875=$W1874,AA1874,0)</f>
        <v>0</v>
      </c>
    </row>
    <row r="1876" spans="1:27" x14ac:dyDescent="0.3">
      <c r="A1876" s="2" t="s">
        <v>164</v>
      </c>
      <c r="B1876">
        <v>3394885460</v>
      </c>
      <c r="C1876" s="1">
        <v>42583.430613425924</v>
      </c>
      <c r="D1876" t="s">
        <v>24</v>
      </c>
      <c r="E1876">
        <v>2300</v>
      </c>
      <c r="F1876" t="s">
        <v>20</v>
      </c>
      <c r="H1876">
        <v>5.3499999999999999E-2</v>
      </c>
      <c r="I1876">
        <v>8.1600000000000006E-2</v>
      </c>
      <c r="K1876">
        <v>2380</v>
      </c>
      <c r="L1876">
        <v>2037</v>
      </c>
      <c r="N1876">
        <v>1232</v>
      </c>
      <c r="O1876">
        <v>1093</v>
      </c>
      <c r="R1876" t="s">
        <v>53</v>
      </c>
      <c r="S1876" t="str">
        <f t="shared" si="87"/>
        <v/>
      </c>
      <c r="T1876">
        <f t="shared" si="89"/>
        <v>1150</v>
      </c>
      <c r="U1876">
        <f t="shared" si="88"/>
        <v>950</v>
      </c>
      <c r="V1876">
        <v>640</v>
      </c>
      <c r="W1876">
        <v>86</v>
      </c>
      <c r="X1876">
        <v>8</v>
      </c>
      <c r="Y1876">
        <f>IF(AND($Q1876="hdbd",$P1876=Y$1),1,0)+IF($W1876=$W1875,Y1875,0)</f>
        <v>0</v>
      </c>
      <c r="Z1876">
        <f>IF(AND($Q1876="hdbd",$P1876=Z$1),1,0)+IF($W1876=$W1875,Z1875,0)</f>
        <v>0</v>
      </c>
      <c r="AA1876">
        <f>IF(AND($Q1876="hdbd",$P1876=AA$1),1,0)+IF($W1876=$W1875,AA1875,0)</f>
        <v>0</v>
      </c>
    </row>
    <row r="1877" spans="1:27" x14ac:dyDescent="0.3">
      <c r="A1877" s="2" t="s">
        <v>164</v>
      </c>
      <c r="B1877">
        <v>2908679534</v>
      </c>
      <c r="C1877" s="1">
        <v>42583.430671296293</v>
      </c>
      <c r="D1877" t="s">
        <v>19</v>
      </c>
      <c r="E1877">
        <v>1500</v>
      </c>
      <c r="F1877" t="s">
        <v>26</v>
      </c>
      <c r="H1877">
        <v>7.6600000000000001E-2</v>
      </c>
      <c r="I1877">
        <v>0.17</v>
      </c>
      <c r="J1877">
        <v>1430</v>
      </c>
      <c r="K1877">
        <v>1543</v>
      </c>
      <c r="L1877">
        <v>1784</v>
      </c>
      <c r="M1877">
        <v>1128</v>
      </c>
      <c r="N1877">
        <v>1036</v>
      </c>
      <c r="O1877">
        <v>992</v>
      </c>
      <c r="R1877" t="s">
        <v>53</v>
      </c>
      <c r="S1877">
        <f t="shared" si="87"/>
        <v>350</v>
      </c>
      <c r="T1877">
        <f t="shared" si="89"/>
        <v>550</v>
      </c>
      <c r="U1877">
        <f t="shared" si="88"/>
        <v>750</v>
      </c>
      <c r="V1877">
        <v>641</v>
      </c>
      <c r="W1877">
        <v>86</v>
      </c>
      <c r="X1877">
        <v>9</v>
      </c>
      <c r="Y1877">
        <f>IF(AND($Q1877="hdbd",$P1877=Y$1),1,0)+IF($W1877=$W1876,Y1876,0)</f>
        <v>0</v>
      </c>
      <c r="Z1877">
        <f>IF(AND($Q1877="hdbd",$P1877=Z$1),1,0)+IF($W1877=$W1876,Z1876,0)</f>
        <v>0</v>
      </c>
      <c r="AA1877">
        <f>IF(AND($Q1877="hdbd",$P1877=AA$1),1,0)+IF($W1877=$W1876,AA1876,0)</f>
        <v>0</v>
      </c>
    </row>
    <row r="1878" spans="1:27" x14ac:dyDescent="0.3">
      <c r="A1878" s="2" t="s">
        <v>164</v>
      </c>
      <c r="B1878">
        <v>2908679534</v>
      </c>
      <c r="C1878" s="1">
        <v>42583.430671296293</v>
      </c>
      <c r="D1878" t="s">
        <v>23</v>
      </c>
      <c r="E1878">
        <v>1500</v>
      </c>
      <c r="F1878" t="s">
        <v>26</v>
      </c>
      <c r="H1878">
        <v>3.56E-2</v>
      </c>
      <c r="I1878">
        <v>0.26</v>
      </c>
      <c r="J1878">
        <v>1400</v>
      </c>
      <c r="K1878">
        <v>1572</v>
      </c>
      <c r="L1878">
        <v>1784</v>
      </c>
      <c r="M1878">
        <v>1105</v>
      </c>
      <c r="N1878">
        <v>1025</v>
      </c>
      <c r="O1878">
        <v>992</v>
      </c>
      <c r="R1878" t="s">
        <v>53</v>
      </c>
      <c r="S1878">
        <f t="shared" si="87"/>
        <v>250</v>
      </c>
      <c r="T1878">
        <f t="shared" si="89"/>
        <v>550</v>
      </c>
      <c r="U1878">
        <f t="shared" si="88"/>
        <v>750</v>
      </c>
      <c r="V1878">
        <v>641</v>
      </c>
      <c r="W1878">
        <v>86</v>
      </c>
      <c r="X1878">
        <v>9</v>
      </c>
      <c r="Y1878">
        <f>IF(AND($Q1878="hdbd",$P1878=Y$1),1,0)+IF($W1878=$W1877,Y1877,0)</f>
        <v>0</v>
      </c>
      <c r="Z1878">
        <f>IF(AND($Q1878="hdbd",$P1878=Z$1),1,0)+IF($W1878=$W1877,Z1877,0)</f>
        <v>0</v>
      </c>
      <c r="AA1878">
        <f>IF(AND($Q1878="hdbd",$P1878=AA$1),1,0)+IF($W1878=$W1877,AA1877,0)</f>
        <v>0</v>
      </c>
    </row>
    <row r="1879" spans="1:27" x14ac:dyDescent="0.3">
      <c r="A1879" s="2" t="s">
        <v>164</v>
      </c>
      <c r="B1879">
        <v>2908679534</v>
      </c>
      <c r="C1879" s="1">
        <v>42583.430671296293</v>
      </c>
      <c r="D1879" t="s">
        <v>24</v>
      </c>
      <c r="E1879">
        <v>1500</v>
      </c>
      <c r="F1879" t="s">
        <v>26</v>
      </c>
      <c r="H1879">
        <v>6.4500000000000002E-2</v>
      </c>
      <c r="I1879">
        <v>7.4800000000000005E-2</v>
      </c>
      <c r="K1879">
        <v>1546</v>
      </c>
      <c r="L1879">
        <v>1784</v>
      </c>
      <c r="N1879">
        <v>1004</v>
      </c>
      <c r="O1879">
        <v>992</v>
      </c>
      <c r="R1879" t="s">
        <v>53</v>
      </c>
      <c r="S1879" t="str">
        <f t="shared" si="87"/>
        <v/>
      </c>
      <c r="T1879">
        <f t="shared" si="89"/>
        <v>550</v>
      </c>
      <c r="U1879">
        <f t="shared" si="88"/>
        <v>750</v>
      </c>
      <c r="V1879">
        <v>641</v>
      </c>
      <c r="W1879">
        <v>86</v>
      </c>
      <c r="X1879">
        <v>9</v>
      </c>
      <c r="Y1879">
        <f>IF(AND($Q1879="hdbd",$P1879=Y$1),1,0)+IF($W1879=$W1878,Y1878,0)</f>
        <v>0</v>
      </c>
      <c r="Z1879">
        <f>IF(AND($Q1879="hdbd",$P1879=Z$1),1,0)+IF($W1879=$W1878,Z1878,0)</f>
        <v>0</v>
      </c>
      <c r="AA1879">
        <f>IF(AND($Q1879="hdbd",$P1879=AA$1),1,0)+IF($W1879=$W1878,AA1878,0)</f>
        <v>0</v>
      </c>
    </row>
    <row r="1880" spans="1:27" x14ac:dyDescent="0.3">
      <c r="A1880" s="2" t="s">
        <v>164</v>
      </c>
      <c r="B1880">
        <v>2746744811</v>
      </c>
      <c r="C1880" s="1">
        <v>42583.43072916667</v>
      </c>
      <c r="D1880" t="s">
        <v>19</v>
      </c>
      <c r="E1880">
        <v>1500</v>
      </c>
      <c r="F1880" t="s">
        <v>26</v>
      </c>
      <c r="G1880">
        <v>0.04</v>
      </c>
      <c r="H1880">
        <v>6.5500000000000003E-2</v>
      </c>
      <c r="I1880">
        <v>0.1</v>
      </c>
      <c r="J1880">
        <v>822</v>
      </c>
      <c r="K1880">
        <v>1522</v>
      </c>
      <c r="L1880">
        <v>1926</v>
      </c>
      <c r="M1880">
        <v>438</v>
      </c>
      <c r="N1880">
        <v>521</v>
      </c>
      <c r="O1880">
        <v>506</v>
      </c>
      <c r="R1880" t="s">
        <v>53</v>
      </c>
      <c r="S1880">
        <f t="shared" si="87"/>
        <v>350</v>
      </c>
      <c r="T1880">
        <f t="shared" si="89"/>
        <v>1050</v>
      </c>
      <c r="U1880">
        <f t="shared" si="88"/>
        <v>1450</v>
      </c>
      <c r="V1880">
        <v>642</v>
      </c>
      <c r="W1880">
        <v>86</v>
      </c>
      <c r="X1880">
        <v>10</v>
      </c>
      <c r="Y1880">
        <f>IF(AND($Q1880="hdbd",$P1880=Y$1),1,0)+IF($W1880=$W1879,Y1879,0)</f>
        <v>0</v>
      </c>
      <c r="Z1880">
        <f>IF(AND($Q1880="hdbd",$P1880=Z$1),1,0)+IF($W1880=$W1879,Z1879,0)</f>
        <v>0</v>
      </c>
      <c r="AA1880">
        <f>IF(AND($Q1880="hdbd",$P1880=AA$1),1,0)+IF($W1880=$W1879,AA1879,0)</f>
        <v>0</v>
      </c>
    </row>
    <row r="1881" spans="1:27" x14ac:dyDescent="0.3">
      <c r="A1881" s="2" t="s">
        <v>164</v>
      </c>
      <c r="B1881">
        <v>2746744811</v>
      </c>
      <c r="C1881" s="1">
        <v>42583.43072916667</v>
      </c>
      <c r="D1881" t="s">
        <v>23</v>
      </c>
      <c r="E1881">
        <v>1500</v>
      </c>
      <c r="F1881" t="s">
        <v>26</v>
      </c>
      <c r="G1881">
        <v>0.04</v>
      </c>
      <c r="H1881">
        <v>7.2499999999999995E-2</v>
      </c>
      <c r="I1881">
        <v>0.17</v>
      </c>
      <c r="J1881">
        <v>825</v>
      </c>
      <c r="K1881">
        <v>1520</v>
      </c>
      <c r="L1881">
        <v>1926</v>
      </c>
      <c r="M1881">
        <v>464</v>
      </c>
      <c r="N1881">
        <v>577</v>
      </c>
      <c r="O1881">
        <v>506</v>
      </c>
      <c r="R1881" t="s">
        <v>53</v>
      </c>
      <c r="S1881">
        <f t="shared" si="87"/>
        <v>350</v>
      </c>
      <c r="T1881">
        <f t="shared" si="89"/>
        <v>950</v>
      </c>
      <c r="U1881">
        <f t="shared" si="88"/>
        <v>1450</v>
      </c>
      <c r="V1881">
        <v>642</v>
      </c>
      <c r="W1881">
        <v>86</v>
      </c>
      <c r="X1881">
        <v>10</v>
      </c>
      <c r="Y1881">
        <f>IF(AND($Q1881="hdbd",$P1881=Y$1),1,0)+IF($W1881=$W1880,Y1880,0)</f>
        <v>0</v>
      </c>
      <c r="Z1881">
        <f>IF(AND($Q1881="hdbd",$P1881=Z$1),1,0)+IF($W1881=$W1880,Z1880,0)</f>
        <v>0</v>
      </c>
      <c r="AA1881">
        <f>IF(AND($Q1881="hdbd",$P1881=AA$1),1,0)+IF($W1881=$W1880,AA1880,0)</f>
        <v>0</v>
      </c>
    </row>
    <row r="1882" spans="1:27" x14ac:dyDescent="0.3">
      <c r="A1882" s="2" t="s">
        <v>164</v>
      </c>
      <c r="B1882">
        <v>2746744811</v>
      </c>
      <c r="C1882" s="1">
        <v>42583.43072916667</v>
      </c>
      <c r="D1882" t="s">
        <v>24</v>
      </c>
      <c r="E1882">
        <v>1800</v>
      </c>
      <c r="F1882" t="s">
        <v>26</v>
      </c>
      <c r="H1882">
        <v>0.03</v>
      </c>
      <c r="I1882">
        <v>0.08</v>
      </c>
      <c r="K1882">
        <v>1519</v>
      </c>
      <c r="L1882">
        <v>1926</v>
      </c>
      <c r="N1882">
        <v>611</v>
      </c>
      <c r="O1882">
        <v>506</v>
      </c>
      <c r="R1882" t="s">
        <v>53</v>
      </c>
      <c r="S1882" t="str">
        <f t="shared" si="87"/>
        <v/>
      </c>
      <c r="T1882">
        <f t="shared" si="89"/>
        <v>950</v>
      </c>
      <c r="U1882">
        <f t="shared" si="88"/>
        <v>1450</v>
      </c>
      <c r="V1882">
        <v>642</v>
      </c>
      <c r="W1882">
        <v>86</v>
      </c>
      <c r="X1882">
        <v>10</v>
      </c>
      <c r="Y1882">
        <f>IF(AND($Q1882="hdbd",$P1882=Y$1),1,0)+IF($W1882=$W1881,Y1881,0)</f>
        <v>0</v>
      </c>
      <c r="Z1882">
        <f>IF(AND($Q1882="hdbd",$P1882=Z$1),1,0)+IF($W1882=$W1881,Z1881,0)</f>
        <v>0</v>
      </c>
      <c r="AA1882">
        <f>IF(AND($Q1882="hdbd",$P1882=AA$1),1,0)+IF($W1882=$W1881,AA1881,0)</f>
        <v>0</v>
      </c>
    </row>
    <row r="1883" spans="1:27" x14ac:dyDescent="0.3">
      <c r="A1883" s="2" t="s">
        <v>164</v>
      </c>
      <c r="B1883">
        <v>616187535</v>
      </c>
      <c r="C1883" s="1">
        <v>42583.430937500001</v>
      </c>
      <c r="D1883" t="s">
        <v>19</v>
      </c>
      <c r="E1883">
        <v>1400</v>
      </c>
      <c r="F1883" t="s">
        <v>26</v>
      </c>
      <c r="H1883">
        <v>0.02</v>
      </c>
      <c r="I1883">
        <v>0.08</v>
      </c>
      <c r="J1883">
        <v>1088</v>
      </c>
      <c r="K1883">
        <v>1493</v>
      </c>
      <c r="L1883">
        <v>1514</v>
      </c>
      <c r="M1883">
        <v>865</v>
      </c>
      <c r="N1883">
        <v>995</v>
      </c>
      <c r="O1883">
        <v>1034</v>
      </c>
      <c r="R1883" t="s">
        <v>53</v>
      </c>
      <c r="S1883">
        <f t="shared" si="87"/>
        <v>250</v>
      </c>
      <c r="T1883">
        <f t="shared" si="89"/>
        <v>450</v>
      </c>
      <c r="U1883">
        <f t="shared" si="88"/>
        <v>450</v>
      </c>
      <c r="V1883">
        <v>643</v>
      </c>
      <c r="W1883">
        <v>86</v>
      </c>
      <c r="X1883">
        <v>11</v>
      </c>
      <c r="Y1883">
        <f>IF(AND($Q1883="hdbd",$P1883=Y$1),1,0)+IF($W1883=$W1882,Y1882,0)</f>
        <v>0</v>
      </c>
      <c r="Z1883">
        <f>IF(AND($Q1883="hdbd",$P1883=Z$1),1,0)+IF($W1883=$W1882,Z1882,0)</f>
        <v>0</v>
      </c>
      <c r="AA1883">
        <f>IF(AND($Q1883="hdbd",$P1883=AA$1),1,0)+IF($W1883=$W1882,AA1882,0)</f>
        <v>0</v>
      </c>
    </row>
    <row r="1884" spans="1:27" x14ac:dyDescent="0.3">
      <c r="A1884" s="2" t="s">
        <v>164</v>
      </c>
      <c r="B1884">
        <v>616187535</v>
      </c>
      <c r="C1884" s="1">
        <v>42583.430937500001</v>
      </c>
      <c r="D1884" t="s">
        <v>23</v>
      </c>
      <c r="E1884">
        <v>1500</v>
      </c>
      <c r="F1884" t="s">
        <v>26</v>
      </c>
      <c r="H1884">
        <v>3.56E-2</v>
      </c>
      <c r="I1884">
        <v>0.08</v>
      </c>
      <c r="J1884">
        <v>1087</v>
      </c>
      <c r="K1884">
        <v>1507</v>
      </c>
      <c r="L1884">
        <v>1514</v>
      </c>
      <c r="M1884">
        <v>851</v>
      </c>
      <c r="N1884">
        <v>971</v>
      </c>
      <c r="O1884">
        <v>1034</v>
      </c>
      <c r="R1884" t="s">
        <v>53</v>
      </c>
      <c r="S1884">
        <f t="shared" si="87"/>
        <v>250</v>
      </c>
      <c r="T1884">
        <f t="shared" si="89"/>
        <v>550</v>
      </c>
      <c r="U1884">
        <f t="shared" si="88"/>
        <v>450</v>
      </c>
      <c r="V1884">
        <v>643</v>
      </c>
      <c r="W1884">
        <v>86</v>
      </c>
      <c r="X1884">
        <v>11</v>
      </c>
      <c r="Y1884">
        <f>IF(AND($Q1884="hdbd",$P1884=Y$1),1,0)+IF($W1884=$W1883,Y1883,0)</f>
        <v>0</v>
      </c>
      <c r="Z1884">
        <f>IF(AND($Q1884="hdbd",$P1884=Z$1),1,0)+IF($W1884=$W1883,Z1883,0)</f>
        <v>0</v>
      </c>
      <c r="AA1884">
        <f>IF(AND($Q1884="hdbd",$P1884=AA$1),1,0)+IF($W1884=$W1883,AA1883,0)</f>
        <v>0</v>
      </c>
    </row>
    <row r="1885" spans="1:27" x14ac:dyDescent="0.3">
      <c r="A1885" s="2" t="s">
        <v>164</v>
      </c>
      <c r="B1885">
        <v>616187535</v>
      </c>
      <c r="C1885" s="1">
        <v>42583.430937500001</v>
      </c>
      <c r="D1885" t="s">
        <v>24</v>
      </c>
      <c r="E1885">
        <v>1400</v>
      </c>
      <c r="F1885" t="s">
        <v>26</v>
      </c>
      <c r="H1885">
        <v>0.03</v>
      </c>
      <c r="I1885">
        <v>8.3199999999999996E-2</v>
      </c>
      <c r="K1885">
        <v>1400</v>
      </c>
      <c r="L1885">
        <v>1514</v>
      </c>
      <c r="N1885">
        <v>941</v>
      </c>
      <c r="O1885">
        <v>1034</v>
      </c>
      <c r="R1885" t="s">
        <v>53</v>
      </c>
      <c r="S1885" t="str">
        <f t="shared" si="87"/>
        <v/>
      </c>
      <c r="T1885">
        <f t="shared" si="89"/>
        <v>450</v>
      </c>
      <c r="U1885">
        <f t="shared" si="88"/>
        <v>450</v>
      </c>
      <c r="V1885">
        <v>643</v>
      </c>
      <c r="W1885">
        <v>86</v>
      </c>
      <c r="X1885">
        <v>11</v>
      </c>
      <c r="Y1885">
        <f>IF(AND($Q1885="hdbd",$P1885=Y$1),1,0)+IF($W1885=$W1884,Y1884,0)</f>
        <v>0</v>
      </c>
      <c r="Z1885">
        <f>IF(AND($Q1885="hdbd",$P1885=Z$1),1,0)+IF($W1885=$W1884,Z1884,0)</f>
        <v>0</v>
      </c>
      <c r="AA1885">
        <f>IF(AND($Q1885="hdbd",$P1885=AA$1),1,0)+IF($W1885=$W1884,AA1884,0)</f>
        <v>0</v>
      </c>
    </row>
    <row r="1886" spans="1:27" x14ac:dyDescent="0.3">
      <c r="A1886" s="2" t="s">
        <v>164</v>
      </c>
      <c r="B1886">
        <v>397527137</v>
      </c>
      <c r="C1886" s="1">
        <v>42583.431319444448</v>
      </c>
      <c r="D1886" t="s">
        <v>19</v>
      </c>
      <c r="E1886">
        <v>1200</v>
      </c>
      <c r="F1886" t="s">
        <v>20</v>
      </c>
      <c r="H1886">
        <v>0.03</v>
      </c>
      <c r="I1886">
        <v>0.1</v>
      </c>
      <c r="J1886">
        <v>699</v>
      </c>
      <c r="K1886">
        <v>945</v>
      </c>
      <c r="L1886">
        <v>943</v>
      </c>
      <c r="M1886">
        <v>495</v>
      </c>
      <c r="N1886">
        <v>599</v>
      </c>
      <c r="O1886">
        <v>617</v>
      </c>
      <c r="R1886" t="s">
        <v>53</v>
      </c>
      <c r="S1886">
        <f t="shared" si="87"/>
        <v>250</v>
      </c>
      <c r="T1886">
        <f t="shared" si="89"/>
        <v>350</v>
      </c>
      <c r="U1886">
        <f t="shared" si="88"/>
        <v>350</v>
      </c>
      <c r="V1886">
        <v>644</v>
      </c>
      <c r="W1886">
        <v>86</v>
      </c>
      <c r="X1886">
        <v>12</v>
      </c>
      <c r="Y1886">
        <f>IF(AND($Q1886="hdbd",$P1886=Y$1),1,0)+IF($W1886=$W1885,Y1885,0)</f>
        <v>0</v>
      </c>
      <c r="Z1886">
        <f>IF(AND($Q1886="hdbd",$P1886=Z$1),1,0)+IF($W1886=$W1885,Z1885,0)</f>
        <v>0</v>
      </c>
      <c r="AA1886">
        <f>IF(AND($Q1886="hdbd",$P1886=AA$1),1,0)+IF($W1886=$W1885,AA1885,0)</f>
        <v>0</v>
      </c>
    </row>
    <row r="1887" spans="1:27" x14ac:dyDescent="0.3">
      <c r="A1887" s="2" t="s">
        <v>164</v>
      </c>
      <c r="B1887">
        <v>397527137</v>
      </c>
      <c r="C1887" s="1">
        <v>42583.431319444448</v>
      </c>
      <c r="D1887" t="s">
        <v>23</v>
      </c>
      <c r="E1887">
        <v>900</v>
      </c>
      <c r="F1887" t="s">
        <v>25</v>
      </c>
      <c r="G1887">
        <v>0.12</v>
      </c>
      <c r="H1887">
        <v>7.7299999999999994E-2</v>
      </c>
      <c r="I1887">
        <v>0.08</v>
      </c>
      <c r="J1887">
        <v>739</v>
      </c>
      <c r="K1887">
        <v>894</v>
      </c>
      <c r="L1887">
        <v>943</v>
      </c>
      <c r="M1887">
        <v>477</v>
      </c>
      <c r="N1887">
        <v>581</v>
      </c>
      <c r="O1887">
        <v>617</v>
      </c>
      <c r="R1887" t="s">
        <v>53</v>
      </c>
      <c r="S1887">
        <f t="shared" si="87"/>
        <v>250</v>
      </c>
      <c r="T1887">
        <f t="shared" si="89"/>
        <v>350</v>
      </c>
      <c r="U1887">
        <f t="shared" si="88"/>
        <v>350</v>
      </c>
      <c r="V1887">
        <v>644</v>
      </c>
      <c r="W1887">
        <v>86</v>
      </c>
      <c r="X1887">
        <v>12</v>
      </c>
      <c r="Y1887">
        <f>IF(AND($Q1887="hdbd",$P1887=Y$1),1,0)+IF($W1887=$W1886,Y1886,0)</f>
        <v>0</v>
      </c>
      <c r="Z1887">
        <f>IF(AND($Q1887="hdbd",$P1887=Z$1),1,0)+IF($W1887=$W1886,Z1886,0)</f>
        <v>0</v>
      </c>
      <c r="AA1887">
        <f>IF(AND($Q1887="hdbd",$P1887=AA$1),1,0)+IF($W1887=$W1886,AA1886,0)</f>
        <v>0</v>
      </c>
    </row>
    <row r="1888" spans="1:27" x14ac:dyDescent="0.3">
      <c r="A1888" s="2" t="s">
        <v>164</v>
      </c>
      <c r="B1888">
        <v>397527137</v>
      </c>
      <c r="C1888" s="1">
        <v>42583.431319444448</v>
      </c>
      <c r="D1888" t="s">
        <v>24</v>
      </c>
      <c r="E1888">
        <v>900</v>
      </c>
      <c r="F1888" t="s">
        <v>20</v>
      </c>
      <c r="H1888">
        <v>6.6100000000000006E-2</v>
      </c>
      <c r="I1888">
        <v>8.1600000000000006E-2</v>
      </c>
      <c r="K1888">
        <v>812</v>
      </c>
      <c r="L1888">
        <v>943</v>
      </c>
      <c r="N1888">
        <v>529</v>
      </c>
      <c r="O1888">
        <v>617</v>
      </c>
      <c r="R1888" t="s">
        <v>53</v>
      </c>
      <c r="S1888" t="str">
        <f t="shared" si="87"/>
        <v/>
      </c>
      <c r="T1888">
        <f t="shared" si="89"/>
        <v>250</v>
      </c>
      <c r="U1888">
        <f t="shared" si="88"/>
        <v>350</v>
      </c>
      <c r="V1888">
        <v>644</v>
      </c>
      <c r="W1888">
        <v>86</v>
      </c>
      <c r="X1888">
        <v>12</v>
      </c>
      <c r="Y1888">
        <f>IF(AND($Q1888="hdbd",$P1888=Y$1),1,0)+IF($W1888=$W1887,Y1887,0)</f>
        <v>0</v>
      </c>
      <c r="Z1888">
        <f>IF(AND($Q1888="hdbd",$P1888=Z$1),1,0)+IF($W1888=$W1887,Z1887,0)</f>
        <v>0</v>
      </c>
      <c r="AA1888">
        <f>IF(AND($Q1888="hdbd",$P1888=AA$1),1,0)+IF($W1888=$W1887,AA1887,0)</f>
        <v>0</v>
      </c>
    </row>
    <row r="1889" spans="1:27" x14ac:dyDescent="0.3">
      <c r="A1889" s="2" t="s">
        <v>164</v>
      </c>
      <c r="B1889">
        <v>1926882386</v>
      </c>
      <c r="C1889" s="1">
        <v>42583.431400462963</v>
      </c>
      <c r="D1889" t="s">
        <v>19</v>
      </c>
      <c r="E1889">
        <v>2800</v>
      </c>
      <c r="F1889" t="s">
        <v>25</v>
      </c>
      <c r="G1889">
        <v>0.11</v>
      </c>
      <c r="H1889">
        <v>7.6899999999999996E-2</v>
      </c>
      <c r="I1889">
        <v>0.08</v>
      </c>
      <c r="J1889">
        <v>1616</v>
      </c>
      <c r="K1889">
        <v>3913</v>
      </c>
      <c r="L1889">
        <v>4041</v>
      </c>
      <c r="M1889">
        <v>1218</v>
      </c>
      <c r="N1889">
        <v>1337</v>
      </c>
      <c r="O1889">
        <v>1372</v>
      </c>
      <c r="R1889" t="s">
        <v>53</v>
      </c>
      <c r="S1889">
        <f t="shared" si="87"/>
        <v>350</v>
      </c>
      <c r="T1889">
        <f t="shared" si="89"/>
        <v>2550</v>
      </c>
      <c r="U1889">
        <f t="shared" si="88"/>
        <v>2650</v>
      </c>
      <c r="V1889">
        <v>645</v>
      </c>
      <c r="W1889">
        <v>86</v>
      </c>
      <c r="X1889">
        <v>13</v>
      </c>
      <c r="Y1889">
        <f>IF(AND($Q1889="hdbd",$P1889=Y$1),1,0)+IF($W1889=$W1888,Y1888,0)</f>
        <v>0</v>
      </c>
      <c r="Z1889">
        <f>IF(AND($Q1889="hdbd",$P1889=Z$1),1,0)+IF($W1889=$W1888,Z1888,0)</f>
        <v>0</v>
      </c>
      <c r="AA1889">
        <f>IF(AND($Q1889="hdbd",$P1889=AA$1),1,0)+IF($W1889=$W1888,AA1888,0)</f>
        <v>0</v>
      </c>
    </row>
    <row r="1890" spans="1:27" x14ac:dyDescent="0.3">
      <c r="A1890" s="2" t="s">
        <v>164</v>
      </c>
      <c r="B1890">
        <v>1926882386</v>
      </c>
      <c r="C1890" s="1">
        <v>42583.431400462963</v>
      </c>
      <c r="D1890" t="s">
        <v>23</v>
      </c>
      <c r="E1890">
        <v>2800</v>
      </c>
      <c r="F1890" t="s">
        <v>25</v>
      </c>
      <c r="G1890">
        <v>0.04</v>
      </c>
      <c r="H1890">
        <v>8.1500000000000003E-2</v>
      </c>
      <c r="J1890">
        <v>1603</v>
      </c>
      <c r="K1890">
        <v>3911</v>
      </c>
      <c r="L1890">
        <v>4041</v>
      </c>
      <c r="M1890">
        <v>1173</v>
      </c>
      <c r="N1890">
        <v>1319</v>
      </c>
      <c r="O1890">
        <v>1372</v>
      </c>
      <c r="R1890" t="s">
        <v>53</v>
      </c>
      <c r="S1890">
        <f t="shared" si="87"/>
        <v>450</v>
      </c>
      <c r="T1890">
        <f t="shared" si="89"/>
        <v>2550</v>
      </c>
      <c r="U1890">
        <f t="shared" si="88"/>
        <v>2650</v>
      </c>
      <c r="V1890">
        <v>645</v>
      </c>
      <c r="W1890">
        <v>86</v>
      </c>
      <c r="X1890">
        <v>13</v>
      </c>
      <c r="Y1890">
        <f>IF(AND($Q1890="hdbd",$P1890=Y$1),1,0)+IF($W1890=$W1889,Y1889,0)</f>
        <v>0</v>
      </c>
      <c r="Z1890">
        <f>IF(AND($Q1890="hdbd",$P1890=Z$1),1,0)+IF($W1890=$W1889,Z1889,0)</f>
        <v>0</v>
      </c>
      <c r="AA1890">
        <f>IF(AND($Q1890="hdbd",$P1890=AA$1),1,0)+IF($W1890=$W1889,AA1889,0)</f>
        <v>0</v>
      </c>
    </row>
    <row r="1891" spans="1:27" x14ac:dyDescent="0.3">
      <c r="A1891" s="2" t="s">
        <v>164</v>
      </c>
      <c r="B1891">
        <v>1926882386</v>
      </c>
      <c r="C1891" s="1">
        <v>42583.431400462963</v>
      </c>
      <c r="D1891" t="s">
        <v>24</v>
      </c>
      <c r="E1891">
        <v>3300</v>
      </c>
      <c r="F1891" t="s">
        <v>26</v>
      </c>
      <c r="H1891">
        <v>0.03</v>
      </c>
      <c r="I1891">
        <v>0.1</v>
      </c>
      <c r="K1891">
        <v>3354</v>
      </c>
      <c r="L1891">
        <v>4041</v>
      </c>
      <c r="N1891">
        <v>1300</v>
      </c>
      <c r="O1891">
        <v>1372</v>
      </c>
      <c r="R1891" t="s">
        <v>53</v>
      </c>
      <c r="S1891" t="str">
        <f t="shared" si="87"/>
        <v/>
      </c>
      <c r="T1891">
        <f t="shared" si="89"/>
        <v>2050</v>
      </c>
      <c r="U1891">
        <f t="shared" si="88"/>
        <v>2650</v>
      </c>
      <c r="V1891">
        <v>645</v>
      </c>
      <c r="W1891">
        <v>86</v>
      </c>
      <c r="X1891">
        <v>13</v>
      </c>
      <c r="Y1891">
        <f>IF(AND($Q1891="hdbd",$P1891=Y$1),1,0)+IF($W1891=$W1890,Y1890,0)</f>
        <v>0</v>
      </c>
      <c r="Z1891">
        <f>IF(AND($Q1891="hdbd",$P1891=Z$1),1,0)+IF($W1891=$W1890,Z1890,0)</f>
        <v>0</v>
      </c>
      <c r="AA1891">
        <f>IF(AND($Q1891="hdbd",$P1891=AA$1),1,0)+IF($W1891=$W1890,AA1890,0)</f>
        <v>0</v>
      </c>
    </row>
    <row r="1892" spans="1:27" x14ac:dyDescent="0.3">
      <c r="A1892" s="2" t="s">
        <v>164</v>
      </c>
      <c r="B1892">
        <v>3860659231</v>
      </c>
      <c r="C1892" s="1">
        <v>42583.431469907409</v>
      </c>
      <c r="D1892" t="s">
        <v>19</v>
      </c>
      <c r="E1892">
        <v>2100</v>
      </c>
      <c r="F1892" t="s">
        <v>26</v>
      </c>
      <c r="H1892">
        <v>0.02</v>
      </c>
      <c r="I1892">
        <v>0.09</v>
      </c>
      <c r="J1892">
        <v>1281</v>
      </c>
      <c r="K1892">
        <v>2181</v>
      </c>
      <c r="L1892">
        <v>2833</v>
      </c>
      <c r="M1892">
        <v>983</v>
      </c>
      <c r="N1892">
        <v>885</v>
      </c>
      <c r="O1892">
        <v>818</v>
      </c>
      <c r="R1892" t="s">
        <v>53</v>
      </c>
      <c r="S1892">
        <f t="shared" si="87"/>
        <v>250</v>
      </c>
      <c r="T1892">
        <f t="shared" si="89"/>
        <v>1250</v>
      </c>
      <c r="U1892">
        <f t="shared" si="88"/>
        <v>2050</v>
      </c>
      <c r="V1892">
        <v>646</v>
      </c>
      <c r="W1892">
        <v>86</v>
      </c>
      <c r="X1892">
        <v>14</v>
      </c>
      <c r="Y1892">
        <f>IF(AND($Q1892="hdbd",$P1892=Y$1),1,0)+IF($W1892=$W1891,Y1891,0)</f>
        <v>0</v>
      </c>
      <c r="Z1892">
        <f>IF(AND($Q1892="hdbd",$P1892=Z$1),1,0)+IF($W1892=$W1891,Z1891,0)</f>
        <v>0</v>
      </c>
      <c r="AA1892">
        <f>IF(AND($Q1892="hdbd",$P1892=AA$1),1,0)+IF($W1892=$W1891,AA1891,0)</f>
        <v>0</v>
      </c>
    </row>
    <row r="1893" spans="1:27" x14ac:dyDescent="0.3">
      <c r="A1893" s="2" t="s">
        <v>164</v>
      </c>
      <c r="B1893">
        <v>3860659231</v>
      </c>
      <c r="C1893" s="1">
        <v>42583.431469907409</v>
      </c>
      <c r="D1893" t="s">
        <v>23</v>
      </c>
      <c r="E1893">
        <v>2700</v>
      </c>
      <c r="F1893" t="s">
        <v>26</v>
      </c>
      <c r="H1893">
        <v>3.7100000000000001E-2</v>
      </c>
      <c r="I1893">
        <v>0.17</v>
      </c>
      <c r="J1893">
        <v>2155</v>
      </c>
      <c r="K1893">
        <v>2762</v>
      </c>
      <c r="L1893">
        <v>2833</v>
      </c>
      <c r="M1893">
        <v>1003</v>
      </c>
      <c r="N1893">
        <v>904</v>
      </c>
      <c r="O1893">
        <v>818</v>
      </c>
      <c r="R1893" t="s">
        <v>53</v>
      </c>
      <c r="S1893">
        <f t="shared" si="87"/>
        <v>1150</v>
      </c>
      <c r="T1893">
        <f t="shared" si="89"/>
        <v>1850</v>
      </c>
      <c r="U1893">
        <f t="shared" si="88"/>
        <v>2050</v>
      </c>
      <c r="V1893">
        <v>646</v>
      </c>
      <c r="W1893">
        <v>86</v>
      </c>
      <c r="X1893">
        <v>14</v>
      </c>
      <c r="Y1893">
        <f>IF(AND($Q1893="hdbd",$P1893=Y$1),1,0)+IF($W1893=$W1892,Y1892,0)</f>
        <v>0</v>
      </c>
      <c r="Z1893">
        <f>IF(AND($Q1893="hdbd",$P1893=Z$1),1,0)+IF($W1893=$W1892,Z1892,0)</f>
        <v>0</v>
      </c>
      <c r="AA1893">
        <f>IF(AND($Q1893="hdbd",$P1893=AA$1),1,0)+IF($W1893=$W1892,AA1892,0)</f>
        <v>0</v>
      </c>
    </row>
    <row r="1894" spans="1:27" x14ac:dyDescent="0.3">
      <c r="A1894" s="2" t="s">
        <v>164</v>
      </c>
      <c r="B1894">
        <v>3860659231</v>
      </c>
      <c r="C1894" s="1">
        <v>42583.431469907409</v>
      </c>
      <c r="D1894" t="s">
        <v>24</v>
      </c>
      <c r="E1894">
        <v>2700</v>
      </c>
      <c r="F1894" t="s">
        <v>26</v>
      </c>
      <c r="H1894">
        <v>6.9800000000000001E-2</v>
      </c>
      <c r="I1894">
        <v>8.1600000000000006E-2</v>
      </c>
      <c r="K1894">
        <v>2765</v>
      </c>
      <c r="L1894">
        <v>2833</v>
      </c>
      <c r="N1894">
        <v>838</v>
      </c>
      <c r="O1894">
        <v>818</v>
      </c>
      <c r="R1894" t="s">
        <v>53</v>
      </c>
      <c r="S1894" t="str">
        <f t="shared" si="87"/>
        <v/>
      </c>
      <c r="T1894">
        <f t="shared" si="89"/>
        <v>1950</v>
      </c>
      <c r="U1894">
        <f t="shared" si="88"/>
        <v>2050</v>
      </c>
      <c r="V1894">
        <v>646</v>
      </c>
      <c r="W1894">
        <v>86</v>
      </c>
      <c r="X1894">
        <v>14</v>
      </c>
      <c r="Y1894">
        <f>IF(AND($Q1894="hdbd",$P1894=Y$1),1,0)+IF($W1894=$W1893,Y1893,0)</f>
        <v>0</v>
      </c>
      <c r="Z1894">
        <f>IF(AND($Q1894="hdbd",$P1894=Z$1),1,0)+IF($W1894=$W1893,Z1893,0)</f>
        <v>0</v>
      </c>
      <c r="AA1894">
        <f>IF(AND($Q1894="hdbd",$P1894=AA$1),1,0)+IF($W1894=$W1893,AA1893,0)</f>
        <v>0</v>
      </c>
    </row>
    <row r="1895" spans="1:27" x14ac:dyDescent="0.3">
      <c r="A1895" s="2" t="s">
        <v>164</v>
      </c>
      <c r="B1895">
        <v>833557006</v>
      </c>
      <c r="C1895" s="1">
        <v>42583.431539351855</v>
      </c>
      <c r="D1895" t="s">
        <v>19</v>
      </c>
      <c r="E1895">
        <v>1800</v>
      </c>
      <c r="F1895" t="s">
        <v>25</v>
      </c>
      <c r="G1895">
        <v>0.12</v>
      </c>
      <c r="H1895">
        <v>3.6400000000000002E-2</v>
      </c>
      <c r="I1895">
        <v>0.03</v>
      </c>
      <c r="J1895">
        <v>1865</v>
      </c>
      <c r="K1895">
        <v>2259</v>
      </c>
      <c r="L1895">
        <v>2331</v>
      </c>
      <c r="M1895">
        <v>1348</v>
      </c>
      <c r="N1895">
        <v>1520</v>
      </c>
      <c r="O1895">
        <v>1556</v>
      </c>
      <c r="R1895" t="s">
        <v>53</v>
      </c>
      <c r="S1895">
        <f t="shared" si="87"/>
        <v>550</v>
      </c>
      <c r="T1895">
        <f t="shared" si="89"/>
        <v>750</v>
      </c>
      <c r="U1895">
        <f t="shared" si="88"/>
        <v>750</v>
      </c>
      <c r="V1895">
        <v>647</v>
      </c>
      <c r="W1895">
        <v>86</v>
      </c>
      <c r="X1895">
        <v>15</v>
      </c>
      <c r="Y1895">
        <f>IF(AND($Q1895="hdbd",$P1895=Y$1),1,0)+IF($W1895=$W1894,Y1894,0)</f>
        <v>0</v>
      </c>
      <c r="Z1895">
        <f>IF(AND($Q1895="hdbd",$P1895=Z$1),1,0)+IF($W1895=$W1894,Z1894,0)</f>
        <v>0</v>
      </c>
      <c r="AA1895">
        <f>IF(AND($Q1895="hdbd",$P1895=AA$1),1,0)+IF($W1895=$W1894,AA1894,0)</f>
        <v>0</v>
      </c>
    </row>
    <row r="1896" spans="1:27" x14ac:dyDescent="0.3">
      <c r="A1896" s="2" t="s">
        <v>164</v>
      </c>
      <c r="B1896">
        <v>833557006</v>
      </c>
      <c r="C1896" s="1">
        <v>42583.431539351855</v>
      </c>
      <c r="D1896" t="s">
        <v>23</v>
      </c>
      <c r="E1896">
        <v>1900</v>
      </c>
      <c r="F1896" t="s">
        <v>25</v>
      </c>
      <c r="G1896">
        <v>0.04</v>
      </c>
      <c r="H1896">
        <v>3.6400000000000002E-2</v>
      </c>
      <c r="I1896">
        <v>0.1</v>
      </c>
      <c r="J1896">
        <v>1917</v>
      </c>
      <c r="K1896">
        <v>2254</v>
      </c>
      <c r="L1896">
        <v>2331</v>
      </c>
      <c r="M1896">
        <v>1330</v>
      </c>
      <c r="N1896">
        <v>1442</v>
      </c>
      <c r="O1896">
        <v>1556</v>
      </c>
      <c r="R1896" t="s">
        <v>53</v>
      </c>
      <c r="S1896">
        <f t="shared" si="87"/>
        <v>550</v>
      </c>
      <c r="T1896">
        <f t="shared" si="89"/>
        <v>850</v>
      </c>
      <c r="U1896">
        <f t="shared" si="88"/>
        <v>750</v>
      </c>
      <c r="V1896">
        <v>647</v>
      </c>
      <c r="W1896">
        <v>86</v>
      </c>
      <c r="X1896">
        <v>15</v>
      </c>
      <c r="Y1896">
        <f>IF(AND($Q1896="hdbd",$P1896=Y$1),1,0)+IF($W1896=$W1895,Y1895,0)</f>
        <v>0</v>
      </c>
      <c r="Z1896">
        <f>IF(AND($Q1896="hdbd",$P1896=Z$1),1,0)+IF($W1896=$W1895,Z1895,0)</f>
        <v>0</v>
      </c>
      <c r="AA1896">
        <f>IF(AND($Q1896="hdbd",$P1896=AA$1),1,0)+IF($W1896=$W1895,AA1895,0)</f>
        <v>0</v>
      </c>
    </row>
    <row r="1897" spans="1:27" x14ac:dyDescent="0.3">
      <c r="A1897" s="2" t="s">
        <v>164</v>
      </c>
      <c r="B1897">
        <v>833557006</v>
      </c>
      <c r="C1897" s="1">
        <v>42583.431539351855</v>
      </c>
      <c r="D1897" t="s">
        <v>24</v>
      </c>
      <c r="E1897">
        <v>2200</v>
      </c>
      <c r="F1897" t="s">
        <v>26</v>
      </c>
      <c r="H1897">
        <v>0.02</v>
      </c>
      <c r="I1897">
        <v>7.6499999999999999E-2</v>
      </c>
      <c r="K1897">
        <v>2256</v>
      </c>
      <c r="L1897">
        <v>2331</v>
      </c>
      <c r="N1897">
        <v>1481</v>
      </c>
      <c r="O1897">
        <v>1556</v>
      </c>
      <c r="R1897" t="s">
        <v>53</v>
      </c>
      <c r="S1897" t="str">
        <f t="shared" si="87"/>
        <v/>
      </c>
      <c r="T1897">
        <f t="shared" si="89"/>
        <v>750</v>
      </c>
      <c r="U1897">
        <f t="shared" si="88"/>
        <v>750</v>
      </c>
      <c r="V1897">
        <v>647</v>
      </c>
      <c r="W1897">
        <v>86</v>
      </c>
      <c r="X1897">
        <v>15</v>
      </c>
      <c r="Y1897">
        <f>IF(AND($Q1897="hdbd",$P1897=Y$1),1,0)+IF($W1897=$W1896,Y1896,0)</f>
        <v>0</v>
      </c>
      <c r="Z1897">
        <f>IF(AND($Q1897="hdbd",$P1897=Z$1),1,0)+IF($W1897=$W1896,Z1896,0)</f>
        <v>0</v>
      </c>
      <c r="AA1897">
        <f>IF(AND($Q1897="hdbd",$P1897=AA$1),1,0)+IF($W1897=$W1896,AA1896,0)</f>
        <v>0</v>
      </c>
    </row>
    <row r="1898" spans="1:27" x14ac:dyDescent="0.3">
      <c r="A1898" s="2" t="s">
        <v>164</v>
      </c>
      <c r="B1898">
        <v>2840931823</v>
      </c>
      <c r="C1898" s="1">
        <v>42583.431620370371</v>
      </c>
      <c r="D1898" t="s">
        <v>19</v>
      </c>
      <c r="E1898">
        <v>1900</v>
      </c>
      <c r="F1898" t="s">
        <v>25</v>
      </c>
      <c r="G1898">
        <v>0.04</v>
      </c>
      <c r="H1898">
        <v>0.02</v>
      </c>
      <c r="I1898">
        <v>3.2300000000000002E-2</v>
      </c>
      <c r="J1898">
        <v>1911</v>
      </c>
      <c r="K1898">
        <v>2448</v>
      </c>
      <c r="L1898">
        <v>2466</v>
      </c>
      <c r="M1898">
        <v>1432</v>
      </c>
      <c r="N1898">
        <v>1593</v>
      </c>
      <c r="O1898">
        <v>1570</v>
      </c>
      <c r="R1898" t="s">
        <v>53</v>
      </c>
      <c r="S1898">
        <f t="shared" si="87"/>
        <v>450</v>
      </c>
      <c r="T1898">
        <f t="shared" si="89"/>
        <v>850</v>
      </c>
      <c r="U1898">
        <f t="shared" si="88"/>
        <v>850</v>
      </c>
      <c r="V1898">
        <v>648</v>
      </c>
      <c r="W1898">
        <v>86</v>
      </c>
      <c r="X1898">
        <v>16</v>
      </c>
      <c r="Y1898">
        <f>IF(AND($Q1898="hdbd",$P1898=Y$1),1,0)+IF($W1898=$W1897,Y1897,0)</f>
        <v>0</v>
      </c>
      <c r="Z1898">
        <f>IF(AND($Q1898="hdbd",$P1898=Z$1),1,0)+IF($W1898=$W1897,Z1897,0)</f>
        <v>0</v>
      </c>
      <c r="AA1898">
        <f>IF(AND($Q1898="hdbd",$P1898=AA$1),1,0)+IF($W1898=$W1897,AA1897,0)</f>
        <v>0</v>
      </c>
    </row>
    <row r="1899" spans="1:27" x14ac:dyDescent="0.3">
      <c r="A1899" s="2" t="s">
        <v>164</v>
      </c>
      <c r="B1899">
        <v>2840931823</v>
      </c>
      <c r="C1899" s="1">
        <v>42583.431620370371</v>
      </c>
      <c r="D1899" t="s">
        <v>23</v>
      </c>
      <c r="E1899">
        <v>2400</v>
      </c>
      <c r="F1899" t="s">
        <v>26</v>
      </c>
      <c r="H1899">
        <v>3.6799999999999999E-2</v>
      </c>
      <c r="I1899">
        <v>0.03</v>
      </c>
      <c r="J1899">
        <v>1944</v>
      </c>
      <c r="K1899">
        <v>2456</v>
      </c>
      <c r="L1899">
        <v>2466</v>
      </c>
      <c r="M1899">
        <v>1492</v>
      </c>
      <c r="N1899">
        <v>1662</v>
      </c>
      <c r="O1899">
        <v>1570</v>
      </c>
      <c r="R1899" t="s">
        <v>53</v>
      </c>
      <c r="S1899">
        <f t="shared" si="87"/>
        <v>450</v>
      </c>
      <c r="T1899">
        <f t="shared" si="89"/>
        <v>750</v>
      </c>
      <c r="U1899">
        <f t="shared" si="88"/>
        <v>850</v>
      </c>
      <c r="V1899">
        <v>648</v>
      </c>
      <c r="W1899">
        <v>86</v>
      </c>
      <c r="X1899">
        <v>16</v>
      </c>
      <c r="Y1899">
        <f>IF(AND($Q1899="hdbd",$P1899=Y$1),1,0)+IF($W1899=$W1898,Y1898,0)</f>
        <v>0</v>
      </c>
      <c r="Z1899">
        <f>IF(AND($Q1899="hdbd",$P1899=Z$1),1,0)+IF($W1899=$W1898,Z1898,0)</f>
        <v>0</v>
      </c>
      <c r="AA1899">
        <f>IF(AND($Q1899="hdbd",$P1899=AA$1),1,0)+IF($W1899=$W1898,AA1898,0)</f>
        <v>0</v>
      </c>
    </row>
    <row r="1900" spans="1:27" x14ac:dyDescent="0.3">
      <c r="A1900" s="2" t="s">
        <v>164</v>
      </c>
      <c r="B1900">
        <v>2840931823</v>
      </c>
      <c r="C1900" s="1">
        <v>42583.431620370371</v>
      </c>
      <c r="D1900" t="s">
        <v>24</v>
      </c>
      <c r="E1900">
        <v>2400</v>
      </c>
      <c r="F1900" t="s">
        <v>26</v>
      </c>
      <c r="H1900">
        <v>3.0300000000000001E-2</v>
      </c>
      <c r="I1900">
        <v>7.4800000000000005E-2</v>
      </c>
      <c r="K1900">
        <v>2452</v>
      </c>
      <c r="L1900">
        <v>2466</v>
      </c>
      <c r="N1900">
        <v>1617</v>
      </c>
      <c r="O1900">
        <v>1570</v>
      </c>
      <c r="R1900" t="s">
        <v>53</v>
      </c>
      <c r="S1900" t="str">
        <f t="shared" si="87"/>
        <v/>
      </c>
      <c r="T1900">
        <f t="shared" si="89"/>
        <v>850</v>
      </c>
      <c r="U1900">
        <f t="shared" si="88"/>
        <v>850</v>
      </c>
      <c r="V1900">
        <v>648</v>
      </c>
      <c r="W1900">
        <v>86</v>
      </c>
      <c r="X1900">
        <v>16</v>
      </c>
      <c r="Y1900">
        <f>IF(AND($Q1900="hdbd",$P1900=Y$1),1,0)+IF($W1900=$W1899,Y1899,0)</f>
        <v>0</v>
      </c>
      <c r="Z1900">
        <f>IF(AND($Q1900="hdbd",$P1900=Z$1),1,0)+IF($W1900=$W1899,Z1899,0)</f>
        <v>0</v>
      </c>
      <c r="AA1900">
        <f>IF(AND($Q1900="hdbd",$P1900=AA$1),1,0)+IF($W1900=$W1899,AA1899,0)</f>
        <v>0</v>
      </c>
    </row>
    <row r="1901" spans="1:27" x14ac:dyDescent="0.3">
      <c r="A1901" s="2" t="s">
        <v>164</v>
      </c>
      <c r="B1901">
        <v>1903840617</v>
      </c>
      <c r="C1901" s="1">
        <v>42583.431712962964</v>
      </c>
      <c r="D1901" t="s">
        <v>19</v>
      </c>
      <c r="E1901">
        <v>1600</v>
      </c>
      <c r="F1901" t="s">
        <v>26</v>
      </c>
      <c r="H1901">
        <v>7.8700000000000006E-2</v>
      </c>
      <c r="I1901">
        <v>9.5000000000000001E-2</v>
      </c>
      <c r="J1901">
        <v>1661</v>
      </c>
      <c r="K1901">
        <v>1678</v>
      </c>
      <c r="L1901">
        <v>2158</v>
      </c>
      <c r="M1901">
        <v>1045</v>
      </c>
      <c r="N1901">
        <v>849</v>
      </c>
      <c r="O1901">
        <v>702</v>
      </c>
      <c r="R1901" t="s">
        <v>53</v>
      </c>
      <c r="S1901">
        <f t="shared" si="87"/>
        <v>650</v>
      </c>
      <c r="T1901">
        <f t="shared" si="89"/>
        <v>850</v>
      </c>
      <c r="U1901">
        <f t="shared" si="88"/>
        <v>1450</v>
      </c>
      <c r="V1901">
        <v>649</v>
      </c>
      <c r="W1901">
        <v>86</v>
      </c>
      <c r="X1901">
        <v>17</v>
      </c>
      <c r="Y1901">
        <f>IF(AND($Q1901="hdbd",$P1901=Y$1),1,0)+IF($W1901=$W1900,Y1900,0)</f>
        <v>0</v>
      </c>
      <c r="Z1901">
        <f>IF(AND($Q1901="hdbd",$P1901=Z$1),1,0)+IF($W1901=$W1900,Z1900,0)</f>
        <v>0</v>
      </c>
      <c r="AA1901">
        <f>IF(AND($Q1901="hdbd",$P1901=AA$1),1,0)+IF($W1901=$W1900,AA1900,0)</f>
        <v>0</v>
      </c>
    </row>
    <row r="1902" spans="1:27" x14ac:dyDescent="0.3">
      <c r="A1902" s="2" t="s">
        <v>164</v>
      </c>
      <c r="B1902">
        <v>1903840617</v>
      </c>
      <c r="C1902" s="1">
        <v>42583.431712962964</v>
      </c>
      <c r="D1902" t="s">
        <v>23</v>
      </c>
      <c r="E1902">
        <v>1600</v>
      </c>
      <c r="F1902" t="s">
        <v>26</v>
      </c>
      <c r="H1902">
        <v>3.56E-2</v>
      </c>
      <c r="I1902">
        <v>0.12</v>
      </c>
      <c r="J1902">
        <v>1597</v>
      </c>
      <c r="K1902">
        <v>1681</v>
      </c>
      <c r="L1902">
        <v>2158</v>
      </c>
      <c r="M1902">
        <v>1098</v>
      </c>
      <c r="N1902">
        <v>933</v>
      </c>
      <c r="O1902">
        <v>702</v>
      </c>
      <c r="R1902" t="s">
        <v>53</v>
      </c>
      <c r="S1902">
        <f t="shared" si="87"/>
        <v>450</v>
      </c>
      <c r="T1902">
        <f t="shared" si="89"/>
        <v>750</v>
      </c>
      <c r="U1902">
        <f t="shared" si="88"/>
        <v>1450</v>
      </c>
      <c r="V1902">
        <v>649</v>
      </c>
      <c r="W1902">
        <v>86</v>
      </c>
      <c r="X1902">
        <v>17</v>
      </c>
      <c r="Y1902">
        <f>IF(AND($Q1902="hdbd",$P1902=Y$1),1,0)+IF($W1902=$W1901,Y1901,0)</f>
        <v>0</v>
      </c>
      <c r="Z1902">
        <f>IF(AND($Q1902="hdbd",$P1902=Z$1),1,0)+IF($W1902=$W1901,Z1901,0)</f>
        <v>0</v>
      </c>
      <c r="AA1902">
        <f>IF(AND($Q1902="hdbd",$P1902=AA$1),1,0)+IF($W1902=$W1901,AA1901,0)</f>
        <v>0</v>
      </c>
    </row>
    <row r="1903" spans="1:27" x14ac:dyDescent="0.3">
      <c r="A1903" s="2" t="s">
        <v>164</v>
      </c>
      <c r="B1903">
        <v>1903840617</v>
      </c>
      <c r="C1903" s="1">
        <v>42583.431712962964</v>
      </c>
      <c r="D1903" t="s">
        <v>24</v>
      </c>
      <c r="E1903">
        <v>1600</v>
      </c>
      <c r="F1903" t="s">
        <v>26</v>
      </c>
      <c r="H1903">
        <v>0.03</v>
      </c>
      <c r="K1903">
        <v>1677</v>
      </c>
      <c r="L1903">
        <v>2158</v>
      </c>
      <c r="N1903">
        <v>754</v>
      </c>
      <c r="O1903">
        <v>702</v>
      </c>
      <c r="R1903" t="s">
        <v>53</v>
      </c>
      <c r="S1903" t="str">
        <f t="shared" si="87"/>
        <v/>
      </c>
      <c r="T1903">
        <f t="shared" si="89"/>
        <v>950</v>
      </c>
      <c r="U1903">
        <f t="shared" si="88"/>
        <v>1450</v>
      </c>
      <c r="V1903">
        <v>649</v>
      </c>
      <c r="W1903">
        <v>86</v>
      </c>
      <c r="X1903">
        <v>17</v>
      </c>
      <c r="Y1903">
        <f>IF(AND($Q1903="hdbd",$P1903=Y$1),1,0)+IF($W1903=$W1902,Y1902,0)</f>
        <v>0</v>
      </c>
      <c r="Z1903">
        <f>IF(AND($Q1903="hdbd",$P1903=Z$1),1,0)+IF($W1903=$W1902,Z1902,0)</f>
        <v>0</v>
      </c>
      <c r="AA1903">
        <f>IF(AND($Q1903="hdbd",$P1903=AA$1),1,0)+IF($W1903=$W1902,AA1902,0)</f>
        <v>0</v>
      </c>
    </row>
    <row r="1904" spans="1:27" x14ac:dyDescent="0.3">
      <c r="A1904" s="2" t="s">
        <v>164</v>
      </c>
      <c r="B1904">
        <v>3163775717</v>
      </c>
      <c r="C1904" s="1">
        <v>42583.431793981479</v>
      </c>
      <c r="D1904" t="s">
        <v>19</v>
      </c>
      <c r="E1904">
        <v>4600</v>
      </c>
      <c r="F1904" t="s">
        <v>26</v>
      </c>
      <c r="H1904">
        <v>3.56E-2</v>
      </c>
      <c r="I1904">
        <v>0.26</v>
      </c>
      <c r="J1904">
        <v>4533</v>
      </c>
      <c r="K1904">
        <v>4625</v>
      </c>
      <c r="L1904">
        <v>4720</v>
      </c>
      <c r="M1904">
        <v>2783</v>
      </c>
      <c r="N1904">
        <v>2640</v>
      </c>
      <c r="O1904">
        <v>2576</v>
      </c>
      <c r="R1904" t="s">
        <v>53</v>
      </c>
      <c r="S1904">
        <f t="shared" si="87"/>
        <v>1750</v>
      </c>
      <c r="T1904">
        <f t="shared" si="89"/>
        <v>1950</v>
      </c>
      <c r="U1904">
        <f t="shared" si="88"/>
        <v>2150</v>
      </c>
      <c r="V1904">
        <v>650</v>
      </c>
      <c r="W1904">
        <v>86</v>
      </c>
      <c r="X1904">
        <v>18</v>
      </c>
      <c r="Y1904">
        <f>IF(AND($Q1904="hdbd",$P1904=Y$1),1,0)+IF($W1904=$W1903,Y1903,0)</f>
        <v>0</v>
      </c>
      <c r="Z1904">
        <f>IF(AND($Q1904="hdbd",$P1904=Z$1),1,0)+IF($W1904=$W1903,Z1903,0)</f>
        <v>0</v>
      </c>
      <c r="AA1904">
        <f>IF(AND($Q1904="hdbd",$P1904=AA$1),1,0)+IF($W1904=$W1903,AA1903,0)</f>
        <v>0</v>
      </c>
    </row>
    <row r="1905" spans="1:27" x14ac:dyDescent="0.3">
      <c r="A1905" s="2" t="s">
        <v>164</v>
      </c>
      <c r="B1905">
        <v>3163775717</v>
      </c>
      <c r="C1905" s="1">
        <v>42583.431793981479</v>
      </c>
      <c r="D1905" t="s">
        <v>23</v>
      </c>
      <c r="E1905">
        <v>4600</v>
      </c>
      <c r="F1905" t="s">
        <v>26</v>
      </c>
      <c r="H1905">
        <v>3.56E-2</v>
      </c>
      <c r="I1905">
        <v>9.5000000000000001E-2</v>
      </c>
      <c r="J1905">
        <v>4504</v>
      </c>
      <c r="K1905">
        <v>4684</v>
      </c>
      <c r="L1905">
        <v>4720</v>
      </c>
      <c r="M1905">
        <v>2890</v>
      </c>
      <c r="N1905">
        <v>2755</v>
      </c>
      <c r="O1905">
        <v>2576</v>
      </c>
      <c r="R1905" t="s">
        <v>53</v>
      </c>
      <c r="S1905">
        <f t="shared" si="87"/>
        <v>1650</v>
      </c>
      <c r="T1905">
        <f t="shared" si="89"/>
        <v>1950</v>
      </c>
      <c r="U1905">
        <f t="shared" si="88"/>
        <v>2150</v>
      </c>
      <c r="V1905">
        <v>650</v>
      </c>
      <c r="W1905">
        <v>86</v>
      </c>
      <c r="X1905">
        <v>18</v>
      </c>
      <c r="Y1905">
        <f>IF(AND($Q1905="hdbd",$P1905=Y$1),1,0)+IF($W1905=$W1904,Y1904,0)</f>
        <v>0</v>
      </c>
      <c r="Z1905">
        <f>IF(AND($Q1905="hdbd",$P1905=Z$1),1,0)+IF($W1905=$W1904,Z1904,0)</f>
        <v>0</v>
      </c>
      <c r="AA1905">
        <f>IF(AND($Q1905="hdbd",$P1905=AA$1),1,0)+IF($W1905=$W1904,AA1904,0)</f>
        <v>0</v>
      </c>
    </row>
    <row r="1906" spans="1:27" x14ac:dyDescent="0.3">
      <c r="A1906" s="2" t="s">
        <v>164</v>
      </c>
      <c r="B1906">
        <v>3163775717</v>
      </c>
      <c r="C1906" s="1">
        <v>42583.431793981479</v>
      </c>
      <c r="D1906" t="s">
        <v>24</v>
      </c>
      <c r="E1906">
        <v>4600</v>
      </c>
      <c r="F1906" t="s">
        <v>26</v>
      </c>
      <c r="H1906">
        <v>0.03</v>
      </c>
      <c r="I1906">
        <v>7.9000000000000001E-2</v>
      </c>
      <c r="K1906">
        <v>4688</v>
      </c>
      <c r="L1906">
        <v>4720</v>
      </c>
      <c r="N1906">
        <v>2612</v>
      </c>
      <c r="O1906">
        <v>2576</v>
      </c>
      <c r="R1906" t="s">
        <v>53</v>
      </c>
      <c r="S1906" t="str">
        <f t="shared" si="87"/>
        <v/>
      </c>
      <c r="T1906">
        <f t="shared" si="89"/>
        <v>2050</v>
      </c>
      <c r="U1906">
        <f t="shared" si="88"/>
        <v>2150</v>
      </c>
      <c r="V1906">
        <v>650</v>
      </c>
      <c r="W1906">
        <v>86</v>
      </c>
      <c r="X1906">
        <v>18</v>
      </c>
      <c r="Y1906">
        <f>IF(AND($Q1906="hdbd",$P1906=Y$1),1,0)+IF($W1906=$W1905,Y1905,0)</f>
        <v>0</v>
      </c>
      <c r="Z1906">
        <f>IF(AND($Q1906="hdbd",$P1906=Z$1),1,0)+IF($W1906=$W1905,Z1905,0)</f>
        <v>0</v>
      </c>
      <c r="AA1906">
        <f>IF(AND($Q1906="hdbd",$P1906=AA$1),1,0)+IF($W1906=$W1905,AA1905,0)</f>
        <v>0</v>
      </c>
    </row>
    <row r="1907" spans="1:27" x14ac:dyDescent="0.3">
      <c r="A1907" s="2" t="s">
        <v>164</v>
      </c>
      <c r="B1907">
        <v>549098308</v>
      </c>
      <c r="C1907" s="1">
        <v>42583.431921296295</v>
      </c>
      <c r="D1907" t="s">
        <v>19</v>
      </c>
      <c r="E1907">
        <v>1700</v>
      </c>
      <c r="F1907" t="s">
        <v>25</v>
      </c>
      <c r="G1907">
        <v>0.04</v>
      </c>
      <c r="H1907">
        <v>0.02</v>
      </c>
      <c r="I1907">
        <v>9.5000000000000001E-2</v>
      </c>
      <c r="J1907">
        <v>1704</v>
      </c>
      <c r="K1907">
        <v>3098</v>
      </c>
      <c r="L1907">
        <v>3277</v>
      </c>
      <c r="M1907">
        <v>1327</v>
      </c>
      <c r="N1907">
        <v>1563</v>
      </c>
      <c r="O1907">
        <v>1379</v>
      </c>
      <c r="R1907" t="s">
        <v>53</v>
      </c>
      <c r="S1907">
        <f t="shared" si="87"/>
        <v>350</v>
      </c>
      <c r="T1907">
        <f t="shared" si="89"/>
        <v>1550</v>
      </c>
      <c r="U1907">
        <f t="shared" si="88"/>
        <v>1850</v>
      </c>
      <c r="V1907">
        <v>651</v>
      </c>
      <c r="W1907">
        <v>86</v>
      </c>
      <c r="X1907">
        <v>19</v>
      </c>
      <c r="Y1907">
        <f>IF(AND($Q1907="hdbd",$P1907=Y$1),1,0)+IF($W1907=$W1906,Y1906,0)</f>
        <v>0</v>
      </c>
      <c r="Z1907">
        <f>IF(AND($Q1907="hdbd",$P1907=Z$1),1,0)+IF($W1907=$W1906,Z1906,0)</f>
        <v>0</v>
      </c>
      <c r="AA1907">
        <f>IF(AND($Q1907="hdbd",$P1907=AA$1),1,0)+IF($W1907=$W1906,AA1906,0)</f>
        <v>0</v>
      </c>
    </row>
    <row r="1908" spans="1:27" x14ac:dyDescent="0.3">
      <c r="A1908" s="2" t="s">
        <v>164</v>
      </c>
      <c r="B1908">
        <v>549098308</v>
      </c>
      <c r="C1908" s="1">
        <v>42583.431921296295</v>
      </c>
      <c r="D1908" t="s">
        <v>23</v>
      </c>
      <c r="E1908">
        <v>1700</v>
      </c>
      <c r="F1908" t="s">
        <v>25</v>
      </c>
      <c r="G1908">
        <v>0.04</v>
      </c>
      <c r="H1908">
        <v>9.1700000000000004E-2</v>
      </c>
      <c r="I1908">
        <v>0.09</v>
      </c>
      <c r="J1908">
        <v>1680</v>
      </c>
      <c r="K1908">
        <v>2930</v>
      </c>
      <c r="L1908">
        <v>3277</v>
      </c>
      <c r="M1908">
        <v>1152</v>
      </c>
      <c r="N1908">
        <v>1413</v>
      </c>
      <c r="O1908">
        <v>1379</v>
      </c>
      <c r="R1908" t="s">
        <v>53</v>
      </c>
      <c r="S1908">
        <f t="shared" si="87"/>
        <v>550</v>
      </c>
      <c r="T1908">
        <f t="shared" si="89"/>
        <v>1550</v>
      </c>
      <c r="U1908">
        <f t="shared" si="88"/>
        <v>1850</v>
      </c>
      <c r="V1908">
        <v>651</v>
      </c>
      <c r="W1908">
        <v>86</v>
      </c>
      <c r="X1908">
        <v>19</v>
      </c>
      <c r="Y1908">
        <f>IF(AND($Q1908="hdbd",$P1908=Y$1),1,0)+IF($W1908=$W1907,Y1907,0)</f>
        <v>0</v>
      </c>
      <c r="Z1908">
        <f>IF(AND($Q1908="hdbd",$P1908=Z$1),1,0)+IF($W1908=$W1907,Z1907,0)</f>
        <v>0</v>
      </c>
      <c r="AA1908">
        <f>IF(AND($Q1908="hdbd",$P1908=AA$1),1,0)+IF($W1908=$W1907,AA1907,0)</f>
        <v>0</v>
      </c>
    </row>
    <row r="1909" spans="1:27" x14ac:dyDescent="0.3">
      <c r="A1909" s="2" t="s">
        <v>164</v>
      </c>
      <c r="B1909">
        <v>549098308</v>
      </c>
      <c r="C1909" s="1">
        <v>42583.431921296295</v>
      </c>
      <c r="D1909" t="s">
        <v>24</v>
      </c>
      <c r="E1909">
        <v>2900</v>
      </c>
      <c r="F1909" t="s">
        <v>26</v>
      </c>
      <c r="H1909">
        <v>6.7599999999999993E-2</v>
      </c>
      <c r="I1909">
        <v>8.3400000000000002E-2</v>
      </c>
      <c r="K1909">
        <v>2938</v>
      </c>
      <c r="L1909">
        <v>3277</v>
      </c>
      <c r="N1909">
        <v>1501</v>
      </c>
      <c r="O1909">
        <v>1379</v>
      </c>
      <c r="R1909" t="s">
        <v>53</v>
      </c>
      <c r="S1909" t="str">
        <f t="shared" si="87"/>
        <v/>
      </c>
      <c r="T1909">
        <f t="shared" si="89"/>
        <v>1450</v>
      </c>
      <c r="U1909">
        <f t="shared" si="88"/>
        <v>1850</v>
      </c>
      <c r="V1909">
        <v>651</v>
      </c>
      <c r="W1909">
        <v>86</v>
      </c>
      <c r="X1909">
        <v>19</v>
      </c>
      <c r="Y1909">
        <f>IF(AND($Q1909="hdbd",$P1909=Y$1),1,0)+IF($W1909=$W1908,Y1908,0)</f>
        <v>0</v>
      </c>
      <c r="Z1909">
        <f>IF(AND($Q1909="hdbd",$P1909=Z$1),1,0)+IF($W1909=$W1908,Z1908,0)</f>
        <v>0</v>
      </c>
      <c r="AA1909">
        <f>IF(AND($Q1909="hdbd",$P1909=AA$1),1,0)+IF($W1909=$W1908,AA1908,0)</f>
        <v>0</v>
      </c>
    </row>
    <row r="1910" spans="1:27" x14ac:dyDescent="0.3">
      <c r="A1910" s="2" t="s">
        <v>164</v>
      </c>
      <c r="B1910">
        <v>2711398813</v>
      </c>
      <c r="C1910" s="1">
        <v>42583.431990740741</v>
      </c>
      <c r="D1910" t="s">
        <v>19</v>
      </c>
      <c r="E1910">
        <v>1600</v>
      </c>
      <c r="F1910" t="s">
        <v>26</v>
      </c>
      <c r="H1910">
        <v>3.9100000000000003E-2</v>
      </c>
      <c r="I1910">
        <v>0.06</v>
      </c>
      <c r="J1910">
        <v>1249</v>
      </c>
      <c r="K1910">
        <v>1652</v>
      </c>
      <c r="L1910">
        <v>2013</v>
      </c>
      <c r="M1910">
        <v>363</v>
      </c>
      <c r="N1910">
        <v>573</v>
      </c>
      <c r="O1910">
        <v>545</v>
      </c>
      <c r="R1910" t="s">
        <v>53</v>
      </c>
      <c r="S1910">
        <f t="shared" si="87"/>
        <v>850</v>
      </c>
      <c r="T1910">
        <f t="shared" si="89"/>
        <v>1050</v>
      </c>
      <c r="U1910">
        <f t="shared" si="88"/>
        <v>1450</v>
      </c>
      <c r="V1910">
        <v>652</v>
      </c>
      <c r="W1910">
        <v>86</v>
      </c>
      <c r="X1910">
        <v>20</v>
      </c>
      <c r="Y1910">
        <f>IF(AND($Q1910="hdbd",$P1910=Y$1),1,0)+IF($W1910=$W1909,Y1909,0)</f>
        <v>0</v>
      </c>
      <c r="Z1910">
        <f>IF(AND($Q1910="hdbd",$P1910=Z$1),1,0)+IF($W1910=$W1909,Z1909,0)</f>
        <v>0</v>
      </c>
      <c r="AA1910">
        <f>IF(AND($Q1910="hdbd",$P1910=AA$1),1,0)+IF($W1910=$W1909,AA1909,0)</f>
        <v>0</v>
      </c>
    </row>
    <row r="1911" spans="1:27" x14ac:dyDescent="0.3">
      <c r="A1911" s="2" t="s">
        <v>164</v>
      </c>
      <c r="B1911">
        <v>2711398813</v>
      </c>
      <c r="C1911" s="1">
        <v>42583.431990740741</v>
      </c>
      <c r="D1911" t="s">
        <v>23</v>
      </c>
      <c r="E1911">
        <v>1600</v>
      </c>
      <c r="F1911" t="s">
        <v>26</v>
      </c>
      <c r="H1911">
        <v>7.8700000000000006E-2</v>
      </c>
      <c r="I1911">
        <v>0.09</v>
      </c>
      <c r="J1911">
        <v>1250</v>
      </c>
      <c r="K1911">
        <v>1647</v>
      </c>
      <c r="L1911">
        <v>2013</v>
      </c>
      <c r="M1911">
        <v>425</v>
      </c>
      <c r="N1911">
        <v>629</v>
      </c>
      <c r="O1911">
        <v>545</v>
      </c>
      <c r="R1911" t="s">
        <v>53</v>
      </c>
      <c r="S1911">
        <f t="shared" si="87"/>
        <v>850</v>
      </c>
      <c r="T1911">
        <f t="shared" si="89"/>
        <v>1050</v>
      </c>
      <c r="U1911">
        <f t="shared" si="88"/>
        <v>1450</v>
      </c>
      <c r="V1911">
        <v>652</v>
      </c>
      <c r="W1911">
        <v>86</v>
      </c>
      <c r="X1911">
        <v>20</v>
      </c>
      <c r="Y1911">
        <f>IF(AND($Q1911="hdbd",$P1911=Y$1),1,0)+IF($W1911=$W1910,Y1910,0)</f>
        <v>0</v>
      </c>
      <c r="Z1911">
        <f>IF(AND($Q1911="hdbd",$P1911=Z$1),1,0)+IF($W1911=$W1910,Z1910,0)</f>
        <v>0</v>
      </c>
      <c r="AA1911">
        <f>IF(AND($Q1911="hdbd",$P1911=AA$1),1,0)+IF($W1911=$W1910,AA1910,0)</f>
        <v>0</v>
      </c>
    </row>
    <row r="1912" spans="1:27" x14ac:dyDescent="0.3">
      <c r="A1912" s="2" t="s">
        <v>164</v>
      </c>
      <c r="B1912">
        <v>2711398813</v>
      </c>
      <c r="C1912" s="1">
        <v>42583.431990740741</v>
      </c>
      <c r="D1912" t="s">
        <v>24</v>
      </c>
      <c r="E1912">
        <v>1600</v>
      </c>
      <c r="F1912" t="s">
        <v>26</v>
      </c>
      <c r="H1912">
        <v>0.03</v>
      </c>
      <c r="I1912">
        <v>7.9000000000000001E-2</v>
      </c>
      <c r="K1912">
        <v>1644</v>
      </c>
      <c r="L1912">
        <v>2013</v>
      </c>
      <c r="N1912">
        <v>684</v>
      </c>
      <c r="O1912">
        <v>545</v>
      </c>
      <c r="R1912" t="s">
        <v>53</v>
      </c>
      <c r="S1912" t="str">
        <f t="shared" si="87"/>
        <v/>
      </c>
      <c r="T1912">
        <f t="shared" si="89"/>
        <v>950</v>
      </c>
      <c r="U1912">
        <f t="shared" si="88"/>
        <v>1450</v>
      </c>
      <c r="V1912">
        <v>652</v>
      </c>
      <c r="W1912">
        <v>86</v>
      </c>
      <c r="X1912">
        <v>20</v>
      </c>
      <c r="Y1912">
        <f>IF(AND($Q1912="hdbd",$P1912=Y$1),1,0)+IF($W1912=$W1911,Y1911,0)</f>
        <v>0</v>
      </c>
      <c r="Z1912">
        <f>IF(AND($Q1912="hdbd",$P1912=Z$1),1,0)+IF($W1912=$W1911,Z1911,0)</f>
        <v>0</v>
      </c>
      <c r="AA1912">
        <f>IF(AND($Q1912="hdbd",$P1912=AA$1),1,0)+IF($W1912=$W1911,AA1911,0)</f>
        <v>0</v>
      </c>
    </row>
    <row r="1913" spans="1:27" x14ac:dyDescent="0.3">
      <c r="A1913" s="2" t="s">
        <v>164</v>
      </c>
      <c r="B1913">
        <v>1051638349</v>
      </c>
      <c r="C1913" s="1">
        <v>42583.432037037041</v>
      </c>
      <c r="D1913" t="s">
        <v>19</v>
      </c>
      <c r="E1913">
        <v>1300</v>
      </c>
      <c r="F1913" t="s">
        <v>20</v>
      </c>
      <c r="G1913">
        <v>0.04</v>
      </c>
      <c r="H1913">
        <v>0.02</v>
      </c>
      <c r="I1913">
        <v>0.17</v>
      </c>
      <c r="J1913">
        <v>874</v>
      </c>
      <c r="K1913">
        <v>974</v>
      </c>
      <c r="L1913">
        <v>1102</v>
      </c>
      <c r="M1913">
        <v>296</v>
      </c>
      <c r="N1913">
        <v>437</v>
      </c>
      <c r="O1913">
        <v>482</v>
      </c>
      <c r="R1913" t="s">
        <v>53</v>
      </c>
      <c r="S1913">
        <f t="shared" si="87"/>
        <v>550</v>
      </c>
      <c r="T1913">
        <f t="shared" si="89"/>
        <v>550</v>
      </c>
      <c r="U1913">
        <f t="shared" si="88"/>
        <v>650</v>
      </c>
      <c r="V1913">
        <v>653</v>
      </c>
      <c r="W1913">
        <v>86</v>
      </c>
      <c r="X1913">
        <v>21</v>
      </c>
      <c r="Y1913">
        <f>IF(AND($Q1913="hdbd",$P1913=Y$1),1,0)+IF($W1913=$W1912,Y1912,0)</f>
        <v>0</v>
      </c>
      <c r="Z1913">
        <f>IF(AND($Q1913="hdbd",$P1913=Z$1),1,0)+IF($W1913=$W1912,Z1912,0)</f>
        <v>0</v>
      </c>
      <c r="AA1913">
        <f>IF(AND($Q1913="hdbd",$P1913=AA$1),1,0)+IF($W1913=$W1912,AA1912,0)</f>
        <v>0</v>
      </c>
    </row>
    <row r="1914" spans="1:27" x14ac:dyDescent="0.3">
      <c r="A1914" s="2" t="s">
        <v>164</v>
      </c>
      <c r="B1914">
        <v>1051638349</v>
      </c>
      <c r="C1914" s="1">
        <v>42583.432037037041</v>
      </c>
      <c r="D1914" t="s">
        <v>23</v>
      </c>
      <c r="E1914">
        <v>1100</v>
      </c>
      <c r="F1914" t="s">
        <v>25</v>
      </c>
      <c r="G1914">
        <v>0.04</v>
      </c>
      <c r="H1914">
        <v>3.56E-2</v>
      </c>
      <c r="I1914">
        <v>3.2300000000000002E-2</v>
      </c>
      <c r="J1914">
        <v>799</v>
      </c>
      <c r="K1914">
        <v>1002</v>
      </c>
      <c r="L1914">
        <v>1102</v>
      </c>
      <c r="M1914">
        <v>273</v>
      </c>
      <c r="N1914">
        <v>393</v>
      </c>
      <c r="O1914">
        <v>482</v>
      </c>
      <c r="R1914" t="s">
        <v>53</v>
      </c>
      <c r="S1914">
        <f t="shared" si="87"/>
        <v>550</v>
      </c>
      <c r="T1914">
        <f t="shared" si="89"/>
        <v>650</v>
      </c>
      <c r="U1914">
        <f t="shared" si="88"/>
        <v>650</v>
      </c>
      <c r="V1914">
        <v>653</v>
      </c>
      <c r="W1914">
        <v>86</v>
      </c>
      <c r="X1914">
        <v>21</v>
      </c>
      <c r="Y1914">
        <f>IF(AND($Q1914="hdbd",$P1914=Y$1),1,0)+IF($W1914=$W1913,Y1913,0)</f>
        <v>0</v>
      </c>
      <c r="Z1914">
        <f>IF(AND($Q1914="hdbd",$P1914=Z$1),1,0)+IF($W1914=$W1913,Z1913,0)</f>
        <v>0</v>
      </c>
      <c r="AA1914">
        <f>IF(AND($Q1914="hdbd",$P1914=AA$1),1,0)+IF($W1914=$W1913,AA1913,0)</f>
        <v>0</v>
      </c>
    </row>
    <row r="1915" spans="1:27" x14ac:dyDescent="0.3">
      <c r="A1915" s="2" t="s">
        <v>164</v>
      </c>
      <c r="B1915">
        <v>1051638349</v>
      </c>
      <c r="C1915" s="1">
        <v>42583.432037037041</v>
      </c>
      <c r="D1915" t="s">
        <v>24</v>
      </c>
      <c r="E1915">
        <v>1100</v>
      </c>
      <c r="F1915" t="s">
        <v>20</v>
      </c>
      <c r="H1915">
        <v>0.03</v>
      </c>
      <c r="I1915">
        <v>8.6199999999999999E-2</v>
      </c>
      <c r="K1915">
        <v>1020</v>
      </c>
      <c r="L1915">
        <v>1102</v>
      </c>
      <c r="N1915">
        <v>415</v>
      </c>
      <c r="O1915">
        <v>482</v>
      </c>
      <c r="R1915" t="s">
        <v>53</v>
      </c>
      <c r="S1915" t="str">
        <f t="shared" si="87"/>
        <v/>
      </c>
      <c r="T1915">
        <f t="shared" si="89"/>
        <v>650</v>
      </c>
      <c r="U1915">
        <f t="shared" si="88"/>
        <v>650</v>
      </c>
      <c r="V1915">
        <v>653</v>
      </c>
      <c r="W1915">
        <v>86</v>
      </c>
      <c r="X1915">
        <v>21</v>
      </c>
      <c r="Y1915">
        <f>IF(AND($Q1915="hdbd",$P1915=Y$1),1,0)+IF($W1915=$W1914,Y1914,0)</f>
        <v>0</v>
      </c>
      <c r="Z1915">
        <f>IF(AND($Q1915="hdbd",$P1915=Z$1),1,0)+IF($W1915=$W1914,Z1914,0)</f>
        <v>0</v>
      </c>
      <c r="AA1915">
        <f>IF(AND($Q1915="hdbd",$P1915=AA$1),1,0)+IF($W1915=$W1914,AA1914,0)</f>
        <v>0</v>
      </c>
    </row>
    <row r="1916" spans="1:27" x14ac:dyDescent="0.3">
      <c r="A1916" s="2" t="s">
        <v>164</v>
      </c>
      <c r="B1916">
        <v>2813777303</v>
      </c>
      <c r="C1916" s="1">
        <v>42583.432118055556</v>
      </c>
      <c r="D1916" t="s">
        <v>19</v>
      </c>
      <c r="E1916">
        <v>2600</v>
      </c>
      <c r="F1916" t="s">
        <v>25</v>
      </c>
      <c r="G1916">
        <v>0.04</v>
      </c>
      <c r="H1916">
        <v>0.03</v>
      </c>
      <c r="I1916">
        <v>0.09</v>
      </c>
      <c r="J1916">
        <v>2684</v>
      </c>
      <c r="K1916">
        <v>2965</v>
      </c>
      <c r="L1916">
        <v>3129</v>
      </c>
      <c r="M1916">
        <v>1188</v>
      </c>
      <c r="N1916">
        <v>1341</v>
      </c>
      <c r="O1916">
        <v>1394</v>
      </c>
      <c r="R1916" t="s">
        <v>53</v>
      </c>
      <c r="S1916">
        <f t="shared" si="87"/>
        <v>1450</v>
      </c>
      <c r="T1916">
        <f t="shared" si="89"/>
        <v>1650</v>
      </c>
      <c r="U1916">
        <f t="shared" si="88"/>
        <v>1750</v>
      </c>
      <c r="V1916">
        <v>654</v>
      </c>
      <c r="W1916">
        <v>86</v>
      </c>
      <c r="X1916">
        <v>22</v>
      </c>
      <c r="Y1916">
        <f>IF(AND($Q1916="hdbd",$P1916=Y$1),1,0)+IF($W1916=$W1915,Y1915,0)</f>
        <v>0</v>
      </c>
      <c r="Z1916">
        <f>IF(AND($Q1916="hdbd",$P1916=Z$1),1,0)+IF($W1916=$W1915,Z1915,0)</f>
        <v>0</v>
      </c>
      <c r="AA1916">
        <f>IF(AND($Q1916="hdbd",$P1916=AA$1),1,0)+IF($W1916=$W1915,AA1915,0)</f>
        <v>0</v>
      </c>
    </row>
    <row r="1917" spans="1:27" x14ac:dyDescent="0.3">
      <c r="A1917" s="2" t="s">
        <v>164</v>
      </c>
      <c r="B1917">
        <v>2813777303</v>
      </c>
      <c r="C1917" s="1">
        <v>42583.432118055556</v>
      </c>
      <c r="D1917" t="s">
        <v>23</v>
      </c>
      <c r="E1917">
        <v>2900</v>
      </c>
      <c r="F1917" t="s">
        <v>26</v>
      </c>
      <c r="H1917">
        <v>0.03</v>
      </c>
      <c r="I1917">
        <v>0.09</v>
      </c>
      <c r="J1917">
        <v>2680</v>
      </c>
      <c r="K1917">
        <v>2926</v>
      </c>
      <c r="L1917">
        <v>3129</v>
      </c>
      <c r="M1917">
        <v>1137</v>
      </c>
      <c r="N1917">
        <v>1265</v>
      </c>
      <c r="O1917">
        <v>1394</v>
      </c>
      <c r="R1917" t="s">
        <v>53</v>
      </c>
      <c r="S1917">
        <f t="shared" si="87"/>
        <v>1550</v>
      </c>
      <c r="T1917">
        <f t="shared" si="89"/>
        <v>1650</v>
      </c>
      <c r="U1917">
        <f t="shared" si="88"/>
        <v>1750</v>
      </c>
      <c r="V1917">
        <v>654</v>
      </c>
      <c r="W1917">
        <v>86</v>
      </c>
      <c r="X1917">
        <v>22</v>
      </c>
      <c r="Y1917">
        <f>IF(AND($Q1917="hdbd",$P1917=Y$1),1,0)+IF($W1917=$W1916,Y1916,0)</f>
        <v>0</v>
      </c>
      <c r="Z1917">
        <f>IF(AND($Q1917="hdbd",$P1917=Z$1),1,0)+IF($W1917=$W1916,Z1916,0)</f>
        <v>0</v>
      </c>
      <c r="AA1917">
        <f>IF(AND($Q1917="hdbd",$P1917=AA$1),1,0)+IF($W1917=$W1916,AA1916,0)</f>
        <v>0</v>
      </c>
    </row>
    <row r="1918" spans="1:27" x14ac:dyDescent="0.3">
      <c r="A1918" s="2" t="s">
        <v>164</v>
      </c>
      <c r="B1918">
        <v>2813777303</v>
      </c>
      <c r="C1918" s="1">
        <v>42583.432118055556</v>
      </c>
      <c r="D1918" t="s">
        <v>24</v>
      </c>
      <c r="E1918">
        <v>2900</v>
      </c>
      <c r="F1918" t="s">
        <v>26</v>
      </c>
      <c r="H1918">
        <v>5.3800000000000001E-2</v>
      </c>
      <c r="I1918">
        <v>8.1600000000000006E-2</v>
      </c>
      <c r="K1918">
        <v>2920</v>
      </c>
      <c r="L1918">
        <v>3129</v>
      </c>
      <c r="N1918">
        <v>1316</v>
      </c>
      <c r="O1918">
        <v>1394</v>
      </c>
      <c r="R1918" t="s">
        <v>53</v>
      </c>
      <c r="S1918" t="str">
        <f t="shared" si="87"/>
        <v/>
      </c>
      <c r="T1918">
        <f t="shared" si="89"/>
        <v>1650</v>
      </c>
      <c r="U1918">
        <f t="shared" si="88"/>
        <v>1750</v>
      </c>
      <c r="V1918">
        <v>654</v>
      </c>
      <c r="W1918">
        <v>86</v>
      </c>
      <c r="X1918">
        <v>22</v>
      </c>
      <c r="Y1918">
        <f>IF(AND($Q1918="hdbd",$P1918=Y$1),1,0)+IF($W1918=$W1917,Y1917,0)</f>
        <v>0</v>
      </c>
      <c r="Z1918">
        <f>IF(AND($Q1918="hdbd",$P1918=Z$1),1,0)+IF($W1918=$W1917,Z1917,0)</f>
        <v>0</v>
      </c>
      <c r="AA1918">
        <f>IF(AND($Q1918="hdbd",$P1918=AA$1),1,0)+IF($W1918=$W1917,AA1917,0)</f>
        <v>0</v>
      </c>
    </row>
    <row r="1919" spans="1:27" x14ac:dyDescent="0.3">
      <c r="A1919" s="2" t="s">
        <v>164</v>
      </c>
      <c r="B1919">
        <v>3436636359</v>
      </c>
      <c r="C1919" s="1">
        <v>42583.432175925926</v>
      </c>
      <c r="D1919" t="s">
        <v>19</v>
      </c>
      <c r="E1919">
        <v>3100</v>
      </c>
      <c r="F1919" t="s">
        <v>26</v>
      </c>
      <c r="H1919">
        <v>8.8700000000000001E-2</v>
      </c>
      <c r="I1919">
        <v>0.09</v>
      </c>
      <c r="J1919">
        <v>2242</v>
      </c>
      <c r="K1919">
        <v>3192</v>
      </c>
      <c r="L1919">
        <v>3666</v>
      </c>
      <c r="M1919">
        <v>1112</v>
      </c>
      <c r="N1919">
        <v>1288</v>
      </c>
      <c r="O1919">
        <v>1507</v>
      </c>
      <c r="R1919" t="s">
        <v>53</v>
      </c>
      <c r="S1919">
        <f t="shared" si="87"/>
        <v>1150</v>
      </c>
      <c r="T1919">
        <f t="shared" si="89"/>
        <v>1950</v>
      </c>
      <c r="U1919">
        <f t="shared" si="88"/>
        <v>2150</v>
      </c>
      <c r="V1919">
        <v>655</v>
      </c>
      <c r="W1919">
        <v>86</v>
      </c>
      <c r="X1919">
        <v>23</v>
      </c>
      <c r="Y1919">
        <f>IF(AND($Q1919="hdbd",$P1919=Y$1),1,0)+IF($W1919=$W1918,Y1918,0)</f>
        <v>0</v>
      </c>
      <c r="Z1919">
        <f>IF(AND($Q1919="hdbd",$P1919=Z$1),1,0)+IF($W1919=$W1918,Z1918,0)</f>
        <v>0</v>
      </c>
      <c r="AA1919">
        <f>IF(AND($Q1919="hdbd",$P1919=AA$1),1,0)+IF($W1919=$W1918,AA1918,0)</f>
        <v>0</v>
      </c>
    </row>
    <row r="1920" spans="1:27" x14ac:dyDescent="0.3">
      <c r="A1920" s="2" t="s">
        <v>164</v>
      </c>
      <c r="B1920">
        <v>3436636359</v>
      </c>
      <c r="C1920" s="1">
        <v>42583.432175925926</v>
      </c>
      <c r="D1920" t="s">
        <v>23</v>
      </c>
      <c r="E1920">
        <v>3100</v>
      </c>
      <c r="F1920" t="s">
        <v>26</v>
      </c>
      <c r="H1920">
        <v>6.5199999999999994E-2</v>
      </c>
      <c r="I1920">
        <v>0.12</v>
      </c>
      <c r="J1920">
        <v>2249</v>
      </c>
      <c r="K1920">
        <v>3190</v>
      </c>
      <c r="L1920">
        <v>3666</v>
      </c>
      <c r="M1920">
        <v>1203</v>
      </c>
      <c r="N1920">
        <v>1390</v>
      </c>
      <c r="O1920">
        <v>1507</v>
      </c>
      <c r="R1920" t="s">
        <v>53</v>
      </c>
      <c r="S1920">
        <f t="shared" si="87"/>
        <v>1050</v>
      </c>
      <c r="T1920">
        <f t="shared" si="89"/>
        <v>1850</v>
      </c>
      <c r="U1920">
        <f t="shared" si="88"/>
        <v>2150</v>
      </c>
      <c r="V1920">
        <v>655</v>
      </c>
      <c r="W1920">
        <v>86</v>
      </c>
      <c r="X1920">
        <v>23</v>
      </c>
      <c r="Y1920">
        <f>IF(AND($Q1920="hdbd",$P1920=Y$1),1,0)+IF($W1920=$W1919,Y1919,0)</f>
        <v>0</v>
      </c>
      <c r="Z1920">
        <f>IF(AND($Q1920="hdbd",$P1920=Z$1),1,0)+IF($W1920=$W1919,Z1919,0)</f>
        <v>0</v>
      </c>
      <c r="AA1920">
        <f>IF(AND($Q1920="hdbd",$P1920=AA$1),1,0)+IF($W1920=$W1919,AA1919,0)</f>
        <v>0</v>
      </c>
    </row>
    <row r="1921" spans="1:27" x14ac:dyDescent="0.3">
      <c r="A1921" s="2" t="s">
        <v>164</v>
      </c>
      <c r="B1921">
        <v>3436636359</v>
      </c>
      <c r="C1921" s="1">
        <v>42583.432175925926</v>
      </c>
      <c r="D1921" t="s">
        <v>24</v>
      </c>
      <c r="E1921">
        <v>3200</v>
      </c>
      <c r="F1921" t="s">
        <v>26</v>
      </c>
      <c r="H1921">
        <v>0.02</v>
      </c>
      <c r="I1921">
        <v>7.4800000000000005E-2</v>
      </c>
      <c r="K1921">
        <v>3239</v>
      </c>
      <c r="L1921">
        <v>3666</v>
      </c>
      <c r="N1921">
        <v>1476</v>
      </c>
      <c r="O1921">
        <v>1507</v>
      </c>
      <c r="R1921" t="s">
        <v>53</v>
      </c>
      <c r="S1921" t="str">
        <f t="shared" si="87"/>
        <v/>
      </c>
      <c r="T1921">
        <f t="shared" si="89"/>
        <v>1750</v>
      </c>
      <c r="U1921">
        <f t="shared" si="88"/>
        <v>2150</v>
      </c>
      <c r="V1921">
        <v>655</v>
      </c>
      <c r="W1921">
        <v>86</v>
      </c>
      <c r="X1921">
        <v>23</v>
      </c>
      <c r="Y1921">
        <f>IF(AND($Q1921="hdbd",$P1921=Y$1),1,0)+IF($W1921=$W1920,Y1920,0)</f>
        <v>0</v>
      </c>
      <c r="Z1921">
        <f>IF(AND($Q1921="hdbd",$P1921=Z$1),1,0)+IF($W1921=$W1920,Z1920,0)</f>
        <v>0</v>
      </c>
      <c r="AA1921">
        <f>IF(AND($Q1921="hdbd",$P1921=AA$1),1,0)+IF($W1921=$W1920,AA1920,0)</f>
        <v>0</v>
      </c>
    </row>
    <row r="1922" spans="1:27" x14ac:dyDescent="0.3">
      <c r="A1922" s="2" t="s">
        <v>164</v>
      </c>
      <c r="B1922">
        <v>2370240520</v>
      </c>
      <c r="C1922" s="1">
        <v>42583.432245370372</v>
      </c>
      <c r="D1922" t="s">
        <v>19</v>
      </c>
      <c r="E1922">
        <v>3400</v>
      </c>
      <c r="F1922" t="s">
        <v>26</v>
      </c>
      <c r="H1922">
        <v>8.3900000000000002E-2</v>
      </c>
      <c r="I1922">
        <v>0.09</v>
      </c>
      <c r="J1922">
        <v>2553</v>
      </c>
      <c r="K1922">
        <v>3421</v>
      </c>
      <c r="L1922">
        <v>3682</v>
      </c>
      <c r="M1922">
        <v>1567</v>
      </c>
      <c r="N1922">
        <v>1766</v>
      </c>
      <c r="O1922">
        <v>1885</v>
      </c>
      <c r="R1922" t="s">
        <v>53</v>
      </c>
      <c r="S1922">
        <f t="shared" si="87"/>
        <v>950</v>
      </c>
      <c r="T1922">
        <f t="shared" si="89"/>
        <v>1650</v>
      </c>
      <c r="U1922">
        <f t="shared" si="88"/>
        <v>1750</v>
      </c>
      <c r="V1922">
        <v>656</v>
      </c>
      <c r="W1922">
        <v>86</v>
      </c>
      <c r="X1922">
        <v>24</v>
      </c>
      <c r="Y1922">
        <f>IF(AND($Q1922="hdbd",$P1922=Y$1),1,0)+IF($W1922=$W1921,Y1921,0)</f>
        <v>0</v>
      </c>
      <c r="Z1922">
        <f>IF(AND($Q1922="hdbd",$P1922=Z$1),1,0)+IF($W1922=$W1921,Z1921,0)</f>
        <v>0</v>
      </c>
      <c r="AA1922">
        <f>IF(AND($Q1922="hdbd",$P1922=AA$1),1,0)+IF($W1922=$W1921,AA1921,0)</f>
        <v>0</v>
      </c>
    </row>
    <row r="1923" spans="1:27" x14ac:dyDescent="0.3">
      <c r="A1923" s="2" t="s">
        <v>164</v>
      </c>
      <c r="B1923">
        <v>2370240520</v>
      </c>
      <c r="C1923" s="1">
        <v>42583.432245370372</v>
      </c>
      <c r="D1923" t="s">
        <v>23</v>
      </c>
      <c r="E1923">
        <v>2500</v>
      </c>
      <c r="F1923" t="s">
        <v>25</v>
      </c>
      <c r="G1923">
        <v>0.04</v>
      </c>
      <c r="H1923">
        <v>8.14E-2</v>
      </c>
      <c r="I1923">
        <v>0.09</v>
      </c>
      <c r="J1923">
        <v>2554</v>
      </c>
      <c r="K1923">
        <v>3416</v>
      </c>
      <c r="L1923">
        <v>3682</v>
      </c>
      <c r="M1923">
        <v>1667</v>
      </c>
      <c r="N1923">
        <v>1858</v>
      </c>
      <c r="O1923">
        <v>1885</v>
      </c>
      <c r="R1923" t="s">
        <v>53</v>
      </c>
      <c r="S1923">
        <f t="shared" si="87"/>
        <v>850</v>
      </c>
      <c r="T1923">
        <f t="shared" si="89"/>
        <v>1550</v>
      </c>
      <c r="U1923">
        <f t="shared" si="88"/>
        <v>1750</v>
      </c>
      <c r="V1923">
        <v>656</v>
      </c>
      <c r="W1923">
        <v>86</v>
      </c>
      <c r="X1923">
        <v>24</v>
      </c>
      <c r="Y1923">
        <f>IF(AND($Q1923="hdbd",$P1923=Y$1),1,0)+IF($W1923=$W1922,Y1922,0)</f>
        <v>0</v>
      </c>
      <c r="Z1923">
        <f>IF(AND($Q1923="hdbd",$P1923=Z$1),1,0)+IF($W1923=$W1922,Z1922,0)</f>
        <v>0</v>
      </c>
      <c r="AA1923">
        <f>IF(AND($Q1923="hdbd",$P1923=AA$1),1,0)+IF($W1923=$W1922,AA1922,0)</f>
        <v>0</v>
      </c>
    </row>
    <row r="1924" spans="1:27" x14ac:dyDescent="0.3">
      <c r="A1924" s="2" t="s">
        <v>164</v>
      </c>
      <c r="B1924">
        <v>2370240520</v>
      </c>
      <c r="C1924" s="1">
        <v>42583.432245370372</v>
      </c>
      <c r="D1924" t="s">
        <v>24</v>
      </c>
      <c r="E1924">
        <v>3300</v>
      </c>
      <c r="F1924" t="s">
        <v>26</v>
      </c>
      <c r="H1924">
        <v>5.7200000000000001E-2</v>
      </c>
      <c r="I1924">
        <v>8.6199999999999999E-2</v>
      </c>
      <c r="K1924">
        <v>3367</v>
      </c>
      <c r="L1924">
        <v>3682</v>
      </c>
      <c r="N1924">
        <v>1731</v>
      </c>
      <c r="O1924">
        <v>1885</v>
      </c>
      <c r="R1924" t="s">
        <v>53</v>
      </c>
      <c r="S1924" t="str">
        <f t="shared" ref="S1924:S1987" si="90">IF(OR(J1924="",M1924=""),"",MIN(_xlfn.FLOOR.MATH((J1924-M1924)/100)*100+50,5100))</f>
        <v/>
      </c>
      <c r="T1924">
        <f t="shared" si="89"/>
        <v>1650</v>
      </c>
      <c r="U1924">
        <f t="shared" ref="U1924:U1987" si="91">IF(OR(L1924="",O1924=""),"",MIN(_xlfn.FLOOR.MATH((L1924-O1924)/100)*100+50,5100))</f>
        <v>1750</v>
      </c>
      <c r="V1924">
        <v>656</v>
      </c>
      <c r="W1924">
        <v>86</v>
      </c>
      <c r="X1924">
        <v>24</v>
      </c>
      <c r="Y1924">
        <f>IF(AND($Q1924="hdbd",$P1924=Y$1),1,0)+IF($W1924=$W1923,Y1923,0)</f>
        <v>0</v>
      </c>
      <c r="Z1924">
        <f>IF(AND($Q1924="hdbd",$P1924=Z$1),1,0)+IF($W1924=$W1923,Z1923,0)</f>
        <v>0</v>
      </c>
      <c r="AA1924">
        <f>IF(AND($Q1924="hdbd",$P1924=AA$1),1,0)+IF($W1924=$W1923,AA1923,0)</f>
        <v>0</v>
      </c>
    </row>
    <row r="1925" spans="1:27" x14ac:dyDescent="0.3">
      <c r="A1925" s="2" t="s">
        <v>164</v>
      </c>
      <c r="B1925">
        <v>3366065735</v>
      </c>
      <c r="C1925" s="1">
        <v>42583.432314814818</v>
      </c>
      <c r="D1925" t="s">
        <v>19</v>
      </c>
      <c r="E1925">
        <v>1600</v>
      </c>
      <c r="F1925" t="s">
        <v>25</v>
      </c>
      <c r="G1925">
        <v>0.04</v>
      </c>
      <c r="H1925">
        <v>3.56E-2</v>
      </c>
      <c r="I1925">
        <v>0.09</v>
      </c>
      <c r="J1925">
        <v>1619</v>
      </c>
      <c r="K1925">
        <v>2275</v>
      </c>
      <c r="L1925">
        <v>3370</v>
      </c>
      <c r="M1925">
        <v>1102</v>
      </c>
      <c r="N1925">
        <v>1259</v>
      </c>
      <c r="O1925">
        <v>1151</v>
      </c>
      <c r="R1925" t="s">
        <v>53</v>
      </c>
      <c r="S1925">
        <f t="shared" si="90"/>
        <v>550</v>
      </c>
      <c r="T1925">
        <f t="shared" ref="T1925:T1988" si="92">IF(OR(K1925="",N1925=""),"",MIN(_xlfn.FLOOR.MATH((K1925-N1925)/100)*100+50,5100))</f>
        <v>1050</v>
      </c>
      <c r="U1925">
        <f t="shared" si="91"/>
        <v>2250</v>
      </c>
      <c r="V1925">
        <v>657</v>
      </c>
      <c r="W1925">
        <v>86</v>
      </c>
      <c r="X1925">
        <v>25</v>
      </c>
      <c r="Y1925">
        <f>IF(AND($Q1925="hdbd",$P1925=Y$1),1,0)+IF($W1925=$W1924,Y1924,0)</f>
        <v>0</v>
      </c>
      <c r="Z1925">
        <f>IF(AND($Q1925="hdbd",$P1925=Z$1),1,0)+IF($W1925=$W1924,Z1924,0)</f>
        <v>0</v>
      </c>
      <c r="AA1925">
        <f>IF(AND($Q1925="hdbd",$P1925=AA$1),1,0)+IF($W1925=$W1924,AA1924,0)</f>
        <v>0</v>
      </c>
    </row>
    <row r="1926" spans="1:27" x14ac:dyDescent="0.3">
      <c r="A1926" s="2" t="s">
        <v>164</v>
      </c>
      <c r="B1926">
        <v>3366065735</v>
      </c>
      <c r="C1926" s="1">
        <v>42583.432314814818</v>
      </c>
      <c r="D1926" t="s">
        <v>23</v>
      </c>
      <c r="E1926">
        <v>2200</v>
      </c>
      <c r="F1926" t="s">
        <v>26</v>
      </c>
      <c r="H1926">
        <v>7.1900000000000006E-2</v>
      </c>
      <c r="I1926">
        <v>0.1</v>
      </c>
      <c r="J1926">
        <v>1622</v>
      </c>
      <c r="K1926">
        <v>2276</v>
      </c>
      <c r="L1926">
        <v>3370</v>
      </c>
      <c r="M1926">
        <v>1027</v>
      </c>
      <c r="N1926">
        <v>1175</v>
      </c>
      <c r="O1926">
        <v>1151</v>
      </c>
      <c r="R1926" t="s">
        <v>53</v>
      </c>
      <c r="S1926">
        <f t="shared" si="90"/>
        <v>550</v>
      </c>
      <c r="T1926">
        <f t="shared" si="92"/>
        <v>1150</v>
      </c>
      <c r="U1926">
        <f t="shared" si="91"/>
        <v>2250</v>
      </c>
      <c r="V1926">
        <v>657</v>
      </c>
      <c r="W1926">
        <v>86</v>
      </c>
      <c r="X1926">
        <v>25</v>
      </c>
      <c r="Y1926">
        <f>IF(AND($Q1926="hdbd",$P1926=Y$1),1,0)+IF($W1926=$W1925,Y1925,0)</f>
        <v>0</v>
      </c>
      <c r="Z1926">
        <f>IF(AND($Q1926="hdbd",$P1926=Z$1),1,0)+IF($W1926=$W1925,Z1925,0)</f>
        <v>0</v>
      </c>
      <c r="AA1926">
        <f>IF(AND($Q1926="hdbd",$P1926=AA$1),1,0)+IF($W1926=$W1925,AA1925,0)</f>
        <v>0</v>
      </c>
    </row>
    <row r="1927" spans="1:27" x14ac:dyDescent="0.3">
      <c r="A1927" s="2" t="s">
        <v>164</v>
      </c>
      <c r="B1927">
        <v>3366065735</v>
      </c>
      <c r="C1927" s="1">
        <v>42583.432314814818</v>
      </c>
      <c r="D1927" t="s">
        <v>24</v>
      </c>
      <c r="E1927">
        <v>3100</v>
      </c>
      <c r="F1927" t="s">
        <v>26</v>
      </c>
      <c r="H1927">
        <v>0.03</v>
      </c>
      <c r="I1927">
        <v>7.9000000000000001E-2</v>
      </c>
      <c r="K1927">
        <v>3112</v>
      </c>
      <c r="L1927">
        <v>3370</v>
      </c>
      <c r="N1927">
        <v>1308</v>
      </c>
      <c r="O1927">
        <v>1151</v>
      </c>
      <c r="R1927" t="s">
        <v>53</v>
      </c>
      <c r="S1927" t="str">
        <f t="shared" si="90"/>
        <v/>
      </c>
      <c r="T1927">
        <f t="shared" si="92"/>
        <v>1850</v>
      </c>
      <c r="U1927">
        <f t="shared" si="91"/>
        <v>2250</v>
      </c>
      <c r="V1927">
        <v>657</v>
      </c>
      <c r="W1927">
        <v>86</v>
      </c>
      <c r="X1927">
        <v>25</v>
      </c>
      <c r="Y1927">
        <f>IF(AND($Q1927="hdbd",$P1927=Y$1),1,0)+IF($W1927=$W1926,Y1926,0)</f>
        <v>0</v>
      </c>
      <c r="Z1927">
        <f>IF(AND($Q1927="hdbd",$P1927=Z$1),1,0)+IF($W1927=$W1926,Z1926,0)</f>
        <v>0</v>
      </c>
      <c r="AA1927">
        <f>IF(AND($Q1927="hdbd",$P1927=AA$1),1,0)+IF($W1927=$W1926,AA1926,0)</f>
        <v>0</v>
      </c>
    </row>
    <row r="1928" spans="1:27" x14ac:dyDescent="0.3">
      <c r="A1928" s="2" t="s">
        <v>164</v>
      </c>
      <c r="B1928">
        <v>832057812</v>
      </c>
      <c r="C1928" s="1">
        <v>42583.432395833333</v>
      </c>
      <c r="D1928" t="s">
        <v>19</v>
      </c>
      <c r="E1928">
        <v>3800</v>
      </c>
      <c r="F1928" t="s">
        <v>26</v>
      </c>
      <c r="H1928">
        <v>7.1199999999999999E-2</v>
      </c>
      <c r="I1928">
        <v>0.09</v>
      </c>
      <c r="J1928">
        <v>3595</v>
      </c>
      <c r="K1928">
        <v>3832</v>
      </c>
      <c r="L1928">
        <v>4027</v>
      </c>
      <c r="M1928">
        <v>2998</v>
      </c>
      <c r="N1928">
        <v>2830</v>
      </c>
      <c r="O1928">
        <v>2724</v>
      </c>
      <c r="R1928" t="s">
        <v>53</v>
      </c>
      <c r="S1928">
        <f t="shared" si="90"/>
        <v>550</v>
      </c>
      <c r="T1928">
        <f t="shared" si="92"/>
        <v>1050</v>
      </c>
      <c r="U1928">
        <f t="shared" si="91"/>
        <v>1350</v>
      </c>
      <c r="V1928">
        <v>658</v>
      </c>
      <c r="W1928">
        <v>86</v>
      </c>
      <c r="X1928">
        <v>26</v>
      </c>
      <c r="Y1928">
        <f>IF(AND($Q1928="hdbd",$P1928=Y$1),1,0)+IF($W1928=$W1927,Y1927,0)</f>
        <v>0</v>
      </c>
      <c r="Z1928">
        <f>IF(AND($Q1928="hdbd",$P1928=Z$1),1,0)+IF($W1928=$W1927,Z1927,0)</f>
        <v>0</v>
      </c>
      <c r="AA1928">
        <f>IF(AND($Q1928="hdbd",$P1928=AA$1),1,0)+IF($W1928=$W1927,AA1927,0)</f>
        <v>0</v>
      </c>
    </row>
    <row r="1929" spans="1:27" x14ac:dyDescent="0.3">
      <c r="A1929" s="2" t="s">
        <v>164</v>
      </c>
      <c r="B1929">
        <v>832057812</v>
      </c>
      <c r="C1929" s="1">
        <v>42583.432395833333</v>
      </c>
      <c r="D1929" t="s">
        <v>23</v>
      </c>
      <c r="E1929">
        <v>3800</v>
      </c>
      <c r="F1929" t="s">
        <v>26</v>
      </c>
      <c r="H1929">
        <v>3.3000000000000002E-2</v>
      </c>
      <c r="I1929">
        <v>0.17</v>
      </c>
      <c r="J1929">
        <v>3801</v>
      </c>
      <c r="K1929">
        <v>3831</v>
      </c>
      <c r="L1929">
        <v>4027</v>
      </c>
      <c r="M1929">
        <v>3025</v>
      </c>
      <c r="N1929">
        <v>2884</v>
      </c>
      <c r="O1929">
        <v>2724</v>
      </c>
      <c r="R1929" t="s">
        <v>53</v>
      </c>
      <c r="S1929">
        <f t="shared" si="90"/>
        <v>750</v>
      </c>
      <c r="T1929">
        <f t="shared" si="92"/>
        <v>950</v>
      </c>
      <c r="U1929">
        <f t="shared" si="91"/>
        <v>1350</v>
      </c>
      <c r="V1929">
        <v>658</v>
      </c>
      <c r="W1929">
        <v>86</v>
      </c>
      <c r="X1929">
        <v>26</v>
      </c>
      <c r="Y1929">
        <f>IF(AND($Q1929="hdbd",$P1929=Y$1),1,0)+IF($W1929=$W1928,Y1928,0)</f>
        <v>0</v>
      </c>
      <c r="Z1929">
        <f>IF(AND($Q1929="hdbd",$P1929=Z$1),1,0)+IF($W1929=$W1928,Z1928,0)</f>
        <v>0</v>
      </c>
      <c r="AA1929">
        <f>IF(AND($Q1929="hdbd",$P1929=AA$1),1,0)+IF($W1929=$W1928,AA1928,0)</f>
        <v>0</v>
      </c>
    </row>
    <row r="1930" spans="1:27" x14ac:dyDescent="0.3">
      <c r="A1930" s="2" t="s">
        <v>164</v>
      </c>
      <c r="B1930">
        <v>832057812</v>
      </c>
      <c r="C1930" s="1">
        <v>42583.432395833333</v>
      </c>
      <c r="D1930" t="s">
        <v>24</v>
      </c>
      <c r="E1930">
        <v>3800</v>
      </c>
      <c r="F1930" t="s">
        <v>26</v>
      </c>
      <c r="H1930">
        <v>5.5100000000000003E-2</v>
      </c>
      <c r="I1930">
        <v>8.1600000000000006E-2</v>
      </c>
      <c r="K1930">
        <v>3821</v>
      </c>
      <c r="L1930">
        <v>4027</v>
      </c>
      <c r="N1930">
        <v>2789</v>
      </c>
      <c r="O1930">
        <v>2724</v>
      </c>
      <c r="R1930" t="s">
        <v>53</v>
      </c>
      <c r="S1930" t="str">
        <f t="shared" si="90"/>
        <v/>
      </c>
      <c r="T1930">
        <f t="shared" si="92"/>
        <v>1050</v>
      </c>
      <c r="U1930">
        <f t="shared" si="91"/>
        <v>1350</v>
      </c>
      <c r="V1930">
        <v>658</v>
      </c>
      <c r="W1930">
        <v>86</v>
      </c>
      <c r="X1930">
        <v>26</v>
      </c>
      <c r="Y1930">
        <f>IF(AND($Q1930="hdbd",$P1930=Y$1),1,0)+IF($W1930=$W1929,Y1929,0)</f>
        <v>0</v>
      </c>
      <c r="Z1930">
        <f>IF(AND($Q1930="hdbd",$P1930=Z$1),1,0)+IF($W1930=$W1929,Z1929,0)</f>
        <v>0</v>
      </c>
      <c r="AA1930">
        <f>IF(AND($Q1930="hdbd",$P1930=AA$1),1,0)+IF($W1930=$W1929,AA1929,0)</f>
        <v>0</v>
      </c>
    </row>
    <row r="1931" spans="1:27" x14ac:dyDescent="0.3">
      <c r="A1931" s="2" t="s">
        <v>164</v>
      </c>
      <c r="B1931">
        <v>4146417747</v>
      </c>
      <c r="C1931" s="1">
        <v>42583.432488425926</v>
      </c>
      <c r="D1931" t="s">
        <v>19</v>
      </c>
      <c r="E1931">
        <v>2800</v>
      </c>
      <c r="F1931" t="s">
        <v>25</v>
      </c>
      <c r="G1931">
        <v>0.04</v>
      </c>
      <c r="H1931">
        <v>3.8699999999999998E-2</v>
      </c>
      <c r="I1931">
        <v>0.1</v>
      </c>
      <c r="J1931">
        <v>2802</v>
      </c>
      <c r="K1931">
        <v>3322</v>
      </c>
      <c r="L1931">
        <v>4327</v>
      </c>
      <c r="M1931">
        <v>1965</v>
      </c>
      <c r="N1931">
        <v>1820</v>
      </c>
      <c r="O1931">
        <v>1754</v>
      </c>
      <c r="R1931" t="s">
        <v>53</v>
      </c>
      <c r="S1931">
        <f t="shared" si="90"/>
        <v>850</v>
      </c>
      <c r="T1931">
        <f t="shared" si="92"/>
        <v>1550</v>
      </c>
      <c r="U1931">
        <f t="shared" si="91"/>
        <v>2550</v>
      </c>
      <c r="V1931">
        <v>659</v>
      </c>
      <c r="W1931">
        <v>86</v>
      </c>
      <c r="X1931">
        <v>27</v>
      </c>
      <c r="Y1931">
        <f>IF(AND($Q1931="hdbd",$P1931=Y$1),1,0)+IF($W1931=$W1930,Y1930,0)</f>
        <v>0</v>
      </c>
      <c r="Z1931">
        <f>IF(AND($Q1931="hdbd",$P1931=Z$1),1,0)+IF($W1931=$W1930,Z1930,0)</f>
        <v>0</v>
      </c>
      <c r="AA1931">
        <f>IF(AND($Q1931="hdbd",$P1931=AA$1),1,0)+IF($W1931=$W1930,AA1930,0)</f>
        <v>0</v>
      </c>
    </row>
    <row r="1932" spans="1:27" x14ac:dyDescent="0.3">
      <c r="A1932" s="2" t="s">
        <v>164</v>
      </c>
      <c r="B1932">
        <v>4146417747</v>
      </c>
      <c r="C1932" s="1">
        <v>42583.432488425926</v>
      </c>
      <c r="D1932" t="s">
        <v>23</v>
      </c>
      <c r="E1932">
        <v>2700</v>
      </c>
      <c r="F1932" t="s">
        <v>25</v>
      </c>
      <c r="G1932">
        <v>0.04</v>
      </c>
      <c r="H1932">
        <v>3.8699999999999998E-2</v>
      </c>
      <c r="I1932">
        <v>0.12</v>
      </c>
      <c r="J1932">
        <v>2707</v>
      </c>
      <c r="K1932">
        <v>3201</v>
      </c>
      <c r="L1932">
        <v>4327</v>
      </c>
      <c r="M1932">
        <v>2012</v>
      </c>
      <c r="N1932">
        <v>1849</v>
      </c>
      <c r="O1932">
        <v>1754</v>
      </c>
      <c r="R1932" t="s">
        <v>53</v>
      </c>
      <c r="S1932">
        <f t="shared" si="90"/>
        <v>650</v>
      </c>
      <c r="T1932">
        <f t="shared" si="92"/>
        <v>1350</v>
      </c>
      <c r="U1932">
        <f t="shared" si="91"/>
        <v>2550</v>
      </c>
      <c r="V1932">
        <v>659</v>
      </c>
      <c r="W1932">
        <v>86</v>
      </c>
      <c r="X1932">
        <v>27</v>
      </c>
      <c r="Y1932">
        <f>IF(AND($Q1932="hdbd",$P1932=Y$1),1,0)+IF($W1932=$W1931,Y1931,0)</f>
        <v>0</v>
      </c>
      <c r="Z1932">
        <f>IF(AND($Q1932="hdbd",$P1932=Z$1),1,0)+IF($W1932=$W1931,Z1931,0)</f>
        <v>0</v>
      </c>
      <c r="AA1932">
        <f>IF(AND($Q1932="hdbd",$P1932=AA$1),1,0)+IF($W1932=$W1931,AA1931,0)</f>
        <v>0</v>
      </c>
    </row>
    <row r="1933" spans="1:27" x14ac:dyDescent="0.3">
      <c r="A1933" s="2" t="s">
        <v>164</v>
      </c>
      <c r="B1933">
        <v>4146417747</v>
      </c>
      <c r="C1933" s="1">
        <v>42583.432488425926</v>
      </c>
      <c r="D1933" t="s">
        <v>24</v>
      </c>
      <c r="E1933">
        <v>3100</v>
      </c>
      <c r="F1933" t="s">
        <v>26</v>
      </c>
      <c r="H1933">
        <v>5.1700000000000003E-2</v>
      </c>
      <c r="I1933">
        <v>8.1600000000000006E-2</v>
      </c>
      <c r="K1933">
        <v>3136</v>
      </c>
      <c r="L1933">
        <v>4327</v>
      </c>
      <c r="N1933">
        <v>1792</v>
      </c>
      <c r="O1933">
        <v>1754</v>
      </c>
      <c r="R1933" t="s">
        <v>53</v>
      </c>
      <c r="S1933" t="str">
        <f t="shared" si="90"/>
        <v/>
      </c>
      <c r="T1933">
        <f t="shared" si="92"/>
        <v>1350</v>
      </c>
      <c r="U1933">
        <f t="shared" si="91"/>
        <v>2550</v>
      </c>
      <c r="V1933">
        <v>659</v>
      </c>
      <c r="W1933">
        <v>86</v>
      </c>
      <c r="X1933">
        <v>27</v>
      </c>
      <c r="Y1933">
        <f>IF(AND($Q1933="hdbd",$P1933=Y$1),1,0)+IF($W1933=$W1932,Y1932,0)</f>
        <v>0</v>
      </c>
      <c r="Z1933">
        <f>IF(AND($Q1933="hdbd",$P1933=Z$1),1,0)+IF($W1933=$W1932,Z1932,0)</f>
        <v>0</v>
      </c>
      <c r="AA1933">
        <f>IF(AND($Q1933="hdbd",$P1933=AA$1),1,0)+IF($W1933=$W1932,AA1932,0)</f>
        <v>0</v>
      </c>
    </row>
    <row r="1934" spans="1:27" x14ac:dyDescent="0.3">
      <c r="A1934" s="2" t="s">
        <v>164</v>
      </c>
      <c r="B1934">
        <v>914320725</v>
      </c>
      <c r="C1934" s="1">
        <v>42583.432569444441</v>
      </c>
      <c r="D1934" t="s">
        <v>19</v>
      </c>
      <c r="E1934">
        <v>2200</v>
      </c>
      <c r="F1934" t="s">
        <v>26</v>
      </c>
      <c r="H1934">
        <v>4.5100000000000001E-2</v>
      </c>
      <c r="I1934">
        <v>0.08</v>
      </c>
      <c r="J1934">
        <v>1829</v>
      </c>
      <c r="K1934">
        <v>2283</v>
      </c>
      <c r="L1934">
        <v>2308</v>
      </c>
      <c r="M1934">
        <v>1146</v>
      </c>
      <c r="N1934">
        <v>1410</v>
      </c>
      <c r="O1934">
        <v>1173</v>
      </c>
      <c r="R1934" t="s">
        <v>53</v>
      </c>
      <c r="S1934">
        <f t="shared" si="90"/>
        <v>650</v>
      </c>
      <c r="T1934">
        <f t="shared" si="92"/>
        <v>850</v>
      </c>
      <c r="U1934">
        <f t="shared" si="91"/>
        <v>1150</v>
      </c>
      <c r="V1934">
        <v>660</v>
      </c>
      <c r="W1934">
        <v>86</v>
      </c>
      <c r="X1934">
        <v>28</v>
      </c>
      <c r="Y1934">
        <f>IF(AND($Q1934="hdbd",$P1934=Y$1),1,0)+IF($W1934=$W1933,Y1933,0)</f>
        <v>0</v>
      </c>
      <c r="Z1934">
        <f>IF(AND($Q1934="hdbd",$P1934=Z$1),1,0)+IF($W1934=$W1933,Z1933,0)</f>
        <v>0</v>
      </c>
      <c r="AA1934">
        <f>IF(AND($Q1934="hdbd",$P1934=AA$1),1,0)+IF($W1934=$W1933,AA1933,0)</f>
        <v>0</v>
      </c>
    </row>
    <row r="1935" spans="1:27" x14ac:dyDescent="0.3">
      <c r="A1935" s="2" t="s">
        <v>164</v>
      </c>
      <c r="B1935">
        <v>914320725</v>
      </c>
      <c r="C1935" s="1">
        <v>42583.432569444441</v>
      </c>
      <c r="D1935" t="s">
        <v>23</v>
      </c>
      <c r="E1935">
        <v>1800</v>
      </c>
      <c r="F1935" t="s">
        <v>25</v>
      </c>
      <c r="G1935">
        <v>0.04</v>
      </c>
      <c r="H1935">
        <v>7.6100000000000001E-2</v>
      </c>
      <c r="I1935">
        <v>0.12</v>
      </c>
      <c r="J1935">
        <v>1814</v>
      </c>
      <c r="K1935">
        <v>2266</v>
      </c>
      <c r="L1935">
        <v>2308</v>
      </c>
      <c r="M1935">
        <v>1031</v>
      </c>
      <c r="N1935">
        <v>1227</v>
      </c>
      <c r="O1935">
        <v>1173</v>
      </c>
      <c r="R1935" t="s">
        <v>53</v>
      </c>
      <c r="S1935">
        <f t="shared" si="90"/>
        <v>750</v>
      </c>
      <c r="T1935">
        <f t="shared" si="92"/>
        <v>1050</v>
      </c>
      <c r="U1935">
        <f t="shared" si="91"/>
        <v>1150</v>
      </c>
      <c r="V1935">
        <v>660</v>
      </c>
      <c r="W1935">
        <v>86</v>
      </c>
      <c r="X1935">
        <v>28</v>
      </c>
      <c r="Y1935">
        <f>IF(AND($Q1935="hdbd",$P1935=Y$1),1,0)+IF($W1935=$W1934,Y1934,0)</f>
        <v>0</v>
      </c>
      <c r="Z1935">
        <f>IF(AND($Q1935="hdbd",$P1935=Z$1),1,0)+IF($W1935=$W1934,Z1934,0)</f>
        <v>0</v>
      </c>
      <c r="AA1935">
        <f>IF(AND($Q1935="hdbd",$P1935=AA$1),1,0)+IF($W1935=$W1934,AA1934,0)</f>
        <v>0</v>
      </c>
    </row>
    <row r="1936" spans="1:27" x14ac:dyDescent="0.3">
      <c r="A1936" s="2" t="s">
        <v>164</v>
      </c>
      <c r="B1936">
        <v>914320725</v>
      </c>
      <c r="C1936" s="1">
        <v>42583.432569444441</v>
      </c>
      <c r="D1936" t="s">
        <v>24</v>
      </c>
      <c r="E1936">
        <v>2200</v>
      </c>
      <c r="F1936" t="s">
        <v>26</v>
      </c>
      <c r="H1936">
        <v>0.03</v>
      </c>
      <c r="I1936">
        <v>7.6300000000000007E-2</v>
      </c>
      <c r="K1936">
        <v>2261</v>
      </c>
      <c r="L1936">
        <v>2308</v>
      </c>
      <c r="N1936">
        <v>1353</v>
      </c>
      <c r="O1936">
        <v>1173</v>
      </c>
      <c r="R1936" t="s">
        <v>53</v>
      </c>
      <c r="S1936" t="str">
        <f t="shared" si="90"/>
        <v/>
      </c>
      <c r="T1936">
        <f t="shared" si="92"/>
        <v>950</v>
      </c>
      <c r="U1936">
        <f t="shared" si="91"/>
        <v>1150</v>
      </c>
      <c r="V1936">
        <v>660</v>
      </c>
      <c r="W1936">
        <v>86</v>
      </c>
      <c r="X1936">
        <v>28</v>
      </c>
      <c r="Y1936">
        <f>IF(AND($Q1936="hdbd",$P1936=Y$1),1,0)+IF($W1936=$W1935,Y1935,0)</f>
        <v>0</v>
      </c>
      <c r="Z1936">
        <f>IF(AND($Q1936="hdbd",$P1936=Z$1),1,0)+IF($W1936=$W1935,Z1935,0)</f>
        <v>0</v>
      </c>
      <c r="AA1936">
        <f>IF(AND($Q1936="hdbd",$P1936=AA$1),1,0)+IF($W1936=$W1935,AA1935,0)</f>
        <v>0</v>
      </c>
    </row>
    <row r="1937" spans="1:27" x14ac:dyDescent="0.3">
      <c r="A1937" s="2" t="s">
        <v>164</v>
      </c>
      <c r="B1937">
        <v>1451523632</v>
      </c>
      <c r="C1937" s="1">
        <v>42583.432615740741</v>
      </c>
      <c r="D1937" t="s">
        <v>19</v>
      </c>
      <c r="E1937">
        <v>3200</v>
      </c>
      <c r="F1937" t="s">
        <v>26</v>
      </c>
      <c r="H1937">
        <v>8.7599999999999997E-2</v>
      </c>
      <c r="I1937">
        <v>0.08</v>
      </c>
      <c r="J1937">
        <v>1501</v>
      </c>
      <c r="K1937">
        <v>3233</v>
      </c>
      <c r="L1937">
        <v>3307</v>
      </c>
      <c r="M1937">
        <v>696</v>
      </c>
      <c r="N1937">
        <v>849</v>
      </c>
      <c r="O1937">
        <v>1024</v>
      </c>
      <c r="R1937" t="s">
        <v>53</v>
      </c>
      <c r="S1937">
        <f t="shared" si="90"/>
        <v>850</v>
      </c>
      <c r="T1937">
        <f t="shared" si="92"/>
        <v>2350</v>
      </c>
      <c r="U1937">
        <f t="shared" si="91"/>
        <v>2250</v>
      </c>
      <c r="V1937">
        <v>661</v>
      </c>
      <c r="W1937">
        <v>86</v>
      </c>
      <c r="X1937">
        <v>29</v>
      </c>
      <c r="Y1937">
        <f>IF(AND($Q1937="hdbd",$P1937=Y$1),1,0)+IF($W1937=$W1936,Y1936,0)</f>
        <v>0</v>
      </c>
      <c r="Z1937">
        <f>IF(AND($Q1937="hdbd",$P1937=Z$1),1,0)+IF($W1937=$W1936,Z1936,0)</f>
        <v>0</v>
      </c>
      <c r="AA1937">
        <f>IF(AND($Q1937="hdbd",$P1937=AA$1),1,0)+IF($W1937=$W1936,AA1936,0)</f>
        <v>0</v>
      </c>
    </row>
    <row r="1938" spans="1:27" x14ac:dyDescent="0.3">
      <c r="A1938" s="2" t="s">
        <v>164</v>
      </c>
      <c r="B1938">
        <v>1451523632</v>
      </c>
      <c r="C1938" s="1">
        <v>42583.432615740741</v>
      </c>
      <c r="D1938" t="s">
        <v>23</v>
      </c>
      <c r="E1938">
        <v>3200</v>
      </c>
      <c r="F1938" t="s">
        <v>26</v>
      </c>
      <c r="H1938">
        <v>7.5700000000000003E-2</v>
      </c>
      <c r="I1938">
        <v>0.09</v>
      </c>
      <c r="J1938">
        <v>1522</v>
      </c>
      <c r="K1938">
        <v>3227</v>
      </c>
      <c r="L1938">
        <v>3307</v>
      </c>
      <c r="M1938">
        <v>739</v>
      </c>
      <c r="N1938">
        <v>898</v>
      </c>
      <c r="O1938">
        <v>1024</v>
      </c>
      <c r="R1938" t="s">
        <v>53</v>
      </c>
      <c r="S1938">
        <f t="shared" si="90"/>
        <v>750</v>
      </c>
      <c r="T1938">
        <f t="shared" si="92"/>
        <v>2350</v>
      </c>
      <c r="U1938">
        <f t="shared" si="91"/>
        <v>2250</v>
      </c>
      <c r="V1938">
        <v>661</v>
      </c>
      <c r="W1938">
        <v>86</v>
      </c>
      <c r="X1938">
        <v>29</v>
      </c>
      <c r="Y1938">
        <f>IF(AND($Q1938="hdbd",$P1938=Y$1),1,0)+IF($W1938=$W1937,Y1937,0)</f>
        <v>0</v>
      </c>
      <c r="Z1938">
        <f>IF(AND($Q1938="hdbd",$P1938=Z$1),1,0)+IF($W1938=$W1937,Z1937,0)</f>
        <v>0</v>
      </c>
      <c r="AA1938">
        <f>IF(AND($Q1938="hdbd",$P1938=AA$1),1,0)+IF($W1938=$W1937,AA1937,0)</f>
        <v>0</v>
      </c>
    </row>
    <row r="1939" spans="1:27" x14ac:dyDescent="0.3">
      <c r="A1939" s="2" t="s">
        <v>164</v>
      </c>
      <c r="B1939">
        <v>1451523632</v>
      </c>
      <c r="C1939" s="1">
        <v>42583.432615740741</v>
      </c>
      <c r="D1939" t="s">
        <v>24</v>
      </c>
      <c r="E1939">
        <v>3200</v>
      </c>
      <c r="F1939" t="s">
        <v>26</v>
      </c>
      <c r="H1939">
        <v>6.6199999999999995E-2</v>
      </c>
      <c r="I1939">
        <v>7.6499999999999999E-2</v>
      </c>
      <c r="K1939">
        <v>3235</v>
      </c>
      <c r="L1939">
        <v>3307</v>
      </c>
      <c r="N1939">
        <v>998</v>
      </c>
      <c r="O1939">
        <v>1024</v>
      </c>
      <c r="R1939" t="s">
        <v>53</v>
      </c>
      <c r="S1939" t="str">
        <f t="shared" si="90"/>
        <v/>
      </c>
      <c r="T1939">
        <f t="shared" si="92"/>
        <v>2250</v>
      </c>
      <c r="U1939">
        <f t="shared" si="91"/>
        <v>2250</v>
      </c>
      <c r="V1939">
        <v>661</v>
      </c>
      <c r="W1939">
        <v>86</v>
      </c>
      <c r="X1939">
        <v>29</v>
      </c>
      <c r="Y1939">
        <f>IF(AND($Q1939="hdbd",$P1939=Y$1),1,0)+IF($W1939=$W1938,Y1938,0)</f>
        <v>0</v>
      </c>
      <c r="Z1939">
        <f>IF(AND($Q1939="hdbd",$P1939=Z$1),1,0)+IF($W1939=$W1938,Z1938,0)</f>
        <v>0</v>
      </c>
      <c r="AA1939">
        <f>IF(AND($Q1939="hdbd",$P1939=AA$1),1,0)+IF($W1939=$W1938,AA1938,0)</f>
        <v>0</v>
      </c>
    </row>
    <row r="1940" spans="1:27" x14ac:dyDescent="0.3">
      <c r="A1940" s="2" t="s">
        <v>164</v>
      </c>
      <c r="B1940">
        <v>3754332667</v>
      </c>
      <c r="C1940" s="1">
        <v>42583.432673611111</v>
      </c>
      <c r="D1940" t="s">
        <v>19</v>
      </c>
      <c r="E1940">
        <v>1100</v>
      </c>
      <c r="F1940" t="s">
        <v>25</v>
      </c>
      <c r="G1940">
        <v>0.12</v>
      </c>
      <c r="H1940">
        <v>7.2099999999999997E-2</v>
      </c>
      <c r="I1940">
        <v>0.09</v>
      </c>
      <c r="J1940">
        <v>678</v>
      </c>
      <c r="K1940">
        <v>974</v>
      </c>
      <c r="L1940">
        <v>1099</v>
      </c>
      <c r="M1940">
        <v>412</v>
      </c>
      <c r="N1940">
        <v>561</v>
      </c>
      <c r="O1940">
        <v>614</v>
      </c>
      <c r="R1940" t="s">
        <v>53</v>
      </c>
      <c r="S1940">
        <f t="shared" si="90"/>
        <v>250</v>
      </c>
      <c r="T1940">
        <f t="shared" si="92"/>
        <v>450</v>
      </c>
      <c r="U1940">
        <f t="shared" si="91"/>
        <v>450</v>
      </c>
      <c r="V1940">
        <v>662</v>
      </c>
      <c r="W1940">
        <v>86</v>
      </c>
      <c r="X1940">
        <v>30</v>
      </c>
      <c r="Y1940">
        <f>IF(AND($Q1940="hdbd",$P1940=Y$1),1,0)+IF($W1940=$W1939,Y1939,0)</f>
        <v>0</v>
      </c>
      <c r="Z1940">
        <f>IF(AND($Q1940="hdbd",$P1940=Z$1),1,0)+IF($W1940=$W1939,Z1939,0)</f>
        <v>0</v>
      </c>
      <c r="AA1940">
        <f>IF(AND($Q1940="hdbd",$P1940=AA$1),1,0)+IF($W1940=$W1939,AA1939,0)</f>
        <v>0</v>
      </c>
    </row>
    <row r="1941" spans="1:27" x14ac:dyDescent="0.3">
      <c r="A1941" s="2" t="s">
        <v>164</v>
      </c>
      <c r="B1941">
        <v>3754332667</v>
      </c>
      <c r="C1941" s="1">
        <v>42583.432673611111</v>
      </c>
      <c r="D1941" t="s">
        <v>23</v>
      </c>
      <c r="E1941">
        <v>1100</v>
      </c>
      <c r="F1941" t="s">
        <v>20</v>
      </c>
      <c r="G1941">
        <v>0.04</v>
      </c>
      <c r="H1941">
        <v>0.02</v>
      </c>
      <c r="I1941">
        <v>0.09</v>
      </c>
      <c r="J1941">
        <v>754</v>
      </c>
      <c r="K1941">
        <v>907</v>
      </c>
      <c r="L1941">
        <v>1099</v>
      </c>
      <c r="M1941">
        <v>452</v>
      </c>
      <c r="N1941">
        <v>587</v>
      </c>
      <c r="O1941">
        <v>614</v>
      </c>
      <c r="R1941" t="s">
        <v>53</v>
      </c>
      <c r="S1941">
        <f t="shared" si="90"/>
        <v>350</v>
      </c>
      <c r="T1941">
        <f t="shared" si="92"/>
        <v>350</v>
      </c>
      <c r="U1941">
        <f t="shared" si="91"/>
        <v>450</v>
      </c>
      <c r="V1941">
        <v>662</v>
      </c>
      <c r="W1941">
        <v>86</v>
      </c>
      <c r="X1941">
        <v>30</v>
      </c>
      <c r="Y1941">
        <f>IF(AND($Q1941="hdbd",$P1941=Y$1),1,0)+IF($W1941=$W1940,Y1940,0)</f>
        <v>0</v>
      </c>
      <c r="Z1941">
        <f>IF(AND($Q1941="hdbd",$P1941=Z$1),1,0)+IF($W1941=$W1940,Z1940,0)</f>
        <v>0</v>
      </c>
      <c r="AA1941">
        <f>IF(AND($Q1941="hdbd",$P1941=AA$1),1,0)+IF($W1941=$W1940,AA1940,0)</f>
        <v>0</v>
      </c>
    </row>
    <row r="1942" spans="1:27" x14ac:dyDescent="0.3">
      <c r="A1942" s="2" t="s">
        <v>164</v>
      </c>
      <c r="B1942">
        <v>3754332667</v>
      </c>
      <c r="C1942" s="1">
        <v>42583.432673611111</v>
      </c>
      <c r="D1942" t="s">
        <v>24</v>
      </c>
      <c r="E1942">
        <v>1100</v>
      </c>
      <c r="F1942" t="s">
        <v>20</v>
      </c>
      <c r="H1942">
        <v>0.03</v>
      </c>
      <c r="I1942">
        <v>7.6300000000000007E-2</v>
      </c>
      <c r="K1942">
        <v>843</v>
      </c>
      <c r="L1942">
        <v>1099</v>
      </c>
      <c r="N1942">
        <v>534</v>
      </c>
      <c r="O1942">
        <v>614</v>
      </c>
      <c r="R1942" t="s">
        <v>53</v>
      </c>
      <c r="S1942" t="str">
        <f t="shared" si="90"/>
        <v/>
      </c>
      <c r="T1942">
        <f t="shared" si="92"/>
        <v>350</v>
      </c>
      <c r="U1942">
        <f t="shared" si="91"/>
        <v>450</v>
      </c>
      <c r="V1942">
        <v>662</v>
      </c>
      <c r="W1942">
        <v>86</v>
      </c>
      <c r="X1942">
        <v>30</v>
      </c>
      <c r="Y1942">
        <f>IF(AND($Q1942="hdbd",$P1942=Y$1),1,0)+IF($W1942=$W1941,Y1941,0)</f>
        <v>0</v>
      </c>
      <c r="Z1942">
        <f>IF(AND($Q1942="hdbd",$P1942=Z$1),1,0)+IF($W1942=$W1941,Z1941,0)</f>
        <v>0</v>
      </c>
      <c r="AA1942">
        <f>IF(AND($Q1942="hdbd",$P1942=AA$1),1,0)+IF($W1942=$W1941,AA1941,0)</f>
        <v>0</v>
      </c>
    </row>
    <row r="1943" spans="1:27" x14ac:dyDescent="0.3">
      <c r="A1943" s="2" t="s">
        <v>164</v>
      </c>
      <c r="B1943">
        <v>2505483413</v>
      </c>
      <c r="C1943" s="1">
        <v>42583.43273148148</v>
      </c>
      <c r="D1943" t="s">
        <v>19</v>
      </c>
      <c r="E1943">
        <v>1400</v>
      </c>
      <c r="F1943" t="s">
        <v>20</v>
      </c>
      <c r="G1943">
        <v>0.04</v>
      </c>
      <c r="H1943">
        <v>6.7199999999999996E-2</v>
      </c>
      <c r="I1943">
        <v>0.1</v>
      </c>
      <c r="J1943">
        <v>1214</v>
      </c>
      <c r="K1943">
        <v>1215</v>
      </c>
      <c r="L1943">
        <v>1257</v>
      </c>
      <c r="M1943">
        <v>716</v>
      </c>
      <c r="N1943">
        <v>577</v>
      </c>
      <c r="O1943">
        <v>390</v>
      </c>
      <c r="R1943" t="s">
        <v>53</v>
      </c>
      <c r="S1943">
        <f t="shared" si="90"/>
        <v>450</v>
      </c>
      <c r="T1943">
        <f t="shared" si="92"/>
        <v>650</v>
      </c>
      <c r="U1943">
        <f t="shared" si="91"/>
        <v>850</v>
      </c>
      <c r="V1943">
        <v>663</v>
      </c>
      <c r="W1943">
        <v>86</v>
      </c>
      <c r="X1943">
        <v>31</v>
      </c>
      <c r="Y1943">
        <f>IF(AND($Q1943="hdbd",$P1943=Y$1),1,0)+IF($W1943=$W1942,Y1942,0)</f>
        <v>0</v>
      </c>
      <c r="Z1943">
        <f>IF(AND($Q1943="hdbd",$P1943=Z$1),1,0)+IF($W1943=$W1942,Z1942,0)</f>
        <v>0</v>
      </c>
      <c r="AA1943">
        <f>IF(AND($Q1943="hdbd",$P1943=AA$1),1,0)+IF($W1943=$W1942,AA1942,0)</f>
        <v>0</v>
      </c>
    </row>
    <row r="1944" spans="1:27" x14ac:dyDescent="0.3">
      <c r="A1944" s="2" t="s">
        <v>164</v>
      </c>
      <c r="B1944">
        <v>2505483413</v>
      </c>
      <c r="C1944" s="1">
        <v>42583.43273148148</v>
      </c>
      <c r="D1944" t="s">
        <v>23</v>
      </c>
      <c r="E1944">
        <v>1200</v>
      </c>
      <c r="F1944" t="s">
        <v>20</v>
      </c>
      <c r="G1944">
        <v>0.04</v>
      </c>
      <c r="H1944">
        <v>0.02</v>
      </c>
      <c r="I1944">
        <v>0.15840000000000001</v>
      </c>
      <c r="J1944">
        <v>1105</v>
      </c>
      <c r="K1944">
        <v>1142</v>
      </c>
      <c r="L1944">
        <v>1257</v>
      </c>
      <c r="M1944">
        <v>661</v>
      </c>
      <c r="N1944">
        <v>519</v>
      </c>
      <c r="O1944">
        <v>390</v>
      </c>
      <c r="R1944" t="s">
        <v>53</v>
      </c>
      <c r="S1944">
        <f t="shared" si="90"/>
        <v>450</v>
      </c>
      <c r="T1944">
        <f t="shared" si="92"/>
        <v>650</v>
      </c>
      <c r="U1944">
        <f t="shared" si="91"/>
        <v>850</v>
      </c>
      <c r="V1944">
        <v>663</v>
      </c>
      <c r="W1944">
        <v>86</v>
      </c>
      <c r="X1944">
        <v>31</v>
      </c>
      <c r="Y1944">
        <f>IF(AND($Q1944="hdbd",$P1944=Y$1),1,0)+IF($W1944=$W1943,Y1943,0)</f>
        <v>0</v>
      </c>
      <c r="Z1944">
        <f>IF(AND($Q1944="hdbd",$P1944=Z$1),1,0)+IF($W1944=$W1943,Z1943,0)</f>
        <v>0</v>
      </c>
      <c r="AA1944">
        <f>IF(AND($Q1944="hdbd",$P1944=AA$1),1,0)+IF($W1944=$W1943,AA1943,0)</f>
        <v>0</v>
      </c>
    </row>
    <row r="1945" spans="1:27" x14ac:dyDescent="0.3">
      <c r="A1945" s="2" t="s">
        <v>164</v>
      </c>
      <c r="B1945">
        <v>2505483413</v>
      </c>
      <c r="C1945" s="1">
        <v>42583.43273148148</v>
      </c>
      <c r="D1945" t="s">
        <v>24</v>
      </c>
      <c r="E1945">
        <v>1200</v>
      </c>
      <c r="F1945" t="s">
        <v>20</v>
      </c>
      <c r="H1945">
        <v>0.03</v>
      </c>
      <c r="I1945">
        <v>8.1600000000000006E-2</v>
      </c>
      <c r="K1945">
        <v>1175</v>
      </c>
      <c r="L1945">
        <v>1257</v>
      </c>
      <c r="N1945">
        <v>424</v>
      </c>
      <c r="O1945">
        <v>390</v>
      </c>
      <c r="R1945" t="s">
        <v>53</v>
      </c>
      <c r="S1945" t="str">
        <f t="shared" si="90"/>
        <v/>
      </c>
      <c r="T1945">
        <f t="shared" si="92"/>
        <v>750</v>
      </c>
      <c r="U1945">
        <f t="shared" si="91"/>
        <v>850</v>
      </c>
      <c r="V1945">
        <v>663</v>
      </c>
      <c r="W1945">
        <v>86</v>
      </c>
      <c r="X1945">
        <v>31</v>
      </c>
      <c r="Y1945">
        <f>IF(AND($Q1945="hdbd",$P1945=Y$1),1,0)+IF($W1945=$W1944,Y1944,0)</f>
        <v>0</v>
      </c>
      <c r="Z1945">
        <f>IF(AND($Q1945="hdbd",$P1945=Z$1),1,0)+IF($W1945=$W1944,Z1944,0)</f>
        <v>0</v>
      </c>
      <c r="AA1945">
        <f>IF(AND($Q1945="hdbd",$P1945=AA$1),1,0)+IF($W1945=$W1944,AA1944,0)</f>
        <v>0</v>
      </c>
    </row>
    <row r="1946" spans="1:27" x14ac:dyDescent="0.3">
      <c r="A1946" s="2" t="s">
        <v>164</v>
      </c>
      <c r="B1946">
        <v>905298479</v>
      </c>
      <c r="C1946" s="1">
        <v>42583.432824074072</v>
      </c>
      <c r="D1946" t="s">
        <v>19</v>
      </c>
      <c r="E1946">
        <v>1300</v>
      </c>
      <c r="F1946" t="s">
        <v>25</v>
      </c>
      <c r="G1946">
        <v>0.12</v>
      </c>
      <c r="H1946">
        <v>8.6999999999999994E-2</v>
      </c>
      <c r="I1946">
        <v>0.17</v>
      </c>
      <c r="J1946">
        <v>1395</v>
      </c>
      <c r="K1946">
        <v>2385</v>
      </c>
      <c r="L1946">
        <v>2518</v>
      </c>
      <c r="M1946">
        <v>846</v>
      </c>
      <c r="N1946">
        <v>1056</v>
      </c>
      <c r="O1946">
        <v>1176</v>
      </c>
      <c r="R1946" t="s">
        <v>53</v>
      </c>
      <c r="S1946">
        <f t="shared" si="90"/>
        <v>550</v>
      </c>
      <c r="T1946">
        <f t="shared" si="92"/>
        <v>1350</v>
      </c>
      <c r="U1946">
        <f t="shared" si="91"/>
        <v>1350</v>
      </c>
      <c r="V1946">
        <v>664</v>
      </c>
      <c r="W1946">
        <v>86</v>
      </c>
      <c r="X1946">
        <v>32</v>
      </c>
      <c r="Y1946">
        <f>IF(AND($Q1946="hdbd",$P1946=Y$1),1,0)+IF($W1946=$W1945,Y1945,0)</f>
        <v>0</v>
      </c>
      <c r="Z1946">
        <f>IF(AND($Q1946="hdbd",$P1946=Z$1),1,0)+IF($W1946=$W1945,Z1945,0)</f>
        <v>0</v>
      </c>
      <c r="AA1946">
        <f>IF(AND($Q1946="hdbd",$P1946=AA$1),1,0)+IF($W1946=$W1945,AA1945,0)</f>
        <v>0</v>
      </c>
    </row>
    <row r="1947" spans="1:27" x14ac:dyDescent="0.3">
      <c r="A1947" s="2" t="s">
        <v>164</v>
      </c>
      <c r="B1947">
        <v>905298479</v>
      </c>
      <c r="C1947" s="1">
        <v>42583.432824074072</v>
      </c>
      <c r="D1947" t="s">
        <v>23</v>
      </c>
      <c r="E1947">
        <v>1300</v>
      </c>
      <c r="F1947" t="s">
        <v>25</v>
      </c>
      <c r="G1947">
        <v>0.04</v>
      </c>
      <c r="H1947">
        <v>3.3099999999999997E-2</v>
      </c>
      <c r="I1947">
        <v>0.17</v>
      </c>
      <c r="J1947">
        <v>1391</v>
      </c>
      <c r="K1947">
        <v>2384</v>
      </c>
      <c r="L1947">
        <v>2518</v>
      </c>
      <c r="M1947">
        <v>789</v>
      </c>
      <c r="N1947">
        <v>1018</v>
      </c>
      <c r="O1947">
        <v>1176</v>
      </c>
      <c r="R1947" t="s">
        <v>53</v>
      </c>
      <c r="S1947">
        <f t="shared" si="90"/>
        <v>650</v>
      </c>
      <c r="T1947">
        <f t="shared" si="92"/>
        <v>1350</v>
      </c>
      <c r="U1947">
        <f t="shared" si="91"/>
        <v>1350</v>
      </c>
      <c r="V1947">
        <v>664</v>
      </c>
      <c r="W1947">
        <v>86</v>
      </c>
      <c r="X1947">
        <v>32</v>
      </c>
      <c r="Y1947">
        <f>IF(AND($Q1947="hdbd",$P1947=Y$1),1,0)+IF($W1947=$W1946,Y1946,0)</f>
        <v>0</v>
      </c>
      <c r="Z1947">
        <f>IF(AND($Q1947="hdbd",$P1947=Z$1),1,0)+IF($W1947=$W1946,Z1946,0)</f>
        <v>0</v>
      </c>
      <c r="AA1947">
        <f>IF(AND($Q1947="hdbd",$P1947=AA$1),1,0)+IF($W1947=$W1946,AA1946,0)</f>
        <v>0</v>
      </c>
    </row>
    <row r="1948" spans="1:27" x14ac:dyDescent="0.3">
      <c r="A1948" s="2" t="s">
        <v>164</v>
      </c>
      <c r="B1948">
        <v>905298479</v>
      </c>
      <c r="C1948" s="1">
        <v>42583.432824074072</v>
      </c>
      <c r="D1948" t="s">
        <v>24</v>
      </c>
      <c r="E1948">
        <v>2300</v>
      </c>
      <c r="F1948" t="s">
        <v>26</v>
      </c>
      <c r="H1948">
        <v>0.02</v>
      </c>
      <c r="I1948">
        <v>8.8900000000000007E-2</v>
      </c>
      <c r="K1948">
        <v>2387</v>
      </c>
      <c r="L1948">
        <v>2518</v>
      </c>
      <c r="N1948">
        <v>1136</v>
      </c>
      <c r="O1948">
        <v>1176</v>
      </c>
      <c r="R1948" t="s">
        <v>53</v>
      </c>
      <c r="S1948" t="str">
        <f t="shared" si="90"/>
        <v/>
      </c>
      <c r="T1948">
        <f t="shared" si="92"/>
        <v>1250</v>
      </c>
      <c r="U1948">
        <f t="shared" si="91"/>
        <v>1350</v>
      </c>
      <c r="V1948">
        <v>664</v>
      </c>
      <c r="W1948">
        <v>86</v>
      </c>
      <c r="X1948">
        <v>32</v>
      </c>
      <c r="Y1948">
        <f>IF(AND($Q1948="hdbd",$P1948=Y$1),1,0)+IF($W1948=$W1947,Y1947,0)</f>
        <v>0</v>
      </c>
      <c r="Z1948">
        <f>IF(AND($Q1948="hdbd",$P1948=Z$1),1,0)+IF($W1948=$W1947,Z1947,0)</f>
        <v>0</v>
      </c>
      <c r="AA1948">
        <f>IF(AND($Q1948="hdbd",$P1948=AA$1),1,0)+IF($W1948=$W1947,AA1947,0)</f>
        <v>0</v>
      </c>
    </row>
    <row r="1949" spans="1:27" x14ac:dyDescent="0.3">
      <c r="A1949" t="s">
        <v>165</v>
      </c>
      <c r="B1949">
        <v>1763440756</v>
      </c>
      <c r="C1949" s="1">
        <v>42581.441041666665</v>
      </c>
      <c r="D1949" t="s">
        <v>19</v>
      </c>
      <c r="E1949">
        <v>1600</v>
      </c>
      <c r="F1949" t="s">
        <v>26</v>
      </c>
      <c r="G1949">
        <v>7.0000000000000007E-2</v>
      </c>
      <c r="H1949">
        <v>0.25</v>
      </c>
      <c r="I1949">
        <v>0.31</v>
      </c>
      <c r="J1949">
        <v>1411</v>
      </c>
      <c r="K1949">
        <v>1656</v>
      </c>
      <c r="L1949">
        <v>2054</v>
      </c>
      <c r="M1949">
        <v>1017</v>
      </c>
      <c r="N1949">
        <v>1060</v>
      </c>
      <c r="O1949">
        <v>1025</v>
      </c>
      <c r="P1949" t="s">
        <v>26</v>
      </c>
      <c r="Q1949" t="s">
        <v>21</v>
      </c>
      <c r="R1949" t="s">
        <v>166</v>
      </c>
      <c r="S1949">
        <f t="shared" si="90"/>
        <v>350</v>
      </c>
      <c r="T1949">
        <f t="shared" si="92"/>
        <v>550</v>
      </c>
      <c r="U1949">
        <f t="shared" si="91"/>
        <v>1050</v>
      </c>
      <c r="V1949">
        <v>665</v>
      </c>
      <c r="W1949">
        <v>87</v>
      </c>
      <c r="X1949">
        <v>1</v>
      </c>
      <c r="Y1949">
        <f>IF(AND($Q1949="hdbd",$P1949=Y$1),1,0)+IF($W1949=$W1948,Y1948,0)</f>
        <v>0</v>
      </c>
      <c r="Z1949">
        <f>IF(AND($Q1949="hdbd",$P1949=Z$1),1,0)+IF($W1949=$W1948,Z1948,0)</f>
        <v>1</v>
      </c>
      <c r="AA1949">
        <f>IF(AND($Q1949="hdbd",$P1949=AA$1),1,0)+IF($W1949=$W1948,AA1948,0)</f>
        <v>0</v>
      </c>
    </row>
    <row r="1950" spans="1:27" x14ac:dyDescent="0.3">
      <c r="A1950" t="s">
        <v>165</v>
      </c>
      <c r="B1950">
        <v>1763440756</v>
      </c>
      <c r="C1950" s="1">
        <v>42581.441041666665</v>
      </c>
      <c r="D1950" t="s">
        <v>23</v>
      </c>
      <c r="E1950">
        <v>1600</v>
      </c>
      <c r="F1950" t="s">
        <v>26</v>
      </c>
      <c r="G1950">
        <v>7.0000000000000007E-2</v>
      </c>
      <c r="H1950">
        <v>0.5</v>
      </c>
      <c r="I1950">
        <v>0.52</v>
      </c>
      <c r="J1950">
        <v>1181</v>
      </c>
      <c r="K1950">
        <v>1652</v>
      </c>
      <c r="L1950">
        <v>2054</v>
      </c>
      <c r="M1950">
        <v>983</v>
      </c>
      <c r="N1950">
        <v>1034</v>
      </c>
      <c r="O1950">
        <v>1025</v>
      </c>
      <c r="R1950" t="s">
        <v>166</v>
      </c>
      <c r="S1950">
        <f t="shared" si="90"/>
        <v>150</v>
      </c>
      <c r="T1950">
        <f t="shared" si="92"/>
        <v>650</v>
      </c>
      <c r="U1950">
        <f t="shared" si="91"/>
        <v>1050</v>
      </c>
      <c r="V1950">
        <v>665</v>
      </c>
      <c r="W1950">
        <v>87</v>
      </c>
      <c r="X1950">
        <v>1</v>
      </c>
      <c r="Y1950">
        <f>IF(AND($Q1950="hdbd",$P1950=Y$1),1,0)+IF($W1950=$W1949,Y1949,0)</f>
        <v>0</v>
      </c>
      <c r="Z1950">
        <f>IF(AND($Q1950="hdbd",$P1950=Z$1),1,0)+IF($W1950=$W1949,Z1949,0)</f>
        <v>1</v>
      </c>
      <c r="AA1950">
        <f>IF(AND($Q1950="hdbd",$P1950=AA$1),1,0)+IF($W1950=$W1949,AA1949,0)</f>
        <v>0</v>
      </c>
    </row>
    <row r="1951" spans="1:27" x14ac:dyDescent="0.3">
      <c r="A1951" t="s">
        <v>165</v>
      </c>
      <c r="B1951">
        <v>1763440756</v>
      </c>
      <c r="C1951" s="1">
        <v>42581.441041666665</v>
      </c>
      <c r="D1951" t="s">
        <v>24</v>
      </c>
      <c r="E1951">
        <v>1600</v>
      </c>
      <c r="F1951" t="s">
        <v>26</v>
      </c>
      <c r="H1951">
        <v>0.1651</v>
      </c>
      <c r="I1951">
        <v>0.33</v>
      </c>
      <c r="K1951">
        <v>1660</v>
      </c>
      <c r="L1951">
        <v>2054</v>
      </c>
      <c r="N1951">
        <v>1066</v>
      </c>
      <c r="O1951">
        <v>1025</v>
      </c>
      <c r="R1951" t="s">
        <v>166</v>
      </c>
      <c r="S1951" t="str">
        <f t="shared" si="90"/>
        <v/>
      </c>
      <c r="T1951">
        <f t="shared" si="92"/>
        <v>550</v>
      </c>
      <c r="U1951">
        <f t="shared" si="91"/>
        <v>1050</v>
      </c>
      <c r="V1951">
        <v>665</v>
      </c>
      <c r="W1951">
        <v>87</v>
      </c>
      <c r="X1951">
        <v>1</v>
      </c>
      <c r="Y1951">
        <f>IF(AND($Q1951="hdbd",$P1951=Y$1),1,0)+IF($W1951=$W1950,Y1950,0)</f>
        <v>0</v>
      </c>
      <c r="Z1951">
        <f>IF(AND($Q1951="hdbd",$P1951=Z$1),1,0)+IF($W1951=$W1950,Z1950,0)</f>
        <v>1</v>
      </c>
      <c r="AA1951">
        <f>IF(AND($Q1951="hdbd",$P1951=AA$1),1,0)+IF($W1951=$W1950,AA1950,0)</f>
        <v>0</v>
      </c>
    </row>
    <row r="1952" spans="1:27" x14ac:dyDescent="0.3">
      <c r="A1952" t="s">
        <v>165</v>
      </c>
      <c r="B1952">
        <v>4026809177</v>
      </c>
      <c r="C1952" s="1">
        <v>42581.441250000003</v>
      </c>
      <c r="D1952" t="s">
        <v>19</v>
      </c>
      <c r="E1952">
        <v>1900</v>
      </c>
      <c r="F1952" t="s">
        <v>25</v>
      </c>
      <c r="G1952">
        <v>0.04</v>
      </c>
      <c r="H1952">
        <v>0.29039999999999999</v>
      </c>
      <c r="I1952">
        <v>0.1145</v>
      </c>
      <c r="J1952">
        <v>1870</v>
      </c>
      <c r="K1952">
        <v>2591</v>
      </c>
      <c r="L1952">
        <v>3103</v>
      </c>
      <c r="M1952">
        <v>1026</v>
      </c>
      <c r="N1952">
        <v>1111</v>
      </c>
      <c r="O1952">
        <v>1048</v>
      </c>
      <c r="R1952" t="s">
        <v>166</v>
      </c>
      <c r="S1952">
        <f t="shared" si="90"/>
        <v>850</v>
      </c>
      <c r="T1952">
        <f t="shared" si="92"/>
        <v>1450</v>
      </c>
      <c r="U1952">
        <f t="shared" si="91"/>
        <v>2050</v>
      </c>
      <c r="V1952">
        <v>666</v>
      </c>
      <c r="W1952">
        <v>87</v>
      </c>
      <c r="X1952">
        <v>2</v>
      </c>
      <c r="Y1952">
        <f>IF(AND($Q1952="hdbd",$P1952=Y$1),1,0)+IF($W1952=$W1951,Y1951,0)</f>
        <v>0</v>
      </c>
      <c r="Z1952">
        <f>IF(AND($Q1952="hdbd",$P1952=Z$1),1,0)+IF($W1952=$W1951,Z1951,0)</f>
        <v>1</v>
      </c>
      <c r="AA1952">
        <f>IF(AND($Q1952="hdbd",$P1952=AA$1),1,0)+IF($W1952=$W1951,AA1951,0)</f>
        <v>0</v>
      </c>
    </row>
    <row r="1953" spans="1:27" x14ac:dyDescent="0.3">
      <c r="A1953" t="s">
        <v>165</v>
      </c>
      <c r="B1953">
        <v>4026809177</v>
      </c>
      <c r="C1953" s="1">
        <v>42581.441250000003</v>
      </c>
      <c r="D1953" t="s">
        <v>23</v>
      </c>
      <c r="E1953">
        <v>2500</v>
      </c>
      <c r="F1953" t="s">
        <v>25</v>
      </c>
      <c r="G1953">
        <v>0.04</v>
      </c>
      <c r="H1953">
        <v>0.5</v>
      </c>
      <c r="I1953">
        <v>0.16</v>
      </c>
      <c r="J1953">
        <v>2567</v>
      </c>
      <c r="K1953">
        <v>2637</v>
      </c>
      <c r="L1953">
        <v>3103</v>
      </c>
      <c r="M1953">
        <v>1041</v>
      </c>
      <c r="N1953">
        <v>1136</v>
      </c>
      <c r="O1953">
        <v>1048</v>
      </c>
      <c r="R1953" t="s">
        <v>166</v>
      </c>
      <c r="S1953">
        <f t="shared" si="90"/>
        <v>1550</v>
      </c>
      <c r="T1953">
        <f t="shared" si="92"/>
        <v>1550</v>
      </c>
      <c r="U1953">
        <f t="shared" si="91"/>
        <v>2050</v>
      </c>
      <c r="V1953">
        <v>666</v>
      </c>
      <c r="W1953">
        <v>87</v>
      </c>
      <c r="X1953">
        <v>2</v>
      </c>
      <c r="Y1953">
        <f>IF(AND($Q1953="hdbd",$P1953=Y$1),1,0)+IF($W1953=$W1952,Y1952,0)</f>
        <v>0</v>
      </c>
      <c r="Z1953">
        <f>IF(AND($Q1953="hdbd",$P1953=Z$1),1,0)+IF($W1953=$W1952,Z1952,0)</f>
        <v>1</v>
      </c>
      <c r="AA1953">
        <f>IF(AND($Q1953="hdbd",$P1953=AA$1),1,0)+IF($W1953=$W1952,AA1952,0)</f>
        <v>0</v>
      </c>
    </row>
    <row r="1954" spans="1:27" x14ac:dyDescent="0.3">
      <c r="A1954" t="s">
        <v>165</v>
      </c>
      <c r="B1954">
        <v>4026809177</v>
      </c>
      <c r="C1954" s="1">
        <v>42581.441250000003</v>
      </c>
      <c r="D1954" t="s">
        <v>24</v>
      </c>
      <c r="E1954">
        <v>2500</v>
      </c>
      <c r="F1954" t="s">
        <v>26</v>
      </c>
      <c r="H1954">
        <v>0.26900000000000002</v>
      </c>
      <c r="I1954">
        <v>0.48909999999999998</v>
      </c>
      <c r="K1954">
        <v>2589</v>
      </c>
      <c r="L1954">
        <v>3103</v>
      </c>
      <c r="N1954">
        <v>1063</v>
      </c>
      <c r="O1954">
        <v>1048</v>
      </c>
      <c r="R1954" t="s">
        <v>166</v>
      </c>
      <c r="S1954" t="str">
        <f t="shared" si="90"/>
        <v/>
      </c>
      <c r="T1954">
        <f t="shared" si="92"/>
        <v>1550</v>
      </c>
      <c r="U1954">
        <f t="shared" si="91"/>
        <v>2050</v>
      </c>
      <c r="V1954">
        <v>666</v>
      </c>
      <c r="W1954">
        <v>87</v>
      </c>
      <c r="X1954">
        <v>2</v>
      </c>
      <c r="Y1954">
        <f>IF(AND($Q1954="hdbd",$P1954=Y$1),1,0)+IF($W1954=$W1953,Y1953,0)</f>
        <v>0</v>
      </c>
      <c r="Z1954">
        <f>IF(AND($Q1954="hdbd",$P1954=Z$1),1,0)+IF($W1954=$W1953,Z1953,0)</f>
        <v>1</v>
      </c>
      <c r="AA1954">
        <f>IF(AND($Q1954="hdbd",$P1954=AA$1),1,0)+IF($W1954=$W1953,AA1953,0)</f>
        <v>0</v>
      </c>
    </row>
    <row r="1955" spans="1:27" x14ac:dyDescent="0.3">
      <c r="A1955" t="s">
        <v>165</v>
      </c>
      <c r="B1955">
        <v>4061559699</v>
      </c>
      <c r="C1955" s="1">
        <v>42581.441435185188</v>
      </c>
      <c r="D1955" t="s">
        <v>19</v>
      </c>
      <c r="E1955">
        <v>1300</v>
      </c>
      <c r="F1955" t="s">
        <v>26</v>
      </c>
      <c r="G1955">
        <v>7.0000000000000007E-2</v>
      </c>
      <c r="H1955">
        <v>0.5</v>
      </c>
      <c r="I1955">
        <v>0.31</v>
      </c>
      <c r="J1955">
        <v>779</v>
      </c>
      <c r="K1955">
        <v>1159</v>
      </c>
      <c r="L1955">
        <v>1324</v>
      </c>
      <c r="M1955">
        <v>459</v>
      </c>
      <c r="N1955">
        <v>374</v>
      </c>
      <c r="O1955">
        <v>326</v>
      </c>
      <c r="P1955" t="s">
        <v>26</v>
      </c>
      <c r="Q1955" t="s">
        <v>21</v>
      </c>
      <c r="R1955" t="s">
        <v>166</v>
      </c>
      <c r="S1955">
        <f t="shared" si="90"/>
        <v>350</v>
      </c>
      <c r="T1955">
        <f t="shared" si="92"/>
        <v>750</v>
      </c>
      <c r="U1955">
        <f t="shared" si="91"/>
        <v>950</v>
      </c>
      <c r="V1955">
        <v>667</v>
      </c>
      <c r="W1955">
        <v>87</v>
      </c>
      <c r="X1955">
        <v>3</v>
      </c>
      <c r="Y1955">
        <f>IF(AND($Q1955="hdbd",$P1955=Y$1),1,0)+IF($W1955=$W1954,Y1954,0)</f>
        <v>0</v>
      </c>
      <c r="Z1955">
        <f>IF(AND($Q1955="hdbd",$P1955=Z$1),1,0)+IF($W1955=$W1954,Z1954,0)</f>
        <v>2</v>
      </c>
      <c r="AA1955">
        <f>IF(AND($Q1955="hdbd",$P1955=AA$1),1,0)+IF($W1955=$W1954,AA1954,0)</f>
        <v>0</v>
      </c>
    </row>
    <row r="1956" spans="1:27" x14ac:dyDescent="0.3">
      <c r="A1956" t="s">
        <v>165</v>
      </c>
      <c r="B1956">
        <v>4061559699</v>
      </c>
      <c r="C1956" s="1">
        <v>42581.441435185188</v>
      </c>
      <c r="D1956" t="s">
        <v>23</v>
      </c>
      <c r="E1956">
        <v>1300</v>
      </c>
      <c r="F1956" t="s">
        <v>20</v>
      </c>
      <c r="G1956">
        <v>7.0000000000000007E-2</v>
      </c>
      <c r="H1956">
        <v>0.16520000000000001</v>
      </c>
      <c r="I1956">
        <v>0.52</v>
      </c>
      <c r="J1956">
        <v>1140</v>
      </c>
      <c r="K1956">
        <v>1307</v>
      </c>
      <c r="M1956">
        <v>538</v>
      </c>
      <c r="N1956">
        <v>445</v>
      </c>
      <c r="P1956" t="s">
        <v>20</v>
      </c>
      <c r="Q1956" t="s">
        <v>21</v>
      </c>
      <c r="R1956" t="s">
        <v>166</v>
      </c>
      <c r="S1956">
        <f t="shared" si="90"/>
        <v>650</v>
      </c>
      <c r="T1956">
        <f t="shared" si="92"/>
        <v>850</v>
      </c>
      <c r="U1956" t="str">
        <f t="shared" si="91"/>
        <v/>
      </c>
      <c r="V1956">
        <v>667</v>
      </c>
      <c r="W1956">
        <v>87</v>
      </c>
      <c r="X1956">
        <v>3</v>
      </c>
      <c r="Y1956">
        <f>IF(AND($Q1956="hdbd",$P1956=Y$1),1,0)+IF($W1956=$W1955,Y1955,0)</f>
        <v>0</v>
      </c>
      <c r="Z1956">
        <f>IF(AND($Q1956="hdbd",$P1956=Z$1),1,0)+IF($W1956=$W1955,Z1955,0)</f>
        <v>2</v>
      </c>
      <c r="AA1956">
        <f>IF(AND($Q1956="hdbd",$P1956=AA$1),1,0)+IF($W1956=$W1955,AA1955,0)</f>
        <v>1</v>
      </c>
    </row>
    <row r="1957" spans="1:27" x14ac:dyDescent="0.3">
      <c r="A1957" t="s">
        <v>165</v>
      </c>
      <c r="B1957">
        <v>4061559699</v>
      </c>
      <c r="C1957" s="1">
        <v>42581.441435185188</v>
      </c>
      <c r="D1957" t="s">
        <v>24</v>
      </c>
      <c r="E1957">
        <v>1600</v>
      </c>
      <c r="F1957" t="s">
        <v>26</v>
      </c>
      <c r="H1957">
        <v>0.27800000000000002</v>
      </c>
      <c r="O1957">
        <v>326</v>
      </c>
      <c r="P1957" t="s">
        <v>26</v>
      </c>
      <c r="Q1957" t="s">
        <v>21</v>
      </c>
      <c r="R1957" t="s">
        <v>166</v>
      </c>
      <c r="S1957" t="str">
        <f t="shared" si="90"/>
        <v/>
      </c>
      <c r="T1957" t="str">
        <f t="shared" si="92"/>
        <v/>
      </c>
      <c r="U1957" t="str">
        <f t="shared" si="91"/>
        <v/>
      </c>
      <c r="V1957">
        <v>667</v>
      </c>
      <c r="W1957">
        <v>87</v>
      </c>
      <c r="X1957">
        <v>3</v>
      </c>
      <c r="Y1957">
        <f>IF(AND($Q1957="hdbd",$P1957=Y$1),1,0)+IF($W1957=$W1956,Y1956,0)</f>
        <v>0</v>
      </c>
      <c r="Z1957">
        <f>IF(AND($Q1957="hdbd",$P1957=Z$1),1,0)+IF($W1957=$W1956,Z1956,0)</f>
        <v>3</v>
      </c>
      <c r="AA1957">
        <f>IF(AND($Q1957="hdbd",$P1957=AA$1),1,0)+IF($W1957=$W1956,AA1956,0)</f>
        <v>1</v>
      </c>
    </row>
    <row r="1958" spans="1:27" x14ac:dyDescent="0.3">
      <c r="A1958" t="s">
        <v>165</v>
      </c>
      <c r="B1958">
        <v>1889187865</v>
      </c>
      <c r="C1958" s="1">
        <v>42581.441620370373</v>
      </c>
      <c r="D1958" t="s">
        <v>19</v>
      </c>
      <c r="E1958">
        <v>1600</v>
      </c>
      <c r="F1958" t="s">
        <v>25</v>
      </c>
      <c r="G1958">
        <v>0.04</v>
      </c>
      <c r="H1958">
        <v>0.12770000000000001</v>
      </c>
      <c r="I1958">
        <v>0.31</v>
      </c>
      <c r="J1958">
        <v>1458</v>
      </c>
      <c r="K1958">
        <v>2792</v>
      </c>
      <c r="L1958">
        <v>2843</v>
      </c>
      <c r="M1958">
        <v>966</v>
      </c>
      <c r="N1958">
        <v>1126</v>
      </c>
      <c r="O1958">
        <v>1009</v>
      </c>
      <c r="R1958" t="s">
        <v>166</v>
      </c>
      <c r="S1958">
        <f t="shared" si="90"/>
        <v>450</v>
      </c>
      <c r="T1958">
        <f t="shared" si="92"/>
        <v>1650</v>
      </c>
      <c r="U1958">
        <f t="shared" si="91"/>
        <v>1850</v>
      </c>
      <c r="V1958">
        <v>668</v>
      </c>
      <c r="W1958">
        <v>87</v>
      </c>
      <c r="X1958">
        <v>4</v>
      </c>
      <c r="Y1958">
        <f>IF(AND($Q1958="hdbd",$P1958=Y$1),1,0)+IF($W1958=$W1957,Y1957,0)</f>
        <v>0</v>
      </c>
      <c r="Z1958">
        <f>IF(AND($Q1958="hdbd",$P1958=Z$1),1,0)+IF($W1958=$W1957,Z1957,0)</f>
        <v>3</v>
      </c>
      <c r="AA1958">
        <f>IF(AND($Q1958="hdbd",$P1958=AA$1),1,0)+IF($W1958=$W1957,AA1957,0)</f>
        <v>1</v>
      </c>
    </row>
    <row r="1959" spans="1:27" x14ac:dyDescent="0.3">
      <c r="A1959" t="s">
        <v>165</v>
      </c>
      <c r="B1959">
        <v>1889187865</v>
      </c>
      <c r="C1959" s="1">
        <v>42581.441620370373</v>
      </c>
      <c r="D1959" t="s">
        <v>23</v>
      </c>
      <c r="E1959">
        <v>1600</v>
      </c>
      <c r="F1959" t="s">
        <v>25</v>
      </c>
      <c r="G1959">
        <v>0.04</v>
      </c>
      <c r="H1959">
        <v>0.3785</v>
      </c>
      <c r="I1959">
        <v>0.21199999999999999</v>
      </c>
      <c r="J1959">
        <v>1370</v>
      </c>
      <c r="K1959">
        <v>2766</v>
      </c>
      <c r="L1959">
        <v>2843</v>
      </c>
      <c r="M1959">
        <v>886</v>
      </c>
      <c r="N1959">
        <v>1039</v>
      </c>
      <c r="O1959">
        <v>1009</v>
      </c>
      <c r="R1959" t="s">
        <v>166</v>
      </c>
      <c r="S1959">
        <f t="shared" si="90"/>
        <v>450</v>
      </c>
      <c r="T1959">
        <f t="shared" si="92"/>
        <v>1750</v>
      </c>
      <c r="U1959">
        <f t="shared" si="91"/>
        <v>1850</v>
      </c>
      <c r="V1959">
        <v>668</v>
      </c>
      <c r="W1959">
        <v>87</v>
      </c>
      <c r="X1959">
        <v>4</v>
      </c>
      <c r="Y1959">
        <f>IF(AND($Q1959="hdbd",$P1959=Y$1),1,0)+IF($W1959=$W1958,Y1958,0)</f>
        <v>0</v>
      </c>
      <c r="Z1959">
        <f>IF(AND($Q1959="hdbd",$P1959=Z$1),1,0)+IF($W1959=$W1958,Z1958,0)</f>
        <v>3</v>
      </c>
      <c r="AA1959">
        <f>IF(AND($Q1959="hdbd",$P1959=AA$1),1,0)+IF($W1959=$W1958,AA1958,0)</f>
        <v>1</v>
      </c>
    </row>
    <row r="1960" spans="1:27" x14ac:dyDescent="0.3">
      <c r="A1960" t="s">
        <v>165</v>
      </c>
      <c r="B1960">
        <v>1889187865</v>
      </c>
      <c r="C1960" s="1">
        <v>42581.441620370373</v>
      </c>
      <c r="D1960" t="s">
        <v>24</v>
      </c>
      <c r="E1960">
        <v>2700</v>
      </c>
      <c r="F1960" t="s">
        <v>26</v>
      </c>
      <c r="H1960">
        <v>0.25119999999999998</v>
      </c>
      <c r="I1960">
        <v>0.42449999999999999</v>
      </c>
      <c r="K1960">
        <v>2774</v>
      </c>
      <c r="L1960">
        <v>2843</v>
      </c>
      <c r="N1960">
        <v>1110</v>
      </c>
      <c r="O1960">
        <v>1009</v>
      </c>
      <c r="R1960" t="s">
        <v>166</v>
      </c>
      <c r="S1960" t="str">
        <f t="shared" si="90"/>
        <v/>
      </c>
      <c r="T1960">
        <f t="shared" si="92"/>
        <v>1650</v>
      </c>
      <c r="U1960">
        <f t="shared" si="91"/>
        <v>1850</v>
      </c>
      <c r="V1960">
        <v>668</v>
      </c>
      <c r="W1960">
        <v>87</v>
      </c>
      <c r="X1960">
        <v>4</v>
      </c>
      <c r="Y1960">
        <f>IF(AND($Q1960="hdbd",$P1960=Y$1),1,0)+IF($W1960=$W1959,Y1959,0)</f>
        <v>0</v>
      </c>
      <c r="Z1960">
        <f>IF(AND($Q1960="hdbd",$P1960=Z$1),1,0)+IF($W1960=$W1959,Z1959,0)</f>
        <v>3</v>
      </c>
      <c r="AA1960">
        <f>IF(AND($Q1960="hdbd",$P1960=AA$1),1,0)+IF($W1960=$W1959,AA1959,0)</f>
        <v>1</v>
      </c>
    </row>
    <row r="1961" spans="1:27" x14ac:dyDescent="0.3">
      <c r="A1961" t="s">
        <v>165</v>
      </c>
      <c r="B1961">
        <v>3379029818</v>
      </c>
      <c r="C1961" s="1">
        <v>42581.441759259258</v>
      </c>
      <c r="D1961" t="s">
        <v>19</v>
      </c>
      <c r="E1961">
        <v>2200</v>
      </c>
      <c r="F1961" t="s">
        <v>26</v>
      </c>
      <c r="G1961">
        <v>7.0000000000000007E-2</v>
      </c>
      <c r="H1961">
        <v>0.248</v>
      </c>
      <c r="J1961">
        <v>1254</v>
      </c>
      <c r="M1961">
        <v>462</v>
      </c>
      <c r="O1961">
        <v>481</v>
      </c>
      <c r="P1961" t="s">
        <v>26</v>
      </c>
      <c r="Q1961" t="s">
        <v>21</v>
      </c>
      <c r="R1961" t="s">
        <v>166</v>
      </c>
      <c r="S1961">
        <f t="shared" si="90"/>
        <v>750</v>
      </c>
      <c r="T1961" t="str">
        <f t="shared" si="92"/>
        <v/>
      </c>
      <c r="U1961" t="str">
        <f t="shared" si="91"/>
        <v/>
      </c>
      <c r="V1961">
        <v>669</v>
      </c>
      <c r="W1961">
        <v>87</v>
      </c>
      <c r="X1961">
        <v>5</v>
      </c>
      <c r="Y1961">
        <f>IF(AND($Q1961="hdbd",$P1961=Y$1),1,0)+IF($W1961=$W1960,Y1960,0)</f>
        <v>0</v>
      </c>
      <c r="Z1961">
        <f>IF(AND($Q1961="hdbd",$P1961=Z$1),1,0)+IF($W1961=$W1960,Z1960,0)</f>
        <v>4</v>
      </c>
      <c r="AA1961">
        <f>IF(AND($Q1961="hdbd",$P1961=AA$1),1,0)+IF($W1961=$W1960,AA1960,0)</f>
        <v>1</v>
      </c>
    </row>
    <row r="1962" spans="1:27" x14ac:dyDescent="0.3">
      <c r="A1962" t="s">
        <v>165</v>
      </c>
      <c r="B1962">
        <v>3379029818</v>
      </c>
      <c r="C1962" s="1">
        <v>42581.441759259258</v>
      </c>
      <c r="D1962" t="s">
        <v>23</v>
      </c>
      <c r="E1962">
        <v>1400</v>
      </c>
      <c r="F1962" t="s">
        <v>26</v>
      </c>
      <c r="G1962">
        <v>7.0000000000000007E-2</v>
      </c>
      <c r="H1962">
        <v>0.47199999999999998</v>
      </c>
      <c r="I1962">
        <v>0.31</v>
      </c>
      <c r="J1962">
        <v>863</v>
      </c>
      <c r="K1962">
        <v>1093</v>
      </c>
      <c r="L1962">
        <v>1476</v>
      </c>
      <c r="M1962">
        <v>404</v>
      </c>
      <c r="N1962">
        <v>519</v>
      </c>
      <c r="O1962">
        <v>481</v>
      </c>
      <c r="P1962" t="s">
        <v>26</v>
      </c>
      <c r="Q1962" t="s">
        <v>21</v>
      </c>
      <c r="R1962" t="s">
        <v>166</v>
      </c>
      <c r="S1962">
        <f t="shared" si="90"/>
        <v>450</v>
      </c>
      <c r="T1962">
        <f t="shared" si="92"/>
        <v>550</v>
      </c>
      <c r="U1962">
        <f t="shared" si="91"/>
        <v>950</v>
      </c>
      <c r="V1962">
        <v>669</v>
      </c>
      <c r="W1962">
        <v>87</v>
      </c>
      <c r="X1962">
        <v>5</v>
      </c>
      <c r="Y1962">
        <f>IF(AND($Q1962="hdbd",$P1962=Y$1),1,0)+IF($W1962=$W1961,Y1961,0)</f>
        <v>0</v>
      </c>
      <c r="Z1962">
        <f>IF(AND($Q1962="hdbd",$P1962=Z$1),1,0)+IF($W1962=$W1961,Z1961,0)</f>
        <v>5</v>
      </c>
      <c r="AA1962">
        <f>IF(AND($Q1962="hdbd",$P1962=AA$1),1,0)+IF($W1962=$W1961,AA1961,0)</f>
        <v>1</v>
      </c>
    </row>
    <row r="1963" spans="1:27" x14ac:dyDescent="0.3">
      <c r="A1963" t="s">
        <v>165</v>
      </c>
      <c r="B1963">
        <v>3379029818</v>
      </c>
      <c r="C1963" s="1">
        <v>42581.441759259258</v>
      </c>
      <c r="D1963" t="s">
        <v>24</v>
      </c>
      <c r="E1963">
        <v>1400</v>
      </c>
      <c r="F1963" t="s">
        <v>20</v>
      </c>
      <c r="H1963">
        <v>0.26900000000000002</v>
      </c>
      <c r="I1963">
        <v>0.38</v>
      </c>
      <c r="K1963">
        <v>1408</v>
      </c>
      <c r="N1963">
        <v>621</v>
      </c>
      <c r="P1963" t="s">
        <v>20</v>
      </c>
      <c r="Q1963" t="s">
        <v>21</v>
      </c>
      <c r="R1963" t="s">
        <v>166</v>
      </c>
      <c r="S1963" t="str">
        <f t="shared" si="90"/>
        <v/>
      </c>
      <c r="T1963">
        <f t="shared" si="92"/>
        <v>750</v>
      </c>
      <c r="U1963" t="str">
        <f t="shared" si="91"/>
        <v/>
      </c>
      <c r="V1963">
        <v>669</v>
      </c>
      <c r="W1963">
        <v>87</v>
      </c>
      <c r="X1963">
        <v>5</v>
      </c>
      <c r="Y1963">
        <f>IF(AND($Q1963="hdbd",$P1963=Y$1),1,0)+IF($W1963=$W1962,Y1962,0)</f>
        <v>0</v>
      </c>
      <c r="Z1963">
        <f>IF(AND($Q1963="hdbd",$P1963=Z$1),1,0)+IF($W1963=$W1962,Z1962,0)</f>
        <v>5</v>
      </c>
      <c r="AA1963">
        <f>IF(AND($Q1963="hdbd",$P1963=AA$1),1,0)+IF($W1963=$W1962,AA1962,0)</f>
        <v>2</v>
      </c>
    </row>
    <row r="1964" spans="1:27" x14ac:dyDescent="0.3">
      <c r="A1964" t="s">
        <v>165</v>
      </c>
      <c r="B1964">
        <v>1646528303</v>
      </c>
      <c r="C1964" s="1">
        <v>42581.441851851851</v>
      </c>
      <c r="D1964" t="s">
        <v>19</v>
      </c>
      <c r="E1964">
        <v>2300</v>
      </c>
      <c r="F1964" t="s">
        <v>26</v>
      </c>
      <c r="G1964">
        <v>0.04</v>
      </c>
      <c r="H1964">
        <v>0.1004</v>
      </c>
      <c r="I1964">
        <v>0.33</v>
      </c>
      <c r="J1964">
        <v>1183</v>
      </c>
      <c r="K1964">
        <v>1536</v>
      </c>
      <c r="L1964">
        <v>2988</v>
      </c>
      <c r="M1964">
        <v>847</v>
      </c>
      <c r="N1964">
        <v>621</v>
      </c>
      <c r="O1964">
        <v>362</v>
      </c>
      <c r="R1964" t="s">
        <v>166</v>
      </c>
      <c r="S1964">
        <f t="shared" si="90"/>
        <v>350</v>
      </c>
      <c r="T1964">
        <f t="shared" si="92"/>
        <v>950</v>
      </c>
      <c r="U1964">
        <f t="shared" si="91"/>
        <v>2650</v>
      </c>
      <c r="V1964">
        <v>670</v>
      </c>
      <c r="W1964">
        <v>87</v>
      </c>
      <c r="X1964">
        <v>6</v>
      </c>
      <c r="Y1964">
        <f>IF(AND($Q1964="hdbd",$P1964=Y$1),1,0)+IF($W1964=$W1963,Y1963,0)</f>
        <v>0</v>
      </c>
      <c r="Z1964">
        <f>IF(AND($Q1964="hdbd",$P1964=Z$1),1,0)+IF($W1964=$W1963,Z1963,0)</f>
        <v>5</v>
      </c>
      <c r="AA1964">
        <f>IF(AND($Q1964="hdbd",$P1964=AA$1),1,0)+IF($W1964=$W1963,AA1963,0)</f>
        <v>2</v>
      </c>
    </row>
    <row r="1965" spans="1:27" x14ac:dyDescent="0.3">
      <c r="A1965" t="s">
        <v>165</v>
      </c>
      <c r="B1965">
        <v>1646528303</v>
      </c>
      <c r="C1965" s="1">
        <v>42581.441851851851</v>
      </c>
      <c r="D1965" t="s">
        <v>23</v>
      </c>
      <c r="E1965">
        <v>1700</v>
      </c>
      <c r="F1965" t="s">
        <v>26</v>
      </c>
      <c r="G1965">
        <v>7.0000000000000007E-2</v>
      </c>
      <c r="H1965">
        <v>0.32500000000000001</v>
      </c>
      <c r="I1965">
        <v>0.33</v>
      </c>
      <c r="J1965">
        <v>1165</v>
      </c>
      <c r="K1965">
        <v>1508</v>
      </c>
      <c r="L1965">
        <v>2988</v>
      </c>
      <c r="M1965">
        <v>786</v>
      </c>
      <c r="N1965">
        <v>529</v>
      </c>
      <c r="O1965">
        <v>362</v>
      </c>
      <c r="P1965" t="s">
        <v>26</v>
      </c>
      <c r="Q1965" t="s">
        <v>21</v>
      </c>
      <c r="R1965" t="s">
        <v>166</v>
      </c>
      <c r="S1965">
        <f t="shared" si="90"/>
        <v>350</v>
      </c>
      <c r="T1965">
        <f t="shared" si="92"/>
        <v>950</v>
      </c>
      <c r="U1965">
        <f t="shared" si="91"/>
        <v>2650</v>
      </c>
      <c r="V1965">
        <v>670</v>
      </c>
      <c r="W1965">
        <v>87</v>
      </c>
      <c r="X1965">
        <v>6</v>
      </c>
      <c r="Y1965">
        <f>IF(AND($Q1965="hdbd",$P1965=Y$1),1,0)+IF($W1965=$W1964,Y1964,0)</f>
        <v>0</v>
      </c>
      <c r="Z1965">
        <f>IF(AND($Q1965="hdbd",$P1965=Z$1),1,0)+IF($W1965=$W1964,Z1964,0)</f>
        <v>6</v>
      </c>
      <c r="AA1965">
        <f>IF(AND($Q1965="hdbd",$P1965=AA$1),1,0)+IF($W1965=$W1964,AA1964,0)</f>
        <v>2</v>
      </c>
    </row>
    <row r="1966" spans="1:27" x14ac:dyDescent="0.3">
      <c r="A1966" t="s">
        <v>165</v>
      </c>
      <c r="B1966">
        <v>1646528303</v>
      </c>
      <c r="C1966" s="1">
        <v>42581.441851851851</v>
      </c>
      <c r="D1966" t="s">
        <v>24</v>
      </c>
      <c r="E1966">
        <v>1700</v>
      </c>
      <c r="F1966" t="s">
        <v>26</v>
      </c>
      <c r="H1966">
        <v>0.12509999999999999</v>
      </c>
      <c r="I1966">
        <v>0.33</v>
      </c>
      <c r="K1966">
        <v>1227</v>
      </c>
      <c r="L1966">
        <v>2988</v>
      </c>
      <c r="N1966">
        <v>418</v>
      </c>
      <c r="O1966">
        <v>362</v>
      </c>
      <c r="R1966" t="s">
        <v>166</v>
      </c>
      <c r="S1966" t="str">
        <f t="shared" si="90"/>
        <v/>
      </c>
      <c r="T1966">
        <f t="shared" si="92"/>
        <v>850</v>
      </c>
      <c r="U1966">
        <f t="shared" si="91"/>
        <v>2650</v>
      </c>
      <c r="V1966">
        <v>670</v>
      </c>
      <c r="W1966">
        <v>87</v>
      </c>
      <c r="X1966">
        <v>6</v>
      </c>
      <c r="Y1966">
        <f>IF(AND($Q1966="hdbd",$P1966=Y$1),1,0)+IF($W1966=$W1965,Y1965,0)</f>
        <v>0</v>
      </c>
      <c r="Z1966">
        <f>IF(AND($Q1966="hdbd",$P1966=Z$1),1,0)+IF($W1966=$W1965,Z1965,0)</f>
        <v>6</v>
      </c>
      <c r="AA1966">
        <f>IF(AND($Q1966="hdbd",$P1966=AA$1),1,0)+IF($W1966=$W1965,AA1965,0)</f>
        <v>2</v>
      </c>
    </row>
    <row r="1967" spans="1:27" x14ac:dyDescent="0.3">
      <c r="A1967" t="s">
        <v>165</v>
      </c>
      <c r="B1967">
        <v>2147763929</v>
      </c>
      <c r="C1967" s="1">
        <v>42581.442037037035</v>
      </c>
      <c r="D1967" t="s">
        <v>19</v>
      </c>
      <c r="E1967">
        <v>1900</v>
      </c>
      <c r="F1967" t="s">
        <v>25</v>
      </c>
      <c r="G1967">
        <v>7.0000000000000007E-2</v>
      </c>
      <c r="H1967">
        <v>5.2600000000000001E-2</v>
      </c>
      <c r="I1967">
        <v>0.38</v>
      </c>
      <c r="J1967">
        <v>1932</v>
      </c>
      <c r="K1967">
        <v>2987</v>
      </c>
      <c r="L1967">
        <v>4040</v>
      </c>
      <c r="M1967">
        <v>1610</v>
      </c>
      <c r="N1967">
        <v>1239</v>
      </c>
      <c r="O1967">
        <v>1095</v>
      </c>
      <c r="R1967" t="s">
        <v>166</v>
      </c>
      <c r="S1967">
        <f t="shared" si="90"/>
        <v>350</v>
      </c>
      <c r="T1967">
        <f t="shared" si="92"/>
        <v>1750</v>
      </c>
      <c r="U1967">
        <f t="shared" si="91"/>
        <v>2950</v>
      </c>
      <c r="V1967">
        <v>671</v>
      </c>
      <c r="W1967">
        <v>87</v>
      </c>
      <c r="X1967">
        <v>7</v>
      </c>
      <c r="Y1967">
        <f>IF(AND($Q1967="hdbd",$P1967=Y$1),1,0)+IF($W1967=$W1966,Y1966,0)</f>
        <v>0</v>
      </c>
      <c r="Z1967">
        <f>IF(AND($Q1967="hdbd",$P1967=Z$1),1,0)+IF($W1967=$W1966,Z1966,0)</f>
        <v>6</v>
      </c>
      <c r="AA1967">
        <f>IF(AND($Q1967="hdbd",$P1967=AA$1),1,0)+IF($W1967=$W1966,AA1966,0)</f>
        <v>2</v>
      </c>
    </row>
    <row r="1968" spans="1:27" x14ac:dyDescent="0.3">
      <c r="A1968" t="s">
        <v>165</v>
      </c>
      <c r="B1968">
        <v>2147763929</v>
      </c>
      <c r="C1968" s="1">
        <v>42581.442037037035</v>
      </c>
      <c r="D1968" t="s">
        <v>23</v>
      </c>
      <c r="E1968">
        <v>3000</v>
      </c>
      <c r="F1968" t="s">
        <v>26</v>
      </c>
      <c r="H1968">
        <v>0.2462</v>
      </c>
      <c r="I1968">
        <v>0.34</v>
      </c>
      <c r="J1968">
        <v>2967</v>
      </c>
      <c r="K1968">
        <v>3013</v>
      </c>
      <c r="L1968">
        <v>4040</v>
      </c>
      <c r="M1968">
        <v>1797</v>
      </c>
      <c r="N1968">
        <v>1462</v>
      </c>
      <c r="O1968">
        <v>1095</v>
      </c>
      <c r="R1968" t="s">
        <v>166</v>
      </c>
      <c r="S1968">
        <f t="shared" si="90"/>
        <v>1150</v>
      </c>
      <c r="T1968">
        <f t="shared" si="92"/>
        <v>1550</v>
      </c>
      <c r="U1968">
        <f t="shared" si="91"/>
        <v>2950</v>
      </c>
      <c r="V1968">
        <v>671</v>
      </c>
      <c r="W1968">
        <v>87</v>
      </c>
      <c r="X1968">
        <v>7</v>
      </c>
      <c r="Y1968">
        <f>IF(AND($Q1968="hdbd",$P1968=Y$1),1,0)+IF($W1968=$W1967,Y1967,0)</f>
        <v>0</v>
      </c>
      <c r="Z1968">
        <f>IF(AND($Q1968="hdbd",$P1968=Z$1),1,0)+IF($W1968=$W1967,Z1967,0)</f>
        <v>6</v>
      </c>
      <c r="AA1968">
        <f>IF(AND($Q1968="hdbd",$P1968=AA$1),1,0)+IF($W1968=$W1967,AA1967,0)</f>
        <v>2</v>
      </c>
    </row>
    <row r="1969" spans="1:27" x14ac:dyDescent="0.3">
      <c r="A1969" t="s">
        <v>165</v>
      </c>
      <c r="B1969">
        <v>2147763929</v>
      </c>
      <c r="C1969" s="1">
        <v>42581.442037037035</v>
      </c>
      <c r="D1969" t="s">
        <v>24</v>
      </c>
      <c r="E1969">
        <v>2900</v>
      </c>
      <c r="F1969" t="s">
        <v>26</v>
      </c>
      <c r="H1969">
        <v>0.24879999999999999</v>
      </c>
      <c r="I1969">
        <v>0.35</v>
      </c>
      <c r="K1969">
        <v>2990</v>
      </c>
      <c r="L1969">
        <v>4040</v>
      </c>
      <c r="N1969">
        <v>1129</v>
      </c>
      <c r="O1969">
        <v>1095</v>
      </c>
      <c r="R1969" t="s">
        <v>166</v>
      </c>
      <c r="S1969" t="str">
        <f t="shared" si="90"/>
        <v/>
      </c>
      <c r="T1969">
        <f t="shared" si="92"/>
        <v>1850</v>
      </c>
      <c r="U1969">
        <f t="shared" si="91"/>
        <v>2950</v>
      </c>
      <c r="V1969">
        <v>671</v>
      </c>
      <c r="W1969">
        <v>87</v>
      </c>
      <c r="X1969">
        <v>7</v>
      </c>
      <c r="Y1969">
        <f>IF(AND($Q1969="hdbd",$P1969=Y$1),1,0)+IF($W1969=$W1968,Y1968,0)</f>
        <v>0</v>
      </c>
      <c r="Z1969">
        <f>IF(AND($Q1969="hdbd",$P1969=Z$1),1,0)+IF($W1969=$W1968,Z1968,0)</f>
        <v>6</v>
      </c>
      <c r="AA1969">
        <f>IF(AND($Q1969="hdbd",$P1969=AA$1),1,0)+IF($W1969=$W1968,AA1968,0)</f>
        <v>2</v>
      </c>
    </row>
    <row r="1970" spans="1:27" x14ac:dyDescent="0.3">
      <c r="A1970" t="s">
        <v>165</v>
      </c>
      <c r="B1970">
        <v>177247603</v>
      </c>
      <c r="C1970" s="1">
        <v>42581.44226851852</v>
      </c>
      <c r="D1970" t="s">
        <v>19</v>
      </c>
      <c r="E1970">
        <v>3400</v>
      </c>
      <c r="F1970" t="s">
        <v>25</v>
      </c>
      <c r="G1970">
        <v>0.04</v>
      </c>
      <c r="H1970">
        <v>0.24</v>
      </c>
      <c r="I1970">
        <v>0.34</v>
      </c>
      <c r="J1970">
        <v>3448</v>
      </c>
      <c r="K1970">
        <v>3927</v>
      </c>
      <c r="L1970">
        <v>6439</v>
      </c>
      <c r="M1970">
        <v>1273</v>
      </c>
      <c r="N1970">
        <v>1665</v>
      </c>
      <c r="O1970">
        <v>1357</v>
      </c>
      <c r="R1970" t="s">
        <v>166</v>
      </c>
      <c r="S1970">
        <f t="shared" si="90"/>
        <v>2150</v>
      </c>
      <c r="T1970">
        <f t="shared" si="92"/>
        <v>2250</v>
      </c>
      <c r="U1970">
        <f t="shared" si="91"/>
        <v>5050</v>
      </c>
      <c r="V1970">
        <v>672</v>
      </c>
      <c r="W1970">
        <v>87</v>
      </c>
      <c r="X1970">
        <v>8</v>
      </c>
      <c r="Y1970">
        <f>IF(AND($Q1970="hdbd",$P1970=Y$1),1,0)+IF($W1970=$W1969,Y1969,0)</f>
        <v>0</v>
      </c>
      <c r="Z1970">
        <f>IF(AND($Q1970="hdbd",$P1970=Z$1),1,0)+IF($W1970=$W1969,Z1969,0)</f>
        <v>6</v>
      </c>
      <c r="AA1970">
        <f>IF(AND($Q1970="hdbd",$P1970=AA$1),1,0)+IF($W1970=$W1969,AA1969,0)</f>
        <v>2</v>
      </c>
    </row>
    <row r="1971" spans="1:27" x14ac:dyDescent="0.3">
      <c r="A1971" t="s">
        <v>165</v>
      </c>
      <c r="B1971">
        <v>177247603</v>
      </c>
      <c r="C1971" s="1">
        <v>42581.44226851852</v>
      </c>
      <c r="D1971" t="s">
        <v>23</v>
      </c>
      <c r="E1971">
        <v>3400</v>
      </c>
      <c r="F1971" t="s">
        <v>25</v>
      </c>
      <c r="G1971">
        <v>0.04</v>
      </c>
      <c r="H1971">
        <v>0.25080000000000002</v>
      </c>
      <c r="I1971">
        <v>0.33</v>
      </c>
      <c r="J1971">
        <v>3445</v>
      </c>
      <c r="K1971">
        <v>3758</v>
      </c>
      <c r="L1971">
        <v>6439</v>
      </c>
      <c r="M1971">
        <v>1160</v>
      </c>
      <c r="N1971">
        <v>1486</v>
      </c>
      <c r="O1971">
        <v>1357</v>
      </c>
      <c r="R1971" t="s">
        <v>166</v>
      </c>
      <c r="S1971">
        <f t="shared" si="90"/>
        <v>2250</v>
      </c>
      <c r="T1971">
        <f t="shared" si="92"/>
        <v>2250</v>
      </c>
      <c r="U1971">
        <f t="shared" si="91"/>
        <v>5050</v>
      </c>
      <c r="V1971">
        <v>672</v>
      </c>
      <c r="W1971">
        <v>87</v>
      </c>
      <c r="X1971">
        <v>8</v>
      </c>
      <c r="Y1971">
        <f>IF(AND($Q1971="hdbd",$P1971=Y$1),1,0)+IF($W1971=$W1970,Y1970,0)</f>
        <v>0</v>
      </c>
      <c r="Z1971">
        <f>IF(AND($Q1971="hdbd",$P1971=Z$1),1,0)+IF($W1971=$W1970,Z1970,0)</f>
        <v>6</v>
      </c>
      <c r="AA1971">
        <f>IF(AND($Q1971="hdbd",$P1971=AA$1),1,0)+IF($W1971=$W1970,AA1970,0)</f>
        <v>2</v>
      </c>
    </row>
    <row r="1972" spans="1:27" x14ac:dyDescent="0.3">
      <c r="A1972" t="s">
        <v>165</v>
      </c>
      <c r="B1972">
        <v>177247603</v>
      </c>
      <c r="C1972" s="1">
        <v>42581.44226851852</v>
      </c>
      <c r="D1972" t="s">
        <v>24</v>
      </c>
      <c r="E1972">
        <v>4100</v>
      </c>
      <c r="F1972" t="s">
        <v>26</v>
      </c>
      <c r="H1972">
        <v>0.1071</v>
      </c>
      <c r="I1972">
        <v>0.34</v>
      </c>
      <c r="K1972">
        <v>4148</v>
      </c>
      <c r="L1972">
        <v>6439</v>
      </c>
      <c r="N1972">
        <v>1903</v>
      </c>
      <c r="O1972">
        <v>1357</v>
      </c>
      <c r="R1972" t="s">
        <v>166</v>
      </c>
      <c r="S1972" t="str">
        <f t="shared" si="90"/>
        <v/>
      </c>
      <c r="T1972">
        <f t="shared" si="92"/>
        <v>2250</v>
      </c>
      <c r="U1972">
        <f t="shared" si="91"/>
        <v>5050</v>
      </c>
      <c r="V1972">
        <v>672</v>
      </c>
      <c r="W1972">
        <v>87</v>
      </c>
      <c r="X1972">
        <v>8</v>
      </c>
      <c r="Y1972">
        <f>IF(AND($Q1972="hdbd",$P1972=Y$1),1,0)+IF($W1972=$W1971,Y1971,0)</f>
        <v>0</v>
      </c>
      <c r="Z1972">
        <f>IF(AND($Q1972="hdbd",$P1972=Z$1),1,0)+IF($W1972=$W1971,Z1971,0)</f>
        <v>6</v>
      </c>
      <c r="AA1972">
        <f>IF(AND($Q1972="hdbd",$P1972=AA$1),1,0)+IF($W1972=$W1971,AA1971,0)</f>
        <v>2</v>
      </c>
    </row>
    <row r="1973" spans="1:27" x14ac:dyDescent="0.3">
      <c r="A1973" t="s">
        <v>165</v>
      </c>
      <c r="B1973">
        <v>2477966431</v>
      </c>
      <c r="C1973" s="1">
        <v>42581.442407407405</v>
      </c>
      <c r="D1973" t="s">
        <v>19</v>
      </c>
      <c r="E1973">
        <v>5000</v>
      </c>
      <c r="F1973" t="s">
        <v>25</v>
      </c>
      <c r="G1973">
        <v>0.04</v>
      </c>
      <c r="H1973">
        <v>0.2727</v>
      </c>
      <c r="I1973">
        <v>0.3876</v>
      </c>
      <c r="J1973">
        <v>5346</v>
      </c>
      <c r="K1973">
        <v>6344</v>
      </c>
      <c r="L1973">
        <v>6858</v>
      </c>
      <c r="M1973">
        <v>2742</v>
      </c>
      <c r="N1973">
        <v>3063</v>
      </c>
      <c r="O1973">
        <v>2865</v>
      </c>
      <c r="R1973" t="s">
        <v>166</v>
      </c>
      <c r="S1973">
        <f t="shared" si="90"/>
        <v>2650</v>
      </c>
      <c r="T1973">
        <f t="shared" si="92"/>
        <v>3250</v>
      </c>
      <c r="U1973">
        <f t="shared" si="91"/>
        <v>3950</v>
      </c>
      <c r="V1973">
        <v>673</v>
      </c>
      <c r="W1973">
        <v>87</v>
      </c>
      <c r="X1973">
        <v>9</v>
      </c>
      <c r="Y1973">
        <f>IF(AND($Q1973="hdbd",$P1973=Y$1),1,0)+IF($W1973=$W1972,Y1972,0)</f>
        <v>0</v>
      </c>
      <c r="Z1973">
        <f>IF(AND($Q1973="hdbd",$P1973=Z$1),1,0)+IF($W1973=$W1972,Z1972,0)</f>
        <v>6</v>
      </c>
      <c r="AA1973">
        <f>IF(AND($Q1973="hdbd",$P1973=AA$1),1,0)+IF($W1973=$W1972,AA1972,0)</f>
        <v>2</v>
      </c>
    </row>
    <row r="1974" spans="1:27" x14ac:dyDescent="0.3">
      <c r="A1974" t="s">
        <v>165</v>
      </c>
      <c r="B1974">
        <v>2477966431</v>
      </c>
      <c r="C1974" s="1">
        <v>42581.442407407405</v>
      </c>
      <c r="D1974" t="s">
        <v>23</v>
      </c>
      <c r="E1974">
        <v>5000</v>
      </c>
      <c r="F1974" t="s">
        <v>25</v>
      </c>
      <c r="G1974">
        <v>7.0000000000000007E-2</v>
      </c>
      <c r="H1974">
        <v>0.36449999999999999</v>
      </c>
      <c r="I1974">
        <v>0.32</v>
      </c>
      <c r="J1974">
        <v>5351</v>
      </c>
      <c r="K1974">
        <v>6730</v>
      </c>
      <c r="L1974">
        <v>6858</v>
      </c>
      <c r="M1974">
        <v>2822</v>
      </c>
      <c r="N1974">
        <v>3179</v>
      </c>
      <c r="O1974">
        <v>2865</v>
      </c>
      <c r="R1974" t="s">
        <v>166</v>
      </c>
      <c r="S1974">
        <f t="shared" si="90"/>
        <v>2550</v>
      </c>
      <c r="T1974">
        <f t="shared" si="92"/>
        <v>3550</v>
      </c>
      <c r="U1974">
        <f t="shared" si="91"/>
        <v>3950</v>
      </c>
      <c r="V1974">
        <v>673</v>
      </c>
      <c r="W1974">
        <v>87</v>
      </c>
      <c r="X1974">
        <v>9</v>
      </c>
      <c r="Y1974">
        <f>IF(AND($Q1974="hdbd",$P1974=Y$1),1,0)+IF($W1974=$W1973,Y1973,0)</f>
        <v>0</v>
      </c>
      <c r="Z1974">
        <f>IF(AND($Q1974="hdbd",$P1974=Z$1),1,0)+IF($W1974=$W1973,Z1973,0)</f>
        <v>6</v>
      </c>
      <c r="AA1974">
        <f>IF(AND($Q1974="hdbd",$P1974=AA$1),1,0)+IF($W1974=$W1973,AA1973,0)</f>
        <v>2</v>
      </c>
    </row>
    <row r="1975" spans="1:27" x14ac:dyDescent="0.3">
      <c r="A1975" t="s">
        <v>165</v>
      </c>
      <c r="B1975">
        <v>2477966431</v>
      </c>
      <c r="C1975" s="1">
        <v>42581.442407407405</v>
      </c>
      <c r="D1975" t="s">
        <v>24</v>
      </c>
      <c r="E1975">
        <v>5000</v>
      </c>
      <c r="F1975" t="s">
        <v>26</v>
      </c>
      <c r="H1975">
        <v>0.26800000000000002</v>
      </c>
      <c r="I1975">
        <v>0.37</v>
      </c>
      <c r="K1975">
        <v>5985</v>
      </c>
      <c r="L1975">
        <v>6858</v>
      </c>
      <c r="N1975">
        <v>3017</v>
      </c>
      <c r="O1975">
        <v>2865</v>
      </c>
      <c r="R1975" t="s">
        <v>166</v>
      </c>
      <c r="S1975" t="str">
        <f t="shared" si="90"/>
        <v/>
      </c>
      <c r="T1975">
        <f t="shared" si="92"/>
        <v>2950</v>
      </c>
      <c r="U1975">
        <f t="shared" si="91"/>
        <v>3950</v>
      </c>
      <c r="V1975">
        <v>673</v>
      </c>
      <c r="W1975">
        <v>87</v>
      </c>
      <c r="X1975">
        <v>9</v>
      </c>
      <c r="Y1975">
        <f>IF(AND($Q1975="hdbd",$P1975=Y$1),1,0)+IF($W1975=$W1974,Y1974,0)</f>
        <v>0</v>
      </c>
      <c r="Z1975">
        <f>IF(AND($Q1975="hdbd",$P1975=Z$1),1,0)+IF($W1975=$W1974,Z1974,0)</f>
        <v>6</v>
      </c>
      <c r="AA1975">
        <f>IF(AND($Q1975="hdbd",$P1975=AA$1),1,0)+IF($W1975=$W1974,AA1974,0)</f>
        <v>2</v>
      </c>
    </row>
    <row r="1976" spans="1:27" x14ac:dyDescent="0.3">
      <c r="A1976" t="s">
        <v>165</v>
      </c>
      <c r="B1976">
        <v>821632129</v>
      </c>
      <c r="C1976" s="1">
        <v>42581.442673611113</v>
      </c>
      <c r="D1976" t="s">
        <v>19</v>
      </c>
      <c r="E1976">
        <v>1600</v>
      </c>
      <c r="F1976" t="s">
        <v>25</v>
      </c>
      <c r="G1976">
        <v>0.04</v>
      </c>
      <c r="H1976">
        <v>0.24510000000000001</v>
      </c>
      <c r="I1976">
        <v>0.34</v>
      </c>
      <c r="J1976">
        <v>1148</v>
      </c>
      <c r="K1976">
        <v>2715</v>
      </c>
      <c r="L1976">
        <v>2759</v>
      </c>
      <c r="M1976">
        <v>580</v>
      </c>
      <c r="N1976">
        <v>929</v>
      </c>
      <c r="O1976">
        <v>641</v>
      </c>
      <c r="R1976" t="s">
        <v>166</v>
      </c>
      <c r="S1976">
        <f t="shared" si="90"/>
        <v>550</v>
      </c>
      <c r="T1976">
        <f t="shared" si="92"/>
        <v>1750</v>
      </c>
      <c r="U1976">
        <f t="shared" si="91"/>
        <v>2150</v>
      </c>
      <c r="V1976">
        <v>674</v>
      </c>
      <c r="W1976">
        <v>87</v>
      </c>
      <c r="X1976">
        <v>10</v>
      </c>
      <c r="Y1976">
        <f>IF(AND($Q1976="hdbd",$P1976=Y$1),1,0)+IF($W1976=$W1975,Y1975,0)</f>
        <v>0</v>
      </c>
      <c r="Z1976">
        <f>IF(AND($Q1976="hdbd",$P1976=Z$1),1,0)+IF($W1976=$W1975,Z1975,0)</f>
        <v>6</v>
      </c>
      <c r="AA1976">
        <f>IF(AND($Q1976="hdbd",$P1976=AA$1),1,0)+IF($W1976=$W1975,AA1975,0)</f>
        <v>2</v>
      </c>
    </row>
    <row r="1977" spans="1:27" x14ac:dyDescent="0.3">
      <c r="A1977" t="s">
        <v>165</v>
      </c>
      <c r="B1977">
        <v>821632129</v>
      </c>
      <c r="C1977" s="1">
        <v>42581.442673611113</v>
      </c>
      <c r="D1977" t="s">
        <v>23</v>
      </c>
      <c r="E1977">
        <v>1600</v>
      </c>
      <c r="F1977" t="s">
        <v>25</v>
      </c>
      <c r="G1977">
        <v>0.09</v>
      </c>
      <c r="H1977">
        <v>0.25</v>
      </c>
      <c r="I1977">
        <v>0.1081</v>
      </c>
      <c r="J1977">
        <v>1149</v>
      </c>
      <c r="K1977">
        <v>1776</v>
      </c>
      <c r="L1977">
        <v>2759</v>
      </c>
      <c r="M1977">
        <v>478</v>
      </c>
      <c r="N1977">
        <v>810</v>
      </c>
      <c r="O1977">
        <v>641</v>
      </c>
      <c r="R1977" t="s">
        <v>166</v>
      </c>
      <c r="S1977">
        <f t="shared" si="90"/>
        <v>650</v>
      </c>
      <c r="T1977">
        <f t="shared" si="92"/>
        <v>950</v>
      </c>
      <c r="U1977">
        <f t="shared" si="91"/>
        <v>2150</v>
      </c>
      <c r="V1977">
        <v>674</v>
      </c>
      <c r="W1977">
        <v>87</v>
      </c>
      <c r="X1977">
        <v>10</v>
      </c>
      <c r="Y1977">
        <f>IF(AND($Q1977="hdbd",$P1977=Y$1),1,0)+IF($W1977=$W1976,Y1976,0)</f>
        <v>0</v>
      </c>
      <c r="Z1977">
        <f>IF(AND($Q1977="hdbd",$P1977=Z$1),1,0)+IF($W1977=$W1976,Z1976,0)</f>
        <v>6</v>
      </c>
      <c r="AA1977">
        <f>IF(AND($Q1977="hdbd",$P1977=AA$1),1,0)+IF($W1977=$W1976,AA1976,0)</f>
        <v>2</v>
      </c>
    </row>
    <row r="1978" spans="1:27" x14ac:dyDescent="0.3">
      <c r="A1978" t="s">
        <v>165</v>
      </c>
      <c r="B1978">
        <v>821632129</v>
      </c>
      <c r="C1978" s="1">
        <v>42581.442673611113</v>
      </c>
      <c r="D1978" t="s">
        <v>24</v>
      </c>
      <c r="E1978">
        <v>2700</v>
      </c>
      <c r="F1978" t="s">
        <v>26</v>
      </c>
      <c r="H1978">
        <v>0.25480000000000003</v>
      </c>
      <c r="I1978">
        <v>0.32</v>
      </c>
      <c r="K1978">
        <v>2718</v>
      </c>
      <c r="L1978">
        <v>2759</v>
      </c>
      <c r="N1978">
        <v>988</v>
      </c>
      <c r="O1978">
        <v>641</v>
      </c>
      <c r="R1978" t="s">
        <v>166</v>
      </c>
      <c r="S1978" t="str">
        <f t="shared" si="90"/>
        <v/>
      </c>
      <c r="T1978">
        <f t="shared" si="92"/>
        <v>1750</v>
      </c>
      <c r="U1978">
        <f t="shared" si="91"/>
        <v>2150</v>
      </c>
      <c r="V1978">
        <v>674</v>
      </c>
      <c r="W1978">
        <v>87</v>
      </c>
      <c r="X1978">
        <v>10</v>
      </c>
      <c r="Y1978">
        <f>IF(AND($Q1978="hdbd",$P1978=Y$1),1,0)+IF($W1978=$W1977,Y1977,0)</f>
        <v>0</v>
      </c>
      <c r="Z1978">
        <f>IF(AND($Q1978="hdbd",$P1978=Z$1),1,0)+IF($W1978=$W1977,Z1977,0)</f>
        <v>6</v>
      </c>
      <c r="AA1978">
        <f>IF(AND($Q1978="hdbd",$P1978=AA$1),1,0)+IF($W1978=$W1977,AA1977,0)</f>
        <v>2</v>
      </c>
    </row>
    <row r="1979" spans="1:27" x14ac:dyDescent="0.3">
      <c r="A1979" t="s">
        <v>165</v>
      </c>
      <c r="B1979">
        <v>3403825660</v>
      </c>
      <c r="C1979" s="1">
        <v>42581.442777777775</v>
      </c>
      <c r="D1979" t="s">
        <v>19</v>
      </c>
      <c r="E1979">
        <v>2400</v>
      </c>
      <c r="F1979" t="s">
        <v>25</v>
      </c>
      <c r="G1979">
        <v>0.12</v>
      </c>
      <c r="H1979">
        <v>0.1075</v>
      </c>
      <c r="I1979">
        <v>0.34</v>
      </c>
      <c r="J1979">
        <v>2434</v>
      </c>
      <c r="K1979">
        <v>3125</v>
      </c>
      <c r="L1979">
        <v>6991</v>
      </c>
      <c r="M1979">
        <v>1281</v>
      </c>
      <c r="N1979">
        <v>1714</v>
      </c>
      <c r="O1979">
        <v>1540</v>
      </c>
      <c r="R1979" t="s">
        <v>166</v>
      </c>
      <c r="S1979">
        <f t="shared" si="90"/>
        <v>1150</v>
      </c>
      <c r="T1979">
        <f t="shared" si="92"/>
        <v>1450</v>
      </c>
      <c r="U1979">
        <f t="shared" si="91"/>
        <v>5100</v>
      </c>
      <c r="V1979">
        <v>675</v>
      </c>
      <c r="W1979">
        <v>87</v>
      </c>
      <c r="X1979">
        <v>11</v>
      </c>
      <c r="Y1979">
        <f>IF(AND($Q1979="hdbd",$P1979=Y$1),1,0)+IF($W1979=$W1978,Y1978,0)</f>
        <v>0</v>
      </c>
      <c r="Z1979">
        <f>IF(AND($Q1979="hdbd",$P1979=Z$1),1,0)+IF($W1979=$W1978,Z1978,0)</f>
        <v>6</v>
      </c>
      <c r="AA1979">
        <f>IF(AND($Q1979="hdbd",$P1979=AA$1),1,0)+IF($W1979=$W1978,AA1978,0)</f>
        <v>2</v>
      </c>
    </row>
    <row r="1980" spans="1:27" x14ac:dyDescent="0.3">
      <c r="A1980" t="s">
        <v>165</v>
      </c>
      <c r="B1980">
        <v>3403825660</v>
      </c>
      <c r="C1980" s="1">
        <v>42581.442777777775</v>
      </c>
      <c r="D1980" t="s">
        <v>23</v>
      </c>
      <c r="E1980">
        <v>2400</v>
      </c>
      <c r="F1980" t="s">
        <v>25</v>
      </c>
      <c r="G1980">
        <v>7.0000000000000007E-2</v>
      </c>
      <c r="H1980">
        <v>0.24529999999999999</v>
      </c>
      <c r="I1980">
        <v>0.32</v>
      </c>
      <c r="J1980">
        <v>2437</v>
      </c>
      <c r="K1980">
        <v>3173</v>
      </c>
      <c r="L1980">
        <v>6991</v>
      </c>
      <c r="M1980">
        <v>1364</v>
      </c>
      <c r="N1980">
        <v>1758</v>
      </c>
      <c r="O1980">
        <v>1540</v>
      </c>
      <c r="R1980" t="s">
        <v>166</v>
      </c>
      <c r="S1980">
        <f t="shared" si="90"/>
        <v>1050</v>
      </c>
      <c r="T1980">
        <f t="shared" si="92"/>
        <v>1450</v>
      </c>
      <c r="U1980">
        <f t="shared" si="91"/>
        <v>5100</v>
      </c>
      <c r="V1980">
        <v>675</v>
      </c>
      <c r="W1980">
        <v>87</v>
      </c>
      <c r="X1980">
        <v>11</v>
      </c>
      <c r="Y1980">
        <f>IF(AND($Q1980="hdbd",$P1980=Y$1),1,0)+IF($W1980=$W1979,Y1979,0)</f>
        <v>0</v>
      </c>
      <c r="Z1980">
        <f>IF(AND($Q1980="hdbd",$P1980=Z$1),1,0)+IF($W1980=$W1979,Z1979,0)</f>
        <v>6</v>
      </c>
      <c r="AA1980">
        <f>IF(AND($Q1980="hdbd",$P1980=AA$1),1,0)+IF($W1980=$W1979,AA1979,0)</f>
        <v>2</v>
      </c>
    </row>
    <row r="1981" spans="1:27" x14ac:dyDescent="0.3">
      <c r="A1981" t="s">
        <v>165</v>
      </c>
      <c r="B1981">
        <v>3403825660</v>
      </c>
      <c r="C1981" s="1">
        <v>42581.442777777775</v>
      </c>
      <c r="D1981" t="s">
        <v>24</v>
      </c>
      <c r="E1981">
        <v>3100</v>
      </c>
      <c r="F1981" t="s">
        <v>26</v>
      </c>
      <c r="H1981">
        <v>0.2109</v>
      </c>
      <c r="I1981">
        <v>0.35</v>
      </c>
      <c r="K1981">
        <v>3102</v>
      </c>
      <c r="L1981">
        <v>6991</v>
      </c>
      <c r="N1981">
        <v>1662</v>
      </c>
      <c r="O1981">
        <v>1540</v>
      </c>
      <c r="R1981" t="s">
        <v>166</v>
      </c>
      <c r="S1981" t="str">
        <f t="shared" si="90"/>
        <v/>
      </c>
      <c r="T1981">
        <f t="shared" si="92"/>
        <v>1450</v>
      </c>
      <c r="U1981">
        <f t="shared" si="91"/>
        <v>5100</v>
      </c>
      <c r="V1981">
        <v>675</v>
      </c>
      <c r="W1981">
        <v>87</v>
      </c>
      <c r="X1981">
        <v>11</v>
      </c>
      <c r="Y1981">
        <f>IF(AND($Q1981="hdbd",$P1981=Y$1),1,0)+IF($W1981=$W1980,Y1980,0)</f>
        <v>0</v>
      </c>
      <c r="Z1981">
        <f>IF(AND($Q1981="hdbd",$P1981=Z$1),1,0)+IF($W1981=$W1980,Z1980,0)</f>
        <v>6</v>
      </c>
      <c r="AA1981">
        <f>IF(AND($Q1981="hdbd",$P1981=AA$1),1,0)+IF($W1981=$W1980,AA1980,0)</f>
        <v>2</v>
      </c>
    </row>
    <row r="1982" spans="1:27" x14ac:dyDescent="0.3">
      <c r="A1982" t="s">
        <v>165</v>
      </c>
      <c r="B1982">
        <v>755850794</v>
      </c>
      <c r="C1982" s="1">
        <v>42581.442858796298</v>
      </c>
      <c r="D1982" t="s">
        <v>19</v>
      </c>
      <c r="E1982">
        <v>4500</v>
      </c>
      <c r="F1982" t="s">
        <v>25</v>
      </c>
      <c r="G1982">
        <v>0.12</v>
      </c>
      <c r="J1982">
        <v>4579</v>
      </c>
      <c r="M1982">
        <v>3716</v>
      </c>
      <c r="N1982">
        <v>4092</v>
      </c>
      <c r="O1982">
        <v>3864</v>
      </c>
      <c r="R1982" t="s">
        <v>166</v>
      </c>
      <c r="S1982">
        <f t="shared" si="90"/>
        <v>850</v>
      </c>
      <c r="T1982" t="str">
        <f t="shared" si="92"/>
        <v/>
      </c>
      <c r="U1982" t="str">
        <f t="shared" si="91"/>
        <v/>
      </c>
      <c r="V1982">
        <v>676</v>
      </c>
      <c r="W1982">
        <v>87</v>
      </c>
      <c r="X1982">
        <v>12</v>
      </c>
      <c r="Y1982">
        <f>IF(AND($Q1982="hdbd",$P1982=Y$1),1,0)+IF($W1982=$W1981,Y1981,0)</f>
        <v>0</v>
      </c>
      <c r="Z1982">
        <f>IF(AND($Q1982="hdbd",$P1982=Z$1),1,0)+IF($W1982=$W1981,Z1981,0)</f>
        <v>6</v>
      </c>
      <c r="AA1982">
        <f>IF(AND($Q1982="hdbd",$P1982=AA$1),1,0)+IF($W1982=$W1981,AA1981,0)</f>
        <v>2</v>
      </c>
    </row>
    <row r="1983" spans="1:27" x14ac:dyDescent="0.3">
      <c r="A1983" t="s">
        <v>165</v>
      </c>
      <c r="B1983">
        <v>755850794</v>
      </c>
      <c r="C1983" s="1">
        <v>42581.442858796298</v>
      </c>
      <c r="D1983" t="s">
        <v>23</v>
      </c>
      <c r="E1983">
        <v>4700</v>
      </c>
      <c r="F1983" t="s">
        <v>25</v>
      </c>
      <c r="G1983">
        <v>0.04</v>
      </c>
      <c r="J1983">
        <v>4720</v>
      </c>
      <c r="M1983">
        <v>3822</v>
      </c>
      <c r="N1983">
        <v>4202</v>
      </c>
      <c r="O1983">
        <v>3864</v>
      </c>
      <c r="R1983" t="s">
        <v>166</v>
      </c>
      <c r="S1983">
        <f t="shared" si="90"/>
        <v>850</v>
      </c>
      <c r="T1983" t="str">
        <f t="shared" si="92"/>
        <v/>
      </c>
      <c r="U1983" t="str">
        <f t="shared" si="91"/>
        <v/>
      </c>
      <c r="V1983">
        <v>676</v>
      </c>
      <c r="W1983">
        <v>87</v>
      </c>
      <c r="X1983">
        <v>12</v>
      </c>
      <c r="Y1983">
        <f>IF(AND($Q1983="hdbd",$P1983=Y$1),1,0)+IF($W1983=$W1982,Y1982,0)</f>
        <v>0</v>
      </c>
      <c r="Z1983">
        <f>IF(AND($Q1983="hdbd",$P1983=Z$1),1,0)+IF($W1983=$W1982,Z1982,0)</f>
        <v>6</v>
      </c>
      <c r="AA1983">
        <f>IF(AND($Q1983="hdbd",$P1983=AA$1),1,0)+IF($W1983=$W1982,AA1982,0)</f>
        <v>2</v>
      </c>
    </row>
    <row r="1984" spans="1:27" x14ac:dyDescent="0.3">
      <c r="A1984" t="s">
        <v>165</v>
      </c>
      <c r="B1984">
        <v>2881843327</v>
      </c>
      <c r="C1984" s="1">
        <v>42581.442916666667</v>
      </c>
      <c r="D1984" t="s">
        <v>19</v>
      </c>
      <c r="E1984">
        <v>3800</v>
      </c>
      <c r="F1984" t="s">
        <v>26</v>
      </c>
      <c r="G1984">
        <v>7.0000000000000007E-2</v>
      </c>
      <c r="H1984">
        <v>0.24</v>
      </c>
      <c r="I1984">
        <v>0.34</v>
      </c>
      <c r="J1984">
        <v>3854</v>
      </c>
      <c r="K1984">
        <v>3814</v>
      </c>
      <c r="L1984">
        <v>4148</v>
      </c>
      <c r="M1984">
        <v>867</v>
      </c>
      <c r="N1984">
        <v>1453</v>
      </c>
      <c r="O1984">
        <v>1256</v>
      </c>
      <c r="R1984" t="s">
        <v>166</v>
      </c>
      <c r="S1984">
        <f t="shared" si="90"/>
        <v>2950</v>
      </c>
      <c r="T1984">
        <f t="shared" si="92"/>
        <v>2350</v>
      </c>
      <c r="U1984">
        <f t="shared" si="91"/>
        <v>2850</v>
      </c>
      <c r="V1984">
        <v>677</v>
      </c>
      <c r="W1984">
        <v>87</v>
      </c>
      <c r="X1984">
        <v>13</v>
      </c>
      <c r="Y1984">
        <f>IF(AND($Q1984="hdbd",$P1984=Y$1),1,0)+IF($W1984=$W1983,Y1983,0)</f>
        <v>0</v>
      </c>
      <c r="Z1984">
        <f>IF(AND($Q1984="hdbd",$P1984=Z$1),1,0)+IF($W1984=$W1983,Z1983,0)</f>
        <v>6</v>
      </c>
      <c r="AA1984">
        <f>IF(AND($Q1984="hdbd",$P1984=AA$1),1,0)+IF($W1984=$W1983,AA1983,0)</f>
        <v>2</v>
      </c>
    </row>
    <row r="1985" spans="1:27" x14ac:dyDescent="0.3">
      <c r="A1985" t="s">
        <v>165</v>
      </c>
      <c r="B1985">
        <v>2881843327</v>
      </c>
      <c r="C1985" s="1">
        <v>42581.442916666667</v>
      </c>
      <c r="D1985" t="s">
        <v>23</v>
      </c>
      <c r="E1985">
        <v>3800</v>
      </c>
      <c r="F1985" t="s">
        <v>25</v>
      </c>
      <c r="G1985">
        <v>0.04</v>
      </c>
      <c r="H1985">
        <v>0.24</v>
      </c>
      <c r="I1985">
        <v>0.33</v>
      </c>
      <c r="J1985">
        <v>3887</v>
      </c>
      <c r="K1985">
        <v>4326</v>
      </c>
      <c r="L1985">
        <v>5260</v>
      </c>
      <c r="M1985">
        <v>776</v>
      </c>
      <c r="N1985">
        <v>1361</v>
      </c>
      <c r="O1985">
        <v>1256</v>
      </c>
      <c r="R1985" t="s">
        <v>166</v>
      </c>
      <c r="S1985">
        <f t="shared" si="90"/>
        <v>3150</v>
      </c>
      <c r="T1985">
        <f t="shared" si="92"/>
        <v>2950</v>
      </c>
      <c r="U1985">
        <f t="shared" si="91"/>
        <v>4050</v>
      </c>
      <c r="V1985">
        <v>677</v>
      </c>
      <c r="W1985">
        <v>87</v>
      </c>
      <c r="X1985">
        <v>13</v>
      </c>
      <c r="Y1985">
        <f>IF(AND($Q1985="hdbd",$P1985=Y$1),1,0)+IF($W1985=$W1984,Y1984,0)</f>
        <v>0</v>
      </c>
      <c r="Z1985">
        <f>IF(AND($Q1985="hdbd",$P1985=Z$1),1,0)+IF($W1985=$W1984,Z1984,0)</f>
        <v>6</v>
      </c>
      <c r="AA1985">
        <f>IF(AND($Q1985="hdbd",$P1985=AA$1),1,0)+IF($W1985=$W1984,AA1984,0)</f>
        <v>2</v>
      </c>
    </row>
    <row r="1986" spans="1:27" x14ac:dyDescent="0.3">
      <c r="A1986" t="s">
        <v>165</v>
      </c>
      <c r="B1986">
        <v>2881843327</v>
      </c>
      <c r="C1986" s="1">
        <v>42581.442916666667</v>
      </c>
      <c r="D1986" t="s">
        <v>24</v>
      </c>
      <c r="E1986">
        <v>4100</v>
      </c>
      <c r="F1986" t="s">
        <v>20</v>
      </c>
      <c r="H1986">
        <v>0.26800000000000002</v>
      </c>
      <c r="I1986">
        <v>0.36</v>
      </c>
      <c r="K1986">
        <v>4333</v>
      </c>
      <c r="L1986">
        <v>5260</v>
      </c>
      <c r="N1986">
        <v>1666</v>
      </c>
      <c r="O1986">
        <v>1256</v>
      </c>
      <c r="R1986" t="s">
        <v>166</v>
      </c>
      <c r="S1986" t="str">
        <f t="shared" si="90"/>
        <v/>
      </c>
      <c r="T1986">
        <f t="shared" si="92"/>
        <v>2650</v>
      </c>
      <c r="U1986">
        <f t="shared" si="91"/>
        <v>4050</v>
      </c>
      <c r="V1986">
        <v>677</v>
      </c>
      <c r="W1986">
        <v>87</v>
      </c>
      <c r="X1986">
        <v>12</v>
      </c>
      <c r="Y1986">
        <f>IF(AND($Q1986="hdbd",$P1986=Y$1),1,0)+IF($W1986=$W1985,Y1985,0)</f>
        <v>0</v>
      </c>
      <c r="Z1986">
        <f>IF(AND($Q1986="hdbd",$P1986=Z$1),1,0)+IF($W1986=$W1985,Z1985,0)</f>
        <v>6</v>
      </c>
      <c r="AA1986">
        <f>IF(AND($Q1986="hdbd",$P1986=AA$1),1,0)+IF($W1986=$W1985,AA1985,0)</f>
        <v>2</v>
      </c>
    </row>
    <row r="1987" spans="1:27" x14ac:dyDescent="0.3">
      <c r="A1987" t="s">
        <v>165</v>
      </c>
      <c r="B1987">
        <v>2227935177</v>
      </c>
      <c r="C1987" s="1">
        <v>42581.443032407406</v>
      </c>
      <c r="D1987" t="s">
        <v>19</v>
      </c>
      <c r="E1987">
        <v>2700</v>
      </c>
      <c r="F1987" t="s">
        <v>25</v>
      </c>
      <c r="G1987">
        <v>0.04</v>
      </c>
      <c r="H1987">
        <v>0.24</v>
      </c>
      <c r="I1987">
        <v>0.33</v>
      </c>
      <c r="J1987">
        <v>2735</v>
      </c>
      <c r="K1987">
        <v>3952</v>
      </c>
      <c r="L1987">
        <v>6263</v>
      </c>
      <c r="M1987">
        <v>1490</v>
      </c>
      <c r="N1987">
        <v>2014</v>
      </c>
      <c r="O1987">
        <v>1580</v>
      </c>
      <c r="R1987" t="s">
        <v>166</v>
      </c>
      <c r="S1987">
        <f t="shared" si="90"/>
        <v>1250</v>
      </c>
      <c r="T1987">
        <f t="shared" si="92"/>
        <v>1950</v>
      </c>
      <c r="U1987">
        <f t="shared" si="91"/>
        <v>4650</v>
      </c>
      <c r="V1987">
        <v>678</v>
      </c>
      <c r="W1987">
        <v>87</v>
      </c>
      <c r="X1987">
        <v>14</v>
      </c>
      <c r="Y1987">
        <f>IF(AND($Q1987="hdbd",$P1987=Y$1),1,0)+IF($W1987=$W1986,Y1986,0)</f>
        <v>0</v>
      </c>
      <c r="Z1987">
        <f>IF(AND($Q1987="hdbd",$P1987=Z$1),1,0)+IF($W1987=$W1986,Z1986,0)</f>
        <v>6</v>
      </c>
      <c r="AA1987">
        <f>IF(AND($Q1987="hdbd",$P1987=AA$1),1,0)+IF($W1987=$W1986,AA1986,0)</f>
        <v>2</v>
      </c>
    </row>
    <row r="1988" spans="1:27" x14ac:dyDescent="0.3">
      <c r="A1988" t="s">
        <v>165</v>
      </c>
      <c r="B1988">
        <v>2227935177</v>
      </c>
      <c r="C1988" s="1">
        <v>42581.443032407406</v>
      </c>
      <c r="D1988" t="s">
        <v>23</v>
      </c>
      <c r="E1988">
        <v>2700</v>
      </c>
      <c r="F1988" t="s">
        <v>25</v>
      </c>
      <c r="G1988">
        <v>7.0000000000000007E-2</v>
      </c>
      <c r="H1988">
        <v>0.2545</v>
      </c>
      <c r="I1988">
        <v>0.34</v>
      </c>
      <c r="J1988">
        <v>2725</v>
      </c>
      <c r="K1988">
        <v>3809</v>
      </c>
      <c r="L1988">
        <v>6263</v>
      </c>
      <c r="M1988">
        <v>1345</v>
      </c>
      <c r="N1988">
        <v>1778</v>
      </c>
      <c r="O1988">
        <v>1580</v>
      </c>
      <c r="R1988" t="s">
        <v>166</v>
      </c>
      <c r="S1988">
        <f t="shared" ref="S1988:S2051" si="93">IF(OR(J1988="",M1988=""),"",MIN(_xlfn.FLOOR.MATH((J1988-M1988)/100)*100+50,5100))</f>
        <v>1350</v>
      </c>
      <c r="T1988">
        <f t="shared" si="92"/>
        <v>2050</v>
      </c>
      <c r="U1988">
        <f t="shared" ref="U1988:U2051" si="94">IF(OR(L1988="",O1988=""),"",MIN(_xlfn.FLOOR.MATH((L1988-O1988)/100)*100+50,5100))</f>
        <v>4650</v>
      </c>
      <c r="V1988">
        <v>678</v>
      </c>
      <c r="W1988">
        <v>87</v>
      </c>
      <c r="X1988">
        <v>14</v>
      </c>
      <c r="Y1988">
        <f>IF(AND($Q1988="hdbd",$P1988=Y$1),1,0)+IF($W1988=$W1987,Y1987,0)</f>
        <v>0</v>
      </c>
      <c r="Z1988">
        <f>IF(AND($Q1988="hdbd",$P1988=Z$1),1,0)+IF($W1988=$W1987,Z1987,0)</f>
        <v>6</v>
      </c>
      <c r="AA1988">
        <f>IF(AND($Q1988="hdbd",$P1988=AA$1),1,0)+IF($W1988=$W1987,AA1987,0)</f>
        <v>2</v>
      </c>
    </row>
    <row r="1989" spans="1:27" x14ac:dyDescent="0.3">
      <c r="A1989" t="s">
        <v>165</v>
      </c>
      <c r="B1989">
        <v>2227935177</v>
      </c>
      <c r="C1989" s="1">
        <v>42581.443032407406</v>
      </c>
      <c r="D1989" t="s">
        <v>24</v>
      </c>
      <c r="E1989">
        <v>3900</v>
      </c>
      <c r="F1989" t="s">
        <v>26</v>
      </c>
      <c r="H1989">
        <v>0.24529999999999999</v>
      </c>
      <c r="I1989">
        <v>0.36</v>
      </c>
      <c r="K1989">
        <v>3938</v>
      </c>
      <c r="L1989">
        <v>6263</v>
      </c>
      <c r="N1989">
        <v>1931</v>
      </c>
      <c r="O1989">
        <v>1580</v>
      </c>
      <c r="R1989" t="s">
        <v>166</v>
      </c>
      <c r="S1989" t="str">
        <f t="shared" si="93"/>
        <v/>
      </c>
      <c r="T1989">
        <f t="shared" ref="T1989:T2052" si="95">IF(OR(K1989="",N1989=""),"",MIN(_xlfn.FLOOR.MATH((K1989-N1989)/100)*100+50,5100))</f>
        <v>2050</v>
      </c>
      <c r="U1989">
        <f t="shared" si="94"/>
        <v>4650</v>
      </c>
      <c r="V1989">
        <v>678</v>
      </c>
      <c r="W1989">
        <v>87</v>
      </c>
      <c r="X1989">
        <v>13</v>
      </c>
      <c r="Y1989">
        <f>IF(AND($Q1989="hdbd",$P1989=Y$1),1,0)+IF($W1989=$W1988,Y1988,0)</f>
        <v>0</v>
      </c>
      <c r="Z1989">
        <f>IF(AND($Q1989="hdbd",$P1989=Z$1),1,0)+IF($W1989=$W1988,Z1988,0)</f>
        <v>6</v>
      </c>
      <c r="AA1989">
        <f>IF(AND($Q1989="hdbd",$P1989=AA$1),1,0)+IF($W1989=$W1988,AA1988,0)</f>
        <v>2</v>
      </c>
    </row>
    <row r="1990" spans="1:27" x14ac:dyDescent="0.3">
      <c r="A1990" t="s">
        <v>165</v>
      </c>
      <c r="B1990">
        <v>156942267</v>
      </c>
      <c r="C1990" s="1">
        <v>42581.443148148152</v>
      </c>
      <c r="D1990" t="s">
        <v>19</v>
      </c>
      <c r="E1990">
        <v>2500</v>
      </c>
      <c r="F1990" t="s">
        <v>25</v>
      </c>
      <c r="G1990">
        <v>7.0000000000000007E-2</v>
      </c>
      <c r="H1990">
        <v>5.2600000000000001E-2</v>
      </c>
      <c r="I1990">
        <v>0.32</v>
      </c>
      <c r="J1990">
        <v>2575</v>
      </c>
      <c r="K1990">
        <v>3757</v>
      </c>
      <c r="L1990">
        <v>4291</v>
      </c>
      <c r="M1990">
        <v>1159</v>
      </c>
      <c r="N1990">
        <v>1579</v>
      </c>
      <c r="O1990">
        <v>1412</v>
      </c>
      <c r="R1990" t="s">
        <v>166</v>
      </c>
      <c r="S1990">
        <f t="shared" si="93"/>
        <v>1450</v>
      </c>
      <c r="T1990">
        <f t="shared" si="95"/>
        <v>2150</v>
      </c>
      <c r="U1990">
        <f t="shared" si="94"/>
        <v>2850</v>
      </c>
      <c r="V1990">
        <v>679</v>
      </c>
      <c r="W1990">
        <v>87</v>
      </c>
      <c r="X1990">
        <v>15</v>
      </c>
      <c r="Y1990">
        <f>IF(AND($Q1990="hdbd",$P1990=Y$1),1,0)+IF($W1990=$W1989,Y1989,0)</f>
        <v>0</v>
      </c>
      <c r="Z1990">
        <f>IF(AND($Q1990="hdbd",$P1990=Z$1),1,0)+IF($W1990=$W1989,Z1989,0)</f>
        <v>6</v>
      </c>
      <c r="AA1990">
        <f>IF(AND($Q1990="hdbd",$P1990=AA$1),1,0)+IF($W1990=$W1989,AA1989,0)</f>
        <v>2</v>
      </c>
    </row>
    <row r="1991" spans="1:27" x14ac:dyDescent="0.3">
      <c r="A1991" t="s">
        <v>165</v>
      </c>
      <c r="B1991">
        <v>156942267</v>
      </c>
      <c r="C1991" s="1">
        <v>42581.443148148152</v>
      </c>
      <c r="D1991" t="s">
        <v>23</v>
      </c>
      <c r="E1991">
        <v>2500</v>
      </c>
      <c r="F1991" t="s">
        <v>25</v>
      </c>
      <c r="G1991">
        <v>7.0000000000000007E-2</v>
      </c>
      <c r="H1991">
        <v>0.25</v>
      </c>
      <c r="I1991">
        <v>0.32</v>
      </c>
      <c r="J1991">
        <v>2591</v>
      </c>
      <c r="K1991">
        <v>3761</v>
      </c>
      <c r="L1991">
        <v>4291</v>
      </c>
      <c r="M1991">
        <v>1329</v>
      </c>
      <c r="N1991">
        <v>1747</v>
      </c>
      <c r="O1991">
        <v>1412</v>
      </c>
      <c r="R1991" t="s">
        <v>166</v>
      </c>
      <c r="S1991">
        <f t="shared" si="93"/>
        <v>1250</v>
      </c>
      <c r="T1991">
        <f t="shared" si="95"/>
        <v>2050</v>
      </c>
      <c r="U1991">
        <f t="shared" si="94"/>
        <v>2850</v>
      </c>
      <c r="V1991">
        <v>679</v>
      </c>
      <c r="W1991">
        <v>87</v>
      </c>
      <c r="X1991">
        <v>15</v>
      </c>
      <c r="Y1991">
        <f>IF(AND($Q1991="hdbd",$P1991=Y$1),1,0)+IF($W1991=$W1990,Y1990,0)</f>
        <v>0</v>
      </c>
      <c r="Z1991">
        <f>IF(AND($Q1991="hdbd",$P1991=Z$1),1,0)+IF($W1991=$W1990,Z1990,0)</f>
        <v>6</v>
      </c>
      <c r="AA1991">
        <f>IF(AND($Q1991="hdbd",$P1991=AA$1),1,0)+IF($W1991=$W1990,AA1990,0)</f>
        <v>2</v>
      </c>
    </row>
    <row r="1992" spans="1:27" x14ac:dyDescent="0.3">
      <c r="A1992" t="s">
        <v>165</v>
      </c>
      <c r="B1992">
        <v>156942267</v>
      </c>
      <c r="C1992" s="1">
        <v>42581.443148148152</v>
      </c>
      <c r="D1992" t="s">
        <v>24</v>
      </c>
      <c r="E1992">
        <v>3600</v>
      </c>
      <c r="F1992" t="s">
        <v>26</v>
      </c>
      <c r="H1992">
        <v>0.1993</v>
      </c>
      <c r="I1992">
        <v>0.35</v>
      </c>
      <c r="K1992">
        <v>3685</v>
      </c>
      <c r="L1992">
        <v>4291</v>
      </c>
      <c r="N1992">
        <v>1517</v>
      </c>
      <c r="O1992">
        <v>1412</v>
      </c>
      <c r="R1992" t="s">
        <v>166</v>
      </c>
      <c r="S1992" t="str">
        <f t="shared" si="93"/>
        <v/>
      </c>
      <c r="T1992">
        <f t="shared" si="95"/>
        <v>2150</v>
      </c>
      <c r="U1992">
        <f t="shared" si="94"/>
        <v>2850</v>
      </c>
      <c r="V1992">
        <v>679</v>
      </c>
      <c r="W1992">
        <v>87</v>
      </c>
      <c r="X1992">
        <v>14</v>
      </c>
      <c r="Y1992">
        <f>IF(AND($Q1992="hdbd",$P1992=Y$1),1,0)+IF($W1992=$W1991,Y1991,0)</f>
        <v>0</v>
      </c>
      <c r="Z1992">
        <f>IF(AND($Q1992="hdbd",$P1992=Z$1),1,0)+IF($W1992=$W1991,Z1991,0)</f>
        <v>6</v>
      </c>
      <c r="AA1992">
        <f>IF(AND($Q1992="hdbd",$P1992=AA$1),1,0)+IF($W1992=$W1991,AA1991,0)</f>
        <v>2</v>
      </c>
    </row>
    <row r="1993" spans="1:27" x14ac:dyDescent="0.3">
      <c r="A1993" t="s">
        <v>165</v>
      </c>
      <c r="B1993">
        <v>3734638822</v>
      </c>
      <c r="C1993" s="1">
        <v>42581.443391203706</v>
      </c>
      <c r="D1993" t="s">
        <v>19</v>
      </c>
      <c r="E1993">
        <v>5000</v>
      </c>
      <c r="F1993" t="s">
        <v>25</v>
      </c>
      <c r="G1993">
        <v>0.12</v>
      </c>
      <c r="H1993">
        <v>0.25419999999999998</v>
      </c>
      <c r="I1993">
        <v>0.69</v>
      </c>
      <c r="J1993">
        <v>7233</v>
      </c>
      <c r="K1993">
        <v>7795</v>
      </c>
      <c r="L1993">
        <v>8113</v>
      </c>
      <c r="M1993">
        <v>6836</v>
      </c>
      <c r="N1993">
        <v>6399</v>
      </c>
      <c r="O1993">
        <v>6183</v>
      </c>
      <c r="R1993" t="s">
        <v>166</v>
      </c>
      <c r="S1993">
        <f t="shared" si="93"/>
        <v>350</v>
      </c>
      <c r="T1993">
        <f t="shared" si="95"/>
        <v>1350</v>
      </c>
      <c r="U1993">
        <f t="shared" si="94"/>
        <v>1950</v>
      </c>
      <c r="V1993">
        <v>680</v>
      </c>
      <c r="W1993">
        <v>87</v>
      </c>
      <c r="X1993">
        <v>16</v>
      </c>
      <c r="Y1993">
        <f>IF(AND($Q1993="hdbd",$P1993=Y$1),1,0)+IF($W1993=$W1992,Y1992,0)</f>
        <v>0</v>
      </c>
      <c r="Z1993">
        <f>IF(AND($Q1993="hdbd",$P1993=Z$1),1,0)+IF($W1993=$W1992,Z1992,0)</f>
        <v>6</v>
      </c>
      <c r="AA1993">
        <f>IF(AND($Q1993="hdbd",$P1993=AA$1),1,0)+IF($W1993=$W1992,AA1992,0)</f>
        <v>2</v>
      </c>
    </row>
    <row r="1994" spans="1:27" x14ac:dyDescent="0.3">
      <c r="A1994" t="s">
        <v>165</v>
      </c>
      <c r="B1994">
        <v>3734638822</v>
      </c>
      <c r="C1994" s="1">
        <v>42581.443391203706</v>
      </c>
      <c r="D1994" t="s">
        <v>23</v>
      </c>
      <c r="E1994">
        <v>5000</v>
      </c>
      <c r="F1994" t="s">
        <v>25</v>
      </c>
      <c r="G1994">
        <v>7.0000000000000007E-2</v>
      </c>
      <c r="H1994">
        <v>0.24940000000000001</v>
      </c>
      <c r="I1994">
        <v>0.69</v>
      </c>
      <c r="J1994">
        <v>7220</v>
      </c>
      <c r="K1994">
        <v>7798</v>
      </c>
      <c r="L1994">
        <v>8113</v>
      </c>
      <c r="M1994">
        <v>6903</v>
      </c>
      <c r="N1994">
        <v>6484</v>
      </c>
      <c r="O1994">
        <v>6183</v>
      </c>
      <c r="R1994" t="s">
        <v>166</v>
      </c>
      <c r="S1994">
        <f t="shared" si="93"/>
        <v>350</v>
      </c>
      <c r="T1994">
        <f t="shared" si="95"/>
        <v>1350</v>
      </c>
      <c r="U1994">
        <f t="shared" si="94"/>
        <v>1950</v>
      </c>
      <c r="V1994">
        <v>680</v>
      </c>
      <c r="W1994">
        <v>87</v>
      </c>
      <c r="X1994">
        <v>16</v>
      </c>
      <c r="Y1994">
        <f>IF(AND($Q1994="hdbd",$P1994=Y$1),1,0)+IF($W1994=$W1993,Y1993,0)</f>
        <v>0</v>
      </c>
      <c r="Z1994">
        <f>IF(AND($Q1994="hdbd",$P1994=Z$1),1,0)+IF($W1994=$W1993,Z1993,0)</f>
        <v>6</v>
      </c>
      <c r="AA1994">
        <f>IF(AND($Q1994="hdbd",$P1994=AA$1),1,0)+IF($W1994=$W1993,AA1993,0)</f>
        <v>2</v>
      </c>
    </row>
    <row r="1995" spans="1:27" x14ac:dyDescent="0.3">
      <c r="A1995" t="s">
        <v>165</v>
      </c>
      <c r="B1995">
        <v>3734638822</v>
      </c>
      <c r="C1995" s="1">
        <v>42581.443391203706</v>
      </c>
      <c r="D1995" t="s">
        <v>24</v>
      </c>
      <c r="E1995">
        <v>5000</v>
      </c>
      <c r="F1995" t="s">
        <v>26</v>
      </c>
      <c r="H1995">
        <v>0.2109</v>
      </c>
      <c r="I1995">
        <v>0.35</v>
      </c>
      <c r="K1995">
        <v>7412</v>
      </c>
      <c r="L1995">
        <v>8113</v>
      </c>
      <c r="N1995">
        <v>6237</v>
      </c>
      <c r="O1995">
        <v>6183</v>
      </c>
      <c r="R1995" t="s">
        <v>166</v>
      </c>
      <c r="S1995" t="str">
        <f t="shared" si="93"/>
        <v/>
      </c>
      <c r="T1995">
        <f t="shared" si="95"/>
        <v>1150</v>
      </c>
      <c r="U1995">
        <f t="shared" si="94"/>
        <v>1950</v>
      </c>
      <c r="V1995">
        <v>680</v>
      </c>
      <c r="W1995">
        <v>87</v>
      </c>
      <c r="X1995">
        <v>15</v>
      </c>
      <c r="Y1995">
        <f>IF(AND($Q1995="hdbd",$P1995=Y$1),1,0)+IF($W1995=$W1994,Y1994,0)</f>
        <v>0</v>
      </c>
      <c r="Z1995">
        <f>IF(AND($Q1995="hdbd",$P1995=Z$1),1,0)+IF($W1995=$W1994,Z1994,0)</f>
        <v>6</v>
      </c>
      <c r="AA1995">
        <f>IF(AND($Q1995="hdbd",$P1995=AA$1),1,0)+IF($W1995=$W1994,AA1994,0)</f>
        <v>2</v>
      </c>
    </row>
    <row r="1996" spans="1:27" x14ac:dyDescent="0.3">
      <c r="A1996" t="s">
        <v>167</v>
      </c>
      <c r="B1996">
        <v>1397872788</v>
      </c>
      <c r="C1996" s="1">
        <v>42581.654872685183</v>
      </c>
      <c r="D1996" t="s">
        <v>19</v>
      </c>
      <c r="E1996">
        <v>1800</v>
      </c>
      <c r="F1996" t="s">
        <v>25</v>
      </c>
      <c r="G1996">
        <v>0.43</v>
      </c>
      <c r="H1996">
        <v>0.32379999999999998</v>
      </c>
      <c r="I1996">
        <v>0.52</v>
      </c>
      <c r="J1996">
        <v>1721</v>
      </c>
      <c r="K1996">
        <v>2020</v>
      </c>
      <c r="L1996">
        <v>2271</v>
      </c>
      <c r="M1996">
        <v>1566</v>
      </c>
      <c r="N1996">
        <v>1634</v>
      </c>
      <c r="O1996">
        <v>1602</v>
      </c>
      <c r="P1996" t="s">
        <v>25</v>
      </c>
      <c r="Q1996" t="s">
        <v>21</v>
      </c>
      <c r="R1996" t="s">
        <v>168</v>
      </c>
      <c r="S1996">
        <f t="shared" si="93"/>
        <v>150</v>
      </c>
      <c r="T1996">
        <f t="shared" si="95"/>
        <v>350</v>
      </c>
      <c r="U1996">
        <f t="shared" si="94"/>
        <v>650</v>
      </c>
      <c r="V1996">
        <v>681</v>
      </c>
      <c r="W1996">
        <v>88</v>
      </c>
      <c r="X1996">
        <v>1</v>
      </c>
      <c r="Y1996">
        <f>IF(AND($Q1996="hdbd",$P1996=Y$1),1,0)+IF($W1996=$W1995,Y1995,0)</f>
        <v>1</v>
      </c>
      <c r="Z1996">
        <f>IF(AND($Q1996="hdbd",$P1996=Z$1),1,0)+IF($W1996=$W1995,Z1995,0)</f>
        <v>0</v>
      </c>
      <c r="AA1996">
        <f>IF(AND($Q1996="hdbd",$P1996=AA$1),1,0)+IF($W1996=$W1995,AA1995,0)</f>
        <v>0</v>
      </c>
    </row>
    <row r="1997" spans="1:27" x14ac:dyDescent="0.3">
      <c r="A1997" t="s">
        <v>167</v>
      </c>
      <c r="B1997">
        <v>1397872788</v>
      </c>
      <c r="C1997" s="1">
        <v>42581.654872685183</v>
      </c>
      <c r="D1997" t="s">
        <v>23</v>
      </c>
      <c r="E1997">
        <v>1900</v>
      </c>
      <c r="F1997" t="s">
        <v>25</v>
      </c>
      <c r="G1997">
        <v>0.43</v>
      </c>
      <c r="H1997">
        <v>0.316</v>
      </c>
      <c r="I1997">
        <v>0.55000000000000004</v>
      </c>
      <c r="J1997">
        <v>1938</v>
      </c>
      <c r="K1997">
        <v>2043</v>
      </c>
      <c r="L1997">
        <v>2271</v>
      </c>
      <c r="M1997">
        <v>1594</v>
      </c>
      <c r="N1997">
        <v>1662</v>
      </c>
      <c r="O1997">
        <v>1602</v>
      </c>
      <c r="R1997" t="s">
        <v>168</v>
      </c>
      <c r="S1997">
        <f t="shared" si="93"/>
        <v>350</v>
      </c>
      <c r="T1997">
        <f t="shared" si="95"/>
        <v>350</v>
      </c>
      <c r="U1997">
        <f t="shared" si="94"/>
        <v>650</v>
      </c>
      <c r="V1997">
        <v>681</v>
      </c>
      <c r="W1997">
        <v>88</v>
      </c>
      <c r="X1997">
        <v>1</v>
      </c>
      <c r="Y1997">
        <f>IF(AND($Q1997="hdbd",$P1997=Y$1),1,0)+IF($W1997=$W1996,Y1996,0)</f>
        <v>1</v>
      </c>
      <c r="Z1997">
        <f>IF(AND($Q1997="hdbd",$P1997=Z$1),1,0)+IF($W1997=$W1996,Z1996,0)</f>
        <v>0</v>
      </c>
      <c r="AA1997">
        <f>IF(AND($Q1997="hdbd",$P1997=AA$1),1,0)+IF($W1997=$W1996,AA1996,0)</f>
        <v>0</v>
      </c>
    </row>
    <row r="1998" spans="1:27" x14ac:dyDescent="0.3">
      <c r="A1998" t="s">
        <v>167</v>
      </c>
      <c r="B1998">
        <v>1397872788</v>
      </c>
      <c r="C1998" s="1">
        <v>42581.654872685183</v>
      </c>
      <c r="D1998" t="s">
        <v>24</v>
      </c>
      <c r="E1998">
        <v>1900</v>
      </c>
      <c r="F1998" t="s">
        <v>26</v>
      </c>
      <c r="H1998">
        <v>0.4078</v>
      </c>
      <c r="K1998">
        <v>1978</v>
      </c>
      <c r="L1998">
        <v>2271</v>
      </c>
      <c r="N1998">
        <v>1626</v>
      </c>
      <c r="O1998">
        <v>1602</v>
      </c>
      <c r="R1998" t="s">
        <v>168</v>
      </c>
      <c r="S1998" t="str">
        <f t="shared" si="93"/>
        <v/>
      </c>
      <c r="T1998">
        <f t="shared" si="95"/>
        <v>350</v>
      </c>
      <c r="U1998">
        <f t="shared" si="94"/>
        <v>650</v>
      </c>
      <c r="V1998">
        <v>681</v>
      </c>
      <c r="W1998">
        <v>88</v>
      </c>
      <c r="X1998">
        <v>1</v>
      </c>
      <c r="Y1998">
        <f>IF(AND($Q1998="hdbd",$P1998=Y$1),1,0)+IF($W1998=$W1997,Y1997,0)</f>
        <v>1</v>
      </c>
      <c r="Z1998">
        <f>IF(AND($Q1998="hdbd",$P1998=Z$1),1,0)+IF($W1998=$W1997,Z1997,0)</f>
        <v>0</v>
      </c>
      <c r="AA1998">
        <f>IF(AND($Q1998="hdbd",$P1998=AA$1),1,0)+IF($W1998=$W1997,AA1997,0)</f>
        <v>0</v>
      </c>
    </row>
    <row r="1999" spans="1:27" x14ac:dyDescent="0.3">
      <c r="A1999" t="s">
        <v>167</v>
      </c>
      <c r="B1999">
        <v>1128862142</v>
      </c>
      <c r="C1999" s="1">
        <v>42581.655034722222</v>
      </c>
      <c r="D1999" t="s">
        <v>19</v>
      </c>
      <c r="E1999">
        <v>600</v>
      </c>
      <c r="F1999" t="s">
        <v>20</v>
      </c>
      <c r="G1999">
        <v>0.12</v>
      </c>
      <c r="H1999">
        <v>0.34610000000000002</v>
      </c>
      <c r="I1999">
        <v>0.4284</v>
      </c>
      <c r="J1999">
        <v>478</v>
      </c>
      <c r="K1999">
        <v>651</v>
      </c>
      <c r="L1999">
        <v>641</v>
      </c>
      <c r="M1999">
        <v>169</v>
      </c>
      <c r="N1999">
        <v>249</v>
      </c>
      <c r="O1999">
        <v>208</v>
      </c>
      <c r="P1999" t="s">
        <v>20</v>
      </c>
      <c r="Q1999" t="s">
        <v>21</v>
      </c>
      <c r="R1999" t="s">
        <v>168</v>
      </c>
      <c r="S1999">
        <f t="shared" si="93"/>
        <v>350</v>
      </c>
      <c r="T1999">
        <f t="shared" si="95"/>
        <v>450</v>
      </c>
      <c r="U1999">
        <f t="shared" si="94"/>
        <v>450</v>
      </c>
      <c r="V1999">
        <v>682</v>
      </c>
      <c r="W1999">
        <v>88</v>
      </c>
      <c r="X1999">
        <v>2</v>
      </c>
      <c r="Y1999">
        <f>IF(AND($Q1999="hdbd",$P1999=Y$1),1,0)+IF($W1999=$W1998,Y1998,0)</f>
        <v>1</v>
      </c>
      <c r="Z1999">
        <f>IF(AND($Q1999="hdbd",$P1999=Z$1),1,0)+IF($W1999=$W1998,Z1998,0)</f>
        <v>0</v>
      </c>
      <c r="AA1999">
        <f>IF(AND($Q1999="hdbd",$P1999=AA$1),1,0)+IF($W1999=$W1998,AA1998,0)</f>
        <v>1</v>
      </c>
    </row>
    <row r="2000" spans="1:27" x14ac:dyDescent="0.3">
      <c r="A2000" t="s">
        <v>167</v>
      </c>
      <c r="B2000">
        <v>1128862142</v>
      </c>
      <c r="C2000" s="1">
        <v>42581.655034722222</v>
      </c>
      <c r="D2000" t="s">
        <v>23</v>
      </c>
      <c r="E2000">
        <v>600</v>
      </c>
      <c r="F2000" t="s">
        <v>20</v>
      </c>
      <c r="G2000">
        <v>0.16</v>
      </c>
      <c r="H2000">
        <v>0.32750000000000001</v>
      </c>
      <c r="I2000">
        <v>0.54</v>
      </c>
      <c r="J2000">
        <v>649</v>
      </c>
      <c r="K2000">
        <v>665</v>
      </c>
      <c r="L2000">
        <v>641</v>
      </c>
      <c r="M2000">
        <v>195</v>
      </c>
      <c r="N2000">
        <v>274</v>
      </c>
      <c r="O2000">
        <v>208</v>
      </c>
      <c r="P2000" t="s">
        <v>20</v>
      </c>
      <c r="Q2000" t="s">
        <v>21</v>
      </c>
      <c r="R2000" t="s">
        <v>168</v>
      </c>
      <c r="S2000">
        <f t="shared" si="93"/>
        <v>450</v>
      </c>
      <c r="T2000">
        <f t="shared" si="95"/>
        <v>350</v>
      </c>
      <c r="U2000">
        <f t="shared" si="94"/>
        <v>450</v>
      </c>
      <c r="V2000">
        <v>682</v>
      </c>
      <c r="W2000">
        <v>88</v>
      </c>
      <c r="X2000">
        <v>2</v>
      </c>
      <c r="Y2000">
        <f>IF(AND($Q2000="hdbd",$P2000=Y$1),1,0)+IF($W2000=$W1999,Y1999,0)</f>
        <v>1</v>
      </c>
      <c r="Z2000">
        <f>IF(AND($Q2000="hdbd",$P2000=Z$1),1,0)+IF($W2000=$W1999,Z1999,0)</f>
        <v>0</v>
      </c>
      <c r="AA2000">
        <f>IF(AND($Q2000="hdbd",$P2000=AA$1),1,0)+IF($W2000=$W1999,AA1999,0)</f>
        <v>2</v>
      </c>
    </row>
    <row r="2001" spans="1:27" x14ac:dyDescent="0.3">
      <c r="A2001" t="s">
        <v>167</v>
      </c>
      <c r="B2001">
        <v>1128862142</v>
      </c>
      <c r="C2001" s="1">
        <v>42581.655034722222</v>
      </c>
      <c r="D2001" t="s">
        <v>24</v>
      </c>
      <c r="E2001">
        <v>1300</v>
      </c>
      <c r="F2001" t="s">
        <v>20</v>
      </c>
      <c r="H2001">
        <v>0.35199999999999998</v>
      </c>
      <c r="I2001">
        <v>0.66</v>
      </c>
      <c r="K2001">
        <v>688</v>
      </c>
      <c r="L2001">
        <v>641</v>
      </c>
      <c r="N2001">
        <v>288</v>
      </c>
      <c r="O2001">
        <v>208</v>
      </c>
      <c r="R2001" t="s">
        <v>168</v>
      </c>
      <c r="S2001" t="str">
        <f t="shared" si="93"/>
        <v/>
      </c>
      <c r="T2001">
        <f t="shared" si="95"/>
        <v>450</v>
      </c>
      <c r="U2001">
        <f t="shared" si="94"/>
        <v>450</v>
      </c>
      <c r="V2001">
        <v>682</v>
      </c>
      <c r="W2001">
        <v>88</v>
      </c>
      <c r="X2001">
        <v>2</v>
      </c>
      <c r="Y2001">
        <f>IF(AND($Q2001="hdbd",$P2001=Y$1),1,0)+IF($W2001=$W2000,Y2000,0)</f>
        <v>1</v>
      </c>
      <c r="Z2001">
        <f>IF(AND($Q2001="hdbd",$P2001=Z$1),1,0)+IF($W2001=$W2000,Z2000,0)</f>
        <v>0</v>
      </c>
      <c r="AA2001">
        <f>IF(AND($Q2001="hdbd",$P2001=AA$1),1,0)+IF($W2001=$W2000,AA2000,0)</f>
        <v>2</v>
      </c>
    </row>
    <row r="2002" spans="1:27" x14ac:dyDescent="0.3">
      <c r="A2002" t="s">
        <v>167</v>
      </c>
      <c r="B2002">
        <v>3350741116</v>
      </c>
      <c r="C2002" s="1">
        <v>42581.655173611114</v>
      </c>
      <c r="D2002" t="s">
        <v>19</v>
      </c>
      <c r="E2002">
        <v>500</v>
      </c>
      <c r="F2002" t="s">
        <v>25</v>
      </c>
      <c r="G2002">
        <v>0.12</v>
      </c>
      <c r="H2002">
        <v>0.34610000000000002</v>
      </c>
      <c r="I2002">
        <v>0.41</v>
      </c>
      <c r="J2002">
        <v>598</v>
      </c>
      <c r="K2002">
        <v>2055</v>
      </c>
      <c r="L2002">
        <v>2045</v>
      </c>
      <c r="M2002">
        <v>211</v>
      </c>
      <c r="N2002">
        <v>295</v>
      </c>
      <c r="O2002">
        <v>239</v>
      </c>
      <c r="R2002" t="s">
        <v>168</v>
      </c>
      <c r="S2002">
        <f t="shared" si="93"/>
        <v>350</v>
      </c>
      <c r="T2002">
        <f t="shared" si="95"/>
        <v>1750</v>
      </c>
      <c r="U2002">
        <f t="shared" si="94"/>
        <v>1850</v>
      </c>
      <c r="V2002">
        <v>683</v>
      </c>
      <c r="W2002">
        <v>88</v>
      </c>
      <c r="X2002">
        <v>3</v>
      </c>
      <c r="Y2002">
        <f>IF(AND($Q2002="hdbd",$P2002=Y$1),1,0)+IF($W2002=$W2001,Y2001,0)</f>
        <v>1</v>
      </c>
      <c r="Z2002">
        <f>IF(AND($Q2002="hdbd",$P2002=Z$1),1,0)+IF($W2002=$W2001,Z2001,0)</f>
        <v>0</v>
      </c>
      <c r="AA2002">
        <f>IF(AND($Q2002="hdbd",$P2002=AA$1),1,0)+IF($W2002=$W2001,AA2001,0)</f>
        <v>2</v>
      </c>
    </row>
    <row r="2003" spans="1:27" x14ac:dyDescent="0.3">
      <c r="A2003" t="s">
        <v>167</v>
      </c>
      <c r="B2003">
        <v>3350741116</v>
      </c>
      <c r="C2003" s="1">
        <v>42581.655173611114</v>
      </c>
      <c r="D2003" t="s">
        <v>23</v>
      </c>
      <c r="E2003">
        <v>500</v>
      </c>
      <c r="F2003" t="s">
        <v>25</v>
      </c>
      <c r="G2003">
        <v>0.16</v>
      </c>
      <c r="H2003">
        <v>0.5</v>
      </c>
      <c r="I2003">
        <v>0.58079999999999998</v>
      </c>
      <c r="J2003">
        <v>512</v>
      </c>
      <c r="K2003">
        <v>569</v>
      </c>
      <c r="L2003">
        <v>2045</v>
      </c>
      <c r="M2003">
        <v>186</v>
      </c>
      <c r="N2003">
        <v>269</v>
      </c>
      <c r="O2003">
        <v>239</v>
      </c>
      <c r="P2003" t="s">
        <v>26</v>
      </c>
      <c r="Q2003" t="s">
        <v>21</v>
      </c>
      <c r="R2003" t="s">
        <v>168</v>
      </c>
      <c r="S2003">
        <f t="shared" si="93"/>
        <v>350</v>
      </c>
      <c r="T2003">
        <f t="shared" si="95"/>
        <v>350</v>
      </c>
      <c r="U2003">
        <f t="shared" si="94"/>
        <v>1850</v>
      </c>
      <c r="V2003">
        <v>683</v>
      </c>
      <c r="W2003">
        <v>88</v>
      </c>
      <c r="X2003">
        <v>3</v>
      </c>
      <c r="Y2003">
        <f>IF(AND($Q2003="hdbd",$P2003=Y$1),1,0)+IF($W2003=$W2002,Y2002,0)</f>
        <v>1</v>
      </c>
      <c r="Z2003">
        <f>IF(AND($Q2003="hdbd",$P2003=Z$1),1,0)+IF($W2003=$W2002,Z2002,0)</f>
        <v>1</v>
      </c>
      <c r="AA2003">
        <f>IF(AND($Q2003="hdbd",$P2003=AA$1),1,0)+IF($W2003=$W2002,AA2002,0)</f>
        <v>2</v>
      </c>
    </row>
    <row r="2004" spans="1:27" x14ac:dyDescent="0.3">
      <c r="A2004" t="s">
        <v>167</v>
      </c>
      <c r="B2004">
        <v>3350741116</v>
      </c>
      <c r="C2004" s="1">
        <v>42581.655173611114</v>
      </c>
      <c r="D2004" t="s">
        <v>24</v>
      </c>
      <c r="E2004">
        <v>2000</v>
      </c>
      <c r="F2004" t="s">
        <v>20</v>
      </c>
      <c r="H2004">
        <v>0.27800000000000002</v>
      </c>
      <c r="I2004">
        <v>0.76</v>
      </c>
      <c r="K2004">
        <v>2058</v>
      </c>
      <c r="L2004">
        <v>2045</v>
      </c>
      <c r="N2004">
        <v>321</v>
      </c>
      <c r="O2004">
        <v>239</v>
      </c>
      <c r="R2004" t="s">
        <v>168</v>
      </c>
      <c r="S2004" t="str">
        <f t="shared" si="93"/>
        <v/>
      </c>
      <c r="T2004">
        <f t="shared" si="95"/>
        <v>1750</v>
      </c>
      <c r="U2004">
        <f t="shared" si="94"/>
        <v>1850</v>
      </c>
      <c r="V2004">
        <v>683</v>
      </c>
      <c r="W2004">
        <v>88</v>
      </c>
      <c r="X2004">
        <v>3</v>
      </c>
      <c r="Y2004">
        <f>IF(AND($Q2004="hdbd",$P2004=Y$1),1,0)+IF($W2004=$W2003,Y2003,0)</f>
        <v>1</v>
      </c>
      <c r="Z2004">
        <f>IF(AND($Q2004="hdbd",$P2004=Z$1),1,0)+IF($W2004=$W2003,Z2003,0)</f>
        <v>1</v>
      </c>
      <c r="AA2004">
        <f>IF(AND($Q2004="hdbd",$P2004=AA$1),1,0)+IF($W2004=$W2003,AA2003,0)</f>
        <v>2</v>
      </c>
    </row>
    <row r="2005" spans="1:27" x14ac:dyDescent="0.3">
      <c r="A2005" t="s">
        <v>167</v>
      </c>
      <c r="B2005">
        <v>1221424274</v>
      </c>
      <c r="C2005" s="1">
        <v>42581.655335648145</v>
      </c>
      <c r="D2005" t="s">
        <v>19</v>
      </c>
      <c r="E2005">
        <v>2500</v>
      </c>
      <c r="F2005" t="s">
        <v>26</v>
      </c>
      <c r="H2005">
        <v>0.3196</v>
      </c>
      <c r="M2005">
        <v>311</v>
      </c>
      <c r="O2005">
        <v>201</v>
      </c>
      <c r="P2005" t="s">
        <v>26</v>
      </c>
      <c r="Q2005" t="s">
        <v>21</v>
      </c>
      <c r="R2005" t="s">
        <v>168</v>
      </c>
      <c r="S2005" t="str">
        <f t="shared" si="93"/>
        <v/>
      </c>
      <c r="T2005" t="str">
        <f t="shared" si="95"/>
        <v/>
      </c>
      <c r="U2005" t="str">
        <f t="shared" si="94"/>
        <v/>
      </c>
      <c r="V2005">
        <v>684</v>
      </c>
      <c r="W2005">
        <v>88</v>
      </c>
      <c r="X2005">
        <v>4</v>
      </c>
      <c r="Y2005">
        <f>IF(AND($Q2005="hdbd",$P2005=Y$1),1,0)+IF($W2005=$W2004,Y2004,0)</f>
        <v>1</v>
      </c>
      <c r="Z2005">
        <f>IF(AND($Q2005="hdbd",$P2005=Z$1),1,0)+IF($W2005=$W2004,Z2004,0)</f>
        <v>2</v>
      </c>
      <c r="AA2005">
        <f>IF(AND($Q2005="hdbd",$P2005=AA$1),1,0)+IF($W2005=$W2004,AA2004,0)</f>
        <v>2</v>
      </c>
    </row>
    <row r="2006" spans="1:27" x14ac:dyDescent="0.3">
      <c r="A2006" t="s">
        <v>167</v>
      </c>
      <c r="B2006">
        <v>1221424274</v>
      </c>
      <c r="C2006" s="1">
        <v>42581.655335648145</v>
      </c>
      <c r="D2006" t="s">
        <v>23</v>
      </c>
      <c r="E2006">
        <v>700</v>
      </c>
      <c r="F2006" t="s">
        <v>20</v>
      </c>
      <c r="G2006">
        <v>0.16</v>
      </c>
      <c r="H2006">
        <v>0.23080000000000001</v>
      </c>
      <c r="I2006">
        <v>0.53</v>
      </c>
      <c r="J2006">
        <v>650</v>
      </c>
      <c r="K2006">
        <v>643</v>
      </c>
      <c r="M2006">
        <v>357</v>
      </c>
      <c r="N2006">
        <v>281</v>
      </c>
      <c r="P2006" t="s">
        <v>20</v>
      </c>
      <c r="Q2006" t="s">
        <v>21</v>
      </c>
      <c r="R2006" t="s">
        <v>168</v>
      </c>
      <c r="S2006">
        <f t="shared" si="93"/>
        <v>250</v>
      </c>
      <c r="T2006">
        <f t="shared" si="95"/>
        <v>350</v>
      </c>
      <c r="U2006" t="str">
        <f t="shared" si="94"/>
        <v/>
      </c>
      <c r="V2006">
        <v>684</v>
      </c>
      <c r="W2006">
        <v>88</v>
      </c>
      <c r="X2006">
        <v>4</v>
      </c>
      <c r="Y2006">
        <f>IF(AND($Q2006="hdbd",$P2006=Y$1),1,0)+IF($W2006=$W2005,Y2005,0)</f>
        <v>1</v>
      </c>
      <c r="Z2006">
        <f>IF(AND($Q2006="hdbd",$P2006=Z$1),1,0)+IF($W2006=$W2005,Z2005,0)</f>
        <v>2</v>
      </c>
      <c r="AA2006">
        <f>IF(AND($Q2006="hdbd",$P2006=AA$1),1,0)+IF($W2006=$W2005,AA2005,0)</f>
        <v>3</v>
      </c>
    </row>
    <row r="2007" spans="1:27" x14ac:dyDescent="0.3">
      <c r="A2007" t="s">
        <v>167</v>
      </c>
      <c r="B2007">
        <v>1221424274</v>
      </c>
      <c r="C2007" s="1">
        <v>42581.655335648145</v>
      </c>
      <c r="D2007" t="s">
        <v>24</v>
      </c>
      <c r="E2007">
        <v>700</v>
      </c>
      <c r="F2007" t="s">
        <v>20</v>
      </c>
      <c r="H2007">
        <v>0.6845</v>
      </c>
      <c r="I2007">
        <v>0.76</v>
      </c>
      <c r="K2007">
        <v>566</v>
      </c>
      <c r="L2007">
        <v>722</v>
      </c>
      <c r="N2007">
        <v>225</v>
      </c>
      <c r="O2007">
        <v>201</v>
      </c>
      <c r="R2007" t="s">
        <v>168</v>
      </c>
      <c r="S2007" t="str">
        <f t="shared" si="93"/>
        <v/>
      </c>
      <c r="T2007">
        <f t="shared" si="95"/>
        <v>350</v>
      </c>
      <c r="U2007">
        <f t="shared" si="94"/>
        <v>550</v>
      </c>
      <c r="V2007">
        <v>684</v>
      </c>
      <c r="W2007">
        <v>88</v>
      </c>
      <c r="X2007">
        <v>4</v>
      </c>
      <c r="Y2007">
        <f>IF(AND($Q2007="hdbd",$P2007=Y$1),1,0)+IF($W2007=$W2006,Y2006,0)</f>
        <v>1</v>
      </c>
      <c r="Z2007">
        <f>IF(AND($Q2007="hdbd",$P2007=Z$1),1,0)+IF($W2007=$W2006,Z2006,0)</f>
        <v>2</v>
      </c>
      <c r="AA2007">
        <f>IF(AND($Q2007="hdbd",$P2007=AA$1),1,0)+IF($W2007=$W2006,AA2006,0)</f>
        <v>3</v>
      </c>
    </row>
    <row r="2008" spans="1:27" x14ac:dyDescent="0.3">
      <c r="A2008" t="s">
        <v>169</v>
      </c>
      <c r="B2008">
        <v>755556564</v>
      </c>
      <c r="C2008" s="1">
        <v>42582.251909722225</v>
      </c>
      <c r="D2008" t="s">
        <v>19</v>
      </c>
      <c r="E2008">
        <v>2600</v>
      </c>
      <c r="F2008" t="s">
        <v>26</v>
      </c>
      <c r="G2008">
        <v>0.11</v>
      </c>
      <c r="H2008">
        <v>0.62780000000000002</v>
      </c>
      <c r="I2008">
        <v>1.1000000000000001</v>
      </c>
      <c r="J2008">
        <v>1663</v>
      </c>
      <c r="K2008">
        <v>1854</v>
      </c>
      <c r="L2008">
        <v>3819</v>
      </c>
      <c r="M2008">
        <v>1280</v>
      </c>
      <c r="N2008">
        <v>1321</v>
      </c>
      <c r="O2008">
        <v>1307</v>
      </c>
      <c r="R2008" t="s">
        <v>170</v>
      </c>
      <c r="S2008">
        <f t="shared" si="93"/>
        <v>350</v>
      </c>
      <c r="T2008">
        <f t="shared" si="95"/>
        <v>550</v>
      </c>
      <c r="U2008">
        <f t="shared" si="94"/>
        <v>2550</v>
      </c>
      <c r="V2008">
        <v>685</v>
      </c>
      <c r="W2008">
        <v>89</v>
      </c>
      <c r="X2008">
        <v>1</v>
      </c>
      <c r="Y2008">
        <f>IF(AND($Q2008="hdbd",$P2008=Y$1),1,0)+IF($W2008=$W2007,Y2007,0)</f>
        <v>0</v>
      </c>
      <c r="Z2008">
        <f>IF(AND($Q2008="hdbd",$P2008=Z$1),1,0)+IF($W2008=$W2007,Z2007,0)</f>
        <v>0</v>
      </c>
      <c r="AA2008">
        <f>IF(AND($Q2008="hdbd",$P2008=AA$1),1,0)+IF($W2008=$W2007,AA2007,0)</f>
        <v>0</v>
      </c>
    </row>
    <row r="2009" spans="1:27" x14ac:dyDescent="0.3">
      <c r="A2009" t="s">
        <v>169</v>
      </c>
      <c r="B2009">
        <v>755556564</v>
      </c>
      <c r="C2009" s="1">
        <v>42582.251909722225</v>
      </c>
      <c r="D2009" t="s">
        <v>23</v>
      </c>
      <c r="E2009">
        <v>2600</v>
      </c>
      <c r="F2009" t="s">
        <v>26</v>
      </c>
      <c r="G2009">
        <v>0.12</v>
      </c>
      <c r="H2009">
        <v>0.5</v>
      </c>
      <c r="I2009">
        <v>1.1100000000000001</v>
      </c>
      <c r="J2009">
        <v>1768</v>
      </c>
      <c r="K2009">
        <v>2107</v>
      </c>
      <c r="L2009">
        <v>3819</v>
      </c>
      <c r="M2009">
        <v>1296</v>
      </c>
      <c r="N2009">
        <v>1347</v>
      </c>
      <c r="O2009">
        <v>1307</v>
      </c>
      <c r="R2009" t="s">
        <v>170</v>
      </c>
      <c r="S2009">
        <f t="shared" si="93"/>
        <v>450</v>
      </c>
      <c r="T2009">
        <f t="shared" si="95"/>
        <v>750</v>
      </c>
      <c r="U2009">
        <f t="shared" si="94"/>
        <v>2550</v>
      </c>
      <c r="V2009">
        <v>685</v>
      </c>
      <c r="W2009">
        <v>89</v>
      </c>
      <c r="X2009">
        <v>1</v>
      </c>
      <c r="Y2009">
        <f>IF(AND($Q2009="hdbd",$P2009=Y$1),1,0)+IF($W2009=$W2008,Y2008,0)</f>
        <v>0</v>
      </c>
      <c r="Z2009">
        <f>IF(AND($Q2009="hdbd",$P2009=Z$1),1,0)+IF($W2009=$W2008,Z2008,0)</f>
        <v>0</v>
      </c>
      <c r="AA2009">
        <f>IF(AND($Q2009="hdbd",$P2009=AA$1),1,0)+IF($W2009=$W2008,AA2008,0)</f>
        <v>0</v>
      </c>
    </row>
    <row r="2010" spans="1:27" x14ac:dyDescent="0.3">
      <c r="A2010" t="s">
        <v>169</v>
      </c>
      <c r="B2010">
        <v>755556564</v>
      </c>
      <c r="C2010" s="1">
        <v>42582.251909722225</v>
      </c>
      <c r="D2010" t="s">
        <v>24</v>
      </c>
      <c r="E2010">
        <v>2600</v>
      </c>
      <c r="F2010" t="s">
        <v>26</v>
      </c>
      <c r="H2010">
        <v>0.3266</v>
      </c>
      <c r="I2010">
        <v>1.1200000000000001</v>
      </c>
      <c r="K2010">
        <v>1882</v>
      </c>
      <c r="L2010">
        <v>3819</v>
      </c>
      <c r="N2010">
        <v>1327</v>
      </c>
      <c r="O2010">
        <v>1307</v>
      </c>
      <c r="R2010" t="s">
        <v>170</v>
      </c>
      <c r="S2010" t="str">
        <f t="shared" si="93"/>
        <v/>
      </c>
      <c r="T2010">
        <f t="shared" si="95"/>
        <v>550</v>
      </c>
      <c r="U2010">
        <f t="shared" si="94"/>
        <v>2550</v>
      </c>
      <c r="V2010">
        <v>685</v>
      </c>
      <c r="W2010">
        <v>89</v>
      </c>
      <c r="X2010">
        <v>1</v>
      </c>
      <c r="Y2010">
        <f>IF(AND($Q2010="hdbd",$P2010=Y$1),1,0)+IF($W2010=$W2009,Y2009,0)</f>
        <v>0</v>
      </c>
      <c r="Z2010">
        <f>IF(AND($Q2010="hdbd",$P2010=Z$1),1,0)+IF($W2010=$W2009,Z2009,0)</f>
        <v>0</v>
      </c>
      <c r="AA2010">
        <f>IF(AND($Q2010="hdbd",$P2010=AA$1),1,0)+IF($W2010=$W2009,AA2009,0)</f>
        <v>0</v>
      </c>
    </row>
    <row r="2011" spans="1:27" x14ac:dyDescent="0.3">
      <c r="A2011" t="s">
        <v>169</v>
      </c>
      <c r="B2011">
        <v>715264400</v>
      </c>
      <c r="C2011" s="1">
        <v>42582.25204861111</v>
      </c>
      <c r="D2011" t="s">
        <v>19</v>
      </c>
      <c r="E2011">
        <v>1400</v>
      </c>
      <c r="F2011" t="s">
        <v>20</v>
      </c>
      <c r="G2011">
        <v>7.0000000000000007E-2</v>
      </c>
      <c r="H2011">
        <v>0.5</v>
      </c>
      <c r="I2011">
        <v>1.1000000000000001</v>
      </c>
      <c r="J2011">
        <v>690</v>
      </c>
      <c r="K2011">
        <v>1257</v>
      </c>
      <c r="M2011">
        <v>459</v>
      </c>
      <c r="N2011">
        <v>513</v>
      </c>
      <c r="P2011" t="s">
        <v>20</v>
      </c>
      <c r="Q2011" t="s">
        <v>21</v>
      </c>
      <c r="R2011" t="s">
        <v>170</v>
      </c>
      <c r="S2011">
        <f t="shared" si="93"/>
        <v>250</v>
      </c>
      <c r="T2011">
        <f t="shared" si="95"/>
        <v>750</v>
      </c>
      <c r="U2011" t="str">
        <f t="shared" si="94"/>
        <v/>
      </c>
      <c r="V2011">
        <v>686</v>
      </c>
      <c r="W2011">
        <v>89</v>
      </c>
      <c r="X2011">
        <v>2</v>
      </c>
      <c r="Y2011">
        <f>IF(AND($Q2011="hdbd",$P2011=Y$1),1,0)+IF($W2011=$W2010,Y2010,0)</f>
        <v>0</v>
      </c>
      <c r="Z2011">
        <f>IF(AND($Q2011="hdbd",$P2011=Z$1),1,0)+IF($W2011=$W2010,Z2010,0)</f>
        <v>0</v>
      </c>
      <c r="AA2011">
        <f>IF(AND($Q2011="hdbd",$P2011=AA$1),1,0)+IF($W2011=$W2010,AA2010,0)</f>
        <v>1</v>
      </c>
    </row>
    <row r="2012" spans="1:27" x14ac:dyDescent="0.3">
      <c r="A2012" t="s">
        <v>169</v>
      </c>
      <c r="B2012">
        <v>715264400</v>
      </c>
      <c r="C2012" s="1">
        <v>42582.25204861111</v>
      </c>
      <c r="D2012" t="s">
        <v>23</v>
      </c>
      <c r="E2012">
        <v>1800</v>
      </c>
      <c r="F2012" t="s">
        <v>20</v>
      </c>
      <c r="G2012">
        <v>0.16</v>
      </c>
      <c r="H2012">
        <v>0.5</v>
      </c>
      <c r="I2012">
        <v>1.1100000000000001</v>
      </c>
      <c r="J2012">
        <v>811</v>
      </c>
      <c r="K2012">
        <v>1254</v>
      </c>
      <c r="M2012">
        <v>486</v>
      </c>
      <c r="N2012">
        <v>562</v>
      </c>
      <c r="P2012" t="s">
        <v>20</v>
      </c>
      <c r="Q2012" t="s">
        <v>21</v>
      </c>
      <c r="R2012" t="s">
        <v>170</v>
      </c>
      <c r="S2012">
        <f t="shared" si="93"/>
        <v>350</v>
      </c>
      <c r="T2012">
        <f t="shared" si="95"/>
        <v>650</v>
      </c>
      <c r="U2012" t="str">
        <f t="shared" si="94"/>
        <v/>
      </c>
      <c r="V2012">
        <v>686</v>
      </c>
      <c r="W2012">
        <v>89</v>
      </c>
      <c r="X2012">
        <v>2</v>
      </c>
      <c r="Y2012">
        <f>IF(AND($Q2012="hdbd",$P2012=Y$1),1,0)+IF($W2012=$W2011,Y2011,0)</f>
        <v>0</v>
      </c>
      <c r="Z2012">
        <f>IF(AND($Q2012="hdbd",$P2012=Z$1),1,0)+IF($W2012=$W2011,Z2011,0)</f>
        <v>0</v>
      </c>
      <c r="AA2012">
        <f>IF(AND($Q2012="hdbd",$P2012=AA$1),1,0)+IF($W2012=$W2011,AA2011,0)</f>
        <v>2</v>
      </c>
    </row>
    <row r="2013" spans="1:27" x14ac:dyDescent="0.3">
      <c r="A2013" t="s">
        <v>169</v>
      </c>
      <c r="B2013">
        <v>715264400</v>
      </c>
      <c r="C2013" s="1">
        <v>42582.25204861111</v>
      </c>
      <c r="D2013" t="s">
        <v>24</v>
      </c>
      <c r="E2013">
        <v>1400</v>
      </c>
      <c r="F2013" t="s">
        <v>20</v>
      </c>
      <c r="H2013">
        <v>0.42309999999999998</v>
      </c>
      <c r="I2013">
        <v>1.1100000000000001</v>
      </c>
      <c r="K2013">
        <v>1289</v>
      </c>
      <c r="N2013">
        <v>554</v>
      </c>
      <c r="P2013" t="s">
        <v>20</v>
      </c>
      <c r="Q2013" t="s">
        <v>21</v>
      </c>
      <c r="R2013" t="s">
        <v>170</v>
      </c>
      <c r="S2013" t="str">
        <f t="shared" si="93"/>
        <v/>
      </c>
      <c r="T2013">
        <f t="shared" si="95"/>
        <v>750</v>
      </c>
      <c r="U2013" t="str">
        <f t="shared" si="94"/>
        <v/>
      </c>
      <c r="V2013">
        <v>686</v>
      </c>
      <c r="W2013">
        <v>89</v>
      </c>
      <c r="X2013">
        <v>2</v>
      </c>
      <c r="Y2013">
        <f>IF(AND($Q2013="hdbd",$P2013=Y$1),1,0)+IF($W2013=$W2012,Y2012,0)</f>
        <v>0</v>
      </c>
      <c r="Z2013">
        <f>IF(AND($Q2013="hdbd",$P2013=Z$1),1,0)+IF($W2013=$W2012,Z2012,0)</f>
        <v>0</v>
      </c>
      <c r="AA2013">
        <f>IF(AND($Q2013="hdbd",$P2013=AA$1),1,0)+IF($W2013=$W2012,AA2012,0)</f>
        <v>3</v>
      </c>
    </row>
    <row r="2014" spans="1:27" x14ac:dyDescent="0.3">
      <c r="A2014" t="s">
        <v>169</v>
      </c>
      <c r="B2014">
        <v>733619908</v>
      </c>
      <c r="C2014" s="1">
        <v>42582.252106481479</v>
      </c>
      <c r="D2014" t="s">
        <v>19</v>
      </c>
      <c r="E2014">
        <v>3600</v>
      </c>
      <c r="F2014" t="s">
        <v>25</v>
      </c>
      <c r="G2014">
        <v>0.09</v>
      </c>
      <c r="H2014">
        <v>0.5</v>
      </c>
      <c r="I2014">
        <v>1.1100000000000001</v>
      </c>
      <c r="J2014">
        <v>3643</v>
      </c>
      <c r="K2014">
        <v>4354</v>
      </c>
      <c r="L2014">
        <v>5111</v>
      </c>
      <c r="M2014">
        <v>2642</v>
      </c>
      <c r="N2014">
        <v>2698</v>
      </c>
      <c r="O2014">
        <v>2670</v>
      </c>
      <c r="R2014" t="s">
        <v>170</v>
      </c>
      <c r="S2014">
        <f t="shared" si="93"/>
        <v>1050</v>
      </c>
      <c r="T2014">
        <f t="shared" si="95"/>
        <v>1650</v>
      </c>
      <c r="U2014">
        <f t="shared" si="94"/>
        <v>2450</v>
      </c>
      <c r="V2014">
        <v>687</v>
      </c>
      <c r="W2014">
        <v>89</v>
      </c>
      <c r="X2014">
        <v>3</v>
      </c>
      <c r="Y2014">
        <f>IF(AND($Q2014="hdbd",$P2014=Y$1),1,0)+IF($W2014=$W2013,Y2013,0)</f>
        <v>0</v>
      </c>
      <c r="Z2014">
        <f>IF(AND($Q2014="hdbd",$P2014=Z$1),1,0)+IF($W2014=$W2013,Z2013,0)</f>
        <v>0</v>
      </c>
      <c r="AA2014">
        <f>IF(AND($Q2014="hdbd",$P2014=AA$1),1,0)+IF($W2014=$W2013,AA2013,0)</f>
        <v>3</v>
      </c>
    </row>
    <row r="2015" spans="1:27" x14ac:dyDescent="0.3">
      <c r="A2015" t="s">
        <v>169</v>
      </c>
      <c r="B2015">
        <v>733619908</v>
      </c>
      <c r="C2015" s="1">
        <v>42582.252106481479</v>
      </c>
      <c r="D2015" t="s">
        <v>23</v>
      </c>
      <c r="E2015">
        <v>4100</v>
      </c>
      <c r="F2015" t="s">
        <v>25</v>
      </c>
      <c r="G2015">
        <v>0.09</v>
      </c>
      <c r="H2015">
        <v>0.63190000000000002</v>
      </c>
      <c r="I2015">
        <v>1.1000000000000001</v>
      </c>
      <c r="J2015">
        <v>4140</v>
      </c>
      <c r="K2015">
        <v>4320</v>
      </c>
      <c r="L2015">
        <v>5111</v>
      </c>
      <c r="M2015">
        <v>2634</v>
      </c>
      <c r="N2015">
        <v>2688</v>
      </c>
      <c r="O2015">
        <v>2670</v>
      </c>
      <c r="R2015" t="s">
        <v>170</v>
      </c>
      <c r="S2015">
        <f t="shared" si="93"/>
        <v>1550</v>
      </c>
      <c r="T2015">
        <f t="shared" si="95"/>
        <v>1650</v>
      </c>
      <c r="U2015">
        <f t="shared" si="94"/>
        <v>2450</v>
      </c>
      <c r="V2015">
        <v>687</v>
      </c>
      <c r="W2015">
        <v>89</v>
      </c>
      <c r="X2015">
        <v>3</v>
      </c>
      <c r="Y2015">
        <f>IF(AND($Q2015="hdbd",$P2015=Y$1),1,0)+IF($W2015=$W2014,Y2014,0)</f>
        <v>0</v>
      </c>
      <c r="Z2015">
        <f>IF(AND($Q2015="hdbd",$P2015=Z$1),1,0)+IF($W2015=$W2014,Z2014,0)</f>
        <v>0</v>
      </c>
      <c r="AA2015">
        <f>IF(AND($Q2015="hdbd",$P2015=AA$1),1,0)+IF($W2015=$W2014,AA2014,0)</f>
        <v>3</v>
      </c>
    </row>
    <row r="2016" spans="1:27" x14ac:dyDescent="0.3">
      <c r="A2016" t="s">
        <v>169</v>
      </c>
      <c r="B2016">
        <v>733619908</v>
      </c>
      <c r="C2016" s="1">
        <v>42582.252106481479</v>
      </c>
      <c r="D2016" t="s">
        <v>24</v>
      </c>
      <c r="E2016">
        <v>4200</v>
      </c>
      <c r="F2016" t="s">
        <v>26</v>
      </c>
      <c r="H2016">
        <v>0.49490000000000001</v>
      </c>
      <c r="I2016">
        <v>0.67279999999999995</v>
      </c>
      <c r="K2016">
        <v>4246</v>
      </c>
      <c r="L2016">
        <v>5111</v>
      </c>
      <c r="N2016">
        <v>2723</v>
      </c>
      <c r="O2016">
        <v>2670</v>
      </c>
      <c r="R2016" t="s">
        <v>170</v>
      </c>
      <c r="S2016" t="str">
        <f t="shared" si="93"/>
        <v/>
      </c>
      <c r="T2016">
        <f t="shared" si="95"/>
        <v>1550</v>
      </c>
      <c r="U2016">
        <f t="shared" si="94"/>
        <v>2450</v>
      </c>
      <c r="V2016">
        <v>687</v>
      </c>
      <c r="W2016">
        <v>89</v>
      </c>
      <c r="X2016">
        <v>3</v>
      </c>
      <c r="Y2016">
        <f>IF(AND($Q2016="hdbd",$P2016=Y$1),1,0)+IF($W2016=$W2015,Y2015,0)</f>
        <v>0</v>
      </c>
      <c r="Z2016">
        <f>IF(AND($Q2016="hdbd",$P2016=Z$1),1,0)+IF($W2016=$W2015,Z2015,0)</f>
        <v>0</v>
      </c>
      <c r="AA2016">
        <f>IF(AND($Q2016="hdbd",$P2016=AA$1),1,0)+IF($W2016=$W2015,AA2015,0)</f>
        <v>3</v>
      </c>
    </row>
    <row r="2017" spans="1:27" x14ac:dyDescent="0.3">
      <c r="A2017" t="s">
        <v>171</v>
      </c>
      <c r="B2017">
        <v>1103952187</v>
      </c>
      <c r="C2017" s="1">
        <v>42581.884085648147</v>
      </c>
      <c r="D2017" t="s">
        <v>19</v>
      </c>
      <c r="E2017">
        <v>1800</v>
      </c>
      <c r="F2017" t="s">
        <v>25</v>
      </c>
      <c r="G2017">
        <v>1.98</v>
      </c>
      <c r="H2017">
        <v>0.5</v>
      </c>
      <c r="I2017">
        <v>1.9624999999999999</v>
      </c>
      <c r="J2017">
        <v>865</v>
      </c>
      <c r="K2017">
        <v>1928</v>
      </c>
      <c r="L2017">
        <v>2941</v>
      </c>
      <c r="M2017">
        <v>653</v>
      </c>
      <c r="N2017">
        <v>584</v>
      </c>
      <c r="O2017">
        <v>531</v>
      </c>
      <c r="P2017" t="s">
        <v>25</v>
      </c>
      <c r="Q2017" t="s">
        <v>21</v>
      </c>
      <c r="R2017" t="s">
        <v>172</v>
      </c>
      <c r="S2017">
        <f t="shared" si="93"/>
        <v>250</v>
      </c>
      <c r="T2017">
        <f t="shared" si="95"/>
        <v>1350</v>
      </c>
      <c r="U2017">
        <f t="shared" si="94"/>
        <v>2450</v>
      </c>
      <c r="V2017">
        <v>688</v>
      </c>
      <c r="W2017">
        <v>90</v>
      </c>
      <c r="X2017">
        <v>1</v>
      </c>
      <c r="Y2017">
        <f>IF(AND($Q2017="hdbd",$P2017=Y$1),1,0)+IF($W2017=$W2016,Y2016,0)</f>
        <v>1</v>
      </c>
      <c r="Z2017">
        <f>IF(AND($Q2017="hdbd",$P2017=Z$1),1,0)+IF($W2017=$W2016,Z2016,0)</f>
        <v>0</v>
      </c>
      <c r="AA2017">
        <f>IF(AND($Q2017="hdbd",$P2017=AA$1),1,0)+IF($W2017=$W2016,AA2016,0)</f>
        <v>0</v>
      </c>
    </row>
    <row r="2018" spans="1:27" x14ac:dyDescent="0.3">
      <c r="A2018" t="s">
        <v>171</v>
      </c>
      <c r="B2018">
        <v>1103952187</v>
      </c>
      <c r="C2018" s="1">
        <v>42581.884085648147</v>
      </c>
      <c r="D2018" t="s">
        <v>23</v>
      </c>
      <c r="E2018">
        <v>2900</v>
      </c>
      <c r="F2018" t="s">
        <v>20</v>
      </c>
      <c r="G2018">
        <v>1.98</v>
      </c>
      <c r="H2018">
        <v>0.5</v>
      </c>
      <c r="I2018">
        <v>1.9624999999999999</v>
      </c>
      <c r="J2018">
        <v>3280</v>
      </c>
      <c r="K2018">
        <v>4303</v>
      </c>
      <c r="L2018">
        <v>2941</v>
      </c>
      <c r="M2018">
        <v>666</v>
      </c>
      <c r="N2018">
        <v>597</v>
      </c>
      <c r="O2018">
        <v>531</v>
      </c>
      <c r="R2018" t="s">
        <v>172</v>
      </c>
      <c r="S2018">
        <f t="shared" si="93"/>
        <v>2650</v>
      </c>
      <c r="T2018">
        <f t="shared" si="95"/>
        <v>3750</v>
      </c>
      <c r="U2018">
        <f t="shared" si="94"/>
        <v>2450</v>
      </c>
      <c r="V2018">
        <v>688</v>
      </c>
      <c r="W2018">
        <v>90</v>
      </c>
      <c r="X2018">
        <v>1</v>
      </c>
      <c r="Y2018">
        <f>IF(AND($Q2018="hdbd",$P2018=Y$1),1,0)+IF($W2018=$W2017,Y2017,0)</f>
        <v>1</v>
      </c>
      <c r="Z2018">
        <f>IF(AND($Q2018="hdbd",$P2018=Z$1),1,0)+IF($W2018=$W2017,Z2017,0)</f>
        <v>0</v>
      </c>
      <c r="AA2018">
        <f>IF(AND($Q2018="hdbd",$P2018=AA$1),1,0)+IF($W2018=$W2017,AA2017,0)</f>
        <v>0</v>
      </c>
    </row>
    <row r="2019" spans="1:27" x14ac:dyDescent="0.3">
      <c r="A2019" t="s">
        <v>171</v>
      </c>
      <c r="B2019">
        <v>1103952187</v>
      </c>
      <c r="C2019" s="1">
        <v>42581.884085648147</v>
      </c>
      <c r="D2019" t="s">
        <v>24</v>
      </c>
      <c r="E2019">
        <v>2900</v>
      </c>
      <c r="F2019" t="s">
        <v>20</v>
      </c>
      <c r="H2019">
        <v>0.77270000000000005</v>
      </c>
      <c r="I2019">
        <v>0.26</v>
      </c>
      <c r="K2019">
        <v>5907</v>
      </c>
      <c r="L2019">
        <v>2941</v>
      </c>
      <c r="N2019">
        <v>546</v>
      </c>
      <c r="O2019">
        <v>531</v>
      </c>
      <c r="R2019" t="s">
        <v>172</v>
      </c>
      <c r="S2019" t="str">
        <f t="shared" si="93"/>
        <v/>
      </c>
      <c r="T2019">
        <f t="shared" si="95"/>
        <v>5100</v>
      </c>
      <c r="U2019">
        <f t="shared" si="94"/>
        <v>2450</v>
      </c>
      <c r="V2019">
        <v>688</v>
      </c>
      <c r="W2019">
        <v>90</v>
      </c>
      <c r="X2019">
        <v>1</v>
      </c>
      <c r="Y2019">
        <f>IF(AND($Q2019="hdbd",$P2019=Y$1),1,0)+IF($W2019=$W2018,Y2018,0)</f>
        <v>1</v>
      </c>
      <c r="Z2019">
        <f>IF(AND($Q2019="hdbd",$P2019=Z$1),1,0)+IF($W2019=$W2018,Z2018,0)</f>
        <v>0</v>
      </c>
      <c r="AA2019">
        <f>IF(AND($Q2019="hdbd",$P2019=AA$1),1,0)+IF($W2019=$W2018,AA2018,0)</f>
        <v>0</v>
      </c>
    </row>
    <row r="2020" spans="1:27" x14ac:dyDescent="0.3">
      <c r="A2020" t="s">
        <v>171</v>
      </c>
      <c r="B2020">
        <v>3069412767</v>
      </c>
      <c r="C2020" s="1">
        <v>42581.890567129631</v>
      </c>
      <c r="D2020" t="s">
        <v>19</v>
      </c>
      <c r="E2020">
        <v>1600</v>
      </c>
      <c r="F2020" t="s">
        <v>26</v>
      </c>
      <c r="G2020">
        <v>0.16</v>
      </c>
      <c r="H2020">
        <v>1.5482</v>
      </c>
      <c r="I2020">
        <v>1.9624999999999999</v>
      </c>
      <c r="J2020">
        <v>720</v>
      </c>
      <c r="K2020">
        <v>1465</v>
      </c>
      <c r="L2020">
        <v>4549</v>
      </c>
      <c r="M2020">
        <v>445</v>
      </c>
      <c r="N2020">
        <v>595</v>
      </c>
      <c r="O2020">
        <v>509</v>
      </c>
      <c r="P2020" t="s">
        <v>26</v>
      </c>
      <c r="Q2020" t="s">
        <v>21</v>
      </c>
      <c r="R2020" t="s">
        <v>172</v>
      </c>
      <c r="S2020">
        <f t="shared" si="93"/>
        <v>250</v>
      </c>
      <c r="T2020">
        <f t="shared" si="95"/>
        <v>850</v>
      </c>
      <c r="U2020">
        <f t="shared" si="94"/>
        <v>4050</v>
      </c>
      <c r="V2020">
        <v>689</v>
      </c>
      <c r="W2020">
        <v>91</v>
      </c>
      <c r="X2020">
        <v>1</v>
      </c>
      <c r="Y2020">
        <f>IF(AND($Q2020="hdbd",$P2020=Y$1),1,0)+IF($W2020=$W2019,Y2019,0)</f>
        <v>0</v>
      </c>
      <c r="Z2020">
        <f>IF(AND($Q2020="hdbd",$P2020=Z$1),1,0)+IF($W2020=$W2019,Z2019,0)</f>
        <v>1</v>
      </c>
      <c r="AA2020">
        <f>IF(AND($Q2020="hdbd",$P2020=AA$1),1,0)+IF($W2020=$W2019,AA2019,0)</f>
        <v>0</v>
      </c>
    </row>
    <row r="2021" spans="1:27" x14ac:dyDescent="0.3">
      <c r="A2021" t="s">
        <v>171</v>
      </c>
      <c r="B2021">
        <v>3069412767</v>
      </c>
      <c r="C2021" s="1">
        <v>42581.890567129631</v>
      </c>
      <c r="D2021" t="s">
        <v>23</v>
      </c>
      <c r="E2021">
        <v>2200</v>
      </c>
      <c r="F2021" t="s">
        <v>25</v>
      </c>
      <c r="G2021">
        <v>1.98</v>
      </c>
      <c r="H2021">
        <v>0.5</v>
      </c>
      <c r="I2021">
        <v>0.15</v>
      </c>
      <c r="J2021">
        <v>1028</v>
      </c>
      <c r="K2021">
        <v>1537</v>
      </c>
      <c r="L2021">
        <v>4549</v>
      </c>
      <c r="M2021">
        <v>491</v>
      </c>
      <c r="N2021">
        <v>643</v>
      </c>
      <c r="O2021">
        <v>509</v>
      </c>
      <c r="R2021" t="s">
        <v>172</v>
      </c>
      <c r="S2021">
        <f t="shared" si="93"/>
        <v>550</v>
      </c>
      <c r="T2021">
        <f t="shared" si="95"/>
        <v>850</v>
      </c>
      <c r="U2021">
        <f t="shared" si="94"/>
        <v>4050</v>
      </c>
      <c r="V2021">
        <v>689</v>
      </c>
      <c r="W2021">
        <v>91</v>
      </c>
      <c r="X2021">
        <v>1</v>
      </c>
      <c r="Y2021">
        <f>IF(AND($Q2021="hdbd",$P2021=Y$1),1,0)+IF($W2021=$W2020,Y2020,0)</f>
        <v>0</v>
      </c>
      <c r="Z2021">
        <f>IF(AND($Q2021="hdbd",$P2021=Z$1),1,0)+IF($W2021=$W2020,Z2020,0)</f>
        <v>1</v>
      </c>
      <c r="AA2021">
        <f>IF(AND($Q2021="hdbd",$P2021=AA$1),1,0)+IF($W2021=$W2020,AA2020,0)</f>
        <v>0</v>
      </c>
    </row>
    <row r="2022" spans="1:27" x14ac:dyDescent="0.3">
      <c r="A2022" t="s">
        <v>171</v>
      </c>
      <c r="B2022">
        <v>3069412767</v>
      </c>
      <c r="C2022" s="1">
        <v>42581.890567129631</v>
      </c>
      <c r="D2022" t="s">
        <v>24</v>
      </c>
      <c r="E2022">
        <v>1600</v>
      </c>
      <c r="F2022" t="s">
        <v>26</v>
      </c>
      <c r="H2022">
        <v>1.5230999999999999</v>
      </c>
      <c r="O2022">
        <v>509</v>
      </c>
      <c r="P2022" t="s">
        <v>26</v>
      </c>
      <c r="Q2022" t="s">
        <v>21</v>
      </c>
      <c r="R2022" t="s">
        <v>172</v>
      </c>
      <c r="S2022" t="str">
        <f t="shared" si="93"/>
        <v/>
      </c>
      <c r="T2022" t="str">
        <f t="shared" si="95"/>
        <v/>
      </c>
      <c r="U2022" t="str">
        <f t="shared" si="94"/>
        <v/>
      </c>
      <c r="V2022">
        <v>689</v>
      </c>
      <c r="W2022">
        <v>91</v>
      </c>
      <c r="X2022">
        <v>1</v>
      </c>
      <c r="Y2022">
        <f>IF(AND($Q2022="hdbd",$P2022=Y$1),1,0)+IF($W2022=$W2021,Y2021,0)</f>
        <v>0</v>
      </c>
      <c r="Z2022">
        <f>IF(AND($Q2022="hdbd",$P2022=Z$1),1,0)+IF($W2022=$W2021,Z2021,0)</f>
        <v>2</v>
      </c>
      <c r="AA2022">
        <f>IF(AND($Q2022="hdbd",$P2022=AA$1),1,0)+IF($W2022=$W2021,AA2021,0)</f>
        <v>0</v>
      </c>
    </row>
    <row r="2023" spans="1:27" x14ac:dyDescent="0.3">
      <c r="A2023" t="s">
        <v>171</v>
      </c>
      <c r="B2023">
        <v>3881285275</v>
      </c>
      <c r="C2023" s="1">
        <v>42581.890717592592</v>
      </c>
      <c r="D2023" t="s">
        <v>19</v>
      </c>
      <c r="E2023">
        <v>1600</v>
      </c>
      <c r="F2023" t="s">
        <v>25</v>
      </c>
      <c r="G2023">
        <v>1.98</v>
      </c>
      <c r="H2023">
        <v>0.5</v>
      </c>
      <c r="I2023">
        <v>1.9624999999999999</v>
      </c>
      <c r="J2023">
        <v>1044</v>
      </c>
      <c r="K2023">
        <v>1623</v>
      </c>
      <c r="L2023">
        <v>1830</v>
      </c>
      <c r="M2023">
        <v>818</v>
      </c>
      <c r="N2023">
        <v>746</v>
      </c>
      <c r="O2023">
        <v>677</v>
      </c>
      <c r="P2023" t="s">
        <v>25</v>
      </c>
      <c r="Q2023" t="s">
        <v>21</v>
      </c>
      <c r="R2023" t="s">
        <v>172</v>
      </c>
      <c r="S2023">
        <f t="shared" si="93"/>
        <v>250</v>
      </c>
      <c r="T2023">
        <f t="shared" si="95"/>
        <v>850</v>
      </c>
      <c r="U2023">
        <f t="shared" si="94"/>
        <v>1150</v>
      </c>
      <c r="V2023">
        <v>690</v>
      </c>
      <c r="W2023">
        <v>91</v>
      </c>
      <c r="X2023">
        <v>2</v>
      </c>
      <c r="Y2023">
        <f>IF(AND($Q2023="hdbd",$P2023=Y$1),1,0)+IF($W2023=$W2022,Y2022,0)</f>
        <v>1</v>
      </c>
      <c r="Z2023">
        <f>IF(AND($Q2023="hdbd",$P2023=Z$1),1,0)+IF($W2023=$W2022,Z2022,0)</f>
        <v>2</v>
      </c>
      <c r="AA2023">
        <f>IF(AND($Q2023="hdbd",$P2023=AA$1),1,0)+IF($W2023=$W2022,AA2022,0)</f>
        <v>0</v>
      </c>
    </row>
    <row r="2024" spans="1:27" x14ac:dyDescent="0.3">
      <c r="A2024" t="s">
        <v>171</v>
      </c>
      <c r="B2024">
        <v>3881285275</v>
      </c>
      <c r="C2024" s="1">
        <v>42581.890717592592</v>
      </c>
      <c r="D2024" t="s">
        <v>23</v>
      </c>
      <c r="E2024">
        <v>1600</v>
      </c>
      <c r="F2024" t="s">
        <v>25</v>
      </c>
      <c r="G2024">
        <v>1.98</v>
      </c>
      <c r="H2024">
        <v>0.34499999999999997</v>
      </c>
      <c r="I2024">
        <v>1.9624999999999999</v>
      </c>
      <c r="J2024">
        <v>1003</v>
      </c>
      <c r="K2024">
        <v>1567</v>
      </c>
      <c r="M2024">
        <v>800</v>
      </c>
      <c r="N2024">
        <v>729</v>
      </c>
      <c r="P2024" t="s">
        <v>20</v>
      </c>
      <c r="Q2024" t="s">
        <v>21</v>
      </c>
      <c r="R2024" t="s">
        <v>172</v>
      </c>
      <c r="S2024">
        <f t="shared" si="93"/>
        <v>250</v>
      </c>
      <c r="T2024">
        <f t="shared" si="95"/>
        <v>850</v>
      </c>
      <c r="U2024" t="str">
        <f t="shared" si="94"/>
        <v/>
      </c>
      <c r="V2024">
        <v>690</v>
      </c>
      <c r="W2024">
        <v>91</v>
      </c>
      <c r="X2024">
        <v>2</v>
      </c>
      <c r="Y2024">
        <f>IF(AND($Q2024="hdbd",$P2024=Y$1),1,0)+IF($W2024=$W2023,Y2023,0)</f>
        <v>1</v>
      </c>
      <c r="Z2024">
        <f>IF(AND($Q2024="hdbd",$P2024=Z$1),1,0)+IF($W2024=$W2023,Z2023,0)</f>
        <v>2</v>
      </c>
      <c r="AA2024">
        <f>IF(AND($Q2024="hdbd",$P2024=AA$1),1,0)+IF($W2024=$W2023,AA2023,0)</f>
        <v>1</v>
      </c>
    </row>
    <row r="2025" spans="1:27" x14ac:dyDescent="0.3">
      <c r="A2025" t="s">
        <v>171</v>
      </c>
      <c r="B2025">
        <v>3881285275</v>
      </c>
      <c r="C2025" s="1">
        <v>42581.890717592592</v>
      </c>
      <c r="D2025" t="s">
        <v>24</v>
      </c>
      <c r="E2025">
        <v>1600</v>
      </c>
      <c r="F2025" t="s">
        <v>26</v>
      </c>
      <c r="H2025">
        <v>1.5230999999999999</v>
      </c>
      <c r="O2025">
        <v>677</v>
      </c>
      <c r="P2025" t="s">
        <v>26</v>
      </c>
      <c r="Q2025" t="s">
        <v>21</v>
      </c>
      <c r="R2025" t="s">
        <v>172</v>
      </c>
      <c r="S2025" t="str">
        <f t="shared" si="93"/>
        <v/>
      </c>
      <c r="T2025" t="str">
        <f t="shared" si="95"/>
        <v/>
      </c>
      <c r="U2025" t="str">
        <f t="shared" si="94"/>
        <v/>
      </c>
      <c r="V2025">
        <v>690</v>
      </c>
      <c r="W2025">
        <v>91</v>
      </c>
      <c r="X2025">
        <v>2</v>
      </c>
      <c r="Y2025">
        <f>IF(AND($Q2025="hdbd",$P2025=Y$1),1,0)+IF($W2025=$W2024,Y2024,0)</f>
        <v>1</v>
      </c>
      <c r="Z2025">
        <f>IF(AND($Q2025="hdbd",$P2025=Z$1),1,0)+IF($W2025=$W2024,Z2024,0)</f>
        <v>3</v>
      </c>
      <c r="AA2025">
        <f>IF(AND($Q2025="hdbd",$P2025=AA$1),1,0)+IF($W2025=$W2024,AA2024,0)</f>
        <v>1</v>
      </c>
    </row>
    <row r="2026" spans="1:27" x14ac:dyDescent="0.3">
      <c r="A2026" t="s">
        <v>171</v>
      </c>
      <c r="B2026">
        <v>2131754734</v>
      </c>
      <c r="C2026" s="1">
        <v>42581.890925925924</v>
      </c>
      <c r="D2026" t="s">
        <v>19</v>
      </c>
      <c r="E2026">
        <v>1600</v>
      </c>
      <c r="F2026" t="s">
        <v>25</v>
      </c>
      <c r="G2026">
        <v>1.76</v>
      </c>
      <c r="H2026">
        <v>0.3095</v>
      </c>
      <c r="I2026">
        <v>0.16</v>
      </c>
      <c r="J2026">
        <v>956</v>
      </c>
      <c r="K2026">
        <v>1273</v>
      </c>
      <c r="L2026">
        <v>3035</v>
      </c>
      <c r="M2026">
        <v>366</v>
      </c>
      <c r="N2026">
        <v>493</v>
      </c>
      <c r="O2026">
        <v>385</v>
      </c>
      <c r="P2026" t="s">
        <v>25</v>
      </c>
      <c r="Q2026" t="s">
        <v>21</v>
      </c>
      <c r="R2026" t="s">
        <v>172</v>
      </c>
      <c r="S2026">
        <f t="shared" si="93"/>
        <v>550</v>
      </c>
      <c r="T2026">
        <f t="shared" si="95"/>
        <v>750</v>
      </c>
      <c r="U2026">
        <f t="shared" si="94"/>
        <v>2650</v>
      </c>
      <c r="V2026">
        <v>691</v>
      </c>
      <c r="W2026">
        <v>91</v>
      </c>
      <c r="X2026">
        <v>3</v>
      </c>
      <c r="Y2026">
        <f>IF(AND($Q2026="hdbd",$P2026=Y$1),1,0)+IF($W2026=$W2025,Y2025,0)</f>
        <v>2</v>
      </c>
      <c r="Z2026">
        <f>IF(AND($Q2026="hdbd",$P2026=Z$1),1,0)+IF($W2026=$W2025,Z2025,0)</f>
        <v>3</v>
      </c>
      <c r="AA2026">
        <f>IF(AND($Q2026="hdbd",$P2026=AA$1),1,0)+IF($W2026=$W2025,AA2025,0)</f>
        <v>1</v>
      </c>
    </row>
    <row r="2027" spans="1:27" x14ac:dyDescent="0.3">
      <c r="A2027" t="s">
        <v>171</v>
      </c>
      <c r="B2027">
        <v>2131754734</v>
      </c>
      <c r="C2027" s="1">
        <v>42581.890925925924</v>
      </c>
      <c r="D2027" t="s">
        <v>23</v>
      </c>
      <c r="E2027">
        <v>1600</v>
      </c>
      <c r="F2027" t="s">
        <v>25</v>
      </c>
      <c r="G2027">
        <v>1.76</v>
      </c>
      <c r="H2027">
        <v>0.36220000000000002</v>
      </c>
      <c r="I2027">
        <v>0.25</v>
      </c>
      <c r="J2027">
        <v>680</v>
      </c>
      <c r="K2027">
        <v>931</v>
      </c>
      <c r="L2027">
        <v>3035</v>
      </c>
      <c r="M2027">
        <v>328</v>
      </c>
      <c r="N2027">
        <v>447</v>
      </c>
      <c r="O2027">
        <v>385</v>
      </c>
      <c r="R2027" t="s">
        <v>172</v>
      </c>
      <c r="S2027">
        <f t="shared" si="93"/>
        <v>350</v>
      </c>
      <c r="T2027">
        <f t="shared" si="95"/>
        <v>450</v>
      </c>
      <c r="U2027">
        <f t="shared" si="94"/>
        <v>2650</v>
      </c>
      <c r="V2027">
        <v>691</v>
      </c>
      <c r="W2027">
        <v>91</v>
      </c>
      <c r="X2027">
        <v>3</v>
      </c>
      <c r="Y2027">
        <f>IF(AND($Q2027="hdbd",$P2027=Y$1),1,0)+IF($W2027=$W2026,Y2026,0)</f>
        <v>2</v>
      </c>
      <c r="Z2027">
        <f>IF(AND($Q2027="hdbd",$P2027=Z$1),1,0)+IF($W2027=$W2026,Z2026,0)</f>
        <v>3</v>
      </c>
      <c r="AA2027">
        <f>IF(AND($Q2027="hdbd",$P2027=AA$1),1,0)+IF($W2027=$W2026,AA2026,0)</f>
        <v>1</v>
      </c>
    </row>
    <row r="2028" spans="1:27" x14ac:dyDescent="0.3">
      <c r="A2028" t="s">
        <v>171</v>
      </c>
      <c r="B2028">
        <v>2131754734</v>
      </c>
      <c r="C2028" s="1">
        <v>42581.890925925924</v>
      </c>
      <c r="D2028" t="s">
        <v>24</v>
      </c>
      <c r="E2028">
        <v>2200</v>
      </c>
      <c r="F2028" t="s">
        <v>26</v>
      </c>
      <c r="H2028">
        <v>0.78249999999999997</v>
      </c>
      <c r="O2028">
        <v>385</v>
      </c>
      <c r="P2028" t="s">
        <v>26</v>
      </c>
      <c r="Q2028" t="s">
        <v>21</v>
      </c>
      <c r="R2028" t="s">
        <v>172</v>
      </c>
      <c r="S2028" t="str">
        <f t="shared" si="93"/>
        <v/>
      </c>
      <c r="T2028" t="str">
        <f t="shared" si="95"/>
        <v/>
      </c>
      <c r="U2028" t="str">
        <f t="shared" si="94"/>
        <v/>
      </c>
      <c r="V2028">
        <v>691</v>
      </c>
      <c r="W2028">
        <v>91</v>
      </c>
      <c r="X2028">
        <v>3</v>
      </c>
      <c r="Y2028">
        <f>IF(AND($Q2028="hdbd",$P2028=Y$1),1,0)+IF($W2028=$W2027,Y2027,0)</f>
        <v>2</v>
      </c>
      <c r="Z2028">
        <f>IF(AND($Q2028="hdbd",$P2028=Z$1),1,0)+IF($W2028=$W2027,Z2027,0)</f>
        <v>4</v>
      </c>
      <c r="AA2028">
        <f>IF(AND($Q2028="hdbd",$P2028=AA$1),1,0)+IF($W2028=$W2027,AA2027,0)</f>
        <v>1</v>
      </c>
    </row>
    <row r="2029" spans="1:27" x14ac:dyDescent="0.3">
      <c r="A2029" t="s">
        <v>171</v>
      </c>
      <c r="B2029">
        <v>1836522955</v>
      </c>
      <c r="C2029" s="1">
        <v>42581.891018518516</v>
      </c>
      <c r="D2029" t="s">
        <v>19</v>
      </c>
      <c r="E2029">
        <v>2800</v>
      </c>
      <c r="F2029" t="s">
        <v>25</v>
      </c>
      <c r="G2029">
        <v>0.16</v>
      </c>
      <c r="H2029">
        <v>0.5</v>
      </c>
      <c r="I2029">
        <v>0.16</v>
      </c>
      <c r="J2029">
        <v>2845</v>
      </c>
      <c r="K2029">
        <v>4596</v>
      </c>
      <c r="L2029">
        <v>3713</v>
      </c>
      <c r="M2029">
        <v>1729</v>
      </c>
      <c r="N2029">
        <v>1835</v>
      </c>
      <c r="O2029">
        <v>1780</v>
      </c>
      <c r="R2029" t="s">
        <v>172</v>
      </c>
      <c r="S2029">
        <f t="shared" si="93"/>
        <v>1150</v>
      </c>
      <c r="T2029">
        <f t="shared" si="95"/>
        <v>2750</v>
      </c>
      <c r="U2029">
        <f t="shared" si="94"/>
        <v>1950</v>
      </c>
      <c r="V2029">
        <v>692</v>
      </c>
      <c r="W2029">
        <v>91</v>
      </c>
      <c r="X2029">
        <v>4</v>
      </c>
      <c r="Y2029">
        <f>IF(AND($Q2029="hdbd",$P2029=Y$1),1,0)+IF($W2029=$W2028,Y2028,0)</f>
        <v>2</v>
      </c>
      <c r="Z2029">
        <f>IF(AND($Q2029="hdbd",$P2029=Z$1),1,0)+IF($W2029=$W2028,Z2028,0)</f>
        <v>4</v>
      </c>
      <c r="AA2029">
        <f>IF(AND($Q2029="hdbd",$P2029=AA$1),1,0)+IF($W2029=$W2028,AA2028,0)</f>
        <v>1</v>
      </c>
    </row>
    <row r="2030" spans="1:27" x14ac:dyDescent="0.3">
      <c r="A2030" t="s">
        <v>171</v>
      </c>
      <c r="B2030">
        <v>1836522955</v>
      </c>
      <c r="C2030" s="1">
        <v>42581.891018518516</v>
      </c>
      <c r="D2030" t="s">
        <v>23</v>
      </c>
      <c r="E2030">
        <v>2800</v>
      </c>
      <c r="F2030" t="s">
        <v>25</v>
      </c>
      <c r="G2030">
        <v>0.04</v>
      </c>
      <c r="H2030">
        <v>0.5</v>
      </c>
      <c r="I2030">
        <v>0.46</v>
      </c>
      <c r="J2030">
        <v>2859</v>
      </c>
      <c r="K2030">
        <v>6232</v>
      </c>
      <c r="L2030">
        <v>3713</v>
      </c>
      <c r="M2030">
        <v>1746</v>
      </c>
      <c r="N2030">
        <v>1854</v>
      </c>
      <c r="O2030">
        <v>1780</v>
      </c>
      <c r="R2030" t="s">
        <v>172</v>
      </c>
      <c r="S2030">
        <f t="shared" si="93"/>
        <v>1150</v>
      </c>
      <c r="T2030">
        <f t="shared" si="95"/>
        <v>4350</v>
      </c>
      <c r="U2030">
        <f t="shared" si="94"/>
        <v>1950</v>
      </c>
      <c r="V2030">
        <v>692</v>
      </c>
      <c r="W2030">
        <v>91</v>
      </c>
      <c r="X2030">
        <v>4</v>
      </c>
      <c r="Y2030">
        <f>IF(AND($Q2030="hdbd",$P2030=Y$1),1,0)+IF($W2030=$W2029,Y2029,0)</f>
        <v>2</v>
      </c>
      <c r="Z2030">
        <f>IF(AND($Q2030="hdbd",$P2030=Z$1),1,0)+IF($W2030=$W2029,Z2029,0)</f>
        <v>4</v>
      </c>
      <c r="AA2030">
        <f>IF(AND($Q2030="hdbd",$P2030=AA$1),1,0)+IF($W2030=$W2029,AA2029,0)</f>
        <v>1</v>
      </c>
    </row>
    <row r="2031" spans="1:27" x14ac:dyDescent="0.3">
      <c r="A2031" t="s">
        <v>171</v>
      </c>
      <c r="B2031">
        <v>1836522955</v>
      </c>
      <c r="C2031" s="1">
        <v>42581.891018518516</v>
      </c>
      <c r="D2031" t="s">
        <v>24</v>
      </c>
      <c r="E2031">
        <v>3700</v>
      </c>
      <c r="F2031" t="s">
        <v>20</v>
      </c>
      <c r="H2031">
        <v>0.88670000000000004</v>
      </c>
      <c r="I2031">
        <v>0.77</v>
      </c>
      <c r="K2031">
        <v>4605</v>
      </c>
      <c r="L2031">
        <v>3713</v>
      </c>
      <c r="N2031">
        <v>1872</v>
      </c>
      <c r="O2031">
        <v>1780</v>
      </c>
      <c r="R2031" t="s">
        <v>172</v>
      </c>
      <c r="S2031" t="str">
        <f t="shared" si="93"/>
        <v/>
      </c>
      <c r="T2031">
        <f t="shared" si="95"/>
        <v>2750</v>
      </c>
      <c r="U2031">
        <f t="shared" si="94"/>
        <v>1950</v>
      </c>
      <c r="V2031">
        <v>692</v>
      </c>
      <c r="W2031">
        <v>91</v>
      </c>
      <c r="X2031">
        <v>4</v>
      </c>
      <c r="Y2031">
        <f>IF(AND($Q2031="hdbd",$P2031=Y$1),1,0)+IF($W2031=$W2030,Y2030,0)</f>
        <v>2</v>
      </c>
      <c r="Z2031">
        <f>IF(AND($Q2031="hdbd",$P2031=Z$1),1,0)+IF($W2031=$W2030,Z2030,0)</f>
        <v>4</v>
      </c>
      <c r="AA2031">
        <f>IF(AND($Q2031="hdbd",$P2031=AA$1),1,0)+IF($W2031=$W2030,AA2030,0)</f>
        <v>1</v>
      </c>
    </row>
    <row r="2032" spans="1:27" x14ac:dyDescent="0.3">
      <c r="A2032" t="s">
        <v>171</v>
      </c>
      <c r="B2032">
        <v>2334341895</v>
      </c>
      <c r="C2032" s="1">
        <v>42581.891111111108</v>
      </c>
      <c r="D2032" t="s">
        <v>19</v>
      </c>
      <c r="E2032">
        <v>1700</v>
      </c>
      <c r="F2032" t="s">
        <v>25</v>
      </c>
      <c r="G2032">
        <v>1.36</v>
      </c>
      <c r="H2032">
        <v>0.5</v>
      </c>
      <c r="I2032">
        <v>0.2</v>
      </c>
      <c r="J2032">
        <v>706</v>
      </c>
      <c r="K2032">
        <v>1703</v>
      </c>
      <c r="L2032">
        <v>6202</v>
      </c>
      <c r="M2032">
        <v>473</v>
      </c>
      <c r="N2032">
        <v>604</v>
      </c>
      <c r="O2032">
        <v>526</v>
      </c>
      <c r="P2032" t="s">
        <v>25</v>
      </c>
      <c r="Q2032" t="s">
        <v>21</v>
      </c>
      <c r="R2032" t="s">
        <v>172</v>
      </c>
      <c r="S2032">
        <f t="shared" si="93"/>
        <v>250</v>
      </c>
      <c r="T2032">
        <f t="shared" si="95"/>
        <v>1050</v>
      </c>
      <c r="U2032">
        <f t="shared" si="94"/>
        <v>5100</v>
      </c>
      <c r="V2032">
        <v>693</v>
      </c>
      <c r="W2032">
        <v>91</v>
      </c>
      <c r="X2032">
        <v>5</v>
      </c>
      <c r="Y2032">
        <f>IF(AND($Q2032="hdbd",$P2032=Y$1),1,0)+IF($W2032=$W2031,Y2031,0)</f>
        <v>3</v>
      </c>
      <c r="Z2032">
        <f>IF(AND($Q2032="hdbd",$P2032=Z$1),1,0)+IF($W2032=$W2031,Z2031,0)</f>
        <v>4</v>
      </c>
      <c r="AA2032">
        <f>IF(AND($Q2032="hdbd",$P2032=AA$1),1,0)+IF($W2032=$W2031,AA2031,0)</f>
        <v>1</v>
      </c>
    </row>
    <row r="2033" spans="1:27" x14ac:dyDescent="0.3">
      <c r="A2033" t="s">
        <v>171</v>
      </c>
      <c r="B2033">
        <v>2334341895</v>
      </c>
      <c r="C2033" s="1">
        <v>42581.891111111108</v>
      </c>
      <c r="D2033" t="s">
        <v>24</v>
      </c>
      <c r="E2033">
        <v>1700</v>
      </c>
      <c r="F2033" t="s">
        <v>26</v>
      </c>
      <c r="H2033">
        <v>0.34189999999999998</v>
      </c>
      <c r="O2033">
        <v>526</v>
      </c>
      <c r="P2033" t="s">
        <v>26</v>
      </c>
      <c r="Q2033" t="s">
        <v>21</v>
      </c>
      <c r="R2033" t="s">
        <v>172</v>
      </c>
      <c r="S2033" t="str">
        <f t="shared" si="93"/>
        <v/>
      </c>
      <c r="T2033" t="str">
        <f t="shared" si="95"/>
        <v/>
      </c>
      <c r="U2033" t="str">
        <f t="shared" si="94"/>
        <v/>
      </c>
      <c r="V2033">
        <v>693</v>
      </c>
      <c r="W2033">
        <v>91</v>
      </c>
      <c r="X2033">
        <v>5</v>
      </c>
      <c r="Y2033">
        <f>IF(AND($Q2033="hdbd",$P2033=Y$1),1,0)+IF($W2033=$W2032,Y2032,0)</f>
        <v>3</v>
      </c>
      <c r="Z2033">
        <f>IF(AND($Q2033="hdbd",$P2033=Z$1),1,0)+IF($W2033=$W2032,Z2032,0)</f>
        <v>5</v>
      </c>
      <c r="AA2033">
        <f>IF(AND($Q2033="hdbd",$P2033=AA$1),1,0)+IF($W2033=$W2032,AA2032,0)</f>
        <v>1</v>
      </c>
    </row>
    <row r="2034" spans="1:27" x14ac:dyDescent="0.3">
      <c r="A2034" t="s">
        <v>171</v>
      </c>
      <c r="B2034">
        <v>2012897596</v>
      </c>
      <c r="C2034" s="1">
        <v>42581.891226851854</v>
      </c>
      <c r="D2034" t="s">
        <v>19</v>
      </c>
      <c r="E2034">
        <v>1500</v>
      </c>
      <c r="F2034" t="s">
        <v>25</v>
      </c>
      <c r="G2034">
        <v>1.36</v>
      </c>
      <c r="H2034">
        <v>0.29349999999999998</v>
      </c>
      <c r="I2034">
        <v>0.46</v>
      </c>
      <c r="J2034">
        <v>657</v>
      </c>
      <c r="K2034">
        <v>822</v>
      </c>
      <c r="L2034">
        <v>1524</v>
      </c>
      <c r="M2034">
        <v>461</v>
      </c>
      <c r="N2034">
        <v>329</v>
      </c>
      <c r="O2034">
        <v>252</v>
      </c>
      <c r="P2034" t="s">
        <v>25</v>
      </c>
      <c r="Q2034" t="s">
        <v>21</v>
      </c>
      <c r="R2034" t="s">
        <v>172</v>
      </c>
      <c r="S2034">
        <f t="shared" si="93"/>
        <v>150</v>
      </c>
      <c r="T2034">
        <f t="shared" si="95"/>
        <v>450</v>
      </c>
      <c r="U2034">
        <f t="shared" si="94"/>
        <v>1250</v>
      </c>
      <c r="V2034">
        <v>694</v>
      </c>
      <c r="W2034">
        <v>91</v>
      </c>
      <c r="X2034">
        <v>6</v>
      </c>
      <c r="Y2034">
        <f>IF(AND($Q2034="hdbd",$P2034=Y$1),1,0)+IF($W2034=$W2033,Y2033,0)</f>
        <v>4</v>
      </c>
      <c r="Z2034">
        <f>IF(AND($Q2034="hdbd",$P2034=Z$1),1,0)+IF($W2034=$W2033,Z2033,0)</f>
        <v>5</v>
      </c>
      <c r="AA2034">
        <f>IF(AND($Q2034="hdbd",$P2034=AA$1),1,0)+IF($W2034=$W2033,AA2033,0)</f>
        <v>1</v>
      </c>
    </row>
    <row r="2035" spans="1:27" x14ac:dyDescent="0.3">
      <c r="A2035" t="s">
        <v>171</v>
      </c>
      <c r="B2035">
        <v>2012897596</v>
      </c>
      <c r="C2035" s="1">
        <v>42581.891226851854</v>
      </c>
      <c r="D2035" t="s">
        <v>23</v>
      </c>
      <c r="E2035">
        <v>2100</v>
      </c>
      <c r="F2035" t="s">
        <v>25</v>
      </c>
      <c r="G2035">
        <v>1.36</v>
      </c>
      <c r="H2035">
        <v>0.47499999999999998</v>
      </c>
      <c r="I2035">
        <v>0.25</v>
      </c>
      <c r="J2035">
        <v>731</v>
      </c>
      <c r="K2035">
        <v>1295</v>
      </c>
      <c r="L2035">
        <v>1524</v>
      </c>
      <c r="M2035">
        <v>527</v>
      </c>
      <c r="N2035">
        <v>391</v>
      </c>
      <c r="O2035">
        <v>252</v>
      </c>
      <c r="R2035" t="s">
        <v>172</v>
      </c>
      <c r="S2035">
        <f t="shared" si="93"/>
        <v>250</v>
      </c>
      <c r="T2035">
        <f t="shared" si="95"/>
        <v>950</v>
      </c>
      <c r="U2035">
        <f t="shared" si="94"/>
        <v>1250</v>
      </c>
      <c r="V2035">
        <v>694</v>
      </c>
      <c r="W2035">
        <v>91</v>
      </c>
      <c r="X2035">
        <v>5</v>
      </c>
      <c r="Y2035">
        <f>IF(AND($Q2035="hdbd",$P2035=Y$1),1,0)+IF($W2035=$W2034,Y2034,0)</f>
        <v>4</v>
      </c>
      <c r="Z2035">
        <f>IF(AND($Q2035="hdbd",$P2035=Z$1),1,0)+IF($W2035=$W2034,Z2034,0)</f>
        <v>5</v>
      </c>
      <c r="AA2035">
        <f>IF(AND($Q2035="hdbd",$P2035=AA$1),1,0)+IF($W2035=$W2034,AA2034,0)</f>
        <v>1</v>
      </c>
    </row>
    <row r="2036" spans="1:27" x14ac:dyDescent="0.3">
      <c r="A2036" t="s">
        <v>171</v>
      </c>
      <c r="B2036">
        <v>2012897596</v>
      </c>
      <c r="C2036" s="1">
        <v>42581.891226851854</v>
      </c>
      <c r="D2036" t="s">
        <v>24</v>
      </c>
      <c r="E2036">
        <v>1500</v>
      </c>
      <c r="F2036" t="s">
        <v>20</v>
      </c>
      <c r="H2036">
        <v>0.40670000000000001</v>
      </c>
      <c r="I2036">
        <v>0.78</v>
      </c>
      <c r="K2036">
        <v>780</v>
      </c>
      <c r="N2036">
        <v>282</v>
      </c>
      <c r="P2036" t="s">
        <v>20</v>
      </c>
      <c r="Q2036" t="s">
        <v>21</v>
      </c>
      <c r="R2036" t="s">
        <v>172</v>
      </c>
      <c r="S2036" t="str">
        <f t="shared" si="93"/>
        <v/>
      </c>
      <c r="T2036">
        <f t="shared" si="95"/>
        <v>450</v>
      </c>
      <c r="U2036" t="str">
        <f t="shared" si="94"/>
        <v/>
      </c>
      <c r="V2036">
        <v>694</v>
      </c>
      <c r="W2036">
        <v>91</v>
      </c>
      <c r="X2036">
        <v>6</v>
      </c>
      <c r="Y2036">
        <f>IF(AND($Q2036="hdbd",$P2036=Y$1),1,0)+IF($W2036=$W2035,Y2035,0)</f>
        <v>4</v>
      </c>
      <c r="Z2036">
        <f>IF(AND($Q2036="hdbd",$P2036=Z$1),1,0)+IF($W2036=$W2035,Z2035,0)</f>
        <v>5</v>
      </c>
      <c r="AA2036">
        <f>IF(AND($Q2036="hdbd",$P2036=AA$1),1,0)+IF($W2036=$W2035,AA2035,0)</f>
        <v>2</v>
      </c>
    </row>
    <row r="2037" spans="1:27" x14ac:dyDescent="0.3">
      <c r="A2037" t="s">
        <v>171</v>
      </c>
      <c r="B2037">
        <v>3248065682</v>
      </c>
      <c r="C2037" s="1">
        <v>42581.89135416667</v>
      </c>
      <c r="D2037" t="s">
        <v>19</v>
      </c>
      <c r="E2037">
        <v>1100</v>
      </c>
      <c r="F2037" t="s">
        <v>25</v>
      </c>
      <c r="G2037">
        <v>1.36</v>
      </c>
      <c r="H2037">
        <v>0.30819999999999997</v>
      </c>
      <c r="I2037">
        <v>0.41</v>
      </c>
      <c r="J2037">
        <v>561</v>
      </c>
      <c r="K2037">
        <v>1161</v>
      </c>
      <c r="L2037">
        <v>818</v>
      </c>
      <c r="M2037">
        <v>310</v>
      </c>
      <c r="N2037">
        <v>462</v>
      </c>
      <c r="O2037">
        <v>354</v>
      </c>
      <c r="P2037" t="s">
        <v>25</v>
      </c>
      <c r="Q2037" t="s">
        <v>21</v>
      </c>
      <c r="R2037" t="s">
        <v>172</v>
      </c>
      <c r="S2037">
        <f t="shared" si="93"/>
        <v>250</v>
      </c>
      <c r="T2037">
        <f t="shared" si="95"/>
        <v>650</v>
      </c>
      <c r="U2037">
        <f t="shared" si="94"/>
        <v>450</v>
      </c>
      <c r="V2037">
        <v>695</v>
      </c>
      <c r="W2037">
        <v>91</v>
      </c>
      <c r="X2037">
        <v>7</v>
      </c>
      <c r="Y2037">
        <f>IF(AND($Q2037="hdbd",$P2037=Y$1),1,0)+IF($W2037=$W2036,Y2036,0)</f>
        <v>5</v>
      </c>
      <c r="Z2037">
        <f>IF(AND($Q2037="hdbd",$P2037=Z$1),1,0)+IF($W2037=$W2036,Z2036,0)</f>
        <v>5</v>
      </c>
      <c r="AA2037">
        <f>IF(AND($Q2037="hdbd",$P2037=AA$1),1,0)+IF($W2037=$W2036,AA2036,0)</f>
        <v>2</v>
      </c>
    </row>
    <row r="2038" spans="1:27" x14ac:dyDescent="0.3">
      <c r="A2038" t="s">
        <v>171</v>
      </c>
      <c r="B2038">
        <v>3248065682</v>
      </c>
      <c r="C2038" s="1">
        <v>42581.89135416667</v>
      </c>
      <c r="D2038" t="s">
        <v>23</v>
      </c>
      <c r="E2038">
        <v>800</v>
      </c>
      <c r="F2038" t="s">
        <v>25</v>
      </c>
      <c r="G2038">
        <v>1.36</v>
      </c>
      <c r="H2038">
        <v>0.53979999999999995</v>
      </c>
      <c r="I2038">
        <v>0.46</v>
      </c>
      <c r="J2038">
        <v>613</v>
      </c>
      <c r="K2038">
        <v>795</v>
      </c>
      <c r="L2038">
        <v>818</v>
      </c>
      <c r="M2038">
        <v>287</v>
      </c>
      <c r="N2038">
        <v>410</v>
      </c>
      <c r="O2038">
        <v>354</v>
      </c>
      <c r="P2038" t="s">
        <v>25</v>
      </c>
      <c r="Q2038" t="s">
        <v>21</v>
      </c>
      <c r="R2038" t="s">
        <v>172</v>
      </c>
      <c r="S2038">
        <f t="shared" si="93"/>
        <v>350</v>
      </c>
      <c r="T2038">
        <f t="shared" si="95"/>
        <v>350</v>
      </c>
      <c r="U2038">
        <f t="shared" si="94"/>
        <v>450</v>
      </c>
      <c r="V2038">
        <v>695</v>
      </c>
      <c r="W2038">
        <v>91</v>
      </c>
      <c r="X2038">
        <v>6</v>
      </c>
      <c r="Y2038">
        <f>IF(AND($Q2038="hdbd",$P2038=Y$1),1,0)+IF($W2038=$W2037,Y2037,0)</f>
        <v>6</v>
      </c>
      <c r="Z2038">
        <f>IF(AND($Q2038="hdbd",$P2038=Z$1),1,0)+IF($W2038=$W2037,Z2037,0)</f>
        <v>5</v>
      </c>
      <c r="AA2038">
        <f>IF(AND($Q2038="hdbd",$P2038=AA$1),1,0)+IF($W2038=$W2037,AA2037,0)</f>
        <v>2</v>
      </c>
    </row>
    <row r="2039" spans="1:27" x14ac:dyDescent="0.3">
      <c r="A2039" t="s">
        <v>171</v>
      </c>
      <c r="B2039">
        <v>3248065682</v>
      </c>
      <c r="C2039" s="1">
        <v>42581.89135416667</v>
      </c>
      <c r="D2039" t="s">
        <v>24</v>
      </c>
      <c r="E2039">
        <v>900</v>
      </c>
      <c r="F2039" t="s">
        <v>26</v>
      </c>
      <c r="H2039">
        <v>1.1873</v>
      </c>
      <c r="I2039">
        <v>0.76</v>
      </c>
      <c r="L2039">
        <v>818</v>
      </c>
      <c r="O2039">
        <v>354</v>
      </c>
      <c r="P2039" t="s">
        <v>26</v>
      </c>
      <c r="Q2039" t="s">
        <v>21</v>
      </c>
      <c r="R2039" t="s">
        <v>172</v>
      </c>
      <c r="S2039" t="str">
        <f t="shared" si="93"/>
        <v/>
      </c>
      <c r="T2039" t="str">
        <f t="shared" si="95"/>
        <v/>
      </c>
      <c r="U2039">
        <f t="shared" si="94"/>
        <v>450</v>
      </c>
      <c r="V2039">
        <v>695</v>
      </c>
      <c r="W2039">
        <v>91</v>
      </c>
      <c r="X2039">
        <v>7</v>
      </c>
      <c r="Y2039">
        <f>IF(AND($Q2039="hdbd",$P2039=Y$1),1,0)+IF($W2039=$W2038,Y2038,0)</f>
        <v>6</v>
      </c>
      <c r="Z2039">
        <f>IF(AND($Q2039="hdbd",$P2039=Z$1),1,0)+IF($W2039=$W2038,Z2038,0)</f>
        <v>6</v>
      </c>
      <c r="AA2039">
        <f>IF(AND($Q2039="hdbd",$P2039=AA$1),1,0)+IF($W2039=$W2038,AA2038,0)</f>
        <v>2</v>
      </c>
    </row>
    <row r="2040" spans="1:27" x14ac:dyDescent="0.3">
      <c r="A2040" t="s">
        <v>171</v>
      </c>
      <c r="B2040">
        <v>575058415</v>
      </c>
      <c r="C2040" s="1">
        <v>42581.891458333332</v>
      </c>
      <c r="D2040" t="s">
        <v>19</v>
      </c>
      <c r="E2040">
        <v>1200</v>
      </c>
      <c r="F2040" t="s">
        <v>25</v>
      </c>
      <c r="G2040">
        <v>0.62</v>
      </c>
      <c r="H2040">
        <v>8.5500000000000007E-2</v>
      </c>
      <c r="I2040">
        <v>0.58240000000000003</v>
      </c>
      <c r="J2040">
        <v>660</v>
      </c>
      <c r="K2040">
        <v>1236</v>
      </c>
      <c r="L2040">
        <v>804</v>
      </c>
      <c r="M2040">
        <v>304</v>
      </c>
      <c r="N2040">
        <v>445</v>
      </c>
      <c r="O2040">
        <v>330</v>
      </c>
      <c r="P2040" t="s">
        <v>25</v>
      </c>
      <c r="Q2040" t="s">
        <v>21</v>
      </c>
      <c r="R2040" t="s">
        <v>172</v>
      </c>
      <c r="S2040">
        <f t="shared" si="93"/>
        <v>350</v>
      </c>
      <c r="T2040">
        <f t="shared" si="95"/>
        <v>750</v>
      </c>
      <c r="U2040">
        <f t="shared" si="94"/>
        <v>450</v>
      </c>
      <c r="V2040">
        <v>696</v>
      </c>
      <c r="W2040">
        <v>91</v>
      </c>
      <c r="X2040">
        <v>8</v>
      </c>
      <c r="Y2040">
        <f>IF(AND($Q2040="hdbd",$P2040=Y$1),1,0)+IF($W2040=$W2039,Y2039,0)</f>
        <v>7</v>
      </c>
      <c r="Z2040">
        <f>IF(AND($Q2040="hdbd",$P2040=Z$1),1,0)+IF($W2040=$W2039,Z2039,0)</f>
        <v>6</v>
      </c>
      <c r="AA2040">
        <f>IF(AND($Q2040="hdbd",$P2040=AA$1),1,0)+IF($W2040=$W2039,AA2039,0)</f>
        <v>2</v>
      </c>
    </row>
    <row r="2041" spans="1:27" x14ac:dyDescent="0.3">
      <c r="A2041" t="s">
        <v>171</v>
      </c>
      <c r="B2041">
        <v>575058415</v>
      </c>
      <c r="C2041" s="1">
        <v>42581.891458333332</v>
      </c>
      <c r="D2041" t="s">
        <v>23</v>
      </c>
      <c r="E2041">
        <v>800</v>
      </c>
      <c r="F2041" t="s">
        <v>25</v>
      </c>
      <c r="G2041">
        <v>0.62</v>
      </c>
      <c r="H2041">
        <v>0.03</v>
      </c>
      <c r="I2041">
        <v>0.58240000000000003</v>
      </c>
      <c r="J2041">
        <v>502</v>
      </c>
      <c r="K2041">
        <v>722</v>
      </c>
      <c r="L2041">
        <v>804</v>
      </c>
      <c r="M2041">
        <v>232</v>
      </c>
      <c r="N2041">
        <v>351</v>
      </c>
      <c r="O2041">
        <v>330</v>
      </c>
      <c r="R2041" t="s">
        <v>172</v>
      </c>
      <c r="S2041">
        <f t="shared" si="93"/>
        <v>250</v>
      </c>
      <c r="T2041">
        <f t="shared" si="95"/>
        <v>350</v>
      </c>
      <c r="U2041">
        <f t="shared" si="94"/>
        <v>450</v>
      </c>
      <c r="V2041">
        <v>696</v>
      </c>
      <c r="W2041">
        <v>91</v>
      </c>
      <c r="X2041">
        <v>7</v>
      </c>
      <c r="Y2041">
        <f>IF(AND($Q2041="hdbd",$P2041=Y$1),1,0)+IF($W2041=$W2040,Y2040,0)</f>
        <v>7</v>
      </c>
      <c r="Z2041">
        <f>IF(AND($Q2041="hdbd",$P2041=Z$1),1,0)+IF($W2041=$W2040,Z2040,0)</f>
        <v>6</v>
      </c>
      <c r="AA2041">
        <f>IF(AND($Q2041="hdbd",$P2041=AA$1),1,0)+IF($W2041=$W2040,AA2040,0)</f>
        <v>2</v>
      </c>
    </row>
    <row r="2042" spans="1:27" x14ac:dyDescent="0.3">
      <c r="A2042" t="s">
        <v>171</v>
      </c>
      <c r="B2042">
        <v>575058415</v>
      </c>
      <c r="C2042" s="1">
        <v>42581.891458333332</v>
      </c>
      <c r="D2042" t="s">
        <v>24</v>
      </c>
      <c r="E2042">
        <v>1200</v>
      </c>
      <c r="F2042" t="s">
        <v>20</v>
      </c>
      <c r="I2042">
        <v>2.31</v>
      </c>
      <c r="N2042">
        <v>397</v>
      </c>
      <c r="P2042" t="s">
        <v>20</v>
      </c>
      <c r="Q2042" t="s">
        <v>21</v>
      </c>
      <c r="R2042" t="s">
        <v>172</v>
      </c>
      <c r="S2042" t="str">
        <f t="shared" si="93"/>
        <v/>
      </c>
      <c r="T2042" t="str">
        <f t="shared" si="95"/>
        <v/>
      </c>
      <c r="U2042" t="str">
        <f t="shared" si="94"/>
        <v/>
      </c>
      <c r="V2042">
        <v>696</v>
      </c>
      <c r="W2042">
        <v>91</v>
      </c>
      <c r="X2042">
        <v>8</v>
      </c>
      <c r="Y2042">
        <f>IF(AND($Q2042="hdbd",$P2042=Y$1),1,0)+IF($W2042=$W2041,Y2041,0)</f>
        <v>7</v>
      </c>
      <c r="Z2042">
        <f>IF(AND($Q2042="hdbd",$P2042=Z$1),1,0)+IF($W2042=$W2041,Z2041,0)</f>
        <v>6</v>
      </c>
      <c r="AA2042">
        <f>IF(AND($Q2042="hdbd",$P2042=AA$1),1,0)+IF($W2042=$W2041,AA2041,0)</f>
        <v>3</v>
      </c>
    </row>
    <row r="2043" spans="1:27" x14ac:dyDescent="0.3">
      <c r="A2043" t="s">
        <v>171</v>
      </c>
      <c r="B2043">
        <v>1073271232</v>
      </c>
      <c r="C2043" s="1">
        <v>42581.891550925924</v>
      </c>
      <c r="D2043" t="s">
        <v>19</v>
      </c>
      <c r="E2043">
        <v>1600</v>
      </c>
      <c r="F2043" t="s">
        <v>25</v>
      </c>
      <c r="G2043">
        <v>0.62</v>
      </c>
      <c r="H2043">
        <v>0.34860000000000002</v>
      </c>
      <c r="I2043">
        <v>9.7000000000000003E-2</v>
      </c>
      <c r="J2043">
        <v>685</v>
      </c>
      <c r="K2043">
        <v>3207</v>
      </c>
      <c r="L2043">
        <v>1545</v>
      </c>
      <c r="M2043">
        <v>498</v>
      </c>
      <c r="N2043">
        <v>387</v>
      </c>
      <c r="O2043">
        <v>269</v>
      </c>
      <c r="P2043" t="s">
        <v>25</v>
      </c>
      <c r="Q2043" t="s">
        <v>21</v>
      </c>
      <c r="R2043" t="s">
        <v>172</v>
      </c>
      <c r="S2043">
        <f t="shared" si="93"/>
        <v>150</v>
      </c>
      <c r="T2043">
        <f t="shared" si="95"/>
        <v>2850</v>
      </c>
      <c r="U2043">
        <f t="shared" si="94"/>
        <v>1250</v>
      </c>
      <c r="V2043">
        <v>697</v>
      </c>
      <c r="W2043">
        <v>91</v>
      </c>
      <c r="X2043">
        <v>9</v>
      </c>
      <c r="Y2043">
        <f>IF(AND($Q2043="hdbd",$P2043=Y$1),1,0)+IF($W2043=$W2042,Y2042,0)</f>
        <v>8</v>
      </c>
      <c r="Z2043">
        <f>IF(AND($Q2043="hdbd",$P2043=Z$1),1,0)+IF($W2043=$W2042,Z2042,0)</f>
        <v>6</v>
      </c>
      <c r="AA2043">
        <f>IF(AND($Q2043="hdbd",$P2043=AA$1),1,0)+IF($W2043=$W2042,AA2042,0)</f>
        <v>3</v>
      </c>
    </row>
    <row r="2044" spans="1:27" x14ac:dyDescent="0.3">
      <c r="A2044" t="s">
        <v>171</v>
      </c>
      <c r="B2044">
        <v>1073271232</v>
      </c>
      <c r="C2044" s="1">
        <v>42581.891550925924</v>
      </c>
      <c r="D2044" t="s">
        <v>23</v>
      </c>
      <c r="E2044">
        <v>1600</v>
      </c>
      <c r="F2044" t="s">
        <v>25</v>
      </c>
      <c r="G2044">
        <v>0.62</v>
      </c>
      <c r="H2044">
        <v>0.5</v>
      </c>
      <c r="I2044">
        <v>0.58240000000000003</v>
      </c>
      <c r="J2044">
        <v>708</v>
      </c>
      <c r="K2044">
        <v>1753</v>
      </c>
      <c r="L2044">
        <v>1545</v>
      </c>
      <c r="M2044">
        <v>525</v>
      </c>
      <c r="N2044">
        <v>417</v>
      </c>
      <c r="O2044">
        <v>269</v>
      </c>
      <c r="R2044" t="s">
        <v>172</v>
      </c>
      <c r="S2044">
        <f t="shared" si="93"/>
        <v>150</v>
      </c>
      <c r="T2044">
        <f t="shared" si="95"/>
        <v>1350</v>
      </c>
      <c r="U2044">
        <f t="shared" si="94"/>
        <v>1250</v>
      </c>
      <c r="V2044">
        <v>697</v>
      </c>
      <c r="W2044">
        <v>91</v>
      </c>
      <c r="X2044">
        <v>8</v>
      </c>
      <c r="Y2044">
        <f>IF(AND($Q2044="hdbd",$P2044=Y$1),1,0)+IF($W2044=$W2043,Y2043,0)</f>
        <v>8</v>
      </c>
      <c r="Z2044">
        <f>IF(AND($Q2044="hdbd",$P2044=Z$1),1,0)+IF($W2044=$W2043,Z2043,0)</f>
        <v>6</v>
      </c>
      <c r="AA2044">
        <f>IF(AND($Q2044="hdbd",$P2044=AA$1),1,0)+IF($W2044=$W2043,AA2043,0)</f>
        <v>3</v>
      </c>
    </row>
    <row r="2045" spans="1:27" x14ac:dyDescent="0.3">
      <c r="A2045" t="s">
        <v>171</v>
      </c>
      <c r="B2045">
        <v>1073271232</v>
      </c>
      <c r="C2045" s="1">
        <v>42581.891550925924</v>
      </c>
      <c r="D2045" t="s">
        <v>24</v>
      </c>
      <c r="E2045">
        <v>1500</v>
      </c>
      <c r="F2045" t="s">
        <v>26</v>
      </c>
      <c r="H2045">
        <v>1.1647000000000001</v>
      </c>
      <c r="O2045">
        <v>268</v>
      </c>
      <c r="P2045" t="s">
        <v>26</v>
      </c>
      <c r="Q2045" t="s">
        <v>21</v>
      </c>
      <c r="R2045" t="s">
        <v>172</v>
      </c>
      <c r="S2045" t="str">
        <f t="shared" si="93"/>
        <v/>
      </c>
      <c r="T2045" t="str">
        <f t="shared" si="95"/>
        <v/>
      </c>
      <c r="U2045" t="str">
        <f t="shared" si="94"/>
        <v/>
      </c>
      <c r="V2045">
        <v>697</v>
      </c>
      <c r="W2045">
        <v>91</v>
      </c>
      <c r="X2045">
        <v>9</v>
      </c>
      <c r="Y2045">
        <f>IF(AND($Q2045="hdbd",$P2045=Y$1),1,0)+IF($W2045=$W2044,Y2044,0)</f>
        <v>8</v>
      </c>
      <c r="Z2045">
        <f>IF(AND($Q2045="hdbd",$P2045=Z$1),1,0)+IF($W2045=$W2044,Z2044,0)</f>
        <v>7</v>
      </c>
      <c r="AA2045">
        <f>IF(AND($Q2045="hdbd",$P2045=AA$1),1,0)+IF($W2045=$W2044,AA2044,0)</f>
        <v>3</v>
      </c>
    </row>
    <row r="2046" spans="1:27" x14ac:dyDescent="0.3">
      <c r="A2046" t="s">
        <v>171</v>
      </c>
      <c r="B2046">
        <v>1182141733</v>
      </c>
      <c r="C2046" s="1">
        <v>42581.891736111109</v>
      </c>
      <c r="D2046" t="s">
        <v>19</v>
      </c>
      <c r="E2046">
        <v>1300</v>
      </c>
      <c r="F2046" t="s">
        <v>20</v>
      </c>
      <c r="G2046">
        <v>0.62</v>
      </c>
      <c r="H2046">
        <v>0.5</v>
      </c>
      <c r="I2046">
        <v>1.83</v>
      </c>
      <c r="J2046">
        <v>552</v>
      </c>
      <c r="K2046">
        <v>1183</v>
      </c>
      <c r="M2046">
        <v>272</v>
      </c>
      <c r="N2046">
        <v>389</v>
      </c>
      <c r="P2046" t="s">
        <v>20</v>
      </c>
      <c r="Q2046" t="s">
        <v>21</v>
      </c>
      <c r="R2046" t="s">
        <v>172</v>
      </c>
      <c r="S2046">
        <f t="shared" si="93"/>
        <v>250</v>
      </c>
      <c r="T2046">
        <f t="shared" si="95"/>
        <v>750</v>
      </c>
      <c r="U2046" t="str">
        <f t="shared" si="94"/>
        <v/>
      </c>
      <c r="V2046">
        <v>698</v>
      </c>
      <c r="W2046">
        <v>91</v>
      </c>
      <c r="X2046">
        <v>10</v>
      </c>
      <c r="Y2046">
        <f>IF(AND($Q2046="hdbd",$P2046=Y$1),1,0)+IF($W2046=$W2045,Y2045,0)</f>
        <v>8</v>
      </c>
      <c r="Z2046">
        <f>IF(AND($Q2046="hdbd",$P2046=Z$1),1,0)+IF($W2046=$W2045,Z2045,0)</f>
        <v>7</v>
      </c>
      <c r="AA2046">
        <f>IF(AND($Q2046="hdbd",$P2046=AA$1),1,0)+IF($W2046=$W2045,AA2045,0)</f>
        <v>4</v>
      </c>
    </row>
    <row r="2047" spans="1:27" x14ac:dyDescent="0.3">
      <c r="A2047" t="s">
        <v>171</v>
      </c>
      <c r="B2047">
        <v>1182141733</v>
      </c>
      <c r="C2047" s="1">
        <v>42581.891736111109</v>
      </c>
      <c r="D2047" t="s">
        <v>23</v>
      </c>
      <c r="E2047">
        <v>1300</v>
      </c>
      <c r="F2047" t="s">
        <v>20</v>
      </c>
      <c r="G2047">
        <v>0.62</v>
      </c>
      <c r="H2047">
        <v>0.38550000000000001</v>
      </c>
      <c r="I2047">
        <v>1.83</v>
      </c>
      <c r="J2047">
        <v>644</v>
      </c>
      <c r="K2047">
        <v>1025</v>
      </c>
      <c r="M2047">
        <v>320</v>
      </c>
      <c r="N2047">
        <v>466</v>
      </c>
      <c r="P2047" t="s">
        <v>20</v>
      </c>
      <c r="Q2047" t="s">
        <v>21</v>
      </c>
      <c r="R2047" t="s">
        <v>172</v>
      </c>
      <c r="S2047">
        <f t="shared" si="93"/>
        <v>350</v>
      </c>
      <c r="T2047">
        <f t="shared" si="95"/>
        <v>550</v>
      </c>
      <c r="U2047" t="str">
        <f t="shared" si="94"/>
        <v/>
      </c>
      <c r="V2047">
        <v>698</v>
      </c>
      <c r="W2047">
        <v>91</v>
      </c>
      <c r="X2047">
        <v>9</v>
      </c>
      <c r="Y2047">
        <f>IF(AND($Q2047="hdbd",$P2047=Y$1),1,0)+IF($W2047=$W2046,Y2046,0)</f>
        <v>8</v>
      </c>
      <c r="Z2047">
        <f>IF(AND($Q2047="hdbd",$P2047=Z$1),1,0)+IF($W2047=$W2046,Z2046,0)</f>
        <v>7</v>
      </c>
      <c r="AA2047">
        <f>IF(AND($Q2047="hdbd",$P2047=AA$1),1,0)+IF($W2047=$W2046,AA2046,0)</f>
        <v>5</v>
      </c>
    </row>
    <row r="2048" spans="1:27" x14ac:dyDescent="0.3">
      <c r="A2048" t="s">
        <v>171</v>
      </c>
      <c r="B2048">
        <v>1182141733</v>
      </c>
      <c r="C2048" s="1">
        <v>42581.891736111109</v>
      </c>
      <c r="D2048" t="s">
        <v>24</v>
      </c>
      <c r="E2048">
        <v>1500</v>
      </c>
      <c r="F2048" t="s">
        <v>26</v>
      </c>
      <c r="H2048">
        <v>0.90400000000000003</v>
      </c>
      <c r="I2048">
        <v>0.77</v>
      </c>
      <c r="L2048">
        <v>1306</v>
      </c>
      <c r="O2048">
        <v>343</v>
      </c>
      <c r="P2048" t="s">
        <v>26</v>
      </c>
      <c r="Q2048" t="s">
        <v>21</v>
      </c>
      <c r="R2048" t="s">
        <v>172</v>
      </c>
      <c r="S2048" t="str">
        <f t="shared" si="93"/>
        <v/>
      </c>
      <c r="T2048" t="str">
        <f t="shared" si="95"/>
        <v/>
      </c>
      <c r="U2048">
        <f t="shared" si="94"/>
        <v>950</v>
      </c>
      <c r="V2048">
        <v>698</v>
      </c>
      <c r="W2048">
        <v>91</v>
      </c>
      <c r="X2048">
        <v>10</v>
      </c>
      <c r="Y2048">
        <f>IF(AND($Q2048="hdbd",$P2048=Y$1),1,0)+IF($W2048=$W2047,Y2047,0)</f>
        <v>8</v>
      </c>
      <c r="Z2048">
        <f>IF(AND($Q2048="hdbd",$P2048=Z$1),1,0)+IF($W2048=$W2047,Z2047,0)</f>
        <v>8</v>
      </c>
      <c r="AA2048">
        <f>IF(AND($Q2048="hdbd",$P2048=AA$1),1,0)+IF($W2048=$W2047,AA2047,0)</f>
        <v>5</v>
      </c>
    </row>
    <row r="2049" spans="1:27" x14ac:dyDescent="0.3">
      <c r="A2049" t="s">
        <v>171</v>
      </c>
      <c r="B2049">
        <v>3586207382</v>
      </c>
      <c r="C2049" s="1">
        <v>42581.891828703701</v>
      </c>
      <c r="D2049" t="s">
        <v>19</v>
      </c>
      <c r="E2049">
        <v>3500</v>
      </c>
      <c r="F2049" t="s">
        <v>25</v>
      </c>
      <c r="G2049">
        <v>0.62</v>
      </c>
      <c r="H2049">
        <v>0.5</v>
      </c>
      <c r="I2049">
        <v>1.83</v>
      </c>
      <c r="J2049">
        <v>3590</v>
      </c>
      <c r="K2049">
        <v>5120</v>
      </c>
      <c r="L2049">
        <v>4220</v>
      </c>
      <c r="M2049">
        <v>2442</v>
      </c>
      <c r="N2049">
        <v>2573</v>
      </c>
      <c r="O2049">
        <v>2516</v>
      </c>
      <c r="R2049" t="s">
        <v>172</v>
      </c>
      <c r="S2049">
        <f t="shared" si="93"/>
        <v>1150</v>
      </c>
      <c r="T2049">
        <f t="shared" si="95"/>
        <v>2550</v>
      </c>
      <c r="U2049">
        <f t="shared" si="94"/>
        <v>1750</v>
      </c>
      <c r="V2049">
        <v>699</v>
      </c>
      <c r="W2049">
        <v>91</v>
      </c>
      <c r="X2049">
        <v>11</v>
      </c>
      <c r="Y2049">
        <f>IF(AND($Q2049="hdbd",$P2049=Y$1),1,0)+IF($W2049=$W2048,Y2048,0)</f>
        <v>8</v>
      </c>
      <c r="Z2049">
        <f>IF(AND($Q2049="hdbd",$P2049=Z$1),1,0)+IF($W2049=$W2048,Z2048,0)</f>
        <v>8</v>
      </c>
      <c r="AA2049">
        <f>IF(AND($Q2049="hdbd",$P2049=AA$1),1,0)+IF($W2049=$W2048,AA2048,0)</f>
        <v>5</v>
      </c>
    </row>
    <row r="2050" spans="1:27" x14ac:dyDescent="0.3">
      <c r="A2050" t="s">
        <v>171</v>
      </c>
      <c r="B2050">
        <v>3586207382</v>
      </c>
      <c r="C2050" s="1">
        <v>42581.891828703701</v>
      </c>
      <c r="D2050" t="s">
        <v>23</v>
      </c>
      <c r="E2050">
        <v>3500</v>
      </c>
      <c r="F2050" t="s">
        <v>25</v>
      </c>
      <c r="G2050">
        <v>0.62</v>
      </c>
      <c r="H2050">
        <v>0.34860000000000002</v>
      </c>
      <c r="I2050">
        <v>0.58240000000000003</v>
      </c>
      <c r="J2050">
        <v>3579</v>
      </c>
      <c r="K2050">
        <v>5113</v>
      </c>
      <c r="L2050">
        <v>4220</v>
      </c>
      <c r="M2050">
        <v>2469</v>
      </c>
      <c r="N2050">
        <v>2593</v>
      </c>
      <c r="O2050">
        <v>2516</v>
      </c>
      <c r="R2050" t="s">
        <v>172</v>
      </c>
      <c r="S2050">
        <f t="shared" si="93"/>
        <v>1150</v>
      </c>
      <c r="T2050">
        <f t="shared" si="95"/>
        <v>2550</v>
      </c>
      <c r="U2050">
        <f t="shared" si="94"/>
        <v>1750</v>
      </c>
      <c r="V2050">
        <v>699</v>
      </c>
      <c r="W2050">
        <v>91</v>
      </c>
      <c r="X2050">
        <v>10</v>
      </c>
      <c r="Y2050">
        <f>IF(AND($Q2050="hdbd",$P2050=Y$1),1,0)+IF($W2050=$W2049,Y2049,0)</f>
        <v>8</v>
      </c>
      <c r="Z2050">
        <f>IF(AND($Q2050="hdbd",$P2050=Z$1),1,0)+IF($W2050=$W2049,Z2049,0)</f>
        <v>8</v>
      </c>
      <c r="AA2050">
        <f>IF(AND($Q2050="hdbd",$P2050=AA$1),1,0)+IF($W2050=$W2049,AA2049,0)</f>
        <v>5</v>
      </c>
    </row>
    <row r="2051" spans="1:27" x14ac:dyDescent="0.3">
      <c r="A2051" t="s">
        <v>171</v>
      </c>
      <c r="B2051">
        <v>3586207382</v>
      </c>
      <c r="C2051" s="1">
        <v>42581.891828703701</v>
      </c>
      <c r="D2051" t="s">
        <v>24</v>
      </c>
      <c r="E2051">
        <v>4200</v>
      </c>
      <c r="F2051" t="s">
        <v>20</v>
      </c>
      <c r="H2051">
        <v>0.77569999999999995</v>
      </c>
      <c r="I2051">
        <v>0.77</v>
      </c>
      <c r="L2051">
        <v>4220</v>
      </c>
      <c r="O2051">
        <v>2516</v>
      </c>
      <c r="P2051" t="s">
        <v>26</v>
      </c>
      <c r="Q2051" t="s">
        <v>21</v>
      </c>
      <c r="R2051" t="s">
        <v>172</v>
      </c>
      <c r="S2051" t="str">
        <f t="shared" si="93"/>
        <v/>
      </c>
      <c r="T2051" t="str">
        <f t="shared" si="95"/>
        <v/>
      </c>
      <c r="U2051">
        <f t="shared" si="94"/>
        <v>1750</v>
      </c>
      <c r="V2051">
        <v>699</v>
      </c>
      <c r="W2051">
        <v>91</v>
      </c>
      <c r="X2051">
        <v>11</v>
      </c>
      <c r="Y2051">
        <f>IF(AND($Q2051="hdbd",$P2051=Y$1),1,0)+IF($W2051=$W2050,Y2050,0)</f>
        <v>8</v>
      </c>
      <c r="Z2051">
        <f>IF(AND($Q2051="hdbd",$P2051=Z$1),1,0)+IF($W2051=$W2050,Z2050,0)</f>
        <v>9</v>
      </c>
      <c r="AA2051">
        <f>IF(AND($Q2051="hdbd",$P2051=AA$1),1,0)+IF($W2051=$W2050,AA2050,0)</f>
        <v>5</v>
      </c>
    </row>
    <row r="2052" spans="1:27" x14ac:dyDescent="0.3">
      <c r="A2052" t="s">
        <v>171</v>
      </c>
      <c r="B2052">
        <v>3207613911</v>
      </c>
      <c r="C2052" s="1">
        <v>42581.891921296294</v>
      </c>
      <c r="D2052" t="s">
        <v>19</v>
      </c>
      <c r="E2052">
        <v>1600</v>
      </c>
      <c r="F2052" t="s">
        <v>25</v>
      </c>
      <c r="G2052">
        <v>0.12</v>
      </c>
      <c r="H2052">
        <v>0.34860000000000002</v>
      </c>
      <c r="I2052">
        <v>0.13</v>
      </c>
      <c r="J2052">
        <v>1366</v>
      </c>
      <c r="K2052">
        <v>2124</v>
      </c>
      <c r="L2052">
        <v>3827</v>
      </c>
      <c r="M2052">
        <v>848</v>
      </c>
      <c r="N2052">
        <v>751</v>
      </c>
      <c r="O2052">
        <v>643</v>
      </c>
      <c r="R2052" t="s">
        <v>172</v>
      </c>
      <c r="S2052">
        <f t="shared" ref="S2052:S2115" si="96">IF(OR(J2052="",M2052=""),"",MIN(_xlfn.FLOOR.MATH((J2052-M2052)/100)*100+50,5100))</f>
        <v>550</v>
      </c>
      <c r="T2052">
        <f t="shared" si="95"/>
        <v>1350</v>
      </c>
      <c r="U2052">
        <f t="shared" ref="U2052:U2115" si="97">IF(OR(L2052="",O2052=""),"",MIN(_xlfn.FLOOR.MATH((L2052-O2052)/100)*100+50,5100))</f>
        <v>3150</v>
      </c>
      <c r="V2052">
        <v>700</v>
      </c>
      <c r="W2052">
        <v>91</v>
      </c>
      <c r="X2052">
        <v>12</v>
      </c>
      <c r="Y2052">
        <f>IF(AND($Q2052="hdbd",$P2052=Y$1),1,0)+IF($W2052=$W2051,Y2051,0)</f>
        <v>8</v>
      </c>
      <c r="Z2052">
        <f>IF(AND($Q2052="hdbd",$P2052=Z$1),1,0)+IF($W2052=$W2051,Z2051,0)</f>
        <v>9</v>
      </c>
      <c r="AA2052">
        <f>IF(AND($Q2052="hdbd",$P2052=AA$1),1,0)+IF($W2052=$W2051,AA2051,0)</f>
        <v>5</v>
      </c>
    </row>
    <row r="2053" spans="1:27" x14ac:dyDescent="0.3">
      <c r="A2053" t="s">
        <v>171</v>
      </c>
      <c r="B2053">
        <v>3207613911</v>
      </c>
      <c r="C2053" s="1">
        <v>42581.891921296294</v>
      </c>
      <c r="D2053" t="s">
        <v>23</v>
      </c>
      <c r="E2053">
        <v>1600</v>
      </c>
      <c r="F2053" t="s">
        <v>25</v>
      </c>
      <c r="G2053">
        <v>0.62</v>
      </c>
      <c r="H2053">
        <v>0.28260000000000002</v>
      </c>
      <c r="I2053">
        <v>0.58240000000000003</v>
      </c>
      <c r="J2053">
        <v>1217</v>
      </c>
      <c r="K2053">
        <v>2122</v>
      </c>
      <c r="L2053">
        <v>3827</v>
      </c>
      <c r="M2053">
        <v>874</v>
      </c>
      <c r="N2053">
        <v>775</v>
      </c>
      <c r="O2053">
        <v>643</v>
      </c>
      <c r="R2053" t="s">
        <v>172</v>
      </c>
      <c r="S2053">
        <f t="shared" si="96"/>
        <v>350</v>
      </c>
      <c r="T2053">
        <f t="shared" ref="T2053:T2116" si="98">IF(OR(K2053="",N2053=""),"",MIN(_xlfn.FLOOR.MATH((K2053-N2053)/100)*100+50,5100))</f>
        <v>1350</v>
      </c>
      <c r="U2053">
        <f t="shared" si="97"/>
        <v>3150</v>
      </c>
      <c r="V2053">
        <v>700</v>
      </c>
      <c r="W2053">
        <v>91</v>
      </c>
      <c r="X2053">
        <v>11</v>
      </c>
      <c r="Y2053">
        <f>IF(AND($Q2053="hdbd",$P2053=Y$1),1,0)+IF($W2053=$W2052,Y2052,0)</f>
        <v>8</v>
      </c>
      <c r="Z2053">
        <f>IF(AND($Q2053="hdbd",$P2053=Z$1),1,0)+IF($W2053=$W2052,Z2052,0)</f>
        <v>9</v>
      </c>
      <c r="AA2053">
        <f>IF(AND($Q2053="hdbd",$P2053=AA$1),1,0)+IF($W2053=$W2052,AA2052,0)</f>
        <v>5</v>
      </c>
    </row>
    <row r="2054" spans="1:27" x14ac:dyDescent="0.3">
      <c r="A2054" t="s">
        <v>171</v>
      </c>
      <c r="B2054">
        <v>3207613911</v>
      </c>
      <c r="C2054" s="1">
        <v>42581.891921296294</v>
      </c>
      <c r="D2054" t="s">
        <v>24</v>
      </c>
      <c r="E2054">
        <v>3800</v>
      </c>
      <c r="F2054" t="s">
        <v>26</v>
      </c>
      <c r="H2054">
        <v>0.3075</v>
      </c>
      <c r="I2054">
        <v>2.31</v>
      </c>
      <c r="K2054">
        <v>3814</v>
      </c>
      <c r="L2054">
        <v>3827</v>
      </c>
      <c r="N2054">
        <v>701</v>
      </c>
      <c r="O2054">
        <v>643</v>
      </c>
      <c r="R2054" t="s">
        <v>172</v>
      </c>
      <c r="S2054" t="str">
        <f t="shared" si="96"/>
        <v/>
      </c>
      <c r="T2054">
        <f t="shared" si="98"/>
        <v>3150</v>
      </c>
      <c r="U2054">
        <f t="shared" si="97"/>
        <v>3150</v>
      </c>
      <c r="V2054">
        <v>700</v>
      </c>
      <c r="W2054">
        <v>91</v>
      </c>
      <c r="X2054">
        <v>12</v>
      </c>
      <c r="Y2054">
        <f>IF(AND($Q2054="hdbd",$P2054=Y$1),1,0)+IF($W2054=$W2053,Y2053,0)</f>
        <v>8</v>
      </c>
      <c r="Z2054">
        <f>IF(AND($Q2054="hdbd",$P2054=Z$1),1,0)+IF($W2054=$W2053,Z2053,0)</f>
        <v>9</v>
      </c>
      <c r="AA2054">
        <f>IF(AND($Q2054="hdbd",$P2054=AA$1),1,0)+IF($W2054=$W2053,AA2053,0)</f>
        <v>5</v>
      </c>
    </row>
    <row r="2055" spans="1:27" x14ac:dyDescent="0.3">
      <c r="A2055" t="s">
        <v>171</v>
      </c>
      <c r="B2055">
        <v>2694080042</v>
      </c>
      <c r="C2055" s="1">
        <v>42581.89199074074</v>
      </c>
      <c r="D2055" t="s">
        <v>19</v>
      </c>
      <c r="E2055">
        <v>1600</v>
      </c>
      <c r="F2055" t="s">
        <v>26</v>
      </c>
      <c r="G2055">
        <v>0.04</v>
      </c>
      <c r="H2055">
        <v>0.5</v>
      </c>
      <c r="I2055">
        <v>1.83</v>
      </c>
      <c r="J2055">
        <v>824</v>
      </c>
      <c r="K2055">
        <v>1419</v>
      </c>
      <c r="L2055">
        <v>2580</v>
      </c>
      <c r="M2055">
        <v>574</v>
      </c>
      <c r="N2055">
        <v>672</v>
      </c>
      <c r="O2055">
        <v>625</v>
      </c>
      <c r="P2055" t="s">
        <v>26</v>
      </c>
      <c r="Q2055" t="s">
        <v>21</v>
      </c>
      <c r="R2055" t="s">
        <v>172</v>
      </c>
      <c r="S2055">
        <f t="shared" si="96"/>
        <v>250</v>
      </c>
      <c r="T2055">
        <f t="shared" si="98"/>
        <v>750</v>
      </c>
      <c r="U2055">
        <f t="shared" si="97"/>
        <v>1950</v>
      </c>
      <c r="V2055">
        <v>701</v>
      </c>
      <c r="W2055">
        <v>91</v>
      </c>
      <c r="X2055">
        <v>13</v>
      </c>
      <c r="Y2055">
        <f>IF(AND($Q2055="hdbd",$P2055=Y$1),1,0)+IF($W2055=$W2054,Y2054,0)</f>
        <v>8</v>
      </c>
      <c r="Z2055">
        <f>IF(AND($Q2055="hdbd",$P2055=Z$1),1,0)+IF($W2055=$W2054,Z2054,0)</f>
        <v>10</v>
      </c>
      <c r="AA2055">
        <f>IF(AND($Q2055="hdbd",$P2055=AA$1),1,0)+IF($W2055=$W2054,AA2054,0)</f>
        <v>5</v>
      </c>
    </row>
    <row r="2056" spans="1:27" x14ac:dyDescent="0.3">
      <c r="A2056" t="s">
        <v>171</v>
      </c>
      <c r="B2056">
        <v>2694080042</v>
      </c>
      <c r="C2056" s="1">
        <v>42581.89199074074</v>
      </c>
      <c r="D2056" t="s">
        <v>23</v>
      </c>
      <c r="E2056">
        <v>1600</v>
      </c>
      <c r="F2056" t="s">
        <v>25</v>
      </c>
      <c r="G2056">
        <v>0.04</v>
      </c>
      <c r="H2056">
        <v>0.34860000000000002</v>
      </c>
      <c r="I2056">
        <v>1.83</v>
      </c>
      <c r="J2056">
        <v>1277</v>
      </c>
      <c r="K2056">
        <v>2498</v>
      </c>
      <c r="L2056">
        <v>2580</v>
      </c>
      <c r="M2056">
        <v>599</v>
      </c>
      <c r="N2056">
        <v>693</v>
      </c>
      <c r="O2056">
        <v>625</v>
      </c>
      <c r="R2056" t="s">
        <v>172</v>
      </c>
      <c r="S2056">
        <f t="shared" si="96"/>
        <v>650</v>
      </c>
      <c r="T2056">
        <f t="shared" si="98"/>
        <v>1850</v>
      </c>
      <c r="U2056">
        <f t="shared" si="97"/>
        <v>1950</v>
      </c>
      <c r="V2056">
        <v>701</v>
      </c>
      <c r="W2056">
        <v>91</v>
      </c>
      <c r="X2056">
        <v>12</v>
      </c>
      <c r="Y2056">
        <f>IF(AND($Q2056="hdbd",$P2056=Y$1),1,0)+IF($W2056=$W2055,Y2055,0)</f>
        <v>8</v>
      </c>
      <c r="Z2056">
        <f>IF(AND($Q2056="hdbd",$P2056=Z$1),1,0)+IF($W2056=$W2055,Z2055,0)</f>
        <v>10</v>
      </c>
      <c r="AA2056">
        <f>IF(AND($Q2056="hdbd",$P2056=AA$1),1,0)+IF($W2056=$W2055,AA2055,0)</f>
        <v>5</v>
      </c>
    </row>
    <row r="2057" spans="1:27" x14ac:dyDescent="0.3">
      <c r="A2057" t="s">
        <v>171</v>
      </c>
      <c r="B2057">
        <v>2694080042</v>
      </c>
      <c r="C2057" s="1">
        <v>42581.89199074074</v>
      </c>
      <c r="D2057" t="s">
        <v>24</v>
      </c>
      <c r="E2057">
        <v>2500</v>
      </c>
      <c r="F2057" t="s">
        <v>26</v>
      </c>
      <c r="H2057">
        <v>0.41889999999999999</v>
      </c>
      <c r="I2057">
        <v>0.51170000000000004</v>
      </c>
      <c r="K2057">
        <v>2551</v>
      </c>
      <c r="L2057">
        <v>2580</v>
      </c>
      <c r="N2057">
        <v>717</v>
      </c>
      <c r="O2057">
        <v>625</v>
      </c>
      <c r="R2057" t="s">
        <v>172</v>
      </c>
      <c r="S2057" t="str">
        <f t="shared" si="96"/>
        <v/>
      </c>
      <c r="T2057">
        <f t="shared" si="98"/>
        <v>1850</v>
      </c>
      <c r="U2057">
        <f t="shared" si="97"/>
        <v>1950</v>
      </c>
      <c r="V2057">
        <v>701</v>
      </c>
      <c r="W2057">
        <v>91</v>
      </c>
      <c r="X2057">
        <v>13</v>
      </c>
      <c r="Y2057">
        <f>IF(AND($Q2057="hdbd",$P2057=Y$1),1,0)+IF($W2057=$W2056,Y2056,0)</f>
        <v>8</v>
      </c>
      <c r="Z2057">
        <f>IF(AND($Q2057="hdbd",$P2057=Z$1),1,0)+IF($W2057=$W2056,Z2056,0)</f>
        <v>10</v>
      </c>
      <c r="AA2057">
        <f>IF(AND($Q2057="hdbd",$P2057=AA$1),1,0)+IF($W2057=$W2056,AA2056,0)</f>
        <v>5</v>
      </c>
    </row>
    <row r="2058" spans="1:27" x14ac:dyDescent="0.3">
      <c r="A2058" t="s">
        <v>173</v>
      </c>
      <c r="B2058">
        <v>2678430091</v>
      </c>
      <c r="C2058" s="1">
        <v>42581.685277777775</v>
      </c>
      <c r="D2058" t="s">
        <v>19</v>
      </c>
      <c r="E2058">
        <v>1700</v>
      </c>
      <c r="F2058" t="s">
        <v>25</v>
      </c>
      <c r="G2058">
        <v>0.47</v>
      </c>
      <c r="H2058">
        <v>0.63900000000000001</v>
      </c>
      <c r="I2058">
        <v>0.49</v>
      </c>
      <c r="J2058">
        <v>1487</v>
      </c>
      <c r="K2058">
        <v>4694</v>
      </c>
      <c r="L2058">
        <v>4317</v>
      </c>
      <c r="M2058">
        <v>1057</v>
      </c>
      <c r="N2058">
        <v>1081</v>
      </c>
      <c r="O2058">
        <v>1064</v>
      </c>
      <c r="P2058" t="s">
        <v>25</v>
      </c>
      <c r="Q2058" t="s">
        <v>21</v>
      </c>
      <c r="R2058" t="s">
        <v>174</v>
      </c>
      <c r="S2058">
        <f t="shared" si="96"/>
        <v>450</v>
      </c>
      <c r="T2058">
        <f t="shared" si="98"/>
        <v>3650</v>
      </c>
      <c r="U2058">
        <f t="shared" si="97"/>
        <v>3250</v>
      </c>
      <c r="V2058">
        <v>702</v>
      </c>
      <c r="W2058">
        <v>92</v>
      </c>
      <c r="X2058">
        <v>1</v>
      </c>
      <c r="Y2058">
        <f>IF(AND($Q2058="hdbd",$P2058=Y$1),1,0)+IF($W2058=$W2057,Y2057,0)</f>
        <v>1</v>
      </c>
      <c r="Z2058">
        <f>IF(AND($Q2058="hdbd",$P2058=Z$1),1,0)+IF($W2058=$W2057,Z2057,0)</f>
        <v>0</v>
      </c>
      <c r="AA2058">
        <f>IF(AND($Q2058="hdbd",$P2058=AA$1),1,0)+IF($W2058=$W2057,AA2057,0)</f>
        <v>0</v>
      </c>
    </row>
    <row r="2059" spans="1:27" x14ac:dyDescent="0.3">
      <c r="A2059" t="s">
        <v>173</v>
      </c>
      <c r="B2059">
        <v>2678430091</v>
      </c>
      <c r="C2059" s="1">
        <v>42581.685277777775</v>
      </c>
      <c r="D2059" t="s">
        <v>23</v>
      </c>
      <c r="E2059">
        <v>2300</v>
      </c>
      <c r="F2059" t="s">
        <v>25</v>
      </c>
      <c r="G2059">
        <v>0.06</v>
      </c>
      <c r="H2059">
        <v>0.63900000000000001</v>
      </c>
      <c r="I2059">
        <v>1.42</v>
      </c>
      <c r="J2059">
        <v>2343</v>
      </c>
      <c r="K2059">
        <v>4181</v>
      </c>
      <c r="L2059">
        <v>4317</v>
      </c>
      <c r="M2059">
        <v>1050</v>
      </c>
      <c r="N2059">
        <v>1073</v>
      </c>
      <c r="O2059">
        <v>1064</v>
      </c>
      <c r="R2059" t="s">
        <v>174</v>
      </c>
      <c r="S2059">
        <f t="shared" si="96"/>
        <v>1250</v>
      </c>
      <c r="T2059">
        <f t="shared" si="98"/>
        <v>3150</v>
      </c>
      <c r="U2059">
        <f t="shared" si="97"/>
        <v>3250</v>
      </c>
      <c r="V2059">
        <v>702</v>
      </c>
      <c r="W2059">
        <v>92</v>
      </c>
      <c r="X2059">
        <v>1</v>
      </c>
      <c r="Y2059">
        <f>IF(AND($Q2059="hdbd",$P2059=Y$1),1,0)+IF($W2059=$W2058,Y2058,0)</f>
        <v>1</v>
      </c>
      <c r="Z2059">
        <f>IF(AND($Q2059="hdbd",$P2059=Z$1),1,0)+IF($W2059=$W2058,Z2058,0)</f>
        <v>0</v>
      </c>
      <c r="AA2059">
        <f>IF(AND($Q2059="hdbd",$P2059=AA$1),1,0)+IF($W2059=$W2058,AA2058,0)</f>
        <v>0</v>
      </c>
    </row>
    <row r="2060" spans="1:27" x14ac:dyDescent="0.3">
      <c r="A2060" t="s">
        <v>173</v>
      </c>
      <c r="B2060">
        <v>2678430091</v>
      </c>
      <c r="C2060" s="1">
        <v>42581.685277777775</v>
      </c>
      <c r="D2060" t="s">
        <v>24</v>
      </c>
      <c r="E2060">
        <v>4300</v>
      </c>
      <c r="F2060" t="s">
        <v>20</v>
      </c>
      <c r="I2060">
        <v>1.41</v>
      </c>
      <c r="L2060">
        <v>4317</v>
      </c>
      <c r="N2060">
        <v>1088</v>
      </c>
      <c r="O2060">
        <v>1064</v>
      </c>
      <c r="R2060" t="s">
        <v>174</v>
      </c>
      <c r="S2060" t="str">
        <f t="shared" si="96"/>
        <v/>
      </c>
      <c r="T2060" t="str">
        <f t="shared" si="98"/>
        <v/>
      </c>
      <c r="U2060">
        <f t="shared" si="97"/>
        <v>3250</v>
      </c>
      <c r="V2060">
        <v>702</v>
      </c>
      <c r="W2060">
        <v>92</v>
      </c>
      <c r="X2060">
        <v>1</v>
      </c>
      <c r="Y2060">
        <f>IF(AND($Q2060="hdbd",$P2060=Y$1),1,0)+IF($W2060=$W2059,Y2059,0)</f>
        <v>1</v>
      </c>
      <c r="Z2060">
        <f>IF(AND($Q2060="hdbd",$P2060=Z$1),1,0)+IF($W2060=$W2059,Z2059,0)</f>
        <v>0</v>
      </c>
      <c r="AA2060">
        <f>IF(AND($Q2060="hdbd",$P2060=AA$1),1,0)+IF($W2060=$W2059,AA2059,0)</f>
        <v>0</v>
      </c>
    </row>
    <row r="2061" spans="1:27" x14ac:dyDescent="0.3">
      <c r="A2061" s="2" t="s">
        <v>175</v>
      </c>
      <c r="B2061">
        <v>1733727000</v>
      </c>
      <c r="C2061" s="1">
        <v>42581.670671296299</v>
      </c>
      <c r="D2061" t="s">
        <v>19</v>
      </c>
      <c r="E2061">
        <v>2200</v>
      </c>
      <c r="F2061" t="s">
        <v>26</v>
      </c>
      <c r="G2061">
        <v>0.11</v>
      </c>
      <c r="H2061">
        <v>0.34499999999999997</v>
      </c>
      <c r="I2061">
        <v>0.34</v>
      </c>
      <c r="J2061">
        <v>1539</v>
      </c>
      <c r="K2061">
        <v>1669</v>
      </c>
      <c r="L2061">
        <v>2147</v>
      </c>
      <c r="M2061">
        <v>929</v>
      </c>
      <c r="N2061">
        <v>1010</v>
      </c>
      <c r="O2061">
        <v>958</v>
      </c>
      <c r="R2061" t="s">
        <v>176</v>
      </c>
      <c r="S2061">
        <f t="shared" si="96"/>
        <v>650</v>
      </c>
      <c r="T2061">
        <f t="shared" si="98"/>
        <v>650</v>
      </c>
      <c r="U2061">
        <f t="shared" si="97"/>
        <v>1150</v>
      </c>
      <c r="V2061">
        <v>703</v>
      </c>
      <c r="W2061">
        <v>93</v>
      </c>
      <c r="X2061">
        <v>1</v>
      </c>
      <c r="Y2061">
        <f>IF(AND($Q2061="hdbd",$P2061=Y$1),1,0)+IF($W2061=$W2060,Y2060,0)</f>
        <v>0</v>
      </c>
      <c r="Z2061">
        <f>IF(AND($Q2061="hdbd",$P2061=Z$1),1,0)+IF($W2061=$W2060,Z2060,0)</f>
        <v>0</v>
      </c>
      <c r="AA2061">
        <f>IF(AND($Q2061="hdbd",$P2061=AA$1),1,0)+IF($W2061=$W2060,AA2060,0)</f>
        <v>0</v>
      </c>
    </row>
    <row r="2062" spans="1:27" x14ac:dyDescent="0.3">
      <c r="A2062" s="2" t="s">
        <v>175</v>
      </c>
      <c r="B2062">
        <v>1733727000</v>
      </c>
      <c r="C2062" s="1">
        <v>42581.670671296299</v>
      </c>
      <c r="D2062" t="s">
        <v>23</v>
      </c>
      <c r="E2062">
        <v>2200</v>
      </c>
      <c r="F2062" t="s">
        <v>26</v>
      </c>
      <c r="G2062">
        <v>0.04</v>
      </c>
      <c r="H2062">
        <v>0.34499999999999997</v>
      </c>
      <c r="I2062">
        <v>0.28699999999999998</v>
      </c>
      <c r="J2062">
        <v>1536</v>
      </c>
      <c r="K2062">
        <v>1747</v>
      </c>
      <c r="L2062">
        <v>2147</v>
      </c>
      <c r="M2062">
        <v>937</v>
      </c>
      <c r="N2062">
        <v>1020</v>
      </c>
      <c r="O2062">
        <v>958</v>
      </c>
      <c r="R2062" t="s">
        <v>176</v>
      </c>
      <c r="S2062">
        <f t="shared" si="96"/>
        <v>550</v>
      </c>
      <c r="T2062">
        <f t="shared" si="98"/>
        <v>750</v>
      </c>
      <c r="U2062">
        <f t="shared" si="97"/>
        <v>1150</v>
      </c>
      <c r="V2062">
        <v>703</v>
      </c>
      <c r="W2062">
        <v>93</v>
      </c>
      <c r="X2062">
        <v>1</v>
      </c>
      <c r="Y2062">
        <f>IF(AND($Q2062="hdbd",$P2062=Y$1),1,0)+IF($W2062=$W2061,Y2061,0)</f>
        <v>0</v>
      </c>
      <c r="Z2062">
        <f>IF(AND($Q2062="hdbd",$P2062=Z$1),1,0)+IF($W2062=$W2061,Z2061,0)</f>
        <v>0</v>
      </c>
      <c r="AA2062">
        <f>IF(AND($Q2062="hdbd",$P2062=AA$1),1,0)+IF($W2062=$W2061,AA2061,0)</f>
        <v>0</v>
      </c>
    </row>
    <row r="2063" spans="1:27" x14ac:dyDescent="0.3">
      <c r="A2063" s="2" t="s">
        <v>175</v>
      </c>
      <c r="B2063">
        <v>1733727000</v>
      </c>
      <c r="C2063" s="1">
        <v>42581.670671296299</v>
      </c>
      <c r="D2063" t="s">
        <v>24</v>
      </c>
      <c r="E2063">
        <v>2200</v>
      </c>
      <c r="F2063" t="s">
        <v>20</v>
      </c>
      <c r="H2063">
        <v>0.47889999999999999</v>
      </c>
      <c r="I2063">
        <v>0.86280000000000001</v>
      </c>
      <c r="K2063">
        <v>1652</v>
      </c>
      <c r="L2063">
        <v>2147</v>
      </c>
      <c r="N2063">
        <v>982</v>
      </c>
      <c r="O2063">
        <v>958</v>
      </c>
      <c r="R2063" t="s">
        <v>176</v>
      </c>
      <c r="S2063" t="str">
        <f t="shared" si="96"/>
        <v/>
      </c>
      <c r="T2063">
        <f t="shared" si="98"/>
        <v>650</v>
      </c>
      <c r="U2063">
        <f t="shared" si="97"/>
        <v>1150</v>
      </c>
      <c r="V2063">
        <v>703</v>
      </c>
      <c r="W2063">
        <v>93</v>
      </c>
      <c r="X2063">
        <v>1</v>
      </c>
      <c r="Y2063">
        <f>IF(AND($Q2063="hdbd",$P2063=Y$1),1,0)+IF($W2063=$W2062,Y2062,0)</f>
        <v>0</v>
      </c>
      <c r="Z2063">
        <f>IF(AND($Q2063="hdbd",$P2063=Z$1),1,0)+IF($W2063=$W2062,Z2062,0)</f>
        <v>0</v>
      </c>
      <c r="AA2063">
        <f>IF(AND($Q2063="hdbd",$P2063=AA$1),1,0)+IF($W2063=$W2062,AA2062,0)</f>
        <v>0</v>
      </c>
    </row>
    <row r="2064" spans="1:27" x14ac:dyDescent="0.3">
      <c r="A2064" t="s">
        <v>177</v>
      </c>
      <c r="B2064">
        <v>585085791</v>
      </c>
      <c r="C2064" s="1">
        <v>42582.846342592595</v>
      </c>
      <c r="D2064" t="s">
        <v>19</v>
      </c>
      <c r="E2064">
        <v>600</v>
      </c>
      <c r="F2064" t="s">
        <v>20</v>
      </c>
      <c r="G2064">
        <v>0.04</v>
      </c>
      <c r="H2064">
        <v>0.29659999999999997</v>
      </c>
      <c r="I2064">
        <v>0.41539999999999999</v>
      </c>
      <c r="J2064">
        <v>443</v>
      </c>
      <c r="K2064">
        <v>588</v>
      </c>
      <c r="M2064">
        <v>312</v>
      </c>
      <c r="N2064">
        <v>328</v>
      </c>
      <c r="P2064" t="s">
        <v>20</v>
      </c>
      <c r="Q2064" t="s">
        <v>21</v>
      </c>
      <c r="R2064" t="s">
        <v>178</v>
      </c>
      <c r="S2064">
        <f t="shared" si="96"/>
        <v>150</v>
      </c>
      <c r="T2064">
        <f t="shared" si="98"/>
        <v>250</v>
      </c>
      <c r="U2064" t="str">
        <f t="shared" si="97"/>
        <v/>
      </c>
      <c r="V2064">
        <v>704</v>
      </c>
      <c r="W2064">
        <v>94</v>
      </c>
      <c r="X2064">
        <v>1</v>
      </c>
      <c r="Y2064">
        <f>IF(AND($Q2064="hdbd",$P2064=Y$1),1,0)+IF($W2064=$W2063,Y2063,0)</f>
        <v>0</v>
      </c>
      <c r="Z2064">
        <f>IF(AND($Q2064="hdbd",$P2064=Z$1),1,0)+IF($W2064=$W2063,Z2063,0)</f>
        <v>0</v>
      </c>
      <c r="AA2064">
        <f>IF(AND($Q2064="hdbd",$P2064=AA$1),1,0)+IF($W2064=$W2063,AA2063,0)</f>
        <v>1</v>
      </c>
    </row>
    <row r="2065" spans="1:27" x14ac:dyDescent="0.3">
      <c r="A2065" t="s">
        <v>177</v>
      </c>
      <c r="B2065">
        <v>585085791</v>
      </c>
      <c r="C2065" s="1">
        <v>42582.846342592595</v>
      </c>
      <c r="D2065" t="s">
        <v>23</v>
      </c>
      <c r="E2065">
        <v>600</v>
      </c>
      <c r="F2065" t="s">
        <v>26</v>
      </c>
      <c r="G2065">
        <v>0.16</v>
      </c>
      <c r="H2065">
        <v>0.2959</v>
      </c>
      <c r="I2065">
        <v>0.16</v>
      </c>
      <c r="J2065">
        <v>444</v>
      </c>
      <c r="K2065">
        <v>595</v>
      </c>
      <c r="L2065">
        <v>622</v>
      </c>
      <c r="M2065">
        <v>296</v>
      </c>
      <c r="N2065">
        <v>328</v>
      </c>
      <c r="O2065">
        <v>312</v>
      </c>
      <c r="R2065" t="s">
        <v>178</v>
      </c>
      <c r="S2065">
        <f t="shared" si="96"/>
        <v>150</v>
      </c>
      <c r="T2065">
        <f t="shared" si="98"/>
        <v>250</v>
      </c>
      <c r="U2065">
        <f t="shared" si="97"/>
        <v>350</v>
      </c>
      <c r="V2065">
        <v>704</v>
      </c>
      <c r="W2065">
        <v>94</v>
      </c>
      <c r="X2065">
        <v>1</v>
      </c>
      <c r="Y2065">
        <f>IF(AND($Q2065="hdbd",$P2065=Y$1),1,0)+IF($W2065=$W2064,Y2064,0)</f>
        <v>0</v>
      </c>
      <c r="Z2065">
        <f>IF(AND($Q2065="hdbd",$P2065=Z$1),1,0)+IF($W2065=$W2064,Z2064,0)</f>
        <v>0</v>
      </c>
      <c r="AA2065">
        <f>IF(AND($Q2065="hdbd",$P2065=AA$1),1,0)+IF($W2065=$W2064,AA2064,0)</f>
        <v>1</v>
      </c>
    </row>
    <row r="2066" spans="1:27" x14ac:dyDescent="0.3">
      <c r="A2066" t="s">
        <v>177</v>
      </c>
      <c r="B2066">
        <v>585085791</v>
      </c>
      <c r="C2066" s="1">
        <v>42582.846342592595</v>
      </c>
      <c r="D2066" t="s">
        <v>24</v>
      </c>
      <c r="E2066">
        <v>600</v>
      </c>
      <c r="F2066" t="s">
        <v>20</v>
      </c>
      <c r="H2066">
        <v>0.29499999999999998</v>
      </c>
      <c r="I2066">
        <v>0.47270000000000001</v>
      </c>
      <c r="K2066">
        <v>581</v>
      </c>
      <c r="N2066">
        <v>328</v>
      </c>
      <c r="P2066" t="s">
        <v>20</v>
      </c>
      <c r="Q2066" t="s">
        <v>21</v>
      </c>
      <c r="R2066" t="s">
        <v>178</v>
      </c>
      <c r="S2066" t="str">
        <f t="shared" si="96"/>
        <v/>
      </c>
      <c r="T2066">
        <f t="shared" si="98"/>
        <v>250</v>
      </c>
      <c r="U2066" t="str">
        <f t="shared" si="97"/>
        <v/>
      </c>
      <c r="V2066">
        <v>704</v>
      </c>
      <c r="W2066">
        <v>94</v>
      </c>
      <c r="X2066">
        <v>1</v>
      </c>
      <c r="Y2066">
        <f>IF(AND($Q2066="hdbd",$P2066=Y$1),1,0)+IF($W2066=$W2065,Y2065,0)</f>
        <v>0</v>
      </c>
      <c r="Z2066">
        <f>IF(AND($Q2066="hdbd",$P2066=Z$1),1,0)+IF($W2066=$W2065,Z2065,0)</f>
        <v>0</v>
      </c>
      <c r="AA2066">
        <f>IF(AND($Q2066="hdbd",$P2066=AA$1),1,0)+IF($W2066=$W2065,AA2065,0)</f>
        <v>2</v>
      </c>
    </row>
    <row r="2067" spans="1:27" x14ac:dyDescent="0.3">
      <c r="A2067" t="s">
        <v>177</v>
      </c>
      <c r="B2067">
        <v>1117374880</v>
      </c>
      <c r="C2067" s="1">
        <v>42582.846412037034</v>
      </c>
      <c r="D2067" t="s">
        <v>19</v>
      </c>
      <c r="E2067">
        <v>300</v>
      </c>
      <c r="F2067" t="s">
        <v>26</v>
      </c>
      <c r="G2067">
        <v>0.16</v>
      </c>
      <c r="H2067">
        <v>0.76680000000000004</v>
      </c>
      <c r="I2067">
        <v>0.2477</v>
      </c>
      <c r="J2067">
        <v>385</v>
      </c>
      <c r="K2067">
        <v>319</v>
      </c>
      <c r="L2067">
        <v>357</v>
      </c>
      <c r="M2067">
        <v>135</v>
      </c>
      <c r="N2067">
        <v>166</v>
      </c>
      <c r="O2067">
        <v>150</v>
      </c>
      <c r="P2067" t="s">
        <v>26</v>
      </c>
      <c r="Q2067" t="s">
        <v>21</v>
      </c>
      <c r="R2067" t="s">
        <v>178</v>
      </c>
      <c r="S2067">
        <f t="shared" si="96"/>
        <v>250</v>
      </c>
      <c r="T2067">
        <f t="shared" si="98"/>
        <v>150</v>
      </c>
      <c r="U2067">
        <f t="shared" si="97"/>
        <v>250</v>
      </c>
      <c r="V2067">
        <v>705</v>
      </c>
      <c r="W2067">
        <v>94</v>
      </c>
      <c r="X2067">
        <v>2</v>
      </c>
      <c r="Y2067">
        <f>IF(AND($Q2067="hdbd",$P2067=Y$1),1,0)+IF($W2067=$W2066,Y2066,0)</f>
        <v>0</v>
      </c>
      <c r="Z2067">
        <f>IF(AND($Q2067="hdbd",$P2067=Z$1),1,0)+IF($W2067=$W2066,Z2066,0)</f>
        <v>1</v>
      </c>
      <c r="AA2067">
        <f>IF(AND($Q2067="hdbd",$P2067=AA$1),1,0)+IF($W2067=$W2066,AA2066,0)</f>
        <v>2</v>
      </c>
    </row>
    <row r="2068" spans="1:27" x14ac:dyDescent="0.3">
      <c r="A2068" t="s">
        <v>177</v>
      </c>
      <c r="B2068">
        <v>1117374880</v>
      </c>
      <c r="C2068" s="1">
        <v>42582.846412037034</v>
      </c>
      <c r="D2068" t="s">
        <v>23</v>
      </c>
      <c r="E2068">
        <v>300</v>
      </c>
      <c r="F2068" t="s">
        <v>26</v>
      </c>
      <c r="G2068">
        <v>0.04</v>
      </c>
      <c r="H2068">
        <v>0.76459999999999995</v>
      </c>
      <c r="I2068">
        <v>0.2477</v>
      </c>
      <c r="J2068">
        <v>380</v>
      </c>
      <c r="K2068">
        <v>341</v>
      </c>
      <c r="L2068">
        <v>357</v>
      </c>
      <c r="M2068">
        <v>150</v>
      </c>
      <c r="N2068">
        <v>182</v>
      </c>
      <c r="O2068">
        <v>150</v>
      </c>
      <c r="R2068" t="s">
        <v>178</v>
      </c>
      <c r="S2068">
        <f t="shared" si="96"/>
        <v>250</v>
      </c>
      <c r="T2068">
        <f t="shared" si="98"/>
        <v>150</v>
      </c>
      <c r="U2068">
        <f t="shared" si="97"/>
        <v>250</v>
      </c>
      <c r="V2068">
        <v>705</v>
      </c>
      <c r="W2068">
        <v>94</v>
      </c>
      <c r="X2068">
        <v>2</v>
      </c>
      <c r="Y2068">
        <f>IF(AND($Q2068="hdbd",$P2068=Y$1),1,0)+IF($W2068=$W2067,Y2067,0)</f>
        <v>0</v>
      </c>
      <c r="Z2068">
        <f>IF(AND($Q2068="hdbd",$P2068=Z$1),1,0)+IF($W2068=$W2067,Z2067,0)</f>
        <v>1</v>
      </c>
      <c r="AA2068">
        <f>IF(AND($Q2068="hdbd",$P2068=AA$1),1,0)+IF($W2068=$W2067,AA2067,0)</f>
        <v>2</v>
      </c>
    </row>
    <row r="2069" spans="1:27" x14ac:dyDescent="0.3">
      <c r="A2069" t="s">
        <v>177</v>
      </c>
      <c r="B2069">
        <v>1117374880</v>
      </c>
      <c r="C2069" s="1">
        <v>42582.846412037034</v>
      </c>
      <c r="D2069" t="s">
        <v>24</v>
      </c>
      <c r="E2069">
        <v>300</v>
      </c>
      <c r="F2069" t="s">
        <v>20</v>
      </c>
      <c r="I2069">
        <v>0.31709999999999999</v>
      </c>
      <c r="N2069">
        <v>182</v>
      </c>
      <c r="P2069" t="s">
        <v>20</v>
      </c>
      <c r="Q2069" t="s">
        <v>21</v>
      </c>
      <c r="R2069" t="s">
        <v>178</v>
      </c>
      <c r="S2069" t="str">
        <f t="shared" si="96"/>
        <v/>
      </c>
      <c r="T2069" t="str">
        <f t="shared" si="98"/>
        <v/>
      </c>
      <c r="U2069" t="str">
        <f t="shared" si="97"/>
        <v/>
      </c>
      <c r="V2069">
        <v>705</v>
      </c>
      <c r="W2069">
        <v>94</v>
      </c>
      <c r="X2069">
        <v>2</v>
      </c>
      <c r="Y2069">
        <f>IF(AND($Q2069="hdbd",$P2069=Y$1),1,0)+IF($W2069=$W2068,Y2068,0)</f>
        <v>0</v>
      </c>
      <c r="Z2069">
        <f>IF(AND($Q2069="hdbd",$P2069=Z$1),1,0)+IF($W2069=$W2068,Z2068,0)</f>
        <v>1</v>
      </c>
      <c r="AA2069">
        <f>IF(AND($Q2069="hdbd",$P2069=AA$1),1,0)+IF($W2069=$W2068,AA2068,0)</f>
        <v>3</v>
      </c>
    </row>
    <row r="2070" spans="1:27" x14ac:dyDescent="0.3">
      <c r="A2070" t="s">
        <v>177</v>
      </c>
      <c r="B2070">
        <v>250473703</v>
      </c>
      <c r="C2070" s="1">
        <v>42582.846516203703</v>
      </c>
      <c r="D2070" t="s">
        <v>19</v>
      </c>
      <c r="E2070">
        <v>400</v>
      </c>
      <c r="F2070" t="s">
        <v>25</v>
      </c>
      <c r="G2070">
        <v>0.26</v>
      </c>
      <c r="H2070">
        <v>0.02</v>
      </c>
      <c r="I2070">
        <v>0.2477</v>
      </c>
      <c r="J2070">
        <v>314</v>
      </c>
      <c r="K2070">
        <v>374</v>
      </c>
      <c r="L2070">
        <v>402</v>
      </c>
      <c r="M2070">
        <v>135</v>
      </c>
      <c r="N2070">
        <v>181</v>
      </c>
      <c r="O2070">
        <v>150</v>
      </c>
      <c r="P2070" t="s">
        <v>25</v>
      </c>
      <c r="Q2070" t="s">
        <v>21</v>
      </c>
      <c r="R2070" t="s">
        <v>178</v>
      </c>
      <c r="S2070">
        <f t="shared" si="96"/>
        <v>150</v>
      </c>
      <c r="T2070">
        <f t="shared" si="98"/>
        <v>150</v>
      </c>
      <c r="U2070">
        <f t="shared" si="97"/>
        <v>250</v>
      </c>
      <c r="V2070">
        <v>706</v>
      </c>
      <c r="W2070">
        <v>94</v>
      </c>
      <c r="X2070">
        <v>3</v>
      </c>
      <c r="Y2070">
        <f>IF(AND($Q2070="hdbd",$P2070=Y$1),1,0)+IF($W2070=$W2069,Y2069,0)</f>
        <v>1</v>
      </c>
      <c r="Z2070">
        <f>IF(AND($Q2070="hdbd",$P2070=Z$1),1,0)+IF($W2070=$W2069,Z2069,0)</f>
        <v>1</v>
      </c>
      <c r="AA2070">
        <f>IF(AND($Q2070="hdbd",$P2070=AA$1),1,0)+IF($W2070=$W2069,AA2069,0)</f>
        <v>3</v>
      </c>
    </row>
    <row r="2071" spans="1:27" x14ac:dyDescent="0.3">
      <c r="A2071" t="s">
        <v>177</v>
      </c>
      <c r="B2071">
        <v>250473703</v>
      </c>
      <c r="C2071" s="1">
        <v>42582.846516203703</v>
      </c>
      <c r="D2071" t="s">
        <v>23</v>
      </c>
      <c r="E2071">
        <v>400</v>
      </c>
      <c r="F2071" t="s">
        <v>20</v>
      </c>
      <c r="G2071">
        <v>0.12</v>
      </c>
      <c r="H2071">
        <v>0.02</v>
      </c>
      <c r="I2071">
        <v>0.2477</v>
      </c>
      <c r="J2071">
        <v>242</v>
      </c>
      <c r="K2071">
        <v>320</v>
      </c>
      <c r="L2071">
        <v>402</v>
      </c>
      <c r="M2071">
        <v>135</v>
      </c>
      <c r="N2071">
        <v>166</v>
      </c>
      <c r="O2071">
        <v>150</v>
      </c>
      <c r="R2071" t="s">
        <v>178</v>
      </c>
      <c r="S2071">
        <f t="shared" si="96"/>
        <v>150</v>
      </c>
      <c r="T2071">
        <f t="shared" si="98"/>
        <v>150</v>
      </c>
      <c r="U2071">
        <f t="shared" si="97"/>
        <v>250</v>
      </c>
      <c r="V2071">
        <v>706</v>
      </c>
      <c r="W2071">
        <v>94</v>
      </c>
      <c r="X2071">
        <v>3</v>
      </c>
      <c r="Y2071">
        <f>IF(AND($Q2071="hdbd",$P2071=Y$1),1,0)+IF($W2071=$W2070,Y2070,0)</f>
        <v>1</v>
      </c>
      <c r="Z2071">
        <f>IF(AND($Q2071="hdbd",$P2071=Z$1),1,0)+IF($W2071=$W2070,Z2070,0)</f>
        <v>1</v>
      </c>
      <c r="AA2071">
        <f>IF(AND($Q2071="hdbd",$P2071=AA$1),1,0)+IF($W2071=$W2070,AA2070,0)</f>
        <v>3</v>
      </c>
    </row>
    <row r="2072" spans="1:27" x14ac:dyDescent="0.3">
      <c r="A2072" t="s">
        <v>177</v>
      </c>
      <c r="B2072">
        <v>250473703</v>
      </c>
      <c r="C2072" s="1">
        <v>42582.846516203703</v>
      </c>
      <c r="D2072" t="s">
        <v>24</v>
      </c>
      <c r="E2072">
        <v>400</v>
      </c>
      <c r="F2072" t="s">
        <v>20</v>
      </c>
      <c r="H2072">
        <v>0.02</v>
      </c>
      <c r="I2072">
        <v>0.28770000000000001</v>
      </c>
      <c r="K2072">
        <v>337</v>
      </c>
      <c r="N2072">
        <v>166</v>
      </c>
      <c r="P2072" t="s">
        <v>20</v>
      </c>
      <c r="Q2072" t="s">
        <v>21</v>
      </c>
      <c r="R2072" t="s">
        <v>178</v>
      </c>
      <c r="S2072" t="str">
        <f t="shared" si="96"/>
        <v/>
      </c>
      <c r="T2072">
        <f t="shared" si="98"/>
        <v>150</v>
      </c>
      <c r="U2072" t="str">
        <f t="shared" si="97"/>
        <v/>
      </c>
      <c r="V2072">
        <v>706</v>
      </c>
      <c r="W2072">
        <v>94</v>
      </c>
      <c r="X2072">
        <v>3</v>
      </c>
      <c r="Y2072">
        <f>IF(AND($Q2072="hdbd",$P2072=Y$1),1,0)+IF($W2072=$W2071,Y2071,0)</f>
        <v>1</v>
      </c>
      <c r="Z2072">
        <f>IF(AND($Q2072="hdbd",$P2072=Z$1),1,0)+IF($W2072=$W2071,Z2071,0)</f>
        <v>1</v>
      </c>
      <c r="AA2072">
        <f>IF(AND($Q2072="hdbd",$P2072=AA$1),1,0)+IF($W2072=$W2071,AA2071,0)</f>
        <v>4</v>
      </c>
    </row>
    <row r="2073" spans="1:27" x14ac:dyDescent="0.3">
      <c r="A2073" t="s">
        <v>177</v>
      </c>
      <c r="B2073">
        <v>330303927</v>
      </c>
      <c r="C2073" s="1">
        <v>42582.846597222226</v>
      </c>
      <c r="D2073" t="s">
        <v>19</v>
      </c>
      <c r="E2073">
        <v>600</v>
      </c>
      <c r="F2073" t="s">
        <v>20</v>
      </c>
      <c r="G2073">
        <v>0.16</v>
      </c>
      <c r="I2073">
        <v>0.2797</v>
      </c>
      <c r="J2073">
        <v>315</v>
      </c>
      <c r="M2073">
        <v>158</v>
      </c>
      <c r="N2073">
        <v>196</v>
      </c>
      <c r="P2073" t="s">
        <v>20</v>
      </c>
      <c r="Q2073" t="s">
        <v>21</v>
      </c>
      <c r="R2073" t="s">
        <v>178</v>
      </c>
      <c r="S2073">
        <f t="shared" si="96"/>
        <v>150</v>
      </c>
      <c r="T2073" t="str">
        <f t="shared" si="98"/>
        <v/>
      </c>
      <c r="U2073" t="str">
        <f t="shared" si="97"/>
        <v/>
      </c>
      <c r="V2073">
        <v>707</v>
      </c>
      <c r="W2073">
        <v>94</v>
      </c>
      <c r="X2073">
        <v>4</v>
      </c>
      <c r="Y2073">
        <f>IF(AND($Q2073="hdbd",$P2073=Y$1),1,0)+IF($W2073=$W2072,Y2072,0)</f>
        <v>1</v>
      </c>
      <c r="Z2073">
        <f>IF(AND($Q2073="hdbd",$P2073=Z$1),1,0)+IF($W2073=$W2072,Z2072,0)</f>
        <v>1</v>
      </c>
      <c r="AA2073">
        <f>IF(AND($Q2073="hdbd",$P2073=AA$1),1,0)+IF($W2073=$W2072,AA2072,0)</f>
        <v>5</v>
      </c>
    </row>
    <row r="2074" spans="1:27" x14ac:dyDescent="0.3">
      <c r="A2074" t="s">
        <v>177</v>
      </c>
      <c r="B2074">
        <v>330303927</v>
      </c>
      <c r="C2074" s="1">
        <v>42582.846597222226</v>
      </c>
      <c r="D2074" t="s">
        <v>23</v>
      </c>
      <c r="E2074">
        <v>300</v>
      </c>
      <c r="F2074" t="s">
        <v>26</v>
      </c>
      <c r="G2074">
        <v>0.16</v>
      </c>
      <c r="H2074">
        <v>0.20200000000000001</v>
      </c>
      <c r="I2074">
        <v>0.109</v>
      </c>
      <c r="J2074">
        <v>310</v>
      </c>
      <c r="K2074">
        <v>365</v>
      </c>
      <c r="L2074">
        <v>383</v>
      </c>
      <c r="M2074">
        <v>143</v>
      </c>
      <c r="N2074">
        <v>180</v>
      </c>
      <c r="O2074">
        <v>158</v>
      </c>
      <c r="R2074" t="s">
        <v>178</v>
      </c>
      <c r="S2074">
        <f t="shared" si="96"/>
        <v>150</v>
      </c>
      <c r="T2074">
        <f t="shared" si="98"/>
        <v>150</v>
      </c>
      <c r="U2074">
        <f t="shared" si="97"/>
        <v>250</v>
      </c>
      <c r="V2074">
        <v>707</v>
      </c>
      <c r="W2074">
        <v>94</v>
      </c>
      <c r="X2074">
        <v>4</v>
      </c>
      <c r="Y2074">
        <f>IF(AND($Q2074="hdbd",$P2074=Y$1),1,0)+IF($W2074=$W2073,Y2073,0)</f>
        <v>1</v>
      </c>
      <c r="Z2074">
        <f>IF(AND($Q2074="hdbd",$P2074=Z$1),1,0)+IF($W2074=$W2073,Z2073,0)</f>
        <v>1</v>
      </c>
      <c r="AA2074">
        <f>IF(AND($Q2074="hdbd",$P2074=AA$1),1,0)+IF($W2074=$W2073,AA2073,0)</f>
        <v>5</v>
      </c>
    </row>
    <row r="2075" spans="1:27" x14ac:dyDescent="0.3">
      <c r="A2075" t="s">
        <v>177</v>
      </c>
      <c r="B2075">
        <v>330303927</v>
      </c>
      <c r="C2075" s="1">
        <v>42582.846597222226</v>
      </c>
      <c r="D2075" t="s">
        <v>24</v>
      </c>
      <c r="E2075">
        <v>300</v>
      </c>
      <c r="F2075" t="s">
        <v>20</v>
      </c>
      <c r="H2075">
        <v>0.19919999999999999</v>
      </c>
      <c r="I2075">
        <v>0.77029999999999998</v>
      </c>
      <c r="K2075">
        <v>366</v>
      </c>
      <c r="N2075">
        <v>196</v>
      </c>
      <c r="P2075" t="s">
        <v>20</v>
      </c>
      <c r="Q2075" t="s">
        <v>21</v>
      </c>
      <c r="R2075" t="s">
        <v>178</v>
      </c>
      <c r="S2075" t="str">
        <f t="shared" si="96"/>
        <v/>
      </c>
      <c r="T2075">
        <f t="shared" si="98"/>
        <v>150</v>
      </c>
      <c r="U2075" t="str">
        <f t="shared" si="97"/>
        <v/>
      </c>
      <c r="V2075">
        <v>707</v>
      </c>
      <c r="W2075">
        <v>94</v>
      </c>
      <c r="X2075">
        <v>4</v>
      </c>
      <c r="Y2075">
        <f>IF(AND($Q2075="hdbd",$P2075=Y$1),1,0)+IF($W2075=$W2074,Y2074,0)</f>
        <v>1</v>
      </c>
      <c r="Z2075">
        <f>IF(AND($Q2075="hdbd",$P2075=Z$1),1,0)+IF($W2075=$W2074,Z2074,0)</f>
        <v>1</v>
      </c>
      <c r="AA2075">
        <f>IF(AND($Q2075="hdbd",$P2075=AA$1),1,0)+IF($W2075=$W2074,AA2074,0)</f>
        <v>6</v>
      </c>
    </row>
    <row r="2076" spans="1:27" x14ac:dyDescent="0.3">
      <c r="A2076" t="s">
        <v>177</v>
      </c>
      <c r="B2076">
        <v>928327389</v>
      </c>
      <c r="C2076" s="1">
        <v>42582.846689814818</v>
      </c>
      <c r="D2076" t="s">
        <v>19</v>
      </c>
      <c r="E2076">
        <v>400</v>
      </c>
      <c r="F2076" t="s">
        <v>25</v>
      </c>
      <c r="G2076">
        <v>0.16</v>
      </c>
      <c r="H2076">
        <v>0.02</v>
      </c>
      <c r="I2076">
        <v>0.10100000000000001</v>
      </c>
      <c r="J2076">
        <v>350</v>
      </c>
      <c r="K2076">
        <v>375</v>
      </c>
      <c r="L2076">
        <v>404</v>
      </c>
      <c r="M2076">
        <v>132</v>
      </c>
      <c r="N2076">
        <v>179</v>
      </c>
      <c r="O2076">
        <v>148</v>
      </c>
      <c r="R2076" t="s">
        <v>178</v>
      </c>
      <c r="S2076">
        <f t="shared" si="96"/>
        <v>250</v>
      </c>
      <c r="T2076">
        <f t="shared" si="98"/>
        <v>150</v>
      </c>
      <c r="U2076">
        <f t="shared" si="97"/>
        <v>250</v>
      </c>
      <c r="V2076">
        <v>708</v>
      </c>
      <c r="W2076">
        <v>94</v>
      </c>
      <c r="X2076">
        <v>5</v>
      </c>
      <c r="Y2076">
        <f>IF(AND($Q2076="hdbd",$P2076=Y$1),1,0)+IF($W2076=$W2075,Y2075,0)</f>
        <v>1</v>
      </c>
      <c r="Z2076">
        <f>IF(AND($Q2076="hdbd",$P2076=Z$1),1,0)+IF($W2076=$W2075,Z2075,0)</f>
        <v>1</v>
      </c>
      <c r="AA2076">
        <f>IF(AND($Q2076="hdbd",$P2076=AA$1),1,0)+IF($W2076=$W2075,AA2075,0)</f>
        <v>6</v>
      </c>
    </row>
    <row r="2077" spans="1:27" x14ac:dyDescent="0.3">
      <c r="A2077" t="s">
        <v>177</v>
      </c>
      <c r="B2077">
        <v>928327389</v>
      </c>
      <c r="C2077" s="1">
        <v>42582.846689814818</v>
      </c>
      <c r="D2077" t="s">
        <v>23</v>
      </c>
      <c r="E2077">
        <v>400</v>
      </c>
      <c r="F2077" t="s">
        <v>20</v>
      </c>
      <c r="G2077">
        <v>0.12</v>
      </c>
      <c r="H2077">
        <v>0.02</v>
      </c>
      <c r="I2077">
        <v>0.16</v>
      </c>
      <c r="J2077">
        <v>308</v>
      </c>
      <c r="K2077">
        <v>354</v>
      </c>
      <c r="L2077">
        <v>404</v>
      </c>
      <c r="M2077">
        <v>118</v>
      </c>
      <c r="N2077">
        <v>163</v>
      </c>
      <c r="O2077">
        <v>148</v>
      </c>
      <c r="R2077" t="s">
        <v>178</v>
      </c>
      <c r="S2077">
        <f t="shared" si="96"/>
        <v>150</v>
      </c>
      <c r="T2077">
        <f t="shared" si="98"/>
        <v>150</v>
      </c>
      <c r="U2077">
        <f t="shared" si="97"/>
        <v>250</v>
      </c>
      <c r="V2077">
        <v>708</v>
      </c>
      <c r="W2077">
        <v>94</v>
      </c>
      <c r="X2077">
        <v>5</v>
      </c>
      <c r="Y2077">
        <f>IF(AND($Q2077="hdbd",$P2077=Y$1),1,0)+IF($W2077=$W2076,Y2076,0)</f>
        <v>1</v>
      </c>
      <c r="Z2077">
        <f>IF(AND($Q2077="hdbd",$P2077=Z$1),1,0)+IF($W2077=$W2076,Z2076,0)</f>
        <v>1</v>
      </c>
      <c r="AA2077">
        <f>IF(AND($Q2077="hdbd",$P2077=AA$1),1,0)+IF($W2077=$W2076,AA2076,0)</f>
        <v>6</v>
      </c>
    </row>
    <row r="2078" spans="1:27" x14ac:dyDescent="0.3">
      <c r="A2078" t="s">
        <v>177</v>
      </c>
      <c r="B2078">
        <v>928327389</v>
      </c>
      <c r="C2078" s="1">
        <v>42582.846689814818</v>
      </c>
      <c r="D2078" t="s">
        <v>24</v>
      </c>
      <c r="E2078">
        <v>400</v>
      </c>
      <c r="F2078" t="s">
        <v>20</v>
      </c>
      <c r="H2078">
        <v>0.02</v>
      </c>
      <c r="I2078">
        <v>0.23400000000000001</v>
      </c>
      <c r="K2078">
        <v>388</v>
      </c>
      <c r="N2078">
        <v>179</v>
      </c>
      <c r="P2078" t="s">
        <v>20</v>
      </c>
      <c r="Q2078" t="s">
        <v>21</v>
      </c>
      <c r="R2078" t="s">
        <v>178</v>
      </c>
      <c r="S2078" t="str">
        <f t="shared" si="96"/>
        <v/>
      </c>
      <c r="T2078">
        <f t="shared" si="98"/>
        <v>250</v>
      </c>
      <c r="U2078" t="str">
        <f t="shared" si="97"/>
        <v/>
      </c>
      <c r="V2078">
        <v>708</v>
      </c>
      <c r="W2078">
        <v>94</v>
      </c>
      <c r="X2078">
        <v>5</v>
      </c>
      <c r="Y2078">
        <f>IF(AND($Q2078="hdbd",$P2078=Y$1),1,0)+IF($W2078=$W2077,Y2077,0)</f>
        <v>1</v>
      </c>
      <c r="Z2078">
        <f>IF(AND($Q2078="hdbd",$P2078=Z$1),1,0)+IF($W2078=$W2077,Z2077,0)</f>
        <v>1</v>
      </c>
      <c r="AA2078">
        <f>IF(AND($Q2078="hdbd",$P2078=AA$1),1,0)+IF($W2078=$W2077,AA2077,0)</f>
        <v>7</v>
      </c>
    </row>
    <row r="2079" spans="1:27" x14ac:dyDescent="0.3">
      <c r="A2079" t="s">
        <v>179</v>
      </c>
      <c r="B2079">
        <v>2322532118</v>
      </c>
      <c r="C2079" s="1">
        <v>42582.959733796299</v>
      </c>
      <c r="D2079" t="s">
        <v>23</v>
      </c>
      <c r="E2079">
        <v>5000</v>
      </c>
      <c r="F2079" t="s">
        <v>25</v>
      </c>
      <c r="G2079">
        <v>0.04</v>
      </c>
      <c r="H2079">
        <v>0.2392</v>
      </c>
      <c r="I2079">
        <v>3.2300000000000002E-2</v>
      </c>
      <c r="J2079">
        <v>7106</v>
      </c>
      <c r="K2079">
        <v>19906</v>
      </c>
      <c r="L2079">
        <v>10429</v>
      </c>
      <c r="M2079">
        <v>4868</v>
      </c>
      <c r="N2079">
        <v>5170</v>
      </c>
      <c r="O2079">
        <v>5020</v>
      </c>
      <c r="R2079" t="s">
        <v>36</v>
      </c>
      <c r="S2079">
        <f t="shared" si="96"/>
        <v>2250</v>
      </c>
      <c r="T2079">
        <f t="shared" si="98"/>
        <v>5100</v>
      </c>
      <c r="U2079">
        <f t="shared" si="97"/>
        <v>5100</v>
      </c>
      <c r="V2079">
        <v>709</v>
      </c>
      <c r="W2079">
        <v>95</v>
      </c>
      <c r="X2079">
        <v>1</v>
      </c>
      <c r="Y2079">
        <f>IF(AND($Q2079="hdbd",$P2079=Y$1),1,0)+IF($W2079=$W2078,Y2078,0)</f>
        <v>0</v>
      </c>
      <c r="Z2079">
        <f>IF(AND($Q2079="hdbd",$P2079=Z$1),1,0)+IF($W2079=$W2078,Z2078,0)</f>
        <v>0</v>
      </c>
      <c r="AA2079">
        <f>IF(AND($Q2079="hdbd",$P2079=AA$1),1,0)+IF($W2079=$W2078,AA2078,0)</f>
        <v>0</v>
      </c>
    </row>
    <row r="2080" spans="1:27" x14ac:dyDescent="0.3">
      <c r="A2080" t="s">
        <v>180</v>
      </c>
      <c r="B2080">
        <v>177566247</v>
      </c>
      <c r="C2080" s="1">
        <v>42581.548368055555</v>
      </c>
      <c r="D2080" t="s">
        <v>19</v>
      </c>
      <c r="E2080">
        <v>1400</v>
      </c>
      <c r="F2080" t="s">
        <v>20</v>
      </c>
      <c r="G2080">
        <v>0.04</v>
      </c>
      <c r="H2080">
        <v>0.33779999999999999</v>
      </c>
      <c r="I2080">
        <v>0.4284</v>
      </c>
      <c r="J2080">
        <v>683</v>
      </c>
      <c r="K2080">
        <v>914</v>
      </c>
      <c r="M2080">
        <v>511</v>
      </c>
      <c r="N2080">
        <v>577</v>
      </c>
      <c r="P2080" t="s">
        <v>20</v>
      </c>
      <c r="Q2080" t="s">
        <v>21</v>
      </c>
      <c r="R2080" t="s">
        <v>72</v>
      </c>
      <c r="S2080">
        <f t="shared" si="96"/>
        <v>150</v>
      </c>
      <c r="T2080">
        <f t="shared" si="98"/>
        <v>350</v>
      </c>
      <c r="U2080" t="str">
        <f t="shared" si="97"/>
        <v/>
      </c>
      <c r="V2080">
        <v>710</v>
      </c>
      <c r="W2080">
        <v>96</v>
      </c>
      <c r="X2080">
        <v>1</v>
      </c>
      <c r="Y2080">
        <f>IF(AND($Q2080="hdbd",$P2080=Y$1),1,0)+IF($W2080=$W2079,Y2079,0)</f>
        <v>0</v>
      </c>
      <c r="Z2080">
        <f>IF(AND($Q2080="hdbd",$P2080=Z$1),1,0)+IF($W2080=$W2079,Z2079,0)</f>
        <v>0</v>
      </c>
      <c r="AA2080">
        <f>IF(AND($Q2080="hdbd",$P2080=AA$1),1,0)+IF($W2080=$W2079,AA2079,0)</f>
        <v>1</v>
      </c>
    </row>
    <row r="2081" spans="1:27" x14ac:dyDescent="0.3">
      <c r="A2081" t="s">
        <v>180</v>
      </c>
      <c r="B2081">
        <v>177566247</v>
      </c>
      <c r="C2081" s="1">
        <v>42581.548368055555</v>
      </c>
      <c r="D2081" t="s">
        <v>23</v>
      </c>
      <c r="E2081">
        <v>1400</v>
      </c>
      <c r="F2081" t="s">
        <v>20</v>
      </c>
      <c r="G2081">
        <v>0.04</v>
      </c>
      <c r="H2081">
        <v>4.8000000000000001E-2</v>
      </c>
      <c r="I2081">
        <v>0.42349999999999999</v>
      </c>
      <c r="J2081">
        <v>664</v>
      </c>
      <c r="K2081">
        <v>908</v>
      </c>
      <c r="M2081">
        <v>477</v>
      </c>
      <c r="N2081">
        <v>555</v>
      </c>
      <c r="P2081" t="s">
        <v>20</v>
      </c>
      <c r="Q2081" t="s">
        <v>21</v>
      </c>
      <c r="R2081" t="s">
        <v>72</v>
      </c>
      <c r="S2081">
        <f t="shared" si="96"/>
        <v>150</v>
      </c>
      <c r="T2081">
        <f t="shared" si="98"/>
        <v>350</v>
      </c>
      <c r="U2081" t="str">
        <f t="shared" si="97"/>
        <v/>
      </c>
      <c r="V2081">
        <v>710</v>
      </c>
      <c r="W2081">
        <v>96</v>
      </c>
      <c r="X2081">
        <v>1</v>
      </c>
      <c r="Y2081">
        <f>IF(AND($Q2081="hdbd",$P2081=Y$1),1,0)+IF($W2081=$W2080,Y2080,0)</f>
        <v>0</v>
      </c>
      <c r="Z2081">
        <f>IF(AND($Q2081="hdbd",$P2081=Z$1),1,0)+IF($W2081=$W2080,Z2080,0)</f>
        <v>0</v>
      </c>
      <c r="AA2081">
        <f>IF(AND($Q2081="hdbd",$P2081=AA$1),1,0)+IF($W2081=$W2080,AA2080,0)</f>
        <v>2</v>
      </c>
    </row>
    <row r="2082" spans="1:27" x14ac:dyDescent="0.3">
      <c r="A2082" t="s">
        <v>180</v>
      </c>
      <c r="B2082">
        <v>177566247</v>
      </c>
      <c r="C2082" s="1">
        <v>42581.548368055555</v>
      </c>
      <c r="D2082" t="s">
        <v>24</v>
      </c>
      <c r="E2082">
        <v>1300</v>
      </c>
      <c r="F2082" t="s">
        <v>26</v>
      </c>
      <c r="H2082">
        <v>0.19489999999999999</v>
      </c>
      <c r="I2082">
        <v>0.20130000000000001</v>
      </c>
      <c r="K2082">
        <v>901</v>
      </c>
      <c r="L2082">
        <v>1378</v>
      </c>
      <c r="N2082">
        <v>546</v>
      </c>
      <c r="O2082">
        <v>521</v>
      </c>
      <c r="R2082" t="s">
        <v>72</v>
      </c>
      <c r="S2082" t="str">
        <f t="shared" si="96"/>
        <v/>
      </c>
      <c r="T2082">
        <f t="shared" si="98"/>
        <v>350</v>
      </c>
      <c r="U2082">
        <f t="shared" si="97"/>
        <v>850</v>
      </c>
      <c r="V2082">
        <v>710</v>
      </c>
      <c r="W2082">
        <v>96</v>
      </c>
      <c r="X2082">
        <v>1</v>
      </c>
      <c r="Y2082">
        <f>IF(AND($Q2082="hdbd",$P2082=Y$1),1,0)+IF($W2082=$W2081,Y2081,0)</f>
        <v>0</v>
      </c>
      <c r="Z2082">
        <f>IF(AND($Q2082="hdbd",$P2082=Z$1),1,0)+IF($W2082=$W2081,Z2081,0)</f>
        <v>0</v>
      </c>
      <c r="AA2082">
        <f>IF(AND($Q2082="hdbd",$P2082=AA$1),1,0)+IF($W2082=$W2081,AA2081,0)</f>
        <v>2</v>
      </c>
    </row>
    <row r="2083" spans="1:27" x14ac:dyDescent="0.3">
      <c r="A2083" t="s">
        <v>181</v>
      </c>
      <c r="B2083">
        <v>1816747669</v>
      </c>
      <c r="C2083" s="1">
        <v>42583.503831018519</v>
      </c>
      <c r="D2083" t="s">
        <v>19</v>
      </c>
      <c r="E2083">
        <v>5000</v>
      </c>
      <c r="F2083" t="s">
        <v>26</v>
      </c>
      <c r="H2083">
        <v>5.1499999999999997E-2</v>
      </c>
      <c r="I2083">
        <v>0.59709999999999996</v>
      </c>
      <c r="J2083">
        <v>3213</v>
      </c>
      <c r="K2083">
        <v>6096</v>
      </c>
      <c r="L2083">
        <v>8563</v>
      </c>
      <c r="M2083">
        <v>1507</v>
      </c>
      <c r="N2083">
        <v>1237</v>
      </c>
      <c r="O2083">
        <v>1115</v>
      </c>
      <c r="R2083" t="s">
        <v>58</v>
      </c>
      <c r="S2083">
        <f t="shared" si="96"/>
        <v>1750</v>
      </c>
      <c r="T2083">
        <f t="shared" si="98"/>
        <v>4850</v>
      </c>
      <c r="U2083">
        <f t="shared" si="97"/>
        <v>5100</v>
      </c>
      <c r="V2083">
        <v>711</v>
      </c>
      <c r="W2083">
        <v>97</v>
      </c>
      <c r="X2083">
        <v>1</v>
      </c>
      <c r="Y2083">
        <f>IF(AND($Q2083="hdbd",$P2083=Y$1),1,0)+IF($W2083=$W2082,Y2082,0)</f>
        <v>0</v>
      </c>
      <c r="Z2083">
        <f>IF(AND($Q2083="hdbd",$P2083=Z$1),1,0)+IF($W2083=$W2082,Z2082,0)</f>
        <v>0</v>
      </c>
      <c r="AA2083">
        <f>IF(AND($Q2083="hdbd",$P2083=AA$1),1,0)+IF($W2083=$W2082,AA2082,0)</f>
        <v>0</v>
      </c>
    </row>
    <row r="2084" spans="1:27" x14ac:dyDescent="0.3">
      <c r="A2084" t="s">
        <v>181</v>
      </c>
      <c r="B2084">
        <v>1816747669</v>
      </c>
      <c r="C2084" s="1">
        <v>42583.503831018519</v>
      </c>
      <c r="D2084" t="s">
        <v>23</v>
      </c>
      <c r="E2084">
        <v>5000</v>
      </c>
      <c r="F2084" t="s">
        <v>26</v>
      </c>
      <c r="H2084">
        <v>2.5100000000000001E-2</v>
      </c>
      <c r="I2084">
        <v>1.24</v>
      </c>
      <c r="J2084">
        <v>3426</v>
      </c>
      <c r="K2084">
        <v>6992</v>
      </c>
      <c r="L2084">
        <v>8563</v>
      </c>
      <c r="M2084">
        <v>1717</v>
      </c>
      <c r="N2084">
        <v>1451</v>
      </c>
      <c r="O2084">
        <v>1115</v>
      </c>
      <c r="R2084" t="s">
        <v>58</v>
      </c>
      <c r="S2084">
        <f t="shared" si="96"/>
        <v>1750</v>
      </c>
      <c r="T2084">
        <f t="shared" si="98"/>
        <v>5100</v>
      </c>
      <c r="U2084">
        <f t="shared" si="97"/>
        <v>5100</v>
      </c>
      <c r="V2084">
        <v>711</v>
      </c>
      <c r="W2084">
        <v>97</v>
      </c>
      <c r="X2084">
        <v>1</v>
      </c>
      <c r="Y2084">
        <f>IF(AND($Q2084="hdbd",$P2084=Y$1),1,0)+IF($W2084=$W2083,Y2083,0)</f>
        <v>0</v>
      </c>
      <c r="Z2084">
        <f>IF(AND($Q2084="hdbd",$P2084=Z$1),1,0)+IF($W2084=$W2083,Z2083,0)</f>
        <v>0</v>
      </c>
      <c r="AA2084">
        <f>IF(AND($Q2084="hdbd",$P2084=AA$1),1,0)+IF($W2084=$W2083,AA2083,0)</f>
        <v>0</v>
      </c>
    </row>
    <row r="2085" spans="1:27" x14ac:dyDescent="0.3">
      <c r="A2085" t="s">
        <v>181</v>
      </c>
      <c r="B2085">
        <v>1816747669</v>
      </c>
      <c r="C2085" s="1">
        <v>42583.503831018519</v>
      </c>
      <c r="D2085" t="s">
        <v>24</v>
      </c>
      <c r="E2085">
        <v>5000</v>
      </c>
      <c r="F2085" t="s">
        <v>26</v>
      </c>
      <c r="H2085">
        <v>0.13</v>
      </c>
      <c r="I2085">
        <v>0.31</v>
      </c>
      <c r="K2085">
        <v>6080</v>
      </c>
      <c r="L2085">
        <v>8563</v>
      </c>
      <c r="N2085">
        <v>1181</v>
      </c>
      <c r="O2085">
        <v>1115</v>
      </c>
      <c r="R2085" t="s">
        <v>58</v>
      </c>
      <c r="S2085" t="str">
        <f t="shared" si="96"/>
        <v/>
      </c>
      <c r="T2085">
        <f t="shared" si="98"/>
        <v>4850</v>
      </c>
      <c r="U2085">
        <f t="shared" si="97"/>
        <v>5100</v>
      </c>
      <c r="V2085">
        <v>711</v>
      </c>
      <c r="W2085">
        <v>97</v>
      </c>
      <c r="X2085">
        <v>1</v>
      </c>
      <c r="Y2085">
        <f>IF(AND($Q2085="hdbd",$P2085=Y$1),1,0)+IF($W2085=$W2084,Y2084,0)</f>
        <v>0</v>
      </c>
      <c r="Z2085">
        <f>IF(AND($Q2085="hdbd",$P2085=Z$1),1,0)+IF($W2085=$W2084,Z2084,0)</f>
        <v>0</v>
      </c>
      <c r="AA2085">
        <f>IF(AND($Q2085="hdbd",$P2085=AA$1),1,0)+IF($W2085=$W2084,AA2084,0)</f>
        <v>0</v>
      </c>
    </row>
    <row r="2086" spans="1:27" x14ac:dyDescent="0.3">
      <c r="A2086" t="s">
        <v>182</v>
      </c>
      <c r="B2086">
        <v>1517246625</v>
      </c>
      <c r="C2086" s="1">
        <v>42581.588599537034</v>
      </c>
      <c r="D2086" t="s">
        <v>19</v>
      </c>
      <c r="E2086">
        <v>1600</v>
      </c>
      <c r="F2086" t="s">
        <v>26</v>
      </c>
      <c r="G2086">
        <v>7.0000000000000007E-2</v>
      </c>
      <c r="H2086">
        <v>0.32600000000000001</v>
      </c>
      <c r="I2086">
        <v>0.4284</v>
      </c>
      <c r="J2086">
        <v>1119</v>
      </c>
      <c r="K2086">
        <v>1127</v>
      </c>
      <c r="L2086">
        <v>2012</v>
      </c>
      <c r="M2086">
        <v>734</v>
      </c>
      <c r="N2086">
        <v>690</v>
      </c>
      <c r="O2086">
        <v>672</v>
      </c>
      <c r="P2086" t="s">
        <v>26</v>
      </c>
      <c r="Q2086" t="s">
        <v>21</v>
      </c>
      <c r="R2086" t="s">
        <v>58</v>
      </c>
      <c r="S2086">
        <f t="shared" si="96"/>
        <v>350</v>
      </c>
      <c r="T2086">
        <f t="shared" si="98"/>
        <v>450</v>
      </c>
      <c r="U2086">
        <f t="shared" si="97"/>
        <v>1350</v>
      </c>
      <c r="V2086">
        <v>712</v>
      </c>
      <c r="W2086">
        <v>98</v>
      </c>
      <c r="X2086">
        <v>1</v>
      </c>
      <c r="Y2086">
        <f>IF(AND($Q2086="hdbd",$P2086=Y$1),1,0)+IF($W2086=$W2085,Y2085,0)</f>
        <v>0</v>
      </c>
      <c r="Z2086">
        <f>IF(AND($Q2086="hdbd",$P2086=Z$1),1,0)+IF($W2086=$W2085,Z2085,0)</f>
        <v>1</v>
      </c>
      <c r="AA2086">
        <f>IF(AND($Q2086="hdbd",$P2086=AA$1),1,0)+IF($W2086=$W2085,AA2085,0)</f>
        <v>0</v>
      </c>
    </row>
    <row r="2087" spans="1:27" x14ac:dyDescent="0.3">
      <c r="A2087" t="s">
        <v>182</v>
      </c>
      <c r="B2087">
        <v>1517246625</v>
      </c>
      <c r="C2087" s="1">
        <v>42581.588599537034</v>
      </c>
      <c r="D2087" t="s">
        <v>23</v>
      </c>
      <c r="E2087">
        <v>1700</v>
      </c>
      <c r="F2087" t="s">
        <v>26</v>
      </c>
      <c r="G2087">
        <v>7.0000000000000007E-2</v>
      </c>
      <c r="H2087">
        <v>0.32579999999999998</v>
      </c>
      <c r="I2087">
        <v>0.25</v>
      </c>
      <c r="J2087">
        <v>1154</v>
      </c>
      <c r="K2087">
        <v>1109</v>
      </c>
      <c r="L2087">
        <v>2012</v>
      </c>
      <c r="M2087">
        <v>772</v>
      </c>
      <c r="N2087">
        <v>725</v>
      </c>
      <c r="O2087">
        <v>672</v>
      </c>
      <c r="P2087" t="s">
        <v>26</v>
      </c>
      <c r="Q2087" t="s">
        <v>21</v>
      </c>
      <c r="R2087" t="s">
        <v>58</v>
      </c>
      <c r="S2087">
        <f t="shared" si="96"/>
        <v>350</v>
      </c>
      <c r="T2087">
        <f t="shared" si="98"/>
        <v>350</v>
      </c>
      <c r="U2087">
        <f t="shared" si="97"/>
        <v>1350</v>
      </c>
      <c r="V2087">
        <v>712</v>
      </c>
      <c r="W2087">
        <v>98</v>
      </c>
      <c r="X2087">
        <v>1</v>
      </c>
      <c r="Y2087">
        <f>IF(AND($Q2087="hdbd",$P2087=Y$1),1,0)+IF($W2087=$W2086,Y2086,0)</f>
        <v>0</v>
      </c>
      <c r="Z2087">
        <f>IF(AND($Q2087="hdbd",$P2087=Z$1),1,0)+IF($W2087=$W2086,Z2086,0)</f>
        <v>2</v>
      </c>
      <c r="AA2087">
        <f>IF(AND($Q2087="hdbd",$P2087=AA$1),1,0)+IF($W2087=$W2086,AA2086,0)</f>
        <v>0</v>
      </c>
    </row>
    <row r="2088" spans="1:27" x14ac:dyDescent="0.3">
      <c r="A2088" t="s">
        <v>182</v>
      </c>
      <c r="B2088">
        <v>1517246625</v>
      </c>
      <c r="C2088" s="1">
        <v>42581.588599537034</v>
      </c>
      <c r="D2088" t="s">
        <v>24</v>
      </c>
      <c r="E2088">
        <v>1600</v>
      </c>
      <c r="F2088" t="s">
        <v>26</v>
      </c>
      <c r="H2088">
        <v>0.02</v>
      </c>
      <c r="I2088">
        <v>0.21240000000000001</v>
      </c>
      <c r="K2088">
        <v>1124</v>
      </c>
      <c r="L2088">
        <v>2012</v>
      </c>
      <c r="N2088">
        <v>680</v>
      </c>
      <c r="O2088">
        <v>672</v>
      </c>
      <c r="R2088" t="s">
        <v>58</v>
      </c>
      <c r="S2088" t="str">
        <f t="shared" si="96"/>
        <v/>
      </c>
      <c r="T2088">
        <f t="shared" si="98"/>
        <v>450</v>
      </c>
      <c r="U2088">
        <f t="shared" si="97"/>
        <v>1350</v>
      </c>
      <c r="V2088">
        <v>712</v>
      </c>
      <c r="W2088">
        <v>98</v>
      </c>
      <c r="X2088">
        <v>1</v>
      </c>
      <c r="Y2088">
        <f>IF(AND($Q2088="hdbd",$P2088=Y$1),1,0)+IF($W2088=$W2087,Y2087,0)</f>
        <v>0</v>
      </c>
      <c r="Z2088">
        <f>IF(AND($Q2088="hdbd",$P2088=Z$1),1,0)+IF($W2088=$W2087,Z2087,0)</f>
        <v>2</v>
      </c>
      <c r="AA2088">
        <f>IF(AND($Q2088="hdbd",$P2088=AA$1),1,0)+IF($W2088=$W2087,AA2087,0)</f>
        <v>0</v>
      </c>
    </row>
    <row r="2089" spans="1:27" x14ac:dyDescent="0.3">
      <c r="A2089" s="2" t="s">
        <v>183</v>
      </c>
      <c r="B2089">
        <v>955498639</v>
      </c>
      <c r="C2089" s="1">
        <v>42581.672291666669</v>
      </c>
      <c r="D2089" t="s">
        <v>19</v>
      </c>
      <c r="E2089">
        <v>2600</v>
      </c>
      <c r="F2089" t="s">
        <v>25</v>
      </c>
      <c r="G2089">
        <v>0.04</v>
      </c>
      <c r="H2089">
        <v>0.12770000000000001</v>
      </c>
      <c r="I2089">
        <v>9.5000000000000001E-2</v>
      </c>
      <c r="J2089">
        <v>2594</v>
      </c>
      <c r="K2089">
        <v>3534</v>
      </c>
      <c r="L2089">
        <v>4268</v>
      </c>
      <c r="M2089">
        <v>1713</v>
      </c>
      <c r="N2089">
        <v>1828</v>
      </c>
      <c r="O2089">
        <v>1789</v>
      </c>
      <c r="R2089" t="s">
        <v>184</v>
      </c>
      <c r="S2089">
        <f t="shared" si="96"/>
        <v>850</v>
      </c>
      <c r="T2089">
        <f t="shared" si="98"/>
        <v>1750</v>
      </c>
      <c r="U2089">
        <f t="shared" si="97"/>
        <v>2450</v>
      </c>
      <c r="V2089">
        <v>713</v>
      </c>
      <c r="W2089">
        <v>99</v>
      </c>
      <c r="X2089">
        <v>1</v>
      </c>
      <c r="Y2089">
        <f>IF(AND($Q2089="hdbd",$P2089=Y$1),1,0)+IF($W2089=$W2088,Y2088,0)</f>
        <v>0</v>
      </c>
      <c r="Z2089">
        <f>IF(AND($Q2089="hdbd",$P2089=Z$1),1,0)+IF($W2089=$W2088,Z2088,0)</f>
        <v>0</v>
      </c>
      <c r="AA2089">
        <f>IF(AND($Q2089="hdbd",$P2089=AA$1),1,0)+IF($W2089=$W2088,AA2088,0)</f>
        <v>0</v>
      </c>
    </row>
    <row r="2090" spans="1:27" x14ac:dyDescent="0.3">
      <c r="A2090" s="2" t="s">
        <v>183</v>
      </c>
      <c r="B2090">
        <v>955498639</v>
      </c>
      <c r="C2090" s="1">
        <v>42581.672291666669</v>
      </c>
      <c r="D2090" t="s">
        <v>23</v>
      </c>
      <c r="E2090">
        <v>3800</v>
      </c>
      <c r="F2090" t="s">
        <v>26</v>
      </c>
      <c r="H2090">
        <v>5.74E-2</v>
      </c>
      <c r="I2090">
        <v>9.5000000000000001E-2</v>
      </c>
      <c r="J2090">
        <v>2704</v>
      </c>
      <c r="K2090">
        <v>3816</v>
      </c>
      <c r="L2090">
        <v>4268</v>
      </c>
      <c r="M2090">
        <v>1769</v>
      </c>
      <c r="N2090">
        <v>1954</v>
      </c>
      <c r="O2090">
        <v>1789</v>
      </c>
      <c r="R2090" t="s">
        <v>184</v>
      </c>
      <c r="S2090">
        <f t="shared" si="96"/>
        <v>950</v>
      </c>
      <c r="T2090">
        <f t="shared" si="98"/>
        <v>1850</v>
      </c>
      <c r="U2090">
        <f t="shared" si="97"/>
        <v>2450</v>
      </c>
      <c r="V2090">
        <v>713</v>
      </c>
      <c r="W2090">
        <v>99</v>
      </c>
      <c r="X2090">
        <v>1</v>
      </c>
      <c r="Y2090">
        <f>IF(AND($Q2090="hdbd",$P2090=Y$1),1,0)+IF($W2090=$W2089,Y2089,0)</f>
        <v>0</v>
      </c>
      <c r="Z2090">
        <f>IF(AND($Q2090="hdbd",$P2090=Z$1),1,0)+IF($W2090=$W2089,Z2089,0)</f>
        <v>0</v>
      </c>
      <c r="AA2090">
        <f>IF(AND($Q2090="hdbd",$P2090=AA$1),1,0)+IF($W2090=$W2089,AA2089,0)</f>
        <v>0</v>
      </c>
    </row>
    <row r="2091" spans="1:27" x14ac:dyDescent="0.3">
      <c r="A2091" s="2" t="s">
        <v>183</v>
      </c>
      <c r="B2091">
        <v>955498639</v>
      </c>
      <c r="C2091" s="1">
        <v>42581.672291666669</v>
      </c>
      <c r="D2091" t="s">
        <v>24</v>
      </c>
      <c r="E2091">
        <v>3400</v>
      </c>
      <c r="F2091" t="s">
        <v>26</v>
      </c>
      <c r="H2091">
        <v>0.03</v>
      </c>
      <c r="I2091">
        <v>0.1104</v>
      </c>
      <c r="K2091">
        <v>3473</v>
      </c>
      <c r="L2091">
        <v>4268</v>
      </c>
      <c r="N2091">
        <v>1852</v>
      </c>
      <c r="O2091">
        <v>1789</v>
      </c>
      <c r="R2091" t="s">
        <v>184</v>
      </c>
      <c r="S2091" t="str">
        <f t="shared" si="96"/>
        <v/>
      </c>
      <c r="T2091">
        <f t="shared" si="98"/>
        <v>1650</v>
      </c>
      <c r="U2091">
        <f t="shared" si="97"/>
        <v>2450</v>
      </c>
      <c r="V2091">
        <v>713</v>
      </c>
      <c r="W2091">
        <v>99</v>
      </c>
      <c r="X2091">
        <v>1</v>
      </c>
      <c r="Y2091">
        <f>IF(AND($Q2091="hdbd",$P2091=Y$1),1,0)+IF($W2091=$W2090,Y2090,0)</f>
        <v>0</v>
      </c>
      <c r="Z2091">
        <f>IF(AND($Q2091="hdbd",$P2091=Z$1),1,0)+IF($W2091=$W2090,Z2090,0)</f>
        <v>0</v>
      </c>
      <c r="AA2091">
        <f>IF(AND($Q2091="hdbd",$P2091=AA$1),1,0)+IF($W2091=$W2090,AA2090,0)</f>
        <v>0</v>
      </c>
    </row>
    <row r="2092" spans="1:27" x14ac:dyDescent="0.3">
      <c r="A2092" s="2" t="s">
        <v>183</v>
      </c>
      <c r="B2092">
        <v>4019650896</v>
      </c>
      <c r="C2092" s="1">
        <v>42581.672488425924</v>
      </c>
      <c r="D2092" t="s">
        <v>19</v>
      </c>
      <c r="E2092">
        <v>2900</v>
      </c>
      <c r="F2092" t="s">
        <v>26</v>
      </c>
      <c r="H2092">
        <v>0.03</v>
      </c>
      <c r="J2092">
        <v>2012</v>
      </c>
      <c r="K2092">
        <v>2950</v>
      </c>
      <c r="L2092">
        <v>3080</v>
      </c>
      <c r="M2092">
        <v>1661</v>
      </c>
      <c r="N2092">
        <v>1505</v>
      </c>
      <c r="O2092">
        <v>1385</v>
      </c>
      <c r="R2092" t="s">
        <v>184</v>
      </c>
      <c r="S2092">
        <f t="shared" si="96"/>
        <v>350</v>
      </c>
      <c r="T2092">
        <f t="shared" si="98"/>
        <v>1450</v>
      </c>
      <c r="U2092">
        <f t="shared" si="97"/>
        <v>1650</v>
      </c>
      <c r="V2092">
        <v>714</v>
      </c>
      <c r="W2092">
        <v>99</v>
      </c>
      <c r="X2092">
        <v>2</v>
      </c>
      <c r="Y2092">
        <f>IF(AND($Q2092="hdbd",$P2092=Y$1),1,0)+IF($W2092=$W2091,Y2091,0)</f>
        <v>0</v>
      </c>
      <c r="Z2092">
        <f>IF(AND($Q2092="hdbd",$P2092=Z$1),1,0)+IF($W2092=$W2091,Z2091,0)</f>
        <v>0</v>
      </c>
      <c r="AA2092">
        <f>IF(AND($Q2092="hdbd",$P2092=AA$1),1,0)+IF($W2092=$W2091,AA2091,0)</f>
        <v>0</v>
      </c>
    </row>
    <row r="2093" spans="1:27" x14ac:dyDescent="0.3">
      <c r="A2093" s="2" t="s">
        <v>183</v>
      </c>
      <c r="B2093">
        <v>4019650896</v>
      </c>
      <c r="C2093" s="1">
        <v>42581.672488425924</v>
      </c>
      <c r="D2093" t="s">
        <v>23</v>
      </c>
      <c r="E2093">
        <v>2800</v>
      </c>
      <c r="F2093" t="s">
        <v>25</v>
      </c>
      <c r="G2093">
        <v>0.04</v>
      </c>
      <c r="H2093">
        <v>8.7099999999999997E-2</v>
      </c>
      <c r="I2093">
        <v>9.5000000000000001E-2</v>
      </c>
      <c r="J2093">
        <v>2820</v>
      </c>
      <c r="K2093">
        <v>2940</v>
      </c>
      <c r="L2093">
        <v>3080</v>
      </c>
      <c r="M2093">
        <v>1754</v>
      </c>
      <c r="N2093">
        <v>1570</v>
      </c>
      <c r="O2093">
        <v>1385</v>
      </c>
      <c r="R2093" t="s">
        <v>184</v>
      </c>
      <c r="S2093">
        <f t="shared" si="96"/>
        <v>1050</v>
      </c>
      <c r="T2093">
        <f t="shared" si="98"/>
        <v>1350</v>
      </c>
      <c r="U2093">
        <f t="shared" si="97"/>
        <v>1650</v>
      </c>
      <c r="V2093">
        <v>714</v>
      </c>
      <c r="W2093">
        <v>99</v>
      </c>
      <c r="X2093">
        <v>2</v>
      </c>
      <c r="Y2093">
        <f>IF(AND($Q2093="hdbd",$P2093=Y$1),1,0)+IF($W2093=$W2092,Y2092,0)</f>
        <v>0</v>
      </c>
      <c r="Z2093">
        <f>IF(AND($Q2093="hdbd",$P2093=Z$1),1,0)+IF($W2093=$W2092,Z2092,0)</f>
        <v>0</v>
      </c>
      <c r="AA2093">
        <f>IF(AND($Q2093="hdbd",$P2093=AA$1),1,0)+IF($W2093=$W2092,AA2092,0)</f>
        <v>0</v>
      </c>
    </row>
    <row r="2094" spans="1:27" x14ac:dyDescent="0.3">
      <c r="A2094" s="2" t="s">
        <v>183</v>
      </c>
      <c r="B2094">
        <v>4019650896</v>
      </c>
      <c r="C2094" s="1">
        <v>42581.672488425924</v>
      </c>
      <c r="D2094" t="s">
        <v>24</v>
      </c>
      <c r="E2094">
        <v>2800</v>
      </c>
      <c r="F2094" t="s">
        <v>26</v>
      </c>
      <c r="H2094">
        <v>7.0400000000000004E-2</v>
      </c>
      <c r="I2094">
        <v>9.9099999999999994E-2</v>
      </c>
      <c r="K2094">
        <v>2873</v>
      </c>
      <c r="L2094">
        <v>3080</v>
      </c>
      <c r="N2094">
        <v>1419</v>
      </c>
      <c r="O2094">
        <v>1385</v>
      </c>
      <c r="R2094" t="s">
        <v>184</v>
      </c>
      <c r="S2094" t="str">
        <f t="shared" si="96"/>
        <v/>
      </c>
      <c r="T2094">
        <f t="shared" si="98"/>
        <v>1450</v>
      </c>
      <c r="U2094">
        <f t="shared" si="97"/>
        <v>1650</v>
      </c>
      <c r="V2094">
        <v>714</v>
      </c>
      <c r="W2094">
        <v>99</v>
      </c>
      <c r="X2094">
        <v>2</v>
      </c>
      <c r="Y2094">
        <f>IF(AND($Q2094="hdbd",$P2094=Y$1),1,0)+IF($W2094=$W2093,Y2093,0)</f>
        <v>0</v>
      </c>
      <c r="Z2094">
        <f>IF(AND($Q2094="hdbd",$P2094=Z$1),1,0)+IF($W2094=$W2093,Z2093,0)</f>
        <v>0</v>
      </c>
      <c r="AA2094">
        <f>IF(AND($Q2094="hdbd",$P2094=AA$1),1,0)+IF($W2094=$W2093,AA2093,0)</f>
        <v>0</v>
      </c>
    </row>
    <row r="2095" spans="1:27" x14ac:dyDescent="0.3">
      <c r="A2095" t="s">
        <v>185</v>
      </c>
      <c r="B2095">
        <v>4261957888</v>
      </c>
      <c r="C2095" s="1">
        <v>42583.601273148146</v>
      </c>
      <c r="D2095" t="s">
        <v>19</v>
      </c>
      <c r="E2095">
        <v>2200</v>
      </c>
      <c r="F2095" t="s">
        <v>25</v>
      </c>
      <c r="G2095">
        <v>0.04</v>
      </c>
      <c r="I2095">
        <v>0.03</v>
      </c>
      <c r="J2095">
        <v>2211</v>
      </c>
      <c r="K2095">
        <v>2731</v>
      </c>
      <c r="L2095">
        <v>4594</v>
      </c>
      <c r="M2095">
        <v>1733</v>
      </c>
      <c r="N2095">
        <v>1638</v>
      </c>
      <c r="O2095">
        <v>1543</v>
      </c>
      <c r="R2095" t="s">
        <v>186</v>
      </c>
      <c r="S2095">
        <f t="shared" si="96"/>
        <v>450</v>
      </c>
      <c r="T2095">
        <f t="shared" si="98"/>
        <v>1050</v>
      </c>
      <c r="U2095">
        <f t="shared" si="97"/>
        <v>3050</v>
      </c>
      <c r="V2095">
        <v>715</v>
      </c>
      <c r="W2095">
        <v>100</v>
      </c>
      <c r="X2095">
        <v>1</v>
      </c>
      <c r="Y2095">
        <f>IF(AND($Q2095="hdbd",$P2095=Y$1),1,0)+IF($W2095=$W2094,Y2094,0)</f>
        <v>0</v>
      </c>
      <c r="Z2095">
        <f>IF(AND($Q2095="hdbd",$P2095=Z$1),1,0)+IF($W2095=$W2094,Z2094,0)</f>
        <v>0</v>
      </c>
      <c r="AA2095">
        <f>IF(AND($Q2095="hdbd",$P2095=AA$1),1,0)+IF($W2095=$W2094,AA2094,0)</f>
        <v>0</v>
      </c>
    </row>
    <row r="2096" spans="1:27" x14ac:dyDescent="0.3">
      <c r="A2096" t="s">
        <v>185</v>
      </c>
      <c r="B2096">
        <v>4261957888</v>
      </c>
      <c r="C2096" s="1">
        <v>42583.601273148146</v>
      </c>
      <c r="D2096" t="s">
        <v>23</v>
      </c>
      <c r="E2096">
        <v>2000</v>
      </c>
      <c r="F2096" t="s">
        <v>25</v>
      </c>
      <c r="G2096">
        <v>0.04</v>
      </c>
      <c r="I2096">
        <v>0.24</v>
      </c>
      <c r="J2096">
        <v>2073</v>
      </c>
      <c r="K2096">
        <v>2707</v>
      </c>
      <c r="L2096">
        <v>4594</v>
      </c>
      <c r="M2096">
        <v>1653</v>
      </c>
      <c r="N2096">
        <v>1576</v>
      </c>
      <c r="O2096">
        <v>1543</v>
      </c>
      <c r="R2096" t="s">
        <v>186</v>
      </c>
      <c r="S2096">
        <f t="shared" si="96"/>
        <v>450</v>
      </c>
      <c r="T2096">
        <f t="shared" si="98"/>
        <v>1150</v>
      </c>
      <c r="U2096">
        <f t="shared" si="97"/>
        <v>3050</v>
      </c>
      <c r="V2096">
        <v>715</v>
      </c>
      <c r="W2096">
        <v>100</v>
      </c>
      <c r="X2096">
        <v>1</v>
      </c>
      <c r="Y2096">
        <f>IF(AND($Q2096="hdbd",$P2096=Y$1),1,0)+IF($W2096=$W2095,Y2095,0)</f>
        <v>0</v>
      </c>
      <c r="Z2096">
        <f>IF(AND($Q2096="hdbd",$P2096=Z$1),1,0)+IF($W2096=$W2095,Z2095,0)</f>
        <v>0</v>
      </c>
      <c r="AA2096">
        <f>IF(AND($Q2096="hdbd",$P2096=AA$1),1,0)+IF($W2096=$W2095,AA2095,0)</f>
        <v>0</v>
      </c>
    </row>
    <row r="2097" spans="1:27" x14ac:dyDescent="0.3">
      <c r="A2097" t="s">
        <v>185</v>
      </c>
      <c r="B2097">
        <v>4261957888</v>
      </c>
      <c r="C2097" s="1">
        <v>42583.601273148146</v>
      </c>
      <c r="D2097" t="s">
        <v>24</v>
      </c>
      <c r="E2097">
        <v>4500</v>
      </c>
      <c r="F2097" t="s">
        <v>20</v>
      </c>
      <c r="I2097">
        <v>8.4000000000000005E-2</v>
      </c>
      <c r="K2097">
        <v>2647</v>
      </c>
      <c r="L2097">
        <v>4594</v>
      </c>
      <c r="N2097">
        <v>1561</v>
      </c>
      <c r="O2097">
        <v>1543</v>
      </c>
      <c r="R2097" t="s">
        <v>186</v>
      </c>
      <c r="S2097" t="str">
        <f t="shared" si="96"/>
        <v/>
      </c>
      <c r="T2097">
        <f t="shared" si="98"/>
        <v>1050</v>
      </c>
      <c r="U2097">
        <f t="shared" si="97"/>
        <v>3050</v>
      </c>
      <c r="V2097">
        <v>715</v>
      </c>
      <c r="W2097">
        <v>100</v>
      </c>
      <c r="X2097">
        <v>1</v>
      </c>
      <c r="Y2097">
        <f>IF(AND($Q2097="hdbd",$P2097=Y$1),1,0)+IF($W2097=$W2096,Y2096,0)</f>
        <v>0</v>
      </c>
      <c r="Z2097">
        <f>IF(AND($Q2097="hdbd",$P2097=Z$1),1,0)+IF($W2097=$W2096,Z2096,0)</f>
        <v>0</v>
      </c>
      <c r="AA2097">
        <f>IF(AND($Q2097="hdbd",$P2097=AA$1),1,0)+IF($W2097=$W2096,AA2096,0)</f>
        <v>0</v>
      </c>
    </row>
    <row r="2098" spans="1:27" x14ac:dyDescent="0.3">
      <c r="A2098" t="s">
        <v>187</v>
      </c>
      <c r="B2098">
        <v>2142802083</v>
      </c>
      <c r="C2098" s="1">
        <v>42581.616678240738</v>
      </c>
      <c r="D2098" t="s">
        <v>19</v>
      </c>
      <c r="E2098">
        <v>1600</v>
      </c>
      <c r="F2098" t="s">
        <v>20</v>
      </c>
      <c r="G2098">
        <v>0.04</v>
      </c>
      <c r="H2098">
        <v>0.02</v>
      </c>
      <c r="I2098">
        <v>0.38</v>
      </c>
      <c r="J2098">
        <v>1913</v>
      </c>
      <c r="K2098">
        <v>1303</v>
      </c>
      <c r="L2098">
        <v>1449</v>
      </c>
      <c r="M2098">
        <v>870</v>
      </c>
      <c r="N2098">
        <v>749</v>
      </c>
      <c r="O2098">
        <v>665</v>
      </c>
      <c r="P2098" t="s">
        <v>20</v>
      </c>
      <c r="Q2098" t="s">
        <v>21</v>
      </c>
      <c r="R2098" t="s">
        <v>36</v>
      </c>
      <c r="S2098">
        <f t="shared" si="96"/>
        <v>1050</v>
      </c>
      <c r="T2098">
        <f t="shared" si="98"/>
        <v>550</v>
      </c>
      <c r="U2098">
        <f t="shared" si="97"/>
        <v>750</v>
      </c>
      <c r="V2098">
        <v>716</v>
      </c>
      <c r="W2098">
        <v>101</v>
      </c>
      <c r="X2098">
        <v>1</v>
      </c>
      <c r="Y2098">
        <f>IF(AND($Q2098="hdbd",$P2098=Y$1),1,0)+IF($W2098=$W2097,Y2097,0)</f>
        <v>0</v>
      </c>
      <c r="Z2098">
        <f>IF(AND($Q2098="hdbd",$P2098=Z$1),1,0)+IF($W2098=$W2097,Z2097,0)</f>
        <v>0</v>
      </c>
      <c r="AA2098">
        <f>IF(AND($Q2098="hdbd",$P2098=AA$1),1,0)+IF($W2098=$W2097,AA2097,0)</f>
        <v>1</v>
      </c>
    </row>
    <row r="2099" spans="1:27" x14ac:dyDescent="0.3">
      <c r="A2099" t="s">
        <v>187</v>
      </c>
      <c r="B2099">
        <v>2142802083</v>
      </c>
      <c r="C2099" s="1">
        <v>42581.616678240738</v>
      </c>
      <c r="D2099" t="s">
        <v>23</v>
      </c>
      <c r="E2099">
        <v>1700</v>
      </c>
      <c r="F2099" t="s">
        <v>20</v>
      </c>
      <c r="G2099">
        <v>0.12</v>
      </c>
      <c r="H2099">
        <v>0.28670000000000001</v>
      </c>
      <c r="I2099">
        <v>0.38</v>
      </c>
      <c r="J2099">
        <v>1915</v>
      </c>
      <c r="K2099">
        <v>1308</v>
      </c>
      <c r="L2099">
        <v>1449</v>
      </c>
      <c r="M2099">
        <v>903</v>
      </c>
      <c r="N2099">
        <v>793</v>
      </c>
      <c r="O2099">
        <v>665</v>
      </c>
      <c r="P2099" t="s">
        <v>20</v>
      </c>
      <c r="Q2099" t="s">
        <v>21</v>
      </c>
      <c r="R2099" t="s">
        <v>36</v>
      </c>
      <c r="S2099">
        <f t="shared" si="96"/>
        <v>1050</v>
      </c>
      <c r="T2099">
        <f t="shared" si="98"/>
        <v>550</v>
      </c>
      <c r="U2099">
        <f t="shared" si="97"/>
        <v>750</v>
      </c>
      <c r="V2099">
        <v>716</v>
      </c>
      <c r="W2099">
        <v>101</v>
      </c>
      <c r="X2099">
        <v>1</v>
      </c>
      <c r="Y2099">
        <f>IF(AND($Q2099="hdbd",$P2099=Y$1),1,0)+IF($W2099=$W2098,Y2098,0)</f>
        <v>0</v>
      </c>
      <c r="Z2099">
        <f>IF(AND($Q2099="hdbd",$P2099=Z$1),1,0)+IF($W2099=$W2098,Z2098,0)</f>
        <v>0</v>
      </c>
      <c r="AA2099">
        <f>IF(AND($Q2099="hdbd",$P2099=AA$1),1,0)+IF($W2099=$W2098,AA2098,0)</f>
        <v>2</v>
      </c>
    </row>
    <row r="2100" spans="1:27" x14ac:dyDescent="0.3">
      <c r="A2100" t="s">
        <v>187</v>
      </c>
      <c r="B2100">
        <v>2142802083</v>
      </c>
      <c r="C2100" s="1">
        <v>42581.616678240738</v>
      </c>
      <c r="D2100" t="s">
        <v>24</v>
      </c>
      <c r="E2100">
        <v>1400</v>
      </c>
      <c r="F2100" t="s">
        <v>20</v>
      </c>
      <c r="H2100">
        <v>0.02</v>
      </c>
      <c r="I2100">
        <v>0.38</v>
      </c>
      <c r="K2100">
        <v>1275</v>
      </c>
      <c r="N2100">
        <v>688</v>
      </c>
      <c r="P2100" t="s">
        <v>20</v>
      </c>
      <c r="Q2100" t="s">
        <v>21</v>
      </c>
      <c r="R2100" t="s">
        <v>36</v>
      </c>
      <c r="S2100" t="str">
        <f t="shared" si="96"/>
        <v/>
      </c>
      <c r="T2100">
        <f t="shared" si="98"/>
        <v>550</v>
      </c>
      <c r="U2100" t="str">
        <f t="shared" si="97"/>
        <v/>
      </c>
      <c r="V2100">
        <v>716</v>
      </c>
      <c r="W2100">
        <v>101</v>
      </c>
      <c r="X2100">
        <v>1</v>
      </c>
      <c r="Y2100">
        <f>IF(AND($Q2100="hdbd",$P2100=Y$1),1,0)+IF($W2100=$W2099,Y2099,0)</f>
        <v>0</v>
      </c>
      <c r="Z2100">
        <f>IF(AND($Q2100="hdbd",$P2100=Z$1),1,0)+IF($W2100=$W2099,Z2099,0)</f>
        <v>0</v>
      </c>
      <c r="AA2100">
        <f>IF(AND($Q2100="hdbd",$P2100=AA$1),1,0)+IF($W2100=$W2099,AA2099,0)</f>
        <v>3</v>
      </c>
    </row>
    <row r="2101" spans="1:27" x14ac:dyDescent="0.3">
      <c r="A2101" t="s">
        <v>188</v>
      </c>
      <c r="B2101">
        <v>4255116859</v>
      </c>
      <c r="C2101" s="1">
        <v>42583.738541666666</v>
      </c>
      <c r="D2101" t="s">
        <v>19</v>
      </c>
      <c r="E2101">
        <v>3100</v>
      </c>
      <c r="F2101" t="s">
        <v>26</v>
      </c>
      <c r="H2101">
        <v>0.5</v>
      </c>
      <c r="J2101">
        <v>2382</v>
      </c>
      <c r="K2101">
        <v>3160</v>
      </c>
      <c r="L2101">
        <v>6215</v>
      </c>
      <c r="M2101">
        <v>1471</v>
      </c>
      <c r="N2101">
        <v>1566</v>
      </c>
      <c r="O2101">
        <v>1632</v>
      </c>
      <c r="R2101" t="s">
        <v>46</v>
      </c>
      <c r="S2101">
        <f t="shared" si="96"/>
        <v>950</v>
      </c>
      <c r="T2101">
        <f t="shared" si="98"/>
        <v>1550</v>
      </c>
      <c r="U2101">
        <f t="shared" si="97"/>
        <v>4550</v>
      </c>
      <c r="V2101">
        <v>717</v>
      </c>
      <c r="W2101">
        <v>102</v>
      </c>
      <c r="X2101">
        <v>1</v>
      </c>
      <c r="Y2101">
        <f>IF(AND($Q2101="hdbd",$P2101=Y$1),1,0)+IF($W2101=$W2100,Y2100,0)</f>
        <v>0</v>
      </c>
      <c r="Z2101">
        <f>IF(AND($Q2101="hdbd",$P2101=Z$1),1,0)+IF($W2101=$W2100,Z2100,0)</f>
        <v>0</v>
      </c>
      <c r="AA2101">
        <f>IF(AND($Q2101="hdbd",$P2101=AA$1),1,0)+IF($W2101=$W2100,AA2100,0)</f>
        <v>0</v>
      </c>
    </row>
    <row r="2102" spans="1:27" x14ac:dyDescent="0.3">
      <c r="A2102" t="s">
        <v>188</v>
      </c>
      <c r="B2102">
        <v>4255116859</v>
      </c>
      <c r="C2102" s="1">
        <v>42583.738541666666</v>
      </c>
      <c r="D2102" t="s">
        <v>23</v>
      </c>
      <c r="E2102">
        <v>3100</v>
      </c>
      <c r="F2102" t="s">
        <v>26</v>
      </c>
      <c r="H2102">
        <v>1.84E-2</v>
      </c>
      <c r="I2102">
        <v>0.44</v>
      </c>
      <c r="J2102">
        <v>2387</v>
      </c>
      <c r="K2102">
        <v>3170</v>
      </c>
      <c r="L2102">
        <v>6215</v>
      </c>
      <c r="M2102">
        <v>1488</v>
      </c>
      <c r="N2102">
        <v>1593</v>
      </c>
      <c r="O2102">
        <v>1632</v>
      </c>
      <c r="R2102" t="s">
        <v>46</v>
      </c>
      <c r="S2102">
        <f t="shared" si="96"/>
        <v>850</v>
      </c>
      <c r="T2102">
        <f t="shared" si="98"/>
        <v>1550</v>
      </c>
      <c r="U2102">
        <f t="shared" si="97"/>
        <v>4550</v>
      </c>
      <c r="V2102">
        <v>717</v>
      </c>
      <c r="W2102">
        <v>102</v>
      </c>
      <c r="X2102">
        <v>1</v>
      </c>
      <c r="Y2102">
        <f>IF(AND($Q2102="hdbd",$P2102=Y$1),1,0)+IF($W2102=$W2101,Y2101,0)</f>
        <v>0</v>
      </c>
      <c r="Z2102">
        <f>IF(AND($Q2102="hdbd",$P2102=Z$1),1,0)+IF($W2102=$W2101,Z2101,0)</f>
        <v>0</v>
      </c>
      <c r="AA2102">
        <f>IF(AND($Q2102="hdbd",$P2102=AA$1),1,0)+IF($W2102=$W2101,AA2101,0)</f>
        <v>0</v>
      </c>
    </row>
    <row r="2103" spans="1:27" x14ac:dyDescent="0.3">
      <c r="A2103" t="s">
        <v>188</v>
      </c>
      <c r="B2103">
        <v>4255116859</v>
      </c>
      <c r="C2103" s="1">
        <v>42583.738541666666</v>
      </c>
      <c r="D2103" t="s">
        <v>24</v>
      </c>
      <c r="E2103">
        <v>3100</v>
      </c>
      <c r="F2103" t="s">
        <v>26</v>
      </c>
      <c r="H2103">
        <v>5.0299999999999997E-2</v>
      </c>
      <c r="I2103">
        <v>8.43E-2</v>
      </c>
      <c r="K2103">
        <v>3148</v>
      </c>
      <c r="L2103">
        <v>6215</v>
      </c>
      <c r="N2103">
        <v>1550</v>
      </c>
      <c r="O2103">
        <v>1632</v>
      </c>
      <c r="R2103" t="s">
        <v>46</v>
      </c>
      <c r="S2103" t="str">
        <f t="shared" si="96"/>
        <v/>
      </c>
      <c r="T2103">
        <f t="shared" si="98"/>
        <v>1550</v>
      </c>
      <c r="U2103">
        <f t="shared" si="97"/>
        <v>4550</v>
      </c>
      <c r="V2103">
        <v>717</v>
      </c>
      <c r="W2103">
        <v>102</v>
      </c>
      <c r="X2103">
        <v>1</v>
      </c>
      <c r="Y2103">
        <f>IF(AND($Q2103="hdbd",$P2103=Y$1),1,0)+IF($W2103=$W2102,Y2102,0)</f>
        <v>0</v>
      </c>
      <c r="Z2103">
        <f>IF(AND($Q2103="hdbd",$P2103=Z$1),1,0)+IF($W2103=$W2102,Z2102,0)</f>
        <v>0</v>
      </c>
      <c r="AA2103">
        <f>IF(AND($Q2103="hdbd",$P2103=AA$1),1,0)+IF($W2103=$W2102,AA2102,0)</f>
        <v>0</v>
      </c>
    </row>
    <row r="2104" spans="1:27" x14ac:dyDescent="0.3">
      <c r="A2104" t="s">
        <v>188</v>
      </c>
      <c r="B2104">
        <v>1725445076</v>
      </c>
      <c r="C2104" s="1">
        <v>42583.738749999997</v>
      </c>
      <c r="D2104" t="s">
        <v>19</v>
      </c>
      <c r="E2104">
        <v>4000</v>
      </c>
      <c r="F2104" t="s">
        <v>26</v>
      </c>
      <c r="H2104">
        <v>8.2600000000000007E-2</v>
      </c>
      <c r="I2104">
        <v>0.44</v>
      </c>
      <c r="J2104">
        <v>2379</v>
      </c>
      <c r="K2104">
        <v>4023</v>
      </c>
      <c r="L2104">
        <v>3611</v>
      </c>
      <c r="M2104">
        <v>1561</v>
      </c>
      <c r="N2104">
        <v>1649</v>
      </c>
      <c r="O2104">
        <v>1700</v>
      </c>
      <c r="R2104" t="s">
        <v>46</v>
      </c>
      <c r="S2104">
        <f t="shared" si="96"/>
        <v>850</v>
      </c>
      <c r="T2104">
        <f t="shared" si="98"/>
        <v>2350</v>
      </c>
      <c r="U2104">
        <f t="shared" si="97"/>
        <v>1950</v>
      </c>
      <c r="V2104">
        <v>718</v>
      </c>
      <c r="W2104">
        <v>102</v>
      </c>
      <c r="X2104">
        <v>2</v>
      </c>
      <c r="Y2104">
        <f>IF(AND($Q2104="hdbd",$P2104=Y$1),1,0)+IF($W2104=$W2103,Y2103,0)</f>
        <v>0</v>
      </c>
      <c r="Z2104">
        <f>IF(AND($Q2104="hdbd",$P2104=Z$1),1,0)+IF($W2104=$W2103,Z2103,0)</f>
        <v>0</v>
      </c>
      <c r="AA2104">
        <f>IF(AND($Q2104="hdbd",$P2104=AA$1),1,0)+IF($W2104=$W2103,AA2103,0)</f>
        <v>0</v>
      </c>
    </row>
    <row r="2105" spans="1:27" x14ac:dyDescent="0.3">
      <c r="A2105" t="s">
        <v>188</v>
      </c>
      <c r="B2105">
        <v>2696844459</v>
      </c>
      <c r="C2105" s="1">
        <v>42583.739050925928</v>
      </c>
      <c r="D2105" t="s">
        <v>19</v>
      </c>
      <c r="E2105">
        <v>5000</v>
      </c>
      <c r="F2105" t="s">
        <v>25</v>
      </c>
      <c r="G2105">
        <v>0.04</v>
      </c>
      <c r="H2105">
        <v>8.3900000000000002E-2</v>
      </c>
      <c r="I2105">
        <v>0.26</v>
      </c>
      <c r="J2105">
        <v>6741</v>
      </c>
      <c r="K2105">
        <v>11336</v>
      </c>
      <c r="L2105">
        <v>11384</v>
      </c>
      <c r="M2105">
        <v>5877</v>
      </c>
      <c r="N2105">
        <v>5949</v>
      </c>
      <c r="O2105">
        <v>5960</v>
      </c>
      <c r="R2105" t="s">
        <v>46</v>
      </c>
      <c r="S2105">
        <f t="shared" si="96"/>
        <v>850</v>
      </c>
      <c r="T2105">
        <f t="shared" si="98"/>
        <v>5100</v>
      </c>
      <c r="U2105">
        <f t="shared" si="97"/>
        <v>5100</v>
      </c>
      <c r="V2105">
        <v>719</v>
      </c>
      <c r="W2105">
        <v>102</v>
      </c>
      <c r="X2105">
        <v>3</v>
      </c>
      <c r="Y2105">
        <f>IF(AND($Q2105="hdbd",$P2105=Y$1),1,0)+IF($W2105=$W2104,Y2104,0)</f>
        <v>0</v>
      </c>
      <c r="Z2105">
        <f>IF(AND($Q2105="hdbd",$P2105=Z$1),1,0)+IF($W2105=$W2104,Z2104,0)</f>
        <v>0</v>
      </c>
      <c r="AA2105">
        <f>IF(AND($Q2105="hdbd",$P2105=AA$1),1,0)+IF($W2105=$W2104,AA2104,0)</f>
        <v>0</v>
      </c>
    </row>
    <row r="2106" spans="1:27" x14ac:dyDescent="0.3">
      <c r="A2106" t="s">
        <v>188</v>
      </c>
      <c r="B2106">
        <v>2696844459</v>
      </c>
      <c r="C2106" s="1">
        <v>42583.739050925928</v>
      </c>
      <c r="D2106" t="s">
        <v>23</v>
      </c>
      <c r="E2106">
        <v>5000</v>
      </c>
      <c r="F2106" t="s">
        <v>26</v>
      </c>
      <c r="H2106">
        <v>0.20019999999999999</v>
      </c>
      <c r="I2106">
        <v>0.26</v>
      </c>
      <c r="J2106">
        <v>6783</v>
      </c>
      <c r="K2106">
        <v>9532</v>
      </c>
      <c r="L2106">
        <v>11384</v>
      </c>
      <c r="M2106">
        <v>5853</v>
      </c>
      <c r="N2106">
        <v>5909</v>
      </c>
      <c r="O2106">
        <v>5960</v>
      </c>
      <c r="R2106" t="s">
        <v>46</v>
      </c>
      <c r="S2106">
        <f t="shared" si="96"/>
        <v>950</v>
      </c>
      <c r="T2106">
        <f t="shared" si="98"/>
        <v>3650</v>
      </c>
      <c r="U2106">
        <f t="shared" si="97"/>
        <v>5100</v>
      </c>
      <c r="V2106">
        <v>719</v>
      </c>
      <c r="W2106">
        <v>102</v>
      </c>
      <c r="X2106">
        <v>2</v>
      </c>
      <c r="Y2106">
        <f>IF(AND($Q2106="hdbd",$P2106=Y$1),1,0)+IF($W2106=$W2105,Y2105,0)</f>
        <v>0</v>
      </c>
      <c r="Z2106">
        <f>IF(AND($Q2106="hdbd",$P2106=Z$1),1,0)+IF($W2106=$W2105,Z2105,0)</f>
        <v>0</v>
      </c>
      <c r="AA2106">
        <f>IF(AND($Q2106="hdbd",$P2106=AA$1),1,0)+IF($W2106=$W2105,AA2105,0)</f>
        <v>0</v>
      </c>
    </row>
    <row r="2107" spans="1:27" x14ac:dyDescent="0.3">
      <c r="A2107" t="s">
        <v>188</v>
      </c>
      <c r="B2107">
        <v>2696844459</v>
      </c>
      <c r="C2107" s="1">
        <v>42583.739050925928</v>
      </c>
      <c r="D2107" t="s">
        <v>24</v>
      </c>
      <c r="E2107">
        <v>5000</v>
      </c>
      <c r="F2107" t="s">
        <v>26</v>
      </c>
      <c r="H2107">
        <v>2.8400000000000002E-2</v>
      </c>
      <c r="I2107">
        <v>0.24</v>
      </c>
      <c r="K2107">
        <v>11342</v>
      </c>
      <c r="L2107">
        <v>11384</v>
      </c>
      <c r="N2107">
        <v>5937</v>
      </c>
      <c r="O2107">
        <v>5960</v>
      </c>
      <c r="R2107" t="s">
        <v>46</v>
      </c>
      <c r="S2107" t="str">
        <f t="shared" si="96"/>
        <v/>
      </c>
      <c r="T2107">
        <f t="shared" si="98"/>
        <v>5100</v>
      </c>
      <c r="U2107">
        <f t="shared" si="97"/>
        <v>5100</v>
      </c>
      <c r="V2107">
        <v>719</v>
      </c>
      <c r="W2107">
        <v>102</v>
      </c>
      <c r="X2107">
        <v>2</v>
      </c>
      <c r="Y2107">
        <f>IF(AND($Q2107="hdbd",$P2107=Y$1),1,0)+IF($W2107=$W2106,Y2106,0)</f>
        <v>0</v>
      </c>
      <c r="Z2107">
        <f>IF(AND($Q2107="hdbd",$P2107=Z$1),1,0)+IF($W2107=$W2106,Z2106,0)</f>
        <v>0</v>
      </c>
      <c r="AA2107">
        <f>IF(AND($Q2107="hdbd",$P2107=AA$1),1,0)+IF($W2107=$W2106,AA2106,0)</f>
        <v>0</v>
      </c>
    </row>
    <row r="2108" spans="1:27" x14ac:dyDescent="0.3">
      <c r="A2108" t="s">
        <v>188</v>
      </c>
      <c r="B2108">
        <v>2787952118</v>
      </c>
      <c r="C2108" s="1">
        <v>42583.739201388889</v>
      </c>
      <c r="D2108" t="s">
        <v>19</v>
      </c>
      <c r="E2108">
        <v>5000</v>
      </c>
      <c r="F2108" t="s">
        <v>25</v>
      </c>
      <c r="G2108">
        <v>0.04</v>
      </c>
      <c r="H2108">
        <v>8.5099999999999995E-2</v>
      </c>
      <c r="I2108">
        <v>0.24</v>
      </c>
      <c r="J2108">
        <v>5043</v>
      </c>
      <c r="K2108">
        <v>5501</v>
      </c>
      <c r="L2108">
        <v>7427</v>
      </c>
      <c r="M2108">
        <v>2658</v>
      </c>
      <c r="N2108">
        <v>2730</v>
      </c>
      <c r="O2108">
        <v>2752</v>
      </c>
      <c r="R2108" t="s">
        <v>46</v>
      </c>
      <c r="S2108">
        <f t="shared" si="96"/>
        <v>2350</v>
      </c>
      <c r="T2108">
        <f t="shared" si="98"/>
        <v>2750</v>
      </c>
      <c r="U2108">
        <f t="shared" si="97"/>
        <v>4650</v>
      </c>
      <c r="V2108">
        <v>720</v>
      </c>
      <c r="W2108">
        <v>102</v>
      </c>
      <c r="X2108">
        <v>4</v>
      </c>
      <c r="Y2108">
        <f>IF(AND($Q2108="hdbd",$P2108=Y$1),1,0)+IF($W2108=$W2107,Y2107,0)</f>
        <v>0</v>
      </c>
      <c r="Z2108">
        <f>IF(AND($Q2108="hdbd",$P2108=Z$1),1,0)+IF($W2108=$W2107,Z2107,0)</f>
        <v>0</v>
      </c>
      <c r="AA2108">
        <f>IF(AND($Q2108="hdbd",$P2108=AA$1),1,0)+IF($W2108=$W2107,AA2107,0)</f>
        <v>0</v>
      </c>
    </row>
    <row r="2109" spans="1:27" x14ac:dyDescent="0.3">
      <c r="A2109" t="s">
        <v>188</v>
      </c>
      <c r="B2109">
        <v>2787952118</v>
      </c>
      <c r="C2109" s="1">
        <v>42583.739201388889</v>
      </c>
      <c r="D2109" t="s">
        <v>23</v>
      </c>
      <c r="E2109">
        <v>4900</v>
      </c>
      <c r="F2109" t="s">
        <v>25</v>
      </c>
      <c r="G2109">
        <v>0.04</v>
      </c>
      <c r="H2109">
        <v>8.5699999999999998E-2</v>
      </c>
      <c r="I2109">
        <v>3.2300000000000002E-2</v>
      </c>
      <c r="J2109">
        <v>4940</v>
      </c>
      <c r="K2109">
        <v>5487</v>
      </c>
      <c r="L2109">
        <v>7427</v>
      </c>
      <c r="M2109">
        <v>2647</v>
      </c>
      <c r="N2109">
        <v>2716</v>
      </c>
      <c r="O2109">
        <v>2752</v>
      </c>
      <c r="R2109" t="s">
        <v>46</v>
      </c>
      <c r="S2109">
        <f t="shared" si="96"/>
        <v>2250</v>
      </c>
      <c r="T2109">
        <f t="shared" si="98"/>
        <v>2750</v>
      </c>
      <c r="U2109">
        <f t="shared" si="97"/>
        <v>4650</v>
      </c>
      <c r="V2109">
        <v>720</v>
      </c>
      <c r="W2109">
        <v>102</v>
      </c>
      <c r="X2109">
        <v>3</v>
      </c>
      <c r="Y2109">
        <f>IF(AND($Q2109="hdbd",$P2109=Y$1),1,0)+IF($W2109=$W2108,Y2108,0)</f>
        <v>0</v>
      </c>
      <c r="Z2109">
        <f>IF(AND($Q2109="hdbd",$P2109=Z$1),1,0)+IF($W2109=$W2108,Z2108,0)</f>
        <v>0</v>
      </c>
      <c r="AA2109">
        <f>IF(AND($Q2109="hdbd",$P2109=AA$1),1,0)+IF($W2109=$W2108,AA2108,0)</f>
        <v>0</v>
      </c>
    </row>
    <row r="2110" spans="1:27" x14ac:dyDescent="0.3">
      <c r="A2110" t="s">
        <v>188</v>
      </c>
      <c r="B2110">
        <v>2787952118</v>
      </c>
      <c r="C2110" s="1">
        <v>42583.739201388889</v>
      </c>
      <c r="D2110" t="s">
        <v>24</v>
      </c>
      <c r="E2110">
        <v>5000</v>
      </c>
      <c r="F2110" t="s">
        <v>26</v>
      </c>
      <c r="H2110">
        <v>1.0500000000000001E-2</v>
      </c>
      <c r="I2110">
        <v>8.4199999999999997E-2</v>
      </c>
      <c r="K2110">
        <v>5440</v>
      </c>
      <c r="L2110">
        <v>7427</v>
      </c>
      <c r="N2110">
        <v>2692</v>
      </c>
      <c r="O2110">
        <v>2752</v>
      </c>
      <c r="R2110" t="s">
        <v>46</v>
      </c>
      <c r="S2110" t="str">
        <f t="shared" si="96"/>
        <v/>
      </c>
      <c r="T2110">
        <f t="shared" si="98"/>
        <v>2750</v>
      </c>
      <c r="U2110">
        <f t="shared" si="97"/>
        <v>4650</v>
      </c>
      <c r="V2110">
        <v>720</v>
      </c>
      <c r="W2110">
        <v>102</v>
      </c>
      <c r="X2110">
        <v>3</v>
      </c>
      <c r="Y2110">
        <f>IF(AND($Q2110="hdbd",$P2110=Y$1),1,0)+IF($W2110=$W2109,Y2109,0)</f>
        <v>0</v>
      </c>
      <c r="Z2110">
        <f>IF(AND($Q2110="hdbd",$P2110=Z$1),1,0)+IF($W2110=$W2109,Z2109,0)</f>
        <v>0</v>
      </c>
      <c r="AA2110">
        <f>IF(AND($Q2110="hdbd",$P2110=AA$1),1,0)+IF($W2110=$W2109,AA2109,0)</f>
        <v>0</v>
      </c>
    </row>
    <row r="2111" spans="1:27" x14ac:dyDescent="0.3">
      <c r="A2111" t="s">
        <v>188</v>
      </c>
      <c r="B2111">
        <v>3976333283</v>
      </c>
      <c r="C2111" s="1">
        <v>42583.739374999997</v>
      </c>
      <c r="D2111" t="s">
        <v>19</v>
      </c>
      <c r="E2111">
        <v>4700</v>
      </c>
      <c r="F2111" t="s">
        <v>20</v>
      </c>
      <c r="I2111">
        <v>0.03</v>
      </c>
      <c r="J2111">
        <v>4315</v>
      </c>
      <c r="L2111">
        <v>4725</v>
      </c>
      <c r="M2111">
        <v>2439</v>
      </c>
      <c r="N2111">
        <v>2597</v>
      </c>
      <c r="O2111">
        <v>2619</v>
      </c>
      <c r="R2111" t="s">
        <v>46</v>
      </c>
      <c r="S2111">
        <f t="shared" si="96"/>
        <v>1850</v>
      </c>
      <c r="T2111" t="str">
        <f t="shared" si="98"/>
        <v/>
      </c>
      <c r="U2111">
        <f t="shared" si="97"/>
        <v>2150</v>
      </c>
      <c r="V2111">
        <v>721</v>
      </c>
      <c r="W2111">
        <v>102</v>
      </c>
      <c r="X2111">
        <v>5</v>
      </c>
      <c r="Y2111">
        <f>IF(AND($Q2111="hdbd",$P2111=Y$1),1,0)+IF($W2111=$W2110,Y2110,0)</f>
        <v>0</v>
      </c>
      <c r="Z2111">
        <f>IF(AND($Q2111="hdbd",$P2111=Z$1),1,0)+IF($W2111=$W2110,Z2110,0)</f>
        <v>0</v>
      </c>
      <c r="AA2111">
        <f>IF(AND($Q2111="hdbd",$P2111=AA$1),1,0)+IF($W2111=$W2110,AA2110,0)</f>
        <v>0</v>
      </c>
    </row>
    <row r="2112" spans="1:27" x14ac:dyDescent="0.3">
      <c r="A2112" t="s">
        <v>188</v>
      </c>
      <c r="B2112">
        <v>3976333283</v>
      </c>
      <c r="C2112" s="1">
        <v>42583.739374999997</v>
      </c>
      <c r="D2112" t="s">
        <v>23</v>
      </c>
      <c r="E2112">
        <v>4300</v>
      </c>
      <c r="F2112" t="s">
        <v>25</v>
      </c>
      <c r="G2112">
        <v>0.04</v>
      </c>
      <c r="I2112">
        <v>0.12</v>
      </c>
      <c r="J2112">
        <v>4309</v>
      </c>
      <c r="L2112">
        <v>4725</v>
      </c>
      <c r="M2112">
        <v>2422</v>
      </c>
      <c r="N2112">
        <v>2574</v>
      </c>
      <c r="O2112">
        <v>2619</v>
      </c>
      <c r="R2112" t="s">
        <v>46</v>
      </c>
      <c r="S2112">
        <f t="shared" si="96"/>
        <v>1850</v>
      </c>
      <c r="T2112" t="str">
        <f t="shared" si="98"/>
        <v/>
      </c>
      <c r="U2112">
        <f t="shared" si="97"/>
        <v>2150</v>
      </c>
      <c r="V2112">
        <v>721</v>
      </c>
      <c r="W2112">
        <v>102</v>
      </c>
      <c r="X2112">
        <v>4</v>
      </c>
      <c r="Y2112">
        <f>IF(AND($Q2112="hdbd",$P2112=Y$1),1,0)+IF($W2112=$W2111,Y2111,0)</f>
        <v>0</v>
      </c>
      <c r="Z2112">
        <f>IF(AND($Q2112="hdbd",$P2112=Z$1),1,0)+IF($W2112=$W2111,Z2111,0)</f>
        <v>0</v>
      </c>
      <c r="AA2112">
        <f>IF(AND($Q2112="hdbd",$P2112=AA$1),1,0)+IF($W2112=$W2111,AA2111,0)</f>
        <v>0</v>
      </c>
    </row>
    <row r="2113" spans="1:27" x14ac:dyDescent="0.3">
      <c r="A2113" t="s">
        <v>188</v>
      </c>
      <c r="B2113">
        <v>3976333283</v>
      </c>
      <c r="C2113" s="1">
        <v>42583.739374999997</v>
      </c>
      <c r="D2113" t="s">
        <v>24</v>
      </c>
      <c r="E2113">
        <v>4700</v>
      </c>
      <c r="F2113" t="s">
        <v>20</v>
      </c>
      <c r="H2113">
        <v>2.2499999999999999E-2</v>
      </c>
      <c r="I2113">
        <v>0.25</v>
      </c>
      <c r="K2113">
        <v>4959</v>
      </c>
      <c r="L2113">
        <v>4725</v>
      </c>
      <c r="N2113">
        <v>2532</v>
      </c>
      <c r="O2113">
        <v>2619</v>
      </c>
      <c r="R2113" t="s">
        <v>46</v>
      </c>
      <c r="S2113" t="str">
        <f t="shared" si="96"/>
        <v/>
      </c>
      <c r="T2113">
        <f t="shared" si="98"/>
        <v>2450</v>
      </c>
      <c r="U2113">
        <f t="shared" si="97"/>
        <v>2150</v>
      </c>
      <c r="V2113">
        <v>721</v>
      </c>
      <c r="W2113">
        <v>102</v>
      </c>
      <c r="X2113">
        <v>4</v>
      </c>
      <c r="Y2113">
        <f>IF(AND($Q2113="hdbd",$P2113=Y$1),1,0)+IF($W2113=$W2112,Y2112,0)</f>
        <v>0</v>
      </c>
      <c r="Z2113">
        <f>IF(AND($Q2113="hdbd",$P2113=Z$1),1,0)+IF($W2113=$W2112,Z2112,0)</f>
        <v>0</v>
      </c>
      <c r="AA2113">
        <f>IF(AND($Q2113="hdbd",$P2113=AA$1),1,0)+IF($W2113=$W2112,AA2112,0)</f>
        <v>0</v>
      </c>
    </row>
    <row r="2114" spans="1:27" x14ac:dyDescent="0.3">
      <c r="A2114" t="s">
        <v>188</v>
      </c>
      <c r="B2114">
        <v>1529888810</v>
      </c>
      <c r="C2114" s="1">
        <v>42583.739548611113</v>
      </c>
      <c r="D2114" t="s">
        <v>19</v>
      </c>
      <c r="E2114">
        <v>4700</v>
      </c>
      <c r="F2114" t="s">
        <v>25</v>
      </c>
      <c r="G2114">
        <v>0.04</v>
      </c>
      <c r="H2114">
        <v>9.4500000000000001E-2</v>
      </c>
      <c r="I2114">
        <v>0.19</v>
      </c>
      <c r="J2114">
        <v>4718</v>
      </c>
      <c r="K2114">
        <v>5140</v>
      </c>
      <c r="L2114">
        <v>4968</v>
      </c>
      <c r="M2114">
        <v>4482</v>
      </c>
      <c r="N2114">
        <v>4412</v>
      </c>
      <c r="O2114">
        <v>4365</v>
      </c>
      <c r="R2114" t="s">
        <v>46</v>
      </c>
      <c r="S2114">
        <f t="shared" si="96"/>
        <v>250</v>
      </c>
      <c r="T2114">
        <f t="shared" si="98"/>
        <v>750</v>
      </c>
      <c r="U2114">
        <f t="shared" si="97"/>
        <v>650</v>
      </c>
      <c r="V2114">
        <v>722</v>
      </c>
      <c r="W2114">
        <v>102</v>
      </c>
      <c r="X2114">
        <v>6</v>
      </c>
      <c r="Y2114">
        <f>IF(AND($Q2114="hdbd",$P2114=Y$1),1,0)+IF($W2114=$W2113,Y2113,0)</f>
        <v>0</v>
      </c>
      <c r="Z2114">
        <f>IF(AND($Q2114="hdbd",$P2114=Z$1),1,0)+IF($W2114=$W2113,Z2113,0)</f>
        <v>0</v>
      </c>
      <c r="AA2114">
        <f>IF(AND($Q2114="hdbd",$P2114=AA$1),1,0)+IF($W2114=$W2113,AA2113,0)</f>
        <v>0</v>
      </c>
    </row>
    <row r="2115" spans="1:27" x14ac:dyDescent="0.3">
      <c r="A2115" t="s">
        <v>188</v>
      </c>
      <c r="B2115">
        <v>1529888810</v>
      </c>
      <c r="C2115" s="1">
        <v>42583.739548611113</v>
      </c>
      <c r="D2115" t="s">
        <v>23</v>
      </c>
      <c r="E2115">
        <v>4900</v>
      </c>
      <c r="F2115" t="s">
        <v>20</v>
      </c>
      <c r="H2115">
        <v>4.9500000000000002E-2</v>
      </c>
      <c r="I2115">
        <v>0.26</v>
      </c>
      <c r="J2115">
        <v>4724</v>
      </c>
      <c r="K2115">
        <v>5447</v>
      </c>
      <c r="L2115">
        <v>4968</v>
      </c>
      <c r="M2115">
        <v>4495</v>
      </c>
      <c r="N2115">
        <v>4423</v>
      </c>
      <c r="O2115">
        <v>4365</v>
      </c>
      <c r="R2115" t="s">
        <v>46</v>
      </c>
      <c r="S2115">
        <f t="shared" si="96"/>
        <v>250</v>
      </c>
      <c r="T2115">
        <f t="shared" si="98"/>
        <v>1050</v>
      </c>
      <c r="U2115">
        <f t="shared" si="97"/>
        <v>650</v>
      </c>
      <c r="V2115">
        <v>722</v>
      </c>
      <c r="W2115">
        <v>102</v>
      </c>
      <c r="X2115">
        <v>5</v>
      </c>
      <c r="Y2115">
        <f>IF(AND($Q2115="hdbd",$P2115=Y$1),1,0)+IF($W2115=$W2114,Y2114,0)</f>
        <v>0</v>
      </c>
      <c r="Z2115">
        <f>IF(AND($Q2115="hdbd",$P2115=Z$1),1,0)+IF($W2115=$W2114,Z2114,0)</f>
        <v>0</v>
      </c>
      <c r="AA2115">
        <f>IF(AND($Q2115="hdbd",$P2115=AA$1),1,0)+IF($W2115=$W2114,AA2114,0)</f>
        <v>0</v>
      </c>
    </row>
    <row r="2116" spans="1:27" x14ac:dyDescent="0.3">
      <c r="A2116" t="s">
        <v>188</v>
      </c>
      <c r="B2116">
        <v>1529888810</v>
      </c>
      <c r="C2116" s="1">
        <v>42583.739548611113</v>
      </c>
      <c r="D2116" t="s">
        <v>24</v>
      </c>
      <c r="E2116">
        <v>4900</v>
      </c>
      <c r="F2116" t="s">
        <v>20</v>
      </c>
      <c r="H2116">
        <v>5.0299999999999997E-2</v>
      </c>
      <c r="I2116">
        <v>0.24</v>
      </c>
      <c r="K2116">
        <v>5078</v>
      </c>
      <c r="L2116">
        <v>4968</v>
      </c>
      <c r="N2116">
        <v>4385</v>
      </c>
      <c r="O2116">
        <v>4364</v>
      </c>
      <c r="R2116" t="s">
        <v>46</v>
      </c>
      <c r="S2116" t="str">
        <f t="shared" ref="S2116:S2179" si="99">IF(OR(J2116="",M2116=""),"",MIN(_xlfn.FLOOR.MATH((J2116-M2116)/100)*100+50,5100))</f>
        <v/>
      </c>
      <c r="T2116">
        <f t="shared" si="98"/>
        <v>650</v>
      </c>
      <c r="U2116">
        <f t="shared" ref="U2116:U2179" si="100">IF(OR(L2116="",O2116=""),"",MIN(_xlfn.FLOOR.MATH((L2116-O2116)/100)*100+50,5100))</f>
        <v>650</v>
      </c>
      <c r="V2116">
        <v>722</v>
      </c>
      <c r="W2116">
        <v>102</v>
      </c>
      <c r="X2116">
        <v>5</v>
      </c>
      <c r="Y2116">
        <f>IF(AND($Q2116="hdbd",$P2116=Y$1),1,0)+IF($W2116=$W2115,Y2115,0)</f>
        <v>0</v>
      </c>
      <c r="Z2116">
        <f>IF(AND($Q2116="hdbd",$P2116=Z$1),1,0)+IF($W2116=$W2115,Z2115,0)</f>
        <v>0</v>
      </c>
      <c r="AA2116">
        <f>IF(AND($Q2116="hdbd",$P2116=AA$1),1,0)+IF($W2116=$W2115,AA2115,0)</f>
        <v>0</v>
      </c>
    </row>
    <row r="2117" spans="1:27" x14ac:dyDescent="0.3">
      <c r="A2117" t="s">
        <v>188</v>
      </c>
      <c r="B2117">
        <v>1111715057</v>
      </c>
      <c r="C2117" s="1">
        <v>42583.739675925928</v>
      </c>
      <c r="D2117" t="s">
        <v>19</v>
      </c>
      <c r="E2117">
        <v>3600</v>
      </c>
      <c r="F2117" t="s">
        <v>20</v>
      </c>
      <c r="H2117">
        <v>0.16750000000000001</v>
      </c>
      <c r="I2117">
        <v>0.12</v>
      </c>
      <c r="J2117">
        <v>3524</v>
      </c>
      <c r="K2117">
        <v>4654</v>
      </c>
      <c r="L2117">
        <v>3603</v>
      </c>
      <c r="M2117">
        <v>2896</v>
      </c>
      <c r="N2117">
        <v>2964</v>
      </c>
      <c r="O2117">
        <v>2988</v>
      </c>
      <c r="R2117" t="s">
        <v>46</v>
      </c>
      <c r="S2117">
        <f t="shared" si="99"/>
        <v>650</v>
      </c>
      <c r="T2117">
        <f t="shared" ref="T2117:T2180" si="101">IF(OR(K2117="",N2117=""),"",MIN(_xlfn.FLOOR.MATH((K2117-N2117)/100)*100+50,5100))</f>
        <v>1650</v>
      </c>
      <c r="U2117">
        <f t="shared" si="100"/>
        <v>650</v>
      </c>
      <c r="V2117">
        <v>723</v>
      </c>
      <c r="W2117">
        <v>102</v>
      </c>
      <c r="X2117">
        <v>7</v>
      </c>
      <c r="Y2117">
        <f>IF(AND($Q2117="hdbd",$P2117=Y$1),1,0)+IF($W2117=$W2116,Y2116,0)</f>
        <v>0</v>
      </c>
      <c r="Z2117">
        <f>IF(AND($Q2117="hdbd",$P2117=Z$1),1,0)+IF($W2117=$W2116,Z2116,0)</f>
        <v>0</v>
      </c>
      <c r="AA2117">
        <f>IF(AND($Q2117="hdbd",$P2117=AA$1),1,0)+IF($W2117=$W2116,AA2116,0)</f>
        <v>0</v>
      </c>
    </row>
    <row r="2118" spans="1:27" x14ac:dyDescent="0.3">
      <c r="A2118" t="s">
        <v>188</v>
      </c>
      <c r="B2118">
        <v>1111715057</v>
      </c>
      <c r="C2118" s="1">
        <v>42583.739675925928</v>
      </c>
      <c r="D2118" t="s">
        <v>23</v>
      </c>
      <c r="E2118">
        <v>3400</v>
      </c>
      <c r="F2118" t="s">
        <v>25</v>
      </c>
      <c r="G2118">
        <v>0.04</v>
      </c>
      <c r="H2118">
        <v>4.6899999999999997E-2</v>
      </c>
      <c r="I2118">
        <v>0.27</v>
      </c>
      <c r="J2118">
        <v>3427</v>
      </c>
      <c r="K2118">
        <v>4652</v>
      </c>
      <c r="L2118">
        <v>3603</v>
      </c>
      <c r="M2118">
        <v>2862</v>
      </c>
      <c r="N2118">
        <v>2940</v>
      </c>
      <c r="O2118">
        <v>2988</v>
      </c>
      <c r="R2118" t="s">
        <v>46</v>
      </c>
      <c r="S2118">
        <f t="shared" si="99"/>
        <v>550</v>
      </c>
      <c r="T2118">
        <f t="shared" si="101"/>
        <v>1750</v>
      </c>
      <c r="U2118">
        <f t="shared" si="100"/>
        <v>650</v>
      </c>
      <c r="V2118">
        <v>723</v>
      </c>
      <c r="W2118">
        <v>102</v>
      </c>
      <c r="X2118">
        <v>6</v>
      </c>
      <c r="Y2118">
        <f>IF(AND($Q2118="hdbd",$P2118=Y$1),1,0)+IF($W2118=$W2117,Y2117,0)</f>
        <v>0</v>
      </c>
      <c r="Z2118">
        <f>IF(AND($Q2118="hdbd",$P2118=Z$1),1,0)+IF($W2118=$W2117,Z2117,0)</f>
        <v>0</v>
      </c>
      <c r="AA2118">
        <f>IF(AND($Q2118="hdbd",$P2118=AA$1),1,0)+IF($W2118=$W2117,AA2117,0)</f>
        <v>0</v>
      </c>
    </row>
    <row r="2119" spans="1:27" x14ac:dyDescent="0.3">
      <c r="A2119" t="s">
        <v>188</v>
      </c>
      <c r="B2119">
        <v>1111715057</v>
      </c>
      <c r="C2119" s="1">
        <v>42583.739675925928</v>
      </c>
      <c r="D2119" t="s">
        <v>24</v>
      </c>
      <c r="E2119">
        <v>3600</v>
      </c>
      <c r="F2119" t="s">
        <v>20</v>
      </c>
      <c r="H2119">
        <v>5.7799999999999997E-2</v>
      </c>
      <c r="I2119">
        <v>0.22</v>
      </c>
      <c r="K2119">
        <v>4485</v>
      </c>
      <c r="L2119">
        <v>3602</v>
      </c>
      <c r="N2119">
        <v>2929</v>
      </c>
      <c r="O2119">
        <v>2988</v>
      </c>
      <c r="R2119" t="s">
        <v>46</v>
      </c>
      <c r="S2119" t="str">
        <f t="shared" si="99"/>
        <v/>
      </c>
      <c r="T2119">
        <f t="shared" si="101"/>
        <v>1550</v>
      </c>
      <c r="U2119">
        <f t="shared" si="100"/>
        <v>650</v>
      </c>
      <c r="V2119">
        <v>723</v>
      </c>
      <c r="W2119">
        <v>102</v>
      </c>
      <c r="X2119">
        <v>6</v>
      </c>
      <c r="Y2119">
        <f>IF(AND($Q2119="hdbd",$P2119=Y$1),1,0)+IF($W2119=$W2118,Y2118,0)</f>
        <v>0</v>
      </c>
      <c r="Z2119">
        <f>IF(AND($Q2119="hdbd",$P2119=Z$1),1,0)+IF($W2119=$W2118,Z2118,0)</f>
        <v>0</v>
      </c>
      <c r="AA2119">
        <f>IF(AND($Q2119="hdbd",$P2119=AA$1),1,0)+IF($W2119=$W2118,AA2118,0)</f>
        <v>0</v>
      </c>
    </row>
    <row r="2120" spans="1:27" x14ac:dyDescent="0.3">
      <c r="A2120" t="s">
        <v>188</v>
      </c>
      <c r="B2120">
        <v>3276773539</v>
      </c>
      <c r="C2120" s="1">
        <v>42583.739803240744</v>
      </c>
      <c r="D2120" t="s">
        <v>19</v>
      </c>
      <c r="E2120">
        <v>4000</v>
      </c>
      <c r="F2120" t="s">
        <v>20</v>
      </c>
      <c r="H2120">
        <v>6.83E-2</v>
      </c>
      <c r="I2120">
        <v>0.25</v>
      </c>
      <c r="J2120">
        <v>1205</v>
      </c>
      <c r="K2120">
        <v>4094</v>
      </c>
      <c r="L2120">
        <v>4024</v>
      </c>
      <c r="M2120">
        <v>903</v>
      </c>
      <c r="N2120">
        <v>1016</v>
      </c>
      <c r="O2120">
        <v>1068</v>
      </c>
      <c r="R2120" t="s">
        <v>46</v>
      </c>
      <c r="S2120">
        <f t="shared" si="99"/>
        <v>350</v>
      </c>
      <c r="T2120">
        <f t="shared" si="101"/>
        <v>3050</v>
      </c>
      <c r="U2120">
        <f t="shared" si="100"/>
        <v>2950</v>
      </c>
      <c r="V2120">
        <v>724</v>
      </c>
      <c r="W2120">
        <v>102</v>
      </c>
      <c r="X2120">
        <v>8</v>
      </c>
      <c r="Y2120">
        <f>IF(AND($Q2120="hdbd",$P2120=Y$1),1,0)+IF($W2120=$W2119,Y2119,0)</f>
        <v>0</v>
      </c>
      <c r="Z2120">
        <f>IF(AND($Q2120="hdbd",$P2120=Z$1),1,0)+IF($W2120=$W2119,Z2119,0)</f>
        <v>0</v>
      </c>
      <c r="AA2120">
        <f>IF(AND($Q2120="hdbd",$P2120=AA$1),1,0)+IF($W2120=$W2119,AA2119,0)</f>
        <v>0</v>
      </c>
    </row>
    <row r="2121" spans="1:27" x14ac:dyDescent="0.3">
      <c r="A2121" t="s">
        <v>188</v>
      </c>
      <c r="B2121">
        <v>3276773539</v>
      </c>
      <c r="C2121" s="1">
        <v>42583.739803240744</v>
      </c>
      <c r="D2121" t="s">
        <v>23</v>
      </c>
      <c r="E2121">
        <v>1300</v>
      </c>
      <c r="F2121" t="s">
        <v>25</v>
      </c>
      <c r="G2121">
        <v>0.12</v>
      </c>
      <c r="H2121">
        <v>5.2299999999999999E-2</v>
      </c>
      <c r="I2121">
        <v>0.27</v>
      </c>
      <c r="J2121">
        <v>1343</v>
      </c>
      <c r="K2121">
        <v>4372</v>
      </c>
      <c r="L2121">
        <v>4024</v>
      </c>
      <c r="M2121">
        <v>941</v>
      </c>
      <c r="N2121">
        <v>1048</v>
      </c>
      <c r="O2121">
        <v>1068</v>
      </c>
      <c r="R2121" t="s">
        <v>46</v>
      </c>
      <c r="S2121">
        <f t="shared" si="99"/>
        <v>450</v>
      </c>
      <c r="T2121">
        <f t="shared" si="101"/>
        <v>3350</v>
      </c>
      <c r="U2121">
        <f t="shared" si="100"/>
        <v>2950</v>
      </c>
      <c r="V2121">
        <v>724</v>
      </c>
      <c r="W2121">
        <v>102</v>
      </c>
      <c r="X2121">
        <v>7</v>
      </c>
      <c r="Y2121">
        <f>IF(AND($Q2121="hdbd",$P2121=Y$1),1,0)+IF($W2121=$W2120,Y2120,0)</f>
        <v>0</v>
      </c>
      <c r="Z2121">
        <f>IF(AND($Q2121="hdbd",$P2121=Z$1),1,0)+IF($W2121=$W2120,Z2120,0)</f>
        <v>0</v>
      </c>
      <c r="AA2121">
        <f>IF(AND($Q2121="hdbd",$P2121=AA$1),1,0)+IF($W2121=$W2120,AA2120,0)</f>
        <v>0</v>
      </c>
    </row>
    <row r="2122" spans="1:27" x14ac:dyDescent="0.3">
      <c r="A2122" t="s">
        <v>188</v>
      </c>
      <c r="B2122">
        <v>3276773539</v>
      </c>
      <c r="C2122" s="1">
        <v>42583.739803240744</v>
      </c>
      <c r="D2122" t="s">
        <v>24</v>
      </c>
      <c r="E2122">
        <v>3800</v>
      </c>
      <c r="F2122" t="s">
        <v>26</v>
      </c>
      <c r="H2122">
        <v>2.07E-2</v>
      </c>
      <c r="I2122">
        <v>0.23</v>
      </c>
      <c r="K2122">
        <v>3886</v>
      </c>
      <c r="L2122">
        <v>4024</v>
      </c>
      <c r="N2122">
        <v>978</v>
      </c>
      <c r="O2122">
        <v>1068</v>
      </c>
      <c r="R2122" t="s">
        <v>46</v>
      </c>
      <c r="S2122" t="str">
        <f t="shared" si="99"/>
        <v/>
      </c>
      <c r="T2122">
        <f t="shared" si="101"/>
        <v>2950</v>
      </c>
      <c r="U2122">
        <f t="shared" si="100"/>
        <v>2950</v>
      </c>
      <c r="V2122">
        <v>724</v>
      </c>
      <c r="W2122">
        <v>102</v>
      </c>
      <c r="X2122">
        <v>7</v>
      </c>
      <c r="Y2122">
        <f>IF(AND($Q2122="hdbd",$P2122=Y$1),1,0)+IF($W2122=$W2121,Y2121,0)</f>
        <v>0</v>
      </c>
      <c r="Z2122">
        <f>IF(AND($Q2122="hdbd",$P2122=Z$1),1,0)+IF($W2122=$W2121,Z2121,0)</f>
        <v>0</v>
      </c>
      <c r="AA2122">
        <f>IF(AND($Q2122="hdbd",$P2122=AA$1),1,0)+IF($W2122=$W2121,AA2121,0)</f>
        <v>0</v>
      </c>
    </row>
    <row r="2123" spans="1:27" x14ac:dyDescent="0.3">
      <c r="A2123" t="s">
        <v>188</v>
      </c>
      <c r="B2123">
        <v>486787403</v>
      </c>
      <c r="C2123" s="1">
        <v>42583.739953703705</v>
      </c>
      <c r="D2123" t="s">
        <v>19</v>
      </c>
      <c r="E2123">
        <v>2900</v>
      </c>
      <c r="F2123" t="s">
        <v>25</v>
      </c>
      <c r="G2123">
        <v>0.12</v>
      </c>
      <c r="H2123">
        <v>0.16750000000000001</v>
      </c>
      <c r="J2123">
        <v>2911</v>
      </c>
      <c r="K2123">
        <v>3386</v>
      </c>
      <c r="L2123">
        <v>4714</v>
      </c>
      <c r="M2123">
        <v>2106</v>
      </c>
      <c r="N2123">
        <v>2244</v>
      </c>
      <c r="O2123">
        <v>2220</v>
      </c>
      <c r="R2123" t="s">
        <v>46</v>
      </c>
      <c r="S2123">
        <f t="shared" si="99"/>
        <v>850</v>
      </c>
      <c r="T2123">
        <f t="shared" si="101"/>
        <v>1150</v>
      </c>
      <c r="U2123">
        <f t="shared" si="100"/>
        <v>2450</v>
      </c>
      <c r="V2123">
        <v>725</v>
      </c>
      <c r="W2123">
        <v>102</v>
      </c>
      <c r="X2123">
        <v>9</v>
      </c>
      <c r="Y2123">
        <f>IF(AND($Q2123="hdbd",$P2123=Y$1),1,0)+IF($W2123=$W2122,Y2122,0)</f>
        <v>0</v>
      </c>
      <c r="Z2123">
        <f>IF(AND($Q2123="hdbd",$P2123=Z$1),1,0)+IF($W2123=$W2122,Z2122,0)</f>
        <v>0</v>
      </c>
      <c r="AA2123">
        <f>IF(AND($Q2123="hdbd",$P2123=AA$1),1,0)+IF($W2123=$W2122,AA2122,0)</f>
        <v>0</v>
      </c>
    </row>
    <row r="2124" spans="1:27" x14ac:dyDescent="0.3">
      <c r="A2124" t="s">
        <v>188</v>
      </c>
      <c r="B2124">
        <v>486787403</v>
      </c>
      <c r="C2124" s="1">
        <v>42583.739953703705</v>
      </c>
      <c r="D2124" t="s">
        <v>23</v>
      </c>
      <c r="E2124">
        <v>2900</v>
      </c>
      <c r="F2124" t="s">
        <v>25</v>
      </c>
      <c r="G2124">
        <v>0.04</v>
      </c>
      <c r="H2124">
        <v>5.3499999999999999E-2</v>
      </c>
      <c r="I2124">
        <v>0.23</v>
      </c>
      <c r="J2124">
        <v>2915</v>
      </c>
      <c r="K2124">
        <v>3418</v>
      </c>
      <c r="L2124">
        <v>4714</v>
      </c>
      <c r="M2124">
        <v>2163</v>
      </c>
      <c r="N2124">
        <v>2300</v>
      </c>
      <c r="O2124">
        <v>2221</v>
      </c>
      <c r="R2124" t="s">
        <v>46</v>
      </c>
      <c r="S2124">
        <f t="shared" si="99"/>
        <v>750</v>
      </c>
      <c r="T2124">
        <f t="shared" si="101"/>
        <v>1150</v>
      </c>
      <c r="U2124">
        <f t="shared" si="100"/>
        <v>2450</v>
      </c>
      <c r="V2124">
        <v>725</v>
      </c>
      <c r="W2124">
        <v>102</v>
      </c>
      <c r="X2124">
        <v>8</v>
      </c>
      <c r="Y2124">
        <f>IF(AND($Q2124="hdbd",$P2124=Y$1),1,0)+IF($W2124=$W2123,Y2123,0)</f>
        <v>0</v>
      </c>
      <c r="Z2124">
        <f>IF(AND($Q2124="hdbd",$P2124=Z$1),1,0)+IF($W2124=$W2123,Z2123,0)</f>
        <v>0</v>
      </c>
      <c r="AA2124">
        <f>IF(AND($Q2124="hdbd",$P2124=AA$1),1,0)+IF($W2124=$W2123,AA2123,0)</f>
        <v>0</v>
      </c>
    </row>
    <row r="2125" spans="1:27" x14ac:dyDescent="0.3">
      <c r="A2125" t="s">
        <v>188</v>
      </c>
      <c r="B2125">
        <v>486787403</v>
      </c>
      <c r="C2125" s="1">
        <v>42583.739953703705</v>
      </c>
      <c r="D2125" t="s">
        <v>24</v>
      </c>
      <c r="E2125">
        <v>3300</v>
      </c>
      <c r="F2125" t="s">
        <v>26</v>
      </c>
      <c r="H2125">
        <v>1.4999999999999999E-2</v>
      </c>
      <c r="I2125">
        <v>0.23</v>
      </c>
      <c r="K2125">
        <v>3349</v>
      </c>
      <c r="L2125">
        <v>4714</v>
      </c>
      <c r="N2125">
        <v>2281</v>
      </c>
      <c r="O2125">
        <v>2221</v>
      </c>
      <c r="R2125" t="s">
        <v>46</v>
      </c>
      <c r="S2125" t="str">
        <f t="shared" si="99"/>
        <v/>
      </c>
      <c r="T2125">
        <f t="shared" si="101"/>
        <v>1050</v>
      </c>
      <c r="U2125">
        <f t="shared" si="100"/>
        <v>2450</v>
      </c>
      <c r="V2125">
        <v>725</v>
      </c>
      <c r="W2125">
        <v>102</v>
      </c>
      <c r="X2125">
        <v>8</v>
      </c>
      <c r="Y2125">
        <f>IF(AND($Q2125="hdbd",$P2125=Y$1),1,0)+IF($W2125=$W2124,Y2124,0)</f>
        <v>0</v>
      </c>
      <c r="Z2125">
        <f>IF(AND($Q2125="hdbd",$P2125=Z$1),1,0)+IF($W2125=$W2124,Z2124,0)</f>
        <v>0</v>
      </c>
      <c r="AA2125">
        <f>IF(AND($Q2125="hdbd",$P2125=AA$1),1,0)+IF($W2125=$W2124,AA2124,0)</f>
        <v>0</v>
      </c>
    </row>
    <row r="2126" spans="1:27" x14ac:dyDescent="0.3">
      <c r="A2126" t="s">
        <v>188</v>
      </c>
      <c r="B2126">
        <v>1575157763</v>
      </c>
      <c r="C2126" s="1">
        <v>42583.740115740744</v>
      </c>
      <c r="D2126" t="s">
        <v>19</v>
      </c>
      <c r="E2126">
        <v>4800</v>
      </c>
      <c r="F2126" t="s">
        <v>20</v>
      </c>
      <c r="H2126">
        <v>3.7100000000000001E-2</v>
      </c>
      <c r="I2126">
        <v>0.26</v>
      </c>
      <c r="J2126">
        <v>4639</v>
      </c>
      <c r="K2126">
        <v>5394</v>
      </c>
      <c r="L2126">
        <v>4815</v>
      </c>
      <c r="M2126">
        <v>2673</v>
      </c>
      <c r="N2126">
        <v>2805</v>
      </c>
      <c r="O2126">
        <v>2825</v>
      </c>
      <c r="R2126" t="s">
        <v>46</v>
      </c>
      <c r="S2126">
        <f t="shared" si="99"/>
        <v>1950</v>
      </c>
      <c r="T2126">
        <f t="shared" si="101"/>
        <v>2550</v>
      </c>
      <c r="U2126">
        <f t="shared" si="100"/>
        <v>1950</v>
      </c>
      <c r="V2126">
        <v>726</v>
      </c>
      <c r="W2126">
        <v>102</v>
      </c>
      <c r="X2126">
        <v>10</v>
      </c>
      <c r="Y2126">
        <f>IF(AND($Q2126="hdbd",$P2126=Y$1),1,0)+IF($W2126=$W2125,Y2125,0)</f>
        <v>0</v>
      </c>
      <c r="Z2126">
        <f>IF(AND($Q2126="hdbd",$P2126=Z$1),1,0)+IF($W2126=$W2125,Z2125,0)</f>
        <v>0</v>
      </c>
      <c r="AA2126">
        <f>IF(AND($Q2126="hdbd",$P2126=AA$1),1,0)+IF($W2126=$W2125,AA2125,0)</f>
        <v>0</v>
      </c>
    </row>
    <row r="2127" spans="1:27" x14ac:dyDescent="0.3">
      <c r="A2127" t="s">
        <v>188</v>
      </c>
      <c r="B2127">
        <v>1575157763</v>
      </c>
      <c r="C2127" s="1">
        <v>42583.740115740744</v>
      </c>
      <c r="D2127" t="s">
        <v>23</v>
      </c>
      <c r="E2127">
        <v>4700</v>
      </c>
      <c r="F2127" t="s">
        <v>25</v>
      </c>
      <c r="G2127">
        <v>0.12</v>
      </c>
      <c r="H2127">
        <v>9.4500000000000001E-2</v>
      </c>
      <c r="I2127">
        <v>0.03</v>
      </c>
      <c r="J2127">
        <v>4705</v>
      </c>
      <c r="K2127">
        <v>5154</v>
      </c>
      <c r="L2127">
        <v>4815</v>
      </c>
      <c r="M2127">
        <v>2593</v>
      </c>
      <c r="N2127">
        <v>2710</v>
      </c>
      <c r="O2127">
        <v>2825</v>
      </c>
      <c r="R2127" t="s">
        <v>46</v>
      </c>
      <c r="S2127">
        <f t="shared" si="99"/>
        <v>2150</v>
      </c>
      <c r="T2127">
        <f t="shared" si="101"/>
        <v>2450</v>
      </c>
      <c r="U2127">
        <f t="shared" si="100"/>
        <v>1950</v>
      </c>
      <c r="V2127">
        <v>726</v>
      </c>
      <c r="W2127">
        <v>102</v>
      </c>
      <c r="X2127">
        <v>9</v>
      </c>
      <c r="Y2127">
        <f>IF(AND($Q2127="hdbd",$P2127=Y$1),1,0)+IF($W2127=$W2126,Y2126,0)</f>
        <v>0</v>
      </c>
      <c r="Z2127">
        <f>IF(AND($Q2127="hdbd",$P2127=Z$1),1,0)+IF($W2127=$W2126,Z2126,0)</f>
        <v>0</v>
      </c>
      <c r="AA2127">
        <f>IF(AND($Q2127="hdbd",$P2127=AA$1),1,0)+IF($W2127=$W2126,AA2126,0)</f>
        <v>0</v>
      </c>
    </row>
    <row r="2128" spans="1:27" x14ac:dyDescent="0.3">
      <c r="A2128" t="s">
        <v>188</v>
      </c>
      <c r="B2128">
        <v>1575157763</v>
      </c>
      <c r="C2128" s="1">
        <v>42583.740115740744</v>
      </c>
      <c r="D2128" t="s">
        <v>24</v>
      </c>
      <c r="E2128">
        <v>4800</v>
      </c>
      <c r="F2128" t="s">
        <v>20</v>
      </c>
      <c r="H2128">
        <v>2.93E-2</v>
      </c>
      <c r="I2128">
        <v>0.21</v>
      </c>
      <c r="K2128">
        <v>5322</v>
      </c>
      <c r="L2128">
        <v>4815</v>
      </c>
      <c r="N2128">
        <v>2764</v>
      </c>
      <c r="O2128">
        <v>2825</v>
      </c>
      <c r="R2128" t="s">
        <v>46</v>
      </c>
      <c r="S2128" t="str">
        <f t="shared" si="99"/>
        <v/>
      </c>
      <c r="T2128">
        <f t="shared" si="101"/>
        <v>2550</v>
      </c>
      <c r="U2128">
        <f t="shared" si="100"/>
        <v>1950</v>
      </c>
      <c r="V2128">
        <v>726</v>
      </c>
      <c r="W2128">
        <v>102</v>
      </c>
      <c r="X2128">
        <v>9</v>
      </c>
      <c r="Y2128">
        <f>IF(AND($Q2128="hdbd",$P2128=Y$1),1,0)+IF($W2128=$W2127,Y2127,0)</f>
        <v>0</v>
      </c>
      <c r="Z2128">
        <f>IF(AND($Q2128="hdbd",$P2128=Z$1),1,0)+IF($W2128=$W2127,Z2127,0)</f>
        <v>0</v>
      </c>
      <c r="AA2128">
        <f>IF(AND($Q2128="hdbd",$P2128=AA$1),1,0)+IF($W2128=$W2127,AA2127,0)</f>
        <v>0</v>
      </c>
    </row>
    <row r="2129" spans="1:27" x14ac:dyDescent="0.3">
      <c r="A2129" t="s">
        <v>188</v>
      </c>
      <c r="B2129">
        <v>2724216474</v>
      </c>
      <c r="C2129" s="1">
        <v>42583.740300925929</v>
      </c>
      <c r="D2129" t="s">
        <v>19</v>
      </c>
      <c r="E2129">
        <v>3300</v>
      </c>
      <c r="F2129" t="s">
        <v>25</v>
      </c>
      <c r="G2129">
        <v>0.22</v>
      </c>
      <c r="H2129">
        <v>1.1900000000000001E-2</v>
      </c>
      <c r="I2129">
        <v>0.1</v>
      </c>
      <c r="J2129">
        <v>3341</v>
      </c>
      <c r="K2129">
        <v>3758</v>
      </c>
      <c r="L2129">
        <v>3385</v>
      </c>
      <c r="M2129">
        <v>2481</v>
      </c>
      <c r="N2129">
        <v>2627</v>
      </c>
      <c r="O2129">
        <v>2501</v>
      </c>
      <c r="R2129" t="s">
        <v>46</v>
      </c>
      <c r="S2129">
        <f t="shared" si="99"/>
        <v>850</v>
      </c>
      <c r="T2129">
        <f t="shared" si="101"/>
        <v>1150</v>
      </c>
      <c r="U2129">
        <f t="shared" si="100"/>
        <v>850</v>
      </c>
      <c r="V2129">
        <v>727</v>
      </c>
      <c r="W2129">
        <v>102</v>
      </c>
      <c r="X2129">
        <v>11</v>
      </c>
      <c r="Y2129">
        <f>IF(AND($Q2129="hdbd",$P2129=Y$1),1,0)+IF($W2129=$W2128,Y2128,0)</f>
        <v>0</v>
      </c>
      <c r="Z2129">
        <f>IF(AND($Q2129="hdbd",$P2129=Z$1),1,0)+IF($W2129=$W2128,Z2128,0)</f>
        <v>0</v>
      </c>
      <c r="AA2129">
        <f>IF(AND($Q2129="hdbd",$P2129=AA$1),1,0)+IF($W2129=$W2128,AA2128,0)</f>
        <v>0</v>
      </c>
    </row>
    <row r="2130" spans="1:27" x14ac:dyDescent="0.3">
      <c r="A2130" t="s">
        <v>188</v>
      </c>
      <c r="B2130">
        <v>2724216474</v>
      </c>
      <c r="C2130" s="1">
        <v>42583.740300925929</v>
      </c>
      <c r="D2130" t="s">
        <v>23</v>
      </c>
      <c r="E2130">
        <v>3300</v>
      </c>
      <c r="F2130" t="s">
        <v>20</v>
      </c>
      <c r="H2130">
        <v>5.5199999999999999E-2</v>
      </c>
      <c r="I2130">
        <v>0.27</v>
      </c>
      <c r="J2130">
        <v>3332</v>
      </c>
      <c r="K2130">
        <v>3640</v>
      </c>
      <c r="L2130">
        <v>3385</v>
      </c>
      <c r="M2130">
        <v>2415</v>
      </c>
      <c r="N2130">
        <v>2538</v>
      </c>
      <c r="O2130">
        <v>2501</v>
      </c>
      <c r="R2130" t="s">
        <v>46</v>
      </c>
      <c r="S2130">
        <f t="shared" si="99"/>
        <v>950</v>
      </c>
      <c r="T2130">
        <f t="shared" si="101"/>
        <v>1150</v>
      </c>
      <c r="U2130">
        <f t="shared" si="100"/>
        <v>850</v>
      </c>
      <c r="V2130">
        <v>727</v>
      </c>
      <c r="W2130">
        <v>102</v>
      </c>
      <c r="X2130">
        <v>10</v>
      </c>
      <c r="Y2130">
        <f>IF(AND($Q2130="hdbd",$P2130=Y$1),1,0)+IF($W2130=$W2129,Y2129,0)</f>
        <v>0</v>
      </c>
      <c r="Z2130">
        <f>IF(AND($Q2130="hdbd",$P2130=Z$1),1,0)+IF($W2130=$W2129,Z2129,0)</f>
        <v>0</v>
      </c>
      <c r="AA2130">
        <f>IF(AND($Q2130="hdbd",$P2130=AA$1),1,0)+IF($W2130=$W2129,AA2129,0)</f>
        <v>0</v>
      </c>
    </row>
    <row r="2131" spans="1:27" x14ac:dyDescent="0.3">
      <c r="A2131" t="s">
        <v>188</v>
      </c>
      <c r="B2131">
        <v>2724216474</v>
      </c>
      <c r="C2131" s="1">
        <v>42583.740300925929</v>
      </c>
      <c r="D2131" t="s">
        <v>24</v>
      </c>
      <c r="E2131">
        <v>3300</v>
      </c>
      <c r="F2131" t="s">
        <v>20</v>
      </c>
      <c r="H2131">
        <v>6.5100000000000005E-2</v>
      </c>
      <c r="I2131">
        <v>0.21</v>
      </c>
      <c r="K2131">
        <v>3724</v>
      </c>
      <c r="L2131">
        <v>3385</v>
      </c>
      <c r="N2131">
        <v>2605</v>
      </c>
      <c r="O2131">
        <v>2501</v>
      </c>
      <c r="R2131" t="s">
        <v>46</v>
      </c>
      <c r="S2131" t="str">
        <f t="shared" si="99"/>
        <v/>
      </c>
      <c r="T2131">
        <f t="shared" si="101"/>
        <v>1150</v>
      </c>
      <c r="U2131">
        <f t="shared" si="100"/>
        <v>850</v>
      </c>
      <c r="V2131">
        <v>727</v>
      </c>
      <c r="W2131">
        <v>102</v>
      </c>
      <c r="X2131">
        <v>10</v>
      </c>
      <c r="Y2131">
        <f>IF(AND($Q2131="hdbd",$P2131=Y$1),1,0)+IF($W2131=$W2130,Y2130,0)</f>
        <v>0</v>
      </c>
      <c r="Z2131">
        <f>IF(AND($Q2131="hdbd",$P2131=Z$1),1,0)+IF($W2131=$W2130,Z2130,0)</f>
        <v>0</v>
      </c>
      <c r="AA2131">
        <f>IF(AND($Q2131="hdbd",$P2131=AA$1),1,0)+IF($W2131=$W2130,AA2130,0)</f>
        <v>0</v>
      </c>
    </row>
    <row r="2132" spans="1:27" x14ac:dyDescent="0.3">
      <c r="A2132" t="s">
        <v>188</v>
      </c>
      <c r="B2132">
        <v>4042744392</v>
      </c>
      <c r="C2132" s="1">
        <v>42583.740405092591</v>
      </c>
      <c r="D2132" t="s">
        <v>19</v>
      </c>
      <c r="E2132">
        <v>4500</v>
      </c>
      <c r="F2132" t="s">
        <v>26</v>
      </c>
      <c r="H2132">
        <v>0.22339999999999999</v>
      </c>
      <c r="J2132">
        <v>1934</v>
      </c>
      <c r="K2132">
        <v>4534</v>
      </c>
      <c r="L2132">
        <v>4054</v>
      </c>
      <c r="M2132">
        <v>1416</v>
      </c>
      <c r="N2132">
        <v>1562</v>
      </c>
      <c r="O2132">
        <v>1609</v>
      </c>
      <c r="R2132" t="s">
        <v>46</v>
      </c>
      <c r="S2132">
        <f t="shared" si="99"/>
        <v>550</v>
      </c>
      <c r="T2132">
        <f t="shared" si="101"/>
        <v>2950</v>
      </c>
      <c r="U2132">
        <f t="shared" si="100"/>
        <v>2450</v>
      </c>
      <c r="V2132">
        <v>728</v>
      </c>
      <c r="W2132">
        <v>102</v>
      </c>
      <c r="X2132">
        <v>12</v>
      </c>
      <c r="Y2132">
        <f>IF(AND($Q2132="hdbd",$P2132=Y$1),1,0)+IF($W2132=$W2131,Y2131,0)</f>
        <v>0</v>
      </c>
      <c r="Z2132">
        <f>IF(AND($Q2132="hdbd",$P2132=Z$1),1,0)+IF($W2132=$W2131,Z2131,0)</f>
        <v>0</v>
      </c>
      <c r="AA2132">
        <f>IF(AND($Q2132="hdbd",$P2132=AA$1),1,0)+IF($W2132=$W2131,AA2131,0)</f>
        <v>0</v>
      </c>
    </row>
    <row r="2133" spans="1:27" x14ac:dyDescent="0.3">
      <c r="A2133" t="s">
        <v>188</v>
      </c>
      <c r="B2133">
        <v>4042744392</v>
      </c>
      <c r="C2133" s="1">
        <v>42583.740405092591</v>
      </c>
      <c r="D2133" t="s">
        <v>23</v>
      </c>
      <c r="E2133">
        <v>1900</v>
      </c>
      <c r="F2133" t="s">
        <v>25</v>
      </c>
      <c r="G2133">
        <v>0.04</v>
      </c>
      <c r="H2133">
        <v>4.6800000000000001E-2</v>
      </c>
      <c r="I2133">
        <v>0.24</v>
      </c>
      <c r="J2133">
        <v>1928</v>
      </c>
      <c r="K2133">
        <v>4626</v>
      </c>
      <c r="L2133">
        <v>4054</v>
      </c>
      <c r="M2133">
        <v>1373</v>
      </c>
      <c r="N2133">
        <v>1486</v>
      </c>
      <c r="O2133">
        <v>1609</v>
      </c>
      <c r="R2133" t="s">
        <v>46</v>
      </c>
      <c r="S2133">
        <f t="shared" si="99"/>
        <v>550</v>
      </c>
      <c r="T2133">
        <f t="shared" si="101"/>
        <v>3150</v>
      </c>
      <c r="U2133">
        <f t="shared" si="100"/>
        <v>2450</v>
      </c>
      <c r="V2133">
        <v>728</v>
      </c>
      <c r="W2133">
        <v>102</v>
      </c>
      <c r="X2133">
        <v>11</v>
      </c>
      <c r="Y2133">
        <f>IF(AND($Q2133="hdbd",$P2133=Y$1),1,0)+IF($W2133=$W2132,Y2132,0)</f>
        <v>0</v>
      </c>
      <c r="Z2133">
        <f>IF(AND($Q2133="hdbd",$P2133=Z$1),1,0)+IF($W2133=$W2132,Z2132,0)</f>
        <v>0</v>
      </c>
      <c r="AA2133">
        <f>IF(AND($Q2133="hdbd",$P2133=AA$1),1,0)+IF($W2133=$W2132,AA2132,0)</f>
        <v>0</v>
      </c>
    </row>
    <row r="2134" spans="1:27" x14ac:dyDescent="0.3">
      <c r="A2134" t="s">
        <v>188</v>
      </c>
      <c r="B2134">
        <v>4042744392</v>
      </c>
      <c r="C2134" s="1">
        <v>42583.740405092591</v>
      </c>
      <c r="D2134" t="s">
        <v>24</v>
      </c>
      <c r="E2134">
        <v>4800</v>
      </c>
      <c r="F2134" t="s">
        <v>26</v>
      </c>
      <c r="H2134">
        <v>4.7600000000000003E-2</v>
      </c>
      <c r="K2134">
        <v>4889</v>
      </c>
      <c r="L2134">
        <v>4054</v>
      </c>
      <c r="N2134">
        <v>1539</v>
      </c>
      <c r="O2134">
        <v>1609</v>
      </c>
      <c r="R2134" t="s">
        <v>46</v>
      </c>
      <c r="S2134" t="str">
        <f t="shared" si="99"/>
        <v/>
      </c>
      <c r="T2134">
        <f t="shared" si="101"/>
        <v>3350</v>
      </c>
      <c r="U2134">
        <f t="shared" si="100"/>
        <v>2450</v>
      </c>
      <c r="V2134">
        <v>728</v>
      </c>
      <c r="W2134">
        <v>102</v>
      </c>
      <c r="X2134">
        <v>11</v>
      </c>
      <c r="Y2134">
        <f>IF(AND($Q2134="hdbd",$P2134=Y$1),1,0)+IF($W2134=$W2133,Y2133,0)</f>
        <v>0</v>
      </c>
      <c r="Z2134">
        <f>IF(AND($Q2134="hdbd",$P2134=Z$1),1,0)+IF($W2134=$W2133,Z2133,0)</f>
        <v>0</v>
      </c>
      <c r="AA2134">
        <f>IF(AND($Q2134="hdbd",$P2134=AA$1),1,0)+IF($W2134=$W2133,AA2133,0)</f>
        <v>0</v>
      </c>
    </row>
    <row r="2135" spans="1:27" x14ac:dyDescent="0.3">
      <c r="A2135" t="s">
        <v>188</v>
      </c>
      <c r="B2135">
        <v>1122275657</v>
      </c>
      <c r="C2135" s="1">
        <v>42583.740543981483</v>
      </c>
      <c r="D2135" t="s">
        <v>19</v>
      </c>
      <c r="E2135">
        <v>3600</v>
      </c>
      <c r="F2135" t="s">
        <v>25</v>
      </c>
      <c r="G2135">
        <v>0.3</v>
      </c>
      <c r="H2135">
        <v>0.22750000000000001</v>
      </c>
      <c r="J2135">
        <v>3641</v>
      </c>
      <c r="K2135">
        <v>3803</v>
      </c>
      <c r="L2135">
        <v>4094</v>
      </c>
      <c r="M2135">
        <v>3275</v>
      </c>
      <c r="N2135">
        <v>3162</v>
      </c>
      <c r="O2135">
        <v>3107</v>
      </c>
      <c r="R2135" t="s">
        <v>46</v>
      </c>
      <c r="S2135">
        <f t="shared" si="99"/>
        <v>350</v>
      </c>
      <c r="T2135">
        <f t="shared" si="101"/>
        <v>650</v>
      </c>
      <c r="U2135">
        <f t="shared" si="100"/>
        <v>950</v>
      </c>
      <c r="V2135">
        <v>729</v>
      </c>
      <c r="W2135">
        <v>102</v>
      </c>
      <c r="X2135">
        <v>13</v>
      </c>
      <c r="Y2135">
        <f>IF(AND($Q2135="hdbd",$P2135=Y$1),1,0)+IF($W2135=$W2134,Y2134,0)</f>
        <v>0</v>
      </c>
      <c r="Z2135">
        <f>IF(AND($Q2135="hdbd",$P2135=Z$1),1,0)+IF($W2135=$W2134,Z2134,0)</f>
        <v>0</v>
      </c>
      <c r="AA2135">
        <f>IF(AND($Q2135="hdbd",$P2135=AA$1),1,0)+IF($W2135=$W2134,AA2134,0)</f>
        <v>0</v>
      </c>
    </row>
    <row r="2136" spans="1:27" x14ac:dyDescent="0.3">
      <c r="A2136" t="s">
        <v>188</v>
      </c>
      <c r="B2136">
        <v>1122275657</v>
      </c>
      <c r="C2136" s="1">
        <v>42583.740543981483</v>
      </c>
      <c r="D2136" t="s">
        <v>23</v>
      </c>
      <c r="E2136">
        <v>3700</v>
      </c>
      <c r="F2136" t="s">
        <v>25</v>
      </c>
      <c r="G2136">
        <v>0.11</v>
      </c>
      <c r="I2136">
        <v>0.24</v>
      </c>
      <c r="J2136">
        <v>3710</v>
      </c>
      <c r="L2136">
        <v>4094</v>
      </c>
      <c r="M2136">
        <v>3370</v>
      </c>
      <c r="N2136">
        <v>3251</v>
      </c>
      <c r="O2136">
        <v>3107</v>
      </c>
      <c r="R2136" t="s">
        <v>46</v>
      </c>
      <c r="S2136">
        <f t="shared" si="99"/>
        <v>350</v>
      </c>
      <c r="T2136" t="str">
        <f t="shared" si="101"/>
        <v/>
      </c>
      <c r="U2136">
        <f t="shared" si="100"/>
        <v>950</v>
      </c>
      <c r="V2136">
        <v>729</v>
      </c>
      <c r="W2136">
        <v>102</v>
      </c>
      <c r="X2136">
        <v>12</v>
      </c>
      <c r="Y2136">
        <f>IF(AND($Q2136="hdbd",$P2136=Y$1),1,0)+IF($W2136=$W2135,Y2135,0)</f>
        <v>0</v>
      </c>
      <c r="Z2136">
        <f>IF(AND($Q2136="hdbd",$P2136=Z$1),1,0)+IF($W2136=$W2135,Z2135,0)</f>
        <v>0</v>
      </c>
      <c r="AA2136">
        <f>IF(AND($Q2136="hdbd",$P2136=AA$1),1,0)+IF($W2136=$W2135,AA2135,0)</f>
        <v>0</v>
      </c>
    </row>
    <row r="2137" spans="1:27" x14ac:dyDescent="0.3">
      <c r="A2137" t="s">
        <v>188</v>
      </c>
      <c r="B2137">
        <v>1122275657</v>
      </c>
      <c r="C2137" s="1">
        <v>42583.740543981483</v>
      </c>
      <c r="D2137" t="s">
        <v>24</v>
      </c>
      <c r="E2137">
        <v>3800</v>
      </c>
      <c r="F2137" t="s">
        <v>26</v>
      </c>
      <c r="H2137">
        <v>1.9699999999999999E-2</v>
      </c>
      <c r="I2137">
        <v>0.21</v>
      </c>
      <c r="K2137">
        <v>3891</v>
      </c>
      <c r="L2137">
        <v>4094</v>
      </c>
      <c r="N2137">
        <v>3144</v>
      </c>
      <c r="O2137">
        <v>3107</v>
      </c>
      <c r="R2137" t="s">
        <v>46</v>
      </c>
      <c r="S2137" t="str">
        <f t="shared" si="99"/>
        <v/>
      </c>
      <c r="T2137">
        <f t="shared" si="101"/>
        <v>750</v>
      </c>
      <c r="U2137">
        <f t="shared" si="100"/>
        <v>950</v>
      </c>
      <c r="V2137">
        <v>729</v>
      </c>
      <c r="W2137">
        <v>102</v>
      </c>
      <c r="X2137">
        <v>12</v>
      </c>
      <c r="Y2137">
        <f>IF(AND($Q2137="hdbd",$P2137=Y$1),1,0)+IF($W2137=$W2136,Y2136,0)</f>
        <v>0</v>
      </c>
      <c r="Z2137">
        <f>IF(AND($Q2137="hdbd",$P2137=Z$1),1,0)+IF($W2137=$W2136,Z2136,0)</f>
        <v>0</v>
      </c>
      <c r="AA2137">
        <f>IF(AND($Q2137="hdbd",$P2137=AA$1),1,0)+IF($W2137=$W2136,AA2136,0)</f>
        <v>0</v>
      </c>
    </row>
    <row r="2138" spans="1:27" x14ac:dyDescent="0.3">
      <c r="A2138" t="s">
        <v>188</v>
      </c>
      <c r="B2138">
        <v>1970520458</v>
      </c>
      <c r="C2138" s="1">
        <v>42583.740682870368</v>
      </c>
      <c r="D2138" t="s">
        <v>19</v>
      </c>
      <c r="E2138">
        <v>4200</v>
      </c>
      <c r="F2138" t="s">
        <v>25</v>
      </c>
      <c r="G2138">
        <v>0.12</v>
      </c>
      <c r="H2138">
        <v>9.4500000000000001E-2</v>
      </c>
      <c r="I2138">
        <v>0.28000000000000003</v>
      </c>
      <c r="J2138">
        <v>4260</v>
      </c>
      <c r="K2138">
        <v>4978</v>
      </c>
      <c r="L2138">
        <v>4697</v>
      </c>
      <c r="M2138">
        <v>1855</v>
      </c>
      <c r="N2138">
        <v>1994</v>
      </c>
      <c r="O2138">
        <v>2102</v>
      </c>
      <c r="R2138" t="s">
        <v>46</v>
      </c>
      <c r="S2138">
        <f t="shared" si="99"/>
        <v>2450</v>
      </c>
      <c r="T2138">
        <f t="shared" si="101"/>
        <v>2950</v>
      </c>
      <c r="U2138">
        <f t="shared" si="100"/>
        <v>2550</v>
      </c>
      <c r="V2138">
        <v>730</v>
      </c>
      <c r="W2138">
        <v>102</v>
      </c>
      <c r="X2138">
        <v>14</v>
      </c>
      <c r="Y2138">
        <f>IF(AND($Q2138="hdbd",$P2138=Y$1),1,0)+IF($W2138=$W2137,Y2137,0)</f>
        <v>0</v>
      </c>
      <c r="Z2138">
        <f>IF(AND($Q2138="hdbd",$P2138=Z$1),1,0)+IF($W2138=$W2137,Z2137,0)</f>
        <v>0</v>
      </c>
      <c r="AA2138">
        <f>IF(AND($Q2138="hdbd",$P2138=AA$1),1,0)+IF($W2138=$W2137,AA2137,0)</f>
        <v>0</v>
      </c>
    </row>
    <row r="2139" spans="1:27" x14ac:dyDescent="0.3">
      <c r="A2139" t="s">
        <v>188</v>
      </c>
      <c r="B2139">
        <v>1970520458</v>
      </c>
      <c r="C2139" s="1">
        <v>42583.740682870368</v>
      </c>
      <c r="D2139" t="s">
        <v>23</v>
      </c>
      <c r="E2139">
        <v>4100</v>
      </c>
      <c r="F2139" t="s">
        <v>25</v>
      </c>
      <c r="G2139">
        <v>0.04</v>
      </c>
      <c r="H2139">
        <v>7.2800000000000004E-2</v>
      </c>
      <c r="J2139">
        <v>4195</v>
      </c>
      <c r="K2139">
        <v>5255</v>
      </c>
      <c r="L2139">
        <v>4697</v>
      </c>
      <c r="M2139">
        <v>1907</v>
      </c>
      <c r="N2139">
        <v>2042</v>
      </c>
      <c r="O2139">
        <v>2102</v>
      </c>
      <c r="R2139" t="s">
        <v>46</v>
      </c>
      <c r="S2139">
        <f t="shared" si="99"/>
        <v>2250</v>
      </c>
      <c r="T2139">
        <f t="shared" si="101"/>
        <v>3250</v>
      </c>
      <c r="U2139">
        <f t="shared" si="100"/>
        <v>2550</v>
      </c>
      <c r="V2139">
        <v>730</v>
      </c>
      <c r="W2139">
        <v>102</v>
      </c>
      <c r="X2139">
        <v>13</v>
      </c>
      <c r="Y2139">
        <f>IF(AND($Q2139="hdbd",$P2139=Y$1),1,0)+IF($W2139=$W2138,Y2138,0)</f>
        <v>0</v>
      </c>
      <c r="Z2139">
        <f>IF(AND($Q2139="hdbd",$P2139=Z$1),1,0)+IF($W2139=$W2138,Z2138,0)</f>
        <v>0</v>
      </c>
      <c r="AA2139">
        <f>IF(AND($Q2139="hdbd",$P2139=AA$1),1,0)+IF($W2139=$W2138,AA2138,0)</f>
        <v>0</v>
      </c>
    </row>
    <row r="2140" spans="1:27" x14ac:dyDescent="0.3">
      <c r="A2140" t="s">
        <v>188</v>
      </c>
      <c r="B2140">
        <v>1970520458</v>
      </c>
      <c r="C2140" s="1">
        <v>42583.740682870368</v>
      </c>
      <c r="D2140" t="s">
        <v>24</v>
      </c>
      <c r="E2140">
        <v>4700</v>
      </c>
      <c r="F2140" t="s">
        <v>20</v>
      </c>
      <c r="I2140">
        <v>0.2</v>
      </c>
      <c r="L2140">
        <v>4697</v>
      </c>
      <c r="N2140">
        <v>2066</v>
      </c>
      <c r="O2140">
        <v>2102</v>
      </c>
      <c r="R2140" t="s">
        <v>46</v>
      </c>
      <c r="S2140" t="str">
        <f t="shared" si="99"/>
        <v/>
      </c>
      <c r="T2140" t="str">
        <f t="shared" si="101"/>
        <v/>
      </c>
      <c r="U2140">
        <f t="shared" si="100"/>
        <v>2550</v>
      </c>
      <c r="V2140">
        <v>730</v>
      </c>
      <c r="W2140">
        <v>102</v>
      </c>
      <c r="X2140">
        <v>13</v>
      </c>
      <c r="Y2140">
        <f>IF(AND($Q2140="hdbd",$P2140=Y$1),1,0)+IF($W2140=$W2139,Y2139,0)</f>
        <v>0</v>
      </c>
      <c r="Z2140">
        <f>IF(AND($Q2140="hdbd",$P2140=Z$1),1,0)+IF($W2140=$W2139,Z2139,0)</f>
        <v>0</v>
      </c>
      <c r="AA2140">
        <f>IF(AND($Q2140="hdbd",$P2140=AA$1),1,0)+IF($W2140=$W2139,AA2139,0)</f>
        <v>0</v>
      </c>
    </row>
    <row r="2141" spans="1:27" x14ac:dyDescent="0.3">
      <c r="A2141" t="s">
        <v>188</v>
      </c>
      <c r="B2141">
        <v>3245400918</v>
      </c>
      <c r="C2141" s="1">
        <v>42583.740787037037</v>
      </c>
      <c r="D2141" t="s">
        <v>19</v>
      </c>
      <c r="E2141">
        <v>1500</v>
      </c>
      <c r="F2141" t="s">
        <v>25</v>
      </c>
      <c r="G2141">
        <v>0.04</v>
      </c>
      <c r="H2141">
        <v>7.2300000000000003E-2</v>
      </c>
      <c r="I2141">
        <v>0.03</v>
      </c>
      <c r="J2141">
        <v>1503</v>
      </c>
      <c r="K2141">
        <v>2196</v>
      </c>
      <c r="L2141">
        <v>3042</v>
      </c>
      <c r="M2141">
        <v>1198</v>
      </c>
      <c r="N2141">
        <v>1325</v>
      </c>
      <c r="O2141">
        <v>1346</v>
      </c>
      <c r="R2141" t="s">
        <v>46</v>
      </c>
      <c r="S2141">
        <f t="shared" si="99"/>
        <v>350</v>
      </c>
      <c r="T2141">
        <f t="shared" si="101"/>
        <v>850</v>
      </c>
      <c r="U2141">
        <f t="shared" si="100"/>
        <v>1650</v>
      </c>
      <c r="V2141">
        <v>731</v>
      </c>
      <c r="W2141">
        <v>102</v>
      </c>
      <c r="X2141">
        <v>15</v>
      </c>
      <c r="Y2141">
        <f>IF(AND($Q2141="hdbd",$P2141=Y$1),1,0)+IF($W2141=$W2140,Y2140,0)</f>
        <v>0</v>
      </c>
      <c r="Z2141">
        <f>IF(AND($Q2141="hdbd",$P2141=Z$1),1,0)+IF($W2141=$W2140,Z2140,0)</f>
        <v>0</v>
      </c>
      <c r="AA2141">
        <f>IF(AND($Q2141="hdbd",$P2141=AA$1),1,0)+IF($W2141=$W2140,AA2140,0)</f>
        <v>0</v>
      </c>
    </row>
    <row r="2142" spans="1:27" x14ac:dyDescent="0.3">
      <c r="A2142" t="s">
        <v>188</v>
      </c>
      <c r="B2142">
        <v>3245400918</v>
      </c>
      <c r="C2142" s="1">
        <v>42583.740787037037</v>
      </c>
      <c r="D2142" t="s">
        <v>23</v>
      </c>
      <c r="E2142">
        <v>1500</v>
      </c>
      <c r="F2142" t="s">
        <v>25</v>
      </c>
      <c r="G2142">
        <v>0.04</v>
      </c>
      <c r="H2142">
        <v>0.22500000000000001</v>
      </c>
      <c r="I2142">
        <v>0.25</v>
      </c>
      <c r="J2142">
        <v>1595</v>
      </c>
      <c r="K2142">
        <v>2183</v>
      </c>
      <c r="L2142">
        <v>3042</v>
      </c>
      <c r="M2142">
        <v>1136</v>
      </c>
      <c r="N2142">
        <v>1241</v>
      </c>
      <c r="O2142">
        <v>1346</v>
      </c>
      <c r="R2142" t="s">
        <v>46</v>
      </c>
      <c r="S2142">
        <f t="shared" si="99"/>
        <v>450</v>
      </c>
      <c r="T2142">
        <f t="shared" si="101"/>
        <v>950</v>
      </c>
      <c r="U2142">
        <f t="shared" si="100"/>
        <v>1650</v>
      </c>
      <c r="V2142">
        <v>731</v>
      </c>
      <c r="W2142">
        <v>102</v>
      </c>
      <c r="X2142">
        <v>14</v>
      </c>
      <c r="Y2142">
        <f>IF(AND($Q2142="hdbd",$P2142=Y$1),1,0)+IF($W2142=$W2141,Y2141,0)</f>
        <v>0</v>
      </c>
      <c r="Z2142">
        <f>IF(AND($Q2142="hdbd",$P2142=Z$1),1,0)+IF($W2142=$W2141,Z2141,0)</f>
        <v>0</v>
      </c>
      <c r="AA2142">
        <f>IF(AND($Q2142="hdbd",$P2142=AA$1),1,0)+IF($W2142=$W2141,AA2141,0)</f>
        <v>0</v>
      </c>
    </row>
    <row r="2143" spans="1:27" x14ac:dyDescent="0.3">
      <c r="A2143" t="s">
        <v>188</v>
      </c>
      <c r="B2143">
        <v>3245400918</v>
      </c>
      <c r="C2143" s="1">
        <v>42583.740787037037</v>
      </c>
      <c r="D2143" t="s">
        <v>24</v>
      </c>
      <c r="E2143">
        <v>2100</v>
      </c>
      <c r="F2143" t="s">
        <v>26</v>
      </c>
      <c r="H2143">
        <v>1.4999999999999999E-2</v>
      </c>
      <c r="K2143">
        <v>2188</v>
      </c>
      <c r="L2143">
        <v>3042</v>
      </c>
      <c r="N2143">
        <v>1283</v>
      </c>
      <c r="O2143">
        <v>1346</v>
      </c>
      <c r="R2143" t="s">
        <v>46</v>
      </c>
      <c r="S2143" t="str">
        <f t="shared" si="99"/>
        <v/>
      </c>
      <c r="T2143">
        <f t="shared" si="101"/>
        <v>950</v>
      </c>
      <c r="U2143">
        <f t="shared" si="100"/>
        <v>1650</v>
      </c>
      <c r="V2143">
        <v>731</v>
      </c>
      <c r="W2143">
        <v>102</v>
      </c>
      <c r="X2143">
        <v>14</v>
      </c>
      <c r="Y2143">
        <f>IF(AND($Q2143="hdbd",$P2143=Y$1),1,0)+IF($W2143=$W2142,Y2142,0)</f>
        <v>0</v>
      </c>
      <c r="Z2143">
        <f>IF(AND($Q2143="hdbd",$P2143=Z$1),1,0)+IF($W2143=$W2142,Z2142,0)</f>
        <v>0</v>
      </c>
      <c r="AA2143">
        <f>IF(AND($Q2143="hdbd",$P2143=AA$1),1,0)+IF($W2143=$W2142,AA2142,0)</f>
        <v>0</v>
      </c>
    </row>
    <row r="2144" spans="1:27" x14ac:dyDescent="0.3">
      <c r="A2144" t="s">
        <v>188</v>
      </c>
      <c r="B2144">
        <v>1388517191</v>
      </c>
      <c r="C2144" s="1">
        <v>42583.740960648145</v>
      </c>
      <c r="D2144" t="s">
        <v>19</v>
      </c>
      <c r="E2144">
        <v>3300</v>
      </c>
      <c r="F2144" t="s">
        <v>25</v>
      </c>
      <c r="G2144">
        <v>0.11</v>
      </c>
      <c r="I2144">
        <v>0.28000000000000003</v>
      </c>
      <c r="J2144">
        <v>3314</v>
      </c>
      <c r="L2144">
        <v>3870</v>
      </c>
      <c r="M2144">
        <v>2962</v>
      </c>
      <c r="N2144">
        <v>3084</v>
      </c>
      <c r="O2144">
        <v>3103</v>
      </c>
      <c r="R2144" t="s">
        <v>46</v>
      </c>
      <c r="S2144">
        <f t="shared" si="99"/>
        <v>350</v>
      </c>
      <c r="T2144" t="str">
        <f t="shared" si="101"/>
        <v/>
      </c>
      <c r="U2144">
        <f t="shared" si="100"/>
        <v>750</v>
      </c>
      <c r="V2144">
        <v>732</v>
      </c>
      <c r="W2144">
        <v>102</v>
      </c>
      <c r="X2144">
        <v>16</v>
      </c>
      <c r="Y2144">
        <f>IF(AND($Q2144="hdbd",$P2144=Y$1),1,0)+IF($W2144=$W2143,Y2143,0)</f>
        <v>0</v>
      </c>
      <c r="Z2144">
        <f>IF(AND($Q2144="hdbd",$P2144=Z$1),1,0)+IF($W2144=$W2143,Z2143,0)</f>
        <v>0</v>
      </c>
      <c r="AA2144">
        <f>IF(AND($Q2144="hdbd",$P2144=AA$1),1,0)+IF($W2144=$W2143,AA2143,0)</f>
        <v>0</v>
      </c>
    </row>
    <row r="2145" spans="1:27" x14ac:dyDescent="0.3">
      <c r="A2145" t="s">
        <v>188</v>
      </c>
      <c r="B2145">
        <v>1388517191</v>
      </c>
      <c r="C2145" s="1">
        <v>42583.740960648145</v>
      </c>
      <c r="D2145" t="s">
        <v>23</v>
      </c>
      <c r="E2145">
        <v>3500</v>
      </c>
      <c r="F2145" t="s">
        <v>25</v>
      </c>
      <c r="G2145">
        <v>0.22</v>
      </c>
      <c r="H2145">
        <v>0.22500000000000001</v>
      </c>
      <c r="I2145">
        <v>0.24</v>
      </c>
      <c r="J2145">
        <v>3486</v>
      </c>
      <c r="K2145">
        <v>3594</v>
      </c>
      <c r="L2145">
        <v>3870</v>
      </c>
      <c r="M2145">
        <v>2921</v>
      </c>
      <c r="N2145">
        <v>3018</v>
      </c>
      <c r="O2145">
        <v>3103</v>
      </c>
      <c r="R2145" t="s">
        <v>46</v>
      </c>
      <c r="S2145">
        <f t="shared" si="99"/>
        <v>550</v>
      </c>
      <c r="T2145">
        <f t="shared" si="101"/>
        <v>550</v>
      </c>
      <c r="U2145">
        <f t="shared" si="100"/>
        <v>750</v>
      </c>
      <c r="V2145">
        <v>732</v>
      </c>
      <c r="W2145">
        <v>102</v>
      </c>
      <c r="X2145">
        <v>15</v>
      </c>
      <c r="Y2145">
        <f>IF(AND($Q2145="hdbd",$P2145=Y$1),1,0)+IF($W2145=$W2144,Y2144,0)</f>
        <v>0</v>
      </c>
      <c r="Z2145">
        <f>IF(AND($Q2145="hdbd",$P2145=Z$1),1,0)+IF($W2145=$W2144,Z2144,0)</f>
        <v>0</v>
      </c>
      <c r="AA2145">
        <f>IF(AND($Q2145="hdbd",$P2145=AA$1),1,0)+IF($W2145=$W2144,AA2144,0)</f>
        <v>0</v>
      </c>
    </row>
    <row r="2146" spans="1:27" x14ac:dyDescent="0.3">
      <c r="A2146" t="s">
        <v>188</v>
      </c>
      <c r="B2146">
        <v>1388517191</v>
      </c>
      <c r="C2146" s="1">
        <v>42583.740960648145</v>
      </c>
      <c r="D2146" t="s">
        <v>24</v>
      </c>
      <c r="E2146">
        <v>3700</v>
      </c>
      <c r="F2146" t="s">
        <v>26</v>
      </c>
      <c r="H2146">
        <v>2.9499999999999998E-2</v>
      </c>
      <c r="K2146">
        <v>3793</v>
      </c>
      <c r="L2146">
        <v>3870</v>
      </c>
      <c r="N2146">
        <v>3038</v>
      </c>
      <c r="O2146">
        <v>3103</v>
      </c>
      <c r="R2146" t="s">
        <v>46</v>
      </c>
      <c r="S2146" t="str">
        <f t="shared" si="99"/>
        <v/>
      </c>
      <c r="T2146">
        <f t="shared" si="101"/>
        <v>750</v>
      </c>
      <c r="U2146">
        <f t="shared" si="100"/>
        <v>750</v>
      </c>
      <c r="V2146">
        <v>732</v>
      </c>
      <c r="W2146">
        <v>102</v>
      </c>
      <c r="X2146">
        <v>15</v>
      </c>
      <c r="Y2146">
        <f>IF(AND($Q2146="hdbd",$P2146=Y$1),1,0)+IF($W2146=$W2145,Y2145,0)</f>
        <v>0</v>
      </c>
      <c r="Z2146">
        <f>IF(AND($Q2146="hdbd",$P2146=Z$1),1,0)+IF($W2146=$W2145,Z2145,0)</f>
        <v>0</v>
      </c>
      <c r="AA2146">
        <f>IF(AND($Q2146="hdbd",$P2146=AA$1),1,0)+IF($W2146=$W2145,AA2145,0)</f>
        <v>0</v>
      </c>
    </row>
    <row r="2147" spans="1:27" x14ac:dyDescent="0.3">
      <c r="A2147" t="s">
        <v>188</v>
      </c>
      <c r="B2147">
        <v>1214400151</v>
      </c>
      <c r="C2147" s="1">
        <v>42583.741099537037</v>
      </c>
      <c r="D2147" t="s">
        <v>19</v>
      </c>
      <c r="E2147">
        <v>3900</v>
      </c>
      <c r="F2147" t="s">
        <v>26</v>
      </c>
      <c r="H2147">
        <v>1.1900000000000001E-2</v>
      </c>
      <c r="J2147">
        <v>3436</v>
      </c>
      <c r="K2147">
        <v>3898</v>
      </c>
      <c r="L2147">
        <v>3706</v>
      </c>
      <c r="M2147">
        <v>3042</v>
      </c>
      <c r="N2147">
        <v>3185</v>
      </c>
      <c r="O2147">
        <v>3123</v>
      </c>
      <c r="R2147" t="s">
        <v>46</v>
      </c>
      <c r="S2147">
        <f t="shared" si="99"/>
        <v>350</v>
      </c>
      <c r="T2147">
        <f t="shared" si="101"/>
        <v>750</v>
      </c>
      <c r="U2147">
        <f t="shared" si="100"/>
        <v>550</v>
      </c>
      <c r="V2147">
        <v>733</v>
      </c>
      <c r="W2147">
        <v>102</v>
      </c>
      <c r="X2147">
        <v>17</v>
      </c>
      <c r="Y2147">
        <f>IF(AND($Q2147="hdbd",$P2147=Y$1),1,0)+IF($W2147=$W2146,Y2146,0)</f>
        <v>0</v>
      </c>
      <c r="Z2147">
        <f>IF(AND($Q2147="hdbd",$P2147=Z$1),1,0)+IF($W2147=$W2146,Z2146,0)</f>
        <v>0</v>
      </c>
      <c r="AA2147">
        <f>IF(AND($Q2147="hdbd",$P2147=AA$1),1,0)+IF($W2147=$W2146,AA2146,0)</f>
        <v>0</v>
      </c>
    </row>
    <row r="2148" spans="1:27" x14ac:dyDescent="0.3">
      <c r="A2148" t="s">
        <v>188</v>
      </c>
      <c r="B2148">
        <v>1214400151</v>
      </c>
      <c r="C2148" s="1">
        <v>42583.741099537037</v>
      </c>
      <c r="D2148" t="s">
        <v>23</v>
      </c>
      <c r="E2148">
        <v>3700</v>
      </c>
      <c r="F2148" t="s">
        <v>26</v>
      </c>
      <c r="H2148">
        <v>7.1900000000000006E-2</v>
      </c>
      <c r="J2148">
        <v>3396</v>
      </c>
      <c r="K2148">
        <v>3778</v>
      </c>
      <c r="L2148">
        <v>3706</v>
      </c>
      <c r="M2148">
        <v>2996</v>
      </c>
      <c r="N2148">
        <v>3159</v>
      </c>
      <c r="O2148">
        <v>3123</v>
      </c>
      <c r="R2148" t="s">
        <v>46</v>
      </c>
      <c r="S2148">
        <f t="shared" si="99"/>
        <v>450</v>
      </c>
      <c r="T2148">
        <f t="shared" si="101"/>
        <v>650</v>
      </c>
      <c r="U2148">
        <f t="shared" si="100"/>
        <v>550</v>
      </c>
      <c r="V2148">
        <v>733</v>
      </c>
      <c r="W2148">
        <v>102</v>
      </c>
      <c r="X2148">
        <v>16</v>
      </c>
      <c r="Y2148">
        <f>IF(AND($Q2148="hdbd",$P2148=Y$1),1,0)+IF($W2148=$W2147,Y2147,0)</f>
        <v>0</v>
      </c>
      <c r="Z2148">
        <f>IF(AND($Q2148="hdbd",$P2148=Z$1),1,0)+IF($W2148=$W2147,Z2147,0)</f>
        <v>0</v>
      </c>
      <c r="AA2148">
        <f>IF(AND($Q2148="hdbd",$P2148=AA$1),1,0)+IF($W2148=$W2147,AA2147,0)</f>
        <v>0</v>
      </c>
    </row>
    <row r="2149" spans="1:27" x14ac:dyDescent="0.3">
      <c r="A2149" t="s">
        <v>188</v>
      </c>
      <c r="B2149">
        <v>1214400151</v>
      </c>
      <c r="C2149" s="1">
        <v>42583.741099537037</v>
      </c>
      <c r="D2149" t="s">
        <v>24</v>
      </c>
      <c r="E2149">
        <v>3700</v>
      </c>
      <c r="F2149" t="s">
        <v>20</v>
      </c>
      <c r="I2149">
        <v>0.22</v>
      </c>
      <c r="L2149">
        <v>3706</v>
      </c>
      <c r="N2149">
        <v>3246</v>
      </c>
      <c r="O2149">
        <v>3123</v>
      </c>
      <c r="R2149" t="s">
        <v>46</v>
      </c>
      <c r="S2149" t="str">
        <f t="shared" si="99"/>
        <v/>
      </c>
      <c r="T2149" t="str">
        <f t="shared" si="101"/>
        <v/>
      </c>
      <c r="U2149">
        <f t="shared" si="100"/>
        <v>550</v>
      </c>
      <c r="V2149">
        <v>733</v>
      </c>
      <c r="W2149">
        <v>102</v>
      </c>
      <c r="X2149">
        <v>16</v>
      </c>
      <c r="Y2149">
        <f>IF(AND($Q2149="hdbd",$P2149=Y$1),1,0)+IF($W2149=$W2148,Y2148,0)</f>
        <v>0</v>
      </c>
      <c r="Z2149">
        <f>IF(AND($Q2149="hdbd",$P2149=Z$1),1,0)+IF($W2149=$W2148,Z2148,0)</f>
        <v>0</v>
      </c>
      <c r="AA2149">
        <f>IF(AND($Q2149="hdbd",$P2149=AA$1),1,0)+IF($W2149=$W2148,AA2148,0)</f>
        <v>0</v>
      </c>
    </row>
    <row r="2150" spans="1:27" x14ac:dyDescent="0.3">
      <c r="A2150" t="s">
        <v>188</v>
      </c>
      <c r="B2150">
        <v>2636017019</v>
      </c>
      <c r="C2150" s="1">
        <v>42583.741215277776</v>
      </c>
      <c r="D2150" t="s">
        <v>19</v>
      </c>
      <c r="E2150">
        <v>5000</v>
      </c>
      <c r="F2150" t="s">
        <v>20</v>
      </c>
      <c r="G2150">
        <v>0.04</v>
      </c>
      <c r="H2150">
        <v>1.1900000000000001E-2</v>
      </c>
      <c r="I2150">
        <v>0.12</v>
      </c>
      <c r="J2150">
        <v>5409</v>
      </c>
      <c r="K2150">
        <v>5727</v>
      </c>
      <c r="L2150">
        <v>5159</v>
      </c>
      <c r="M2150">
        <v>3225</v>
      </c>
      <c r="N2150">
        <v>3108</v>
      </c>
      <c r="O2150">
        <v>2987</v>
      </c>
      <c r="R2150" t="s">
        <v>46</v>
      </c>
      <c r="S2150">
        <f t="shared" si="99"/>
        <v>2150</v>
      </c>
      <c r="T2150">
        <f t="shared" si="101"/>
        <v>2650</v>
      </c>
      <c r="U2150">
        <f t="shared" si="100"/>
        <v>2150</v>
      </c>
      <c r="V2150">
        <v>734</v>
      </c>
      <c r="W2150">
        <v>102</v>
      </c>
      <c r="X2150">
        <v>18</v>
      </c>
      <c r="Y2150">
        <f>IF(AND($Q2150="hdbd",$P2150=Y$1),1,0)+IF($W2150=$W2149,Y2149,0)</f>
        <v>0</v>
      </c>
      <c r="Z2150">
        <f>IF(AND($Q2150="hdbd",$P2150=Z$1),1,0)+IF($W2150=$W2149,Z2149,0)</f>
        <v>0</v>
      </c>
      <c r="AA2150">
        <f>IF(AND($Q2150="hdbd",$P2150=AA$1),1,0)+IF($W2150=$W2149,AA2149,0)</f>
        <v>0</v>
      </c>
    </row>
    <row r="2151" spans="1:27" x14ac:dyDescent="0.3">
      <c r="A2151" t="s">
        <v>188</v>
      </c>
      <c r="B2151">
        <v>2636017019</v>
      </c>
      <c r="C2151" s="1">
        <v>42583.741215277776</v>
      </c>
      <c r="D2151" t="s">
        <v>23</v>
      </c>
      <c r="E2151">
        <v>5000</v>
      </c>
      <c r="F2151" t="s">
        <v>20</v>
      </c>
      <c r="G2151">
        <v>0.12</v>
      </c>
      <c r="H2151">
        <v>1.1900000000000001E-2</v>
      </c>
      <c r="I2151">
        <v>7.0000000000000007E-2</v>
      </c>
      <c r="J2151">
        <v>5524</v>
      </c>
      <c r="K2151">
        <v>5957</v>
      </c>
      <c r="L2151">
        <v>5159</v>
      </c>
      <c r="M2151">
        <v>3202</v>
      </c>
      <c r="N2151">
        <v>3088</v>
      </c>
      <c r="O2151">
        <v>2987</v>
      </c>
      <c r="R2151" t="s">
        <v>46</v>
      </c>
      <c r="S2151">
        <f t="shared" si="99"/>
        <v>2350</v>
      </c>
      <c r="T2151">
        <f t="shared" si="101"/>
        <v>2850</v>
      </c>
      <c r="U2151">
        <f t="shared" si="100"/>
        <v>2150</v>
      </c>
      <c r="V2151">
        <v>734</v>
      </c>
      <c r="W2151">
        <v>102</v>
      </c>
      <c r="X2151">
        <v>17</v>
      </c>
      <c r="Y2151">
        <f>IF(AND($Q2151="hdbd",$P2151=Y$1),1,0)+IF($W2151=$W2150,Y2150,0)</f>
        <v>0</v>
      </c>
      <c r="Z2151">
        <f>IF(AND($Q2151="hdbd",$P2151=Z$1),1,0)+IF($W2151=$W2150,Z2150,0)</f>
        <v>0</v>
      </c>
      <c r="AA2151">
        <f>IF(AND($Q2151="hdbd",$P2151=AA$1),1,0)+IF($W2151=$W2150,AA2150,0)</f>
        <v>0</v>
      </c>
    </row>
    <row r="2152" spans="1:27" x14ac:dyDescent="0.3">
      <c r="A2152" t="s">
        <v>188</v>
      </c>
      <c r="B2152">
        <v>2636017019</v>
      </c>
      <c r="C2152" s="1">
        <v>42583.741215277776</v>
      </c>
      <c r="D2152" t="s">
        <v>24</v>
      </c>
      <c r="E2152">
        <v>5000</v>
      </c>
      <c r="F2152" t="s">
        <v>20</v>
      </c>
      <c r="H2152">
        <v>2.8199999999999999E-2</v>
      </c>
      <c r="I2152">
        <v>0.21</v>
      </c>
      <c r="K2152">
        <v>5469</v>
      </c>
      <c r="L2152">
        <v>5159</v>
      </c>
      <c r="N2152">
        <v>3023</v>
      </c>
      <c r="O2152">
        <v>2987</v>
      </c>
      <c r="R2152" t="s">
        <v>46</v>
      </c>
      <c r="S2152" t="str">
        <f t="shared" si="99"/>
        <v/>
      </c>
      <c r="T2152">
        <f t="shared" si="101"/>
        <v>2450</v>
      </c>
      <c r="U2152">
        <f t="shared" si="100"/>
        <v>2150</v>
      </c>
      <c r="V2152">
        <v>734</v>
      </c>
      <c r="W2152">
        <v>102</v>
      </c>
      <c r="X2152">
        <v>17</v>
      </c>
      <c r="Y2152">
        <f>IF(AND($Q2152="hdbd",$P2152=Y$1),1,0)+IF($W2152=$W2151,Y2151,0)</f>
        <v>0</v>
      </c>
      <c r="Z2152">
        <f>IF(AND($Q2152="hdbd",$P2152=Z$1),1,0)+IF($W2152=$W2151,Z2151,0)</f>
        <v>0</v>
      </c>
      <c r="AA2152">
        <f>IF(AND($Q2152="hdbd",$P2152=AA$1),1,0)+IF($W2152=$W2151,AA2151,0)</f>
        <v>0</v>
      </c>
    </row>
    <row r="2153" spans="1:27" x14ac:dyDescent="0.3">
      <c r="A2153" t="s">
        <v>188</v>
      </c>
      <c r="B2153">
        <v>1037012490</v>
      </c>
      <c r="C2153" s="1">
        <v>42583.741307870368</v>
      </c>
      <c r="D2153" t="s">
        <v>19</v>
      </c>
      <c r="E2153">
        <v>2900</v>
      </c>
      <c r="F2153" t="s">
        <v>25</v>
      </c>
      <c r="G2153">
        <v>0.04</v>
      </c>
      <c r="H2153">
        <v>7.7600000000000002E-2</v>
      </c>
      <c r="I2153">
        <v>0.26</v>
      </c>
      <c r="J2153">
        <v>2922</v>
      </c>
      <c r="K2153">
        <v>3345</v>
      </c>
      <c r="L2153">
        <v>4893</v>
      </c>
      <c r="M2153">
        <v>2348</v>
      </c>
      <c r="N2153">
        <v>2466</v>
      </c>
      <c r="O2153">
        <v>2524</v>
      </c>
      <c r="R2153" t="s">
        <v>46</v>
      </c>
      <c r="S2153">
        <f t="shared" si="99"/>
        <v>550</v>
      </c>
      <c r="T2153">
        <f t="shared" si="101"/>
        <v>850</v>
      </c>
      <c r="U2153">
        <f t="shared" si="100"/>
        <v>2350</v>
      </c>
      <c r="V2153">
        <v>735</v>
      </c>
      <c r="W2153">
        <v>102</v>
      </c>
      <c r="X2153">
        <v>19</v>
      </c>
      <c r="Y2153">
        <f>IF(AND($Q2153="hdbd",$P2153=Y$1),1,0)+IF($W2153=$W2152,Y2152,0)</f>
        <v>0</v>
      </c>
      <c r="Z2153">
        <f>IF(AND($Q2153="hdbd",$P2153=Z$1),1,0)+IF($W2153=$W2152,Z2152,0)</f>
        <v>0</v>
      </c>
      <c r="AA2153">
        <f>IF(AND($Q2153="hdbd",$P2153=AA$1),1,0)+IF($W2153=$W2152,AA2152,0)</f>
        <v>0</v>
      </c>
    </row>
    <row r="2154" spans="1:27" x14ac:dyDescent="0.3">
      <c r="A2154" t="s">
        <v>188</v>
      </c>
      <c r="B2154">
        <v>1037012490</v>
      </c>
      <c r="C2154" s="1">
        <v>42583.741307870368</v>
      </c>
      <c r="D2154" t="s">
        <v>23</v>
      </c>
      <c r="E2154">
        <v>3200</v>
      </c>
      <c r="F2154" t="s">
        <v>26</v>
      </c>
      <c r="H2154">
        <v>9.4500000000000001E-2</v>
      </c>
      <c r="I2154">
        <v>0.08</v>
      </c>
      <c r="J2154">
        <v>2858</v>
      </c>
      <c r="K2154">
        <v>3260</v>
      </c>
      <c r="L2154">
        <v>4893</v>
      </c>
      <c r="M2154">
        <v>2323</v>
      </c>
      <c r="N2154">
        <v>2442</v>
      </c>
      <c r="O2154">
        <v>2524</v>
      </c>
      <c r="R2154" t="s">
        <v>46</v>
      </c>
      <c r="S2154">
        <f t="shared" si="99"/>
        <v>550</v>
      </c>
      <c r="T2154">
        <f t="shared" si="101"/>
        <v>850</v>
      </c>
      <c r="U2154">
        <f t="shared" si="100"/>
        <v>2350</v>
      </c>
      <c r="V2154">
        <v>735</v>
      </c>
      <c r="W2154">
        <v>102</v>
      </c>
      <c r="X2154">
        <v>18</v>
      </c>
      <c r="Y2154">
        <f>IF(AND($Q2154="hdbd",$P2154=Y$1),1,0)+IF($W2154=$W2153,Y2153,0)</f>
        <v>0</v>
      </c>
      <c r="Z2154">
        <f>IF(AND($Q2154="hdbd",$P2154=Z$1),1,0)+IF($W2154=$W2153,Z2153,0)</f>
        <v>0</v>
      </c>
      <c r="AA2154">
        <f>IF(AND($Q2154="hdbd",$P2154=AA$1),1,0)+IF($W2154=$W2153,AA2153,0)</f>
        <v>0</v>
      </c>
    </row>
    <row r="2155" spans="1:27" x14ac:dyDescent="0.3">
      <c r="A2155" t="s">
        <v>188</v>
      </c>
      <c r="B2155">
        <v>1037012490</v>
      </c>
      <c r="C2155" s="1">
        <v>42583.741307870368</v>
      </c>
      <c r="D2155" t="s">
        <v>24</v>
      </c>
      <c r="E2155">
        <v>3200</v>
      </c>
      <c r="F2155" t="s">
        <v>26</v>
      </c>
      <c r="H2155">
        <v>2.8500000000000001E-2</v>
      </c>
      <c r="I2155">
        <v>0.03</v>
      </c>
      <c r="K2155">
        <v>3200</v>
      </c>
      <c r="L2155">
        <v>4893</v>
      </c>
      <c r="N2155">
        <v>2420</v>
      </c>
      <c r="O2155">
        <v>2524</v>
      </c>
      <c r="R2155" t="s">
        <v>46</v>
      </c>
      <c r="S2155" t="str">
        <f t="shared" si="99"/>
        <v/>
      </c>
      <c r="T2155">
        <f t="shared" si="101"/>
        <v>750</v>
      </c>
      <c r="U2155">
        <f t="shared" si="100"/>
        <v>2350</v>
      </c>
      <c r="V2155">
        <v>735</v>
      </c>
      <c r="W2155">
        <v>102</v>
      </c>
      <c r="X2155">
        <v>18</v>
      </c>
      <c r="Y2155">
        <f>IF(AND($Q2155="hdbd",$P2155=Y$1),1,0)+IF($W2155=$W2154,Y2154,0)</f>
        <v>0</v>
      </c>
      <c r="Z2155">
        <f>IF(AND($Q2155="hdbd",$P2155=Z$1),1,0)+IF($W2155=$W2154,Z2154,0)</f>
        <v>0</v>
      </c>
      <c r="AA2155">
        <f>IF(AND($Q2155="hdbd",$P2155=AA$1),1,0)+IF($W2155=$W2154,AA2154,0)</f>
        <v>0</v>
      </c>
    </row>
    <row r="2156" spans="1:27" x14ac:dyDescent="0.3">
      <c r="A2156" t="s">
        <v>188</v>
      </c>
      <c r="B2156">
        <v>2542324135</v>
      </c>
      <c r="C2156" s="1">
        <v>42583.741493055553</v>
      </c>
      <c r="D2156" t="s">
        <v>19</v>
      </c>
      <c r="E2156">
        <v>4100</v>
      </c>
      <c r="F2156" t="s">
        <v>20</v>
      </c>
      <c r="G2156">
        <v>0.12</v>
      </c>
      <c r="H2156">
        <v>7.4099999999999999E-2</v>
      </c>
      <c r="I2156">
        <v>0.26</v>
      </c>
      <c r="J2156">
        <v>4260</v>
      </c>
      <c r="K2156">
        <v>4424</v>
      </c>
      <c r="L2156">
        <v>4155</v>
      </c>
      <c r="M2156">
        <v>3747</v>
      </c>
      <c r="N2156">
        <v>3608</v>
      </c>
      <c r="O2156">
        <v>3516</v>
      </c>
      <c r="R2156" t="s">
        <v>46</v>
      </c>
      <c r="S2156">
        <f t="shared" si="99"/>
        <v>550</v>
      </c>
      <c r="T2156">
        <f t="shared" si="101"/>
        <v>850</v>
      </c>
      <c r="U2156">
        <f t="shared" si="100"/>
        <v>650</v>
      </c>
      <c r="V2156">
        <v>736</v>
      </c>
      <c r="W2156">
        <v>102</v>
      </c>
      <c r="X2156">
        <v>20</v>
      </c>
      <c r="Y2156">
        <f>IF(AND($Q2156="hdbd",$P2156=Y$1),1,0)+IF($W2156=$W2155,Y2155,0)</f>
        <v>0</v>
      </c>
      <c r="Z2156">
        <f>IF(AND($Q2156="hdbd",$P2156=Z$1),1,0)+IF($W2156=$W2155,Z2155,0)</f>
        <v>0</v>
      </c>
      <c r="AA2156">
        <f>IF(AND($Q2156="hdbd",$P2156=AA$1),1,0)+IF($W2156=$W2155,AA2155,0)</f>
        <v>0</v>
      </c>
    </row>
    <row r="2157" spans="1:27" x14ac:dyDescent="0.3">
      <c r="A2157" t="s">
        <v>188</v>
      </c>
      <c r="B2157">
        <v>2542324135</v>
      </c>
      <c r="C2157" s="1">
        <v>42583.741493055553</v>
      </c>
      <c r="D2157" t="s">
        <v>23</v>
      </c>
      <c r="E2157">
        <v>4100</v>
      </c>
      <c r="F2157" t="s">
        <v>20</v>
      </c>
      <c r="G2157">
        <v>0.04</v>
      </c>
      <c r="I2157">
        <v>0.27</v>
      </c>
      <c r="J2157">
        <v>4429</v>
      </c>
      <c r="L2157">
        <v>4155</v>
      </c>
      <c r="M2157">
        <v>3858</v>
      </c>
      <c r="N2157">
        <v>3680</v>
      </c>
      <c r="O2157">
        <v>3516</v>
      </c>
      <c r="R2157" t="s">
        <v>46</v>
      </c>
      <c r="S2157">
        <f t="shared" si="99"/>
        <v>550</v>
      </c>
      <c r="T2157" t="str">
        <f t="shared" si="101"/>
        <v/>
      </c>
      <c r="U2157">
        <f t="shared" si="100"/>
        <v>650</v>
      </c>
      <c r="V2157">
        <v>736</v>
      </c>
      <c r="W2157">
        <v>102</v>
      </c>
      <c r="X2157">
        <v>19</v>
      </c>
      <c r="Y2157">
        <f>IF(AND($Q2157="hdbd",$P2157=Y$1),1,0)+IF($W2157=$W2156,Y2156,0)</f>
        <v>0</v>
      </c>
      <c r="Z2157">
        <f>IF(AND($Q2157="hdbd",$P2157=Z$1),1,0)+IF($W2157=$W2156,Z2156,0)</f>
        <v>0</v>
      </c>
      <c r="AA2157">
        <f>IF(AND($Q2157="hdbd",$P2157=AA$1),1,0)+IF($W2157=$W2156,AA2156,0)</f>
        <v>0</v>
      </c>
    </row>
    <row r="2158" spans="1:27" x14ac:dyDescent="0.3">
      <c r="A2158" t="s">
        <v>188</v>
      </c>
      <c r="B2158">
        <v>2542324135</v>
      </c>
      <c r="C2158" s="1">
        <v>42583.741493055553</v>
      </c>
      <c r="D2158" t="s">
        <v>24</v>
      </c>
      <c r="E2158">
        <v>4100</v>
      </c>
      <c r="F2158" t="s">
        <v>20</v>
      </c>
      <c r="H2158">
        <v>5.0000000000000001E-3</v>
      </c>
      <c r="I2158">
        <v>0.24</v>
      </c>
      <c r="K2158">
        <v>4440</v>
      </c>
      <c r="L2158">
        <v>4155</v>
      </c>
      <c r="N2158">
        <v>3547</v>
      </c>
      <c r="O2158">
        <v>3516</v>
      </c>
      <c r="R2158" t="s">
        <v>46</v>
      </c>
      <c r="S2158" t="str">
        <f t="shared" si="99"/>
        <v/>
      </c>
      <c r="T2158">
        <f t="shared" si="101"/>
        <v>850</v>
      </c>
      <c r="U2158">
        <f t="shared" si="100"/>
        <v>650</v>
      </c>
      <c r="V2158">
        <v>736</v>
      </c>
      <c r="W2158">
        <v>102</v>
      </c>
      <c r="X2158">
        <v>19</v>
      </c>
      <c r="Y2158">
        <f>IF(AND($Q2158="hdbd",$P2158=Y$1),1,0)+IF($W2158=$W2157,Y2157,0)</f>
        <v>0</v>
      </c>
      <c r="Z2158">
        <f>IF(AND($Q2158="hdbd",$P2158=Z$1),1,0)+IF($W2158=$W2157,Z2157,0)</f>
        <v>0</v>
      </c>
      <c r="AA2158">
        <f>IF(AND($Q2158="hdbd",$P2158=AA$1),1,0)+IF($W2158=$W2157,AA2157,0)</f>
        <v>0</v>
      </c>
    </row>
    <row r="2159" spans="1:27" x14ac:dyDescent="0.3">
      <c r="A2159" t="s">
        <v>189</v>
      </c>
      <c r="B2159">
        <v>2710930439</v>
      </c>
      <c r="C2159" s="1">
        <v>42583.376932870371</v>
      </c>
      <c r="D2159" t="s">
        <v>19</v>
      </c>
      <c r="E2159">
        <v>5000</v>
      </c>
      <c r="F2159" t="s">
        <v>25</v>
      </c>
      <c r="G2159">
        <v>0.12</v>
      </c>
      <c r="H2159">
        <v>0.29349999999999998</v>
      </c>
      <c r="I2159">
        <v>0.2646</v>
      </c>
      <c r="J2159">
        <v>5431</v>
      </c>
      <c r="K2159">
        <v>6035</v>
      </c>
      <c r="L2159">
        <v>9148</v>
      </c>
      <c r="M2159">
        <v>4575</v>
      </c>
      <c r="N2159">
        <v>3993</v>
      </c>
      <c r="O2159">
        <v>3309</v>
      </c>
      <c r="R2159" t="s">
        <v>72</v>
      </c>
      <c r="S2159">
        <f t="shared" si="99"/>
        <v>850</v>
      </c>
      <c r="T2159">
        <f t="shared" si="101"/>
        <v>2050</v>
      </c>
      <c r="U2159">
        <f t="shared" si="100"/>
        <v>5100</v>
      </c>
      <c r="V2159">
        <v>737</v>
      </c>
      <c r="W2159">
        <v>103</v>
      </c>
      <c r="X2159">
        <v>1</v>
      </c>
      <c r="Y2159">
        <f>IF(AND($Q2159="hdbd",$P2159=Y$1),1,0)+IF($W2159=$W2158,Y2158,0)</f>
        <v>0</v>
      </c>
      <c r="Z2159">
        <f>IF(AND($Q2159="hdbd",$P2159=Z$1),1,0)+IF($W2159=$W2158,Z2158,0)</f>
        <v>0</v>
      </c>
      <c r="AA2159">
        <f>IF(AND($Q2159="hdbd",$P2159=AA$1),1,0)+IF($W2159=$W2158,AA2158,0)</f>
        <v>0</v>
      </c>
    </row>
    <row r="2160" spans="1:27" x14ac:dyDescent="0.3">
      <c r="A2160" t="s">
        <v>189</v>
      </c>
      <c r="B2160">
        <v>2710930439</v>
      </c>
      <c r="C2160" s="1">
        <v>42583.376932870371</v>
      </c>
      <c r="D2160" t="s">
        <v>23</v>
      </c>
      <c r="E2160">
        <v>5000</v>
      </c>
      <c r="F2160" t="s">
        <v>25</v>
      </c>
      <c r="G2160">
        <v>0.13</v>
      </c>
      <c r="H2160">
        <v>8.6699999999999999E-2</v>
      </c>
      <c r="I2160">
        <v>0.47499999999999998</v>
      </c>
      <c r="J2160">
        <v>5355</v>
      </c>
      <c r="K2160">
        <v>5971</v>
      </c>
      <c r="L2160">
        <v>9148</v>
      </c>
      <c r="M2160">
        <v>4226</v>
      </c>
      <c r="N2160">
        <v>3855</v>
      </c>
      <c r="O2160">
        <v>3309</v>
      </c>
      <c r="R2160" t="s">
        <v>72</v>
      </c>
      <c r="S2160">
        <f t="shared" si="99"/>
        <v>1150</v>
      </c>
      <c r="T2160">
        <f t="shared" si="101"/>
        <v>2150</v>
      </c>
      <c r="U2160">
        <f t="shared" si="100"/>
        <v>5100</v>
      </c>
      <c r="V2160">
        <v>737</v>
      </c>
      <c r="W2160">
        <v>103</v>
      </c>
      <c r="X2160">
        <v>1</v>
      </c>
      <c r="Y2160">
        <f>IF(AND($Q2160="hdbd",$P2160=Y$1),1,0)+IF($W2160=$W2159,Y2159,0)</f>
        <v>0</v>
      </c>
      <c r="Z2160">
        <f>IF(AND($Q2160="hdbd",$P2160=Z$1),1,0)+IF($W2160=$W2159,Z2159,0)</f>
        <v>0</v>
      </c>
      <c r="AA2160">
        <f>IF(AND($Q2160="hdbd",$P2160=AA$1),1,0)+IF($W2160=$W2159,AA2159,0)</f>
        <v>0</v>
      </c>
    </row>
    <row r="2161" spans="1:27" x14ac:dyDescent="0.3">
      <c r="A2161" t="s">
        <v>189</v>
      </c>
      <c r="B2161">
        <v>2710930439</v>
      </c>
      <c r="C2161" s="1">
        <v>42583.376932870371</v>
      </c>
      <c r="D2161" t="s">
        <v>24</v>
      </c>
      <c r="E2161">
        <v>5000</v>
      </c>
      <c r="F2161" t="s">
        <v>26</v>
      </c>
      <c r="H2161">
        <v>8.3599999999999994E-2</v>
      </c>
      <c r="I2161">
        <v>0.47499999999999998</v>
      </c>
      <c r="K2161">
        <v>5959</v>
      </c>
      <c r="L2161">
        <v>9148</v>
      </c>
      <c r="N2161">
        <v>3377</v>
      </c>
      <c r="O2161">
        <v>3309</v>
      </c>
      <c r="R2161" t="s">
        <v>72</v>
      </c>
      <c r="S2161" t="str">
        <f t="shared" si="99"/>
        <v/>
      </c>
      <c r="T2161">
        <f t="shared" si="101"/>
        <v>2550</v>
      </c>
      <c r="U2161">
        <f t="shared" si="100"/>
        <v>5100</v>
      </c>
      <c r="V2161">
        <v>737</v>
      </c>
      <c r="W2161">
        <v>103</v>
      </c>
      <c r="X2161">
        <v>1</v>
      </c>
      <c r="Y2161">
        <f>IF(AND($Q2161="hdbd",$P2161=Y$1),1,0)+IF($W2161=$W2160,Y2160,0)</f>
        <v>0</v>
      </c>
      <c r="Z2161">
        <f>IF(AND($Q2161="hdbd",$P2161=Z$1),1,0)+IF($W2161=$W2160,Z2160,0)</f>
        <v>0</v>
      </c>
      <c r="AA2161">
        <f>IF(AND($Q2161="hdbd",$P2161=AA$1),1,0)+IF($W2161=$W2160,AA2160,0)</f>
        <v>0</v>
      </c>
    </row>
    <row r="2162" spans="1:27" x14ac:dyDescent="0.3">
      <c r="A2162" t="s">
        <v>190</v>
      </c>
      <c r="B2162">
        <v>1056022783</v>
      </c>
      <c r="C2162" s="1">
        <v>42582.913865740738</v>
      </c>
      <c r="D2162" t="s">
        <v>19</v>
      </c>
      <c r="E2162">
        <v>3300</v>
      </c>
      <c r="F2162" t="s">
        <v>20</v>
      </c>
      <c r="H2162">
        <v>3.56E-2</v>
      </c>
      <c r="I2162">
        <v>3.2300000000000002E-2</v>
      </c>
      <c r="K2162">
        <v>5236</v>
      </c>
      <c r="L2162">
        <v>3305</v>
      </c>
      <c r="M2162">
        <v>2371</v>
      </c>
      <c r="N2162">
        <v>2421</v>
      </c>
      <c r="O2162">
        <v>2379</v>
      </c>
      <c r="R2162" t="s">
        <v>191</v>
      </c>
      <c r="S2162" t="str">
        <f t="shared" si="99"/>
        <v/>
      </c>
      <c r="T2162">
        <f t="shared" si="101"/>
        <v>2850</v>
      </c>
      <c r="U2162">
        <f t="shared" si="100"/>
        <v>950</v>
      </c>
      <c r="V2162">
        <v>738</v>
      </c>
      <c r="W2162">
        <v>104</v>
      </c>
      <c r="X2162">
        <v>1</v>
      </c>
      <c r="Y2162">
        <f>IF(AND($Q2162="hdbd",$P2162=Y$1),1,0)+IF($W2162=$W2161,Y2161,0)</f>
        <v>0</v>
      </c>
      <c r="Z2162">
        <f>IF(AND($Q2162="hdbd",$P2162=Z$1),1,0)+IF($W2162=$W2161,Z2161,0)</f>
        <v>0</v>
      </c>
      <c r="AA2162">
        <f>IF(AND($Q2162="hdbd",$P2162=AA$1),1,0)+IF($W2162=$W2161,AA2161,0)</f>
        <v>0</v>
      </c>
    </row>
    <row r="2163" spans="1:27" x14ac:dyDescent="0.3">
      <c r="A2163" t="s">
        <v>190</v>
      </c>
      <c r="B2163">
        <v>1056022783</v>
      </c>
      <c r="C2163" s="1">
        <v>42582.913865740738</v>
      </c>
      <c r="D2163" t="s">
        <v>23</v>
      </c>
      <c r="E2163">
        <v>3300</v>
      </c>
      <c r="F2163" t="s">
        <v>20</v>
      </c>
      <c r="G2163">
        <v>0.04</v>
      </c>
      <c r="H2163">
        <v>3.56E-2</v>
      </c>
      <c r="I2163">
        <v>0.03</v>
      </c>
      <c r="J2163">
        <v>10431</v>
      </c>
      <c r="K2163">
        <v>3595</v>
      </c>
      <c r="L2163">
        <v>3305</v>
      </c>
      <c r="M2163">
        <v>2164</v>
      </c>
      <c r="N2163">
        <v>2399</v>
      </c>
      <c r="O2163">
        <v>2379</v>
      </c>
      <c r="R2163" t="s">
        <v>191</v>
      </c>
      <c r="S2163">
        <f t="shared" si="99"/>
        <v>5100</v>
      </c>
      <c r="T2163">
        <f t="shared" si="101"/>
        <v>1150</v>
      </c>
      <c r="U2163">
        <f t="shared" si="100"/>
        <v>950</v>
      </c>
      <c r="V2163">
        <v>738</v>
      </c>
      <c r="W2163">
        <v>104</v>
      </c>
      <c r="X2163">
        <v>1</v>
      </c>
      <c r="Y2163">
        <f>IF(AND($Q2163="hdbd",$P2163=Y$1),1,0)+IF($W2163=$W2162,Y2162,0)</f>
        <v>0</v>
      </c>
      <c r="Z2163">
        <f>IF(AND($Q2163="hdbd",$P2163=Z$1),1,0)+IF($W2163=$W2162,Z2162,0)</f>
        <v>0</v>
      </c>
      <c r="AA2163">
        <f>IF(AND($Q2163="hdbd",$P2163=AA$1),1,0)+IF($W2163=$W2162,AA2162,0)</f>
        <v>0</v>
      </c>
    </row>
    <row r="2164" spans="1:27" x14ac:dyDescent="0.3">
      <c r="A2164" t="s">
        <v>190</v>
      </c>
      <c r="B2164">
        <v>1056022783</v>
      </c>
      <c r="C2164" s="1">
        <v>42582.913865740738</v>
      </c>
      <c r="D2164" t="s">
        <v>24</v>
      </c>
      <c r="E2164">
        <v>3300</v>
      </c>
      <c r="F2164" t="s">
        <v>20</v>
      </c>
      <c r="H2164">
        <v>7.2400000000000006E-2</v>
      </c>
      <c r="I2164">
        <v>9.4299999999999995E-2</v>
      </c>
      <c r="K2164">
        <v>5153</v>
      </c>
      <c r="L2164">
        <v>3305</v>
      </c>
      <c r="N2164">
        <v>2406</v>
      </c>
      <c r="O2164">
        <v>2379</v>
      </c>
      <c r="R2164" t="s">
        <v>191</v>
      </c>
      <c r="S2164" t="str">
        <f t="shared" si="99"/>
        <v/>
      </c>
      <c r="T2164">
        <f t="shared" si="101"/>
        <v>2750</v>
      </c>
      <c r="U2164">
        <f t="shared" si="100"/>
        <v>950</v>
      </c>
      <c r="V2164">
        <v>738</v>
      </c>
      <c r="W2164">
        <v>104</v>
      </c>
      <c r="X2164">
        <v>1</v>
      </c>
      <c r="Y2164">
        <f>IF(AND($Q2164="hdbd",$P2164=Y$1),1,0)+IF($W2164=$W2163,Y2163,0)</f>
        <v>0</v>
      </c>
      <c r="Z2164">
        <f>IF(AND($Q2164="hdbd",$P2164=Z$1),1,0)+IF($W2164=$W2163,Z2163,0)</f>
        <v>0</v>
      </c>
      <c r="AA2164">
        <f>IF(AND($Q2164="hdbd",$P2164=AA$1),1,0)+IF($W2164=$W2163,AA2163,0)</f>
        <v>0</v>
      </c>
    </row>
    <row r="2165" spans="1:27" x14ac:dyDescent="0.3">
      <c r="A2165" t="s">
        <v>190</v>
      </c>
      <c r="B2165">
        <v>1424154007</v>
      </c>
      <c r="C2165" s="1">
        <v>42582.914803240739</v>
      </c>
      <c r="D2165" t="s">
        <v>19</v>
      </c>
      <c r="E2165">
        <v>3000</v>
      </c>
      <c r="F2165" t="s">
        <v>25</v>
      </c>
      <c r="G2165">
        <v>0.04</v>
      </c>
      <c r="H2165">
        <v>8.1100000000000005E-2</v>
      </c>
      <c r="I2165">
        <v>3.2300000000000002E-2</v>
      </c>
      <c r="J2165">
        <v>3038</v>
      </c>
      <c r="K2165">
        <v>6805</v>
      </c>
      <c r="L2165">
        <v>3451</v>
      </c>
      <c r="M2165">
        <v>2052</v>
      </c>
      <c r="N2165">
        <v>2105</v>
      </c>
      <c r="O2165">
        <v>2059</v>
      </c>
      <c r="R2165" t="s">
        <v>191</v>
      </c>
      <c r="S2165">
        <f t="shared" si="99"/>
        <v>950</v>
      </c>
      <c r="T2165">
        <f t="shared" si="101"/>
        <v>4750</v>
      </c>
      <c r="U2165">
        <f t="shared" si="100"/>
        <v>1350</v>
      </c>
      <c r="V2165">
        <v>739</v>
      </c>
      <c r="W2165">
        <v>104</v>
      </c>
      <c r="X2165">
        <v>2</v>
      </c>
      <c r="Y2165">
        <f>IF(AND($Q2165="hdbd",$P2165=Y$1),1,0)+IF($W2165=$W2164,Y2164,0)</f>
        <v>0</v>
      </c>
      <c r="Z2165">
        <f>IF(AND($Q2165="hdbd",$P2165=Z$1),1,0)+IF($W2165=$W2164,Z2164,0)</f>
        <v>0</v>
      </c>
      <c r="AA2165">
        <f>IF(AND($Q2165="hdbd",$P2165=AA$1),1,0)+IF($W2165=$W2164,AA2164,0)</f>
        <v>0</v>
      </c>
    </row>
    <row r="2166" spans="1:27" x14ac:dyDescent="0.3">
      <c r="A2166" t="s">
        <v>190</v>
      </c>
      <c r="B2166">
        <v>1424154007</v>
      </c>
      <c r="C2166" s="1">
        <v>42582.914803240739</v>
      </c>
      <c r="D2166" t="s">
        <v>23</v>
      </c>
      <c r="E2166">
        <v>3200</v>
      </c>
      <c r="F2166" t="s">
        <v>25</v>
      </c>
      <c r="G2166">
        <v>0.04</v>
      </c>
      <c r="I2166">
        <v>0.38</v>
      </c>
      <c r="J2166">
        <v>3289</v>
      </c>
      <c r="L2166">
        <v>3451</v>
      </c>
      <c r="M2166">
        <v>2038</v>
      </c>
      <c r="N2166">
        <v>2082</v>
      </c>
      <c r="O2166">
        <v>2059</v>
      </c>
      <c r="R2166" t="s">
        <v>191</v>
      </c>
      <c r="S2166">
        <f t="shared" si="99"/>
        <v>1250</v>
      </c>
      <c r="T2166" t="str">
        <f t="shared" si="101"/>
        <v/>
      </c>
      <c r="U2166">
        <f t="shared" si="100"/>
        <v>1350</v>
      </c>
      <c r="V2166">
        <v>739</v>
      </c>
      <c r="W2166">
        <v>104</v>
      </c>
      <c r="X2166">
        <v>2</v>
      </c>
      <c r="Y2166">
        <f>IF(AND($Q2166="hdbd",$P2166=Y$1),1,0)+IF($W2166=$W2165,Y2165,0)</f>
        <v>0</v>
      </c>
      <c r="Z2166">
        <f>IF(AND($Q2166="hdbd",$P2166=Z$1),1,0)+IF($W2166=$W2165,Z2165,0)</f>
        <v>0</v>
      </c>
      <c r="AA2166">
        <f>IF(AND($Q2166="hdbd",$P2166=AA$1),1,0)+IF($W2166=$W2165,AA2165,0)</f>
        <v>0</v>
      </c>
    </row>
    <row r="2167" spans="1:27" x14ac:dyDescent="0.3">
      <c r="A2167" t="s">
        <v>190</v>
      </c>
      <c r="B2167">
        <v>1424154007</v>
      </c>
      <c r="C2167" s="1">
        <v>42582.914803240739</v>
      </c>
      <c r="D2167" t="s">
        <v>24</v>
      </c>
      <c r="E2167">
        <v>3400</v>
      </c>
      <c r="F2167" t="s">
        <v>20</v>
      </c>
      <c r="H2167">
        <v>6.0400000000000002E-2</v>
      </c>
      <c r="I2167">
        <v>0.1</v>
      </c>
      <c r="K2167">
        <v>5875</v>
      </c>
      <c r="L2167">
        <v>3451</v>
      </c>
      <c r="N2167">
        <v>2089</v>
      </c>
      <c r="O2167">
        <v>2059</v>
      </c>
      <c r="R2167" t="s">
        <v>191</v>
      </c>
      <c r="S2167" t="str">
        <f t="shared" si="99"/>
        <v/>
      </c>
      <c r="T2167">
        <f t="shared" si="101"/>
        <v>3750</v>
      </c>
      <c r="U2167">
        <f t="shared" si="100"/>
        <v>1350</v>
      </c>
      <c r="V2167">
        <v>739</v>
      </c>
      <c r="W2167">
        <v>104</v>
      </c>
      <c r="X2167">
        <v>2</v>
      </c>
      <c r="Y2167">
        <f>IF(AND($Q2167="hdbd",$P2167=Y$1),1,0)+IF($W2167=$W2166,Y2166,0)</f>
        <v>0</v>
      </c>
      <c r="Z2167">
        <f>IF(AND($Q2167="hdbd",$P2167=Z$1),1,0)+IF($W2167=$W2166,Z2166,0)</f>
        <v>0</v>
      </c>
      <c r="AA2167">
        <f>IF(AND($Q2167="hdbd",$P2167=AA$1),1,0)+IF($W2167=$W2166,AA2166,0)</f>
        <v>0</v>
      </c>
    </row>
    <row r="2168" spans="1:27" x14ac:dyDescent="0.3">
      <c r="A2168" t="s">
        <v>190</v>
      </c>
      <c r="B2168">
        <v>2089924780</v>
      </c>
      <c r="C2168" s="1">
        <v>42582.915451388886</v>
      </c>
      <c r="D2168" t="s">
        <v>19</v>
      </c>
      <c r="E2168">
        <v>1400</v>
      </c>
      <c r="F2168" t="s">
        <v>26</v>
      </c>
      <c r="H2168">
        <v>0.11210000000000001</v>
      </c>
      <c r="I2168">
        <v>0.03</v>
      </c>
      <c r="J2168">
        <v>809</v>
      </c>
      <c r="K2168">
        <v>1406</v>
      </c>
      <c r="L2168">
        <v>2472</v>
      </c>
      <c r="M2168">
        <v>261</v>
      </c>
      <c r="N2168">
        <v>318</v>
      </c>
      <c r="O2168">
        <v>300</v>
      </c>
      <c r="R2168" t="s">
        <v>191</v>
      </c>
      <c r="S2168">
        <f t="shared" si="99"/>
        <v>550</v>
      </c>
      <c r="T2168">
        <f t="shared" si="101"/>
        <v>1050</v>
      </c>
      <c r="U2168">
        <f t="shared" si="100"/>
        <v>2150</v>
      </c>
      <c r="V2168">
        <v>740</v>
      </c>
      <c r="W2168">
        <v>104</v>
      </c>
      <c r="X2168">
        <v>3</v>
      </c>
      <c r="Y2168">
        <f>IF(AND($Q2168="hdbd",$P2168=Y$1),1,0)+IF($W2168=$W2167,Y2167,0)</f>
        <v>0</v>
      </c>
      <c r="Z2168">
        <f>IF(AND($Q2168="hdbd",$P2168=Z$1),1,0)+IF($W2168=$W2167,Z2167,0)</f>
        <v>0</v>
      </c>
      <c r="AA2168">
        <f>IF(AND($Q2168="hdbd",$P2168=AA$1),1,0)+IF($W2168=$W2167,AA2167,0)</f>
        <v>0</v>
      </c>
    </row>
    <row r="2169" spans="1:27" x14ac:dyDescent="0.3">
      <c r="A2169" t="s">
        <v>190</v>
      </c>
      <c r="B2169">
        <v>2089924780</v>
      </c>
      <c r="C2169" s="1">
        <v>42582.915451388886</v>
      </c>
      <c r="D2169" t="s">
        <v>23</v>
      </c>
      <c r="E2169">
        <v>1300</v>
      </c>
      <c r="F2169" t="s">
        <v>25</v>
      </c>
      <c r="G2169">
        <v>0.09</v>
      </c>
      <c r="H2169">
        <v>0.02</v>
      </c>
      <c r="I2169">
        <v>0.32</v>
      </c>
      <c r="J2169">
        <v>1353</v>
      </c>
      <c r="K2169">
        <v>1601</v>
      </c>
      <c r="L2169">
        <v>2472</v>
      </c>
      <c r="M2169">
        <v>280</v>
      </c>
      <c r="N2169">
        <v>345</v>
      </c>
      <c r="O2169">
        <v>300</v>
      </c>
      <c r="R2169" t="s">
        <v>191</v>
      </c>
      <c r="S2169">
        <f t="shared" si="99"/>
        <v>1050</v>
      </c>
      <c r="T2169">
        <f t="shared" si="101"/>
        <v>1250</v>
      </c>
      <c r="U2169">
        <f t="shared" si="100"/>
        <v>2150</v>
      </c>
      <c r="V2169">
        <v>740</v>
      </c>
      <c r="W2169">
        <v>104</v>
      </c>
      <c r="X2169">
        <v>3</v>
      </c>
      <c r="Y2169">
        <f>IF(AND($Q2169="hdbd",$P2169=Y$1),1,0)+IF($W2169=$W2168,Y2168,0)</f>
        <v>0</v>
      </c>
      <c r="Z2169">
        <f>IF(AND($Q2169="hdbd",$P2169=Z$1),1,0)+IF($W2169=$W2168,Z2168,0)</f>
        <v>0</v>
      </c>
      <c r="AA2169">
        <f>IF(AND($Q2169="hdbd",$P2169=AA$1),1,0)+IF($W2169=$W2168,AA2168,0)</f>
        <v>0</v>
      </c>
    </row>
    <row r="2170" spans="1:27" x14ac:dyDescent="0.3">
      <c r="A2170" t="s">
        <v>190</v>
      </c>
      <c r="B2170">
        <v>2089924780</v>
      </c>
      <c r="C2170" s="1">
        <v>42582.915451388886</v>
      </c>
      <c r="D2170" t="s">
        <v>24</v>
      </c>
      <c r="E2170">
        <v>1600</v>
      </c>
      <c r="F2170" t="s">
        <v>26</v>
      </c>
      <c r="H2170">
        <v>6.25E-2</v>
      </c>
      <c r="I2170">
        <v>9.9099999999999994E-2</v>
      </c>
      <c r="K2170">
        <v>1681</v>
      </c>
      <c r="L2170">
        <v>2472</v>
      </c>
      <c r="N2170">
        <v>354</v>
      </c>
      <c r="O2170">
        <v>300</v>
      </c>
      <c r="R2170" t="s">
        <v>191</v>
      </c>
      <c r="S2170" t="str">
        <f t="shared" si="99"/>
        <v/>
      </c>
      <c r="T2170">
        <f t="shared" si="101"/>
        <v>1350</v>
      </c>
      <c r="U2170">
        <f t="shared" si="100"/>
        <v>2150</v>
      </c>
      <c r="V2170">
        <v>740</v>
      </c>
      <c r="W2170">
        <v>104</v>
      </c>
      <c r="X2170">
        <v>3</v>
      </c>
      <c r="Y2170">
        <f>IF(AND($Q2170="hdbd",$P2170=Y$1),1,0)+IF($W2170=$W2169,Y2169,0)</f>
        <v>0</v>
      </c>
      <c r="Z2170">
        <f>IF(AND($Q2170="hdbd",$P2170=Z$1),1,0)+IF($W2170=$W2169,Z2169,0)</f>
        <v>0</v>
      </c>
      <c r="AA2170">
        <f>IF(AND($Q2170="hdbd",$P2170=AA$1),1,0)+IF($W2170=$W2169,AA2169,0)</f>
        <v>0</v>
      </c>
    </row>
    <row r="2171" spans="1:27" x14ac:dyDescent="0.3">
      <c r="A2171" t="s">
        <v>190</v>
      </c>
      <c r="B2171">
        <v>4007141669</v>
      </c>
      <c r="C2171" s="1">
        <v>42582.915763888886</v>
      </c>
      <c r="D2171" t="s">
        <v>19</v>
      </c>
      <c r="E2171">
        <v>1700</v>
      </c>
      <c r="F2171" t="s">
        <v>26</v>
      </c>
      <c r="H2171">
        <v>0.03</v>
      </c>
      <c r="I2171">
        <v>0.03</v>
      </c>
      <c r="J2171">
        <v>879</v>
      </c>
      <c r="K2171">
        <v>1721</v>
      </c>
      <c r="L2171">
        <v>2437</v>
      </c>
      <c r="M2171">
        <v>296</v>
      </c>
      <c r="N2171">
        <v>371</v>
      </c>
      <c r="O2171">
        <v>326</v>
      </c>
      <c r="R2171" t="s">
        <v>191</v>
      </c>
      <c r="S2171">
        <f t="shared" si="99"/>
        <v>550</v>
      </c>
      <c r="T2171">
        <f t="shared" si="101"/>
        <v>1350</v>
      </c>
      <c r="U2171">
        <f t="shared" si="100"/>
        <v>2150</v>
      </c>
      <c r="V2171">
        <v>741</v>
      </c>
      <c r="W2171">
        <v>104</v>
      </c>
      <c r="X2171">
        <v>4</v>
      </c>
      <c r="Y2171">
        <f>IF(AND($Q2171="hdbd",$P2171=Y$1),1,0)+IF($W2171=$W2170,Y2170,0)</f>
        <v>0</v>
      </c>
      <c r="Z2171">
        <f>IF(AND($Q2171="hdbd",$P2171=Z$1),1,0)+IF($W2171=$W2170,Z2170,0)</f>
        <v>0</v>
      </c>
      <c r="AA2171">
        <f>IF(AND($Q2171="hdbd",$P2171=AA$1),1,0)+IF($W2171=$W2170,AA2170,0)</f>
        <v>0</v>
      </c>
    </row>
    <row r="2172" spans="1:27" x14ac:dyDescent="0.3">
      <c r="A2172" t="s">
        <v>190</v>
      </c>
      <c r="B2172">
        <v>4007141669</v>
      </c>
      <c r="C2172" s="1">
        <v>42582.915763888886</v>
      </c>
      <c r="D2172" t="s">
        <v>23</v>
      </c>
      <c r="E2172">
        <v>1600</v>
      </c>
      <c r="F2172" t="s">
        <v>26</v>
      </c>
      <c r="H2172">
        <v>3.56E-2</v>
      </c>
      <c r="I2172">
        <v>0.03</v>
      </c>
      <c r="J2172">
        <v>1017</v>
      </c>
      <c r="K2172">
        <v>1698</v>
      </c>
      <c r="L2172">
        <v>2437</v>
      </c>
      <c r="M2172">
        <v>306</v>
      </c>
      <c r="N2172">
        <v>381</v>
      </c>
      <c r="O2172">
        <v>326</v>
      </c>
      <c r="R2172" t="s">
        <v>191</v>
      </c>
      <c r="S2172">
        <f t="shared" si="99"/>
        <v>750</v>
      </c>
      <c r="T2172">
        <f t="shared" si="101"/>
        <v>1350</v>
      </c>
      <c r="U2172">
        <f t="shared" si="100"/>
        <v>2150</v>
      </c>
      <c r="V2172">
        <v>741</v>
      </c>
      <c r="W2172">
        <v>104</v>
      </c>
      <c r="X2172">
        <v>4</v>
      </c>
      <c r="Y2172">
        <f>IF(AND($Q2172="hdbd",$P2172=Y$1),1,0)+IF($W2172=$W2171,Y2171,0)</f>
        <v>0</v>
      </c>
      <c r="Z2172">
        <f>IF(AND($Q2172="hdbd",$P2172=Z$1),1,0)+IF($W2172=$W2171,Z2171,0)</f>
        <v>0</v>
      </c>
      <c r="AA2172">
        <f>IF(AND($Q2172="hdbd",$P2172=AA$1),1,0)+IF($W2172=$W2171,AA2171,0)</f>
        <v>0</v>
      </c>
    </row>
    <row r="2173" spans="1:27" x14ac:dyDescent="0.3">
      <c r="A2173" t="s">
        <v>190</v>
      </c>
      <c r="B2173">
        <v>4007141669</v>
      </c>
      <c r="C2173" s="1">
        <v>42582.915763888886</v>
      </c>
      <c r="D2173" t="s">
        <v>24</v>
      </c>
      <c r="E2173">
        <v>1300</v>
      </c>
      <c r="F2173" t="s">
        <v>26</v>
      </c>
      <c r="H2173">
        <v>5.6599999999999998E-2</v>
      </c>
      <c r="I2173">
        <v>0.26</v>
      </c>
      <c r="K2173">
        <v>1287</v>
      </c>
      <c r="L2173">
        <v>2437</v>
      </c>
      <c r="N2173">
        <v>352</v>
      </c>
      <c r="O2173">
        <v>326</v>
      </c>
      <c r="R2173" t="s">
        <v>191</v>
      </c>
      <c r="S2173" t="str">
        <f t="shared" si="99"/>
        <v/>
      </c>
      <c r="T2173">
        <f t="shared" si="101"/>
        <v>950</v>
      </c>
      <c r="U2173">
        <f t="shared" si="100"/>
        <v>2150</v>
      </c>
      <c r="V2173">
        <v>741</v>
      </c>
      <c r="W2173">
        <v>104</v>
      </c>
      <c r="X2173">
        <v>4</v>
      </c>
      <c r="Y2173">
        <f>IF(AND($Q2173="hdbd",$P2173=Y$1),1,0)+IF($W2173=$W2172,Y2172,0)</f>
        <v>0</v>
      </c>
      <c r="Z2173">
        <f>IF(AND($Q2173="hdbd",$P2173=Z$1),1,0)+IF($W2173=$W2172,Z2172,0)</f>
        <v>0</v>
      </c>
      <c r="AA2173">
        <f>IF(AND($Q2173="hdbd",$P2173=AA$1),1,0)+IF($W2173=$W2172,AA2172,0)</f>
        <v>0</v>
      </c>
    </row>
    <row r="2174" spans="1:27" x14ac:dyDescent="0.3">
      <c r="A2174" t="s">
        <v>190</v>
      </c>
      <c r="B2174">
        <v>877433309</v>
      </c>
      <c r="C2174" s="1">
        <v>42582.916087962964</v>
      </c>
      <c r="D2174" t="s">
        <v>19</v>
      </c>
      <c r="E2174">
        <v>3600</v>
      </c>
      <c r="F2174" t="s">
        <v>26</v>
      </c>
      <c r="H2174">
        <v>6.25E-2</v>
      </c>
      <c r="I2174">
        <v>0.03</v>
      </c>
      <c r="J2174">
        <v>2940</v>
      </c>
      <c r="K2174">
        <v>3673</v>
      </c>
      <c r="L2174">
        <v>4514</v>
      </c>
      <c r="M2174">
        <v>2273</v>
      </c>
      <c r="N2174">
        <v>2355</v>
      </c>
      <c r="O2174">
        <v>2283</v>
      </c>
      <c r="R2174" t="s">
        <v>191</v>
      </c>
      <c r="S2174">
        <f t="shared" si="99"/>
        <v>650</v>
      </c>
      <c r="T2174">
        <f t="shared" si="101"/>
        <v>1350</v>
      </c>
      <c r="U2174">
        <f t="shared" si="100"/>
        <v>2250</v>
      </c>
      <c r="V2174">
        <v>742</v>
      </c>
      <c r="W2174">
        <v>104</v>
      </c>
      <c r="X2174">
        <v>5</v>
      </c>
      <c r="Y2174">
        <f>IF(AND($Q2174="hdbd",$P2174=Y$1),1,0)+IF($W2174=$W2173,Y2173,0)</f>
        <v>0</v>
      </c>
      <c r="Z2174">
        <f>IF(AND($Q2174="hdbd",$P2174=Z$1),1,0)+IF($W2174=$W2173,Z2173,0)</f>
        <v>0</v>
      </c>
      <c r="AA2174">
        <f>IF(AND($Q2174="hdbd",$P2174=AA$1),1,0)+IF($W2174=$W2173,AA2173,0)</f>
        <v>0</v>
      </c>
    </row>
    <row r="2175" spans="1:27" x14ac:dyDescent="0.3">
      <c r="A2175" t="s">
        <v>190</v>
      </c>
      <c r="B2175">
        <v>877433309</v>
      </c>
      <c r="C2175" s="1">
        <v>42582.916087962964</v>
      </c>
      <c r="D2175" t="s">
        <v>23</v>
      </c>
      <c r="E2175">
        <v>2900</v>
      </c>
      <c r="F2175" t="s">
        <v>25</v>
      </c>
      <c r="G2175">
        <v>0.04</v>
      </c>
      <c r="H2175">
        <v>0.03</v>
      </c>
      <c r="I2175">
        <v>0.38</v>
      </c>
      <c r="J2175">
        <v>2983</v>
      </c>
      <c r="K2175">
        <v>3203</v>
      </c>
      <c r="L2175">
        <v>4514</v>
      </c>
      <c r="M2175">
        <v>2243</v>
      </c>
      <c r="N2175">
        <v>2304</v>
      </c>
      <c r="O2175">
        <v>2283</v>
      </c>
      <c r="R2175" t="s">
        <v>191</v>
      </c>
      <c r="S2175">
        <f t="shared" si="99"/>
        <v>750</v>
      </c>
      <c r="T2175">
        <f t="shared" si="101"/>
        <v>850</v>
      </c>
      <c r="U2175">
        <f t="shared" si="100"/>
        <v>2250</v>
      </c>
      <c r="V2175">
        <v>742</v>
      </c>
      <c r="W2175">
        <v>104</v>
      </c>
      <c r="X2175">
        <v>5</v>
      </c>
      <c r="Y2175">
        <f>IF(AND($Q2175="hdbd",$P2175=Y$1),1,0)+IF($W2175=$W2174,Y2174,0)</f>
        <v>0</v>
      </c>
      <c r="Z2175">
        <f>IF(AND($Q2175="hdbd",$P2175=Z$1),1,0)+IF($W2175=$W2174,Z2174,0)</f>
        <v>0</v>
      </c>
      <c r="AA2175">
        <f>IF(AND($Q2175="hdbd",$P2175=AA$1),1,0)+IF($W2175=$W2174,AA2174,0)</f>
        <v>0</v>
      </c>
    </row>
    <row r="2176" spans="1:27" x14ac:dyDescent="0.3">
      <c r="A2176" t="s">
        <v>190</v>
      </c>
      <c r="B2176">
        <v>877433309</v>
      </c>
      <c r="C2176" s="1">
        <v>42582.916087962964</v>
      </c>
      <c r="D2176" t="s">
        <v>24</v>
      </c>
      <c r="E2176">
        <v>3500</v>
      </c>
      <c r="F2176" t="s">
        <v>26</v>
      </c>
      <c r="H2176">
        <v>0.06</v>
      </c>
      <c r="I2176">
        <v>9.9099999999999994E-2</v>
      </c>
      <c r="K2176">
        <v>3551</v>
      </c>
      <c r="L2176">
        <v>4514</v>
      </c>
      <c r="N2176">
        <v>2345</v>
      </c>
      <c r="O2176">
        <v>2283</v>
      </c>
      <c r="R2176" t="s">
        <v>191</v>
      </c>
      <c r="S2176" t="str">
        <f t="shared" si="99"/>
        <v/>
      </c>
      <c r="T2176">
        <f t="shared" si="101"/>
        <v>1250</v>
      </c>
      <c r="U2176">
        <f t="shared" si="100"/>
        <v>2250</v>
      </c>
      <c r="V2176">
        <v>742</v>
      </c>
      <c r="W2176">
        <v>104</v>
      </c>
      <c r="X2176">
        <v>5</v>
      </c>
      <c r="Y2176">
        <f>IF(AND($Q2176="hdbd",$P2176=Y$1),1,0)+IF($W2176=$W2175,Y2175,0)</f>
        <v>0</v>
      </c>
      <c r="Z2176">
        <f>IF(AND($Q2176="hdbd",$P2176=Z$1),1,0)+IF($W2176=$W2175,Z2175,0)</f>
        <v>0</v>
      </c>
      <c r="AA2176">
        <f>IF(AND($Q2176="hdbd",$P2176=AA$1),1,0)+IF($W2176=$W2175,AA2175,0)</f>
        <v>0</v>
      </c>
    </row>
    <row r="2177" spans="1:27" x14ac:dyDescent="0.3">
      <c r="A2177" t="s">
        <v>192</v>
      </c>
      <c r="B2177">
        <v>1407378685</v>
      </c>
      <c r="C2177" s="1">
        <v>42581.950798611113</v>
      </c>
      <c r="D2177" t="s">
        <v>19</v>
      </c>
      <c r="E2177">
        <v>1600</v>
      </c>
      <c r="F2177" t="s">
        <v>26</v>
      </c>
      <c r="G2177">
        <v>0.09</v>
      </c>
      <c r="H2177">
        <v>0.5</v>
      </c>
      <c r="I2177">
        <v>0.16</v>
      </c>
      <c r="J2177">
        <v>1163</v>
      </c>
      <c r="K2177">
        <v>1492</v>
      </c>
      <c r="L2177">
        <v>1780</v>
      </c>
      <c r="M2177">
        <v>865</v>
      </c>
      <c r="N2177">
        <v>851</v>
      </c>
      <c r="O2177">
        <v>828</v>
      </c>
      <c r="P2177" t="s">
        <v>26</v>
      </c>
      <c r="Q2177" t="s">
        <v>21</v>
      </c>
      <c r="R2177" t="s">
        <v>107</v>
      </c>
      <c r="S2177">
        <f t="shared" si="99"/>
        <v>250</v>
      </c>
      <c r="T2177">
        <f t="shared" si="101"/>
        <v>650</v>
      </c>
      <c r="U2177">
        <f t="shared" si="100"/>
        <v>950</v>
      </c>
      <c r="V2177">
        <v>743</v>
      </c>
      <c r="W2177">
        <v>105</v>
      </c>
      <c r="X2177">
        <v>1</v>
      </c>
      <c r="Y2177">
        <f>IF(AND($Q2177="hdbd",$P2177=Y$1),1,0)+IF($W2177=$W2176,Y2176,0)</f>
        <v>0</v>
      </c>
      <c r="Z2177">
        <f>IF(AND($Q2177="hdbd",$P2177=Z$1),1,0)+IF($W2177=$W2176,Z2176,0)</f>
        <v>1</v>
      </c>
      <c r="AA2177">
        <f>IF(AND($Q2177="hdbd",$P2177=AA$1),1,0)+IF($W2177=$W2176,AA2176,0)</f>
        <v>0</v>
      </c>
    </row>
    <row r="2178" spans="1:27" x14ac:dyDescent="0.3">
      <c r="A2178" t="s">
        <v>192</v>
      </c>
      <c r="B2178">
        <v>1407378685</v>
      </c>
      <c r="C2178" s="1">
        <v>42581.950798611113</v>
      </c>
      <c r="D2178" t="s">
        <v>23</v>
      </c>
      <c r="E2178">
        <v>1600</v>
      </c>
      <c r="F2178" t="s">
        <v>26</v>
      </c>
      <c r="H2178">
        <v>0.5</v>
      </c>
      <c r="J2178">
        <v>1368</v>
      </c>
      <c r="M2178">
        <v>868</v>
      </c>
      <c r="O2178">
        <v>828</v>
      </c>
      <c r="P2178" t="s">
        <v>26</v>
      </c>
      <c r="Q2178" t="s">
        <v>21</v>
      </c>
      <c r="R2178" t="s">
        <v>107</v>
      </c>
      <c r="S2178">
        <f t="shared" si="99"/>
        <v>550</v>
      </c>
      <c r="T2178" t="str">
        <f t="shared" si="101"/>
        <v/>
      </c>
      <c r="U2178" t="str">
        <f t="shared" si="100"/>
        <v/>
      </c>
      <c r="V2178">
        <v>743</v>
      </c>
      <c r="W2178">
        <v>105</v>
      </c>
      <c r="X2178">
        <v>1</v>
      </c>
      <c r="Y2178">
        <f>IF(AND($Q2178="hdbd",$P2178=Y$1),1,0)+IF($W2178=$W2177,Y2177,0)</f>
        <v>0</v>
      </c>
      <c r="Z2178">
        <f>IF(AND($Q2178="hdbd",$P2178=Z$1),1,0)+IF($W2178=$W2177,Z2177,0)</f>
        <v>2</v>
      </c>
      <c r="AA2178">
        <f>IF(AND($Q2178="hdbd",$P2178=AA$1),1,0)+IF($W2178=$W2177,AA2177,0)</f>
        <v>0</v>
      </c>
    </row>
    <row r="2179" spans="1:27" x14ac:dyDescent="0.3">
      <c r="A2179" t="s">
        <v>192</v>
      </c>
      <c r="B2179">
        <v>1327370644</v>
      </c>
      <c r="C2179" s="1">
        <v>42581.950925925928</v>
      </c>
      <c r="D2179" t="s">
        <v>19</v>
      </c>
      <c r="E2179">
        <v>700</v>
      </c>
      <c r="F2179" t="s">
        <v>20</v>
      </c>
      <c r="H2179">
        <v>9.4399999999999998E-2</v>
      </c>
      <c r="I2179">
        <v>0.2797</v>
      </c>
      <c r="J2179">
        <v>564</v>
      </c>
      <c r="K2179">
        <v>756</v>
      </c>
      <c r="M2179">
        <v>191</v>
      </c>
      <c r="N2179">
        <v>251</v>
      </c>
      <c r="P2179" t="s">
        <v>20</v>
      </c>
      <c r="Q2179" t="s">
        <v>21</v>
      </c>
      <c r="R2179" t="s">
        <v>107</v>
      </c>
      <c r="S2179">
        <f t="shared" si="99"/>
        <v>350</v>
      </c>
      <c r="T2179">
        <f t="shared" si="101"/>
        <v>550</v>
      </c>
      <c r="U2179" t="str">
        <f t="shared" si="100"/>
        <v/>
      </c>
      <c r="V2179">
        <v>744</v>
      </c>
      <c r="W2179">
        <v>105</v>
      </c>
      <c r="X2179">
        <v>2</v>
      </c>
      <c r="Y2179">
        <f>IF(AND($Q2179="hdbd",$P2179=Y$1),1,0)+IF($W2179=$W2178,Y2178,0)</f>
        <v>0</v>
      </c>
      <c r="Z2179">
        <f>IF(AND($Q2179="hdbd",$P2179=Z$1),1,0)+IF($W2179=$W2178,Z2178,0)</f>
        <v>2</v>
      </c>
      <c r="AA2179">
        <f>IF(AND($Q2179="hdbd",$P2179=AA$1),1,0)+IF($W2179=$W2178,AA2178,0)</f>
        <v>1</v>
      </c>
    </row>
    <row r="2180" spans="1:27" x14ac:dyDescent="0.3">
      <c r="A2180" t="s">
        <v>192</v>
      </c>
      <c r="B2180">
        <v>1327370644</v>
      </c>
      <c r="C2180" s="1">
        <v>42581.950925925928</v>
      </c>
      <c r="D2180" t="s">
        <v>23</v>
      </c>
      <c r="E2180">
        <v>700</v>
      </c>
      <c r="F2180" t="s">
        <v>20</v>
      </c>
      <c r="H2180">
        <v>0.16009999999999999</v>
      </c>
      <c r="I2180">
        <v>0.2797</v>
      </c>
      <c r="J2180">
        <v>672</v>
      </c>
      <c r="K2180">
        <v>733</v>
      </c>
      <c r="M2180">
        <v>218</v>
      </c>
      <c r="N2180">
        <v>274</v>
      </c>
      <c r="P2180" t="s">
        <v>20</v>
      </c>
      <c r="Q2180" t="s">
        <v>21</v>
      </c>
      <c r="R2180" t="s">
        <v>107</v>
      </c>
      <c r="S2180">
        <f t="shared" ref="S2180:S2243" si="102">IF(OR(J2180="",M2180=""),"",MIN(_xlfn.FLOOR.MATH((J2180-M2180)/100)*100+50,5100))</f>
        <v>450</v>
      </c>
      <c r="T2180">
        <f t="shared" si="101"/>
        <v>450</v>
      </c>
      <c r="U2180" t="str">
        <f t="shared" ref="U2180:U2243" si="103">IF(OR(L2180="",O2180=""),"",MIN(_xlfn.FLOOR.MATH((L2180-O2180)/100)*100+50,5100))</f>
        <v/>
      </c>
      <c r="V2180">
        <v>744</v>
      </c>
      <c r="W2180">
        <v>105</v>
      </c>
      <c r="X2180">
        <v>2</v>
      </c>
      <c r="Y2180">
        <f>IF(AND($Q2180="hdbd",$P2180=Y$1),1,0)+IF($W2180=$W2179,Y2179,0)</f>
        <v>0</v>
      </c>
      <c r="Z2180">
        <f>IF(AND($Q2180="hdbd",$P2180=Z$1),1,0)+IF($W2180=$W2179,Z2179,0)</f>
        <v>2</v>
      </c>
      <c r="AA2180">
        <f>IF(AND($Q2180="hdbd",$P2180=AA$1),1,0)+IF($W2180=$W2179,AA2179,0)</f>
        <v>2</v>
      </c>
    </row>
    <row r="2181" spans="1:27" x14ac:dyDescent="0.3">
      <c r="A2181" t="s">
        <v>192</v>
      </c>
      <c r="B2181">
        <v>1327370644</v>
      </c>
      <c r="C2181" s="1">
        <v>42581.950925925928</v>
      </c>
      <c r="D2181" t="s">
        <v>24</v>
      </c>
      <c r="E2181">
        <v>1000</v>
      </c>
      <c r="F2181" t="s">
        <v>20</v>
      </c>
      <c r="H2181">
        <v>9.4399999999999998E-2</v>
      </c>
      <c r="I2181">
        <v>0.17319999999999999</v>
      </c>
      <c r="K2181">
        <v>878</v>
      </c>
      <c r="L2181">
        <v>782</v>
      </c>
      <c r="N2181">
        <v>245</v>
      </c>
      <c r="O2181">
        <v>225</v>
      </c>
      <c r="R2181" t="s">
        <v>107</v>
      </c>
      <c r="S2181" t="str">
        <f t="shared" si="102"/>
        <v/>
      </c>
      <c r="T2181">
        <f t="shared" ref="T2181:T2244" si="104">IF(OR(K2181="",N2181=""),"",MIN(_xlfn.FLOOR.MATH((K2181-N2181)/100)*100+50,5100))</f>
        <v>650</v>
      </c>
      <c r="U2181">
        <f t="shared" si="103"/>
        <v>550</v>
      </c>
      <c r="V2181">
        <v>744</v>
      </c>
      <c r="W2181">
        <v>105</v>
      </c>
      <c r="X2181">
        <v>1</v>
      </c>
      <c r="Y2181">
        <f>IF(AND($Q2181="hdbd",$P2181=Y$1),1,0)+IF($W2181=$W2180,Y2180,0)</f>
        <v>0</v>
      </c>
      <c r="Z2181">
        <f>IF(AND($Q2181="hdbd",$P2181=Z$1),1,0)+IF($W2181=$W2180,Z2180,0)</f>
        <v>2</v>
      </c>
      <c r="AA2181">
        <f>IF(AND($Q2181="hdbd",$P2181=AA$1),1,0)+IF($W2181=$W2180,AA2180,0)</f>
        <v>2</v>
      </c>
    </row>
    <row r="2182" spans="1:27" x14ac:dyDescent="0.3">
      <c r="A2182" t="s">
        <v>192</v>
      </c>
      <c r="B2182">
        <v>1699228803</v>
      </c>
      <c r="C2182" s="1">
        <v>42581.951006944444</v>
      </c>
      <c r="D2182" t="s">
        <v>19</v>
      </c>
      <c r="E2182">
        <v>1100</v>
      </c>
      <c r="F2182" t="s">
        <v>20</v>
      </c>
      <c r="G2182">
        <v>0.09</v>
      </c>
      <c r="H2182">
        <v>0.16009999999999999</v>
      </c>
      <c r="I2182">
        <v>0.73199999999999998</v>
      </c>
      <c r="J2182">
        <v>1037</v>
      </c>
      <c r="K2182">
        <v>1190</v>
      </c>
      <c r="L2182">
        <v>1065</v>
      </c>
      <c r="M2182">
        <v>291</v>
      </c>
      <c r="N2182">
        <v>235</v>
      </c>
      <c r="O2182">
        <v>204</v>
      </c>
      <c r="R2182" t="s">
        <v>107</v>
      </c>
      <c r="S2182">
        <f t="shared" si="102"/>
        <v>750</v>
      </c>
      <c r="T2182">
        <f t="shared" si="104"/>
        <v>950</v>
      </c>
      <c r="U2182">
        <f t="shared" si="103"/>
        <v>850</v>
      </c>
      <c r="V2182">
        <v>745</v>
      </c>
      <c r="W2182">
        <v>105</v>
      </c>
      <c r="X2182">
        <v>3</v>
      </c>
      <c r="Y2182">
        <f>IF(AND($Q2182="hdbd",$P2182=Y$1),1,0)+IF($W2182=$W2181,Y2181,0)</f>
        <v>0</v>
      </c>
      <c r="Z2182">
        <f>IF(AND($Q2182="hdbd",$P2182=Z$1),1,0)+IF($W2182=$W2181,Z2181,0)</f>
        <v>2</v>
      </c>
      <c r="AA2182">
        <f>IF(AND($Q2182="hdbd",$P2182=AA$1),1,0)+IF($W2182=$W2181,AA2181,0)</f>
        <v>2</v>
      </c>
    </row>
    <row r="2183" spans="1:27" x14ac:dyDescent="0.3">
      <c r="A2183" t="s">
        <v>192</v>
      </c>
      <c r="B2183">
        <v>1699228803</v>
      </c>
      <c r="C2183" s="1">
        <v>42581.951006944444</v>
      </c>
      <c r="D2183" t="s">
        <v>23</v>
      </c>
      <c r="E2183">
        <v>1200</v>
      </c>
      <c r="F2183" t="s">
        <v>26</v>
      </c>
      <c r="G2183">
        <v>0.04</v>
      </c>
      <c r="H2183">
        <v>0.2392</v>
      </c>
      <c r="I2183">
        <v>6.0699999999999997E-2</v>
      </c>
      <c r="J2183">
        <v>1039</v>
      </c>
      <c r="K2183">
        <v>1232</v>
      </c>
      <c r="L2183">
        <v>1065</v>
      </c>
      <c r="M2183">
        <v>312</v>
      </c>
      <c r="N2183">
        <v>257</v>
      </c>
      <c r="O2183">
        <v>204</v>
      </c>
      <c r="R2183" t="s">
        <v>107</v>
      </c>
      <c r="S2183">
        <f t="shared" si="102"/>
        <v>750</v>
      </c>
      <c r="T2183">
        <f t="shared" si="104"/>
        <v>950</v>
      </c>
      <c r="U2183">
        <f t="shared" si="103"/>
        <v>850</v>
      </c>
      <c r="V2183">
        <v>745</v>
      </c>
      <c r="W2183">
        <v>105</v>
      </c>
      <c r="X2183">
        <v>3</v>
      </c>
      <c r="Y2183">
        <f>IF(AND($Q2183="hdbd",$P2183=Y$1),1,0)+IF($W2183=$W2182,Y2182,0)</f>
        <v>0</v>
      </c>
      <c r="Z2183">
        <f>IF(AND($Q2183="hdbd",$P2183=Z$1),1,0)+IF($W2183=$W2182,Z2182,0)</f>
        <v>2</v>
      </c>
      <c r="AA2183">
        <f>IF(AND($Q2183="hdbd",$P2183=AA$1),1,0)+IF($W2183=$W2182,AA2182,0)</f>
        <v>2</v>
      </c>
    </row>
    <row r="2184" spans="1:27" x14ac:dyDescent="0.3">
      <c r="A2184" t="s">
        <v>192</v>
      </c>
      <c r="B2184">
        <v>1699228803</v>
      </c>
      <c r="C2184" s="1">
        <v>42581.951006944444</v>
      </c>
      <c r="D2184" t="s">
        <v>24</v>
      </c>
      <c r="E2184">
        <v>1200</v>
      </c>
      <c r="F2184" t="s">
        <v>20</v>
      </c>
      <c r="H2184">
        <v>9.4399999999999998E-2</v>
      </c>
      <c r="I2184">
        <v>0.73199999999999998</v>
      </c>
      <c r="K2184">
        <v>1296</v>
      </c>
      <c r="L2184">
        <v>1065</v>
      </c>
      <c r="N2184">
        <v>222</v>
      </c>
      <c r="O2184">
        <v>204</v>
      </c>
      <c r="R2184" t="s">
        <v>107</v>
      </c>
      <c r="S2184" t="str">
        <f t="shared" si="102"/>
        <v/>
      </c>
      <c r="T2184">
        <f t="shared" si="104"/>
        <v>1050</v>
      </c>
      <c r="U2184">
        <f t="shared" si="103"/>
        <v>850</v>
      </c>
      <c r="V2184">
        <v>745</v>
      </c>
      <c r="W2184">
        <v>105</v>
      </c>
      <c r="X2184">
        <v>2</v>
      </c>
      <c r="Y2184">
        <f>IF(AND($Q2184="hdbd",$P2184=Y$1),1,0)+IF($W2184=$W2183,Y2183,0)</f>
        <v>0</v>
      </c>
      <c r="Z2184">
        <f>IF(AND($Q2184="hdbd",$P2184=Z$1),1,0)+IF($W2184=$W2183,Z2183,0)</f>
        <v>2</v>
      </c>
      <c r="AA2184">
        <f>IF(AND($Q2184="hdbd",$P2184=AA$1),1,0)+IF($W2184=$W2183,AA2183,0)</f>
        <v>2</v>
      </c>
    </row>
    <row r="2185" spans="1:27" x14ac:dyDescent="0.3">
      <c r="A2185" t="s">
        <v>193</v>
      </c>
      <c r="B2185">
        <v>3313231893</v>
      </c>
      <c r="C2185" s="1">
        <v>42582.140416666669</v>
      </c>
      <c r="D2185" t="s">
        <v>19</v>
      </c>
      <c r="E2185">
        <v>1700</v>
      </c>
      <c r="F2185" t="s">
        <v>26</v>
      </c>
      <c r="G2185">
        <v>7.0000000000000007E-2</v>
      </c>
      <c r="H2185">
        <v>0.5</v>
      </c>
      <c r="I2185">
        <v>0.1186</v>
      </c>
      <c r="J2185">
        <v>1332</v>
      </c>
      <c r="K2185">
        <v>1416</v>
      </c>
      <c r="L2185">
        <v>2125</v>
      </c>
      <c r="M2185">
        <v>997</v>
      </c>
      <c r="N2185">
        <v>1068</v>
      </c>
      <c r="O2185">
        <v>1047</v>
      </c>
      <c r="P2185" t="s">
        <v>26</v>
      </c>
      <c r="Q2185" t="s">
        <v>21</v>
      </c>
      <c r="R2185" t="s">
        <v>58</v>
      </c>
      <c r="S2185">
        <f t="shared" si="102"/>
        <v>350</v>
      </c>
      <c r="T2185">
        <f t="shared" si="104"/>
        <v>350</v>
      </c>
      <c r="U2185">
        <f t="shared" si="103"/>
        <v>1050</v>
      </c>
      <c r="V2185">
        <v>746</v>
      </c>
      <c r="W2185">
        <v>106</v>
      </c>
      <c r="X2185">
        <v>1</v>
      </c>
      <c r="Y2185">
        <f>IF(AND($Q2185="hdbd",$P2185=Y$1),1,0)+IF($W2185=$W2184,Y2184,0)</f>
        <v>0</v>
      </c>
      <c r="Z2185">
        <f>IF(AND($Q2185="hdbd",$P2185=Z$1),1,0)+IF($W2185=$W2184,Z2184,0)</f>
        <v>1</v>
      </c>
      <c r="AA2185">
        <f>IF(AND($Q2185="hdbd",$P2185=AA$1),1,0)+IF($W2185=$W2184,AA2184,0)</f>
        <v>0</v>
      </c>
    </row>
    <row r="2186" spans="1:27" x14ac:dyDescent="0.3">
      <c r="A2186" t="s">
        <v>193</v>
      </c>
      <c r="B2186">
        <v>3313231893</v>
      </c>
      <c r="C2186" s="1">
        <v>42582.140416666669</v>
      </c>
      <c r="D2186" t="s">
        <v>23</v>
      </c>
      <c r="E2186">
        <v>1700</v>
      </c>
      <c r="F2186" t="s">
        <v>26</v>
      </c>
      <c r="G2186">
        <v>7.0000000000000007E-2</v>
      </c>
      <c r="H2186">
        <v>0.47499999999999998</v>
      </c>
      <c r="I2186">
        <v>0.12859999999999999</v>
      </c>
      <c r="J2186">
        <v>1366</v>
      </c>
      <c r="K2186">
        <v>1541</v>
      </c>
      <c r="L2186">
        <v>2125</v>
      </c>
      <c r="M2186">
        <v>1022</v>
      </c>
      <c r="N2186">
        <v>1091</v>
      </c>
      <c r="O2186">
        <v>1048</v>
      </c>
      <c r="R2186" t="s">
        <v>58</v>
      </c>
      <c r="S2186">
        <f t="shared" si="102"/>
        <v>350</v>
      </c>
      <c r="T2186">
        <f t="shared" si="104"/>
        <v>450</v>
      </c>
      <c r="U2186">
        <f t="shared" si="103"/>
        <v>1050</v>
      </c>
      <c r="V2186">
        <v>746</v>
      </c>
      <c r="W2186">
        <v>106</v>
      </c>
      <c r="X2186">
        <v>1</v>
      </c>
      <c r="Y2186">
        <f>IF(AND($Q2186="hdbd",$P2186=Y$1),1,0)+IF($W2186=$W2185,Y2185,0)</f>
        <v>0</v>
      </c>
      <c r="Z2186">
        <f>IF(AND($Q2186="hdbd",$P2186=Z$1),1,0)+IF($W2186=$W2185,Z2185,0)</f>
        <v>1</v>
      </c>
      <c r="AA2186">
        <f>IF(AND($Q2186="hdbd",$P2186=AA$1),1,0)+IF($W2186=$W2185,AA2185,0)</f>
        <v>0</v>
      </c>
    </row>
    <row r="2187" spans="1:27" x14ac:dyDescent="0.3">
      <c r="A2187" t="s">
        <v>193</v>
      </c>
      <c r="B2187">
        <v>3313231893</v>
      </c>
      <c r="C2187" s="1">
        <v>42582.140416666669</v>
      </c>
      <c r="D2187" t="s">
        <v>24</v>
      </c>
      <c r="E2187">
        <v>1900</v>
      </c>
      <c r="F2187" t="s">
        <v>26</v>
      </c>
      <c r="H2187">
        <v>0.30149999999999999</v>
      </c>
      <c r="O2187">
        <v>1048</v>
      </c>
      <c r="P2187" t="s">
        <v>26</v>
      </c>
      <c r="Q2187" t="s">
        <v>21</v>
      </c>
      <c r="R2187" t="s">
        <v>58</v>
      </c>
      <c r="S2187" t="str">
        <f t="shared" si="102"/>
        <v/>
      </c>
      <c r="T2187" t="str">
        <f t="shared" si="104"/>
        <v/>
      </c>
      <c r="U2187" t="str">
        <f t="shared" si="103"/>
        <v/>
      </c>
      <c r="V2187">
        <v>746</v>
      </c>
      <c r="W2187">
        <v>106</v>
      </c>
      <c r="X2187">
        <v>1</v>
      </c>
      <c r="Y2187">
        <f>IF(AND($Q2187="hdbd",$P2187=Y$1),1,0)+IF($W2187=$W2186,Y2186,0)</f>
        <v>0</v>
      </c>
      <c r="Z2187">
        <f>IF(AND($Q2187="hdbd",$P2187=Z$1),1,0)+IF($W2187=$W2186,Z2186,0)</f>
        <v>2</v>
      </c>
      <c r="AA2187">
        <f>IF(AND($Q2187="hdbd",$P2187=AA$1),1,0)+IF($W2187=$W2186,AA2186,0)</f>
        <v>0</v>
      </c>
    </row>
    <row r="2188" spans="1:27" x14ac:dyDescent="0.3">
      <c r="A2188" t="s">
        <v>193</v>
      </c>
      <c r="B2188">
        <v>2425860119</v>
      </c>
      <c r="C2188" s="1">
        <v>42582.141006944446</v>
      </c>
      <c r="D2188" t="s">
        <v>19</v>
      </c>
      <c r="E2188">
        <v>1100</v>
      </c>
      <c r="F2188" t="s">
        <v>26</v>
      </c>
      <c r="G2188">
        <v>0.12</v>
      </c>
      <c r="H2188">
        <v>0.56510000000000005</v>
      </c>
      <c r="I2188">
        <v>0.18909999999999999</v>
      </c>
      <c r="J2188">
        <v>795</v>
      </c>
      <c r="K2188">
        <v>983</v>
      </c>
      <c r="L2188">
        <v>1179</v>
      </c>
      <c r="M2188">
        <v>527</v>
      </c>
      <c r="N2188">
        <v>426</v>
      </c>
      <c r="O2188">
        <v>335</v>
      </c>
      <c r="P2188" t="s">
        <v>26</v>
      </c>
      <c r="Q2188" t="s">
        <v>21</v>
      </c>
      <c r="R2188" t="s">
        <v>58</v>
      </c>
      <c r="S2188">
        <f t="shared" si="102"/>
        <v>250</v>
      </c>
      <c r="T2188">
        <f t="shared" si="104"/>
        <v>550</v>
      </c>
      <c r="U2188">
        <f t="shared" si="103"/>
        <v>850</v>
      </c>
      <c r="V2188">
        <v>747</v>
      </c>
      <c r="W2188">
        <v>106</v>
      </c>
      <c r="X2188">
        <v>2</v>
      </c>
      <c r="Y2188">
        <f>IF(AND($Q2188="hdbd",$P2188=Y$1),1,0)+IF($W2188=$W2187,Y2187,0)</f>
        <v>0</v>
      </c>
      <c r="Z2188">
        <f>IF(AND($Q2188="hdbd",$P2188=Z$1),1,0)+IF($W2188=$W2187,Z2187,0)</f>
        <v>3</v>
      </c>
      <c r="AA2188">
        <f>IF(AND($Q2188="hdbd",$P2188=AA$1),1,0)+IF($W2188=$W2187,AA2187,0)</f>
        <v>0</v>
      </c>
    </row>
    <row r="2189" spans="1:27" x14ac:dyDescent="0.3">
      <c r="A2189" t="s">
        <v>193</v>
      </c>
      <c r="B2189">
        <v>2425860119</v>
      </c>
      <c r="C2189" s="1">
        <v>42582.141006944446</v>
      </c>
      <c r="D2189" t="s">
        <v>23</v>
      </c>
      <c r="E2189">
        <v>1100</v>
      </c>
      <c r="F2189" t="s">
        <v>26</v>
      </c>
      <c r="G2189">
        <v>7.0000000000000007E-2</v>
      </c>
      <c r="H2189">
        <v>0.5645</v>
      </c>
      <c r="I2189">
        <v>0.16209999999999999</v>
      </c>
      <c r="J2189">
        <v>853</v>
      </c>
      <c r="K2189">
        <v>1033</v>
      </c>
      <c r="L2189">
        <v>1179</v>
      </c>
      <c r="M2189">
        <v>539</v>
      </c>
      <c r="N2189">
        <v>451</v>
      </c>
      <c r="O2189">
        <v>335</v>
      </c>
      <c r="P2189" t="s">
        <v>26</v>
      </c>
      <c r="Q2189" t="s">
        <v>21</v>
      </c>
      <c r="R2189" t="s">
        <v>58</v>
      </c>
      <c r="S2189">
        <f t="shared" si="102"/>
        <v>350</v>
      </c>
      <c r="T2189">
        <f t="shared" si="104"/>
        <v>550</v>
      </c>
      <c r="U2189">
        <f t="shared" si="103"/>
        <v>850</v>
      </c>
      <c r="V2189">
        <v>747</v>
      </c>
      <c r="W2189">
        <v>106</v>
      </c>
      <c r="X2189">
        <v>2</v>
      </c>
      <c r="Y2189">
        <f>IF(AND($Q2189="hdbd",$P2189=Y$1),1,0)+IF($W2189=$W2188,Y2188,0)</f>
        <v>0</v>
      </c>
      <c r="Z2189">
        <f>IF(AND($Q2189="hdbd",$P2189=Z$1),1,0)+IF($W2189=$W2188,Z2188,0)</f>
        <v>4</v>
      </c>
      <c r="AA2189">
        <f>IF(AND($Q2189="hdbd",$P2189=AA$1),1,0)+IF($W2189=$W2188,AA2188,0)</f>
        <v>0</v>
      </c>
    </row>
    <row r="2190" spans="1:27" x14ac:dyDescent="0.3">
      <c r="A2190" t="s">
        <v>193</v>
      </c>
      <c r="B2190">
        <v>2425860119</v>
      </c>
      <c r="C2190" s="1">
        <v>42582.141006944446</v>
      </c>
      <c r="D2190" t="s">
        <v>24</v>
      </c>
      <c r="E2190">
        <v>1100</v>
      </c>
      <c r="F2190" t="s">
        <v>26</v>
      </c>
      <c r="H2190">
        <v>0.56110000000000004</v>
      </c>
      <c r="O2190">
        <v>335</v>
      </c>
      <c r="P2190" t="s">
        <v>26</v>
      </c>
      <c r="Q2190" t="s">
        <v>21</v>
      </c>
      <c r="R2190" t="s">
        <v>58</v>
      </c>
      <c r="S2190" t="str">
        <f t="shared" si="102"/>
        <v/>
      </c>
      <c r="T2190" t="str">
        <f t="shared" si="104"/>
        <v/>
      </c>
      <c r="U2190" t="str">
        <f t="shared" si="103"/>
        <v/>
      </c>
      <c r="V2190">
        <v>747</v>
      </c>
      <c r="W2190">
        <v>106</v>
      </c>
      <c r="X2190">
        <v>2</v>
      </c>
      <c r="Y2190">
        <f>IF(AND($Q2190="hdbd",$P2190=Y$1),1,0)+IF($W2190=$W2189,Y2189,0)</f>
        <v>0</v>
      </c>
      <c r="Z2190">
        <f>IF(AND($Q2190="hdbd",$P2190=Z$1),1,0)+IF($W2190=$W2189,Z2189,0)</f>
        <v>5</v>
      </c>
      <c r="AA2190">
        <f>IF(AND($Q2190="hdbd",$P2190=AA$1),1,0)+IF($W2190=$W2189,AA2189,0)</f>
        <v>0</v>
      </c>
    </row>
    <row r="2191" spans="1:27" x14ac:dyDescent="0.3">
      <c r="A2191" t="s">
        <v>194</v>
      </c>
      <c r="B2191">
        <v>195612643</v>
      </c>
      <c r="C2191" s="1">
        <v>42581.906643518516</v>
      </c>
      <c r="D2191" t="s">
        <v>19</v>
      </c>
      <c r="E2191">
        <v>2100</v>
      </c>
      <c r="F2191" t="s">
        <v>26</v>
      </c>
      <c r="H2191">
        <v>0.02</v>
      </c>
      <c r="I2191">
        <v>0.13</v>
      </c>
      <c r="J2191">
        <v>1426</v>
      </c>
      <c r="K2191">
        <v>2108</v>
      </c>
      <c r="L2191">
        <v>3588</v>
      </c>
      <c r="M2191">
        <v>1157</v>
      </c>
      <c r="N2191">
        <v>1257</v>
      </c>
      <c r="O2191">
        <v>1237</v>
      </c>
      <c r="R2191" t="s">
        <v>195</v>
      </c>
      <c r="S2191">
        <f t="shared" si="102"/>
        <v>250</v>
      </c>
      <c r="T2191">
        <f t="shared" si="104"/>
        <v>850</v>
      </c>
      <c r="U2191">
        <f t="shared" si="103"/>
        <v>2350</v>
      </c>
      <c r="V2191">
        <v>748</v>
      </c>
      <c r="W2191">
        <v>107</v>
      </c>
      <c r="X2191">
        <v>1</v>
      </c>
      <c r="Y2191">
        <f>IF(AND($Q2191="hdbd",$P2191=Y$1),1,0)+IF($W2191=$W2190,Y2190,0)</f>
        <v>0</v>
      </c>
      <c r="Z2191">
        <f>IF(AND($Q2191="hdbd",$P2191=Z$1),1,0)+IF($W2191=$W2190,Z2190,0)</f>
        <v>0</v>
      </c>
      <c r="AA2191">
        <f>IF(AND($Q2191="hdbd",$P2191=AA$1),1,0)+IF($W2191=$W2190,AA2190,0)</f>
        <v>0</v>
      </c>
    </row>
    <row r="2192" spans="1:27" x14ac:dyDescent="0.3">
      <c r="A2192" t="s">
        <v>194</v>
      </c>
      <c r="B2192">
        <v>195612643</v>
      </c>
      <c r="C2192" s="1">
        <v>42581.906643518516</v>
      </c>
      <c r="D2192" t="s">
        <v>23</v>
      </c>
      <c r="E2192">
        <v>2500</v>
      </c>
      <c r="F2192" t="s">
        <v>26</v>
      </c>
      <c r="H2192">
        <v>0.1933</v>
      </c>
      <c r="I2192">
        <v>0.11</v>
      </c>
      <c r="J2192">
        <v>1450</v>
      </c>
      <c r="K2192">
        <v>2522</v>
      </c>
      <c r="L2192">
        <v>3588</v>
      </c>
      <c r="M2192">
        <v>1204</v>
      </c>
      <c r="N2192">
        <v>1334</v>
      </c>
      <c r="O2192">
        <v>1237</v>
      </c>
      <c r="R2192" t="s">
        <v>195</v>
      </c>
      <c r="S2192">
        <f t="shared" si="102"/>
        <v>250</v>
      </c>
      <c r="T2192">
        <f t="shared" si="104"/>
        <v>1150</v>
      </c>
      <c r="U2192">
        <f t="shared" si="103"/>
        <v>2350</v>
      </c>
      <c r="V2192">
        <v>748</v>
      </c>
      <c r="W2192">
        <v>107</v>
      </c>
      <c r="X2192">
        <v>1</v>
      </c>
      <c r="Y2192">
        <f>IF(AND($Q2192="hdbd",$P2192=Y$1),1,0)+IF($W2192=$W2191,Y2191,0)</f>
        <v>0</v>
      </c>
      <c r="Z2192">
        <f>IF(AND($Q2192="hdbd",$P2192=Z$1),1,0)+IF($W2192=$W2191,Z2191,0)</f>
        <v>0</v>
      </c>
      <c r="AA2192">
        <f>IF(AND($Q2192="hdbd",$P2192=AA$1),1,0)+IF($W2192=$W2191,AA2191,0)</f>
        <v>0</v>
      </c>
    </row>
    <row r="2193" spans="1:27" x14ac:dyDescent="0.3">
      <c r="A2193" t="s">
        <v>194</v>
      </c>
      <c r="B2193">
        <v>195612643</v>
      </c>
      <c r="C2193" s="1">
        <v>42581.906643518516</v>
      </c>
      <c r="D2193" t="s">
        <v>24</v>
      </c>
      <c r="E2193">
        <v>2100</v>
      </c>
      <c r="F2193" t="s">
        <v>26</v>
      </c>
      <c r="H2193">
        <v>0.02</v>
      </c>
      <c r="I2193">
        <v>0.18</v>
      </c>
      <c r="K2193">
        <v>2190</v>
      </c>
      <c r="L2193">
        <v>3588</v>
      </c>
      <c r="N2193">
        <v>1366</v>
      </c>
      <c r="O2193">
        <v>1237</v>
      </c>
      <c r="R2193" t="s">
        <v>195</v>
      </c>
      <c r="S2193" t="str">
        <f t="shared" si="102"/>
        <v/>
      </c>
      <c r="T2193">
        <f t="shared" si="104"/>
        <v>850</v>
      </c>
      <c r="U2193">
        <f t="shared" si="103"/>
        <v>2350</v>
      </c>
      <c r="V2193">
        <v>748</v>
      </c>
      <c r="W2193">
        <v>107</v>
      </c>
      <c r="X2193">
        <v>1</v>
      </c>
      <c r="Y2193">
        <f>IF(AND($Q2193="hdbd",$P2193=Y$1),1,0)+IF($W2193=$W2192,Y2192,0)</f>
        <v>0</v>
      </c>
      <c r="Z2193">
        <f>IF(AND($Q2193="hdbd",$P2193=Z$1),1,0)+IF($W2193=$W2192,Z2192,0)</f>
        <v>0</v>
      </c>
      <c r="AA2193">
        <f>IF(AND($Q2193="hdbd",$P2193=AA$1),1,0)+IF($W2193=$W2192,AA2192,0)</f>
        <v>0</v>
      </c>
    </row>
    <row r="2194" spans="1:27" x14ac:dyDescent="0.3">
      <c r="A2194" t="s">
        <v>194</v>
      </c>
      <c r="B2194">
        <v>4274583135</v>
      </c>
      <c r="C2194" s="1">
        <v>42581.906759259262</v>
      </c>
      <c r="D2194" t="s">
        <v>19</v>
      </c>
      <c r="E2194">
        <v>4300</v>
      </c>
      <c r="F2194" t="s">
        <v>26</v>
      </c>
      <c r="H2194">
        <v>0.02</v>
      </c>
      <c r="I2194">
        <v>0.3</v>
      </c>
      <c r="J2194">
        <v>2941</v>
      </c>
      <c r="K2194">
        <v>4302</v>
      </c>
      <c r="L2194">
        <v>4382</v>
      </c>
      <c r="M2194">
        <v>1922</v>
      </c>
      <c r="N2194">
        <v>2042</v>
      </c>
      <c r="O2194">
        <v>1944</v>
      </c>
      <c r="R2194" t="s">
        <v>195</v>
      </c>
      <c r="S2194">
        <f t="shared" si="102"/>
        <v>1050</v>
      </c>
      <c r="T2194">
        <f t="shared" si="104"/>
        <v>2250</v>
      </c>
      <c r="U2194">
        <f t="shared" si="103"/>
        <v>2450</v>
      </c>
      <c r="V2194">
        <v>749</v>
      </c>
      <c r="W2194">
        <v>107</v>
      </c>
      <c r="X2194">
        <v>2</v>
      </c>
      <c r="Y2194">
        <f>IF(AND($Q2194="hdbd",$P2194=Y$1),1,0)+IF($W2194=$W2193,Y2193,0)</f>
        <v>0</v>
      </c>
      <c r="Z2194">
        <f>IF(AND($Q2194="hdbd",$P2194=Z$1),1,0)+IF($W2194=$W2193,Z2193,0)</f>
        <v>0</v>
      </c>
      <c r="AA2194">
        <f>IF(AND($Q2194="hdbd",$P2194=AA$1),1,0)+IF($W2194=$W2193,AA2193,0)</f>
        <v>0</v>
      </c>
    </row>
    <row r="2195" spans="1:27" x14ac:dyDescent="0.3">
      <c r="A2195" t="s">
        <v>194</v>
      </c>
      <c r="B2195">
        <v>4274583135</v>
      </c>
      <c r="C2195" s="1">
        <v>42581.906759259262</v>
      </c>
      <c r="D2195" t="s">
        <v>23</v>
      </c>
      <c r="E2195">
        <v>4200</v>
      </c>
      <c r="F2195" t="s">
        <v>26</v>
      </c>
      <c r="H2195">
        <v>0.02</v>
      </c>
      <c r="I2195">
        <v>0.3</v>
      </c>
      <c r="J2195">
        <v>2946</v>
      </c>
      <c r="K2195">
        <v>4293</v>
      </c>
      <c r="L2195">
        <v>4382</v>
      </c>
      <c r="M2195">
        <v>1902</v>
      </c>
      <c r="N2195">
        <v>2024</v>
      </c>
      <c r="O2195">
        <v>1944</v>
      </c>
      <c r="R2195" t="s">
        <v>195</v>
      </c>
      <c r="S2195">
        <f t="shared" si="102"/>
        <v>1050</v>
      </c>
      <c r="T2195">
        <f t="shared" si="104"/>
        <v>2250</v>
      </c>
      <c r="U2195">
        <f t="shared" si="103"/>
        <v>2450</v>
      </c>
      <c r="V2195">
        <v>749</v>
      </c>
      <c r="W2195">
        <v>107</v>
      </c>
      <c r="X2195">
        <v>2</v>
      </c>
      <c r="Y2195">
        <f>IF(AND($Q2195="hdbd",$P2195=Y$1),1,0)+IF($W2195=$W2194,Y2194,0)</f>
        <v>0</v>
      </c>
      <c r="Z2195">
        <f>IF(AND($Q2195="hdbd",$P2195=Z$1),1,0)+IF($W2195=$W2194,Z2194,0)</f>
        <v>0</v>
      </c>
      <c r="AA2195">
        <f>IF(AND($Q2195="hdbd",$P2195=AA$1),1,0)+IF($W2195=$W2194,AA2194,0)</f>
        <v>0</v>
      </c>
    </row>
    <row r="2196" spans="1:27" x14ac:dyDescent="0.3">
      <c r="A2196" t="s">
        <v>194</v>
      </c>
      <c r="B2196">
        <v>4274583135</v>
      </c>
      <c r="C2196" s="1">
        <v>42581.906759259262</v>
      </c>
      <c r="D2196" t="s">
        <v>24</v>
      </c>
      <c r="E2196">
        <v>4300</v>
      </c>
      <c r="F2196" t="s">
        <v>26</v>
      </c>
      <c r="H2196">
        <v>0.02</v>
      </c>
      <c r="I2196">
        <v>0.13</v>
      </c>
      <c r="K2196">
        <v>4306</v>
      </c>
      <c r="L2196">
        <v>4382</v>
      </c>
      <c r="N2196">
        <v>2059</v>
      </c>
      <c r="O2196">
        <v>1944</v>
      </c>
      <c r="R2196" t="s">
        <v>195</v>
      </c>
      <c r="S2196" t="str">
        <f t="shared" si="102"/>
        <v/>
      </c>
      <c r="T2196">
        <f t="shared" si="104"/>
        <v>2250</v>
      </c>
      <c r="U2196">
        <f t="shared" si="103"/>
        <v>2450</v>
      </c>
      <c r="V2196">
        <v>749</v>
      </c>
      <c r="W2196">
        <v>107</v>
      </c>
      <c r="X2196">
        <v>2</v>
      </c>
      <c r="Y2196">
        <f>IF(AND($Q2196="hdbd",$P2196=Y$1),1,0)+IF($W2196=$W2195,Y2195,0)</f>
        <v>0</v>
      </c>
      <c r="Z2196">
        <f>IF(AND($Q2196="hdbd",$P2196=Z$1),1,0)+IF($W2196=$W2195,Z2195,0)</f>
        <v>0</v>
      </c>
      <c r="AA2196">
        <f>IF(AND($Q2196="hdbd",$P2196=AA$1),1,0)+IF($W2196=$W2195,AA2195,0)</f>
        <v>0</v>
      </c>
    </row>
    <row r="2197" spans="1:27" x14ac:dyDescent="0.3">
      <c r="A2197" t="s">
        <v>194</v>
      </c>
      <c r="B2197">
        <v>4195224027</v>
      </c>
      <c r="C2197" s="1">
        <v>42581.906817129631</v>
      </c>
      <c r="D2197" t="s">
        <v>19</v>
      </c>
      <c r="E2197">
        <v>1700</v>
      </c>
      <c r="F2197" t="s">
        <v>26</v>
      </c>
      <c r="H2197">
        <v>0.02</v>
      </c>
      <c r="I2197">
        <v>0.3</v>
      </c>
      <c r="J2197">
        <v>1266</v>
      </c>
      <c r="K2197">
        <v>1610</v>
      </c>
      <c r="L2197">
        <v>2004</v>
      </c>
      <c r="M2197">
        <v>806</v>
      </c>
      <c r="N2197">
        <v>922</v>
      </c>
      <c r="O2197">
        <v>904</v>
      </c>
      <c r="R2197" t="s">
        <v>195</v>
      </c>
      <c r="S2197">
        <f t="shared" si="102"/>
        <v>450</v>
      </c>
      <c r="T2197">
        <f t="shared" si="104"/>
        <v>650</v>
      </c>
      <c r="U2197">
        <f t="shared" si="103"/>
        <v>1150</v>
      </c>
      <c r="V2197">
        <v>750</v>
      </c>
      <c r="W2197">
        <v>107</v>
      </c>
      <c r="X2197">
        <v>3</v>
      </c>
      <c r="Y2197">
        <f>IF(AND($Q2197="hdbd",$P2197=Y$1),1,0)+IF($W2197=$W2196,Y2196,0)</f>
        <v>0</v>
      </c>
      <c r="Z2197">
        <f>IF(AND($Q2197="hdbd",$P2197=Z$1),1,0)+IF($W2197=$W2196,Z2196,0)</f>
        <v>0</v>
      </c>
      <c r="AA2197">
        <f>IF(AND($Q2197="hdbd",$P2197=AA$1),1,0)+IF($W2197=$W2196,AA2196,0)</f>
        <v>0</v>
      </c>
    </row>
    <row r="2198" spans="1:27" x14ac:dyDescent="0.3">
      <c r="A2198" t="s">
        <v>194</v>
      </c>
      <c r="B2198">
        <v>4195224027</v>
      </c>
      <c r="C2198" s="1">
        <v>42581.906817129631</v>
      </c>
      <c r="D2198" t="s">
        <v>23</v>
      </c>
      <c r="E2198">
        <v>1700</v>
      </c>
      <c r="F2198" t="s">
        <v>26</v>
      </c>
      <c r="H2198">
        <v>0.02</v>
      </c>
      <c r="I2198">
        <v>0.92969999999999997</v>
      </c>
      <c r="J2198">
        <v>1269</v>
      </c>
      <c r="K2198">
        <v>1642</v>
      </c>
      <c r="L2198">
        <v>2004</v>
      </c>
      <c r="M2198">
        <v>868</v>
      </c>
      <c r="N2198">
        <v>983</v>
      </c>
      <c r="O2198">
        <v>904</v>
      </c>
      <c r="R2198" t="s">
        <v>195</v>
      </c>
      <c r="S2198">
        <f t="shared" si="102"/>
        <v>450</v>
      </c>
      <c r="T2198">
        <f t="shared" si="104"/>
        <v>650</v>
      </c>
      <c r="U2198">
        <f t="shared" si="103"/>
        <v>1150</v>
      </c>
      <c r="V2198">
        <v>750</v>
      </c>
      <c r="W2198">
        <v>107</v>
      </c>
      <c r="X2198">
        <v>3</v>
      </c>
      <c r="Y2198">
        <f>IF(AND($Q2198="hdbd",$P2198=Y$1),1,0)+IF($W2198=$W2197,Y2197,0)</f>
        <v>0</v>
      </c>
      <c r="Z2198">
        <f>IF(AND($Q2198="hdbd",$P2198=Z$1),1,0)+IF($W2198=$W2197,Z2197,0)</f>
        <v>0</v>
      </c>
      <c r="AA2198">
        <f>IF(AND($Q2198="hdbd",$P2198=AA$1),1,0)+IF($W2198=$W2197,AA2197,0)</f>
        <v>0</v>
      </c>
    </row>
    <row r="2199" spans="1:27" x14ac:dyDescent="0.3">
      <c r="A2199" t="s">
        <v>194</v>
      </c>
      <c r="B2199">
        <v>4195224027</v>
      </c>
      <c r="C2199" s="1">
        <v>42581.906817129631</v>
      </c>
      <c r="D2199" t="s">
        <v>24</v>
      </c>
      <c r="E2199">
        <v>1900</v>
      </c>
      <c r="F2199" t="s">
        <v>26</v>
      </c>
      <c r="H2199">
        <v>0.02</v>
      </c>
      <c r="I2199">
        <v>0.27</v>
      </c>
      <c r="K2199">
        <v>1720</v>
      </c>
      <c r="L2199">
        <v>2004</v>
      </c>
      <c r="N2199">
        <v>1039</v>
      </c>
      <c r="O2199">
        <v>904</v>
      </c>
      <c r="R2199" t="s">
        <v>195</v>
      </c>
      <c r="S2199" t="str">
        <f t="shared" si="102"/>
        <v/>
      </c>
      <c r="T2199">
        <f t="shared" si="104"/>
        <v>650</v>
      </c>
      <c r="U2199">
        <f t="shared" si="103"/>
        <v>1150</v>
      </c>
      <c r="V2199">
        <v>750</v>
      </c>
      <c r="W2199">
        <v>107</v>
      </c>
      <c r="X2199">
        <v>3</v>
      </c>
      <c r="Y2199">
        <f>IF(AND($Q2199="hdbd",$P2199=Y$1),1,0)+IF($W2199=$W2198,Y2198,0)</f>
        <v>0</v>
      </c>
      <c r="Z2199">
        <f>IF(AND($Q2199="hdbd",$P2199=Z$1),1,0)+IF($W2199=$W2198,Z2198,0)</f>
        <v>0</v>
      </c>
      <c r="AA2199">
        <f>IF(AND($Q2199="hdbd",$P2199=AA$1),1,0)+IF($W2199=$W2198,AA2198,0)</f>
        <v>0</v>
      </c>
    </row>
    <row r="2200" spans="1:27" x14ac:dyDescent="0.3">
      <c r="A2200" t="s">
        <v>194</v>
      </c>
      <c r="B2200">
        <v>1801861157</v>
      </c>
      <c r="C2200" s="1">
        <v>42581.906956018516</v>
      </c>
      <c r="D2200" t="s">
        <v>19</v>
      </c>
      <c r="E2200">
        <v>1600</v>
      </c>
      <c r="F2200" t="s">
        <v>20</v>
      </c>
      <c r="G2200">
        <v>0.04</v>
      </c>
      <c r="H2200">
        <v>0.02</v>
      </c>
      <c r="I2200">
        <v>0.11</v>
      </c>
      <c r="J2200">
        <v>881</v>
      </c>
      <c r="K2200">
        <v>1137</v>
      </c>
      <c r="L2200">
        <v>1112</v>
      </c>
      <c r="M2200">
        <v>631</v>
      </c>
      <c r="N2200">
        <v>528</v>
      </c>
      <c r="O2200">
        <v>412</v>
      </c>
      <c r="R2200" t="s">
        <v>195</v>
      </c>
      <c r="S2200">
        <f t="shared" si="102"/>
        <v>250</v>
      </c>
      <c r="T2200">
        <f t="shared" si="104"/>
        <v>650</v>
      </c>
      <c r="U2200">
        <f t="shared" si="103"/>
        <v>750</v>
      </c>
      <c r="V2200">
        <v>751</v>
      </c>
      <c r="W2200">
        <v>107</v>
      </c>
      <c r="X2200">
        <v>4</v>
      </c>
      <c r="Y2200">
        <f>IF(AND($Q2200="hdbd",$P2200=Y$1),1,0)+IF($W2200=$W2199,Y2199,0)</f>
        <v>0</v>
      </c>
      <c r="Z2200">
        <f>IF(AND($Q2200="hdbd",$P2200=Z$1),1,0)+IF($W2200=$W2199,Z2199,0)</f>
        <v>0</v>
      </c>
      <c r="AA2200">
        <f>IF(AND($Q2200="hdbd",$P2200=AA$1),1,0)+IF($W2200=$W2199,AA2199,0)</f>
        <v>0</v>
      </c>
    </row>
    <row r="2201" spans="1:27" x14ac:dyDescent="0.3">
      <c r="A2201" t="s">
        <v>194</v>
      </c>
      <c r="B2201">
        <v>1801861157</v>
      </c>
      <c r="C2201" s="1">
        <v>42581.906956018516</v>
      </c>
      <c r="D2201" t="s">
        <v>23</v>
      </c>
      <c r="E2201">
        <v>1100</v>
      </c>
      <c r="F2201" t="s">
        <v>26</v>
      </c>
      <c r="H2201">
        <v>0.18140000000000001</v>
      </c>
      <c r="I2201">
        <v>0.08</v>
      </c>
      <c r="J2201">
        <v>841</v>
      </c>
      <c r="K2201">
        <v>949</v>
      </c>
      <c r="L2201">
        <v>1112</v>
      </c>
      <c r="M2201">
        <v>548</v>
      </c>
      <c r="N2201">
        <v>453</v>
      </c>
      <c r="O2201">
        <v>412</v>
      </c>
      <c r="R2201" t="s">
        <v>195</v>
      </c>
      <c r="S2201">
        <f t="shared" si="102"/>
        <v>250</v>
      </c>
      <c r="T2201">
        <f t="shared" si="104"/>
        <v>450</v>
      </c>
      <c r="U2201">
        <f t="shared" si="103"/>
        <v>750</v>
      </c>
      <c r="V2201">
        <v>751</v>
      </c>
      <c r="W2201">
        <v>107</v>
      </c>
      <c r="X2201">
        <v>4</v>
      </c>
      <c r="Y2201">
        <f>IF(AND($Q2201="hdbd",$P2201=Y$1),1,0)+IF($W2201=$W2200,Y2200,0)</f>
        <v>0</v>
      </c>
      <c r="Z2201">
        <f>IF(AND($Q2201="hdbd",$P2201=Z$1),1,0)+IF($W2201=$W2200,Z2200,0)</f>
        <v>0</v>
      </c>
      <c r="AA2201">
        <f>IF(AND($Q2201="hdbd",$P2201=AA$1),1,0)+IF($W2201=$W2200,AA2200,0)</f>
        <v>0</v>
      </c>
    </row>
    <row r="2202" spans="1:27" x14ac:dyDescent="0.3">
      <c r="A2202" t="s">
        <v>194</v>
      </c>
      <c r="B2202">
        <v>1801861157</v>
      </c>
      <c r="C2202" s="1">
        <v>42581.906956018516</v>
      </c>
      <c r="D2202" t="s">
        <v>24</v>
      </c>
      <c r="E2202">
        <v>1100</v>
      </c>
      <c r="F2202" t="s">
        <v>20</v>
      </c>
      <c r="H2202">
        <v>0.02</v>
      </c>
      <c r="I2202">
        <v>0.17</v>
      </c>
      <c r="K2202">
        <v>903</v>
      </c>
      <c r="L2202">
        <v>1112</v>
      </c>
      <c r="N2202">
        <v>435</v>
      </c>
      <c r="O2202">
        <v>411</v>
      </c>
      <c r="R2202" t="s">
        <v>195</v>
      </c>
      <c r="S2202" t="str">
        <f t="shared" si="102"/>
        <v/>
      </c>
      <c r="T2202">
        <f t="shared" si="104"/>
        <v>450</v>
      </c>
      <c r="U2202">
        <f t="shared" si="103"/>
        <v>750</v>
      </c>
      <c r="V2202">
        <v>751</v>
      </c>
      <c r="W2202">
        <v>107</v>
      </c>
      <c r="X2202">
        <v>4</v>
      </c>
      <c r="Y2202">
        <f>IF(AND($Q2202="hdbd",$P2202=Y$1),1,0)+IF($W2202=$W2201,Y2201,0)</f>
        <v>0</v>
      </c>
      <c r="Z2202">
        <f>IF(AND($Q2202="hdbd",$P2202=Z$1),1,0)+IF($W2202=$W2201,Z2201,0)</f>
        <v>0</v>
      </c>
      <c r="AA2202">
        <f>IF(AND($Q2202="hdbd",$P2202=AA$1),1,0)+IF($W2202=$W2201,AA2201,0)</f>
        <v>0</v>
      </c>
    </row>
    <row r="2203" spans="1:27" x14ac:dyDescent="0.3">
      <c r="A2203" t="s">
        <v>194</v>
      </c>
      <c r="B2203">
        <v>1474057455</v>
      </c>
      <c r="C2203" s="1">
        <v>42581.907037037039</v>
      </c>
      <c r="D2203" t="s">
        <v>19</v>
      </c>
      <c r="E2203">
        <v>1700</v>
      </c>
      <c r="F2203" t="s">
        <v>25</v>
      </c>
      <c r="G2203">
        <v>0.04</v>
      </c>
      <c r="H2203">
        <v>0.02</v>
      </c>
      <c r="I2203">
        <v>6.3299999999999995E-2</v>
      </c>
      <c r="J2203">
        <v>1733</v>
      </c>
      <c r="K2203">
        <v>2189</v>
      </c>
      <c r="L2203">
        <v>2229</v>
      </c>
      <c r="M2203">
        <v>1259</v>
      </c>
      <c r="N2203">
        <v>1427</v>
      </c>
      <c r="O2203">
        <v>1302</v>
      </c>
      <c r="R2203" t="s">
        <v>195</v>
      </c>
      <c r="S2203">
        <f t="shared" si="102"/>
        <v>450</v>
      </c>
      <c r="T2203">
        <f t="shared" si="104"/>
        <v>750</v>
      </c>
      <c r="U2203">
        <f t="shared" si="103"/>
        <v>950</v>
      </c>
      <c r="V2203">
        <v>752</v>
      </c>
      <c r="W2203">
        <v>107</v>
      </c>
      <c r="X2203">
        <v>5</v>
      </c>
      <c r="Y2203">
        <f>IF(AND($Q2203="hdbd",$P2203=Y$1),1,0)+IF($W2203=$W2202,Y2202,0)</f>
        <v>0</v>
      </c>
      <c r="Z2203">
        <f>IF(AND($Q2203="hdbd",$P2203=Z$1),1,0)+IF($W2203=$W2202,Z2202,0)</f>
        <v>0</v>
      </c>
      <c r="AA2203">
        <f>IF(AND($Q2203="hdbd",$P2203=AA$1),1,0)+IF($W2203=$W2202,AA2202,0)</f>
        <v>0</v>
      </c>
    </row>
    <row r="2204" spans="1:27" x14ac:dyDescent="0.3">
      <c r="A2204" t="s">
        <v>194</v>
      </c>
      <c r="B2204">
        <v>1474057455</v>
      </c>
      <c r="C2204" s="1">
        <v>42581.907037037039</v>
      </c>
      <c r="D2204" t="s">
        <v>23</v>
      </c>
      <c r="E2204">
        <v>1700</v>
      </c>
      <c r="F2204" t="s">
        <v>25</v>
      </c>
      <c r="G2204">
        <v>0.09</v>
      </c>
      <c r="H2204">
        <v>0.02</v>
      </c>
      <c r="I2204">
        <v>0.3</v>
      </c>
      <c r="J2204">
        <v>1587</v>
      </c>
      <c r="K2204">
        <v>2192</v>
      </c>
      <c r="L2204">
        <v>2229</v>
      </c>
      <c r="M2204">
        <v>1229</v>
      </c>
      <c r="N2204">
        <v>1397</v>
      </c>
      <c r="O2204">
        <v>1302</v>
      </c>
      <c r="R2204" t="s">
        <v>195</v>
      </c>
      <c r="S2204">
        <f t="shared" si="102"/>
        <v>350</v>
      </c>
      <c r="T2204">
        <f t="shared" si="104"/>
        <v>750</v>
      </c>
      <c r="U2204">
        <f t="shared" si="103"/>
        <v>950</v>
      </c>
      <c r="V2204">
        <v>752</v>
      </c>
      <c r="W2204">
        <v>107</v>
      </c>
      <c r="X2204">
        <v>5</v>
      </c>
      <c r="Y2204">
        <f>IF(AND($Q2204="hdbd",$P2204=Y$1),1,0)+IF($W2204=$W2203,Y2203,0)</f>
        <v>0</v>
      </c>
      <c r="Z2204">
        <f>IF(AND($Q2204="hdbd",$P2204=Z$1),1,0)+IF($W2204=$W2203,Z2203,0)</f>
        <v>0</v>
      </c>
      <c r="AA2204">
        <f>IF(AND($Q2204="hdbd",$P2204=AA$1),1,0)+IF($W2204=$W2203,AA2203,0)</f>
        <v>0</v>
      </c>
    </row>
    <row r="2205" spans="1:27" x14ac:dyDescent="0.3">
      <c r="A2205" t="s">
        <v>194</v>
      </c>
      <c r="B2205">
        <v>1474057455</v>
      </c>
      <c r="C2205" s="1">
        <v>42581.907037037039</v>
      </c>
      <c r="D2205" t="s">
        <v>24</v>
      </c>
      <c r="E2205">
        <v>1800</v>
      </c>
      <c r="F2205" t="s">
        <v>26</v>
      </c>
      <c r="H2205">
        <v>0.28220000000000001</v>
      </c>
      <c r="I2205">
        <v>0.13</v>
      </c>
      <c r="K2205">
        <v>1825</v>
      </c>
      <c r="L2205">
        <v>2229</v>
      </c>
      <c r="N2205">
        <v>1372</v>
      </c>
      <c r="O2205">
        <v>1302</v>
      </c>
      <c r="R2205" t="s">
        <v>195</v>
      </c>
      <c r="S2205" t="str">
        <f t="shared" si="102"/>
        <v/>
      </c>
      <c r="T2205">
        <f t="shared" si="104"/>
        <v>450</v>
      </c>
      <c r="U2205">
        <f t="shared" si="103"/>
        <v>950</v>
      </c>
      <c r="V2205">
        <v>752</v>
      </c>
      <c r="W2205">
        <v>107</v>
      </c>
      <c r="X2205">
        <v>5</v>
      </c>
      <c r="Y2205">
        <f>IF(AND($Q2205="hdbd",$P2205=Y$1),1,0)+IF($W2205=$W2204,Y2204,0)</f>
        <v>0</v>
      </c>
      <c r="Z2205">
        <f>IF(AND($Q2205="hdbd",$P2205=Z$1),1,0)+IF($W2205=$W2204,Z2204,0)</f>
        <v>0</v>
      </c>
      <c r="AA2205">
        <f>IF(AND($Q2205="hdbd",$P2205=AA$1),1,0)+IF($W2205=$W2204,AA2204,0)</f>
        <v>0</v>
      </c>
    </row>
    <row r="2206" spans="1:27" x14ac:dyDescent="0.3">
      <c r="A2206" t="s">
        <v>194</v>
      </c>
      <c r="B2206">
        <v>3718276054</v>
      </c>
      <c r="C2206" s="1">
        <v>42581.907083333332</v>
      </c>
      <c r="D2206" t="s">
        <v>19</v>
      </c>
      <c r="E2206">
        <v>1300</v>
      </c>
      <c r="F2206" t="s">
        <v>26</v>
      </c>
      <c r="H2206">
        <v>0.19389999999999999</v>
      </c>
      <c r="I2206">
        <v>0.13</v>
      </c>
      <c r="J2206">
        <v>903</v>
      </c>
      <c r="K2206">
        <v>1151</v>
      </c>
      <c r="L2206">
        <v>1366</v>
      </c>
      <c r="M2206">
        <v>605</v>
      </c>
      <c r="N2206">
        <v>472</v>
      </c>
      <c r="O2206">
        <v>415</v>
      </c>
      <c r="R2206" t="s">
        <v>195</v>
      </c>
      <c r="S2206">
        <f t="shared" si="102"/>
        <v>250</v>
      </c>
      <c r="T2206">
        <f t="shared" si="104"/>
        <v>650</v>
      </c>
      <c r="U2206">
        <f t="shared" si="103"/>
        <v>950</v>
      </c>
      <c r="V2206">
        <v>753</v>
      </c>
      <c r="W2206">
        <v>107</v>
      </c>
      <c r="X2206">
        <v>6</v>
      </c>
      <c r="Y2206">
        <f>IF(AND($Q2206="hdbd",$P2206=Y$1),1,0)+IF($W2206=$W2205,Y2205,0)</f>
        <v>0</v>
      </c>
      <c r="Z2206">
        <f>IF(AND($Q2206="hdbd",$P2206=Z$1),1,0)+IF($W2206=$W2205,Z2205,0)</f>
        <v>0</v>
      </c>
      <c r="AA2206">
        <f>IF(AND($Q2206="hdbd",$P2206=AA$1),1,0)+IF($W2206=$W2205,AA2205,0)</f>
        <v>0</v>
      </c>
    </row>
    <row r="2207" spans="1:27" x14ac:dyDescent="0.3">
      <c r="A2207" t="s">
        <v>194</v>
      </c>
      <c r="B2207">
        <v>3718276054</v>
      </c>
      <c r="C2207" s="1">
        <v>42581.907083333332</v>
      </c>
      <c r="D2207" t="s">
        <v>23</v>
      </c>
      <c r="E2207">
        <v>1300</v>
      </c>
      <c r="F2207" t="s">
        <v>20</v>
      </c>
      <c r="G2207">
        <v>0.04</v>
      </c>
      <c r="H2207">
        <v>0.02</v>
      </c>
      <c r="I2207">
        <v>0.15</v>
      </c>
      <c r="J2207">
        <v>895</v>
      </c>
      <c r="K2207">
        <v>1212</v>
      </c>
      <c r="L2207">
        <v>1366</v>
      </c>
      <c r="M2207">
        <v>655</v>
      </c>
      <c r="N2207">
        <v>529</v>
      </c>
      <c r="O2207">
        <v>415</v>
      </c>
      <c r="R2207" t="s">
        <v>195</v>
      </c>
      <c r="S2207">
        <f t="shared" si="102"/>
        <v>250</v>
      </c>
      <c r="T2207">
        <f t="shared" si="104"/>
        <v>650</v>
      </c>
      <c r="U2207">
        <f t="shared" si="103"/>
        <v>950</v>
      </c>
      <c r="V2207">
        <v>753</v>
      </c>
      <c r="W2207">
        <v>107</v>
      </c>
      <c r="X2207">
        <v>6</v>
      </c>
      <c r="Y2207">
        <f>IF(AND($Q2207="hdbd",$P2207=Y$1),1,0)+IF($W2207=$W2206,Y2206,0)</f>
        <v>0</v>
      </c>
      <c r="Z2207">
        <f>IF(AND($Q2207="hdbd",$P2207=Z$1),1,0)+IF($W2207=$W2206,Z2206,0)</f>
        <v>0</v>
      </c>
      <c r="AA2207">
        <f>IF(AND($Q2207="hdbd",$P2207=AA$1),1,0)+IF($W2207=$W2206,AA2206,0)</f>
        <v>0</v>
      </c>
    </row>
    <row r="2208" spans="1:27" x14ac:dyDescent="0.3">
      <c r="A2208" t="s">
        <v>194</v>
      </c>
      <c r="B2208">
        <v>3718276054</v>
      </c>
      <c r="C2208" s="1">
        <v>42581.907083333332</v>
      </c>
      <c r="D2208" t="s">
        <v>24</v>
      </c>
      <c r="E2208">
        <v>1300</v>
      </c>
      <c r="F2208" t="s">
        <v>20</v>
      </c>
      <c r="H2208">
        <v>0.02</v>
      </c>
      <c r="I2208">
        <v>0.12</v>
      </c>
      <c r="K2208">
        <v>1196</v>
      </c>
      <c r="L2208">
        <v>1366</v>
      </c>
      <c r="N2208">
        <v>443</v>
      </c>
      <c r="O2208">
        <v>415</v>
      </c>
      <c r="R2208" t="s">
        <v>195</v>
      </c>
      <c r="S2208" t="str">
        <f t="shared" si="102"/>
        <v/>
      </c>
      <c r="T2208">
        <f t="shared" si="104"/>
        <v>750</v>
      </c>
      <c r="U2208">
        <f t="shared" si="103"/>
        <v>950</v>
      </c>
      <c r="V2208">
        <v>753</v>
      </c>
      <c r="W2208">
        <v>107</v>
      </c>
      <c r="X2208">
        <v>6</v>
      </c>
      <c r="Y2208">
        <f>IF(AND($Q2208="hdbd",$P2208=Y$1),1,0)+IF($W2208=$W2207,Y2207,0)</f>
        <v>0</v>
      </c>
      <c r="Z2208">
        <f>IF(AND($Q2208="hdbd",$P2208=Z$1),1,0)+IF($W2208=$W2207,Z2207,0)</f>
        <v>0</v>
      </c>
      <c r="AA2208">
        <f>IF(AND($Q2208="hdbd",$P2208=AA$1),1,0)+IF($W2208=$W2207,AA2207,0)</f>
        <v>0</v>
      </c>
    </row>
    <row r="2209" spans="1:27" x14ac:dyDescent="0.3">
      <c r="A2209" t="s">
        <v>194</v>
      </c>
      <c r="B2209">
        <v>1825800616</v>
      </c>
      <c r="C2209" s="1">
        <v>42581.907175925924</v>
      </c>
      <c r="D2209" t="s">
        <v>19</v>
      </c>
      <c r="E2209">
        <v>3700</v>
      </c>
      <c r="F2209" t="s">
        <v>20</v>
      </c>
      <c r="H2209">
        <v>0.02</v>
      </c>
      <c r="I2209">
        <v>0.3</v>
      </c>
      <c r="J2209">
        <v>2592</v>
      </c>
      <c r="K2209">
        <v>3813</v>
      </c>
      <c r="L2209">
        <v>3720</v>
      </c>
      <c r="M2209">
        <v>1621</v>
      </c>
      <c r="N2209">
        <v>1765</v>
      </c>
      <c r="O2209">
        <v>1646</v>
      </c>
      <c r="R2209" t="s">
        <v>195</v>
      </c>
      <c r="S2209">
        <f t="shared" si="102"/>
        <v>950</v>
      </c>
      <c r="T2209">
        <f t="shared" si="104"/>
        <v>2050</v>
      </c>
      <c r="U2209">
        <f t="shared" si="103"/>
        <v>2050</v>
      </c>
      <c r="V2209">
        <v>754</v>
      </c>
      <c r="W2209">
        <v>107</v>
      </c>
      <c r="X2209">
        <v>7</v>
      </c>
      <c r="Y2209">
        <f>IF(AND($Q2209="hdbd",$P2209=Y$1),1,0)+IF($W2209=$W2208,Y2208,0)</f>
        <v>0</v>
      </c>
      <c r="Z2209">
        <f>IF(AND($Q2209="hdbd",$P2209=Z$1),1,0)+IF($W2209=$W2208,Z2208,0)</f>
        <v>0</v>
      </c>
      <c r="AA2209">
        <f>IF(AND($Q2209="hdbd",$P2209=AA$1),1,0)+IF($W2209=$W2208,AA2208,0)</f>
        <v>0</v>
      </c>
    </row>
    <row r="2210" spans="1:27" x14ac:dyDescent="0.3">
      <c r="A2210" t="s">
        <v>194</v>
      </c>
      <c r="B2210">
        <v>1825800616</v>
      </c>
      <c r="C2210" s="1">
        <v>42581.907175925924</v>
      </c>
      <c r="D2210" t="s">
        <v>23</v>
      </c>
      <c r="E2210">
        <v>2500</v>
      </c>
      <c r="F2210" t="s">
        <v>25</v>
      </c>
      <c r="G2210">
        <v>0.3</v>
      </c>
      <c r="H2210">
        <v>0.02</v>
      </c>
      <c r="I2210">
        <v>0.13</v>
      </c>
      <c r="J2210">
        <v>2005</v>
      </c>
      <c r="K2210">
        <v>3816</v>
      </c>
      <c r="L2210">
        <v>3720</v>
      </c>
      <c r="M2210">
        <v>1597</v>
      </c>
      <c r="N2210">
        <v>1736</v>
      </c>
      <c r="O2210">
        <v>1646</v>
      </c>
      <c r="P2210" t="s">
        <v>25</v>
      </c>
      <c r="Q2210" t="s">
        <v>21</v>
      </c>
      <c r="R2210" t="s">
        <v>195</v>
      </c>
      <c r="S2210">
        <f t="shared" si="102"/>
        <v>450</v>
      </c>
      <c r="T2210">
        <f t="shared" si="104"/>
        <v>2050</v>
      </c>
      <c r="U2210">
        <f t="shared" si="103"/>
        <v>2050</v>
      </c>
      <c r="V2210">
        <v>754</v>
      </c>
      <c r="W2210">
        <v>107</v>
      </c>
      <c r="X2210">
        <v>7</v>
      </c>
      <c r="Y2210">
        <f>IF(AND($Q2210="hdbd",$P2210=Y$1),1,0)+IF($W2210=$W2209,Y2209,0)</f>
        <v>1</v>
      </c>
      <c r="Z2210">
        <f>IF(AND($Q2210="hdbd",$P2210=Z$1),1,0)+IF($W2210=$W2209,Z2209,0)</f>
        <v>0</v>
      </c>
      <c r="AA2210">
        <f>IF(AND($Q2210="hdbd",$P2210=AA$1),1,0)+IF($W2210=$W2209,AA2209,0)</f>
        <v>0</v>
      </c>
    </row>
    <row r="2211" spans="1:27" x14ac:dyDescent="0.3">
      <c r="A2211" t="s">
        <v>194</v>
      </c>
      <c r="B2211">
        <v>1825800616</v>
      </c>
      <c r="C2211" s="1">
        <v>42581.907175925924</v>
      </c>
      <c r="D2211" t="s">
        <v>24</v>
      </c>
      <c r="E2211">
        <v>3700</v>
      </c>
      <c r="F2211" t="s">
        <v>20</v>
      </c>
      <c r="H2211">
        <v>0.02</v>
      </c>
      <c r="I2211">
        <v>0.13</v>
      </c>
      <c r="K2211">
        <v>3792</v>
      </c>
      <c r="L2211">
        <v>3720</v>
      </c>
      <c r="N2211">
        <v>1713</v>
      </c>
      <c r="O2211">
        <v>1645</v>
      </c>
      <c r="R2211" t="s">
        <v>195</v>
      </c>
      <c r="S2211" t="str">
        <f t="shared" si="102"/>
        <v/>
      </c>
      <c r="T2211">
        <f t="shared" si="104"/>
        <v>2050</v>
      </c>
      <c r="U2211">
        <f t="shared" si="103"/>
        <v>2050</v>
      </c>
      <c r="V2211">
        <v>754</v>
      </c>
      <c r="W2211">
        <v>107</v>
      </c>
      <c r="X2211">
        <v>7</v>
      </c>
      <c r="Y2211">
        <f>IF(AND($Q2211="hdbd",$P2211=Y$1),1,0)+IF($W2211=$W2210,Y2210,0)</f>
        <v>1</v>
      </c>
      <c r="Z2211">
        <f>IF(AND($Q2211="hdbd",$P2211=Z$1),1,0)+IF($W2211=$W2210,Z2210,0)</f>
        <v>0</v>
      </c>
      <c r="AA2211">
        <f>IF(AND($Q2211="hdbd",$P2211=AA$1),1,0)+IF($W2211=$W2210,AA2210,0)</f>
        <v>0</v>
      </c>
    </row>
    <row r="2212" spans="1:27" x14ac:dyDescent="0.3">
      <c r="A2212" t="s">
        <v>194</v>
      </c>
      <c r="B2212">
        <v>820090046</v>
      </c>
      <c r="C2212" s="1">
        <v>42581.907222222224</v>
      </c>
      <c r="D2212" t="s">
        <v>19</v>
      </c>
      <c r="E2212">
        <v>3000</v>
      </c>
      <c r="F2212" t="s">
        <v>25</v>
      </c>
      <c r="G2212">
        <v>0.04</v>
      </c>
      <c r="H2212">
        <v>0.1216</v>
      </c>
      <c r="I2212">
        <v>6.3299999999999995E-2</v>
      </c>
      <c r="J2212">
        <v>2688</v>
      </c>
      <c r="K2212">
        <v>4329</v>
      </c>
      <c r="L2212">
        <v>4380</v>
      </c>
      <c r="M2212">
        <v>1616</v>
      </c>
      <c r="N2212">
        <v>1795</v>
      </c>
      <c r="O2212">
        <v>1665</v>
      </c>
      <c r="R2212" t="s">
        <v>195</v>
      </c>
      <c r="S2212">
        <f t="shared" si="102"/>
        <v>1050</v>
      </c>
      <c r="T2212">
        <f t="shared" si="104"/>
        <v>2550</v>
      </c>
      <c r="U2212">
        <f t="shared" si="103"/>
        <v>2750</v>
      </c>
      <c r="V2212">
        <v>755</v>
      </c>
      <c r="W2212">
        <v>107</v>
      </c>
      <c r="X2212">
        <v>8</v>
      </c>
      <c r="Y2212">
        <f>IF(AND($Q2212="hdbd",$P2212=Y$1),1,0)+IF($W2212=$W2211,Y2211,0)</f>
        <v>1</v>
      </c>
      <c r="Z2212">
        <f>IF(AND($Q2212="hdbd",$P2212=Z$1),1,0)+IF($W2212=$W2211,Z2211,0)</f>
        <v>0</v>
      </c>
      <c r="AA2212">
        <f>IF(AND($Q2212="hdbd",$P2212=AA$1),1,0)+IF($W2212=$W2211,AA2211,0)</f>
        <v>0</v>
      </c>
    </row>
    <row r="2213" spans="1:27" x14ac:dyDescent="0.3">
      <c r="A2213" t="s">
        <v>194</v>
      </c>
      <c r="B2213">
        <v>820090046</v>
      </c>
      <c r="C2213" s="1">
        <v>42581.907222222224</v>
      </c>
      <c r="D2213" t="s">
        <v>23</v>
      </c>
      <c r="E2213">
        <v>3000</v>
      </c>
      <c r="F2213" t="s">
        <v>25</v>
      </c>
      <c r="G2213">
        <v>0.04</v>
      </c>
      <c r="H2213">
        <v>9.1999999999999998E-2</v>
      </c>
      <c r="I2213">
        <v>0.3</v>
      </c>
      <c r="J2213">
        <v>2678</v>
      </c>
      <c r="K2213">
        <v>3143</v>
      </c>
      <c r="L2213">
        <v>4380</v>
      </c>
      <c r="M2213">
        <v>1570</v>
      </c>
      <c r="N2213">
        <v>1712</v>
      </c>
      <c r="O2213">
        <v>1665</v>
      </c>
      <c r="R2213" t="s">
        <v>195</v>
      </c>
      <c r="S2213">
        <f t="shared" si="102"/>
        <v>1150</v>
      </c>
      <c r="T2213">
        <f t="shared" si="104"/>
        <v>1450</v>
      </c>
      <c r="U2213">
        <f t="shared" si="103"/>
        <v>2750</v>
      </c>
      <c r="V2213">
        <v>755</v>
      </c>
      <c r="W2213">
        <v>107</v>
      </c>
      <c r="X2213">
        <v>8</v>
      </c>
      <c r="Y2213">
        <f>IF(AND($Q2213="hdbd",$P2213=Y$1),1,0)+IF($W2213=$W2212,Y2212,0)</f>
        <v>1</v>
      </c>
      <c r="Z2213">
        <f>IF(AND($Q2213="hdbd",$P2213=Z$1),1,0)+IF($W2213=$W2212,Z2212,0)</f>
        <v>0</v>
      </c>
      <c r="AA2213">
        <f>IF(AND($Q2213="hdbd",$P2213=AA$1),1,0)+IF($W2213=$W2212,AA2212,0)</f>
        <v>0</v>
      </c>
    </row>
    <row r="2214" spans="1:27" x14ac:dyDescent="0.3">
      <c r="A2214" t="s">
        <v>194</v>
      </c>
      <c r="B2214">
        <v>820090046</v>
      </c>
      <c r="C2214" s="1">
        <v>42581.907222222224</v>
      </c>
      <c r="D2214" t="s">
        <v>24</v>
      </c>
      <c r="E2214">
        <v>4300</v>
      </c>
      <c r="F2214" t="s">
        <v>26</v>
      </c>
      <c r="H2214">
        <v>0.02</v>
      </c>
      <c r="I2214">
        <v>0.11</v>
      </c>
      <c r="K2214">
        <v>4366</v>
      </c>
      <c r="L2214">
        <v>4380</v>
      </c>
      <c r="N2214">
        <v>1769</v>
      </c>
      <c r="O2214">
        <v>1665</v>
      </c>
      <c r="R2214" t="s">
        <v>195</v>
      </c>
      <c r="S2214" t="str">
        <f t="shared" si="102"/>
        <v/>
      </c>
      <c r="T2214">
        <f t="shared" si="104"/>
        <v>2550</v>
      </c>
      <c r="U2214">
        <f t="shared" si="103"/>
        <v>2750</v>
      </c>
      <c r="V2214">
        <v>755</v>
      </c>
      <c r="W2214">
        <v>107</v>
      </c>
      <c r="X2214">
        <v>8</v>
      </c>
      <c r="Y2214">
        <f>IF(AND($Q2214="hdbd",$P2214=Y$1),1,0)+IF($W2214=$W2213,Y2213,0)</f>
        <v>1</v>
      </c>
      <c r="Z2214">
        <f>IF(AND($Q2214="hdbd",$P2214=Z$1),1,0)+IF($W2214=$W2213,Z2213,0)</f>
        <v>0</v>
      </c>
      <c r="AA2214">
        <f>IF(AND($Q2214="hdbd",$P2214=AA$1),1,0)+IF($W2214=$W2213,AA2213,0)</f>
        <v>0</v>
      </c>
    </row>
    <row r="2215" spans="1:27" x14ac:dyDescent="0.3">
      <c r="A2215" t="s">
        <v>194</v>
      </c>
      <c r="B2215">
        <v>3616449647</v>
      </c>
      <c r="C2215" s="1">
        <v>42581.907268518517</v>
      </c>
      <c r="D2215" t="s">
        <v>19</v>
      </c>
      <c r="E2215">
        <v>1200</v>
      </c>
      <c r="F2215" t="s">
        <v>25</v>
      </c>
      <c r="G2215">
        <v>0.04</v>
      </c>
      <c r="H2215">
        <v>0.02</v>
      </c>
      <c r="I2215">
        <v>0.75</v>
      </c>
      <c r="J2215">
        <v>1276</v>
      </c>
      <c r="K2215">
        <v>1423</v>
      </c>
      <c r="L2215">
        <v>1511</v>
      </c>
      <c r="M2215">
        <v>839</v>
      </c>
      <c r="N2215">
        <v>736</v>
      </c>
      <c r="O2215">
        <v>620</v>
      </c>
      <c r="R2215" t="s">
        <v>195</v>
      </c>
      <c r="S2215">
        <f t="shared" si="102"/>
        <v>450</v>
      </c>
      <c r="T2215">
        <f t="shared" si="104"/>
        <v>650</v>
      </c>
      <c r="U2215">
        <f t="shared" si="103"/>
        <v>850</v>
      </c>
      <c r="V2215">
        <v>756</v>
      </c>
      <c r="W2215">
        <v>107</v>
      </c>
      <c r="X2215">
        <v>9</v>
      </c>
      <c r="Y2215">
        <f>IF(AND($Q2215="hdbd",$P2215=Y$1),1,0)+IF($W2215=$W2214,Y2214,0)</f>
        <v>1</v>
      </c>
      <c r="Z2215">
        <f>IF(AND($Q2215="hdbd",$P2215=Z$1),1,0)+IF($W2215=$W2214,Z2214,0)</f>
        <v>0</v>
      </c>
      <c r="AA2215">
        <f>IF(AND($Q2215="hdbd",$P2215=AA$1),1,0)+IF($W2215=$W2214,AA2214,0)</f>
        <v>0</v>
      </c>
    </row>
    <row r="2216" spans="1:27" x14ac:dyDescent="0.3">
      <c r="A2216" t="s">
        <v>194</v>
      </c>
      <c r="B2216">
        <v>3616449647</v>
      </c>
      <c r="C2216" s="1">
        <v>42581.907268518517</v>
      </c>
      <c r="D2216" t="s">
        <v>23</v>
      </c>
      <c r="E2216">
        <v>1400</v>
      </c>
      <c r="F2216" t="s">
        <v>26</v>
      </c>
      <c r="H2216">
        <v>0.02</v>
      </c>
      <c r="I2216">
        <v>0.14000000000000001</v>
      </c>
      <c r="J2216">
        <v>1099</v>
      </c>
      <c r="K2216">
        <v>1425</v>
      </c>
      <c r="L2216">
        <v>1511</v>
      </c>
      <c r="M2216">
        <v>864</v>
      </c>
      <c r="N2216">
        <v>759</v>
      </c>
      <c r="O2216">
        <v>620</v>
      </c>
      <c r="R2216" t="s">
        <v>195</v>
      </c>
      <c r="S2216">
        <f t="shared" si="102"/>
        <v>250</v>
      </c>
      <c r="T2216">
        <f t="shared" si="104"/>
        <v>650</v>
      </c>
      <c r="U2216">
        <f t="shared" si="103"/>
        <v>850</v>
      </c>
      <c r="V2216">
        <v>756</v>
      </c>
      <c r="W2216">
        <v>107</v>
      </c>
      <c r="X2216">
        <v>9</v>
      </c>
      <c r="Y2216">
        <f>IF(AND($Q2216="hdbd",$P2216=Y$1),1,0)+IF($W2216=$W2215,Y2215,0)</f>
        <v>1</v>
      </c>
      <c r="Z2216">
        <f>IF(AND($Q2216="hdbd",$P2216=Z$1),1,0)+IF($W2216=$W2215,Z2215,0)</f>
        <v>0</v>
      </c>
      <c r="AA2216">
        <f>IF(AND($Q2216="hdbd",$P2216=AA$1),1,0)+IF($W2216=$W2215,AA2215,0)</f>
        <v>0</v>
      </c>
    </row>
    <row r="2217" spans="1:27" x14ac:dyDescent="0.3">
      <c r="A2217" t="s">
        <v>194</v>
      </c>
      <c r="B2217">
        <v>3616449647</v>
      </c>
      <c r="C2217" s="1">
        <v>42581.907268518517</v>
      </c>
      <c r="D2217" t="s">
        <v>24</v>
      </c>
      <c r="E2217">
        <v>1200</v>
      </c>
      <c r="F2217" t="s">
        <v>26</v>
      </c>
      <c r="H2217">
        <v>0.02</v>
      </c>
      <c r="I2217">
        <v>0.11</v>
      </c>
      <c r="K2217">
        <v>1215</v>
      </c>
      <c r="L2217">
        <v>1511</v>
      </c>
      <c r="N2217">
        <v>662</v>
      </c>
      <c r="O2217">
        <v>620</v>
      </c>
      <c r="R2217" t="s">
        <v>195</v>
      </c>
      <c r="S2217" t="str">
        <f t="shared" si="102"/>
        <v/>
      </c>
      <c r="T2217">
        <f t="shared" si="104"/>
        <v>550</v>
      </c>
      <c r="U2217">
        <f t="shared" si="103"/>
        <v>850</v>
      </c>
      <c r="V2217">
        <v>756</v>
      </c>
      <c r="W2217">
        <v>107</v>
      </c>
      <c r="X2217">
        <v>9</v>
      </c>
      <c r="Y2217">
        <f>IF(AND($Q2217="hdbd",$P2217=Y$1),1,0)+IF($W2217=$W2216,Y2216,0)</f>
        <v>1</v>
      </c>
      <c r="Z2217">
        <f>IF(AND($Q2217="hdbd",$P2217=Z$1),1,0)+IF($W2217=$W2216,Z2216,0)</f>
        <v>0</v>
      </c>
      <c r="AA2217">
        <f>IF(AND($Q2217="hdbd",$P2217=AA$1),1,0)+IF($W2217=$W2216,AA2216,0)</f>
        <v>0</v>
      </c>
    </row>
    <row r="2218" spans="1:27" x14ac:dyDescent="0.3">
      <c r="A2218" t="s">
        <v>194</v>
      </c>
      <c r="B2218">
        <v>2818028795</v>
      </c>
      <c r="C2218" s="1">
        <v>42581.907326388886</v>
      </c>
      <c r="D2218" t="s">
        <v>19</v>
      </c>
      <c r="E2218">
        <v>1700</v>
      </c>
      <c r="F2218" t="s">
        <v>25</v>
      </c>
      <c r="G2218">
        <v>0.09</v>
      </c>
      <c r="H2218">
        <v>0.02</v>
      </c>
      <c r="I2218">
        <v>0.13</v>
      </c>
      <c r="J2218">
        <v>1760</v>
      </c>
      <c r="K2218">
        <v>2243</v>
      </c>
      <c r="L2218">
        <v>3281</v>
      </c>
      <c r="M2218">
        <v>1403</v>
      </c>
      <c r="N2218">
        <v>1260</v>
      </c>
      <c r="O2218">
        <v>1178</v>
      </c>
      <c r="R2218" t="s">
        <v>195</v>
      </c>
      <c r="S2218">
        <f t="shared" si="102"/>
        <v>350</v>
      </c>
      <c r="T2218">
        <f t="shared" si="104"/>
        <v>950</v>
      </c>
      <c r="U2218">
        <f t="shared" si="103"/>
        <v>2150</v>
      </c>
      <c r="V2218">
        <v>757</v>
      </c>
      <c r="W2218">
        <v>107</v>
      </c>
      <c r="X2218">
        <v>10</v>
      </c>
      <c r="Y2218">
        <f>IF(AND($Q2218="hdbd",$P2218=Y$1),1,0)+IF($W2218=$W2217,Y2217,0)</f>
        <v>1</v>
      </c>
      <c r="Z2218">
        <f>IF(AND($Q2218="hdbd",$P2218=Z$1),1,0)+IF($W2218=$W2217,Z2217,0)</f>
        <v>0</v>
      </c>
      <c r="AA2218">
        <f>IF(AND($Q2218="hdbd",$P2218=AA$1),1,0)+IF($W2218=$W2217,AA2217,0)</f>
        <v>0</v>
      </c>
    </row>
    <row r="2219" spans="1:27" x14ac:dyDescent="0.3">
      <c r="A2219" t="s">
        <v>194</v>
      </c>
      <c r="B2219">
        <v>2818028795</v>
      </c>
      <c r="C2219" s="1">
        <v>42581.907326388886</v>
      </c>
      <c r="D2219" t="s">
        <v>23</v>
      </c>
      <c r="E2219">
        <v>1900</v>
      </c>
      <c r="F2219" t="s">
        <v>25</v>
      </c>
      <c r="G2219">
        <v>0.12</v>
      </c>
      <c r="H2219">
        <v>0.16009999999999999</v>
      </c>
      <c r="I2219">
        <v>0.3</v>
      </c>
      <c r="J2219">
        <v>1902</v>
      </c>
      <c r="K2219">
        <v>2245</v>
      </c>
      <c r="L2219">
        <v>3281</v>
      </c>
      <c r="M2219">
        <v>1454</v>
      </c>
      <c r="N2219">
        <v>1309</v>
      </c>
      <c r="O2219">
        <v>1179</v>
      </c>
      <c r="R2219" t="s">
        <v>195</v>
      </c>
      <c r="S2219">
        <f t="shared" si="102"/>
        <v>450</v>
      </c>
      <c r="T2219">
        <f t="shared" si="104"/>
        <v>950</v>
      </c>
      <c r="U2219">
        <f t="shared" si="103"/>
        <v>2150</v>
      </c>
      <c r="V2219">
        <v>757</v>
      </c>
      <c r="W2219">
        <v>107</v>
      </c>
      <c r="X2219">
        <v>10</v>
      </c>
      <c r="Y2219">
        <f>IF(AND($Q2219="hdbd",$P2219=Y$1),1,0)+IF($W2219=$W2218,Y2218,0)</f>
        <v>1</v>
      </c>
      <c r="Z2219">
        <f>IF(AND($Q2219="hdbd",$P2219=Z$1),1,0)+IF($W2219=$W2218,Z2218,0)</f>
        <v>0</v>
      </c>
      <c r="AA2219">
        <f>IF(AND($Q2219="hdbd",$P2219=AA$1),1,0)+IF($W2219=$W2218,AA2218,0)</f>
        <v>0</v>
      </c>
    </row>
    <row r="2220" spans="1:27" x14ac:dyDescent="0.3">
      <c r="A2220" t="s">
        <v>194</v>
      </c>
      <c r="B2220">
        <v>2818028795</v>
      </c>
      <c r="C2220" s="1">
        <v>42581.907326388886</v>
      </c>
      <c r="D2220" t="s">
        <v>24</v>
      </c>
      <c r="E2220">
        <v>1900</v>
      </c>
      <c r="F2220" t="s">
        <v>26</v>
      </c>
      <c r="H2220">
        <v>0.02</v>
      </c>
      <c r="I2220">
        <v>0.27</v>
      </c>
      <c r="K2220">
        <v>1941</v>
      </c>
      <c r="L2220">
        <v>3281</v>
      </c>
      <c r="N2220">
        <v>1203</v>
      </c>
      <c r="O2220">
        <v>1178</v>
      </c>
      <c r="R2220" t="s">
        <v>195</v>
      </c>
      <c r="S2220" t="str">
        <f t="shared" si="102"/>
        <v/>
      </c>
      <c r="T2220">
        <f t="shared" si="104"/>
        <v>750</v>
      </c>
      <c r="U2220">
        <f t="shared" si="103"/>
        <v>2150</v>
      </c>
      <c r="V2220">
        <v>757</v>
      </c>
      <c r="W2220">
        <v>107</v>
      </c>
      <c r="X2220">
        <v>10</v>
      </c>
      <c r="Y2220">
        <f>IF(AND($Q2220="hdbd",$P2220=Y$1),1,0)+IF($W2220=$W2219,Y2219,0)</f>
        <v>1</v>
      </c>
      <c r="Z2220">
        <f>IF(AND($Q2220="hdbd",$P2220=Z$1),1,0)+IF($W2220=$W2219,Z2219,0)</f>
        <v>0</v>
      </c>
      <c r="AA2220">
        <f>IF(AND($Q2220="hdbd",$P2220=AA$1),1,0)+IF($W2220=$W2219,AA2219,0)</f>
        <v>0</v>
      </c>
    </row>
    <row r="2221" spans="1:27" x14ac:dyDescent="0.3">
      <c r="A2221" t="s">
        <v>194</v>
      </c>
      <c r="B2221">
        <v>123325559</v>
      </c>
      <c r="C2221" s="1">
        <v>42581.907395833332</v>
      </c>
      <c r="D2221" t="s">
        <v>19</v>
      </c>
      <c r="E2221">
        <v>2200</v>
      </c>
      <c r="F2221" t="s">
        <v>26</v>
      </c>
      <c r="H2221">
        <v>0.25519999999999998</v>
      </c>
      <c r="I2221">
        <v>0.14000000000000001</v>
      </c>
      <c r="J2221">
        <v>1700</v>
      </c>
      <c r="K2221">
        <v>2230</v>
      </c>
      <c r="L2221">
        <v>2302</v>
      </c>
      <c r="M2221">
        <v>1263</v>
      </c>
      <c r="N2221">
        <v>1432</v>
      </c>
      <c r="O2221">
        <v>1324</v>
      </c>
      <c r="R2221" t="s">
        <v>195</v>
      </c>
      <c r="S2221">
        <f t="shared" si="102"/>
        <v>450</v>
      </c>
      <c r="T2221">
        <f t="shared" si="104"/>
        <v>750</v>
      </c>
      <c r="U2221">
        <f t="shared" si="103"/>
        <v>950</v>
      </c>
      <c r="V2221">
        <v>758</v>
      </c>
      <c r="W2221">
        <v>107</v>
      </c>
      <c r="X2221">
        <v>11</v>
      </c>
      <c r="Y2221">
        <f>IF(AND($Q2221="hdbd",$P2221=Y$1),1,0)+IF($W2221=$W2220,Y2220,0)</f>
        <v>1</v>
      </c>
      <c r="Z2221">
        <f>IF(AND($Q2221="hdbd",$P2221=Z$1),1,0)+IF($W2221=$W2220,Z2220,0)</f>
        <v>0</v>
      </c>
      <c r="AA2221">
        <f>IF(AND($Q2221="hdbd",$P2221=AA$1),1,0)+IF($W2221=$W2220,AA2220,0)</f>
        <v>0</v>
      </c>
    </row>
    <row r="2222" spans="1:27" x14ac:dyDescent="0.3">
      <c r="A2222" t="s">
        <v>194</v>
      </c>
      <c r="B2222">
        <v>123325559</v>
      </c>
      <c r="C2222" s="1">
        <v>42581.907395833332</v>
      </c>
      <c r="D2222" t="s">
        <v>23</v>
      </c>
      <c r="E2222">
        <v>1700</v>
      </c>
      <c r="F2222" t="s">
        <v>25</v>
      </c>
      <c r="G2222">
        <v>0.04</v>
      </c>
      <c r="H2222">
        <v>0.02</v>
      </c>
      <c r="I2222">
        <v>0.14000000000000001</v>
      </c>
      <c r="J2222">
        <v>1675</v>
      </c>
      <c r="K2222">
        <v>2221</v>
      </c>
      <c r="L2222">
        <v>2302</v>
      </c>
      <c r="M2222">
        <v>1182</v>
      </c>
      <c r="N2222">
        <v>1350</v>
      </c>
      <c r="O2222">
        <v>1323</v>
      </c>
      <c r="R2222" t="s">
        <v>195</v>
      </c>
      <c r="S2222">
        <f t="shared" si="102"/>
        <v>450</v>
      </c>
      <c r="T2222">
        <f t="shared" si="104"/>
        <v>850</v>
      </c>
      <c r="U2222">
        <f t="shared" si="103"/>
        <v>950</v>
      </c>
      <c r="V2222">
        <v>758</v>
      </c>
      <c r="W2222">
        <v>107</v>
      </c>
      <c r="X2222">
        <v>11</v>
      </c>
      <c r="Y2222">
        <f>IF(AND($Q2222="hdbd",$P2222=Y$1),1,0)+IF($W2222=$W2221,Y2221,0)</f>
        <v>1</v>
      </c>
      <c r="Z2222">
        <f>IF(AND($Q2222="hdbd",$P2222=Z$1),1,0)+IF($W2222=$W2221,Z2221,0)</f>
        <v>0</v>
      </c>
      <c r="AA2222">
        <f>IF(AND($Q2222="hdbd",$P2222=AA$1),1,0)+IF($W2222=$W2221,AA2221,0)</f>
        <v>0</v>
      </c>
    </row>
    <row r="2223" spans="1:27" x14ac:dyDescent="0.3">
      <c r="A2223" t="s">
        <v>194</v>
      </c>
      <c r="B2223">
        <v>123325559</v>
      </c>
      <c r="C2223" s="1">
        <v>42581.907395833332</v>
      </c>
      <c r="D2223" t="s">
        <v>24</v>
      </c>
      <c r="E2223">
        <v>2200</v>
      </c>
      <c r="F2223" t="s">
        <v>26</v>
      </c>
      <c r="H2223">
        <v>0.02</v>
      </c>
      <c r="I2223">
        <v>0.15</v>
      </c>
      <c r="K2223">
        <v>2227</v>
      </c>
      <c r="L2223">
        <v>2302</v>
      </c>
      <c r="N2223">
        <v>1470</v>
      </c>
      <c r="O2223">
        <v>1324</v>
      </c>
      <c r="R2223" t="s">
        <v>195</v>
      </c>
      <c r="S2223" t="str">
        <f t="shared" si="102"/>
        <v/>
      </c>
      <c r="T2223">
        <f t="shared" si="104"/>
        <v>750</v>
      </c>
      <c r="U2223">
        <f t="shared" si="103"/>
        <v>950</v>
      </c>
      <c r="V2223">
        <v>758</v>
      </c>
      <c r="W2223">
        <v>107</v>
      </c>
      <c r="X2223">
        <v>11</v>
      </c>
      <c r="Y2223">
        <f>IF(AND($Q2223="hdbd",$P2223=Y$1),1,0)+IF($W2223=$W2222,Y2222,0)</f>
        <v>1</v>
      </c>
      <c r="Z2223">
        <f>IF(AND($Q2223="hdbd",$P2223=Z$1),1,0)+IF($W2223=$W2222,Z2222,0)</f>
        <v>0</v>
      </c>
      <c r="AA2223">
        <f>IF(AND($Q2223="hdbd",$P2223=AA$1),1,0)+IF($W2223=$W2222,AA2222,0)</f>
        <v>0</v>
      </c>
    </row>
    <row r="2224" spans="1:27" x14ac:dyDescent="0.3">
      <c r="A2224" t="s">
        <v>194</v>
      </c>
      <c r="B2224">
        <v>1422846159</v>
      </c>
      <c r="C2224" s="1">
        <v>42581.907476851855</v>
      </c>
      <c r="D2224" t="s">
        <v>19</v>
      </c>
      <c r="E2224">
        <v>2600</v>
      </c>
      <c r="F2224" t="s">
        <v>25</v>
      </c>
      <c r="G2224">
        <v>0.04</v>
      </c>
      <c r="H2224">
        <v>0.02</v>
      </c>
      <c r="I2224">
        <v>0.13</v>
      </c>
      <c r="J2224">
        <v>1159</v>
      </c>
      <c r="K2224">
        <v>2622</v>
      </c>
      <c r="L2224">
        <v>2631</v>
      </c>
      <c r="M2224">
        <v>784</v>
      </c>
      <c r="N2224">
        <v>945</v>
      </c>
      <c r="O2224">
        <v>839</v>
      </c>
      <c r="R2224" t="s">
        <v>195</v>
      </c>
      <c r="S2224">
        <f t="shared" si="102"/>
        <v>350</v>
      </c>
      <c r="T2224">
        <f t="shared" si="104"/>
        <v>1650</v>
      </c>
      <c r="U2224">
        <f t="shared" si="103"/>
        <v>1750</v>
      </c>
      <c r="V2224">
        <v>759</v>
      </c>
      <c r="W2224">
        <v>107</v>
      </c>
      <c r="X2224">
        <v>12</v>
      </c>
      <c r="Y2224">
        <f>IF(AND($Q2224="hdbd",$P2224=Y$1),1,0)+IF($W2224=$W2223,Y2223,0)</f>
        <v>1</v>
      </c>
      <c r="Z2224">
        <f>IF(AND($Q2224="hdbd",$P2224=Z$1),1,0)+IF($W2224=$W2223,Z2223,0)</f>
        <v>0</v>
      </c>
      <c r="AA2224">
        <f>IF(AND($Q2224="hdbd",$P2224=AA$1),1,0)+IF($W2224=$W2223,AA2223,0)</f>
        <v>0</v>
      </c>
    </row>
    <row r="2225" spans="1:27" x14ac:dyDescent="0.3">
      <c r="A2225" t="s">
        <v>194</v>
      </c>
      <c r="B2225">
        <v>1422846159</v>
      </c>
      <c r="C2225" s="1">
        <v>42581.907476851855</v>
      </c>
      <c r="D2225" t="s">
        <v>23</v>
      </c>
      <c r="E2225">
        <v>2600</v>
      </c>
      <c r="F2225" t="s">
        <v>25</v>
      </c>
      <c r="G2225">
        <v>0.31</v>
      </c>
      <c r="H2225">
        <v>0.02</v>
      </c>
      <c r="I2225">
        <v>0.3</v>
      </c>
      <c r="J2225">
        <v>1153</v>
      </c>
      <c r="K2225">
        <v>2120</v>
      </c>
      <c r="L2225">
        <v>2631</v>
      </c>
      <c r="M2225">
        <v>745</v>
      </c>
      <c r="N2225">
        <v>898</v>
      </c>
      <c r="O2225">
        <v>839</v>
      </c>
      <c r="R2225" t="s">
        <v>195</v>
      </c>
      <c r="S2225">
        <f t="shared" si="102"/>
        <v>450</v>
      </c>
      <c r="T2225">
        <f t="shared" si="104"/>
        <v>1250</v>
      </c>
      <c r="U2225">
        <f t="shared" si="103"/>
        <v>1750</v>
      </c>
      <c r="V2225">
        <v>759</v>
      </c>
      <c r="W2225">
        <v>107</v>
      </c>
      <c r="X2225">
        <v>12</v>
      </c>
      <c r="Y2225">
        <f>IF(AND($Q2225="hdbd",$P2225=Y$1),1,0)+IF($W2225=$W2224,Y2224,0)</f>
        <v>1</v>
      </c>
      <c r="Z2225">
        <f>IF(AND($Q2225="hdbd",$P2225=Z$1),1,0)+IF($W2225=$W2224,Z2224,0)</f>
        <v>0</v>
      </c>
      <c r="AA2225">
        <f>IF(AND($Q2225="hdbd",$P2225=AA$1),1,0)+IF($W2225=$W2224,AA2224,0)</f>
        <v>0</v>
      </c>
    </row>
    <row r="2226" spans="1:27" x14ac:dyDescent="0.3">
      <c r="A2226" t="s">
        <v>194</v>
      </c>
      <c r="B2226">
        <v>1422846159</v>
      </c>
      <c r="C2226" s="1">
        <v>42581.907476851855</v>
      </c>
      <c r="D2226" t="s">
        <v>24</v>
      </c>
      <c r="E2226">
        <v>2600</v>
      </c>
      <c r="F2226" t="s">
        <v>20</v>
      </c>
      <c r="H2226">
        <v>0.23780000000000001</v>
      </c>
      <c r="I2226">
        <v>0.27</v>
      </c>
      <c r="K2226">
        <v>2642</v>
      </c>
      <c r="L2226">
        <v>2631</v>
      </c>
      <c r="N2226">
        <v>1012</v>
      </c>
      <c r="O2226">
        <v>839</v>
      </c>
      <c r="R2226" t="s">
        <v>195</v>
      </c>
      <c r="S2226" t="str">
        <f t="shared" si="102"/>
        <v/>
      </c>
      <c r="T2226">
        <f t="shared" si="104"/>
        <v>1650</v>
      </c>
      <c r="U2226">
        <f t="shared" si="103"/>
        <v>1750</v>
      </c>
      <c r="V2226">
        <v>759</v>
      </c>
      <c r="W2226">
        <v>107</v>
      </c>
      <c r="X2226">
        <v>12</v>
      </c>
      <c r="Y2226">
        <f>IF(AND($Q2226="hdbd",$P2226=Y$1),1,0)+IF($W2226=$W2225,Y2225,0)</f>
        <v>1</v>
      </c>
      <c r="Z2226">
        <f>IF(AND($Q2226="hdbd",$P2226=Z$1),1,0)+IF($W2226=$W2225,Z2225,0)</f>
        <v>0</v>
      </c>
      <c r="AA2226">
        <f>IF(AND($Q2226="hdbd",$P2226=AA$1),1,0)+IF($W2226=$W2225,AA2225,0)</f>
        <v>0</v>
      </c>
    </row>
    <row r="2227" spans="1:27" x14ac:dyDescent="0.3">
      <c r="A2227" t="s">
        <v>194</v>
      </c>
      <c r="B2227">
        <v>3540842848</v>
      </c>
      <c r="C2227" s="1">
        <v>42581.907523148147</v>
      </c>
      <c r="D2227" t="s">
        <v>19</v>
      </c>
      <c r="E2227">
        <v>1800</v>
      </c>
      <c r="F2227" t="s">
        <v>26</v>
      </c>
      <c r="G2227">
        <v>0.04</v>
      </c>
      <c r="H2227">
        <v>0.29349999999999998</v>
      </c>
      <c r="I2227">
        <v>0.13</v>
      </c>
      <c r="J2227">
        <v>1301</v>
      </c>
      <c r="K2227">
        <v>1809</v>
      </c>
      <c r="L2227">
        <v>2233</v>
      </c>
      <c r="M2227">
        <v>1000</v>
      </c>
      <c r="N2227">
        <v>841</v>
      </c>
      <c r="O2227">
        <v>711</v>
      </c>
      <c r="P2227" t="s">
        <v>26</v>
      </c>
      <c r="Q2227" t="s">
        <v>21</v>
      </c>
      <c r="R2227" t="s">
        <v>195</v>
      </c>
      <c r="S2227">
        <f t="shared" si="102"/>
        <v>350</v>
      </c>
      <c r="T2227">
        <f t="shared" si="104"/>
        <v>950</v>
      </c>
      <c r="U2227">
        <f t="shared" si="103"/>
        <v>1550</v>
      </c>
      <c r="V2227">
        <v>760</v>
      </c>
      <c r="W2227">
        <v>107</v>
      </c>
      <c r="X2227">
        <v>13</v>
      </c>
      <c r="Y2227">
        <f>IF(AND($Q2227="hdbd",$P2227=Y$1),1,0)+IF($W2227=$W2226,Y2226,0)</f>
        <v>1</v>
      </c>
      <c r="Z2227">
        <f>IF(AND($Q2227="hdbd",$P2227=Z$1),1,0)+IF($W2227=$W2226,Z2226,0)</f>
        <v>1</v>
      </c>
      <c r="AA2227">
        <f>IF(AND($Q2227="hdbd",$P2227=AA$1),1,0)+IF($W2227=$W2226,AA2226,0)</f>
        <v>0</v>
      </c>
    </row>
    <row r="2228" spans="1:27" x14ac:dyDescent="0.3">
      <c r="A2228" t="s">
        <v>194</v>
      </c>
      <c r="B2228">
        <v>3540842848</v>
      </c>
      <c r="C2228" s="1">
        <v>42581.907523148147</v>
      </c>
      <c r="D2228" t="s">
        <v>23</v>
      </c>
      <c r="E2228">
        <v>2100</v>
      </c>
      <c r="F2228" t="s">
        <v>26</v>
      </c>
      <c r="G2228">
        <v>0.09</v>
      </c>
      <c r="H2228">
        <v>0.12659999999999999</v>
      </c>
      <c r="I2228">
        <v>0.13</v>
      </c>
      <c r="J2228">
        <v>1464</v>
      </c>
      <c r="K2228">
        <v>1687</v>
      </c>
      <c r="L2228">
        <v>2233</v>
      </c>
      <c r="M2228">
        <v>1052</v>
      </c>
      <c r="N2228">
        <v>902</v>
      </c>
      <c r="O2228">
        <v>711</v>
      </c>
      <c r="R2228" t="s">
        <v>195</v>
      </c>
      <c r="S2228">
        <f t="shared" si="102"/>
        <v>450</v>
      </c>
      <c r="T2228">
        <f t="shared" si="104"/>
        <v>750</v>
      </c>
      <c r="U2228">
        <f t="shared" si="103"/>
        <v>1550</v>
      </c>
      <c r="V2228">
        <v>760</v>
      </c>
      <c r="W2228">
        <v>107</v>
      </c>
      <c r="X2228">
        <v>13</v>
      </c>
      <c r="Y2228">
        <f>IF(AND($Q2228="hdbd",$P2228=Y$1),1,0)+IF($W2228=$W2227,Y2227,0)</f>
        <v>1</v>
      </c>
      <c r="Z2228">
        <f>IF(AND($Q2228="hdbd",$P2228=Z$1),1,0)+IF($W2228=$W2227,Z2227,0)</f>
        <v>1</v>
      </c>
      <c r="AA2228">
        <f>IF(AND($Q2228="hdbd",$P2228=AA$1),1,0)+IF($W2228=$W2227,AA2227,0)</f>
        <v>0</v>
      </c>
    </row>
    <row r="2229" spans="1:27" x14ac:dyDescent="0.3">
      <c r="A2229" t="s">
        <v>194</v>
      </c>
      <c r="B2229">
        <v>3540842848</v>
      </c>
      <c r="C2229" s="1">
        <v>42581.907523148147</v>
      </c>
      <c r="D2229" t="s">
        <v>24</v>
      </c>
      <c r="E2229">
        <v>1800</v>
      </c>
      <c r="F2229" t="s">
        <v>26</v>
      </c>
      <c r="H2229">
        <v>0.02</v>
      </c>
      <c r="I2229">
        <v>0.17</v>
      </c>
      <c r="K2229">
        <v>1537</v>
      </c>
      <c r="L2229">
        <v>2233</v>
      </c>
      <c r="N2229">
        <v>751</v>
      </c>
      <c r="O2229">
        <v>710</v>
      </c>
      <c r="R2229" t="s">
        <v>195</v>
      </c>
      <c r="S2229" t="str">
        <f t="shared" si="102"/>
        <v/>
      </c>
      <c r="T2229">
        <f t="shared" si="104"/>
        <v>750</v>
      </c>
      <c r="U2229">
        <f t="shared" si="103"/>
        <v>1550</v>
      </c>
      <c r="V2229">
        <v>760</v>
      </c>
      <c r="W2229">
        <v>107</v>
      </c>
      <c r="X2229">
        <v>13</v>
      </c>
      <c r="Y2229">
        <f>IF(AND($Q2229="hdbd",$P2229=Y$1),1,0)+IF($W2229=$W2228,Y2228,0)</f>
        <v>1</v>
      </c>
      <c r="Z2229">
        <f>IF(AND($Q2229="hdbd",$P2229=Z$1),1,0)+IF($W2229=$W2228,Z2228,0)</f>
        <v>1</v>
      </c>
      <c r="AA2229">
        <f>IF(AND($Q2229="hdbd",$P2229=AA$1),1,0)+IF($W2229=$W2228,AA2228,0)</f>
        <v>0</v>
      </c>
    </row>
    <row r="2230" spans="1:27" x14ac:dyDescent="0.3">
      <c r="A2230" t="s">
        <v>194</v>
      </c>
      <c r="B2230">
        <v>3515092400</v>
      </c>
      <c r="C2230" s="1">
        <v>42581.907581018517</v>
      </c>
      <c r="D2230" t="s">
        <v>19</v>
      </c>
      <c r="E2230">
        <v>1800</v>
      </c>
      <c r="F2230" t="s">
        <v>25</v>
      </c>
      <c r="G2230">
        <v>0.04</v>
      </c>
      <c r="H2230">
        <v>0.02</v>
      </c>
      <c r="I2230">
        <v>0.3</v>
      </c>
      <c r="J2230">
        <v>1186</v>
      </c>
      <c r="K2230">
        <v>1563</v>
      </c>
      <c r="L2230">
        <v>2244</v>
      </c>
      <c r="M2230">
        <v>706</v>
      </c>
      <c r="N2230">
        <v>935</v>
      </c>
      <c r="O2230">
        <v>764</v>
      </c>
      <c r="R2230" t="s">
        <v>195</v>
      </c>
      <c r="S2230">
        <f t="shared" si="102"/>
        <v>450</v>
      </c>
      <c r="T2230">
        <f t="shared" si="104"/>
        <v>650</v>
      </c>
      <c r="U2230">
        <f t="shared" si="103"/>
        <v>1450</v>
      </c>
      <c r="V2230">
        <v>761</v>
      </c>
      <c r="W2230">
        <v>107</v>
      </c>
      <c r="X2230">
        <v>14</v>
      </c>
      <c r="Y2230">
        <f>IF(AND($Q2230="hdbd",$P2230=Y$1),1,0)+IF($W2230=$W2229,Y2229,0)</f>
        <v>1</v>
      </c>
      <c r="Z2230">
        <f>IF(AND($Q2230="hdbd",$P2230=Z$1),1,0)+IF($W2230=$W2229,Z2229,0)</f>
        <v>1</v>
      </c>
      <c r="AA2230">
        <f>IF(AND($Q2230="hdbd",$P2230=AA$1),1,0)+IF($W2230=$W2229,AA2229,0)</f>
        <v>0</v>
      </c>
    </row>
    <row r="2231" spans="1:27" x14ac:dyDescent="0.3">
      <c r="A2231" t="s">
        <v>194</v>
      </c>
      <c r="B2231">
        <v>3515092400</v>
      </c>
      <c r="C2231" s="1">
        <v>42581.907581018517</v>
      </c>
      <c r="D2231" t="s">
        <v>23</v>
      </c>
      <c r="E2231">
        <v>1800</v>
      </c>
      <c r="F2231" t="s">
        <v>25</v>
      </c>
      <c r="G2231">
        <v>0.04</v>
      </c>
      <c r="H2231">
        <v>0.02</v>
      </c>
      <c r="I2231">
        <v>0.12</v>
      </c>
      <c r="J2231">
        <v>1210</v>
      </c>
      <c r="K2231">
        <v>1516</v>
      </c>
      <c r="L2231">
        <v>2244</v>
      </c>
      <c r="M2231">
        <v>676</v>
      </c>
      <c r="N2231">
        <v>868</v>
      </c>
      <c r="O2231">
        <v>764</v>
      </c>
      <c r="R2231" t="s">
        <v>195</v>
      </c>
      <c r="S2231">
        <f t="shared" si="102"/>
        <v>550</v>
      </c>
      <c r="T2231">
        <f t="shared" si="104"/>
        <v>650</v>
      </c>
      <c r="U2231">
        <f t="shared" si="103"/>
        <v>1450</v>
      </c>
      <c r="V2231">
        <v>761</v>
      </c>
      <c r="W2231">
        <v>107</v>
      </c>
      <c r="X2231">
        <v>14</v>
      </c>
      <c r="Y2231">
        <f>IF(AND($Q2231="hdbd",$P2231=Y$1),1,0)+IF($W2231=$W2230,Y2230,0)</f>
        <v>1</v>
      </c>
      <c r="Z2231">
        <f>IF(AND($Q2231="hdbd",$P2231=Z$1),1,0)+IF($W2231=$W2230,Z2230,0)</f>
        <v>1</v>
      </c>
      <c r="AA2231">
        <f>IF(AND($Q2231="hdbd",$P2231=AA$1),1,0)+IF($W2231=$W2230,AA2230,0)</f>
        <v>0</v>
      </c>
    </row>
    <row r="2232" spans="1:27" x14ac:dyDescent="0.3">
      <c r="A2232" t="s">
        <v>194</v>
      </c>
      <c r="B2232">
        <v>3515092400</v>
      </c>
      <c r="C2232" s="1">
        <v>42581.907581018517</v>
      </c>
      <c r="D2232" t="s">
        <v>24</v>
      </c>
      <c r="E2232">
        <v>1800</v>
      </c>
      <c r="F2232" t="s">
        <v>26</v>
      </c>
      <c r="H2232">
        <v>0.02</v>
      </c>
      <c r="I2232">
        <v>0.1</v>
      </c>
      <c r="K2232">
        <v>1559</v>
      </c>
      <c r="L2232">
        <v>2244</v>
      </c>
      <c r="N2232">
        <v>906</v>
      </c>
      <c r="O2232">
        <v>764</v>
      </c>
      <c r="R2232" t="s">
        <v>195</v>
      </c>
      <c r="S2232" t="str">
        <f t="shared" si="102"/>
        <v/>
      </c>
      <c r="T2232">
        <f t="shared" si="104"/>
        <v>650</v>
      </c>
      <c r="U2232">
        <f t="shared" si="103"/>
        <v>1450</v>
      </c>
      <c r="V2232">
        <v>761</v>
      </c>
      <c r="W2232">
        <v>107</v>
      </c>
      <c r="X2232">
        <v>14</v>
      </c>
      <c r="Y2232">
        <f>IF(AND($Q2232="hdbd",$P2232=Y$1),1,0)+IF($W2232=$W2231,Y2231,0)</f>
        <v>1</v>
      </c>
      <c r="Z2232">
        <f>IF(AND($Q2232="hdbd",$P2232=Z$1),1,0)+IF($W2232=$W2231,Z2231,0)</f>
        <v>1</v>
      </c>
      <c r="AA2232">
        <f>IF(AND($Q2232="hdbd",$P2232=AA$1),1,0)+IF($W2232=$W2231,AA2231,0)</f>
        <v>0</v>
      </c>
    </row>
    <row r="2233" spans="1:27" x14ac:dyDescent="0.3">
      <c r="A2233" t="s">
        <v>194</v>
      </c>
      <c r="B2233">
        <v>2680235241</v>
      </c>
      <c r="C2233" s="1">
        <v>42581.907650462963</v>
      </c>
      <c r="D2233" t="s">
        <v>19</v>
      </c>
      <c r="E2233">
        <v>1500</v>
      </c>
      <c r="F2233" t="s">
        <v>20</v>
      </c>
      <c r="G2233">
        <v>0.04</v>
      </c>
      <c r="H2233">
        <v>0.02</v>
      </c>
      <c r="I2233">
        <v>0.13</v>
      </c>
      <c r="J2233">
        <v>1025</v>
      </c>
      <c r="K2233">
        <v>1277</v>
      </c>
      <c r="L2233">
        <v>1556</v>
      </c>
      <c r="M2233">
        <v>580</v>
      </c>
      <c r="N2233">
        <v>767</v>
      </c>
      <c r="O2233">
        <v>735</v>
      </c>
      <c r="R2233" t="s">
        <v>195</v>
      </c>
      <c r="S2233">
        <f t="shared" si="102"/>
        <v>450</v>
      </c>
      <c r="T2233">
        <f t="shared" si="104"/>
        <v>550</v>
      </c>
      <c r="U2233">
        <f t="shared" si="103"/>
        <v>850</v>
      </c>
      <c r="V2233">
        <v>762</v>
      </c>
      <c r="W2233">
        <v>107</v>
      </c>
      <c r="X2233">
        <v>15</v>
      </c>
      <c r="Y2233">
        <f>IF(AND($Q2233="hdbd",$P2233=Y$1),1,0)+IF($W2233=$W2232,Y2232,0)</f>
        <v>1</v>
      </c>
      <c r="Z2233">
        <f>IF(AND($Q2233="hdbd",$P2233=Z$1),1,0)+IF($W2233=$W2232,Z2232,0)</f>
        <v>1</v>
      </c>
      <c r="AA2233">
        <f>IF(AND($Q2233="hdbd",$P2233=AA$1),1,0)+IF($W2233=$W2232,AA2232,0)</f>
        <v>0</v>
      </c>
    </row>
    <row r="2234" spans="1:27" x14ac:dyDescent="0.3">
      <c r="A2234" t="s">
        <v>194</v>
      </c>
      <c r="B2234">
        <v>2680235241</v>
      </c>
      <c r="C2234" s="1">
        <v>42581.907650462963</v>
      </c>
      <c r="D2234" t="s">
        <v>23</v>
      </c>
      <c r="E2234">
        <v>1500</v>
      </c>
      <c r="F2234" t="s">
        <v>20</v>
      </c>
      <c r="G2234">
        <v>0.04</v>
      </c>
      <c r="H2234">
        <v>0.02</v>
      </c>
      <c r="I2234">
        <v>6.3299999999999995E-2</v>
      </c>
      <c r="J2234">
        <v>1045</v>
      </c>
      <c r="K2234">
        <v>1318</v>
      </c>
      <c r="L2234">
        <v>1556</v>
      </c>
      <c r="M2234">
        <v>680</v>
      </c>
      <c r="N2234">
        <v>897</v>
      </c>
      <c r="O2234">
        <v>735</v>
      </c>
      <c r="R2234" t="s">
        <v>195</v>
      </c>
      <c r="S2234">
        <f t="shared" si="102"/>
        <v>350</v>
      </c>
      <c r="T2234">
        <f t="shared" si="104"/>
        <v>450</v>
      </c>
      <c r="U2234">
        <f t="shared" si="103"/>
        <v>850</v>
      </c>
      <c r="V2234">
        <v>762</v>
      </c>
      <c r="W2234">
        <v>107</v>
      </c>
      <c r="X2234">
        <v>15</v>
      </c>
      <c r="Y2234">
        <f>IF(AND($Q2234="hdbd",$P2234=Y$1),1,0)+IF($W2234=$W2233,Y2233,0)</f>
        <v>1</v>
      </c>
      <c r="Z2234">
        <f>IF(AND($Q2234="hdbd",$P2234=Z$1),1,0)+IF($W2234=$W2233,Z2233,0)</f>
        <v>1</v>
      </c>
      <c r="AA2234">
        <f>IF(AND($Q2234="hdbd",$P2234=AA$1),1,0)+IF($W2234=$W2233,AA2233,0)</f>
        <v>0</v>
      </c>
    </row>
    <row r="2235" spans="1:27" x14ac:dyDescent="0.3">
      <c r="A2235" t="s">
        <v>194</v>
      </c>
      <c r="B2235">
        <v>2680235241</v>
      </c>
      <c r="C2235" s="1">
        <v>42581.907650462963</v>
      </c>
      <c r="D2235" t="s">
        <v>24</v>
      </c>
      <c r="E2235">
        <v>1500</v>
      </c>
      <c r="F2235" t="s">
        <v>20</v>
      </c>
      <c r="H2235">
        <v>0.02</v>
      </c>
      <c r="I2235">
        <v>0.13</v>
      </c>
      <c r="K2235">
        <v>1286</v>
      </c>
      <c r="L2235">
        <v>1556</v>
      </c>
      <c r="N2235">
        <v>863</v>
      </c>
      <c r="O2235">
        <v>735</v>
      </c>
      <c r="R2235" t="s">
        <v>195</v>
      </c>
      <c r="S2235" t="str">
        <f t="shared" si="102"/>
        <v/>
      </c>
      <c r="T2235">
        <f t="shared" si="104"/>
        <v>450</v>
      </c>
      <c r="U2235">
        <f t="shared" si="103"/>
        <v>850</v>
      </c>
      <c r="V2235">
        <v>762</v>
      </c>
      <c r="W2235">
        <v>107</v>
      </c>
      <c r="X2235">
        <v>15</v>
      </c>
      <c r="Y2235">
        <f>IF(AND($Q2235="hdbd",$P2235=Y$1),1,0)+IF($W2235=$W2234,Y2234,0)</f>
        <v>1</v>
      </c>
      <c r="Z2235">
        <f>IF(AND($Q2235="hdbd",$P2235=Z$1),1,0)+IF($W2235=$W2234,Z2234,0)</f>
        <v>1</v>
      </c>
      <c r="AA2235">
        <f>IF(AND($Q2235="hdbd",$P2235=AA$1),1,0)+IF($W2235=$W2234,AA2234,0)</f>
        <v>0</v>
      </c>
    </row>
    <row r="2236" spans="1:27" x14ac:dyDescent="0.3">
      <c r="A2236" t="s">
        <v>194</v>
      </c>
      <c r="B2236">
        <v>2088189419</v>
      </c>
      <c r="C2236" s="1">
        <v>42581.907731481479</v>
      </c>
      <c r="D2236" t="s">
        <v>19</v>
      </c>
      <c r="E2236">
        <v>1800</v>
      </c>
      <c r="F2236" t="s">
        <v>26</v>
      </c>
      <c r="H2236">
        <v>0.02</v>
      </c>
      <c r="I2236">
        <v>0.14000000000000001</v>
      </c>
      <c r="J2236">
        <v>1531</v>
      </c>
      <c r="K2236">
        <v>1844</v>
      </c>
      <c r="L2236">
        <v>2331</v>
      </c>
      <c r="M2236">
        <v>1105</v>
      </c>
      <c r="N2236">
        <v>1367</v>
      </c>
      <c r="O2236">
        <v>1211</v>
      </c>
      <c r="R2236" t="s">
        <v>195</v>
      </c>
      <c r="S2236">
        <f t="shared" si="102"/>
        <v>450</v>
      </c>
      <c r="T2236">
        <f t="shared" si="104"/>
        <v>450</v>
      </c>
      <c r="U2236">
        <f t="shared" si="103"/>
        <v>1150</v>
      </c>
      <c r="V2236">
        <v>763</v>
      </c>
      <c r="W2236">
        <v>107</v>
      </c>
      <c r="X2236">
        <v>16</v>
      </c>
      <c r="Y2236">
        <f>IF(AND($Q2236="hdbd",$P2236=Y$1),1,0)+IF($W2236=$W2235,Y2235,0)</f>
        <v>1</v>
      </c>
      <c r="Z2236">
        <f>IF(AND($Q2236="hdbd",$P2236=Z$1),1,0)+IF($W2236=$W2235,Z2235,0)</f>
        <v>1</v>
      </c>
      <c r="AA2236">
        <f>IF(AND($Q2236="hdbd",$P2236=AA$1),1,0)+IF($W2236=$W2235,AA2235,0)</f>
        <v>0</v>
      </c>
    </row>
    <row r="2237" spans="1:27" x14ac:dyDescent="0.3">
      <c r="A2237" t="s">
        <v>194</v>
      </c>
      <c r="B2237">
        <v>2088189419</v>
      </c>
      <c r="C2237" s="1">
        <v>42581.907731481479</v>
      </c>
      <c r="D2237" t="s">
        <v>23</v>
      </c>
      <c r="E2237">
        <v>1800</v>
      </c>
      <c r="F2237" t="s">
        <v>26</v>
      </c>
      <c r="H2237">
        <v>0.18820000000000001</v>
      </c>
      <c r="I2237">
        <v>0.3</v>
      </c>
      <c r="J2237">
        <v>1519</v>
      </c>
      <c r="K2237">
        <v>1837</v>
      </c>
      <c r="L2237">
        <v>2331</v>
      </c>
      <c r="M2237">
        <v>1069</v>
      </c>
      <c r="N2237">
        <v>1309</v>
      </c>
      <c r="O2237">
        <v>1211</v>
      </c>
      <c r="R2237" t="s">
        <v>195</v>
      </c>
      <c r="S2237">
        <f t="shared" si="102"/>
        <v>450</v>
      </c>
      <c r="T2237">
        <f t="shared" si="104"/>
        <v>550</v>
      </c>
      <c r="U2237">
        <f t="shared" si="103"/>
        <v>1150</v>
      </c>
      <c r="V2237">
        <v>763</v>
      </c>
      <c r="W2237">
        <v>107</v>
      </c>
      <c r="X2237">
        <v>16</v>
      </c>
      <c r="Y2237">
        <f>IF(AND($Q2237="hdbd",$P2237=Y$1),1,0)+IF($W2237=$W2236,Y2236,0)</f>
        <v>1</v>
      </c>
      <c r="Z2237">
        <f>IF(AND($Q2237="hdbd",$P2237=Z$1),1,0)+IF($W2237=$W2236,Z2236,0)</f>
        <v>1</v>
      </c>
      <c r="AA2237">
        <f>IF(AND($Q2237="hdbd",$P2237=AA$1),1,0)+IF($W2237=$W2236,AA2236,0)</f>
        <v>0</v>
      </c>
    </row>
    <row r="2238" spans="1:27" x14ac:dyDescent="0.3">
      <c r="A2238" t="s">
        <v>194</v>
      </c>
      <c r="B2238">
        <v>2088189419</v>
      </c>
      <c r="C2238" s="1">
        <v>42581.907731481479</v>
      </c>
      <c r="D2238" t="s">
        <v>24</v>
      </c>
      <c r="E2238">
        <v>1800</v>
      </c>
      <c r="F2238" t="s">
        <v>26</v>
      </c>
      <c r="H2238">
        <v>0.02</v>
      </c>
      <c r="I2238">
        <v>0.27</v>
      </c>
      <c r="K2238">
        <v>1819</v>
      </c>
      <c r="L2238">
        <v>2331</v>
      </c>
      <c r="N2238">
        <v>1280</v>
      </c>
      <c r="O2238">
        <v>1211</v>
      </c>
      <c r="R2238" t="s">
        <v>195</v>
      </c>
      <c r="S2238" t="str">
        <f t="shared" si="102"/>
        <v/>
      </c>
      <c r="T2238">
        <f t="shared" si="104"/>
        <v>550</v>
      </c>
      <c r="U2238">
        <f t="shared" si="103"/>
        <v>1150</v>
      </c>
      <c r="V2238">
        <v>763</v>
      </c>
      <c r="W2238">
        <v>107</v>
      </c>
      <c r="X2238">
        <v>16</v>
      </c>
      <c r="Y2238">
        <f>IF(AND($Q2238="hdbd",$P2238=Y$1),1,0)+IF($W2238=$W2237,Y2237,0)</f>
        <v>1</v>
      </c>
      <c r="Z2238">
        <f>IF(AND($Q2238="hdbd",$P2238=Z$1),1,0)+IF($W2238=$W2237,Z2237,0)</f>
        <v>1</v>
      </c>
      <c r="AA2238">
        <f>IF(AND($Q2238="hdbd",$P2238=AA$1),1,0)+IF($W2238=$W2237,AA2237,0)</f>
        <v>0</v>
      </c>
    </row>
    <row r="2239" spans="1:27" x14ac:dyDescent="0.3">
      <c r="A2239" t="s">
        <v>194</v>
      </c>
      <c r="B2239">
        <v>2546029914</v>
      </c>
      <c r="C2239" s="1">
        <v>42581.907800925925</v>
      </c>
      <c r="D2239" t="s">
        <v>19</v>
      </c>
      <c r="E2239">
        <v>1500</v>
      </c>
      <c r="F2239" t="s">
        <v>25</v>
      </c>
      <c r="G2239">
        <v>0.04</v>
      </c>
      <c r="H2239">
        <v>0.18099999999999999</v>
      </c>
      <c r="I2239">
        <v>0.3</v>
      </c>
      <c r="J2239">
        <v>1523</v>
      </c>
      <c r="K2239">
        <v>1939</v>
      </c>
      <c r="L2239">
        <v>2631</v>
      </c>
      <c r="M2239">
        <v>1013</v>
      </c>
      <c r="N2239">
        <v>850</v>
      </c>
      <c r="O2239">
        <v>745</v>
      </c>
      <c r="R2239" t="s">
        <v>195</v>
      </c>
      <c r="S2239">
        <f t="shared" si="102"/>
        <v>550</v>
      </c>
      <c r="T2239">
        <f t="shared" si="104"/>
        <v>1050</v>
      </c>
      <c r="U2239">
        <f t="shared" si="103"/>
        <v>1850</v>
      </c>
      <c r="V2239">
        <v>764</v>
      </c>
      <c r="W2239">
        <v>107</v>
      </c>
      <c r="X2239">
        <v>17</v>
      </c>
      <c r="Y2239">
        <f>IF(AND($Q2239="hdbd",$P2239=Y$1),1,0)+IF($W2239=$W2238,Y2238,0)</f>
        <v>1</v>
      </c>
      <c r="Z2239">
        <f>IF(AND($Q2239="hdbd",$P2239=Z$1),1,0)+IF($W2239=$W2238,Z2238,0)</f>
        <v>1</v>
      </c>
      <c r="AA2239">
        <f>IF(AND($Q2239="hdbd",$P2239=AA$1),1,0)+IF($W2239=$W2238,AA2238,0)</f>
        <v>0</v>
      </c>
    </row>
    <row r="2240" spans="1:27" x14ac:dyDescent="0.3">
      <c r="A2240" t="s">
        <v>194</v>
      </c>
      <c r="B2240">
        <v>2546029914</v>
      </c>
      <c r="C2240" s="1">
        <v>42581.907800925925</v>
      </c>
      <c r="D2240" t="s">
        <v>23</v>
      </c>
      <c r="E2240">
        <v>1400</v>
      </c>
      <c r="F2240" t="s">
        <v>25</v>
      </c>
      <c r="G2240">
        <v>0.04</v>
      </c>
      <c r="H2240">
        <v>0.02</v>
      </c>
      <c r="I2240">
        <v>0.42809999999999998</v>
      </c>
      <c r="J2240">
        <v>1482</v>
      </c>
      <c r="K2240">
        <v>1896</v>
      </c>
      <c r="L2240">
        <v>2631</v>
      </c>
      <c r="M2240">
        <v>1114</v>
      </c>
      <c r="N2240">
        <v>947</v>
      </c>
      <c r="O2240">
        <v>745</v>
      </c>
      <c r="R2240" t="s">
        <v>195</v>
      </c>
      <c r="S2240">
        <f t="shared" si="102"/>
        <v>350</v>
      </c>
      <c r="T2240">
        <f t="shared" si="104"/>
        <v>950</v>
      </c>
      <c r="U2240">
        <f t="shared" si="103"/>
        <v>1850</v>
      </c>
      <c r="V2240">
        <v>764</v>
      </c>
      <c r="W2240">
        <v>107</v>
      </c>
      <c r="X2240">
        <v>17</v>
      </c>
      <c r="Y2240">
        <f>IF(AND($Q2240="hdbd",$P2240=Y$1),1,0)+IF($W2240=$W2239,Y2239,0)</f>
        <v>1</v>
      </c>
      <c r="Z2240">
        <f>IF(AND($Q2240="hdbd",$P2240=Z$1),1,0)+IF($W2240=$W2239,Z2239,0)</f>
        <v>1</v>
      </c>
      <c r="AA2240">
        <f>IF(AND($Q2240="hdbd",$P2240=AA$1),1,0)+IF($W2240=$W2239,AA2239,0)</f>
        <v>0</v>
      </c>
    </row>
    <row r="2241" spans="1:27" x14ac:dyDescent="0.3">
      <c r="A2241" t="s">
        <v>194</v>
      </c>
      <c r="B2241">
        <v>2546029914</v>
      </c>
      <c r="C2241" s="1">
        <v>42581.907800925925</v>
      </c>
      <c r="D2241" t="s">
        <v>24</v>
      </c>
      <c r="E2241">
        <v>1600</v>
      </c>
      <c r="F2241" t="s">
        <v>26</v>
      </c>
      <c r="H2241">
        <v>0.02</v>
      </c>
      <c r="I2241">
        <v>0.16</v>
      </c>
      <c r="K2241">
        <v>1606</v>
      </c>
      <c r="L2241">
        <v>2631</v>
      </c>
      <c r="N2241">
        <v>786</v>
      </c>
      <c r="O2241">
        <v>745</v>
      </c>
      <c r="R2241" t="s">
        <v>195</v>
      </c>
      <c r="S2241" t="str">
        <f t="shared" si="102"/>
        <v/>
      </c>
      <c r="T2241">
        <f t="shared" si="104"/>
        <v>850</v>
      </c>
      <c r="U2241">
        <f t="shared" si="103"/>
        <v>1850</v>
      </c>
      <c r="V2241">
        <v>764</v>
      </c>
      <c r="W2241">
        <v>107</v>
      </c>
      <c r="X2241">
        <v>17</v>
      </c>
      <c r="Y2241">
        <f>IF(AND($Q2241="hdbd",$P2241=Y$1),1,0)+IF($W2241=$W2240,Y2240,0)</f>
        <v>1</v>
      </c>
      <c r="Z2241">
        <f>IF(AND($Q2241="hdbd",$P2241=Z$1),1,0)+IF($W2241=$W2240,Z2240,0)</f>
        <v>1</v>
      </c>
      <c r="AA2241">
        <f>IF(AND($Q2241="hdbd",$P2241=AA$1),1,0)+IF($W2241=$W2240,AA2240,0)</f>
        <v>0</v>
      </c>
    </row>
    <row r="2242" spans="1:27" x14ac:dyDescent="0.3">
      <c r="A2242" t="s">
        <v>194</v>
      </c>
      <c r="B2242">
        <v>3232654949</v>
      </c>
      <c r="C2242" s="1">
        <v>42581.907847222225</v>
      </c>
      <c r="D2242" t="s">
        <v>19</v>
      </c>
      <c r="E2242">
        <v>1400</v>
      </c>
      <c r="F2242" t="s">
        <v>26</v>
      </c>
      <c r="G2242">
        <v>0.12</v>
      </c>
      <c r="H2242">
        <v>0.29349999999999998</v>
      </c>
      <c r="I2242">
        <v>0.11</v>
      </c>
      <c r="J2242">
        <v>931</v>
      </c>
      <c r="K2242">
        <v>1254</v>
      </c>
      <c r="L2242">
        <v>1447</v>
      </c>
      <c r="M2242">
        <v>437</v>
      </c>
      <c r="N2242">
        <v>654</v>
      </c>
      <c r="O2242">
        <v>570</v>
      </c>
      <c r="P2242" t="s">
        <v>26</v>
      </c>
      <c r="Q2242" t="s">
        <v>21</v>
      </c>
      <c r="R2242" t="s">
        <v>195</v>
      </c>
      <c r="S2242">
        <f t="shared" si="102"/>
        <v>450</v>
      </c>
      <c r="T2242">
        <f t="shared" si="104"/>
        <v>650</v>
      </c>
      <c r="U2242">
        <f t="shared" si="103"/>
        <v>850</v>
      </c>
      <c r="V2242">
        <v>765</v>
      </c>
      <c r="W2242">
        <v>107</v>
      </c>
      <c r="X2242">
        <v>18</v>
      </c>
      <c r="Y2242">
        <f>IF(AND($Q2242="hdbd",$P2242=Y$1),1,0)+IF($W2242=$W2241,Y2241,0)</f>
        <v>1</v>
      </c>
      <c r="Z2242">
        <f>IF(AND($Q2242="hdbd",$P2242=Z$1),1,0)+IF($W2242=$W2241,Z2241,0)</f>
        <v>2</v>
      </c>
      <c r="AA2242">
        <f>IF(AND($Q2242="hdbd",$P2242=AA$1),1,0)+IF($W2242=$W2241,AA2241,0)</f>
        <v>0</v>
      </c>
    </row>
    <row r="2243" spans="1:27" x14ac:dyDescent="0.3">
      <c r="A2243" t="s">
        <v>194</v>
      </c>
      <c r="B2243">
        <v>3232654949</v>
      </c>
      <c r="C2243" s="1">
        <v>42581.907847222225</v>
      </c>
      <c r="D2243" t="s">
        <v>23</v>
      </c>
      <c r="E2243">
        <v>1400</v>
      </c>
      <c r="F2243" t="s">
        <v>20</v>
      </c>
      <c r="H2243">
        <v>0.17499999999999999</v>
      </c>
      <c r="I2243">
        <v>0.3</v>
      </c>
      <c r="J2243">
        <v>937</v>
      </c>
      <c r="K2243">
        <v>1264</v>
      </c>
      <c r="M2243">
        <v>506</v>
      </c>
      <c r="N2243">
        <v>726</v>
      </c>
      <c r="P2243" t="s">
        <v>20</v>
      </c>
      <c r="Q2243" t="s">
        <v>21</v>
      </c>
      <c r="R2243" t="s">
        <v>195</v>
      </c>
      <c r="S2243">
        <f t="shared" si="102"/>
        <v>450</v>
      </c>
      <c r="T2243">
        <f t="shared" si="104"/>
        <v>550</v>
      </c>
      <c r="U2243" t="str">
        <f t="shared" si="103"/>
        <v/>
      </c>
      <c r="V2243">
        <v>765</v>
      </c>
      <c r="W2243">
        <v>107</v>
      </c>
      <c r="X2243">
        <v>18</v>
      </c>
      <c r="Y2243">
        <f>IF(AND($Q2243="hdbd",$P2243=Y$1),1,0)+IF($W2243=$W2242,Y2242,0)</f>
        <v>1</v>
      </c>
      <c r="Z2243">
        <f>IF(AND($Q2243="hdbd",$P2243=Z$1),1,0)+IF($W2243=$W2242,Z2242,0)</f>
        <v>2</v>
      </c>
      <c r="AA2243">
        <f>IF(AND($Q2243="hdbd",$P2243=AA$1),1,0)+IF($W2243=$W2242,AA2242,0)</f>
        <v>1</v>
      </c>
    </row>
    <row r="2244" spans="1:27" x14ac:dyDescent="0.3">
      <c r="A2244" t="s">
        <v>194</v>
      </c>
      <c r="B2244">
        <v>3232654949</v>
      </c>
      <c r="C2244" s="1">
        <v>42581.907847222225</v>
      </c>
      <c r="D2244" t="s">
        <v>24</v>
      </c>
      <c r="E2244">
        <v>2100</v>
      </c>
      <c r="F2244" t="s">
        <v>20</v>
      </c>
      <c r="H2244">
        <v>0.02</v>
      </c>
      <c r="I2244">
        <v>0.10100000000000001</v>
      </c>
      <c r="K2244">
        <v>1369</v>
      </c>
      <c r="L2244">
        <v>1447</v>
      </c>
      <c r="N2244">
        <v>798</v>
      </c>
      <c r="O2244">
        <v>570</v>
      </c>
      <c r="R2244" t="s">
        <v>195</v>
      </c>
      <c r="S2244" t="str">
        <f t="shared" ref="S2244:S2307" si="105">IF(OR(J2244="",M2244=""),"",MIN(_xlfn.FLOOR.MATH((J2244-M2244)/100)*100+50,5100))</f>
        <v/>
      </c>
      <c r="T2244">
        <f t="shared" si="104"/>
        <v>550</v>
      </c>
      <c r="U2244">
        <f t="shared" ref="U2244:U2307" si="106">IF(OR(L2244="",O2244=""),"",MIN(_xlfn.FLOOR.MATH((L2244-O2244)/100)*100+50,5100))</f>
        <v>850</v>
      </c>
      <c r="V2244">
        <v>765</v>
      </c>
      <c r="W2244">
        <v>107</v>
      </c>
      <c r="X2244">
        <v>18</v>
      </c>
      <c r="Y2244">
        <f>IF(AND($Q2244="hdbd",$P2244=Y$1),1,0)+IF($W2244=$W2243,Y2243,0)</f>
        <v>1</v>
      </c>
      <c r="Z2244">
        <f>IF(AND($Q2244="hdbd",$P2244=Z$1),1,0)+IF($W2244=$W2243,Z2243,0)</f>
        <v>2</v>
      </c>
      <c r="AA2244">
        <f>IF(AND($Q2244="hdbd",$P2244=AA$1),1,0)+IF($W2244=$W2243,AA2243,0)</f>
        <v>1</v>
      </c>
    </row>
    <row r="2245" spans="1:27" x14ac:dyDescent="0.3">
      <c r="A2245" t="s">
        <v>194</v>
      </c>
      <c r="B2245">
        <v>2370339197</v>
      </c>
      <c r="C2245" s="1">
        <v>42581.90792824074</v>
      </c>
      <c r="D2245" t="s">
        <v>19</v>
      </c>
      <c r="E2245">
        <v>2000</v>
      </c>
      <c r="F2245" t="s">
        <v>25</v>
      </c>
      <c r="G2245">
        <v>0.04</v>
      </c>
      <c r="H2245">
        <v>0.02</v>
      </c>
      <c r="I2245">
        <v>0.14000000000000001</v>
      </c>
      <c r="J2245">
        <v>1308</v>
      </c>
      <c r="K2245">
        <v>1591</v>
      </c>
      <c r="L2245">
        <v>2081</v>
      </c>
      <c r="M2245">
        <v>895</v>
      </c>
      <c r="N2245">
        <v>1175</v>
      </c>
      <c r="O2245">
        <v>935</v>
      </c>
      <c r="R2245" t="s">
        <v>195</v>
      </c>
      <c r="S2245">
        <f t="shared" si="105"/>
        <v>450</v>
      </c>
      <c r="T2245">
        <f t="shared" ref="T2245:T2308" si="107">IF(OR(K2245="",N2245=""),"",MIN(_xlfn.FLOOR.MATH((K2245-N2245)/100)*100+50,5100))</f>
        <v>450</v>
      </c>
      <c r="U2245">
        <f t="shared" si="106"/>
        <v>1150</v>
      </c>
      <c r="V2245">
        <v>766</v>
      </c>
      <c r="W2245">
        <v>107</v>
      </c>
      <c r="X2245">
        <v>19</v>
      </c>
      <c r="Y2245">
        <f>IF(AND($Q2245="hdbd",$P2245=Y$1),1,0)+IF($W2245=$W2244,Y2244,0)</f>
        <v>1</v>
      </c>
      <c r="Z2245">
        <f>IF(AND($Q2245="hdbd",$P2245=Z$1),1,0)+IF($W2245=$W2244,Z2244,0)</f>
        <v>2</v>
      </c>
      <c r="AA2245">
        <f>IF(AND($Q2245="hdbd",$P2245=AA$1),1,0)+IF($W2245=$W2244,AA2244,0)</f>
        <v>1</v>
      </c>
    </row>
    <row r="2246" spans="1:27" x14ac:dyDescent="0.3">
      <c r="A2246" t="s">
        <v>194</v>
      </c>
      <c r="B2246">
        <v>2370339197</v>
      </c>
      <c r="C2246" s="1">
        <v>42581.90792824074</v>
      </c>
      <c r="D2246" t="s">
        <v>23</v>
      </c>
      <c r="E2246">
        <v>1600</v>
      </c>
      <c r="F2246" t="s">
        <v>26</v>
      </c>
      <c r="H2246">
        <v>0.02</v>
      </c>
      <c r="I2246">
        <v>0.27</v>
      </c>
      <c r="J2246">
        <v>1287</v>
      </c>
      <c r="K2246">
        <v>1530</v>
      </c>
      <c r="L2246">
        <v>2081</v>
      </c>
      <c r="M2246">
        <v>790</v>
      </c>
      <c r="N2246">
        <v>1015</v>
      </c>
      <c r="O2246">
        <v>935</v>
      </c>
      <c r="R2246" t="s">
        <v>195</v>
      </c>
      <c r="S2246">
        <f t="shared" si="105"/>
        <v>450</v>
      </c>
      <c r="T2246">
        <f t="shared" si="107"/>
        <v>550</v>
      </c>
      <c r="U2246">
        <f t="shared" si="106"/>
        <v>1150</v>
      </c>
      <c r="V2246">
        <v>766</v>
      </c>
      <c r="W2246">
        <v>107</v>
      </c>
      <c r="X2246">
        <v>19</v>
      </c>
      <c r="Y2246">
        <f>IF(AND($Q2246="hdbd",$P2246=Y$1),1,0)+IF($W2246=$W2245,Y2245,0)</f>
        <v>1</v>
      </c>
      <c r="Z2246">
        <f>IF(AND($Q2246="hdbd",$P2246=Z$1),1,0)+IF($W2246=$W2245,Z2245,0)</f>
        <v>2</v>
      </c>
      <c r="AA2246">
        <f>IF(AND($Q2246="hdbd",$P2246=AA$1),1,0)+IF($W2246=$W2245,AA2245,0)</f>
        <v>1</v>
      </c>
    </row>
    <row r="2247" spans="1:27" x14ac:dyDescent="0.3">
      <c r="A2247" t="s">
        <v>194</v>
      </c>
      <c r="B2247">
        <v>2370339197</v>
      </c>
      <c r="C2247" s="1">
        <v>42581.90792824074</v>
      </c>
      <c r="D2247" t="s">
        <v>24</v>
      </c>
      <c r="E2247">
        <v>1600</v>
      </c>
      <c r="F2247" t="s">
        <v>26</v>
      </c>
      <c r="H2247">
        <v>0.02</v>
      </c>
      <c r="I2247">
        <v>0.16</v>
      </c>
      <c r="K2247">
        <v>1582</v>
      </c>
      <c r="L2247">
        <v>2081</v>
      </c>
      <c r="N2247">
        <v>1135</v>
      </c>
      <c r="O2247">
        <v>935</v>
      </c>
      <c r="R2247" t="s">
        <v>195</v>
      </c>
      <c r="S2247" t="str">
        <f t="shared" si="105"/>
        <v/>
      </c>
      <c r="T2247">
        <f t="shared" si="107"/>
        <v>450</v>
      </c>
      <c r="U2247">
        <f t="shared" si="106"/>
        <v>1150</v>
      </c>
      <c r="V2247">
        <v>766</v>
      </c>
      <c r="W2247">
        <v>107</v>
      </c>
      <c r="X2247">
        <v>19</v>
      </c>
      <c r="Y2247">
        <f>IF(AND($Q2247="hdbd",$P2247=Y$1),1,0)+IF($W2247=$W2246,Y2246,0)</f>
        <v>1</v>
      </c>
      <c r="Z2247">
        <f>IF(AND($Q2247="hdbd",$P2247=Z$1),1,0)+IF($W2247=$W2246,Z2246,0)</f>
        <v>2</v>
      </c>
      <c r="AA2247">
        <f>IF(AND($Q2247="hdbd",$P2247=AA$1),1,0)+IF($W2247=$W2246,AA2246,0)</f>
        <v>1</v>
      </c>
    </row>
    <row r="2248" spans="1:27" x14ac:dyDescent="0.3">
      <c r="A2248" t="s">
        <v>194</v>
      </c>
      <c r="B2248">
        <v>595105082</v>
      </c>
      <c r="C2248" s="1">
        <v>42581.907986111109</v>
      </c>
      <c r="D2248" t="s">
        <v>19</v>
      </c>
      <c r="E2248">
        <v>2800</v>
      </c>
      <c r="F2248" t="s">
        <v>26</v>
      </c>
      <c r="G2248">
        <v>0.04</v>
      </c>
      <c r="H2248">
        <v>0.29349999999999998</v>
      </c>
      <c r="I2248">
        <v>0.22</v>
      </c>
      <c r="J2248">
        <v>1304</v>
      </c>
      <c r="K2248">
        <v>2311</v>
      </c>
      <c r="L2248">
        <v>2855</v>
      </c>
      <c r="M2248">
        <v>763</v>
      </c>
      <c r="N2248">
        <v>1052</v>
      </c>
      <c r="O2248">
        <v>804</v>
      </c>
      <c r="R2248" t="s">
        <v>195</v>
      </c>
      <c r="S2248">
        <f t="shared" si="105"/>
        <v>550</v>
      </c>
      <c r="T2248">
        <f t="shared" si="107"/>
        <v>1250</v>
      </c>
      <c r="U2248">
        <f t="shared" si="106"/>
        <v>2050</v>
      </c>
      <c r="V2248">
        <v>767</v>
      </c>
      <c r="W2248">
        <v>107</v>
      </c>
      <c r="X2248">
        <v>20</v>
      </c>
      <c r="Y2248">
        <f>IF(AND($Q2248="hdbd",$P2248=Y$1),1,0)+IF($W2248=$W2247,Y2247,0)</f>
        <v>1</v>
      </c>
      <c r="Z2248">
        <f>IF(AND($Q2248="hdbd",$P2248=Z$1),1,0)+IF($W2248=$W2247,Z2247,0)</f>
        <v>2</v>
      </c>
      <c r="AA2248">
        <f>IF(AND($Q2248="hdbd",$P2248=AA$1),1,0)+IF($W2248=$W2247,AA2247,0)</f>
        <v>1</v>
      </c>
    </row>
    <row r="2249" spans="1:27" x14ac:dyDescent="0.3">
      <c r="A2249" t="s">
        <v>194</v>
      </c>
      <c r="B2249">
        <v>595105082</v>
      </c>
      <c r="C2249" s="1">
        <v>42581.907986111109</v>
      </c>
      <c r="D2249" t="s">
        <v>23</v>
      </c>
      <c r="E2249">
        <v>2800</v>
      </c>
      <c r="F2249" t="s">
        <v>25</v>
      </c>
      <c r="G2249">
        <v>0.04</v>
      </c>
      <c r="H2249">
        <v>0.02</v>
      </c>
      <c r="I2249">
        <v>0.14000000000000001</v>
      </c>
      <c r="J2249">
        <v>1273</v>
      </c>
      <c r="K2249">
        <v>2212</v>
      </c>
      <c r="L2249">
        <v>2855</v>
      </c>
      <c r="M2249">
        <v>592</v>
      </c>
      <c r="N2249">
        <v>849</v>
      </c>
      <c r="O2249">
        <v>804</v>
      </c>
      <c r="R2249" t="s">
        <v>195</v>
      </c>
      <c r="S2249">
        <f t="shared" si="105"/>
        <v>650</v>
      </c>
      <c r="T2249">
        <f t="shared" si="107"/>
        <v>1350</v>
      </c>
      <c r="U2249">
        <f t="shared" si="106"/>
        <v>2050</v>
      </c>
      <c r="V2249">
        <v>767</v>
      </c>
      <c r="W2249">
        <v>107</v>
      </c>
      <c r="X2249">
        <v>20</v>
      </c>
      <c r="Y2249">
        <f>IF(AND($Q2249="hdbd",$P2249=Y$1),1,0)+IF($W2249=$W2248,Y2248,0)</f>
        <v>1</v>
      </c>
      <c r="Z2249">
        <f>IF(AND($Q2249="hdbd",$P2249=Z$1),1,0)+IF($W2249=$W2248,Z2248,0)</f>
        <v>2</v>
      </c>
      <c r="AA2249">
        <f>IF(AND($Q2249="hdbd",$P2249=AA$1),1,0)+IF($W2249=$W2248,AA2248,0)</f>
        <v>1</v>
      </c>
    </row>
    <row r="2250" spans="1:27" x14ac:dyDescent="0.3">
      <c r="A2250" t="s">
        <v>194</v>
      </c>
      <c r="B2250">
        <v>595105082</v>
      </c>
      <c r="C2250" s="1">
        <v>42581.907986111109</v>
      </c>
      <c r="D2250" t="s">
        <v>24</v>
      </c>
      <c r="E2250">
        <v>2800</v>
      </c>
      <c r="F2250" t="s">
        <v>26</v>
      </c>
      <c r="H2250">
        <v>0.02</v>
      </c>
      <c r="I2250">
        <v>0.11</v>
      </c>
      <c r="K2250">
        <v>2220</v>
      </c>
      <c r="L2250">
        <v>2855</v>
      </c>
      <c r="N2250">
        <v>965</v>
      </c>
      <c r="O2250">
        <v>804</v>
      </c>
      <c r="R2250" t="s">
        <v>195</v>
      </c>
      <c r="S2250" t="str">
        <f t="shared" si="105"/>
        <v/>
      </c>
      <c r="T2250">
        <f t="shared" si="107"/>
        <v>1250</v>
      </c>
      <c r="U2250">
        <f t="shared" si="106"/>
        <v>2050</v>
      </c>
      <c r="V2250">
        <v>767</v>
      </c>
      <c r="W2250">
        <v>107</v>
      </c>
      <c r="X2250">
        <v>20</v>
      </c>
      <c r="Y2250">
        <f>IF(AND($Q2250="hdbd",$P2250=Y$1),1,0)+IF($W2250=$W2249,Y2249,0)</f>
        <v>1</v>
      </c>
      <c r="Z2250">
        <f>IF(AND($Q2250="hdbd",$P2250=Z$1),1,0)+IF($W2250=$W2249,Z2249,0)</f>
        <v>2</v>
      </c>
      <c r="AA2250">
        <f>IF(AND($Q2250="hdbd",$P2250=AA$1),1,0)+IF($W2250=$W2249,AA2249,0)</f>
        <v>1</v>
      </c>
    </row>
    <row r="2251" spans="1:27" x14ac:dyDescent="0.3">
      <c r="A2251" t="s">
        <v>194</v>
      </c>
      <c r="B2251">
        <v>2400759191</v>
      </c>
      <c r="C2251" s="1">
        <v>42581.908055555556</v>
      </c>
      <c r="D2251" t="s">
        <v>19</v>
      </c>
      <c r="E2251">
        <v>1600</v>
      </c>
      <c r="F2251" t="s">
        <v>26</v>
      </c>
      <c r="H2251">
        <v>0.02</v>
      </c>
      <c r="I2251">
        <v>0.13</v>
      </c>
      <c r="J2251">
        <v>1404</v>
      </c>
      <c r="K2251">
        <v>1694</v>
      </c>
      <c r="L2251">
        <v>2079</v>
      </c>
      <c r="M2251">
        <v>981</v>
      </c>
      <c r="N2251">
        <v>758</v>
      </c>
      <c r="O2251">
        <v>668</v>
      </c>
      <c r="R2251" t="s">
        <v>195</v>
      </c>
      <c r="S2251">
        <f t="shared" si="105"/>
        <v>450</v>
      </c>
      <c r="T2251">
        <f t="shared" si="107"/>
        <v>950</v>
      </c>
      <c r="U2251">
        <f t="shared" si="106"/>
        <v>1450</v>
      </c>
      <c r="V2251">
        <v>768</v>
      </c>
      <c r="W2251">
        <v>107</v>
      </c>
      <c r="X2251">
        <v>21</v>
      </c>
      <c r="Y2251">
        <f>IF(AND($Q2251="hdbd",$P2251=Y$1),1,0)+IF($W2251=$W2250,Y2250,0)</f>
        <v>1</v>
      </c>
      <c r="Z2251">
        <f>IF(AND($Q2251="hdbd",$P2251=Z$1),1,0)+IF($W2251=$W2250,Z2250,0)</f>
        <v>2</v>
      </c>
      <c r="AA2251">
        <f>IF(AND($Q2251="hdbd",$P2251=AA$1),1,0)+IF($W2251=$W2250,AA2250,0)</f>
        <v>1</v>
      </c>
    </row>
    <row r="2252" spans="1:27" x14ac:dyDescent="0.3">
      <c r="A2252" t="s">
        <v>194</v>
      </c>
      <c r="B2252">
        <v>2400759191</v>
      </c>
      <c r="C2252" s="1">
        <v>42581.908055555556</v>
      </c>
      <c r="D2252" t="s">
        <v>23</v>
      </c>
      <c r="E2252">
        <v>1700</v>
      </c>
      <c r="F2252" t="s">
        <v>26</v>
      </c>
      <c r="H2252">
        <v>0.02</v>
      </c>
      <c r="I2252">
        <v>0.13</v>
      </c>
      <c r="J2252">
        <v>1481</v>
      </c>
      <c r="K2252">
        <v>1712</v>
      </c>
      <c r="L2252">
        <v>2079</v>
      </c>
      <c r="M2252">
        <v>1162</v>
      </c>
      <c r="N2252">
        <v>934</v>
      </c>
      <c r="O2252">
        <v>669</v>
      </c>
      <c r="R2252" t="s">
        <v>195</v>
      </c>
      <c r="S2252">
        <f t="shared" si="105"/>
        <v>350</v>
      </c>
      <c r="T2252">
        <f t="shared" si="107"/>
        <v>750</v>
      </c>
      <c r="U2252">
        <f t="shared" si="106"/>
        <v>1450</v>
      </c>
      <c r="V2252">
        <v>768</v>
      </c>
      <c r="W2252">
        <v>107</v>
      </c>
      <c r="X2252">
        <v>21</v>
      </c>
      <c r="Y2252">
        <f>IF(AND($Q2252="hdbd",$P2252=Y$1),1,0)+IF($W2252=$W2251,Y2251,0)</f>
        <v>1</v>
      </c>
      <c r="Z2252">
        <f>IF(AND($Q2252="hdbd",$P2252=Z$1),1,0)+IF($W2252=$W2251,Z2251,0)</f>
        <v>2</v>
      </c>
      <c r="AA2252">
        <f>IF(AND($Q2252="hdbd",$P2252=AA$1),1,0)+IF($W2252=$W2251,AA2251,0)</f>
        <v>1</v>
      </c>
    </row>
    <row r="2253" spans="1:27" x14ac:dyDescent="0.3">
      <c r="A2253" t="s">
        <v>194</v>
      </c>
      <c r="B2253">
        <v>2400759191</v>
      </c>
      <c r="C2253" s="1">
        <v>42581.908055555556</v>
      </c>
      <c r="D2253" t="s">
        <v>24</v>
      </c>
      <c r="E2253">
        <v>1700</v>
      </c>
      <c r="F2253" t="s">
        <v>26</v>
      </c>
      <c r="H2253">
        <v>0.19689999999999999</v>
      </c>
      <c r="I2253">
        <v>0.11</v>
      </c>
      <c r="K2253">
        <v>1702</v>
      </c>
      <c r="L2253">
        <v>2079</v>
      </c>
      <c r="N2253">
        <v>708</v>
      </c>
      <c r="O2253">
        <v>668</v>
      </c>
      <c r="R2253" t="s">
        <v>195</v>
      </c>
      <c r="S2253" t="str">
        <f t="shared" si="105"/>
        <v/>
      </c>
      <c r="T2253">
        <f t="shared" si="107"/>
        <v>950</v>
      </c>
      <c r="U2253">
        <f t="shared" si="106"/>
        <v>1450</v>
      </c>
      <c r="V2253">
        <v>768</v>
      </c>
      <c r="W2253">
        <v>107</v>
      </c>
      <c r="X2253">
        <v>21</v>
      </c>
      <c r="Y2253">
        <f>IF(AND($Q2253="hdbd",$P2253=Y$1),1,0)+IF($W2253=$W2252,Y2252,0)</f>
        <v>1</v>
      </c>
      <c r="Z2253">
        <f>IF(AND($Q2253="hdbd",$P2253=Z$1),1,0)+IF($W2253=$W2252,Z2252,0)</f>
        <v>2</v>
      </c>
      <c r="AA2253">
        <f>IF(AND($Q2253="hdbd",$P2253=AA$1),1,0)+IF($W2253=$W2252,AA2252,0)</f>
        <v>1</v>
      </c>
    </row>
    <row r="2254" spans="1:27" x14ac:dyDescent="0.3">
      <c r="A2254" t="s">
        <v>194</v>
      </c>
      <c r="B2254">
        <v>4146249438</v>
      </c>
      <c r="C2254" s="1">
        <v>42581.908113425925</v>
      </c>
      <c r="D2254" t="s">
        <v>19</v>
      </c>
      <c r="E2254">
        <v>1800</v>
      </c>
      <c r="F2254" t="s">
        <v>26</v>
      </c>
      <c r="H2254">
        <v>0.02</v>
      </c>
      <c r="I2254">
        <v>0.22</v>
      </c>
      <c r="J2254">
        <v>1419</v>
      </c>
      <c r="K2254">
        <v>1826</v>
      </c>
      <c r="L2254">
        <v>2465</v>
      </c>
      <c r="M2254">
        <v>844</v>
      </c>
      <c r="N2254">
        <v>1163</v>
      </c>
      <c r="O2254">
        <v>969</v>
      </c>
      <c r="R2254" t="s">
        <v>195</v>
      </c>
      <c r="S2254">
        <f t="shared" si="105"/>
        <v>550</v>
      </c>
      <c r="T2254">
        <f t="shared" si="107"/>
        <v>650</v>
      </c>
      <c r="U2254">
        <f t="shared" si="106"/>
        <v>1450</v>
      </c>
      <c r="V2254">
        <v>769</v>
      </c>
      <c r="W2254">
        <v>107</v>
      </c>
      <c r="X2254">
        <v>22</v>
      </c>
      <c r="Y2254">
        <f>IF(AND($Q2254="hdbd",$P2254=Y$1),1,0)+IF($W2254=$W2253,Y2253,0)</f>
        <v>1</v>
      </c>
      <c r="Z2254">
        <f>IF(AND($Q2254="hdbd",$P2254=Z$1),1,0)+IF($W2254=$W2253,Z2253,0)</f>
        <v>2</v>
      </c>
      <c r="AA2254">
        <f>IF(AND($Q2254="hdbd",$P2254=AA$1),1,0)+IF($W2254=$W2253,AA2253,0)</f>
        <v>1</v>
      </c>
    </row>
    <row r="2255" spans="1:27" x14ac:dyDescent="0.3">
      <c r="A2255" t="s">
        <v>194</v>
      </c>
      <c r="B2255">
        <v>4146249438</v>
      </c>
      <c r="C2255" s="1">
        <v>42581.908113425925</v>
      </c>
      <c r="D2255" t="s">
        <v>23</v>
      </c>
      <c r="E2255">
        <v>1800</v>
      </c>
      <c r="F2255" t="s">
        <v>26</v>
      </c>
      <c r="H2255">
        <v>0.1789</v>
      </c>
      <c r="I2255">
        <v>0.14000000000000001</v>
      </c>
      <c r="J2255">
        <v>1441</v>
      </c>
      <c r="K2255">
        <v>1877</v>
      </c>
      <c r="L2255">
        <v>2465</v>
      </c>
      <c r="M2255">
        <v>890</v>
      </c>
      <c r="N2255">
        <v>1211</v>
      </c>
      <c r="O2255">
        <v>969</v>
      </c>
      <c r="R2255" t="s">
        <v>195</v>
      </c>
      <c r="S2255">
        <f t="shared" si="105"/>
        <v>550</v>
      </c>
      <c r="T2255">
        <f t="shared" si="107"/>
        <v>650</v>
      </c>
      <c r="U2255">
        <f t="shared" si="106"/>
        <v>1450</v>
      </c>
      <c r="V2255">
        <v>769</v>
      </c>
      <c r="W2255">
        <v>107</v>
      </c>
      <c r="X2255">
        <v>22</v>
      </c>
      <c r="Y2255">
        <f>IF(AND($Q2255="hdbd",$P2255=Y$1),1,0)+IF($W2255=$W2254,Y2254,0)</f>
        <v>1</v>
      </c>
      <c r="Z2255">
        <f>IF(AND($Q2255="hdbd",$P2255=Z$1),1,0)+IF($W2255=$W2254,Z2254,0)</f>
        <v>2</v>
      </c>
      <c r="AA2255">
        <f>IF(AND($Q2255="hdbd",$P2255=AA$1),1,0)+IF($W2255=$W2254,AA2254,0)</f>
        <v>1</v>
      </c>
    </row>
    <row r="2256" spans="1:27" x14ac:dyDescent="0.3">
      <c r="A2256" t="s">
        <v>194</v>
      </c>
      <c r="B2256">
        <v>4146249438</v>
      </c>
      <c r="C2256" s="1">
        <v>42581.908113425925</v>
      </c>
      <c r="D2256" t="s">
        <v>24</v>
      </c>
      <c r="E2256">
        <v>1800</v>
      </c>
      <c r="F2256" t="s">
        <v>26</v>
      </c>
      <c r="H2256">
        <v>0.02</v>
      </c>
      <c r="I2256">
        <v>0.16</v>
      </c>
      <c r="K2256">
        <v>1874</v>
      </c>
      <c r="L2256">
        <v>2465</v>
      </c>
      <c r="N2256">
        <v>1117</v>
      </c>
      <c r="O2256">
        <v>969</v>
      </c>
      <c r="R2256" t="s">
        <v>195</v>
      </c>
      <c r="S2256" t="str">
        <f t="shared" si="105"/>
        <v/>
      </c>
      <c r="T2256">
        <f t="shared" si="107"/>
        <v>750</v>
      </c>
      <c r="U2256">
        <f t="shared" si="106"/>
        <v>1450</v>
      </c>
      <c r="V2256">
        <v>769</v>
      </c>
      <c r="W2256">
        <v>107</v>
      </c>
      <c r="X2256">
        <v>22</v>
      </c>
      <c r="Y2256">
        <f>IF(AND($Q2256="hdbd",$P2256=Y$1),1,0)+IF($W2256=$W2255,Y2255,0)</f>
        <v>1</v>
      </c>
      <c r="Z2256">
        <f>IF(AND($Q2256="hdbd",$P2256=Z$1),1,0)+IF($W2256=$W2255,Z2255,0)</f>
        <v>2</v>
      </c>
      <c r="AA2256">
        <f>IF(AND($Q2256="hdbd",$P2256=AA$1),1,0)+IF($W2256=$W2255,AA2255,0)</f>
        <v>1</v>
      </c>
    </row>
    <row r="2257" spans="1:27" x14ac:dyDescent="0.3">
      <c r="A2257" t="s">
        <v>194</v>
      </c>
      <c r="B2257">
        <v>935471295</v>
      </c>
      <c r="C2257" s="1">
        <v>42581.908425925925</v>
      </c>
      <c r="D2257" t="s">
        <v>19</v>
      </c>
      <c r="E2257">
        <v>1300</v>
      </c>
      <c r="F2257" t="s">
        <v>20</v>
      </c>
      <c r="H2257">
        <v>0.02</v>
      </c>
      <c r="I2257">
        <v>0.13</v>
      </c>
      <c r="J2257">
        <v>870</v>
      </c>
      <c r="K2257">
        <v>1303</v>
      </c>
      <c r="L2257">
        <v>1240</v>
      </c>
      <c r="M2257">
        <v>446</v>
      </c>
      <c r="N2257">
        <v>701</v>
      </c>
      <c r="O2257">
        <v>261</v>
      </c>
      <c r="R2257" t="s">
        <v>195</v>
      </c>
      <c r="S2257">
        <f t="shared" si="105"/>
        <v>450</v>
      </c>
      <c r="T2257">
        <f t="shared" si="107"/>
        <v>650</v>
      </c>
      <c r="U2257">
        <f t="shared" si="106"/>
        <v>950</v>
      </c>
      <c r="V2257">
        <v>770</v>
      </c>
      <c r="W2257">
        <v>107</v>
      </c>
      <c r="X2257">
        <v>23</v>
      </c>
      <c r="Y2257">
        <f>IF(AND($Q2257="hdbd",$P2257=Y$1),1,0)+IF($W2257=$W2256,Y2256,0)</f>
        <v>1</v>
      </c>
      <c r="Z2257">
        <f>IF(AND($Q2257="hdbd",$P2257=Z$1),1,0)+IF($W2257=$W2256,Z2256,0)</f>
        <v>2</v>
      </c>
      <c r="AA2257">
        <f>IF(AND($Q2257="hdbd",$P2257=AA$1),1,0)+IF($W2257=$W2256,AA2256,0)</f>
        <v>1</v>
      </c>
    </row>
    <row r="2258" spans="1:27" x14ac:dyDescent="0.3">
      <c r="A2258" t="s">
        <v>194</v>
      </c>
      <c r="B2258">
        <v>935471295</v>
      </c>
      <c r="C2258" s="1">
        <v>42581.908425925925</v>
      </c>
      <c r="D2258" t="s">
        <v>23</v>
      </c>
      <c r="E2258">
        <v>1300</v>
      </c>
      <c r="F2258" t="s">
        <v>20</v>
      </c>
      <c r="H2258">
        <v>0.02</v>
      </c>
      <c r="I2258">
        <v>0.08</v>
      </c>
      <c r="J2258">
        <v>875</v>
      </c>
      <c r="K2258">
        <v>1336</v>
      </c>
      <c r="L2258">
        <v>1240</v>
      </c>
      <c r="M2258">
        <v>495</v>
      </c>
      <c r="N2258">
        <v>757</v>
      </c>
      <c r="O2258">
        <v>261</v>
      </c>
      <c r="R2258" t="s">
        <v>195</v>
      </c>
      <c r="S2258">
        <f t="shared" si="105"/>
        <v>350</v>
      </c>
      <c r="T2258">
        <f t="shared" si="107"/>
        <v>550</v>
      </c>
      <c r="U2258">
        <f t="shared" si="106"/>
        <v>950</v>
      </c>
      <c r="V2258">
        <v>770</v>
      </c>
      <c r="W2258">
        <v>107</v>
      </c>
      <c r="X2258">
        <v>23</v>
      </c>
      <c r="Y2258">
        <f>IF(AND($Q2258="hdbd",$P2258=Y$1),1,0)+IF($W2258=$W2257,Y2257,0)</f>
        <v>1</v>
      </c>
      <c r="Z2258">
        <f>IF(AND($Q2258="hdbd",$P2258=Z$1),1,0)+IF($W2258=$W2257,Z2257,0)</f>
        <v>2</v>
      </c>
      <c r="AA2258">
        <f>IF(AND($Q2258="hdbd",$P2258=AA$1),1,0)+IF($W2258=$W2257,AA2257,0)</f>
        <v>1</v>
      </c>
    </row>
    <row r="2259" spans="1:27" x14ac:dyDescent="0.3">
      <c r="A2259" t="s">
        <v>194</v>
      </c>
      <c r="B2259">
        <v>935471295</v>
      </c>
      <c r="C2259" s="1">
        <v>42581.908425925925</v>
      </c>
      <c r="D2259" t="s">
        <v>24</v>
      </c>
      <c r="E2259">
        <v>1200</v>
      </c>
      <c r="F2259" t="s">
        <v>20</v>
      </c>
      <c r="H2259">
        <v>0.02</v>
      </c>
      <c r="I2259">
        <v>0.91349999999999998</v>
      </c>
      <c r="K2259">
        <v>1169</v>
      </c>
      <c r="L2259">
        <v>1240</v>
      </c>
      <c r="N2259">
        <v>594</v>
      </c>
      <c r="O2259">
        <v>261</v>
      </c>
      <c r="R2259" t="s">
        <v>195</v>
      </c>
      <c r="S2259" t="str">
        <f t="shared" si="105"/>
        <v/>
      </c>
      <c r="T2259">
        <f t="shared" si="107"/>
        <v>550</v>
      </c>
      <c r="U2259">
        <f t="shared" si="106"/>
        <v>950</v>
      </c>
      <c r="V2259">
        <v>770</v>
      </c>
      <c r="W2259">
        <v>107</v>
      </c>
      <c r="X2259">
        <v>23</v>
      </c>
      <c r="Y2259">
        <f>IF(AND($Q2259="hdbd",$P2259=Y$1),1,0)+IF($W2259=$W2258,Y2258,0)</f>
        <v>1</v>
      </c>
      <c r="Z2259">
        <f>IF(AND($Q2259="hdbd",$P2259=Z$1),1,0)+IF($W2259=$W2258,Z2258,0)</f>
        <v>2</v>
      </c>
      <c r="AA2259">
        <f>IF(AND($Q2259="hdbd",$P2259=AA$1),1,0)+IF($W2259=$W2258,AA2258,0)</f>
        <v>1</v>
      </c>
    </row>
    <row r="2260" spans="1:27" x14ac:dyDescent="0.3">
      <c r="A2260" t="s">
        <v>194</v>
      </c>
      <c r="B2260">
        <v>1662077595</v>
      </c>
      <c r="C2260" s="1">
        <v>42581.908518518518</v>
      </c>
      <c r="D2260" t="s">
        <v>19</v>
      </c>
      <c r="E2260">
        <v>3400</v>
      </c>
      <c r="F2260" t="s">
        <v>26</v>
      </c>
      <c r="H2260">
        <v>0.2636</v>
      </c>
      <c r="I2260">
        <v>0.22</v>
      </c>
      <c r="J2260">
        <v>2738</v>
      </c>
      <c r="K2260">
        <v>3444</v>
      </c>
      <c r="L2260">
        <v>5065</v>
      </c>
      <c r="M2260">
        <v>1830</v>
      </c>
      <c r="N2260">
        <v>2119</v>
      </c>
      <c r="O2260">
        <v>1962</v>
      </c>
      <c r="R2260" t="s">
        <v>195</v>
      </c>
      <c r="S2260">
        <f t="shared" si="105"/>
        <v>950</v>
      </c>
      <c r="T2260">
        <f t="shared" si="107"/>
        <v>1350</v>
      </c>
      <c r="U2260">
        <f t="shared" si="106"/>
        <v>3150</v>
      </c>
      <c r="V2260">
        <v>771</v>
      </c>
      <c r="W2260">
        <v>107</v>
      </c>
      <c r="X2260">
        <v>24</v>
      </c>
      <c r="Y2260">
        <f>IF(AND($Q2260="hdbd",$P2260=Y$1),1,0)+IF($W2260=$W2259,Y2259,0)</f>
        <v>1</v>
      </c>
      <c r="Z2260">
        <f>IF(AND($Q2260="hdbd",$P2260=Z$1),1,0)+IF($W2260=$W2259,Z2259,0)</f>
        <v>2</v>
      </c>
      <c r="AA2260">
        <f>IF(AND($Q2260="hdbd",$P2260=AA$1),1,0)+IF($W2260=$W2259,AA2259,0)</f>
        <v>1</v>
      </c>
    </row>
    <row r="2261" spans="1:27" x14ac:dyDescent="0.3">
      <c r="A2261" t="s">
        <v>194</v>
      </c>
      <c r="B2261">
        <v>1662077595</v>
      </c>
      <c r="C2261" s="1">
        <v>42581.908518518518</v>
      </c>
      <c r="D2261" t="s">
        <v>23</v>
      </c>
      <c r="E2261">
        <v>3400</v>
      </c>
      <c r="F2261" t="s">
        <v>26</v>
      </c>
      <c r="H2261">
        <v>0.26229999999999998</v>
      </c>
      <c r="I2261">
        <v>0.09</v>
      </c>
      <c r="J2261">
        <v>2723</v>
      </c>
      <c r="K2261">
        <v>3439</v>
      </c>
      <c r="L2261">
        <v>5065</v>
      </c>
      <c r="M2261">
        <v>1873</v>
      </c>
      <c r="N2261">
        <v>2170</v>
      </c>
      <c r="O2261">
        <v>1962</v>
      </c>
      <c r="R2261" t="s">
        <v>195</v>
      </c>
      <c r="S2261">
        <f t="shared" si="105"/>
        <v>850</v>
      </c>
      <c r="T2261">
        <f t="shared" si="107"/>
        <v>1250</v>
      </c>
      <c r="U2261">
        <f t="shared" si="106"/>
        <v>3150</v>
      </c>
      <c r="V2261">
        <v>771</v>
      </c>
      <c r="W2261">
        <v>107</v>
      </c>
      <c r="X2261">
        <v>24</v>
      </c>
      <c r="Y2261">
        <f>IF(AND($Q2261="hdbd",$P2261=Y$1),1,0)+IF($W2261=$W2260,Y2260,0)</f>
        <v>1</v>
      </c>
      <c r="Z2261">
        <f>IF(AND($Q2261="hdbd",$P2261=Z$1),1,0)+IF($W2261=$W2260,Z2260,0)</f>
        <v>2</v>
      </c>
      <c r="AA2261">
        <f>IF(AND($Q2261="hdbd",$P2261=AA$1),1,0)+IF($W2261=$W2260,AA2260,0)</f>
        <v>1</v>
      </c>
    </row>
    <row r="2262" spans="1:27" x14ac:dyDescent="0.3">
      <c r="A2262" t="s">
        <v>194</v>
      </c>
      <c r="B2262">
        <v>1662077595</v>
      </c>
      <c r="C2262" s="1">
        <v>42581.908518518518</v>
      </c>
      <c r="D2262" t="s">
        <v>24</v>
      </c>
      <c r="E2262">
        <v>3400</v>
      </c>
      <c r="F2262" t="s">
        <v>26</v>
      </c>
      <c r="H2262">
        <v>0.02</v>
      </c>
      <c r="I2262">
        <v>0.13</v>
      </c>
      <c r="K2262">
        <v>3452</v>
      </c>
      <c r="L2262">
        <v>5065</v>
      </c>
      <c r="N2262">
        <v>2068</v>
      </c>
      <c r="O2262">
        <v>1962</v>
      </c>
      <c r="R2262" t="s">
        <v>195</v>
      </c>
      <c r="S2262" t="str">
        <f t="shared" si="105"/>
        <v/>
      </c>
      <c r="T2262">
        <f t="shared" si="107"/>
        <v>1350</v>
      </c>
      <c r="U2262">
        <f t="shared" si="106"/>
        <v>3150</v>
      </c>
      <c r="V2262">
        <v>771</v>
      </c>
      <c r="W2262">
        <v>107</v>
      </c>
      <c r="X2262">
        <v>24</v>
      </c>
      <c r="Y2262">
        <f>IF(AND($Q2262="hdbd",$P2262=Y$1),1,0)+IF($W2262=$W2261,Y2261,0)</f>
        <v>1</v>
      </c>
      <c r="Z2262">
        <f>IF(AND($Q2262="hdbd",$P2262=Z$1),1,0)+IF($W2262=$W2261,Z2261,0)</f>
        <v>2</v>
      </c>
      <c r="AA2262">
        <f>IF(AND($Q2262="hdbd",$P2262=AA$1),1,0)+IF($W2262=$W2261,AA2261,0)</f>
        <v>1</v>
      </c>
    </row>
    <row r="2263" spans="1:27" x14ac:dyDescent="0.3">
      <c r="A2263" t="s">
        <v>194</v>
      </c>
      <c r="B2263">
        <v>3884800772</v>
      </c>
      <c r="C2263" s="1">
        <v>42581.908576388887</v>
      </c>
      <c r="D2263" t="s">
        <v>19</v>
      </c>
      <c r="E2263">
        <v>1900</v>
      </c>
      <c r="F2263" t="s">
        <v>26</v>
      </c>
      <c r="H2263">
        <v>0.02</v>
      </c>
      <c r="I2263">
        <v>0.27</v>
      </c>
      <c r="J2263">
        <v>1266</v>
      </c>
      <c r="K2263">
        <v>1554</v>
      </c>
      <c r="L2263">
        <v>2275</v>
      </c>
      <c r="M2263">
        <v>719</v>
      </c>
      <c r="N2263">
        <v>975</v>
      </c>
      <c r="O2263">
        <v>805</v>
      </c>
      <c r="R2263" t="s">
        <v>195</v>
      </c>
      <c r="S2263">
        <f t="shared" si="105"/>
        <v>550</v>
      </c>
      <c r="T2263">
        <f t="shared" si="107"/>
        <v>550</v>
      </c>
      <c r="U2263">
        <f t="shared" si="106"/>
        <v>1450</v>
      </c>
      <c r="V2263">
        <v>772</v>
      </c>
      <c r="W2263">
        <v>107</v>
      </c>
      <c r="X2263">
        <v>25</v>
      </c>
      <c r="Y2263">
        <f>IF(AND($Q2263="hdbd",$P2263=Y$1),1,0)+IF($W2263=$W2262,Y2262,0)</f>
        <v>1</v>
      </c>
      <c r="Z2263">
        <f>IF(AND($Q2263="hdbd",$P2263=Z$1),1,0)+IF($W2263=$W2262,Z2262,0)</f>
        <v>2</v>
      </c>
      <c r="AA2263">
        <f>IF(AND($Q2263="hdbd",$P2263=AA$1),1,0)+IF($W2263=$W2262,AA2262,0)</f>
        <v>1</v>
      </c>
    </row>
    <row r="2264" spans="1:27" x14ac:dyDescent="0.3">
      <c r="A2264" t="s">
        <v>194</v>
      </c>
      <c r="B2264">
        <v>3884800772</v>
      </c>
      <c r="C2264" s="1">
        <v>42581.908576388887</v>
      </c>
      <c r="D2264" t="s">
        <v>23</v>
      </c>
      <c r="E2264">
        <v>1900</v>
      </c>
      <c r="F2264" t="s">
        <v>25</v>
      </c>
      <c r="G2264">
        <v>0.04</v>
      </c>
      <c r="H2264">
        <v>0.02</v>
      </c>
      <c r="I2264">
        <v>0.27</v>
      </c>
      <c r="J2264">
        <v>1207</v>
      </c>
      <c r="K2264">
        <v>1536</v>
      </c>
      <c r="L2264">
        <v>2275</v>
      </c>
      <c r="M2264">
        <v>640</v>
      </c>
      <c r="N2264">
        <v>919</v>
      </c>
      <c r="O2264">
        <v>805</v>
      </c>
      <c r="R2264" t="s">
        <v>195</v>
      </c>
      <c r="S2264">
        <f t="shared" si="105"/>
        <v>550</v>
      </c>
      <c r="T2264">
        <f t="shared" si="107"/>
        <v>650</v>
      </c>
      <c r="U2264">
        <f t="shared" si="106"/>
        <v>1450</v>
      </c>
      <c r="V2264">
        <v>772</v>
      </c>
      <c r="W2264">
        <v>107</v>
      </c>
      <c r="X2264">
        <v>25</v>
      </c>
      <c r="Y2264">
        <f>IF(AND($Q2264="hdbd",$P2264=Y$1),1,0)+IF($W2264=$W2263,Y2263,0)</f>
        <v>1</v>
      </c>
      <c r="Z2264">
        <f>IF(AND($Q2264="hdbd",$P2264=Z$1),1,0)+IF($W2264=$W2263,Z2263,0)</f>
        <v>2</v>
      </c>
      <c r="AA2264">
        <f>IF(AND($Q2264="hdbd",$P2264=AA$1),1,0)+IF($W2264=$W2263,AA2263,0)</f>
        <v>1</v>
      </c>
    </row>
    <row r="2265" spans="1:27" x14ac:dyDescent="0.3">
      <c r="A2265" t="s">
        <v>194</v>
      </c>
      <c r="B2265">
        <v>3884800772</v>
      </c>
      <c r="C2265" s="1">
        <v>42581.908576388887</v>
      </c>
      <c r="D2265" t="s">
        <v>24</v>
      </c>
      <c r="E2265">
        <v>1900</v>
      </c>
      <c r="F2265" t="s">
        <v>26</v>
      </c>
      <c r="H2265">
        <v>0.21529999999999999</v>
      </c>
      <c r="I2265">
        <v>0.14000000000000001</v>
      </c>
      <c r="K2265">
        <v>1874</v>
      </c>
      <c r="L2265">
        <v>2275</v>
      </c>
      <c r="N2265">
        <v>1082</v>
      </c>
      <c r="O2265">
        <v>805</v>
      </c>
      <c r="R2265" t="s">
        <v>195</v>
      </c>
      <c r="S2265" t="str">
        <f t="shared" si="105"/>
        <v/>
      </c>
      <c r="T2265">
        <f t="shared" si="107"/>
        <v>750</v>
      </c>
      <c r="U2265">
        <f t="shared" si="106"/>
        <v>1450</v>
      </c>
      <c r="V2265">
        <v>772</v>
      </c>
      <c r="W2265">
        <v>107</v>
      </c>
      <c r="X2265">
        <v>25</v>
      </c>
      <c r="Y2265">
        <f>IF(AND($Q2265="hdbd",$P2265=Y$1),1,0)+IF($W2265=$W2264,Y2264,0)</f>
        <v>1</v>
      </c>
      <c r="Z2265">
        <f>IF(AND($Q2265="hdbd",$P2265=Z$1),1,0)+IF($W2265=$W2264,Z2264,0)</f>
        <v>2</v>
      </c>
      <c r="AA2265">
        <f>IF(AND($Q2265="hdbd",$P2265=AA$1),1,0)+IF($W2265=$W2264,AA2264,0)</f>
        <v>1</v>
      </c>
    </row>
    <row r="2266" spans="1:27" x14ac:dyDescent="0.3">
      <c r="A2266" t="s">
        <v>194</v>
      </c>
      <c r="B2266">
        <v>798781387</v>
      </c>
      <c r="C2266" s="1">
        <v>42581.908634259256</v>
      </c>
      <c r="D2266" t="s">
        <v>19</v>
      </c>
      <c r="E2266">
        <v>2800</v>
      </c>
      <c r="F2266" t="s">
        <v>26</v>
      </c>
      <c r="H2266">
        <v>0.02</v>
      </c>
      <c r="I2266">
        <v>0.13</v>
      </c>
      <c r="J2266">
        <v>2794</v>
      </c>
      <c r="K2266">
        <v>2821</v>
      </c>
      <c r="L2266">
        <v>2886</v>
      </c>
      <c r="M2266">
        <v>1855</v>
      </c>
      <c r="N2266">
        <v>1604</v>
      </c>
      <c r="O2266">
        <v>1407</v>
      </c>
      <c r="R2266" t="s">
        <v>195</v>
      </c>
      <c r="S2266">
        <f t="shared" si="105"/>
        <v>950</v>
      </c>
      <c r="T2266">
        <f t="shared" si="107"/>
        <v>1250</v>
      </c>
      <c r="U2266">
        <f t="shared" si="106"/>
        <v>1450</v>
      </c>
      <c r="V2266">
        <v>773</v>
      </c>
      <c r="W2266">
        <v>107</v>
      </c>
      <c r="X2266">
        <v>26</v>
      </c>
      <c r="Y2266">
        <f>IF(AND($Q2266="hdbd",$P2266=Y$1),1,0)+IF($W2266=$W2265,Y2265,0)</f>
        <v>1</v>
      </c>
      <c r="Z2266">
        <f>IF(AND($Q2266="hdbd",$P2266=Z$1),1,0)+IF($W2266=$W2265,Z2265,0)</f>
        <v>2</v>
      </c>
      <c r="AA2266">
        <f>IF(AND($Q2266="hdbd",$P2266=AA$1),1,0)+IF($W2266=$W2265,AA2265,0)</f>
        <v>1</v>
      </c>
    </row>
    <row r="2267" spans="1:27" x14ac:dyDescent="0.3">
      <c r="A2267" t="s">
        <v>194</v>
      </c>
      <c r="B2267">
        <v>798781387</v>
      </c>
      <c r="C2267" s="1">
        <v>42581.908634259256</v>
      </c>
      <c r="D2267" t="s">
        <v>23</v>
      </c>
      <c r="E2267">
        <v>2800</v>
      </c>
      <c r="F2267" t="s">
        <v>26</v>
      </c>
      <c r="H2267">
        <v>0.02</v>
      </c>
      <c r="I2267">
        <v>0.27</v>
      </c>
      <c r="J2267">
        <v>2797</v>
      </c>
      <c r="K2267">
        <v>2829</v>
      </c>
      <c r="L2267">
        <v>2886</v>
      </c>
      <c r="M2267">
        <v>2008</v>
      </c>
      <c r="N2267">
        <v>1752</v>
      </c>
      <c r="O2267">
        <v>1407</v>
      </c>
      <c r="R2267" t="s">
        <v>195</v>
      </c>
      <c r="S2267">
        <f t="shared" si="105"/>
        <v>750</v>
      </c>
      <c r="T2267">
        <f t="shared" si="107"/>
        <v>1050</v>
      </c>
      <c r="U2267">
        <f t="shared" si="106"/>
        <v>1450</v>
      </c>
      <c r="V2267">
        <v>773</v>
      </c>
      <c r="W2267">
        <v>107</v>
      </c>
      <c r="X2267">
        <v>26</v>
      </c>
      <c r="Y2267">
        <f>IF(AND($Q2267="hdbd",$P2267=Y$1),1,0)+IF($W2267=$W2266,Y2266,0)</f>
        <v>1</v>
      </c>
      <c r="Z2267">
        <f>IF(AND($Q2267="hdbd",$P2267=Z$1),1,0)+IF($W2267=$W2266,Z2266,0)</f>
        <v>2</v>
      </c>
      <c r="AA2267">
        <f>IF(AND($Q2267="hdbd",$P2267=AA$1),1,0)+IF($W2267=$W2266,AA2266,0)</f>
        <v>1</v>
      </c>
    </row>
    <row r="2268" spans="1:27" x14ac:dyDescent="0.3">
      <c r="A2268" t="s">
        <v>194</v>
      </c>
      <c r="B2268">
        <v>798781387</v>
      </c>
      <c r="C2268" s="1">
        <v>42581.908634259256</v>
      </c>
      <c r="D2268" t="s">
        <v>24</v>
      </c>
      <c r="E2268">
        <v>2800</v>
      </c>
      <c r="F2268" t="s">
        <v>26</v>
      </c>
      <c r="H2268">
        <v>0.18110000000000001</v>
      </c>
      <c r="I2268">
        <v>0.27</v>
      </c>
      <c r="K2268">
        <v>2800</v>
      </c>
      <c r="L2268">
        <v>2886</v>
      </c>
      <c r="N2268">
        <v>1490</v>
      </c>
      <c r="O2268">
        <v>1407</v>
      </c>
      <c r="R2268" t="s">
        <v>195</v>
      </c>
      <c r="S2268" t="str">
        <f t="shared" si="105"/>
        <v/>
      </c>
      <c r="T2268">
        <f t="shared" si="107"/>
        <v>1350</v>
      </c>
      <c r="U2268">
        <f t="shared" si="106"/>
        <v>1450</v>
      </c>
      <c r="V2268">
        <v>773</v>
      </c>
      <c r="W2268">
        <v>107</v>
      </c>
      <c r="X2268">
        <v>26</v>
      </c>
      <c r="Y2268">
        <f>IF(AND($Q2268="hdbd",$P2268=Y$1),1,0)+IF($W2268=$W2267,Y2267,0)</f>
        <v>1</v>
      </c>
      <c r="Z2268">
        <f>IF(AND($Q2268="hdbd",$P2268=Z$1),1,0)+IF($W2268=$W2267,Z2267,0)</f>
        <v>2</v>
      </c>
      <c r="AA2268">
        <f>IF(AND($Q2268="hdbd",$P2268=AA$1),1,0)+IF($W2268=$W2267,AA2267,0)</f>
        <v>1</v>
      </c>
    </row>
    <row r="2269" spans="1:27" x14ac:dyDescent="0.3">
      <c r="A2269" t="s">
        <v>194</v>
      </c>
      <c r="B2269">
        <v>100958746</v>
      </c>
      <c r="C2269" s="1">
        <v>42581.908692129633</v>
      </c>
      <c r="D2269" t="s">
        <v>19</v>
      </c>
      <c r="E2269">
        <v>3300</v>
      </c>
      <c r="F2269" t="s">
        <v>26</v>
      </c>
      <c r="H2269">
        <v>0.21079999999999999</v>
      </c>
      <c r="I2269">
        <v>0.27</v>
      </c>
      <c r="J2269">
        <v>2388</v>
      </c>
      <c r="K2269">
        <v>3338</v>
      </c>
      <c r="L2269">
        <v>3646</v>
      </c>
      <c r="M2269">
        <v>1114</v>
      </c>
      <c r="N2269">
        <v>1510</v>
      </c>
      <c r="O2269">
        <v>1274</v>
      </c>
      <c r="R2269" t="s">
        <v>195</v>
      </c>
      <c r="S2269">
        <f t="shared" si="105"/>
        <v>1250</v>
      </c>
      <c r="T2269">
        <f t="shared" si="107"/>
        <v>1850</v>
      </c>
      <c r="U2269">
        <f t="shared" si="106"/>
        <v>2350</v>
      </c>
      <c r="V2269">
        <v>774</v>
      </c>
      <c r="W2269">
        <v>107</v>
      </c>
      <c r="X2269">
        <v>27</v>
      </c>
      <c r="Y2269">
        <f>IF(AND($Q2269="hdbd",$P2269=Y$1),1,0)+IF($W2269=$W2268,Y2268,0)</f>
        <v>1</v>
      </c>
      <c r="Z2269">
        <f>IF(AND($Q2269="hdbd",$P2269=Z$1),1,0)+IF($W2269=$W2268,Z2268,0)</f>
        <v>2</v>
      </c>
      <c r="AA2269">
        <f>IF(AND($Q2269="hdbd",$P2269=AA$1),1,0)+IF($W2269=$W2268,AA2268,0)</f>
        <v>1</v>
      </c>
    </row>
    <row r="2270" spans="1:27" x14ac:dyDescent="0.3">
      <c r="A2270" t="s">
        <v>194</v>
      </c>
      <c r="B2270">
        <v>100958746</v>
      </c>
      <c r="C2270" s="1">
        <v>42581.908692129633</v>
      </c>
      <c r="D2270" t="s">
        <v>23</v>
      </c>
      <c r="E2270">
        <v>3300</v>
      </c>
      <c r="F2270" t="s">
        <v>26</v>
      </c>
      <c r="H2270">
        <v>0.02</v>
      </c>
      <c r="I2270">
        <v>0.22</v>
      </c>
      <c r="J2270">
        <v>2403</v>
      </c>
      <c r="K2270">
        <v>3343</v>
      </c>
      <c r="L2270">
        <v>3646</v>
      </c>
      <c r="M2270">
        <v>1172</v>
      </c>
      <c r="N2270">
        <v>1562</v>
      </c>
      <c r="O2270">
        <v>1274</v>
      </c>
      <c r="R2270" t="s">
        <v>195</v>
      </c>
      <c r="S2270">
        <f t="shared" si="105"/>
        <v>1250</v>
      </c>
      <c r="T2270">
        <f t="shared" si="107"/>
        <v>1750</v>
      </c>
      <c r="U2270">
        <f t="shared" si="106"/>
        <v>2350</v>
      </c>
      <c r="V2270">
        <v>774</v>
      </c>
      <c r="W2270">
        <v>107</v>
      </c>
      <c r="X2270">
        <v>27</v>
      </c>
      <c r="Y2270">
        <f>IF(AND($Q2270="hdbd",$P2270=Y$1),1,0)+IF($W2270=$W2269,Y2269,0)</f>
        <v>1</v>
      </c>
      <c r="Z2270">
        <f>IF(AND($Q2270="hdbd",$P2270=Z$1),1,0)+IF($W2270=$W2269,Z2269,0)</f>
        <v>2</v>
      </c>
      <c r="AA2270">
        <f>IF(AND($Q2270="hdbd",$P2270=AA$1),1,0)+IF($W2270=$W2269,AA2269,0)</f>
        <v>1</v>
      </c>
    </row>
    <row r="2271" spans="1:27" x14ac:dyDescent="0.3">
      <c r="A2271" t="s">
        <v>194</v>
      </c>
      <c r="B2271">
        <v>100958746</v>
      </c>
      <c r="C2271" s="1">
        <v>42581.908692129633</v>
      </c>
      <c r="D2271" t="s">
        <v>24</v>
      </c>
      <c r="E2271">
        <v>3300</v>
      </c>
      <c r="F2271" t="s">
        <v>26</v>
      </c>
      <c r="H2271">
        <v>0.20710000000000001</v>
      </c>
      <c r="I2271">
        <v>0.14000000000000001</v>
      </c>
      <c r="K2271">
        <v>3299</v>
      </c>
      <c r="L2271">
        <v>3646</v>
      </c>
      <c r="N2271">
        <v>1403</v>
      </c>
      <c r="O2271">
        <v>1274</v>
      </c>
      <c r="R2271" t="s">
        <v>195</v>
      </c>
      <c r="S2271" t="str">
        <f t="shared" si="105"/>
        <v/>
      </c>
      <c r="T2271">
        <f t="shared" si="107"/>
        <v>1850</v>
      </c>
      <c r="U2271">
        <f t="shared" si="106"/>
        <v>2350</v>
      </c>
      <c r="V2271">
        <v>774</v>
      </c>
      <c r="W2271">
        <v>107</v>
      </c>
      <c r="X2271">
        <v>27</v>
      </c>
      <c r="Y2271">
        <f>IF(AND($Q2271="hdbd",$P2271=Y$1),1,0)+IF($W2271=$W2270,Y2270,0)</f>
        <v>1</v>
      </c>
      <c r="Z2271">
        <f>IF(AND($Q2271="hdbd",$P2271=Z$1),1,0)+IF($W2271=$W2270,Z2270,0)</f>
        <v>2</v>
      </c>
      <c r="AA2271">
        <f>IF(AND($Q2271="hdbd",$P2271=AA$1),1,0)+IF($W2271=$W2270,AA2270,0)</f>
        <v>1</v>
      </c>
    </row>
    <row r="2272" spans="1:27" x14ac:dyDescent="0.3">
      <c r="A2272" t="s">
        <v>194</v>
      </c>
      <c r="B2272">
        <v>1994694100</v>
      </c>
      <c r="C2272" s="1">
        <v>42581.908773148149</v>
      </c>
      <c r="D2272" t="s">
        <v>19</v>
      </c>
      <c r="E2272">
        <v>1600</v>
      </c>
      <c r="F2272" t="s">
        <v>26</v>
      </c>
      <c r="H2272">
        <v>0.02</v>
      </c>
      <c r="I2272">
        <v>0.14000000000000001</v>
      </c>
      <c r="J2272">
        <v>1239</v>
      </c>
      <c r="K2272">
        <v>1668</v>
      </c>
      <c r="L2272">
        <v>3721</v>
      </c>
      <c r="M2272">
        <v>649</v>
      </c>
      <c r="N2272">
        <v>1019</v>
      </c>
      <c r="O2272">
        <v>758</v>
      </c>
      <c r="R2272" t="s">
        <v>195</v>
      </c>
      <c r="S2272">
        <f t="shared" si="105"/>
        <v>550</v>
      </c>
      <c r="T2272">
        <f t="shared" si="107"/>
        <v>650</v>
      </c>
      <c r="U2272">
        <f t="shared" si="106"/>
        <v>2950</v>
      </c>
      <c r="V2272">
        <v>775</v>
      </c>
      <c r="W2272">
        <v>107</v>
      </c>
      <c r="X2272">
        <v>28</v>
      </c>
      <c r="Y2272">
        <f>IF(AND($Q2272="hdbd",$P2272=Y$1),1,0)+IF($W2272=$W2271,Y2271,0)</f>
        <v>1</v>
      </c>
      <c r="Z2272">
        <f>IF(AND($Q2272="hdbd",$P2272=Z$1),1,0)+IF($W2272=$W2271,Z2271,0)</f>
        <v>2</v>
      </c>
      <c r="AA2272">
        <f>IF(AND($Q2272="hdbd",$P2272=AA$1),1,0)+IF($W2272=$W2271,AA2271,0)</f>
        <v>1</v>
      </c>
    </row>
    <row r="2273" spans="1:27" x14ac:dyDescent="0.3">
      <c r="A2273" t="s">
        <v>194</v>
      </c>
      <c r="B2273">
        <v>1994694100</v>
      </c>
      <c r="C2273" s="1">
        <v>42581.908773148149</v>
      </c>
      <c r="D2273" t="s">
        <v>23</v>
      </c>
      <c r="E2273">
        <v>1200</v>
      </c>
      <c r="F2273" t="s">
        <v>25</v>
      </c>
      <c r="G2273">
        <v>0.04</v>
      </c>
      <c r="H2273">
        <v>0.02</v>
      </c>
      <c r="I2273">
        <v>0.13</v>
      </c>
      <c r="J2273">
        <v>1256</v>
      </c>
      <c r="K2273">
        <v>1550</v>
      </c>
      <c r="L2273">
        <v>3721</v>
      </c>
      <c r="M2273">
        <v>591</v>
      </c>
      <c r="N2273">
        <v>973</v>
      </c>
      <c r="O2273">
        <v>758</v>
      </c>
      <c r="R2273" t="s">
        <v>195</v>
      </c>
      <c r="S2273">
        <f t="shared" si="105"/>
        <v>650</v>
      </c>
      <c r="T2273">
        <f t="shared" si="107"/>
        <v>550</v>
      </c>
      <c r="U2273">
        <f t="shared" si="106"/>
        <v>2950</v>
      </c>
      <c r="V2273">
        <v>775</v>
      </c>
      <c r="W2273">
        <v>107</v>
      </c>
      <c r="X2273">
        <v>28</v>
      </c>
      <c r="Y2273">
        <f>IF(AND($Q2273="hdbd",$P2273=Y$1),1,0)+IF($W2273=$W2272,Y2272,0)</f>
        <v>1</v>
      </c>
      <c r="Z2273">
        <f>IF(AND($Q2273="hdbd",$P2273=Z$1),1,0)+IF($W2273=$W2272,Z2272,0)</f>
        <v>2</v>
      </c>
      <c r="AA2273">
        <f>IF(AND($Q2273="hdbd",$P2273=AA$1),1,0)+IF($W2273=$W2272,AA2272,0)</f>
        <v>1</v>
      </c>
    </row>
    <row r="2274" spans="1:27" x14ac:dyDescent="0.3">
      <c r="A2274" t="s">
        <v>194</v>
      </c>
      <c r="B2274">
        <v>1994694100</v>
      </c>
      <c r="C2274" s="1">
        <v>42581.908773148149</v>
      </c>
      <c r="D2274" t="s">
        <v>24</v>
      </c>
      <c r="E2274">
        <v>1500</v>
      </c>
      <c r="F2274" t="s">
        <v>26</v>
      </c>
      <c r="H2274">
        <v>0.02</v>
      </c>
      <c r="I2274">
        <v>0.16</v>
      </c>
      <c r="K2274">
        <v>1563</v>
      </c>
      <c r="L2274">
        <v>3721</v>
      </c>
      <c r="N2274">
        <v>858</v>
      </c>
      <c r="O2274">
        <v>758</v>
      </c>
      <c r="R2274" t="s">
        <v>195</v>
      </c>
      <c r="S2274" t="str">
        <f t="shared" si="105"/>
        <v/>
      </c>
      <c r="T2274">
        <f t="shared" si="107"/>
        <v>750</v>
      </c>
      <c r="U2274">
        <f t="shared" si="106"/>
        <v>2950</v>
      </c>
      <c r="V2274">
        <v>775</v>
      </c>
      <c r="W2274">
        <v>107</v>
      </c>
      <c r="X2274">
        <v>28</v>
      </c>
      <c r="Y2274">
        <f>IF(AND($Q2274="hdbd",$P2274=Y$1),1,0)+IF($W2274=$W2273,Y2273,0)</f>
        <v>1</v>
      </c>
      <c r="Z2274">
        <f>IF(AND($Q2274="hdbd",$P2274=Z$1),1,0)+IF($W2274=$W2273,Z2273,0)</f>
        <v>2</v>
      </c>
      <c r="AA2274">
        <f>IF(AND($Q2274="hdbd",$P2274=AA$1),1,0)+IF($W2274=$W2273,AA2273,0)</f>
        <v>1</v>
      </c>
    </row>
    <row r="2275" spans="1:27" x14ac:dyDescent="0.3">
      <c r="A2275" t="s">
        <v>194</v>
      </c>
      <c r="B2275">
        <v>1285665910</v>
      </c>
      <c r="C2275" s="1">
        <v>42581.908842592595</v>
      </c>
      <c r="D2275" t="s">
        <v>19</v>
      </c>
      <c r="E2275">
        <v>1600</v>
      </c>
      <c r="F2275" t="s">
        <v>26</v>
      </c>
      <c r="H2275">
        <v>0.29349999999999998</v>
      </c>
      <c r="J2275">
        <v>1294</v>
      </c>
      <c r="M2275">
        <v>568</v>
      </c>
      <c r="O2275">
        <v>677</v>
      </c>
      <c r="P2275" t="s">
        <v>26</v>
      </c>
      <c r="Q2275" t="s">
        <v>21</v>
      </c>
      <c r="R2275" t="s">
        <v>195</v>
      </c>
      <c r="S2275">
        <f t="shared" si="105"/>
        <v>750</v>
      </c>
      <c r="T2275" t="str">
        <f t="shared" si="107"/>
        <v/>
      </c>
      <c r="U2275" t="str">
        <f t="shared" si="106"/>
        <v/>
      </c>
      <c r="V2275">
        <v>776</v>
      </c>
      <c r="W2275">
        <v>107</v>
      </c>
      <c r="X2275">
        <v>29</v>
      </c>
      <c r="Y2275">
        <f>IF(AND($Q2275="hdbd",$P2275=Y$1),1,0)+IF($W2275=$W2274,Y2274,0)</f>
        <v>1</v>
      </c>
      <c r="Z2275">
        <f>IF(AND($Q2275="hdbd",$P2275=Z$1),1,0)+IF($W2275=$W2274,Z2274,0)</f>
        <v>3</v>
      </c>
      <c r="AA2275">
        <f>IF(AND($Q2275="hdbd",$P2275=AA$1),1,0)+IF($W2275=$W2274,AA2274,0)</f>
        <v>1</v>
      </c>
    </row>
    <row r="2276" spans="1:27" x14ac:dyDescent="0.3">
      <c r="A2276" t="s">
        <v>194</v>
      </c>
      <c r="B2276">
        <v>1285665910</v>
      </c>
      <c r="C2276" s="1">
        <v>42581.908842592595</v>
      </c>
      <c r="D2276" t="s">
        <v>23</v>
      </c>
      <c r="E2276">
        <v>1600</v>
      </c>
      <c r="F2276" t="s">
        <v>26</v>
      </c>
      <c r="H2276">
        <v>0.02</v>
      </c>
      <c r="I2276">
        <v>0.14000000000000001</v>
      </c>
      <c r="J2276">
        <v>1202</v>
      </c>
      <c r="K2276">
        <v>1497</v>
      </c>
      <c r="L2276">
        <v>2102</v>
      </c>
      <c r="M2276">
        <v>401</v>
      </c>
      <c r="N2276">
        <v>738</v>
      </c>
      <c r="O2276">
        <v>677</v>
      </c>
      <c r="R2276" t="s">
        <v>195</v>
      </c>
      <c r="S2276">
        <f t="shared" si="105"/>
        <v>850</v>
      </c>
      <c r="T2276">
        <f t="shared" si="107"/>
        <v>750</v>
      </c>
      <c r="U2276">
        <f t="shared" si="106"/>
        <v>1450</v>
      </c>
      <c r="V2276">
        <v>776</v>
      </c>
      <c r="W2276">
        <v>107</v>
      </c>
      <c r="X2276">
        <v>29</v>
      </c>
      <c r="Y2276">
        <f>IF(AND($Q2276="hdbd",$P2276=Y$1),1,0)+IF($W2276=$W2275,Y2275,0)</f>
        <v>1</v>
      </c>
      <c r="Z2276">
        <f>IF(AND($Q2276="hdbd",$P2276=Z$1),1,0)+IF($W2276=$W2275,Z2275,0)</f>
        <v>3</v>
      </c>
      <c r="AA2276">
        <f>IF(AND($Q2276="hdbd",$P2276=AA$1),1,0)+IF($W2276=$W2275,AA2275,0)</f>
        <v>1</v>
      </c>
    </row>
    <row r="2277" spans="1:27" x14ac:dyDescent="0.3">
      <c r="A2277" t="s">
        <v>194</v>
      </c>
      <c r="B2277">
        <v>1285665910</v>
      </c>
      <c r="C2277" s="1">
        <v>42581.908842592595</v>
      </c>
      <c r="D2277" t="s">
        <v>24</v>
      </c>
      <c r="E2277">
        <v>1600</v>
      </c>
      <c r="F2277" t="s">
        <v>26</v>
      </c>
      <c r="H2277">
        <v>0.02</v>
      </c>
      <c r="I2277">
        <v>0.13</v>
      </c>
      <c r="K2277">
        <v>1537</v>
      </c>
      <c r="L2277">
        <v>2102</v>
      </c>
      <c r="N2277">
        <v>925</v>
      </c>
      <c r="O2277">
        <v>677</v>
      </c>
      <c r="R2277" t="s">
        <v>195</v>
      </c>
      <c r="S2277" t="str">
        <f t="shared" si="105"/>
        <v/>
      </c>
      <c r="T2277">
        <f t="shared" si="107"/>
        <v>650</v>
      </c>
      <c r="U2277">
        <f t="shared" si="106"/>
        <v>1450</v>
      </c>
      <c r="V2277">
        <v>776</v>
      </c>
      <c r="W2277">
        <v>107</v>
      </c>
      <c r="X2277">
        <v>29</v>
      </c>
      <c r="Y2277">
        <f>IF(AND($Q2277="hdbd",$P2277=Y$1),1,0)+IF($W2277=$W2276,Y2276,0)</f>
        <v>1</v>
      </c>
      <c r="Z2277">
        <f>IF(AND($Q2277="hdbd",$P2277=Z$1),1,0)+IF($W2277=$W2276,Z2276,0)</f>
        <v>3</v>
      </c>
      <c r="AA2277">
        <f>IF(AND($Q2277="hdbd",$P2277=AA$1),1,0)+IF($W2277=$W2276,AA2276,0)</f>
        <v>1</v>
      </c>
    </row>
    <row r="2278" spans="1:27" x14ac:dyDescent="0.3">
      <c r="A2278" t="s">
        <v>194</v>
      </c>
      <c r="B2278">
        <v>3870083334</v>
      </c>
      <c r="C2278" s="1">
        <v>42581.908900462964</v>
      </c>
      <c r="D2278" t="s">
        <v>19</v>
      </c>
      <c r="E2278">
        <v>1700</v>
      </c>
      <c r="F2278" t="s">
        <v>25</v>
      </c>
      <c r="G2278">
        <v>0.04</v>
      </c>
      <c r="H2278">
        <v>0.31490000000000001</v>
      </c>
      <c r="I2278">
        <v>0.33189999999999997</v>
      </c>
      <c r="J2278">
        <v>1466</v>
      </c>
      <c r="K2278">
        <v>1866</v>
      </c>
      <c r="L2278">
        <v>2532</v>
      </c>
      <c r="M2278">
        <v>750</v>
      </c>
      <c r="N2278">
        <v>1090</v>
      </c>
      <c r="O2278">
        <v>869</v>
      </c>
      <c r="P2278" t="s">
        <v>26</v>
      </c>
      <c r="Q2278" t="s">
        <v>21</v>
      </c>
      <c r="R2278" t="s">
        <v>195</v>
      </c>
      <c r="S2278">
        <f t="shared" si="105"/>
        <v>750</v>
      </c>
      <c r="T2278">
        <f t="shared" si="107"/>
        <v>750</v>
      </c>
      <c r="U2278">
        <f t="shared" si="106"/>
        <v>1650</v>
      </c>
      <c r="V2278">
        <v>777</v>
      </c>
      <c r="W2278">
        <v>107</v>
      </c>
      <c r="X2278">
        <v>30</v>
      </c>
      <c r="Y2278">
        <f>IF(AND($Q2278="hdbd",$P2278=Y$1),1,0)+IF($W2278=$W2277,Y2277,0)</f>
        <v>1</v>
      </c>
      <c r="Z2278">
        <f>IF(AND($Q2278="hdbd",$P2278=Z$1),1,0)+IF($W2278=$W2277,Z2277,0)</f>
        <v>4</v>
      </c>
      <c r="AA2278">
        <f>IF(AND($Q2278="hdbd",$P2278=AA$1),1,0)+IF($W2278=$W2277,AA2277,0)</f>
        <v>1</v>
      </c>
    </row>
    <row r="2279" spans="1:27" x14ac:dyDescent="0.3">
      <c r="A2279" t="s">
        <v>194</v>
      </c>
      <c r="B2279">
        <v>3870083334</v>
      </c>
      <c r="C2279" s="1">
        <v>42581.908900462964</v>
      </c>
      <c r="D2279" t="s">
        <v>23</v>
      </c>
      <c r="E2279">
        <v>1800</v>
      </c>
      <c r="F2279" t="s">
        <v>26</v>
      </c>
      <c r="H2279">
        <v>0.02</v>
      </c>
      <c r="I2279">
        <v>0.14000000000000001</v>
      </c>
      <c r="J2279">
        <v>1409</v>
      </c>
      <c r="K2279">
        <v>1856</v>
      </c>
      <c r="L2279">
        <v>2532</v>
      </c>
      <c r="M2279">
        <v>639</v>
      </c>
      <c r="N2279">
        <v>983</v>
      </c>
      <c r="O2279">
        <v>869</v>
      </c>
      <c r="R2279" t="s">
        <v>195</v>
      </c>
      <c r="S2279">
        <f t="shared" si="105"/>
        <v>750</v>
      </c>
      <c r="T2279">
        <f t="shared" si="107"/>
        <v>850</v>
      </c>
      <c r="U2279">
        <f t="shared" si="106"/>
        <v>1650</v>
      </c>
      <c r="V2279">
        <v>777</v>
      </c>
      <c r="W2279">
        <v>107</v>
      </c>
      <c r="X2279">
        <v>30</v>
      </c>
      <c r="Y2279">
        <f>IF(AND($Q2279="hdbd",$P2279=Y$1),1,0)+IF($W2279=$W2278,Y2278,0)</f>
        <v>1</v>
      </c>
      <c r="Z2279">
        <f>IF(AND($Q2279="hdbd",$P2279=Z$1),1,0)+IF($W2279=$W2278,Z2278,0)</f>
        <v>4</v>
      </c>
      <c r="AA2279">
        <f>IF(AND($Q2279="hdbd",$P2279=AA$1),1,0)+IF($W2279=$W2278,AA2278,0)</f>
        <v>1</v>
      </c>
    </row>
    <row r="2280" spans="1:27" x14ac:dyDescent="0.3">
      <c r="A2280" t="s">
        <v>194</v>
      </c>
      <c r="B2280">
        <v>3870083334</v>
      </c>
      <c r="C2280" s="1">
        <v>42581.908900462964</v>
      </c>
      <c r="D2280" t="s">
        <v>24</v>
      </c>
      <c r="E2280">
        <v>1800</v>
      </c>
      <c r="F2280" t="s">
        <v>26</v>
      </c>
      <c r="H2280">
        <v>0.02</v>
      </c>
      <c r="I2280">
        <v>0.14000000000000001</v>
      </c>
      <c r="K2280">
        <v>1897</v>
      </c>
      <c r="L2280">
        <v>2532</v>
      </c>
      <c r="N2280">
        <v>1193</v>
      </c>
      <c r="O2280">
        <v>869</v>
      </c>
      <c r="R2280" t="s">
        <v>195</v>
      </c>
      <c r="S2280" t="str">
        <f t="shared" si="105"/>
        <v/>
      </c>
      <c r="T2280">
        <f t="shared" si="107"/>
        <v>750</v>
      </c>
      <c r="U2280">
        <f t="shared" si="106"/>
        <v>1650</v>
      </c>
      <c r="V2280">
        <v>777</v>
      </c>
      <c r="W2280">
        <v>107</v>
      </c>
      <c r="X2280">
        <v>30</v>
      </c>
      <c r="Y2280">
        <f>IF(AND($Q2280="hdbd",$P2280=Y$1),1,0)+IF($W2280=$W2279,Y2279,0)</f>
        <v>1</v>
      </c>
      <c r="Z2280">
        <f>IF(AND($Q2280="hdbd",$P2280=Z$1),1,0)+IF($W2280=$W2279,Z2279,0)</f>
        <v>4</v>
      </c>
      <c r="AA2280">
        <f>IF(AND($Q2280="hdbd",$P2280=AA$1),1,0)+IF($W2280=$W2279,AA2279,0)</f>
        <v>1</v>
      </c>
    </row>
    <row r="2281" spans="1:27" x14ac:dyDescent="0.3">
      <c r="A2281" t="s">
        <v>196</v>
      </c>
      <c r="B2281">
        <v>707570202</v>
      </c>
      <c r="C2281" s="1">
        <v>42583.628449074073</v>
      </c>
      <c r="D2281" t="s">
        <v>19</v>
      </c>
      <c r="E2281">
        <v>1300</v>
      </c>
      <c r="F2281" t="s">
        <v>25</v>
      </c>
      <c r="G2281">
        <v>0.67</v>
      </c>
      <c r="H2281">
        <v>0.505</v>
      </c>
      <c r="I2281">
        <v>0.4042</v>
      </c>
      <c r="J2281">
        <v>910</v>
      </c>
      <c r="K2281">
        <v>4174</v>
      </c>
      <c r="L2281">
        <v>5143</v>
      </c>
      <c r="M2281">
        <v>632</v>
      </c>
      <c r="N2281">
        <v>692</v>
      </c>
      <c r="O2281">
        <v>712</v>
      </c>
      <c r="R2281" t="s">
        <v>42</v>
      </c>
      <c r="S2281">
        <f t="shared" si="105"/>
        <v>250</v>
      </c>
      <c r="T2281">
        <f t="shared" si="107"/>
        <v>3450</v>
      </c>
      <c r="U2281">
        <f t="shared" si="106"/>
        <v>4450</v>
      </c>
      <c r="V2281">
        <v>778</v>
      </c>
      <c r="W2281">
        <v>108</v>
      </c>
      <c r="X2281">
        <v>1</v>
      </c>
      <c r="Y2281">
        <f>IF(AND($Q2281="hdbd",$P2281=Y$1),1,0)+IF($W2281=$W2280,Y2280,0)</f>
        <v>0</v>
      </c>
      <c r="Z2281">
        <f>IF(AND($Q2281="hdbd",$P2281=Z$1),1,0)+IF($W2281=$W2280,Z2280,0)</f>
        <v>0</v>
      </c>
      <c r="AA2281">
        <f>IF(AND($Q2281="hdbd",$P2281=AA$1),1,0)+IF($W2281=$W2280,AA2280,0)</f>
        <v>0</v>
      </c>
    </row>
    <row r="2282" spans="1:27" x14ac:dyDescent="0.3">
      <c r="A2282" t="s">
        <v>196</v>
      </c>
      <c r="B2282">
        <v>707570202</v>
      </c>
      <c r="C2282" s="1">
        <v>42583.628449074073</v>
      </c>
      <c r="D2282" t="s">
        <v>23</v>
      </c>
      <c r="E2282">
        <v>1300</v>
      </c>
      <c r="F2282" t="s">
        <v>25</v>
      </c>
      <c r="G2282">
        <v>0.67</v>
      </c>
      <c r="H2282">
        <v>0.17269999999999999</v>
      </c>
      <c r="I2282">
        <v>0.40389999999999998</v>
      </c>
      <c r="J2282">
        <v>792</v>
      </c>
      <c r="K2282">
        <v>3908</v>
      </c>
      <c r="L2282">
        <v>5143</v>
      </c>
      <c r="M2282">
        <v>621</v>
      </c>
      <c r="N2282">
        <v>671</v>
      </c>
      <c r="O2282">
        <v>712</v>
      </c>
      <c r="R2282" t="s">
        <v>42</v>
      </c>
      <c r="S2282">
        <f t="shared" si="105"/>
        <v>150</v>
      </c>
      <c r="T2282">
        <f t="shared" si="107"/>
        <v>3250</v>
      </c>
      <c r="U2282">
        <f t="shared" si="106"/>
        <v>4450</v>
      </c>
      <c r="V2282">
        <v>778</v>
      </c>
      <c r="W2282">
        <v>108</v>
      </c>
      <c r="X2282">
        <v>1</v>
      </c>
      <c r="Y2282">
        <f>IF(AND($Q2282="hdbd",$P2282=Y$1),1,0)+IF($W2282=$W2281,Y2281,0)</f>
        <v>0</v>
      </c>
      <c r="Z2282">
        <f>IF(AND($Q2282="hdbd",$P2282=Z$1),1,0)+IF($W2282=$W2281,Z2281,0)</f>
        <v>0</v>
      </c>
      <c r="AA2282">
        <f>IF(AND($Q2282="hdbd",$P2282=AA$1),1,0)+IF($W2282=$W2281,AA2281,0)</f>
        <v>0</v>
      </c>
    </row>
    <row r="2283" spans="1:27" x14ac:dyDescent="0.3">
      <c r="A2283" t="s">
        <v>196</v>
      </c>
      <c r="B2283">
        <v>707570202</v>
      </c>
      <c r="C2283" s="1">
        <v>42583.628449074073</v>
      </c>
      <c r="D2283" t="s">
        <v>24</v>
      </c>
      <c r="E2283">
        <v>4000</v>
      </c>
      <c r="F2283" t="s">
        <v>26</v>
      </c>
      <c r="H2283">
        <v>0.106</v>
      </c>
      <c r="I2283">
        <v>3.76</v>
      </c>
      <c r="K2283">
        <v>4038</v>
      </c>
      <c r="L2283">
        <v>5143</v>
      </c>
      <c r="N2283">
        <v>681</v>
      </c>
      <c r="O2283">
        <v>712</v>
      </c>
      <c r="R2283" t="s">
        <v>42</v>
      </c>
      <c r="S2283" t="str">
        <f t="shared" si="105"/>
        <v/>
      </c>
      <c r="T2283">
        <f t="shared" si="107"/>
        <v>3350</v>
      </c>
      <c r="U2283">
        <f t="shared" si="106"/>
        <v>4450</v>
      </c>
      <c r="V2283">
        <v>778</v>
      </c>
      <c r="W2283">
        <v>108</v>
      </c>
      <c r="X2283">
        <v>1</v>
      </c>
      <c r="Y2283">
        <f>IF(AND($Q2283="hdbd",$P2283=Y$1),1,0)+IF($W2283=$W2282,Y2282,0)</f>
        <v>0</v>
      </c>
      <c r="Z2283">
        <f>IF(AND($Q2283="hdbd",$P2283=Z$1),1,0)+IF($W2283=$W2282,Z2282,0)</f>
        <v>0</v>
      </c>
      <c r="AA2283">
        <f>IF(AND($Q2283="hdbd",$P2283=AA$1),1,0)+IF($W2283=$W2282,AA2282,0)</f>
        <v>0</v>
      </c>
    </row>
    <row r="2284" spans="1:27" x14ac:dyDescent="0.3">
      <c r="A2284" t="s">
        <v>196</v>
      </c>
      <c r="B2284">
        <v>1461838275</v>
      </c>
      <c r="C2284" s="1">
        <v>42583.628611111111</v>
      </c>
      <c r="D2284" t="s">
        <v>19</v>
      </c>
      <c r="E2284">
        <v>1300</v>
      </c>
      <c r="F2284" t="s">
        <v>25</v>
      </c>
      <c r="G2284">
        <v>0.04</v>
      </c>
      <c r="H2284">
        <v>0.02</v>
      </c>
      <c r="J2284">
        <v>603</v>
      </c>
      <c r="K2284">
        <v>925</v>
      </c>
      <c r="L2284">
        <v>1077</v>
      </c>
      <c r="M2284">
        <v>340</v>
      </c>
      <c r="N2284">
        <v>402</v>
      </c>
      <c r="O2284">
        <v>464</v>
      </c>
      <c r="R2284" t="s">
        <v>42</v>
      </c>
      <c r="S2284">
        <f t="shared" si="105"/>
        <v>250</v>
      </c>
      <c r="T2284">
        <f t="shared" si="107"/>
        <v>550</v>
      </c>
      <c r="U2284">
        <f t="shared" si="106"/>
        <v>650</v>
      </c>
      <c r="V2284">
        <v>779</v>
      </c>
      <c r="W2284">
        <v>108</v>
      </c>
      <c r="X2284">
        <v>2</v>
      </c>
      <c r="Y2284">
        <f>IF(AND($Q2284="hdbd",$P2284=Y$1),1,0)+IF($W2284=$W2283,Y2283,0)</f>
        <v>0</v>
      </c>
      <c r="Z2284">
        <f>IF(AND($Q2284="hdbd",$P2284=Z$1),1,0)+IF($W2284=$W2283,Z2283,0)</f>
        <v>0</v>
      </c>
      <c r="AA2284">
        <f>IF(AND($Q2284="hdbd",$P2284=AA$1),1,0)+IF($W2284=$W2283,AA2283,0)</f>
        <v>0</v>
      </c>
    </row>
    <row r="2285" spans="1:27" x14ac:dyDescent="0.3">
      <c r="A2285" t="s">
        <v>196</v>
      </c>
      <c r="B2285">
        <v>1461838275</v>
      </c>
      <c r="C2285" s="1">
        <v>42583.628611111111</v>
      </c>
      <c r="D2285" t="s">
        <v>23</v>
      </c>
      <c r="E2285">
        <v>1500</v>
      </c>
      <c r="F2285" t="s">
        <v>26</v>
      </c>
      <c r="G2285">
        <v>0.04</v>
      </c>
      <c r="H2285">
        <v>8.2000000000000003E-2</v>
      </c>
      <c r="J2285">
        <v>731</v>
      </c>
      <c r="K2285">
        <v>1060</v>
      </c>
      <c r="L2285">
        <v>1077</v>
      </c>
      <c r="M2285">
        <v>365</v>
      </c>
      <c r="N2285">
        <v>441</v>
      </c>
      <c r="O2285">
        <v>464</v>
      </c>
      <c r="R2285" t="s">
        <v>42</v>
      </c>
      <c r="S2285">
        <f t="shared" si="105"/>
        <v>350</v>
      </c>
      <c r="T2285">
        <f t="shared" si="107"/>
        <v>650</v>
      </c>
      <c r="U2285">
        <f t="shared" si="106"/>
        <v>650</v>
      </c>
      <c r="V2285">
        <v>779</v>
      </c>
      <c r="W2285">
        <v>108</v>
      </c>
      <c r="X2285">
        <v>2</v>
      </c>
      <c r="Y2285">
        <f>IF(AND($Q2285="hdbd",$P2285=Y$1),1,0)+IF($W2285=$W2284,Y2284,0)</f>
        <v>0</v>
      </c>
      <c r="Z2285">
        <f>IF(AND($Q2285="hdbd",$P2285=Z$1),1,0)+IF($W2285=$W2284,Z2284,0)</f>
        <v>0</v>
      </c>
      <c r="AA2285">
        <f>IF(AND($Q2285="hdbd",$P2285=AA$1),1,0)+IF($W2285=$W2284,AA2284,0)</f>
        <v>0</v>
      </c>
    </row>
    <row r="2286" spans="1:27" x14ac:dyDescent="0.3">
      <c r="A2286" t="s">
        <v>196</v>
      </c>
      <c r="B2286">
        <v>1461838275</v>
      </c>
      <c r="C2286" s="1">
        <v>42583.628611111111</v>
      </c>
      <c r="D2286" t="s">
        <v>24</v>
      </c>
      <c r="E2286">
        <v>1000</v>
      </c>
      <c r="F2286" t="s">
        <v>20</v>
      </c>
      <c r="H2286">
        <v>9.4299999999999995E-2</v>
      </c>
      <c r="I2286">
        <v>0.13</v>
      </c>
      <c r="K2286">
        <v>921</v>
      </c>
      <c r="L2286">
        <v>1077</v>
      </c>
      <c r="N2286">
        <v>428</v>
      </c>
      <c r="O2286">
        <v>464</v>
      </c>
      <c r="R2286" t="s">
        <v>42</v>
      </c>
      <c r="S2286" t="str">
        <f t="shared" si="105"/>
        <v/>
      </c>
      <c r="T2286">
        <f t="shared" si="107"/>
        <v>450</v>
      </c>
      <c r="U2286">
        <f t="shared" si="106"/>
        <v>650</v>
      </c>
      <c r="V2286">
        <v>779</v>
      </c>
      <c r="W2286">
        <v>108</v>
      </c>
      <c r="X2286">
        <v>2</v>
      </c>
      <c r="Y2286">
        <f>IF(AND($Q2286="hdbd",$P2286=Y$1),1,0)+IF($W2286=$W2285,Y2285,0)</f>
        <v>0</v>
      </c>
      <c r="Z2286">
        <f>IF(AND($Q2286="hdbd",$P2286=Z$1),1,0)+IF($W2286=$W2285,Z2285,0)</f>
        <v>0</v>
      </c>
      <c r="AA2286">
        <f>IF(AND($Q2286="hdbd",$P2286=AA$1),1,0)+IF($W2286=$W2285,AA2285,0)</f>
        <v>0</v>
      </c>
    </row>
    <row r="2287" spans="1:27" x14ac:dyDescent="0.3">
      <c r="A2287" t="s">
        <v>197</v>
      </c>
      <c r="B2287">
        <v>2971575895</v>
      </c>
      <c r="C2287" s="1">
        <v>42582.936666666668</v>
      </c>
      <c r="D2287" t="s">
        <v>19</v>
      </c>
      <c r="E2287">
        <v>1300</v>
      </c>
      <c r="F2287" t="s">
        <v>26</v>
      </c>
      <c r="G2287">
        <v>7.0000000000000007E-2</v>
      </c>
      <c r="H2287">
        <v>0.38550000000000001</v>
      </c>
      <c r="I2287">
        <v>0.08</v>
      </c>
      <c r="J2287">
        <v>1017</v>
      </c>
      <c r="K2287">
        <v>1284</v>
      </c>
      <c r="L2287">
        <v>1374</v>
      </c>
      <c r="M2287">
        <v>742</v>
      </c>
      <c r="N2287">
        <v>803</v>
      </c>
      <c r="O2287">
        <v>762</v>
      </c>
      <c r="P2287" t="s">
        <v>26</v>
      </c>
      <c r="Q2287" t="s">
        <v>21</v>
      </c>
      <c r="R2287" t="s">
        <v>32</v>
      </c>
      <c r="S2287">
        <f t="shared" si="105"/>
        <v>250</v>
      </c>
      <c r="T2287">
        <f t="shared" si="107"/>
        <v>450</v>
      </c>
      <c r="U2287">
        <f t="shared" si="106"/>
        <v>650</v>
      </c>
      <c r="V2287">
        <v>780</v>
      </c>
      <c r="W2287">
        <v>109</v>
      </c>
      <c r="X2287">
        <v>1</v>
      </c>
      <c r="Y2287">
        <f>IF(AND($Q2287="hdbd",$P2287=Y$1),1,0)+IF($W2287=$W2286,Y2286,0)</f>
        <v>0</v>
      </c>
      <c r="Z2287">
        <f>IF(AND($Q2287="hdbd",$P2287=Z$1),1,0)+IF($W2287=$W2286,Z2286,0)</f>
        <v>1</v>
      </c>
      <c r="AA2287">
        <f>IF(AND($Q2287="hdbd",$P2287=AA$1),1,0)+IF($W2287=$W2286,AA2286,0)</f>
        <v>0</v>
      </c>
    </row>
    <row r="2288" spans="1:27" x14ac:dyDescent="0.3">
      <c r="A2288" t="s">
        <v>197</v>
      </c>
      <c r="B2288">
        <v>2971575895</v>
      </c>
      <c r="C2288" s="1">
        <v>42582.936666666668</v>
      </c>
      <c r="D2288" t="s">
        <v>23</v>
      </c>
      <c r="E2288">
        <v>1300</v>
      </c>
      <c r="F2288" t="s">
        <v>26</v>
      </c>
      <c r="G2288">
        <v>7.0000000000000007E-2</v>
      </c>
      <c r="H2288">
        <v>0.38269999999999998</v>
      </c>
      <c r="I2288">
        <v>0.34</v>
      </c>
      <c r="J2288">
        <v>1024</v>
      </c>
      <c r="K2288">
        <v>1294</v>
      </c>
      <c r="L2288">
        <v>1374</v>
      </c>
      <c r="M2288">
        <v>749</v>
      </c>
      <c r="N2288">
        <v>809</v>
      </c>
      <c r="O2288">
        <v>762</v>
      </c>
      <c r="P2288" t="s">
        <v>26</v>
      </c>
      <c r="Q2288" t="s">
        <v>21</v>
      </c>
      <c r="R2288" t="s">
        <v>32</v>
      </c>
      <c r="S2288">
        <f t="shared" si="105"/>
        <v>250</v>
      </c>
      <c r="T2288">
        <f t="shared" si="107"/>
        <v>450</v>
      </c>
      <c r="U2288">
        <f t="shared" si="106"/>
        <v>650</v>
      </c>
      <c r="V2288">
        <v>780</v>
      </c>
      <c r="W2288">
        <v>109</v>
      </c>
      <c r="X2288">
        <v>1</v>
      </c>
      <c r="Y2288">
        <f>IF(AND($Q2288="hdbd",$P2288=Y$1),1,0)+IF($W2288=$W2287,Y2287,0)</f>
        <v>0</v>
      </c>
      <c r="Z2288">
        <f>IF(AND($Q2288="hdbd",$P2288=Z$1),1,0)+IF($W2288=$W2287,Z2287,0)</f>
        <v>2</v>
      </c>
      <c r="AA2288">
        <f>IF(AND($Q2288="hdbd",$P2288=AA$1),1,0)+IF($W2288=$W2287,AA2287,0)</f>
        <v>0</v>
      </c>
    </row>
    <row r="2289" spans="1:27" x14ac:dyDescent="0.3">
      <c r="A2289" t="s">
        <v>197</v>
      </c>
      <c r="B2289">
        <v>2971575895</v>
      </c>
      <c r="C2289" s="1">
        <v>42582.936666666668</v>
      </c>
      <c r="D2289" t="s">
        <v>24</v>
      </c>
      <c r="E2289">
        <v>1300</v>
      </c>
      <c r="F2289" t="s">
        <v>26</v>
      </c>
      <c r="H2289">
        <v>0.82750000000000001</v>
      </c>
      <c r="O2289">
        <v>762</v>
      </c>
      <c r="P2289" t="s">
        <v>26</v>
      </c>
      <c r="Q2289" t="s">
        <v>21</v>
      </c>
      <c r="R2289" t="s">
        <v>32</v>
      </c>
      <c r="S2289" t="str">
        <f t="shared" si="105"/>
        <v/>
      </c>
      <c r="T2289" t="str">
        <f t="shared" si="107"/>
        <v/>
      </c>
      <c r="U2289" t="str">
        <f t="shared" si="106"/>
        <v/>
      </c>
      <c r="V2289">
        <v>780</v>
      </c>
      <c r="W2289">
        <v>109</v>
      </c>
      <c r="X2289">
        <v>1</v>
      </c>
      <c r="Y2289">
        <f>IF(AND($Q2289="hdbd",$P2289=Y$1),1,0)+IF($W2289=$W2288,Y2288,0)</f>
        <v>0</v>
      </c>
      <c r="Z2289">
        <f>IF(AND($Q2289="hdbd",$P2289=Z$1),1,0)+IF($W2289=$W2288,Z2288,0)</f>
        <v>3</v>
      </c>
      <c r="AA2289">
        <f>IF(AND($Q2289="hdbd",$P2289=AA$1),1,0)+IF($W2289=$W2288,AA2288,0)</f>
        <v>0</v>
      </c>
    </row>
    <row r="2290" spans="1:27" x14ac:dyDescent="0.3">
      <c r="A2290" t="s">
        <v>197</v>
      </c>
      <c r="B2290">
        <v>4067877121</v>
      </c>
      <c r="C2290" s="1">
        <v>42582.936840277776</v>
      </c>
      <c r="D2290" t="s">
        <v>19</v>
      </c>
      <c r="E2290">
        <v>1700</v>
      </c>
      <c r="F2290" t="s">
        <v>25</v>
      </c>
      <c r="G2290">
        <v>0.56000000000000005</v>
      </c>
      <c r="H2290">
        <v>0.37990000000000002</v>
      </c>
      <c r="I2290">
        <v>0.03</v>
      </c>
      <c r="J2290">
        <v>712</v>
      </c>
      <c r="K2290">
        <v>799</v>
      </c>
      <c r="L2290">
        <v>892</v>
      </c>
      <c r="M2290">
        <v>564</v>
      </c>
      <c r="N2290">
        <v>522</v>
      </c>
      <c r="O2290">
        <v>455</v>
      </c>
      <c r="R2290" t="s">
        <v>32</v>
      </c>
      <c r="S2290">
        <f t="shared" si="105"/>
        <v>150</v>
      </c>
      <c r="T2290">
        <f t="shared" si="107"/>
        <v>250</v>
      </c>
      <c r="U2290">
        <f t="shared" si="106"/>
        <v>450</v>
      </c>
      <c r="V2290">
        <v>781</v>
      </c>
      <c r="W2290">
        <v>109</v>
      </c>
      <c r="X2290">
        <v>2</v>
      </c>
      <c r="Y2290">
        <f>IF(AND($Q2290="hdbd",$P2290=Y$1),1,0)+IF($W2290=$W2289,Y2289,0)</f>
        <v>0</v>
      </c>
      <c r="Z2290">
        <f>IF(AND($Q2290="hdbd",$P2290=Z$1),1,0)+IF($W2290=$W2289,Z2289,0)</f>
        <v>3</v>
      </c>
      <c r="AA2290">
        <f>IF(AND($Q2290="hdbd",$P2290=AA$1),1,0)+IF($W2290=$W2289,AA2289,0)</f>
        <v>0</v>
      </c>
    </row>
    <row r="2291" spans="1:27" x14ac:dyDescent="0.3">
      <c r="A2291" t="s">
        <v>197</v>
      </c>
      <c r="B2291">
        <v>4067877121</v>
      </c>
      <c r="C2291" s="1">
        <v>42582.936840277776</v>
      </c>
      <c r="D2291" t="s">
        <v>23</v>
      </c>
      <c r="E2291">
        <v>800</v>
      </c>
      <c r="F2291" t="s">
        <v>26</v>
      </c>
      <c r="G2291">
        <v>0.34</v>
      </c>
      <c r="H2291">
        <v>0.37709999999999999</v>
      </c>
      <c r="I2291">
        <v>6.0600000000000001E-2</v>
      </c>
      <c r="J2291">
        <v>704</v>
      </c>
      <c r="K2291">
        <v>769</v>
      </c>
      <c r="L2291">
        <v>892</v>
      </c>
      <c r="M2291">
        <v>558</v>
      </c>
      <c r="N2291">
        <v>511</v>
      </c>
      <c r="O2291">
        <v>455</v>
      </c>
      <c r="P2291" t="s">
        <v>26</v>
      </c>
      <c r="Q2291" t="s">
        <v>21</v>
      </c>
      <c r="R2291" t="s">
        <v>32</v>
      </c>
      <c r="S2291">
        <f t="shared" si="105"/>
        <v>150</v>
      </c>
      <c r="T2291">
        <f t="shared" si="107"/>
        <v>250</v>
      </c>
      <c r="U2291">
        <f t="shared" si="106"/>
        <v>450</v>
      </c>
      <c r="V2291">
        <v>781</v>
      </c>
      <c r="W2291">
        <v>109</v>
      </c>
      <c r="X2291">
        <v>2</v>
      </c>
      <c r="Y2291">
        <f>IF(AND($Q2291="hdbd",$P2291=Y$1),1,0)+IF($W2291=$W2290,Y2290,0)</f>
        <v>0</v>
      </c>
      <c r="Z2291">
        <f>IF(AND($Q2291="hdbd",$P2291=Z$1),1,0)+IF($W2291=$W2290,Z2290,0)</f>
        <v>4</v>
      </c>
      <c r="AA2291">
        <f>IF(AND($Q2291="hdbd",$P2291=AA$1),1,0)+IF($W2291=$W2290,AA2290,0)</f>
        <v>0</v>
      </c>
    </row>
    <row r="2292" spans="1:27" x14ac:dyDescent="0.3">
      <c r="A2292" t="s">
        <v>197</v>
      </c>
      <c r="B2292">
        <v>4067877121</v>
      </c>
      <c r="C2292" s="1">
        <v>42582.936840277776</v>
      </c>
      <c r="D2292" t="s">
        <v>24</v>
      </c>
      <c r="E2292">
        <v>800</v>
      </c>
      <c r="F2292" t="s">
        <v>26</v>
      </c>
      <c r="H2292">
        <v>0.82750000000000001</v>
      </c>
      <c r="O2292">
        <v>455</v>
      </c>
      <c r="P2292" t="s">
        <v>26</v>
      </c>
      <c r="Q2292" t="s">
        <v>21</v>
      </c>
      <c r="R2292" t="s">
        <v>32</v>
      </c>
      <c r="S2292" t="str">
        <f t="shared" si="105"/>
        <v/>
      </c>
      <c r="T2292" t="str">
        <f t="shared" si="107"/>
        <v/>
      </c>
      <c r="U2292" t="str">
        <f t="shared" si="106"/>
        <v/>
      </c>
      <c r="V2292">
        <v>781</v>
      </c>
      <c r="W2292">
        <v>109</v>
      </c>
      <c r="X2292">
        <v>2</v>
      </c>
      <c r="Y2292">
        <f>IF(AND($Q2292="hdbd",$P2292=Y$1),1,0)+IF($W2292=$W2291,Y2291,0)</f>
        <v>0</v>
      </c>
      <c r="Z2292">
        <f>IF(AND($Q2292="hdbd",$P2292=Z$1),1,0)+IF($W2292=$W2291,Z2291,0)</f>
        <v>5</v>
      </c>
      <c r="AA2292">
        <f>IF(AND($Q2292="hdbd",$P2292=AA$1),1,0)+IF($W2292=$W2291,AA2291,0)</f>
        <v>0</v>
      </c>
    </row>
    <row r="2293" spans="1:27" x14ac:dyDescent="0.3">
      <c r="A2293" t="s">
        <v>197</v>
      </c>
      <c r="B2293">
        <v>389415240</v>
      </c>
      <c r="C2293" s="1">
        <v>42582.936944444446</v>
      </c>
      <c r="D2293" t="s">
        <v>19</v>
      </c>
      <c r="E2293">
        <v>3800</v>
      </c>
      <c r="F2293" t="s">
        <v>25</v>
      </c>
      <c r="G2293">
        <v>0.04</v>
      </c>
      <c r="H2293">
        <v>0.02</v>
      </c>
      <c r="I2293">
        <v>0.03</v>
      </c>
      <c r="J2293">
        <v>3879</v>
      </c>
      <c r="K2293">
        <v>4024</v>
      </c>
      <c r="L2293">
        <v>4133</v>
      </c>
      <c r="M2293">
        <v>3379</v>
      </c>
      <c r="N2293">
        <v>3346</v>
      </c>
      <c r="O2293">
        <v>3304</v>
      </c>
      <c r="R2293" t="s">
        <v>32</v>
      </c>
      <c r="S2293">
        <f t="shared" si="105"/>
        <v>550</v>
      </c>
      <c r="T2293">
        <f t="shared" si="107"/>
        <v>650</v>
      </c>
      <c r="U2293">
        <f t="shared" si="106"/>
        <v>850</v>
      </c>
      <c r="V2293">
        <v>782</v>
      </c>
      <c r="W2293">
        <v>109</v>
      </c>
      <c r="X2293">
        <v>3</v>
      </c>
      <c r="Y2293">
        <f>IF(AND($Q2293="hdbd",$P2293=Y$1),1,0)+IF($W2293=$W2292,Y2292,0)</f>
        <v>0</v>
      </c>
      <c r="Z2293">
        <f>IF(AND($Q2293="hdbd",$P2293=Z$1),1,0)+IF($W2293=$W2292,Z2292,0)</f>
        <v>5</v>
      </c>
      <c r="AA2293">
        <f>IF(AND($Q2293="hdbd",$P2293=AA$1),1,0)+IF($W2293=$W2292,AA2292,0)</f>
        <v>0</v>
      </c>
    </row>
    <row r="2294" spans="1:27" x14ac:dyDescent="0.3">
      <c r="A2294" t="s">
        <v>197</v>
      </c>
      <c r="B2294">
        <v>389415240</v>
      </c>
      <c r="C2294" s="1">
        <v>42582.936944444446</v>
      </c>
      <c r="D2294" t="s">
        <v>23</v>
      </c>
      <c r="E2294">
        <v>3900</v>
      </c>
      <c r="F2294" t="s">
        <v>25</v>
      </c>
      <c r="G2294">
        <v>0.04</v>
      </c>
      <c r="H2294">
        <v>0.02</v>
      </c>
      <c r="I2294">
        <v>0.33</v>
      </c>
      <c r="J2294">
        <v>3928</v>
      </c>
      <c r="K2294">
        <v>4025</v>
      </c>
      <c r="L2294">
        <v>4133</v>
      </c>
      <c r="M2294">
        <v>3398</v>
      </c>
      <c r="N2294">
        <v>3366</v>
      </c>
      <c r="O2294">
        <v>3304</v>
      </c>
      <c r="R2294" t="s">
        <v>32</v>
      </c>
      <c r="S2294">
        <f t="shared" si="105"/>
        <v>550</v>
      </c>
      <c r="T2294">
        <f t="shared" si="107"/>
        <v>650</v>
      </c>
      <c r="U2294">
        <f t="shared" si="106"/>
        <v>850</v>
      </c>
      <c r="V2294">
        <v>782</v>
      </c>
      <c r="W2294">
        <v>109</v>
      </c>
      <c r="X2294">
        <v>3</v>
      </c>
      <c r="Y2294">
        <f>IF(AND($Q2294="hdbd",$P2294=Y$1),1,0)+IF($W2294=$W2293,Y2293,0)</f>
        <v>0</v>
      </c>
      <c r="Z2294">
        <f>IF(AND($Q2294="hdbd",$P2294=Z$1),1,0)+IF($W2294=$W2293,Z2293,0)</f>
        <v>5</v>
      </c>
      <c r="AA2294">
        <f>IF(AND($Q2294="hdbd",$P2294=AA$1),1,0)+IF($W2294=$W2293,AA2293,0)</f>
        <v>0</v>
      </c>
    </row>
    <row r="2295" spans="1:27" x14ac:dyDescent="0.3">
      <c r="A2295" t="s">
        <v>197</v>
      </c>
      <c r="B2295">
        <v>389415240</v>
      </c>
      <c r="C2295" s="1">
        <v>42582.936944444446</v>
      </c>
      <c r="D2295" t="s">
        <v>24</v>
      </c>
      <c r="E2295">
        <v>3900</v>
      </c>
      <c r="F2295" t="s">
        <v>26</v>
      </c>
      <c r="H2295">
        <v>0.02</v>
      </c>
      <c r="I2295">
        <v>9.7600000000000006E-2</v>
      </c>
      <c r="K2295">
        <v>3958</v>
      </c>
      <c r="L2295">
        <v>4133</v>
      </c>
      <c r="N2295">
        <v>3333</v>
      </c>
      <c r="O2295">
        <v>3304</v>
      </c>
      <c r="R2295" t="s">
        <v>32</v>
      </c>
      <c r="S2295" t="str">
        <f t="shared" si="105"/>
        <v/>
      </c>
      <c r="T2295">
        <f t="shared" si="107"/>
        <v>650</v>
      </c>
      <c r="U2295">
        <f t="shared" si="106"/>
        <v>850</v>
      </c>
      <c r="V2295">
        <v>782</v>
      </c>
      <c r="W2295">
        <v>109</v>
      </c>
      <c r="X2295">
        <v>3</v>
      </c>
      <c r="Y2295">
        <f>IF(AND($Q2295="hdbd",$P2295=Y$1),1,0)+IF($W2295=$W2294,Y2294,0)</f>
        <v>0</v>
      </c>
      <c r="Z2295">
        <f>IF(AND($Q2295="hdbd",$P2295=Z$1),1,0)+IF($W2295=$W2294,Z2294,0)</f>
        <v>5</v>
      </c>
      <c r="AA2295">
        <f>IF(AND($Q2295="hdbd",$P2295=AA$1),1,0)+IF($W2295=$W2294,AA2294,0)</f>
        <v>0</v>
      </c>
    </row>
    <row r="2296" spans="1:27" x14ac:dyDescent="0.3">
      <c r="A2296" t="s">
        <v>197</v>
      </c>
      <c r="B2296">
        <v>4293339906</v>
      </c>
      <c r="C2296" s="1">
        <v>42582.937060185184</v>
      </c>
      <c r="D2296" t="s">
        <v>19</v>
      </c>
      <c r="E2296">
        <v>1000</v>
      </c>
      <c r="F2296" t="s">
        <v>20</v>
      </c>
      <c r="G2296">
        <v>7.0000000000000007E-2</v>
      </c>
      <c r="H2296">
        <v>0.02</v>
      </c>
      <c r="I2296">
        <v>0.32</v>
      </c>
      <c r="J2296">
        <v>859</v>
      </c>
      <c r="K2296">
        <v>833</v>
      </c>
      <c r="M2296">
        <v>527</v>
      </c>
      <c r="N2296">
        <v>586</v>
      </c>
      <c r="P2296" t="s">
        <v>20</v>
      </c>
      <c r="Q2296" t="s">
        <v>21</v>
      </c>
      <c r="R2296" t="s">
        <v>32</v>
      </c>
      <c r="S2296">
        <f t="shared" si="105"/>
        <v>350</v>
      </c>
      <c r="T2296">
        <f t="shared" si="107"/>
        <v>250</v>
      </c>
      <c r="U2296" t="str">
        <f t="shared" si="106"/>
        <v/>
      </c>
      <c r="V2296">
        <v>783</v>
      </c>
      <c r="W2296">
        <v>109</v>
      </c>
      <c r="X2296">
        <v>4</v>
      </c>
      <c r="Y2296">
        <f>IF(AND($Q2296="hdbd",$P2296=Y$1),1,0)+IF($W2296=$W2295,Y2295,0)</f>
        <v>0</v>
      </c>
      <c r="Z2296">
        <f>IF(AND($Q2296="hdbd",$P2296=Z$1),1,0)+IF($W2296=$W2295,Z2295,0)</f>
        <v>5</v>
      </c>
      <c r="AA2296">
        <f>IF(AND($Q2296="hdbd",$P2296=AA$1),1,0)+IF($W2296=$W2295,AA2295,0)</f>
        <v>1</v>
      </c>
    </row>
    <row r="2297" spans="1:27" x14ac:dyDescent="0.3">
      <c r="A2297" t="s">
        <v>197</v>
      </c>
      <c r="B2297">
        <v>4293339906</v>
      </c>
      <c r="C2297" s="1">
        <v>42582.937060185184</v>
      </c>
      <c r="D2297" t="s">
        <v>23</v>
      </c>
      <c r="E2297">
        <v>1000</v>
      </c>
      <c r="F2297" t="s">
        <v>25</v>
      </c>
      <c r="G2297">
        <v>0.09</v>
      </c>
      <c r="H2297">
        <v>0.02</v>
      </c>
      <c r="I2297">
        <v>0.08</v>
      </c>
      <c r="J2297">
        <v>820</v>
      </c>
      <c r="K2297">
        <v>886</v>
      </c>
      <c r="L2297">
        <v>1078</v>
      </c>
      <c r="M2297">
        <v>546</v>
      </c>
      <c r="N2297">
        <v>601</v>
      </c>
      <c r="O2297">
        <v>563</v>
      </c>
      <c r="R2297" t="s">
        <v>32</v>
      </c>
      <c r="S2297">
        <f t="shared" si="105"/>
        <v>250</v>
      </c>
      <c r="T2297">
        <f t="shared" si="107"/>
        <v>250</v>
      </c>
      <c r="U2297">
        <f t="shared" si="106"/>
        <v>550</v>
      </c>
      <c r="V2297">
        <v>783</v>
      </c>
      <c r="W2297">
        <v>109</v>
      </c>
      <c r="X2297">
        <v>4</v>
      </c>
      <c r="Y2297">
        <f>IF(AND($Q2297="hdbd",$P2297=Y$1),1,0)+IF($W2297=$W2296,Y2296,0)</f>
        <v>0</v>
      </c>
      <c r="Z2297">
        <f>IF(AND($Q2297="hdbd",$P2297=Z$1),1,0)+IF($W2297=$W2296,Z2296,0)</f>
        <v>5</v>
      </c>
      <c r="AA2297">
        <f>IF(AND($Q2297="hdbd",$P2297=AA$1),1,0)+IF($W2297=$W2296,AA2296,0)</f>
        <v>1</v>
      </c>
    </row>
    <row r="2298" spans="1:27" x14ac:dyDescent="0.3">
      <c r="A2298" t="s">
        <v>197</v>
      </c>
      <c r="B2298">
        <v>4293339906</v>
      </c>
      <c r="C2298" s="1">
        <v>42582.937060185184</v>
      </c>
      <c r="D2298" t="s">
        <v>24</v>
      </c>
      <c r="E2298">
        <v>1000</v>
      </c>
      <c r="F2298" t="s">
        <v>20</v>
      </c>
      <c r="H2298">
        <v>0.02</v>
      </c>
      <c r="I2298">
        <v>9.9099999999999994E-2</v>
      </c>
      <c r="K2298">
        <v>832</v>
      </c>
      <c r="L2298">
        <v>1078</v>
      </c>
      <c r="N2298">
        <v>579</v>
      </c>
      <c r="O2298">
        <v>563</v>
      </c>
      <c r="R2298" t="s">
        <v>32</v>
      </c>
      <c r="S2298" t="str">
        <f t="shared" si="105"/>
        <v/>
      </c>
      <c r="T2298">
        <f t="shared" si="107"/>
        <v>250</v>
      </c>
      <c r="U2298">
        <f t="shared" si="106"/>
        <v>550</v>
      </c>
      <c r="V2298">
        <v>783</v>
      </c>
      <c r="W2298">
        <v>109</v>
      </c>
      <c r="X2298">
        <v>4</v>
      </c>
      <c r="Y2298">
        <f>IF(AND($Q2298="hdbd",$P2298=Y$1),1,0)+IF($W2298=$W2297,Y2297,0)</f>
        <v>0</v>
      </c>
      <c r="Z2298">
        <f>IF(AND($Q2298="hdbd",$P2298=Z$1),1,0)+IF($W2298=$W2297,Z2297,0)</f>
        <v>5</v>
      </c>
      <c r="AA2298">
        <f>IF(AND($Q2298="hdbd",$P2298=AA$1),1,0)+IF($W2298=$W2297,AA2297,0)</f>
        <v>1</v>
      </c>
    </row>
    <row r="2299" spans="1:27" x14ac:dyDescent="0.3">
      <c r="A2299" t="s">
        <v>197</v>
      </c>
      <c r="B2299">
        <v>200689553</v>
      </c>
      <c r="C2299" s="1">
        <v>42582.937152777777</v>
      </c>
      <c r="D2299" t="s">
        <v>19</v>
      </c>
      <c r="E2299">
        <v>2200</v>
      </c>
      <c r="F2299" t="s">
        <v>25</v>
      </c>
      <c r="G2299">
        <v>7.0000000000000007E-2</v>
      </c>
      <c r="H2299">
        <v>0.02</v>
      </c>
      <c r="J2299">
        <v>2239</v>
      </c>
      <c r="K2299">
        <v>3513</v>
      </c>
      <c r="M2299">
        <v>1658</v>
      </c>
      <c r="N2299">
        <v>1712</v>
      </c>
      <c r="O2299">
        <v>1705</v>
      </c>
      <c r="R2299" t="s">
        <v>32</v>
      </c>
      <c r="S2299">
        <f t="shared" si="105"/>
        <v>550</v>
      </c>
      <c r="T2299">
        <f t="shared" si="107"/>
        <v>1850</v>
      </c>
      <c r="U2299" t="str">
        <f t="shared" si="106"/>
        <v/>
      </c>
      <c r="V2299">
        <v>784</v>
      </c>
      <c r="W2299">
        <v>109</v>
      </c>
      <c r="X2299">
        <v>5</v>
      </c>
      <c r="Y2299">
        <f>IF(AND($Q2299="hdbd",$P2299=Y$1),1,0)+IF($W2299=$W2298,Y2298,0)</f>
        <v>0</v>
      </c>
      <c r="Z2299">
        <f>IF(AND($Q2299="hdbd",$P2299=Z$1),1,0)+IF($W2299=$W2298,Z2298,0)</f>
        <v>5</v>
      </c>
      <c r="AA2299">
        <f>IF(AND($Q2299="hdbd",$P2299=AA$1),1,0)+IF($W2299=$W2298,AA2298,0)</f>
        <v>1</v>
      </c>
    </row>
    <row r="2300" spans="1:27" x14ac:dyDescent="0.3">
      <c r="A2300" t="s">
        <v>197</v>
      </c>
      <c r="B2300">
        <v>200689553</v>
      </c>
      <c r="C2300" s="1">
        <v>42582.937152777777</v>
      </c>
      <c r="D2300" t="s">
        <v>23</v>
      </c>
      <c r="E2300">
        <v>2200</v>
      </c>
      <c r="F2300" t="s">
        <v>25</v>
      </c>
      <c r="G2300">
        <v>0.12</v>
      </c>
      <c r="H2300">
        <v>0.02</v>
      </c>
      <c r="J2300">
        <v>2207</v>
      </c>
      <c r="K2300">
        <v>3490</v>
      </c>
      <c r="M2300">
        <v>1683</v>
      </c>
      <c r="N2300">
        <v>1740</v>
      </c>
      <c r="O2300">
        <v>1705</v>
      </c>
      <c r="R2300" t="s">
        <v>32</v>
      </c>
      <c r="S2300">
        <f t="shared" si="105"/>
        <v>550</v>
      </c>
      <c r="T2300">
        <f t="shared" si="107"/>
        <v>1750</v>
      </c>
      <c r="U2300" t="str">
        <f t="shared" si="106"/>
        <v/>
      </c>
      <c r="V2300">
        <v>784</v>
      </c>
      <c r="W2300">
        <v>109</v>
      </c>
      <c r="X2300">
        <v>5</v>
      </c>
      <c r="Y2300">
        <f>IF(AND($Q2300="hdbd",$P2300=Y$1),1,0)+IF($W2300=$W2299,Y2299,0)</f>
        <v>0</v>
      </c>
      <c r="Z2300">
        <f>IF(AND($Q2300="hdbd",$P2300=Z$1),1,0)+IF($W2300=$W2299,Z2299,0)</f>
        <v>5</v>
      </c>
      <c r="AA2300">
        <f>IF(AND($Q2300="hdbd",$P2300=AA$1),1,0)+IF($W2300=$W2299,AA2299,0)</f>
        <v>1</v>
      </c>
    </row>
    <row r="2301" spans="1:27" x14ac:dyDescent="0.3">
      <c r="A2301" t="s">
        <v>197</v>
      </c>
      <c r="B2301">
        <v>200689553</v>
      </c>
      <c r="C2301" s="1">
        <v>42582.937152777777</v>
      </c>
      <c r="D2301" t="s">
        <v>24</v>
      </c>
      <c r="E2301">
        <v>3500</v>
      </c>
      <c r="F2301" t="s">
        <v>26</v>
      </c>
      <c r="H2301">
        <v>0.02</v>
      </c>
      <c r="K2301">
        <v>3511</v>
      </c>
      <c r="N2301">
        <v>1720</v>
      </c>
      <c r="O2301">
        <v>1705</v>
      </c>
      <c r="R2301" t="s">
        <v>32</v>
      </c>
      <c r="S2301" t="str">
        <f t="shared" si="105"/>
        <v/>
      </c>
      <c r="T2301">
        <f t="shared" si="107"/>
        <v>1750</v>
      </c>
      <c r="U2301" t="str">
        <f t="shared" si="106"/>
        <v/>
      </c>
      <c r="V2301">
        <v>784</v>
      </c>
      <c r="W2301">
        <v>109</v>
      </c>
      <c r="X2301">
        <v>5</v>
      </c>
      <c r="Y2301">
        <f>IF(AND($Q2301="hdbd",$P2301=Y$1),1,0)+IF($W2301=$W2300,Y2300,0)</f>
        <v>0</v>
      </c>
      <c r="Z2301">
        <f>IF(AND($Q2301="hdbd",$P2301=Z$1),1,0)+IF($W2301=$W2300,Z2300,0)</f>
        <v>5</v>
      </c>
      <c r="AA2301">
        <f>IF(AND($Q2301="hdbd",$P2301=AA$1),1,0)+IF($W2301=$W2300,AA2300,0)</f>
        <v>1</v>
      </c>
    </row>
    <row r="2302" spans="1:27" x14ac:dyDescent="0.3">
      <c r="A2302" t="s">
        <v>198</v>
      </c>
      <c r="B2302">
        <v>3579172490</v>
      </c>
      <c r="C2302" s="1">
        <v>42581.441805555558</v>
      </c>
      <c r="D2302" t="s">
        <v>19</v>
      </c>
      <c r="E2302">
        <v>800</v>
      </c>
      <c r="F2302" t="s">
        <v>20</v>
      </c>
      <c r="H2302">
        <v>0.1875</v>
      </c>
      <c r="I2302">
        <v>0.23</v>
      </c>
      <c r="J2302">
        <v>485</v>
      </c>
      <c r="K2302">
        <v>571</v>
      </c>
      <c r="M2302">
        <v>302</v>
      </c>
      <c r="N2302">
        <v>340</v>
      </c>
      <c r="P2302" t="s">
        <v>20</v>
      </c>
      <c r="Q2302" t="s">
        <v>21</v>
      </c>
      <c r="R2302" t="s">
        <v>125</v>
      </c>
      <c r="S2302">
        <f t="shared" si="105"/>
        <v>150</v>
      </c>
      <c r="T2302">
        <f t="shared" si="107"/>
        <v>250</v>
      </c>
      <c r="U2302" t="str">
        <f t="shared" si="106"/>
        <v/>
      </c>
      <c r="V2302">
        <v>785</v>
      </c>
      <c r="W2302">
        <v>110</v>
      </c>
      <c r="X2302">
        <v>1</v>
      </c>
      <c r="Y2302">
        <f>IF(AND($Q2302="hdbd",$P2302=Y$1),1,0)+IF($W2302=$W2301,Y2301,0)</f>
        <v>0</v>
      </c>
      <c r="Z2302">
        <f>IF(AND($Q2302="hdbd",$P2302=Z$1),1,0)+IF($W2302=$W2301,Z2301,0)</f>
        <v>0</v>
      </c>
      <c r="AA2302">
        <f>IF(AND($Q2302="hdbd",$P2302=AA$1),1,0)+IF($W2302=$W2301,AA2301,0)</f>
        <v>1</v>
      </c>
    </row>
    <row r="2303" spans="1:27" x14ac:dyDescent="0.3">
      <c r="A2303" t="s">
        <v>198</v>
      </c>
      <c r="B2303">
        <v>3579172490</v>
      </c>
      <c r="C2303" s="1">
        <v>42581.441805555558</v>
      </c>
      <c r="D2303" t="s">
        <v>23</v>
      </c>
      <c r="E2303">
        <v>800</v>
      </c>
      <c r="F2303" t="s">
        <v>20</v>
      </c>
      <c r="G2303">
        <v>0.04</v>
      </c>
      <c r="H2303">
        <v>0.1525</v>
      </c>
      <c r="I2303">
        <v>0.27629999999999999</v>
      </c>
      <c r="J2303">
        <v>535</v>
      </c>
      <c r="K2303">
        <v>617</v>
      </c>
      <c r="L2303">
        <v>825</v>
      </c>
      <c r="M2303">
        <v>315</v>
      </c>
      <c r="N2303">
        <v>355</v>
      </c>
      <c r="O2303">
        <v>327</v>
      </c>
      <c r="R2303" t="s">
        <v>125</v>
      </c>
      <c r="S2303">
        <f t="shared" si="105"/>
        <v>250</v>
      </c>
      <c r="T2303">
        <f t="shared" si="107"/>
        <v>250</v>
      </c>
      <c r="U2303">
        <f t="shared" si="106"/>
        <v>450</v>
      </c>
      <c r="V2303">
        <v>785</v>
      </c>
      <c r="W2303">
        <v>110</v>
      </c>
      <c r="X2303">
        <v>1</v>
      </c>
      <c r="Y2303">
        <f>IF(AND($Q2303="hdbd",$P2303=Y$1),1,0)+IF($W2303=$W2302,Y2302,0)</f>
        <v>0</v>
      </c>
      <c r="Z2303">
        <f>IF(AND($Q2303="hdbd",$P2303=Z$1),1,0)+IF($W2303=$W2302,Z2302,0)</f>
        <v>0</v>
      </c>
      <c r="AA2303">
        <f>IF(AND($Q2303="hdbd",$P2303=AA$1),1,0)+IF($W2303=$W2302,AA2302,0)</f>
        <v>1</v>
      </c>
    </row>
    <row r="2304" spans="1:27" x14ac:dyDescent="0.3">
      <c r="A2304" t="s">
        <v>198</v>
      </c>
      <c r="B2304">
        <v>3579172490</v>
      </c>
      <c r="C2304" s="1">
        <v>42581.441805555558</v>
      </c>
      <c r="D2304" t="s">
        <v>24</v>
      </c>
      <c r="E2304">
        <v>800</v>
      </c>
      <c r="F2304" t="s">
        <v>20</v>
      </c>
      <c r="H2304">
        <v>9.0300000000000005E-2</v>
      </c>
      <c r="I2304">
        <v>0.38600000000000001</v>
      </c>
      <c r="K2304">
        <v>691</v>
      </c>
      <c r="N2304">
        <v>366</v>
      </c>
      <c r="P2304" t="s">
        <v>20</v>
      </c>
      <c r="Q2304" t="s">
        <v>21</v>
      </c>
      <c r="R2304" t="s">
        <v>125</v>
      </c>
      <c r="S2304" t="str">
        <f t="shared" si="105"/>
        <v/>
      </c>
      <c r="T2304">
        <f t="shared" si="107"/>
        <v>350</v>
      </c>
      <c r="U2304" t="str">
        <f t="shared" si="106"/>
        <v/>
      </c>
      <c r="V2304">
        <v>785</v>
      </c>
      <c r="W2304">
        <v>110</v>
      </c>
      <c r="X2304">
        <v>1</v>
      </c>
      <c r="Y2304">
        <f>IF(AND($Q2304="hdbd",$P2304=Y$1),1,0)+IF($W2304=$W2303,Y2303,0)</f>
        <v>0</v>
      </c>
      <c r="Z2304">
        <f>IF(AND($Q2304="hdbd",$P2304=Z$1),1,0)+IF($W2304=$W2303,Z2303,0)</f>
        <v>0</v>
      </c>
      <c r="AA2304">
        <f>IF(AND($Q2304="hdbd",$P2304=AA$1),1,0)+IF($W2304=$W2303,AA2303,0)</f>
        <v>2</v>
      </c>
    </row>
    <row r="2305" spans="1:27" x14ac:dyDescent="0.3">
      <c r="A2305" t="s">
        <v>199</v>
      </c>
      <c r="B2305">
        <v>3150176899</v>
      </c>
      <c r="C2305" s="1">
        <v>42582.999710648146</v>
      </c>
      <c r="D2305" t="s">
        <v>19</v>
      </c>
      <c r="E2305">
        <v>1100</v>
      </c>
      <c r="F2305" t="s">
        <v>20</v>
      </c>
      <c r="G2305">
        <v>0.04</v>
      </c>
      <c r="H2305">
        <v>3.2599999999999997E-2</v>
      </c>
      <c r="I2305">
        <v>0.31</v>
      </c>
      <c r="J2305">
        <v>747</v>
      </c>
      <c r="K2305">
        <v>932</v>
      </c>
      <c r="M2305">
        <v>585</v>
      </c>
      <c r="N2305">
        <v>508</v>
      </c>
      <c r="P2305" t="s">
        <v>20</v>
      </c>
      <c r="Q2305" t="s">
        <v>21</v>
      </c>
      <c r="R2305" t="s">
        <v>58</v>
      </c>
      <c r="S2305">
        <f t="shared" si="105"/>
        <v>150</v>
      </c>
      <c r="T2305">
        <f t="shared" si="107"/>
        <v>450</v>
      </c>
      <c r="U2305" t="str">
        <f t="shared" si="106"/>
        <v/>
      </c>
      <c r="V2305">
        <v>786</v>
      </c>
      <c r="W2305">
        <v>111</v>
      </c>
      <c r="X2305">
        <v>1</v>
      </c>
      <c r="Y2305">
        <f>IF(AND($Q2305="hdbd",$P2305=Y$1),1,0)+IF($W2305=$W2304,Y2304,0)</f>
        <v>0</v>
      </c>
      <c r="Z2305">
        <f>IF(AND($Q2305="hdbd",$P2305=Z$1),1,0)+IF($W2305=$W2304,Z2304,0)</f>
        <v>0</v>
      </c>
      <c r="AA2305">
        <f>IF(AND($Q2305="hdbd",$P2305=AA$1),1,0)+IF($W2305=$W2304,AA2304,0)</f>
        <v>1</v>
      </c>
    </row>
    <row r="2306" spans="1:27" x14ac:dyDescent="0.3">
      <c r="A2306" t="s">
        <v>199</v>
      </c>
      <c r="B2306">
        <v>3150176899</v>
      </c>
      <c r="C2306" s="1">
        <v>42582.999710648146</v>
      </c>
      <c r="D2306" t="s">
        <v>23</v>
      </c>
      <c r="E2306">
        <v>1100</v>
      </c>
      <c r="F2306" t="s">
        <v>20</v>
      </c>
      <c r="G2306">
        <v>0.26</v>
      </c>
      <c r="H2306">
        <v>0.03</v>
      </c>
      <c r="I2306">
        <v>0.31</v>
      </c>
      <c r="J2306">
        <v>728</v>
      </c>
      <c r="K2306">
        <v>897</v>
      </c>
      <c r="M2306">
        <v>566</v>
      </c>
      <c r="N2306">
        <v>495</v>
      </c>
      <c r="P2306" t="s">
        <v>20</v>
      </c>
      <c r="Q2306" t="s">
        <v>21</v>
      </c>
      <c r="R2306" t="s">
        <v>58</v>
      </c>
      <c r="S2306">
        <f t="shared" si="105"/>
        <v>150</v>
      </c>
      <c r="T2306">
        <f t="shared" si="107"/>
        <v>450</v>
      </c>
      <c r="U2306" t="str">
        <f t="shared" si="106"/>
        <v/>
      </c>
      <c r="V2306">
        <v>786</v>
      </c>
      <c r="W2306">
        <v>111</v>
      </c>
      <c r="X2306">
        <v>1</v>
      </c>
      <c r="Y2306">
        <f>IF(AND($Q2306="hdbd",$P2306=Y$1),1,0)+IF($W2306=$W2305,Y2305,0)</f>
        <v>0</v>
      </c>
      <c r="Z2306">
        <f>IF(AND($Q2306="hdbd",$P2306=Z$1),1,0)+IF($W2306=$W2305,Z2305,0)</f>
        <v>0</v>
      </c>
      <c r="AA2306">
        <f>IF(AND($Q2306="hdbd",$P2306=AA$1),1,0)+IF($W2306=$W2305,AA2305,0)</f>
        <v>2</v>
      </c>
    </row>
    <row r="2307" spans="1:27" x14ac:dyDescent="0.3">
      <c r="A2307" t="s">
        <v>199</v>
      </c>
      <c r="B2307">
        <v>3150176899</v>
      </c>
      <c r="C2307" s="1">
        <v>42582.999710648146</v>
      </c>
      <c r="D2307" t="s">
        <v>24</v>
      </c>
      <c r="E2307">
        <v>1000</v>
      </c>
      <c r="F2307" t="s">
        <v>20</v>
      </c>
      <c r="H2307">
        <v>0.03</v>
      </c>
      <c r="I2307">
        <v>0.1081</v>
      </c>
      <c r="K2307">
        <v>852</v>
      </c>
      <c r="L2307">
        <v>1083</v>
      </c>
      <c r="N2307">
        <v>454</v>
      </c>
      <c r="O2307">
        <v>442</v>
      </c>
      <c r="R2307" t="s">
        <v>58</v>
      </c>
      <c r="S2307" t="str">
        <f t="shared" si="105"/>
        <v/>
      </c>
      <c r="T2307">
        <f t="shared" si="107"/>
        <v>350</v>
      </c>
      <c r="U2307">
        <f t="shared" si="106"/>
        <v>650</v>
      </c>
      <c r="V2307">
        <v>786</v>
      </c>
      <c r="W2307">
        <v>111</v>
      </c>
      <c r="X2307">
        <v>1</v>
      </c>
      <c r="Y2307">
        <f>IF(AND($Q2307="hdbd",$P2307=Y$1),1,0)+IF($W2307=$W2306,Y2306,0)</f>
        <v>0</v>
      </c>
      <c r="Z2307">
        <f>IF(AND($Q2307="hdbd",$P2307=Z$1),1,0)+IF($W2307=$W2306,Z2306,0)</f>
        <v>0</v>
      </c>
      <c r="AA2307">
        <f>IF(AND($Q2307="hdbd",$P2307=AA$1),1,0)+IF($W2307=$W2306,AA2306,0)</f>
        <v>2</v>
      </c>
    </row>
    <row r="2308" spans="1:27" x14ac:dyDescent="0.3">
      <c r="A2308" t="s">
        <v>199</v>
      </c>
      <c r="B2308">
        <v>440681065</v>
      </c>
      <c r="C2308" s="1">
        <v>42583.006053240744</v>
      </c>
      <c r="D2308" t="s">
        <v>19</v>
      </c>
      <c r="E2308">
        <v>1000</v>
      </c>
      <c r="F2308" t="s">
        <v>20</v>
      </c>
      <c r="G2308">
        <v>7.0000000000000007E-2</v>
      </c>
      <c r="H2308">
        <v>9.0800000000000006E-2</v>
      </c>
      <c r="I2308">
        <v>0.16</v>
      </c>
      <c r="J2308">
        <v>641</v>
      </c>
      <c r="K2308">
        <v>980</v>
      </c>
      <c r="L2308">
        <v>1039</v>
      </c>
      <c r="M2308">
        <v>453</v>
      </c>
      <c r="N2308">
        <v>558</v>
      </c>
      <c r="O2308">
        <v>488</v>
      </c>
      <c r="R2308" t="s">
        <v>58</v>
      </c>
      <c r="S2308">
        <f t="shared" ref="S2308:S2371" si="108">IF(OR(J2308="",M2308=""),"",MIN(_xlfn.FLOOR.MATH((J2308-M2308)/100)*100+50,5100))</f>
        <v>150</v>
      </c>
      <c r="T2308">
        <f t="shared" si="107"/>
        <v>450</v>
      </c>
      <c r="U2308">
        <f t="shared" ref="U2308:U2371" si="109">IF(OR(L2308="",O2308=""),"",MIN(_xlfn.FLOOR.MATH((L2308-O2308)/100)*100+50,5100))</f>
        <v>550</v>
      </c>
      <c r="V2308">
        <v>787</v>
      </c>
      <c r="W2308">
        <v>112</v>
      </c>
      <c r="X2308">
        <v>1</v>
      </c>
      <c r="Y2308">
        <f>IF(AND($Q2308="hdbd",$P2308=Y$1),1,0)+IF($W2308=$W2307,Y2307,0)</f>
        <v>0</v>
      </c>
      <c r="Z2308">
        <f>IF(AND($Q2308="hdbd",$P2308=Z$1),1,0)+IF($W2308=$W2307,Z2307,0)</f>
        <v>0</v>
      </c>
      <c r="AA2308">
        <f>IF(AND($Q2308="hdbd",$P2308=AA$1),1,0)+IF($W2308=$W2307,AA2307,0)</f>
        <v>0</v>
      </c>
    </row>
    <row r="2309" spans="1:27" x14ac:dyDescent="0.3">
      <c r="A2309" t="s">
        <v>199</v>
      </c>
      <c r="B2309">
        <v>440681065</v>
      </c>
      <c r="C2309" s="1">
        <v>42583.006053240744</v>
      </c>
      <c r="D2309" t="s">
        <v>23</v>
      </c>
      <c r="E2309">
        <v>1000</v>
      </c>
      <c r="F2309" t="s">
        <v>26</v>
      </c>
      <c r="G2309">
        <v>7.0000000000000007E-2</v>
      </c>
      <c r="H2309">
        <v>0.5</v>
      </c>
      <c r="I2309">
        <v>0.03</v>
      </c>
      <c r="J2309">
        <v>735</v>
      </c>
      <c r="K2309">
        <v>913</v>
      </c>
      <c r="L2309">
        <v>1039</v>
      </c>
      <c r="M2309">
        <v>433</v>
      </c>
      <c r="N2309">
        <v>542</v>
      </c>
      <c r="O2309">
        <v>488</v>
      </c>
      <c r="P2309" t="s">
        <v>26</v>
      </c>
      <c r="Q2309" t="s">
        <v>21</v>
      </c>
      <c r="R2309" t="s">
        <v>58</v>
      </c>
      <c r="S2309">
        <f t="shared" si="108"/>
        <v>350</v>
      </c>
      <c r="T2309">
        <f t="shared" ref="T2309:T2372" si="110">IF(OR(K2309="",N2309=""),"",MIN(_xlfn.FLOOR.MATH((K2309-N2309)/100)*100+50,5100))</f>
        <v>350</v>
      </c>
      <c r="U2309">
        <f t="shared" si="109"/>
        <v>550</v>
      </c>
      <c r="V2309">
        <v>787</v>
      </c>
      <c r="W2309">
        <v>112</v>
      </c>
      <c r="X2309">
        <v>1</v>
      </c>
      <c r="Y2309">
        <f>IF(AND($Q2309="hdbd",$P2309=Y$1),1,0)+IF($W2309=$W2308,Y2308,0)</f>
        <v>0</v>
      </c>
      <c r="Z2309">
        <f>IF(AND($Q2309="hdbd",$P2309=Z$1),1,0)+IF($W2309=$W2308,Z2308,0)</f>
        <v>1</v>
      </c>
      <c r="AA2309">
        <f>IF(AND($Q2309="hdbd",$P2309=AA$1),1,0)+IF($W2309=$W2308,AA2308,0)</f>
        <v>0</v>
      </c>
    </row>
    <row r="2310" spans="1:27" x14ac:dyDescent="0.3">
      <c r="A2310" t="s">
        <v>199</v>
      </c>
      <c r="B2310">
        <v>440681065</v>
      </c>
      <c r="C2310" s="1">
        <v>42583.006053240744</v>
      </c>
      <c r="D2310" t="s">
        <v>24</v>
      </c>
      <c r="E2310">
        <v>1000</v>
      </c>
      <c r="F2310" t="s">
        <v>20</v>
      </c>
      <c r="H2310">
        <v>0.03</v>
      </c>
      <c r="I2310">
        <v>9.9099999999999994E-2</v>
      </c>
      <c r="K2310">
        <v>1057</v>
      </c>
      <c r="L2310">
        <v>1039</v>
      </c>
      <c r="N2310">
        <v>592</v>
      </c>
      <c r="O2310">
        <v>488</v>
      </c>
      <c r="R2310" t="s">
        <v>58</v>
      </c>
      <c r="S2310" t="str">
        <f t="shared" si="108"/>
        <v/>
      </c>
      <c r="T2310">
        <f t="shared" si="110"/>
        <v>450</v>
      </c>
      <c r="U2310">
        <f t="shared" si="109"/>
        <v>550</v>
      </c>
      <c r="V2310">
        <v>787</v>
      </c>
      <c r="W2310">
        <v>112</v>
      </c>
      <c r="X2310">
        <v>1</v>
      </c>
      <c r="Y2310">
        <f>IF(AND($Q2310="hdbd",$P2310=Y$1),1,0)+IF($W2310=$W2309,Y2309,0)</f>
        <v>0</v>
      </c>
      <c r="Z2310">
        <f>IF(AND($Q2310="hdbd",$P2310=Z$1),1,0)+IF($W2310=$W2309,Z2309,0)</f>
        <v>1</v>
      </c>
      <c r="AA2310">
        <f>IF(AND($Q2310="hdbd",$P2310=AA$1),1,0)+IF($W2310=$W2309,AA2309,0)</f>
        <v>0</v>
      </c>
    </row>
    <row r="2311" spans="1:27" x14ac:dyDescent="0.3">
      <c r="A2311" t="s">
        <v>199</v>
      </c>
      <c r="B2311">
        <v>2495912239</v>
      </c>
      <c r="C2311" s="1">
        <v>42583.006319444445</v>
      </c>
      <c r="D2311" t="s">
        <v>19</v>
      </c>
      <c r="E2311">
        <v>500</v>
      </c>
      <c r="F2311" t="s">
        <v>25</v>
      </c>
      <c r="G2311">
        <v>7.0000000000000007E-2</v>
      </c>
      <c r="H2311">
        <v>0.47199999999999998</v>
      </c>
      <c r="I2311">
        <v>0.24</v>
      </c>
      <c r="J2311">
        <v>584</v>
      </c>
      <c r="K2311">
        <v>1491</v>
      </c>
      <c r="L2311">
        <v>865</v>
      </c>
      <c r="M2311">
        <v>267</v>
      </c>
      <c r="N2311">
        <v>399</v>
      </c>
      <c r="O2311">
        <v>316</v>
      </c>
      <c r="R2311" t="s">
        <v>58</v>
      </c>
      <c r="S2311">
        <f t="shared" si="108"/>
        <v>350</v>
      </c>
      <c r="T2311">
        <f t="shared" si="110"/>
        <v>1050</v>
      </c>
      <c r="U2311">
        <f t="shared" si="109"/>
        <v>550</v>
      </c>
      <c r="V2311">
        <v>788</v>
      </c>
      <c r="W2311">
        <v>112</v>
      </c>
      <c r="X2311">
        <v>2</v>
      </c>
      <c r="Y2311">
        <f>IF(AND($Q2311="hdbd",$P2311=Y$1),1,0)+IF($W2311=$W2310,Y2310,0)</f>
        <v>0</v>
      </c>
      <c r="Z2311">
        <f>IF(AND($Q2311="hdbd",$P2311=Z$1),1,0)+IF($W2311=$W2310,Z2310,0)</f>
        <v>1</v>
      </c>
      <c r="AA2311">
        <f>IF(AND($Q2311="hdbd",$P2311=AA$1),1,0)+IF($W2311=$W2310,AA2310,0)</f>
        <v>0</v>
      </c>
    </row>
    <row r="2312" spans="1:27" x14ac:dyDescent="0.3">
      <c r="A2312" t="s">
        <v>199</v>
      </c>
      <c r="B2312">
        <v>2495912239</v>
      </c>
      <c r="C2312" s="1">
        <v>42583.006319444445</v>
      </c>
      <c r="D2312" t="s">
        <v>23</v>
      </c>
      <c r="E2312">
        <v>600</v>
      </c>
      <c r="F2312" t="s">
        <v>25</v>
      </c>
      <c r="G2312">
        <v>0.12</v>
      </c>
      <c r="H2312">
        <v>0.47199999999999998</v>
      </c>
      <c r="I2312">
        <v>9.5000000000000001E-2</v>
      </c>
      <c r="J2312">
        <v>636</v>
      </c>
      <c r="K2312">
        <v>1488</v>
      </c>
      <c r="L2312">
        <v>865</v>
      </c>
      <c r="M2312">
        <v>282</v>
      </c>
      <c r="N2312">
        <v>414</v>
      </c>
      <c r="O2312">
        <v>316</v>
      </c>
      <c r="R2312" t="s">
        <v>58</v>
      </c>
      <c r="S2312">
        <f t="shared" si="108"/>
        <v>350</v>
      </c>
      <c r="T2312">
        <f t="shared" si="110"/>
        <v>1050</v>
      </c>
      <c r="U2312">
        <f t="shared" si="109"/>
        <v>550</v>
      </c>
      <c r="V2312">
        <v>788</v>
      </c>
      <c r="W2312">
        <v>112</v>
      </c>
      <c r="X2312">
        <v>2</v>
      </c>
      <c r="Y2312">
        <f>IF(AND($Q2312="hdbd",$P2312=Y$1),1,0)+IF($W2312=$W2311,Y2311,0)</f>
        <v>0</v>
      </c>
      <c r="Z2312">
        <f>IF(AND($Q2312="hdbd",$P2312=Z$1),1,0)+IF($W2312=$W2311,Z2311,0)</f>
        <v>1</v>
      </c>
      <c r="AA2312">
        <f>IF(AND($Q2312="hdbd",$P2312=AA$1),1,0)+IF($W2312=$W2311,AA2311,0)</f>
        <v>0</v>
      </c>
    </row>
    <row r="2313" spans="1:27" x14ac:dyDescent="0.3">
      <c r="A2313" t="s">
        <v>199</v>
      </c>
      <c r="B2313">
        <v>2495912239</v>
      </c>
      <c r="C2313" s="1">
        <v>42583.006319444445</v>
      </c>
      <c r="D2313" t="s">
        <v>24</v>
      </c>
      <c r="E2313">
        <v>800</v>
      </c>
      <c r="F2313" t="s">
        <v>26</v>
      </c>
      <c r="H2313">
        <v>0.03</v>
      </c>
      <c r="I2313">
        <v>0.19</v>
      </c>
      <c r="K2313">
        <v>840</v>
      </c>
      <c r="L2313">
        <v>865</v>
      </c>
      <c r="N2313">
        <v>353</v>
      </c>
      <c r="O2313">
        <v>316</v>
      </c>
      <c r="R2313" t="s">
        <v>58</v>
      </c>
      <c r="S2313" t="str">
        <f t="shared" si="108"/>
        <v/>
      </c>
      <c r="T2313">
        <f t="shared" si="110"/>
        <v>450</v>
      </c>
      <c r="U2313">
        <f t="shared" si="109"/>
        <v>550</v>
      </c>
      <c r="V2313">
        <v>788</v>
      </c>
      <c r="W2313">
        <v>112</v>
      </c>
      <c r="X2313">
        <v>2</v>
      </c>
      <c r="Y2313">
        <f>IF(AND($Q2313="hdbd",$P2313=Y$1),1,0)+IF($W2313=$W2312,Y2312,0)</f>
        <v>0</v>
      </c>
      <c r="Z2313">
        <f>IF(AND($Q2313="hdbd",$P2313=Z$1),1,0)+IF($W2313=$W2312,Z2312,0)</f>
        <v>1</v>
      </c>
      <c r="AA2313">
        <f>IF(AND($Q2313="hdbd",$P2313=AA$1),1,0)+IF($W2313=$W2312,AA2312,0)</f>
        <v>0</v>
      </c>
    </row>
    <row r="2314" spans="1:27" x14ac:dyDescent="0.3">
      <c r="A2314" t="s">
        <v>199</v>
      </c>
      <c r="B2314">
        <v>1532563433</v>
      </c>
      <c r="C2314" s="1">
        <v>42583.006666666668</v>
      </c>
      <c r="D2314" t="s">
        <v>19</v>
      </c>
      <c r="E2314">
        <v>900</v>
      </c>
      <c r="F2314" t="s">
        <v>20</v>
      </c>
      <c r="G2314">
        <v>7.0000000000000007E-2</v>
      </c>
      <c r="H2314">
        <v>9.0800000000000006E-2</v>
      </c>
      <c r="I2314">
        <v>0.16</v>
      </c>
      <c r="J2314">
        <v>596</v>
      </c>
      <c r="K2314">
        <v>784</v>
      </c>
      <c r="L2314">
        <v>931</v>
      </c>
      <c r="M2314">
        <v>314</v>
      </c>
      <c r="N2314">
        <v>424</v>
      </c>
      <c r="O2314">
        <v>388</v>
      </c>
      <c r="R2314" t="s">
        <v>58</v>
      </c>
      <c r="S2314">
        <f t="shared" si="108"/>
        <v>250</v>
      </c>
      <c r="T2314">
        <f t="shared" si="110"/>
        <v>350</v>
      </c>
      <c r="U2314">
        <f t="shared" si="109"/>
        <v>550</v>
      </c>
      <c r="V2314">
        <v>789</v>
      </c>
      <c r="W2314">
        <v>112</v>
      </c>
      <c r="X2314">
        <v>3</v>
      </c>
      <c r="Y2314">
        <f>IF(AND($Q2314="hdbd",$P2314=Y$1),1,0)+IF($W2314=$W2313,Y2313,0)</f>
        <v>0</v>
      </c>
      <c r="Z2314">
        <f>IF(AND($Q2314="hdbd",$P2314=Z$1),1,0)+IF($W2314=$W2313,Z2313,0)</f>
        <v>1</v>
      </c>
      <c r="AA2314">
        <f>IF(AND($Q2314="hdbd",$P2314=AA$1),1,0)+IF($W2314=$W2313,AA2313,0)</f>
        <v>0</v>
      </c>
    </row>
    <row r="2315" spans="1:27" x14ac:dyDescent="0.3">
      <c r="A2315" t="s">
        <v>199</v>
      </c>
      <c r="B2315">
        <v>1532563433</v>
      </c>
      <c r="C2315" s="1">
        <v>42583.006666666668</v>
      </c>
      <c r="D2315" t="s">
        <v>23</v>
      </c>
      <c r="E2315">
        <v>900</v>
      </c>
      <c r="F2315" t="s">
        <v>26</v>
      </c>
      <c r="G2315">
        <v>7.0000000000000007E-2</v>
      </c>
      <c r="H2315">
        <v>0.19170000000000001</v>
      </c>
      <c r="I2315">
        <v>9.5000000000000001E-2</v>
      </c>
      <c r="J2315">
        <v>677</v>
      </c>
      <c r="K2315">
        <v>769</v>
      </c>
      <c r="L2315">
        <v>931</v>
      </c>
      <c r="M2315">
        <v>290</v>
      </c>
      <c r="N2315">
        <v>409</v>
      </c>
      <c r="O2315">
        <v>388</v>
      </c>
      <c r="R2315" t="s">
        <v>58</v>
      </c>
      <c r="S2315">
        <f t="shared" si="108"/>
        <v>350</v>
      </c>
      <c r="T2315">
        <f t="shared" si="110"/>
        <v>350</v>
      </c>
      <c r="U2315">
        <f t="shared" si="109"/>
        <v>550</v>
      </c>
      <c r="V2315">
        <v>789</v>
      </c>
      <c r="W2315">
        <v>112</v>
      </c>
      <c r="X2315">
        <v>3</v>
      </c>
      <c r="Y2315">
        <f>IF(AND($Q2315="hdbd",$P2315=Y$1),1,0)+IF($W2315=$W2314,Y2314,0)</f>
        <v>0</v>
      </c>
      <c r="Z2315">
        <f>IF(AND($Q2315="hdbd",$P2315=Z$1),1,0)+IF($W2315=$W2314,Z2314,0)</f>
        <v>1</v>
      </c>
      <c r="AA2315">
        <f>IF(AND($Q2315="hdbd",$P2315=AA$1),1,0)+IF($W2315=$W2314,AA2314,0)</f>
        <v>0</v>
      </c>
    </row>
    <row r="2316" spans="1:27" x14ac:dyDescent="0.3">
      <c r="A2316" t="s">
        <v>199</v>
      </c>
      <c r="B2316">
        <v>1532563433</v>
      </c>
      <c r="C2316" s="1">
        <v>42583.006666666668</v>
      </c>
      <c r="D2316" t="s">
        <v>24</v>
      </c>
      <c r="E2316">
        <v>900</v>
      </c>
      <c r="F2316" t="s">
        <v>20</v>
      </c>
      <c r="H2316">
        <v>0.03</v>
      </c>
      <c r="I2316">
        <v>0.18</v>
      </c>
      <c r="K2316">
        <v>945</v>
      </c>
      <c r="L2316">
        <v>931</v>
      </c>
      <c r="N2316">
        <v>511</v>
      </c>
      <c r="O2316">
        <v>388</v>
      </c>
      <c r="R2316" t="s">
        <v>58</v>
      </c>
      <c r="S2316" t="str">
        <f t="shared" si="108"/>
        <v/>
      </c>
      <c r="T2316">
        <f t="shared" si="110"/>
        <v>450</v>
      </c>
      <c r="U2316">
        <f t="shared" si="109"/>
        <v>550</v>
      </c>
      <c r="V2316">
        <v>789</v>
      </c>
      <c r="W2316">
        <v>112</v>
      </c>
      <c r="X2316">
        <v>3</v>
      </c>
      <c r="Y2316">
        <f>IF(AND($Q2316="hdbd",$P2316=Y$1),1,0)+IF($W2316=$W2315,Y2315,0)</f>
        <v>0</v>
      </c>
      <c r="Z2316">
        <f>IF(AND($Q2316="hdbd",$P2316=Z$1),1,0)+IF($W2316=$W2315,Z2315,0)</f>
        <v>1</v>
      </c>
      <c r="AA2316">
        <f>IF(AND($Q2316="hdbd",$P2316=AA$1),1,0)+IF($W2316=$W2315,AA2315,0)</f>
        <v>0</v>
      </c>
    </row>
    <row r="2317" spans="1:27" x14ac:dyDescent="0.3">
      <c r="A2317" t="s">
        <v>200</v>
      </c>
      <c r="B2317">
        <v>2655677593</v>
      </c>
      <c r="C2317" s="1">
        <v>42582.73170138889</v>
      </c>
      <c r="D2317" t="s">
        <v>19</v>
      </c>
      <c r="E2317">
        <v>2200</v>
      </c>
      <c r="F2317" t="s">
        <v>25</v>
      </c>
      <c r="G2317">
        <v>0.04</v>
      </c>
      <c r="H2317">
        <v>0.02</v>
      </c>
      <c r="I2317">
        <v>0.03</v>
      </c>
      <c r="J2317">
        <v>2276</v>
      </c>
      <c r="K2317">
        <v>3860</v>
      </c>
      <c r="L2317">
        <v>3830</v>
      </c>
      <c r="M2317">
        <v>1286</v>
      </c>
      <c r="N2317">
        <v>1239</v>
      </c>
      <c r="O2317">
        <v>1216</v>
      </c>
      <c r="R2317" t="s">
        <v>28</v>
      </c>
      <c r="S2317">
        <f t="shared" si="108"/>
        <v>950</v>
      </c>
      <c r="T2317">
        <f t="shared" si="110"/>
        <v>2650</v>
      </c>
      <c r="U2317">
        <f t="shared" si="109"/>
        <v>2650</v>
      </c>
      <c r="V2317">
        <v>790</v>
      </c>
      <c r="W2317">
        <v>113</v>
      </c>
      <c r="X2317">
        <v>1</v>
      </c>
      <c r="Y2317">
        <f>IF(AND($Q2317="hdbd",$P2317=Y$1),1,0)+IF($W2317=$W2316,Y2316,0)</f>
        <v>0</v>
      </c>
      <c r="Z2317">
        <f>IF(AND($Q2317="hdbd",$P2317=Z$1),1,0)+IF($W2317=$W2316,Z2316,0)</f>
        <v>0</v>
      </c>
      <c r="AA2317">
        <f>IF(AND($Q2317="hdbd",$P2317=AA$1),1,0)+IF($W2317=$W2316,AA2316,0)</f>
        <v>0</v>
      </c>
    </row>
    <row r="2318" spans="1:27" x14ac:dyDescent="0.3">
      <c r="A2318" t="s">
        <v>200</v>
      </c>
      <c r="B2318">
        <v>2655677593</v>
      </c>
      <c r="C2318" s="1">
        <v>42582.73170138889</v>
      </c>
      <c r="D2318" t="s">
        <v>23</v>
      </c>
      <c r="E2318">
        <v>2300</v>
      </c>
      <c r="F2318" t="s">
        <v>25</v>
      </c>
      <c r="G2318">
        <v>0.12</v>
      </c>
      <c r="H2318">
        <v>0.02</v>
      </c>
      <c r="I2318">
        <v>0.03</v>
      </c>
      <c r="J2318">
        <v>2327</v>
      </c>
      <c r="K2318">
        <v>3492</v>
      </c>
      <c r="L2318">
        <v>3830</v>
      </c>
      <c r="M2318">
        <v>1312</v>
      </c>
      <c r="N2318">
        <v>1269</v>
      </c>
      <c r="O2318">
        <v>1216</v>
      </c>
      <c r="R2318" t="s">
        <v>28</v>
      </c>
      <c r="S2318">
        <f t="shared" si="108"/>
        <v>1050</v>
      </c>
      <c r="T2318">
        <f t="shared" si="110"/>
        <v>2250</v>
      </c>
      <c r="U2318">
        <f t="shared" si="109"/>
        <v>2650</v>
      </c>
      <c r="V2318">
        <v>790</v>
      </c>
      <c r="W2318">
        <v>113</v>
      </c>
      <c r="X2318">
        <v>1</v>
      </c>
      <c r="Y2318">
        <f>IF(AND($Q2318="hdbd",$P2318=Y$1),1,0)+IF($W2318=$W2317,Y2317,0)</f>
        <v>0</v>
      </c>
      <c r="Z2318">
        <f>IF(AND($Q2318="hdbd",$P2318=Z$1),1,0)+IF($W2318=$W2317,Z2317,0)</f>
        <v>0</v>
      </c>
      <c r="AA2318">
        <f>IF(AND($Q2318="hdbd",$P2318=AA$1),1,0)+IF($W2318=$W2317,AA2317,0)</f>
        <v>0</v>
      </c>
    </row>
    <row r="2319" spans="1:27" x14ac:dyDescent="0.3">
      <c r="A2319" t="s">
        <v>200</v>
      </c>
      <c r="B2319">
        <v>2655677593</v>
      </c>
      <c r="C2319" s="1">
        <v>42582.73170138889</v>
      </c>
      <c r="D2319" t="s">
        <v>24</v>
      </c>
      <c r="E2319">
        <v>3600</v>
      </c>
      <c r="F2319" t="s">
        <v>26</v>
      </c>
      <c r="H2319">
        <v>0.02</v>
      </c>
      <c r="I2319">
        <v>0.03</v>
      </c>
      <c r="K2319">
        <v>3666</v>
      </c>
      <c r="L2319">
        <v>3830</v>
      </c>
      <c r="N2319">
        <v>1227</v>
      </c>
      <c r="O2319">
        <v>1216</v>
      </c>
      <c r="R2319" t="s">
        <v>28</v>
      </c>
      <c r="S2319" t="str">
        <f t="shared" si="108"/>
        <v/>
      </c>
      <c r="T2319">
        <f t="shared" si="110"/>
        <v>2450</v>
      </c>
      <c r="U2319">
        <f t="shared" si="109"/>
        <v>2650</v>
      </c>
      <c r="V2319">
        <v>790</v>
      </c>
      <c r="W2319">
        <v>113</v>
      </c>
      <c r="X2319">
        <v>1</v>
      </c>
      <c r="Y2319">
        <f>IF(AND($Q2319="hdbd",$P2319=Y$1),1,0)+IF($W2319=$W2318,Y2318,0)</f>
        <v>0</v>
      </c>
      <c r="Z2319">
        <f>IF(AND($Q2319="hdbd",$P2319=Z$1),1,0)+IF($W2319=$W2318,Z2318,0)</f>
        <v>0</v>
      </c>
      <c r="AA2319">
        <f>IF(AND($Q2319="hdbd",$P2319=AA$1),1,0)+IF($W2319=$W2318,AA2318,0)</f>
        <v>0</v>
      </c>
    </row>
    <row r="2320" spans="1:27" x14ac:dyDescent="0.3">
      <c r="A2320" t="s">
        <v>200</v>
      </c>
      <c r="B2320">
        <v>450864259</v>
      </c>
      <c r="C2320" s="1">
        <v>42582.731874999998</v>
      </c>
      <c r="D2320" t="s">
        <v>19</v>
      </c>
      <c r="E2320">
        <v>3100</v>
      </c>
      <c r="F2320" t="s">
        <v>25</v>
      </c>
      <c r="G2320">
        <v>0.05</v>
      </c>
      <c r="I2320">
        <v>0.03</v>
      </c>
      <c r="J2320">
        <v>3179</v>
      </c>
      <c r="L2320">
        <v>4066</v>
      </c>
      <c r="M2320">
        <v>1699</v>
      </c>
      <c r="N2320">
        <v>1769</v>
      </c>
      <c r="O2320">
        <v>1749</v>
      </c>
      <c r="R2320" t="s">
        <v>28</v>
      </c>
      <c r="S2320">
        <f t="shared" si="108"/>
        <v>1450</v>
      </c>
      <c r="T2320" t="str">
        <f t="shared" si="110"/>
        <v/>
      </c>
      <c r="U2320">
        <f t="shared" si="109"/>
        <v>2350</v>
      </c>
      <c r="V2320">
        <v>791</v>
      </c>
      <c r="W2320">
        <v>113</v>
      </c>
      <c r="X2320">
        <v>2</v>
      </c>
      <c r="Y2320">
        <f>IF(AND($Q2320="hdbd",$P2320=Y$1),1,0)+IF($W2320=$W2319,Y2319,0)</f>
        <v>0</v>
      </c>
      <c r="Z2320">
        <f>IF(AND($Q2320="hdbd",$P2320=Z$1),1,0)+IF($W2320=$W2319,Z2319,0)</f>
        <v>0</v>
      </c>
      <c r="AA2320">
        <f>IF(AND($Q2320="hdbd",$P2320=AA$1),1,0)+IF($W2320=$W2319,AA2319,0)</f>
        <v>0</v>
      </c>
    </row>
    <row r="2321" spans="1:27" x14ac:dyDescent="0.3">
      <c r="A2321" t="s">
        <v>200</v>
      </c>
      <c r="B2321">
        <v>450864259</v>
      </c>
      <c r="C2321" s="1">
        <v>42582.731874999998</v>
      </c>
      <c r="D2321" t="s">
        <v>23</v>
      </c>
      <c r="E2321">
        <v>2900</v>
      </c>
      <c r="F2321" t="s">
        <v>25</v>
      </c>
      <c r="G2321">
        <v>0.04</v>
      </c>
      <c r="H2321">
        <v>0.02</v>
      </c>
      <c r="I2321">
        <v>0.03</v>
      </c>
      <c r="J2321">
        <v>2966</v>
      </c>
      <c r="K2321">
        <v>3767</v>
      </c>
      <c r="L2321">
        <v>4066</v>
      </c>
      <c r="M2321">
        <v>1738</v>
      </c>
      <c r="N2321">
        <v>1795</v>
      </c>
      <c r="O2321">
        <v>1749</v>
      </c>
      <c r="R2321" t="s">
        <v>28</v>
      </c>
      <c r="S2321">
        <f t="shared" si="108"/>
        <v>1250</v>
      </c>
      <c r="T2321">
        <f t="shared" si="110"/>
        <v>1950</v>
      </c>
      <c r="U2321">
        <f t="shared" si="109"/>
        <v>2350</v>
      </c>
      <c r="V2321">
        <v>791</v>
      </c>
      <c r="W2321">
        <v>113</v>
      </c>
      <c r="X2321">
        <v>2</v>
      </c>
      <c r="Y2321">
        <f>IF(AND($Q2321="hdbd",$P2321=Y$1),1,0)+IF($W2321=$W2320,Y2320,0)</f>
        <v>0</v>
      </c>
      <c r="Z2321">
        <f>IF(AND($Q2321="hdbd",$P2321=Z$1),1,0)+IF($W2321=$W2320,Z2320,0)</f>
        <v>0</v>
      </c>
      <c r="AA2321">
        <f>IF(AND($Q2321="hdbd",$P2321=AA$1),1,0)+IF($W2321=$W2320,AA2320,0)</f>
        <v>0</v>
      </c>
    </row>
    <row r="2322" spans="1:27" x14ac:dyDescent="0.3">
      <c r="A2322" t="s">
        <v>200</v>
      </c>
      <c r="B2322">
        <v>450864259</v>
      </c>
      <c r="C2322" s="1">
        <v>42582.731874999998</v>
      </c>
      <c r="D2322" t="s">
        <v>24</v>
      </c>
      <c r="E2322">
        <v>4000</v>
      </c>
      <c r="F2322" t="s">
        <v>26</v>
      </c>
      <c r="H2322">
        <v>0.02</v>
      </c>
      <c r="I2322">
        <v>0.03</v>
      </c>
      <c r="K2322">
        <v>4040</v>
      </c>
      <c r="L2322">
        <v>4066</v>
      </c>
      <c r="N2322">
        <v>1803</v>
      </c>
      <c r="O2322">
        <v>1749</v>
      </c>
      <c r="R2322" t="s">
        <v>28</v>
      </c>
      <c r="S2322" t="str">
        <f t="shared" si="108"/>
        <v/>
      </c>
      <c r="T2322">
        <f t="shared" si="110"/>
        <v>2250</v>
      </c>
      <c r="U2322">
        <f t="shared" si="109"/>
        <v>2350</v>
      </c>
      <c r="V2322">
        <v>791</v>
      </c>
      <c r="W2322">
        <v>113</v>
      </c>
      <c r="X2322">
        <v>2</v>
      </c>
      <c r="Y2322">
        <f>IF(AND($Q2322="hdbd",$P2322=Y$1),1,0)+IF($W2322=$W2321,Y2321,0)</f>
        <v>0</v>
      </c>
      <c r="Z2322">
        <f>IF(AND($Q2322="hdbd",$P2322=Z$1),1,0)+IF($W2322=$W2321,Z2321,0)</f>
        <v>0</v>
      </c>
      <c r="AA2322">
        <f>IF(AND($Q2322="hdbd",$P2322=AA$1),1,0)+IF($W2322=$W2321,AA2321,0)</f>
        <v>0</v>
      </c>
    </row>
    <row r="2323" spans="1:27" x14ac:dyDescent="0.3">
      <c r="A2323" t="s">
        <v>200</v>
      </c>
      <c r="B2323">
        <v>2292237232</v>
      </c>
      <c r="C2323" s="1">
        <v>42582.73196759259</v>
      </c>
      <c r="D2323" t="s">
        <v>19</v>
      </c>
      <c r="E2323">
        <v>2300</v>
      </c>
      <c r="F2323" t="s">
        <v>25</v>
      </c>
      <c r="G2323">
        <v>0.05</v>
      </c>
      <c r="H2323">
        <v>0.02</v>
      </c>
      <c r="I2323">
        <v>0.03</v>
      </c>
      <c r="J2323">
        <v>2362</v>
      </c>
      <c r="K2323">
        <v>2859</v>
      </c>
      <c r="L2323">
        <v>2684</v>
      </c>
      <c r="M2323">
        <v>1133</v>
      </c>
      <c r="N2323">
        <v>1079</v>
      </c>
      <c r="O2323">
        <v>1000</v>
      </c>
      <c r="R2323" t="s">
        <v>28</v>
      </c>
      <c r="S2323">
        <f t="shared" si="108"/>
        <v>1250</v>
      </c>
      <c r="T2323">
        <f t="shared" si="110"/>
        <v>1750</v>
      </c>
      <c r="U2323">
        <f t="shared" si="109"/>
        <v>1650</v>
      </c>
      <c r="V2323">
        <v>792</v>
      </c>
      <c r="W2323">
        <v>113</v>
      </c>
      <c r="X2323">
        <v>3</v>
      </c>
      <c r="Y2323">
        <f>IF(AND($Q2323="hdbd",$P2323=Y$1),1,0)+IF($W2323=$W2322,Y2322,0)</f>
        <v>0</v>
      </c>
      <c r="Z2323">
        <f>IF(AND($Q2323="hdbd",$P2323=Z$1),1,0)+IF($W2323=$W2322,Z2322,0)</f>
        <v>0</v>
      </c>
      <c r="AA2323">
        <f>IF(AND($Q2323="hdbd",$P2323=AA$1),1,0)+IF($W2323=$W2322,AA2322,0)</f>
        <v>0</v>
      </c>
    </row>
    <row r="2324" spans="1:27" x14ac:dyDescent="0.3">
      <c r="A2324" t="s">
        <v>200</v>
      </c>
      <c r="B2324">
        <v>2292237232</v>
      </c>
      <c r="C2324" s="1">
        <v>42582.73196759259</v>
      </c>
      <c r="D2324" t="s">
        <v>23</v>
      </c>
      <c r="E2324">
        <v>2200</v>
      </c>
      <c r="F2324" t="s">
        <v>26</v>
      </c>
      <c r="G2324">
        <v>0.04</v>
      </c>
      <c r="H2324">
        <v>0.02</v>
      </c>
      <c r="I2324">
        <v>0.28999999999999998</v>
      </c>
      <c r="J2324">
        <v>2289</v>
      </c>
      <c r="K2324">
        <v>2262</v>
      </c>
      <c r="L2324">
        <v>2684</v>
      </c>
      <c r="M2324">
        <v>1120</v>
      </c>
      <c r="N2324">
        <v>1054</v>
      </c>
      <c r="O2324">
        <v>1000</v>
      </c>
      <c r="R2324" t="s">
        <v>28</v>
      </c>
      <c r="S2324">
        <f t="shared" si="108"/>
        <v>1150</v>
      </c>
      <c r="T2324">
        <f t="shared" si="110"/>
        <v>1250</v>
      </c>
      <c r="U2324">
        <f t="shared" si="109"/>
        <v>1650</v>
      </c>
      <c r="V2324">
        <v>792</v>
      </c>
      <c r="W2324">
        <v>113</v>
      </c>
      <c r="X2324">
        <v>3</v>
      </c>
      <c r="Y2324">
        <f>IF(AND($Q2324="hdbd",$P2324=Y$1),1,0)+IF($W2324=$W2323,Y2323,0)</f>
        <v>0</v>
      </c>
      <c r="Z2324">
        <f>IF(AND($Q2324="hdbd",$P2324=Z$1),1,0)+IF($W2324=$W2323,Z2323,0)</f>
        <v>0</v>
      </c>
      <c r="AA2324">
        <f>IF(AND($Q2324="hdbd",$P2324=AA$1),1,0)+IF($W2324=$W2323,AA2323,0)</f>
        <v>0</v>
      </c>
    </row>
    <row r="2325" spans="1:27" x14ac:dyDescent="0.3">
      <c r="A2325" t="s">
        <v>200</v>
      </c>
      <c r="B2325">
        <v>2292237232</v>
      </c>
      <c r="C2325" s="1">
        <v>42582.73196759259</v>
      </c>
      <c r="D2325" t="s">
        <v>24</v>
      </c>
      <c r="E2325">
        <v>2100</v>
      </c>
      <c r="F2325" t="s">
        <v>26</v>
      </c>
      <c r="H2325">
        <v>0.02</v>
      </c>
      <c r="I2325">
        <v>0.03</v>
      </c>
      <c r="K2325">
        <v>2156</v>
      </c>
      <c r="L2325">
        <v>2684</v>
      </c>
      <c r="N2325">
        <v>1013</v>
      </c>
      <c r="O2325">
        <v>1000</v>
      </c>
      <c r="R2325" t="s">
        <v>28</v>
      </c>
      <c r="S2325" t="str">
        <f t="shared" si="108"/>
        <v/>
      </c>
      <c r="T2325">
        <f t="shared" si="110"/>
        <v>1150</v>
      </c>
      <c r="U2325">
        <f t="shared" si="109"/>
        <v>1650</v>
      </c>
      <c r="V2325">
        <v>792</v>
      </c>
      <c r="W2325">
        <v>113</v>
      </c>
      <c r="X2325">
        <v>3</v>
      </c>
      <c r="Y2325">
        <f>IF(AND($Q2325="hdbd",$P2325=Y$1),1,0)+IF($W2325=$W2324,Y2324,0)</f>
        <v>0</v>
      </c>
      <c r="Z2325">
        <f>IF(AND($Q2325="hdbd",$P2325=Z$1),1,0)+IF($W2325=$W2324,Z2324,0)</f>
        <v>0</v>
      </c>
      <c r="AA2325">
        <f>IF(AND($Q2325="hdbd",$P2325=AA$1),1,0)+IF($W2325=$W2324,AA2324,0)</f>
        <v>0</v>
      </c>
    </row>
    <row r="2326" spans="1:27" x14ac:dyDescent="0.3">
      <c r="A2326" t="s">
        <v>200</v>
      </c>
      <c r="B2326">
        <v>1953094483</v>
      </c>
      <c r="C2326" s="1">
        <v>42582.732025462959</v>
      </c>
      <c r="D2326" t="s">
        <v>19</v>
      </c>
      <c r="E2326">
        <v>1500</v>
      </c>
      <c r="F2326" t="s">
        <v>25</v>
      </c>
      <c r="G2326">
        <v>0.05</v>
      </c>
      <c r="H2326">
        <v>0.02</v>
      </c>
      <c r="I2326">
        <v>0.03</v>
      </c>
      <c r="J2326">
        <v>1593</v>
      </c>
      <c r="K2326">
        <v>2330</v>
      </c>
      <c r="L2326">
        <v>2470</v>
      </c>
      <c r="M2326">
        <v>874</v>
      </c>
      <c r="N2326">
        <v>982</v>
      </c>
      <c r="O2326">
        <v>906</v>
      </c>
      <c r="R2326" t="s">
        <v>28</v>
      </c>
      <c r="S2326">
        <f t="shared" si="108"/>
        <v>750</v>
      </c>
      <c r="T2326">
        <f t="shared" si="110"/>
        <v>1350</v>
      </c>
      <c r="U2326">
        <f t="shared" si="109"/>
        <v>1550</v>
      </c>
      <c r="V2326">
        <v>793</v>
      </c>
      <c r="W2326">
        <v>113</v>
      </c>
      <c r="X2326">
        <v>4</v>
      </c>
      <c r="Y2326">
        <f>IF(AND($Q2326="hdbd",$P2326=Y$1),1,0)+IF($W2326=$W2325,Y2325,0)</f>
        <v>0</v>
      </c>
      <c r="Z2326">
        <f>IF(AND($Q2326="hdbd",$P2326=Z$1),1,0)+IF($W2326=$W2325,Z2325,0)</f>
        <v>0</v>
      </c>
      <c r="AA2326">
        <f>IF(AND($Q2326="hdbd",$P2326=AA$1),1,0)+IF($W2326=$W2325,AA2325,0)</f>
        <v>0</v>
      </c>
    </row>
    <row r="2327" spans="1:27" x14ac:dyDescent="0.3">
      <c r="A2327" t="s">
        <v>200</v>
      </c>
      <c r="B2327">
        <v>1953094483</v>
      </c>
      <c r="C2327" s="1">
        <v>42582.732025462959</v>
      </c>
      <c r="D2327" t="s">
        <v>23</v>
      </c>
      <c r="E2327">
        <v>1600</v>
      </c>
      <c r="F2327" t="s">
        <v>25</v>
      </c>
      <c r="G2327">
        <v>0.05</v>
      </c>
      <c r="H2327">
        <v>0.02</v>
      </c>
      <c r="I2327">
        <v>3.2300000000000002E-2</v>
      </c>
      <c r="J2327">
        <v>1603</v>
      </c>
      <c r="K2327">
        <v>2304</v>
      </c>
      <c r="L2327">
        <v>2470</v>
      </c>
      <c r="M2327">
        <v>894</v>
      </c>
      <c r="N2327">
        <v>1012</v>
      </c>
      <c r="O2327">
        <v>906</v>
      </c>
      <c r="R2327" t="s">
        <v>28</v>
      </c>
      <c r="S2327">
        <f t="shared" si="108"/>
        <v>750</v>
      </c>
      <c r="T2327">
        <f t="shared" si="110"/>
        <v>1250</v>
      </c>
      <c r="U2327">
        <f t="shared" si="109"/>
        <v>1550</v>
      </c>
      <c r="V2327">
        <v>793</v>
      </c>
      <c r="W2327">
        <v>113</v>
      </c>
      <c r="X2327">
        <v>4</v>
      </c>
      <c r="Y2327">
        <f>IF(AND($Q2327="hdbd",$P2327=Y$1),1,0)+IF($W2327=$W2326,Y2326,0)</f>
        <v>0</v>
      </c>
      <c r="Z2327">
        <f>IF(AND($Q2327="hdbd",$P2327=Z$1),1,0)+IF($W2327=$W2326,Z2326,0)</f>
        <v>0</v>
      </c>
      <c r="AA2327">
        <f>IF(AND($Q2327="hdbd",$P2327=AA$1),1,0)+IF($W2327=$W2326,AA2326,0)</f>
        <v>0</v>
      </c>
    </row>
    <row r="2328" spans="1:27" x14ac:dyDescent="0.3">
      <c r="A2328" t="s">
        <v>200</v>
      </c>
      <c r="B2328">
        <v>1953094483</v>
      </c>
      <c r="C2328" s="1">
        <v>42582.732025462959</v>
      </c>
      <c r="D2328" t="s">
        <v>24</v>
      </c>
      <c r="E2328">
        <v>2100</v>
      </c>
      <c r="F2328" t="s">
        <v>26</v>
      </c>
      <c r="H2328">
        <v>0.02</v>
      </c>
      <c r="I2328">
        <v>0.03</v>
      </c>
      <c r="K2328">
        <v>2189</v>
      </c>
      <c r="L2328">
        <v>2470</v>
      </c>
      <c r="N2328">
        <v>948</v>
      </c>
      <c r="O2328">
        <v>906</v>
      </c>
      <c r="R2328" t="s">
        <v>28</v>
      </c>
      <c r="S2328" t="str">
        <f t="shared" si="108"/>
        <v/>
      </c>
      <c r="T2328">
        <f t="shared" si="110"/>
        <v>1250</v>
      </c>
      <c r="U2328">
        <f t="shared" si="109"/>
        <v>1550</v>
      </c>
      <c r="V2328">
        <v>793</v>
      </c>
      <c r="W2328">
        <v>113</v>
      </c>
      <c r="X2328">
        <v>4</v>
      </c>
      <c r="Y2328">
        <f>IF(AND($Q2328="hdbd",$P2328=Y$1),1,0)+IF($W2328=$W2327,Y2327,0)</f>
        <v>0</v>
      </c>
      <c r="Z2328">
        <f>IF(AND($Q2328="hdbd",$P2328=Z$1),1,0)+IF($W2328=$W2327,Z2327,0)</f>
        <v>0</v>
      </c>
      <c r="AA2328">
        <f>IF(AND($Q2328="hdbd",$P2328=AA$1),1,0)+IF($W2328=$W2327,AA2327,0)</f>
        <v>0</v>
      </c>
    </row>
    <row r="2329" spans="1:27" x14ac:dyDescent="0.3">
      <c r="A2329" t="s">
        <v>201</v>
      </c>
      <c r="B2329">
        <v>3067432816</v>
      </c>
      <c r="C2329" s="1">
        <v>42582.240081018521</v>
      </c>
      <c r="D2329" t="s">
        <v>19</v>
      </c>
      <c r="E2329">
        <v>1200</v>
      </c>
      <c r="F2329" t="s">
        <v>26</v>
      </c>
      <c r="G2329">
        <v>7.0000000000000007E-2</v>
      </c>
      <c r="H2329">
        <v>0.5</v>
      </c>
      <c r="I2329">
        <v>0.13900000000000001</v>
      </c>
      <c r="J2329">
        <v>523</v>
      </c>
      <c r="L2329">
        <v>870</v>
      </c>
      <c r="M2329">
        <v>372</v>
      </c>
      <c r="O2329">
        <v>389</v>
      </c>
      <c r="P2329" t="s">
        <v>26</v>
      </c>
      <c r="Q2329" t="s">
        <v>21</v>
      </c>
      <c r="R2329" t="s">
        <v>202</v>
      </c>
      <c r="S2329">
        <f t="shared" si="108"/>
        <v>150</v>
      </c>
      <c r="T2329" t="str">
        <f t="shared" si="110"/>
        <v/>
      </c>
      <c r="U2329">
        <f t="shared" si="109"/>
        <v>450</v>
      </c>
      <c r="V2329">
        <v>794</v>
      </c>
      <c r="W2329">
        <v>114</v>
      </c>
      <c r="X2329">
        <v>1</v>
      </c>
      <c r="Y2329">
        <f>IF(AND($Q2329="hdbd",$P2329=Y$1),1,0)+IF($W2329=$W2328,Y2328,0)</f>
        <v>0</v>
      </c>
      <c r="Z2329">
        <f>IF(AND($Q2329="hdbd",$P2329=Z$1),1,0)+IF($W2329=$W2328,Z2328,0)</f>
        <v>1</v>
      </c>
      <c r="AA2329">
        <f>IF(AND($Q2329="hdbd",$P2329=AA$1),1,0)+IF($W2329=$W2328,AA2328,0)</f>
        <v>0</v>
      </c>
    </row>
    <row r="2330" spans="1:27" x14ac:dyDescent="0.3">
      <c r="A2330" t="s">
        <v>201</v>
      </c>
      <c r="B2330">
        <v>3067432816</v>
      </c>
      <c r="C2330" s="1">
        <v>42582.240081018521</v>
      </c>
      <c r="D2330" t="s">
        <v>23</v>
      </c>
      <c r="E2330">
        <v>1000</v>
      </c>
      <c r="F2330" t="s">
        <v>26</v>
      </c>
      <c r="G2330">
        <v>0.12</v>
      </c>
      <c r="H2330">
        <v>0.5</v>
      </c>
      <c r="I2330">
        <v>8.6800000000000002E-2</v>
      </c>
      <c r="J2330">
        <v>711</v>
      </c>
      <c r="L2330">
        <v>870</v>
      </c>
      <c r="M2330">
        <v>383</v>
      </c>
      <c r="O2330">
        <v>389</v>
      </c>
      <c r="P2330" t="s">
        <v>26</v>
      </c>
      <c r="Q2330" t="s">
        <v>21</v>
      </c>
      <c r="R2330" t="s">
        <v>202</v>
      </c>
      <c r="S2330">
        <f t="shared" si="108"/>
        <v>350</v>
      </c>
      <c r="T2330" t="str">
        <f t="shared" si="110"/>
        <v/>
      </c>
      <c r="U2330">
        <f t="shared" si="109"/>
        <v>450</v>
      </c>
      <c r="V2330">
        <v>794</v>
      </c>
      <c r="W2330">
        <v>114</v>
      </c>
      <c r="X2330">
        <v>1</v>
      </c>
      <c r="Y2330">
        <f>IF(AND($Q2330="hdbd",$P2330=Y$1),1,0)+IF($W2330=$W2329,Y2329,0)</f>
        <v>0</v>
      </c>
      <c r="Z2330">
        <f>IF(AND($Q2330="hdbd",$P2330=Z$1),1,0)+IF($W2330=$W2329,Z2329,0)</f>
        <v>2</v>
      </c>
      <c r="AA2330">
        <f>IF(AND($Q2330="hdbd",$P2330=AA$1),1,0)+IF($W2330=$W2329,AA2329,0)</f>
        <v>0</v>
      </c>
    </row>
    <row r="2331" spans="1:27" x14ac:dyDescent="0.3">
      <c r="A2331" t="s">
        <v>201</v>
      </c>
      <c r="B2331">
        <v>3067432816</v>
      </c>
      <c r="C2331" s="1">
        <v>42582.240081018521</v>
      </c>
      <c r="D2331" t="s">
        <v>24</v>
      </c>
      <c r="E2331">
        <v>800</v>
      </c>
      <c r="F2331" t="s">
        <v>26</v>
      </c>
      <c r="H2331">
        <v>0.21659999999999999</v>
      </c>
      <c r="O2331">
        <v>389</v>
      </c>
      <c r="P2331" t="s">
        <v>26</v>
      </c>
      <c r="Q2331" t="s">
        <v>21</v>
      </c>
      <c r="R2331" t="s">
        <v>202</v>
      </c>
      <c r="S2331" t="str">
        <f t="shared" si="108"/>
        <v/>
      </c>
      <c r="T2331" t="str">
        <f t="shared" si="110"/>
        <v/>
      </c>
      <c r="U2331" t="str">
        <f t="shared" si="109"/>
        <v/>
      </c>
      <c r="V2331">
        <v>794</v>
      </c>
      <c r="W2331">
        <v>114</v>
      </c>
      <c r="X2331">
        <v>1</v>
      </c>
      <c r="Y2331">
        <f>IF(AND($Q2331="hdbd",$P2331=Y$1),1,0)+IF($W2331=$W2330,Y2330,0)</f>
        <v>0</v>
      </c>
      <c r="Z2331">
        <f>IF(AND($Q2331="hdbd",$P2331=Z$1),1,0)+IF($W2331=$W2330,Z2330,0)</f>
        <v>3</v>
      </c>
      <c r="AA2331">
        <f>IF(AND($Q2331="hdbd",$P2331=AA$1),1,0)+IF($W2331=$W2330,AA2330,0)</f>
        <v>0</v>
      </c>
    </row>
    <row r="2332" spans="1:27" x14ac:dyDescent="0.3">
      <c r="A2332" t="s">
        <v>203</v>
      </c>
      <c r="B2332">
        <v>1092030878</v>
      </c>
      <c r="C2332" s="1">
        <v>42581.927395833336</v>
      </c>
      <c r="D2332" t="s">
        <v>19</v>
      </c>
      <c r="E2332">
        <v>900</v>
      </c>
      <c r="F2332" t="s">
        <v>20</v>
      </c>
      <c r="G2332">
        <v>0.46</v>
      </c>
      <c r="H2332">
        <v>0.02</v>
      </c>
      <c r="I2332">
        <v>0.72</v>
      </c>
      <c r="J2332">
        <v>752</v>
      </c>
      <c r="K2332">
        <v>993</v>
      </c>
      <c r="L2332">
        <v>982</v>
      </c>
      <c r="M2332">
        <v>552</v>
      </c>
      <c r="N2332">
        <v>606</v>
      </c>
      <c r="O2332">
        <v>598</v>
      </c>
      <c r="P2332" t="s">
        <v>20</v>
      </c>
      <c r="Q2332" t="s">
        <v>21</v>
      </c>
      <c r="R2332" t="s">
        <v>168</v>
      </c>
      <c r="S2332">
        <f t="shared" si="108"/>
        <v>250</v>
      </c>
      <c r="T2332">
        <f t="shared" si="110"/>
        <v>350</v>
      </c>
      <c r="U2332">
        <f t="shared" si="109"/>
        <v>350</v>
      </c>
      <c r="V2332">
        <v>795</v>
      </c>
      <c r="W2332">
        <v>115</v>
      </c>
      <c r="X2332">
        <v>1</v>
      </c>
      <c r="Y2332">
        <f>IF(AND($Q2332="hdbd",$P2332=Y$1),1,0)+IF($W2332=$W2331,Y2331,0)</f>
        <v>0</v>
      </c>
      <c r="Z2332">
        <f>IF(AND($Q2332="hdbd",$P2332=Z$1),1,0)+IF($W2332=$W2331,Z2331,0)</f>
        <v>0</v>
      </c>
      <c r="AA2332">
        <f>IF(AND($Q2332="hdbd",$P2332=AA$1),1,0)+IF($W2332=$W2331,AA2331,0)</f>
        <v>1</v>
      </c>
    </row>
    <row r="2333" spans="1:27" x14ac:dyDescent="0.3">
      <c r="A2333" t="s">
        <v>203</v>
      </c>
      <c r="B2333">
        <v>1092030878</v>
      </c>
      <c r="C2333" s="1">
        <v>42581.927395833336</v>
      </c>
      <c r="D2333" t="s">
        <v>23</v>
      </c>
      <c r="E2333">
        <v>900</v>
      </c>
      <c r="F2333" t="s">
        <v>20</v>
      </c>
      <c r="G2333">
        <v>0.15</v>
      </c>
      <c r="H2333">
        <v>0.02</v>
      </c>
      <c r="I2333">
        <v>0.72</v>
      </c>
      <c r="J2333">
        <v>757</v>
      </c>
      <c r="K2333">
        <v>974</v>
      </c>
      <c r="M2333">
        <v>558</v>
      </c>
      <c r="N2333">
        <v>615</v>
      </c>
      <c r="P2333" t="s">
        <v>20</v>
      </c>
      <c r="Q2333" t="s">
        <v>21</v>
      </c>
      <c r="R2333" t="s">
        <v>168</v>
      </c>
      <c r="S2333">
        <f t="shared" si="108"/>
        <v>150</v>
      </c>
      <c r="T2333">
        <f t="shared" si="110"/>
        <v>350</v>
      </c>
      <c r="U2333" t="str">
        <f t="shared" si="109"/>
        <v/>
      </c>
      <c r="V2333">
        <v>795</v>
      </c>
      <c r="W2333">
        <v>115</v>
      </c>
      <c r="X2333">
        <v>1</v>
      </c>
      <c r="Y2333">
        <f>IF(AND($Q2333="hdbd",$P2333=Y$1),1,0)+IF($W2333=$W2332,Y2332,0)</f>
        <v>0</v>
      </c>
      <c r="Z2333">
        <f>IF(AND($Q2333="hdbd",$P2333=Z$1),1,0)+IF($W2333=$W2332,Z2332,0)</f>
        <v>0</v>
      </c>
      <c r="AA2333">
        <f>IF(AND($Q2333="hdbd",$P2333=AA$1),1,0)+IF($W2333=$W2332,AA2332,0)</f>
        <v>2</v>
      </c>
    </row>
    <row r="2334" spans="1:27" x14ac:dyDescent="0.3">
      <c r="A2334" t="s">
        <v>203</v>
      </c>
      <c r="B2334">
        <v>1092030878</v>
      </c>
      <c r="C2334" s="1">
        <v>42581.927395833336</v>
      </c>
      <c r="D2334" t="s">
        <v>24</v>
      </c>
      <c r="E2334">
        <v>1100</v>
      </c>
      <c r="F2334" t="s">
        <v>20</v>
      </c>
      <c r="I2334">
        <v>0.72</v>
      </c>
      <c r="N2334">
        <v>655</v>
      </c>
      <c r="P2334" t="s">
        <v>20</v>
      </c>
      <c r="Q2334" t="s">
        <v>21</v>
      </c>
      <c r="R2334" t="s">
        <v>168</v>
      </c>
      <c r="S2334" t="str">
        <f t="shared" si="108"/>
        <v/>
      </c>
      <c r="T2334" t="str">
        <f t="shared" si="110"/>
        <v/>
      </c>
      <c r="U2334" t="str">
        <f t="shared" si="109"/>
        <v/>
      </c>
      <c r="V2334">
        <v>795</v>
      </c>
      <c r="W2334">
        <v>115</v>
      </c>
      <c r="X2334">
        <v>1</v>
      </c>
      <c r="Y2334">
        <f>IF(AND($Q2334="hdbd",$P2334=Y$1),1,0)+IF($W2334=$W2333,Y2333,0)</f>
        <v>0</v>
      </c>
      <c r="Z2334">
        <f>IF(AND($Q2334="hdbd",$P2334=Z$1),1,0)+IF($W2334=$W2333,Z2333,0)</f>
        <v>0</v>
      </c>
      <c r="AA2334">
        <f>IF(AND($Q2334="hdbd",$P2334=AA$1),1,0)+IF($W2334=$W2333,AA2333,0)</f>
        <v>3</v>
      </c>
    </row>
    <row r="2335" spans="1:27" x14ac:dyDescent="0.3">
      <c r="A2335" t="s">
        <v>204</v>
      </c>
      <c r="B2335">
        <v>3083805969</v>
      </c>
      <c r="C2335" s="1">
        <v>42582.953738425924</v>
      </c>
      <c r="D2335" t="s">
        <v>19</v>
      </c>
      <c r="E2335">
        <v>2700</v>
      </c>
      <c r="F2335" t="s">
        <v>20</v>
      </c>
      <c r="I2335">
        <v>0.03</v>
      </c>
      <c r="J2335">
        <v>2273</v>
      </c>
      <c r="L2335">
        <v>2734</v>
      </c>
      <c r="M2335">
        <v>1665</v>
      </c>
      <c r="N2335">
        <v>1731</v>
      </c>
      <c r="O2335">
        <v>1673</v>
      </c>
      <c r="R2335" t="s">
        <v>205</v>
      </c>
      <c r="S2335">
        <f t="shared" si="108"/>
        <v>650</v>
      </c>
      <c r="T2335" t="str">
        <f t="shared" si="110"/>
        <v/>
      </c>
      <c r="U2335">
        <f t="shared" si="109"/>
        <v>1050</v>
      </c>
      <c r="V2335">
        <v>796</v>
      </c>
      <c r="W2335">
        <v>116</v>
      </c>
      <c r="X2335">
        <v>1</v>
      </c>
      <c r="Y2335">
        <f>IF(AND($Q2335="hdbd",$P2335=Y$1),1,0)+IF($W2335=$W2334,Y2334,0)</f>
        <v>0</v>
      </c>
      <c r="Z2335">
        <f>IF(AND($Q2335="hdbd",$P2335=Z$1),1,0)+IF($W2335=$W2334,Z2334,0)</f>
        <v>0</v>
      </c>
      <c r="AA2335">
        <f>IF(AND($Q2335="hdbd",$P2335=AA$1),1,0)+IF($W2335=$W2334,AA2334,0)</f>
        <v>0</v>
      </c>
    </row>
    <row r="2336" spans="1:27" x14ac:dyDescent="0.3">
      <c r="A2336" t="s">
        <v>204</v>
      </c>
      <c r="B2336">
        <v>3083805969</v>
      </c>
      <c r="C2336" s="1">
        <v>42582.953738425924</v>
      </c>
      <c r="D2336" t="s">
        <v>23</v>
      </c>
      <c r="E2336">
        <v>2700</v>
      </c>
      <c r="F2336" t="s">
        <v>20</v>
      </c>
      <c r="I2336">
        <v>0.03</v>
      </c>
      <c r="J2336">
        <v>2274</v>
      </c>
      <c r="L2336">
        <v>2734</v>
      </c>
      <c r="M2336">
        <v>1648</v>
      </c>
      <c r="N2336">
        <v>1703</v>
      </c>
      <c r="O2336">
        <v>1673</v>
      </c>
      <c r="R2336" t="s">
        <v>205</v>
      </c>
      <c r="S2336">
        <f t="shared" si="108"/>
        <v>650</v>
      </c>
      <c r="T2336" t="str">
        <f t="shared" si="110"/>
        <v/>
      </c>
      <c r="U2336">
        <f t="shared" si="109"/>
        <v>1050</v>
      </c>
      <c r="V2336">
        <v>796</v>
      </c>
      <c r="W2336">
        <v>116</v>
      </c>
      <c r="X2336">
        <v>1</v>
      </c>
      <c r="Y2336">
        <f>IF(AND($Q2336="hdbd",$P2336=Y$1),1,0)+IF($W2336=$W2335,Y2335,0)</f>
        <v>0</v>
      </c>
      <c r="Z2336">
        <f>IF(AND($Q2336="hdbd",$P2336=Z$1),1,0)+IF($W2336=$W2335,Z2335,0)</f>
        <v>0</v>
      </c>
      <c r="AA2336">
        <f>IF(AND($Q2336="hdbd",$P2336=AA$1),1,0)+IF($W2336=$W2335,AA2335,0)</f>
        <v>0</v>
      </c>
    </row>
    <row r="2337" spans="1:27" x14ac:dyDescent="0.3">
      <c r="A2337" t="s">
        <v>204</v>
      </c>
      <c r="B2337">
        <v>3083805969</v>
      </c>
      <c r="C2337" s="1">
        <v>42582.953738425924</v>
      </c>
      <c r="D2337" t="s">
        <v>24</v>
      </c>
      <c r="E2337">
        <v>2700</v>
      </c>
      <c r="F2337" t="s">
        <v>20</v>
      </c>
      <c r="I2337">
        <v>0.03</v>
      </c>
      <c r="L2337">
        <v>2734</v>
      </c>
      <c r="N2337">
        <v>1721</v>
      </c>
      <c r="O2337">
        <v>1673</v>
      </c>
      <c r="R2337" t="s">
        <v>205</v>
      </c>
      <c r="S2337" t="str">
        <f t="shared" si="108"/>
        <v/>
      </c>
      <c r="T2337" t="str">
        <f t="shared" si="110"/>
        <v/>
      </c>
      <c r="U2337">
        <f t="shared" si="109"/>
        <v>1050</v>
      </c>
      <c r="V2337">
        <v>796</v>
      </c>
      <c r="W2337">
        <v>116</v>
      </c>
      <c r="X2337">
        <v>1</v>
      </c>
      <c r="Y2337">
        <f>IF(AND($Q2337="hdbd",$P2337=Y$1),1,0)+IF($W2337=$W2336,Y2336,0)</f>
        <v>0</v>
      </c>
      <c r="Z2337">
        <f>IF(AND($Q2337="hdbd",$P2337=Z$1),1,0)+IF($W2337=$W2336,Z2336,0)</f>
        <v>0</v>
      </c>
      <c r="AA2337">
        <f>IF(AND($Q2337="hdbd",$P2337=AA$1),1,0)+IF($W2337=$W2336,AA2336,0)</f>
        <v>0</v>
      </c>
    </row>
    <row r="2338" spans="1:27" x14ac:dyDescent="0.3">
      <c r="A2338" t="s">
        <v>204</v>
      </c>
      <c r="B2338">
        <v>2725556070</v>
      </c>
      <c r="C2338" s="1">
        <v>42583.012557870374</v>
      </c>
      <c r="D2338" t="s">
        <v>19</v>
      </c>
      <c r="E2338">
        <v>1500</v>
      </c>
      <c r="F2338" t="s">
        <v>25</v>
      </c>
      <c r="G2338">
        <v>0.09</v>
      </c>
      <c r="I2338">
        <v>0.32</v>
      </c>
      <c r="J2338">
        <v>1575</v>
      </c>
      <c r="L2338">
        <v>2561</v>
      </c>
      <c r="M2338">
        <v>1195</v>
      </c>
      <c r="N2338">
        <v>1379</v>
      </c>
      <c r="O2338">
        <v>1281</v>
      </c>
      <c r="R2338" t="s">
        <v>205</v>
      </c>
      <c r="S2338">
        <f t="shared" si="108"/>
        <v>350</v>
      </c>
      <c r="T2338" t="str">
        <f t="shared" si="110"/>
        <v/>
      </c>
      <c r="U2338">
        <f t="shared" si="109"/>
        <v>1250</v>
      </c>
      <c r="V2338">
        <v>797</v>
      </c>
      <c r="W2338">
        <v>117</v>
      </c>
      <c r="X2338">
        <v>1</v>
      </c>
      <c r="Y2338">
        <f>IF(AND($Q2338="hdbd",$P2338=Y$1),1,0)+IF($W2338=$W2337,Y2337,0)</f>
        <v>0</v>
      </c>
      <c r="Z2338">
        <f>IF(AND($Q2338="hdbd",$P2338=Z$1),1,0)+IF($W2338=$W2337,Z2337,0)</f>
        <v>0</v>
      </c>
      <c r="AA2338">
        <f>IF(AND($Q2338="hdbd",$P2338=AA$1),1,0)+IF($W2338=$W2337,AA2337,0)</f>
        <v>0</v>
      </c>
    </row>
    <row r="2339" spans="1:27" x14ac:dyDescent="0.3">
      <c r="A2339" t="s">
        <v>204</v>
      </c>
      <c r="B2339">
        <v>2725556070</v>
      </c>
      <c r="C2339" s="1">
        <v>42583.012557870374</v>
      </c>
      <c r="D2339" t="s">
        <v>23</v>
      </c>
      <c r="E2339">
        <v>1700</v>
      </c>
      <c r="F2339" t="s">
        <v>25</v>
      </c>
      <c r="G2339">
        <v>0.12</v>
      </c>
      <c r="I2339">
        <v>0.25</v>
      </c>
      <c r="J2339">
        <v>1720</v>
      </c>
      <c r="L2339">
        <v>2561</v>
      </c>
      <c r="M2339">
        <v>1229</v>
      </c>
      <c r="N2339">
        <v>1399</v>
      </c>
      <c r="O2339">
        <v>1281</v>
      </c>
      <c r="R2339" t="s">
        <v>205</v>
      </c>
      <c r="S2339">
        <f t="shared" si="108"/>
        <v>450</v>
      </c>
      <c r="T2339" t="str">
        <f t="shared" si="110"/>
        <v/>
      </c>
      <c r="U2339">
        <f t="shared" si="109"/>
        <v>1250</v>
      </c>
      <c r="V2339">
        <v>797</v>
      </c>
      <c r="W2339">
        <v>117</v>
      </c>
      <c r="X2339">
        <v>1</v>
      </c>
      <c r="Y2339">
        <f>IF(AND($Q2339="hdbd",$P2339=Y$1),1,0)+IF($W2339=$W2338,Y2338,0)</f>
        <v>0</v>
      </c>
      <c r="Z2339">
        <f>IF(AND($Q2339="hdbd",$P2339=Z$1),1,0)+IF($W2339=$W2338,Z2338,0)</f>
        <v>0</v>
      </c>
      <c r="AA2339">
        <f>IF(AND($Q2339="hdbd",$P2339=AA$1),1,0)+IF($W2339=$W2338,AA2338,0)</f>
        <v>0</v>
      </c>
    </row>
    <row r="2340" spans="1:27" x14ac:dyDescent="0.3">
      <c r="A2340" t="s">
        <v>206</v>
      </c>
      <c r="B2340">
        <v>2269578618</v>
      </c>
      <c r="C2340" s="1">
        <v>42582.286145833335</v>
      </c>
      <c r="D2340" t="s">
        <v>19</v>
      </c>
      <c r="E2340">
        <v>2000</v>
      </c>
      <c r="F2340" t="s">
        <v>25</v>
      </c>
      <c r="G2340">
        <v>0.12</v>
      </c>
      <c r="H2340">
        <v>0.5</v>
      </c>
      <c r="I2340">
        <v>0.16</v>
      </c>
      <c r="J2340">
        <v>2040</v>
      </c>
      <c r="K2340">
        <v>2759</v>
      </c>
      <c r="L2340">
        <v>2337</v>
      </c>
      <c r="M2340">
        <v>1703</v>
      </c>
      <c r="N2340">
        <v>1744</v>
      </c>
      <c r="O2340">
        <v>1721</v>
      </c>
      <c r="R2340" t="s">
        <v>207</v>
      </c>
      <c r="S2340">
        <f t="shared" si="108"/>
        <v>350</v>
      </c>
      <c r="T2340">
        <f t="shared" si="110"/>
        <v>1050</v>
      </c>
      <c r="U2340">
        <f t="shared" si="109"/>
        <v>650</v>
      </c>
      <c r="V2340">
        <v>798</v>
      </c>
      <c r="W2340">
        <v>118</v>
      </c>
      <c r="X2340">
        <v>1</v>
      </c>
      <c r="Y2340">
        <f>IF(AND($Q2340="hdbd",$P2340=Y$1),1,0)+IF($W2340=$W2339,Y2339,0)</f>
        <v>0</v>
      </c>
      <c r="Z2340">
        <f>IF(AND($Q2340="hdbd",$P2340=Z$1),1,0)+IF($W2340=$W2339,Z2339,0)</f>
        <v>0</v>
      </c>
      <c r="AA2340">
        <f>IF(AND($Q2340="hdbd",$P2340=AA$1),1,0)+IF($W2340=$W2339,AA2339,0)</f>
        <v>0</v>
      </c>
    </row>
    <row r="2341" spans="1:27" x14ac:dyDescent="0.3">
      <c r="A2341" t="s">
        <v>206</v>
      </c>
      <c r="B2341">
        <v>2269578618</v>
      </c>
      <c r="C2341" s="1">
        <v>42582.286145833335</v>
      </c>
      <c r="D2341" t="s">
        <v>23</v>
      </c>
      <c r="E2341">
        <v>2000</v>
      </c>
      <c r="F2341" t="s">
        <v>25</v>
      </c>
      <c r="G2341">
        <v>0.19</v>
      </c>
      <c r="H2341">
        <v>0.5</v>
      </c>
      <c r="J2341">
        <v>2037</v>
      </c>
      <c r="K2341">
        <v>2553</v>
      </c>
      <c r="L2341">
        <v>2337</v>
      </c>
      <c r="M2341">
        <v>1716</v>
      </c>
      <c r="N2341">
        <v>1756</v>
      </c>
      <c r="O2341">
        <v>1721</v>
      </c>
      <c r="R2341" t="s">
        <v>207</v>
      </c>
      <c r="S2341">
        <f t="shared" si="108"/>
        <v>350</v>
      </c>
      <c r="T2341">
        <f t="shared" si="110"/>
        <v>750</v>
      </c>
      <c r="U2341">
        <f t="shared" si="109"/>
        <v>650</v>
      </c>
      <c r="V2341">
        <v>798</v>
      </c>
      <c r="W2341">
        <v>118</v>
      </c>
      <c r="X2341">
        <v>1</v>
      </c>
      <c r="Y2341">
        <f>IF(AND($Q2341="hdbd",$P2341=Y$1),1,0)+IF($W2341=$W2340,Y2340,0)</f>
        <v>0</v>
      </c>
      <c r="Z2341">
        <f>IF(AND($Q2341="hdbd",$P2341=Z$1),1,0)+IF($W2341=$W2340,Z2340,0)</f>
        <v>0</v>
      </c>
      <c r="AA2341">
        <f>IF(AND($Q2341="hdbd",$P2341=AA$1),1,0)+IF($W2341=$W2340,AA2340,0)</f>
        <v>0</v>
      </c>
    </row>
    <row r="2342" spans="1:27" x14ac:dyDescent="0.3">
      <c r="A2342" t="s">
        <v>206</v>
      </c>
      <c r="B2342">
        <v>2269578618</v>
      </c>
      <c r="C2342" s="1">
        <v>42582.286145833335</v>
      </c>
      <c r="D2342" t="s">
        <v>24</v>
      </c>
      <c r="E2342">
        <v>2300</v>
      </c>
      <c r="F2342" t="s">
        <v>20</v>
      </c>
      <c r="H2342">
        <v>0.02</v>
      </c>
      <c r="I2342">
        <v>0.76119999999999999</v>
      </c>
      <c r="K2342">
        <v>2974</v>
      </c>
      <c r="L2342">
        <v>2337</v>
      </c>
      <c r="N2342">
        <v>1740</v>
      </c>
      <c r="O2342">
        <v>1721</v>
      </c>
      <c r="R2342" t="s">
        <v>207</v>
      </c>
      <c r="S2342" t="str">
        <f t="shared" si="108"/>
        <v/>
      </c>
      <c r="T2342">
        <f t="shared" si="110"/>
        <v>1250</v>
      </c>
      <c r="U2342">
        <f t="shared" si="109"/>
        <v>650</v>
      </c>
      <c r="V2342">
        <v>798</v>
      </c>
      <c r="W2342">
        <v>118</v>
      </c>
      <c r="X2342">
        <v>1</v>
      </c>
      <c r="Y2342">
        <f>IF(AND($Q2342="hdbd",$P2342=Y$1),1,0)+IF($W2342=$W2341,Y2341,0)</f>
        <v>0</v>
      </c>
      <c r="Z2342">
        <f>IF(AND($Q2342="hdbd",$P2342=Z$1),1,0)+IF($W2342=$W2341,Z2341,0)</f>
        <v>0</v>
      </c>
      <c r="AA2342">
        <f>IF(AND($Q2342="hdbd",$P2342=AA$1),1,0)+IF($W2342=$W2341,AA2341,0)</f>
        <v>0</v>
      </c>
    </row>
    <row r="2343" spans="1:27" x14ac:dyDescent="0.3">
      <c r="A2343" t="s">
        <v>206</v>
      </c>
      <c r="B2343">
        <v>781148065</v>
      </c>
      <c r="C2343" s="1">
        <v>42582.286412037036</v>
      </c>
      <c r="D2343" t="s">
        <v>19</v>
      </c>
      <c r="E2343">
        <v>1400</v>
      </c>
      <c r="F2343" t="s">
        <v>26</v>
      </c>
      <c r="G2343">
        <v>0.04</v>
      </c>
      <c r="H2343">
        <v>0.5</v>
      </c>
      <c r="I2343">
        <v>0.32440000000000002</v>
      </c>
      <c r="J2343">
        <v>1443</v>
      </c>
      <c r="K2343">
        <v>1419</v>
      </c>
      <c r="L2343">
        <v>1212</v>
      </c>
      <c r="M2343">
        <v>238</v>
      </c>
      <c r="N2343">
        <v>283</v>
      </c>
      <c r="O2343">
        <v>269</v>
      </c>
      <c r="P2343" t="s">
        <v>26</v>
      </c>
      <c r="Q2343" t="s">
        <v>21</v>
      </c>
      <c r="R2343" t="s">
        <v>207</v>
      </c>
      <c r="S2343">
        <f t="shared" si="108"/>
        <v>1250</v>
      </c>
      <c r="T2343">
        <f t="shared" si="110"/>
        <v>1150</v>
      </c>
      <c r="U2343">
        <f t="shared" si="109"/>
        <v>950</v>
      </c>
      <c r="V2343">
        <v>799</v>
      </c>
      <c r="W2343">
        <v>118</v>
      </c>
      <c r="X2343">
        <v>2</v>
      </c>
      <c r="Y2343">
        <f>IF(AND($Q2343="hdbd",$P2343=Y$1),1,0)+IF($W2343=$W2342,Y2342,0)</f>
        <v>0</v>
      </c>
      <c r="Z2343">
        <f>IF(AND($Q2343="hdbd",$P2343=Z$1),1,0)+IF($W2343=$W2342,Z2342,0)</f>
        <v>1</v>
      </c>
      <c r="AA2343">
        <f>IF(AND($Q2343="hdbd",$P2343=AA$1),1,0)+IF($W2343=$W2342,AA2342,0)</f>
        <v>0</v>
      </c>
    </row>
    <row r="2344" spans="1:27" x14ac:dyDescent="0.3">
      <c r="A2344" t="s">
        <v>206</v>
      </c>
      <c r="B2344">
        <v>781148065</v>
      </c>
      <c r="C2344" s="1">
        <v>42582.286412037036</v>
      </c>
      <c r="D2344" t="s">
        <v>23</v>
      </c>
      <c r="E2344">
        <v>1400</v>
      </c>
      <c r="F2344" t="s">
        <v>26</v>
      </c>
      <c r="G2344">
        <v>0.12</v>
      </c>
      <c r="H2344">
        <v>0.5</v>
      </c>
      <c r="I2344">
        <v>0.25269999999999998</v>
      </c>
      <c r="J2344">
        <v>1445</v>
      </c>
      <c r="K2344">
        <v>1432</v>
      </c>
      <c r="L2344">
        <v>1212</v>
      </c>
      <c r="M2344">
        <v>245</v>
      </c>
      <c r="N2344">
        <v>290</v>
      </c>
      <c r="O2344">
        <v>269</v>
      </c>
      <c r="P2344" t="s">
        <v>26</v>
      </c>
      <c r="Q2344" t="s">
        <v>21</v>
      </c>
      <c r="R2344" t="s">
        <v>207</v>
      </c>
      <c r="S2344">
        <f t="shared" si="108"/>
        <v>1250</v>
      </c>
      <c r="T2344">
        <f t="shared" si="110"/>
        <v>1150</v>
      </c>
      <c r="U2344">
        <f t="shared" si="109"/>
        <v>950</v>
      </c>
      <c r="V2344">
        <v>799</v>
      </c>
      <c r="W2344">
        <v>118</v>
      </c>
      <c r="X2344">
        <v>2</v>
      </c>
      <c r="Y2344">
        <f>IF(AND($Q2344="hdbd",$P2344=Y$1),1,0)+IF($W2344=$W2343,Y2343,0)</f>
        <v>0</v>
      </c>
      <c r="Z2344">
        <f>IF(AND($Q2344="hdbd",$P2344=Z$1),1,0)+IF($W2344=$W2343,Z2343,0)</f>
        <v>2</v>
      </c>
      <c r="AA2344">
        <f>IF(AND($Q2344="hdbd",$P2344=AA$1),1,0)+IF($W2344=$W2343,AA2343,0)</f>
        <v>0</v>
      </c>
    </row>
    <row r="2345" spans="1:27" x14ac:dyDescent="0.3">
      <c r="A2345" t="s">
        <v>206</v>
      </c>
      <c r="B2345">
        <v>781148065</v>
      </c>
      <c r="C2345" s="1">
        <v>42582.286412037036</v>
      </c>
      <c r="D2345" t="s">
        <v>24</v>
      </c>
      <c r="E2345">
        <v>1400</v>
      </c>
      <c r="F2345" t="s">
        <v>20</v>
      </c>
      <c r="H2345">
        <v>0.02</v>
      </c>
      <c r="I2345">
        <v>0.1099</v>
      </c>
      <c r="K2345">
        <v>1446</v>
      </c>
      <c r="L2345">
        <v>1212</v>
      </c>
      <c r="N2345">
        <v>313</v>
      </c>
      <c r="O2345">
        <v>269</v>
      </c>
      <c r="R2345" t="s">
        <v>207</v>
      </c>
      <c r="S2345" t="str">
        <f t="shared" si="108"/>
        <v/>
      </c>
      <c r="T2345">
        <f t="shared" si="110"/>
        <v>1150</v>
      </c>
      <c r="U2345">
        <f t="shared" si="109"/>
        <v>950</v>
      </c>
      <c r="V2345">
        <v>799</v>
      </c>
      <c r="W2345">
        <v>118</v>
      </c>
      <c r="X2345">
        <v>2</v>
      </c>
      <c r="Y2345">
        <f>IF(AND($Q2345="hdbd",$P2345=Y$1),1,0)+IF($W2345=$W2344,Y2344,0)</f>
        <v>0</v>
      </c>
      <c r="Z2345">
        <f>IF(AND($Q2345="hdbd",$P2345=Z$1),1,0)+IF($W2345=$W2344,Z2344,0)</f>
        <v>2</v>
      </c>
      <c r="AA2345">
        <f>IF(AND($Q2345="hdbd",$P2345=AA$1),1,0)+IF($W2345=$W2344,AA2344,0)</f>
        <v>0</v>
      </c>
    </row>
    <row r="2346" spans="1:27" x14ac:dyDescent="0.3">
      <c r="A2346" t="s">
        <v>206</v>
      </c>
      <c r="B2346">
        <v>1958845887</v>
      </c>
      <c r="C2346" s="1">
        <v>42582.286597222221</v>
      </c>
      <c r="D2346" t="s">
        <v>19</v>
      </c>
      <c r="E2346">
        <v>1600</v>
      </c>
      <c r="F2346" t="s">
        <v>25</v>
      </c>
      <c r="G2346">
        <v>0.26</v>
      </c>
      <c r="H2346">
        <v>0.30159999999999998</v>
      </c>
      <c r="I2346">
        <v>0.18</v>
      </c>
      <c r="J2346">
        <v>1635</v>
      </c>
      <c r="K2346">
        <v>7538</v>
      </c>
      <c r="L2346">
        <v>3254</v>
      </c>
      <c r="M2346">
        <v>574</v>
      </c>
      <c r="N2346">
        <v>633</v>
      </c>
      <c r="O2346">
        <v>596</v>
      </c>
      <c r="P2346" t="s">
        <v>25</v>
      </c>
      <c r="Q2346" t="s">
        <v>21</v>
      </c>
      <c r="R2346" t="s">
        <v>207</v>
      </c>
      <c r="S2346">
        <f t="shared" si="108"/>
        <v>1050</v>
      </c>
      <c r="T2346">
        <f t="shared" si="110"/>
        <v>5100</v>
      </c>
      <c r="U2346">
        <f t="shared" si="109"/>
        <v>2650</v>
      </c>
      <c r="V2346">
        <v>800</v>
      </c>
      <c r="W2346">
        <v>118</v>
      </c>
      <c r="X2346">
        <v>3</v>
      </c>
      <c r="Y2346">
        <f>IF(AND($Q2346="hdbd",$P2346=Y$1),1,0)+IF($W2346=$W2345,Y2345,0)</f>
        <v>1</v>
      </c>
      <c r="Z2346">
        <f>IF(AND($Q2346="hdbd",$P2346=Z$1),1,0)+IF($W2346=$W2345,Z2345,0)</f>
        <v>2</v>
      </c>
      <c r="AA2346">
        <f>IF(AND($Q2346="hdbd",$P2346=AA$1),1,0)+IF($W2346=$W2345,AA2345,0)</f>
        <v>0</v>
      </c>
    </row>
    <row r="2347" spans="1:27" x14ac:dyDescent="0.3">
      <c r="A2347" t="s">
        <v>206</v>
      </c>
      <c r="B2347">
        <v>1958845887</v>
      </c>
      <c r="C2347" s="1">
        <v>42582.286597222221</v>
      </c>
      <c r="D2347" t="s">
        <v>23</v>
      </c>
      <c r="E2347">
        <v>3200</v>
      </c>
      <c r="F2347" t="s">
        <v>20</v>
      </c>
      <c r="G2347">
        <v>0.21</v>
      </c>
      <c r="H2347">
        <v>2.7099999999999999E-2</v>
      </c>
      <c r="I2347">
        <v>0.27629999999999999</v>
      </c>
      <c r="J2347">
        <v>5681</v>
      </c>
      <c r="K2347">
        <v>3552</v>
      </c>
      <c r="L2347">
        <v>3254</v>
      </c>
      <c r="M2347">
        <v>564</v>
      </c>
      <c r="N2347">
        <v>623</v>
      </c>
      <c r="O2347">
        <v>596</v>
      </c>
      <c r="R2347" t="s">
        <v>207</v>
      </c>
      <c r="S2347">
        <f t="shared" si="108"/>
        <v>5100</v>
      </c>
      <c r="T2347">
        <f t="shared" si="110"/>
        <v>2950</v>
      </c>
      <c r="U2347">
        <f t="shared" si="109"/>
        <v>2650</v>
      </c>
      <c r="V2347">
        <v>800</v>
      </c>
      <c r="W2347">
        <v>118</v>
      </c>
      <c r="X2347">
        <v>3</v>
      </c>
      <c r="Y2347">
        <f>IF(AND($Q2347="hdbd",$P2347=Y$1),1,0)+IF($W2347=$W2346,Y2346,0)</f>
        <v>1</v>
      </c>
      <c r="Z2347">
        <f>IF(AND($Q2347="hdbd",$P2347=Z$1),1,0)+IF($W2347=$W2346,Z2346,0)</f>
        <v>2</v>
      </c>
      <c r="AA2347">
        <f>IF(AND($Q2347="hdbd",$P2347=AA$1),1,0)+IF($W2347=$W2346,AA2346,0)</f>
        <v>0</v>
      </c>
    </row>
    <row r="2348" spans="1:27" x14ac:dyDescent="0.3">
      <c r="A2348" t="s">
        <v>206</v>
      </c>
      <c r="B2348">
        <v>1958845887</v>
      </c>
      <c r="C2348" s="1">
        <v>42582.286597222221</v>
      </c>
      <c r="D2348" t="s">
        <v>24</v>
      </c>
      <c r="E2348">
        <v>3200</v>
      </c>
      <c r="F2348" t="s">
        <v>20</v>
      </c>
      <c r="H2348">
        <v>0.02</v>
      </c>
      <c r="I2348">
        <v>0.76119999999999999</v>
      </c>
      <c r="K2348">
        <v>6467</v>
      </c>
      <c r="L2348">
        <v>3254</v>
      </c>
      <c r="N2348">
        <v>641</v>
      </c>
      <c r="O2348">
        <v>596</v>
      </c>
      <c r="R2348" t="s">
        <v>207</v>
      </c>
      <c r="S2348" t="str">
        <f t="shared" si="108"/>
        <v/>
      </c>
      <c r="T2348">
        <f t="shared" si="110"/>
        <v>5100</v>
      </c>
      <c r="U2348">
        <f t="shared" si="109"/>
        <v>2650</v>
      </c>
      <c r="V2348">
        <v>800</v>
      </c>
      <c r="W2348">
        <v>118</v>
      </c>
      <c r="X2348">
        <v>3</v>
      </c>
      <c r="Y2348">
        <f>IF(AND($Q2348="hdbd",$P2348=Y$1),1,0)+IF($W2348=$W2347,Y2347,0)</f>
        <v>1</v>
      </c>
      <c r="Z2348">
        <f>IF(AND($Q2348="hdbd",$P2348=Z$1),1,0)+IF($W2348=$W2347,Z2347,0)</f>
        <v>2</v>
      </c>
      <c r="AA2348">
        <f>IF(AND($Q2348="hdbd",$P2348=AA$1),1,0)+IF($W2348=$W2347,AA2347,0)</f>
        <v>0</v>
      </c>
    </row>
    <row r="2349" spans="1:27" x14ac:dyDescent="0.3">
      <c r="A2349" t="s">
        <v>206</v>
      </c>
      <c r="B2349">
        <v>3338451780</v>
      </c>
      <c r="C2349" s="1">
        <v>42582.286678240744</v>
      </c>
      <c r="D2349" t="s">
        <v>19</v>
      </c>
      <c r="E2349">
        <v>2500</v>
      </c>
      <c r="F2349" t="s">
        <v>25</v>
      </c>
      <c r="G2349">
        <v>0.12</v>
      </c>
      <c r="I2349">
        <v>0.14399999999999999</v>
      </c>
      <c r="J2349">
        <v>2529</v>
      </c>
      <c r="L2349">
        <v>2733</v>
      </c>
      <c r="M2349">
        <v>1558</v>
      </c>
      <c r="N2349">
        <v>1604</v>
      </c>
      <c r="O2349">
        <v>1566</v>
      </c>
      <c r="R2349" t="s">
        <v>207</v>
      </c>
      <c r="S2349">
        <f t="shared" si="108"/>
        <v>950</v>
      </c>
      <c r="T2349" t="str">
        <f t="shared" si="110"/>
        <v/>
      </c>
      <c r="U2349">
        <f t="shared" si="109"/>
        <v>1150</v>
      </c>
      <c r="V2349">
        <v>801</v>
      </c>
      <c r="W2349">
        <v>118</v>
      </c>
      <c r="X2349">
        <v>4</v>
      </c>
      <c r="Y2349">
        <f>IF(AND($Q2349="hdbd",$P2349=Y$1),1,0)+IF($W2349=$W2348,Y2348,0)</f>
        <v>1</v>
      </c>
      <c r="Z2349">
        <f>IF(AND($Q2349="hdbd",$P2349=Z$1),1,0)+IF($W2349=$W2348,Z2348,0)</f>
        <v>2</v>
      </c>
      <c r="AA2349">
        <f>IF(AND($Q2349="hdbd",$P2349=AA$1),1,0)+IF($W2349=$W2348,AA2348,0)</f>
        <v>0</v>
      </c>
    </row>
    <row r="2350" spans="1:27" x14ac:dyDescent="0.3">
      <c r="A2350" t="s">
        <v>206</v>
      </c>
      <c r="B2350">
        <v>3338451780</v>
      </c>
      <c r="C2350" s="1">
        <v>42582.286678240744</v>
      </c>
      <c r="D2350" t="s">
        <v>23</v>
      </c>
      <c r="E2350">
        <v>2500</v>
      </c>
      <c r="F2350" t="s">
        <v>25</v>
      </c>
      <c r="G2350">
        <v>0.12</v>
      </c>
      <c r="H2350">
        <v>2.7099999999999999E-2</v>
      </c>
      <c r="I2350">
        <v>0.26429999999999998</v>
      </c>
      <c r="J2350">
        <v>2530</v>
      </c>
      <c r="K2350">
        <v>3149</v>
      </c>
      <c r="L2350">
        <v>2733</v>
      </c>
      <c r="M2350">
        <v>1543</v>
      </c>
      <c r="N2350">
        <v>1589</v>
      </c>
      <c r="O2350">
        <v>1566</v>
      </c>
      <c r="R2350" t="s">
        <v>207</v>
      </c>
      <c r="S2350">
        <f t="shared" si="108"/>
        <v>950</v>
      </c>
      <c r="T2350">
        <f t="shared" si="110"/>
        <v>1550</v>
      </c>
      <c r="U2350">
        <f t="shared" si="109"/>
        <v>1150</v>
      </c>
      <c r="V2350">
        <v>801</v>
      </c>
      <c r="W2350">
        <v>118</v>
      </c>
      <c r="X2350">
        <v>4</v>
      </c>
      <c r="Y2350">
        <f>IF(AND($Q2350="hdbd",$P2350=Y$1),1,0)+IF($W2350=$W2349,Y2349,0)</f>
        <v>1</v>
      </c>
      <c r="Z2350">
        <f>IF(AND($Q2350="hdbd",$P2350=Z$1),1,0)+IF($W2350=$W2349,Z2349,0)</f>
        <v>2</v>
      </c>
      <c r="AA2350">
        <f>IF(AND($Q2350="hdbd",$P2350=AA$1),1,0)+IF($W2350=$W2349,AA2349,0)</f>
        <v>0</v>
      </c>
    </row>
    <row r="2351" spans="1:27" x14ac:dyDescent="0.3">
      <c r="A2351" t="s">
        <v>206</v>
      </c>
      <c r="B2351">
        <v>3338451780</v>
      </c>
      <c r="C2351" s="1">
        <v>42582.286678240744</v>
      </c>
      <c r="D2351" t="s">
        <v>24</v>
      </c>
      <c r="E2351">
        <v>2700</v>
      </c>
      <c r="F2351" t="s">
        <v>20</v>
      </c>
      <c r="I2351">
        <v>0.1099</v>
      </c>
      <c r="L2351">
        <v>2733</v>
      </c>
      <c r="N2351">
        <v>1611</v>
      </c>
      <c r="O2351">
        <v>1566</v>
      </c>
      <c r="R2351" t="s">
        <v>207</v>
      </c>
      <c r="S2351" t="str">
        <f t="shared" si="108"/>
        <v/>
      </c>
      <c r="T2351" t="str">
        <f t="shared" si="110"/>
        <v/>
      </c>
      <c r="U2351">
        <f t="shared" si="109"/>
        <v>1150</v>
      </c>
      <c r="V2351">
        <v>801</v>
      </c>
      <c r="W2351">
        <v>118</v>
      </c>
      <c r="X2351">
        <v>4</v>
      </c>
      <c r="Y2351">
        <f>IF(AND($Q2351="hdbd",$P2351=Y$1),1,0)+IF($W2351=$W2350,Y2350,0)</f>
        <v>1</v>
      </c>
      <c r="Z2351">
        <f>IF(AND($Q2351="hdbd",$P2351=Z$1),1,0)+IF($W2351=$W2350,Z2350,0)</f>
        <v>2</v>
      </c>
      <c r="AA2351">
        <f>IF(AND($Q2351="hdbd",$P2351=AA$1),1,0)+IF($W2351=$W2350,AA2350,0)</f>
        <v>0</v>
      </c>
    </row>
    <row r="2352" spans="1:27" x14ac:dyDescent="0.3">
      <c r="A2352" t="s">
        <v>206</v>
      </c>
      <c r="B2352">
        <v>3805025369</v>
      </c>
      <c r="C2352" s="1">
        <v>42582.286944444444</v>
      </c>
      <c r="D2352" t="s">
        <v>19</v>
      </c>
      <c r="E2352">
        <v>1200</v>
      </c>
      <c r="F2352" t="s">
        <v>20</v>
      </c>
      <c r="G2352">
        <v>7.0000000000000007E-2</v>
      </c>
      <c r="H2352">
        <v>5.1499999999999997E-2</v>
      </c>
      <c r="I2352">
        <v>0.37269999999999998</v>
      </c>
      <c r="J2352">
        <v>810</v>
      </c>
      <c r="K2352">
        <v>1262</v>
      </c>
      <c r="L2352">
        <v>1164</v>
      </c>
      <c r="M2352">
        <v>322</v>
      </c>
      <c r="N2352">
        <v>408</v>
      </c>
      <c r="O2352">
        <v>330</v>
      </c>
      <c r="P2352" t="s">
        <v>20</v>
      </c>
      <c r="Q2352" t="s">
        <v>21</v>
      </c>
      <c r="R2352" t="s">
        <v>207</v>
      </c>
      <c r="S2352">
        <f t="shared" si="108"/>
        <v>450</v>
      </c>
      <c r="T2352">
        <f t="shared" si="110"/>
        <v>850</v>
      </c>
      <c r="U2352">
        <f t="shared" si="109"/>
        <v>850</v>
      </c>
      <c r="V2352">
        <v>802</v>
      </c>
      <c r="W2352">
        <v>118</v>
      </c>
      <c r="X2352">
        <v>5</v>
      </c>
      <c r="Y2352">
        <f>IF(AND($Q2352="hdbd",$P2352=Y$1),1,0)+IF($W2352=$W2351,Y2351,0)</f>
        <v>1</v>
      </c>
      <c r="Z2352">
        <f>IF(AND($Q2352="hdbd",$P2352=Z$1),1,0)+IF($W2352=$W2351,Z2351,0)</f>
        <v>2</v>
      </c>
      <c r="AA2352">
        <f>IF(AND($Q2352="hdbd",$P2352=AA$1),1,0)+IF($W2352=$W2351,AA2351,0)</f>
        <v>1</v>
      </c>
    </row>
    <row r="2353" spans="1:27" x14ac:dyDescent="0.3">
      <c r="A2353" t="s">
        <v>206</v>
      </c>
      <c r="B2353">
        <v>3805025369</v>
      </c>
      <c r="C2353" s="1">
        <v>42582.286944444444</v>
      </c>
      <c r="D2353" t="s">
        <v>23</v>
      </c>
      <c r="E2353">
        <v>1100</v>
      </c>
      <c r="F2353" t="s">
        <v>20</v>
      </c>
      <c r="G2353">
        <v>0.16</v>
      </c>
      <c r="H2353">
        <v>0.02</v>
      </c>
      <c r="I2353">
        <v>0.2384</v>
      </c>
      <c r="J2353">
        <v>629</v>
      </c>
      <c r="K2353">
        <v>1104</v>
      </c>
      <c r="L2353">
        <v>1164</v>
      </c>
      <c r="M2353">
        <v>286</v>
      </c>
      <c r="N2353">
        <v>342</v>
      </c>
      <c r="O2353">
        <v>330</v>
      </c>
      <c r="R2353" t="s">
        <v>207</v>
      </c>
      <c r="S2353">
        <f t="shared" si="108"/>
        <v>350</v>
      </c>
      <c r="T2353">
        <f t="shared" si="110"/>
        <v>750</v>
      </c>
      <c r="U2353">
        <f t="shared" si="109"/>
        <v>850</v>
      </c>
      <c r="V2353">
        <v>802</v>
      </c>
      <c r="W2353">
        <v>118</v>
      </c>
      <c r="X2353">
        <v>5</v>
      </c>
      <c r="Y2353">
        <f>IF(AND($Q2353="hdbd",$P2353=Y$1),1,0)+IF($W2353=$W2352,Y2352,0)</f>
        <v>1</v>
      </c>
      <c r="Z2353">
        <f>IF(AND($Q2353="hdbd",$P2353=Z$1),1,0)+IF($W2353=$W2352,Z2352,0)</f>
        <v>2</v>
      </c>
      <c r="AA2353">
        <f>IF(AND($Q2353="hdbd",$P2353=AA$1),1,0)+IF($W2353=$W2352,AA2352,0)</f>
        <v>1</v>
      </c>
    </row>
    <row r="2354" spans="1:27" x14ac:dyDescent="0.3">
      <c r="A2354" t="s">
        <v>206</v>
      </c>
      <c r="B2354">
        <v>3805025369</v>
      </c>
      <c r="C2354" s="1">
        <v>42582.286944444444</v>
      </c>
      <c r="D2354" t="s">
        <v>24</v>
      </c>
      <c r="E2354">
        <v>1100</v>
      </c>
      <c r="F2354" t="s">
        <v>20</v>
      </c>
      <c r="H2354">
        <v>0.02</v>
      </c>
      <c r="I2354">
        <v>0.28299999999999997</v>
      </c>
      <c r="K2354">
        <v>1162</v>
      </c>
      <c r="N2354">
        <v>358</v>
      </c>
      <c r="P2354" t="s">
        <v>20</v>
      </c>
      <c r="Q2354" t="s">
        <v>21</v>
      </c>
      <c r="R2354" t="s">
        <v>207</v>
      </c>
      <c r="S2354" t="str">
        <f t="shared" si="108"/>
        <v/>
      </c>
      <c r="T2354">
        <f t="shared" si="110"/>
        <v>850</v>
      </c>
      <c r="U2354" t="str">
        <f t="shared" si="109"/>
        <v/>
      </c>
      <c r="V2354">
        <v>802</v>
      </c>
      <c r="W2354">
        <v>118</v>
      </c>
      <c r="X2354">
        <v>5</v>
      </c>
      <c r="Y2354">
        <f>IF(AND($Q2354="hdbd",$P2354=Y$1),1,0)+IF($W2354=$W2353,Y2353,0)</f>
        <v>1</v>
      </c>
      <c r="Z2354">
        <f>IF(AND($Q2354="hdbd",$P2354=Z$1),1,0)+IF($W2354=$W2353,Z2353,0)</f>
        <v>2</v>
      </c>
      <c r="AA2354">
        <f>IF(AND($Q2354="hdbd",$P2354=AA$1),1,0)+IF($W2354=$W2353,AA2353,0)</f>
        <v>2</v>
      </c>
    </row>
    <row r="2355" spans="1:27" x14ac:dyDescent="0.3">
      <c r="A2355" t="s">
        <v>206</v>
      </c>
      <c r="B2355">
        <v>3016180930</v>
      </c>
      <c r="C2355" s="1">
        <v>42582.287083333336</v>
      </c>
      <c r="D2355" t="s">
        <v>19</v>
      </c>
      <c r="E2355">
        <v>1800</v>
      </c>
      <c r="F2355" t="s">
        <v>20</v>
      </c>
      <c r="G2355">
        <v>0.04</v>
      </c>
      <c r="H2355">
        <v>0.02</v>
      </c>
      <c r="I2355">
        <v>0.23380000000000001</v>
      </c>
      <c r="J2355">
        <v>1084</v>
      </c>
      <c r="K2355">
        <v>1699</v>
      </c>
      <c r="M2355">
        <v>504</v>
      </c>
      <c r="N2355">
        <v>434</v>
      </c>
      <c r="P2355" t="s">
        <v>20</v>
      </c>
      <c r="Q2355" t="s">
        <v>21</v>
      </c>
      <c r="R2355" t="s">
        <v>207</v>
      </c>
      <c r="S2355">
        <f t="shared" si="108"/>
        <v>550</v>
      </c>
      <c r="T2355">
        <f t="shared" si="110"/>
        <v>1250</v>
      </c>
      <c r="U2355" t="str">
        <f t="shared" si="109"/>
        <v/>
      </c>
      <c r="V2355">
        <v>803</v>
      </c>
      <c r="W2355">
        <v>118</v>
      </c>
      <c r="X2355">
        <v>6</v>
      </c>
      <c r="Y2355">
        <f>IF(AND($Q2355="hdbd",$P2355=Y$1),1,0)+IF($W2355=$W2354,Y2354,0)</f>
        <v>1</v>
      </c>
      <c r="Z2355">
        <f>IF(AND($Q2355="hdbd",$P2355=Z$1),1,0)+IF($W2355=$W2354,Z2354,0)</f>
        <v>2</v>
      </c>
      <c r="AA2355">
        <f>IF(AND($Q2355="hdbd",$P2355=AA$1),1,0)+IF($W2355=$W2354,AA2354,0)</f>
        <v>3</v>
      </c>
    </row>
    <row r="2356" spans="1:27" x14ac:dyDescent="0.3">
      <c r="A2356" t="s">
        <v>206</v>
      </c>
      <c r="B2356">
        <v>3016180930</v>
      </c>
      <c r="C2356" s="1">
        <v>42582.287083333336</v>
      </c>
      <c r="D2356" t="s">
        <v>23</v>
      </c>
      <c r="E2356">
        <v>1800</v>
      </c>
      <c r="F2356" t="s">
        <v>20</v>
      </c>
      <c r="G2356">
        <v>0.04</v>
      </c>
      <c r="H2356">
        <v>0.30280000000000001</v>
      </c>
      <c r="I2356">
        <v>0.16</v>
      </c>
      <c r="J2356">
        <v>1022</v>
      </c>
      <c r="K2356">
        <v>2771</v>
      </c>
      <c r="L2356">
        <v>1819</v>
      </c>
      <c r="M2356">
        <v>530</v>
      </c>
      <c r="N2356">
        <v>464</v>
      </c>
      <c r="O2356">
        <v>373</v>
      </c>
      <c r="R2356" t="s">
        <v>207</v>
      </c>
      <c r="S2356">
        <f t="shared" si="108"/>
        <v>450</v>
      </c>
      <c r="T2356">
        <f t="shared" si="110"/>
        <v>2350</v>
      </c>
      <c r="U2356">
        <f t="shared" si="109"/>
        <v>1450</v>
      </c>
      <c r="V2356">
        <v>803</v>
      </c>
      <c r="W2356">
        <v>118</v>
      </c>
      <c r="X2356">
        <v>6</v>
      </c>
      <c r="Y2356">
        <f>IF(AND($Q2356="hdbd",$P2356=Y$1),1,0)+IF($W2356=$W2355,Y2355,0)</f>
        <v>1</v>
      </c>
      <c r="Z2356">
        <f>IF(AND($Q2356="hdbd",$P2356=Z$1),1,0)+IF($W2356=$W2355,Z2355,0)</f>
        <v>2</v>
      </c>
      <c r="AA2356">
        <f>IF(AND($Q2356="hdbd",$P2356=AA$1),1,0)+IF($W2356=$W2355,AA2355,0)</f>
        <v>3</v>
      </c>
    </row>
    <row r="2357" spans="1:27" x14ac:dyDescent="0.3">
      <c r="A2357" t="s">
        <v>206</v>
      </c>
      <c r="B2357">
        <v>3016180930</v>
      </c>
      <c r="C2357" s="1">
        <v>42582.287083333336</v>
      </c>
      <c r="D2357" t="s">
        <v>24</v>
      </c>
      <c r="E2357">
        <v>1800</v>
      </c>
      <c r="F2357" t="s">
        <v>20</v>
      </c>
      <c r="H2357">
        <v>0.02</v>
      </c>
      <c r="I2357">
        <v>0.76119999999999999</v>
      </c>
      <c r="K2357">
        <v>1332</v>
      </c>
      <c r="N2357">
        <v>394</v>
      </c>
      <c r="P2357" t="s">
        <v>20</v>
      </c>
      <c r="Q2357" t="s">
        <v>21</v>
      </c>
      <c r="R2357" t="s">
        <v>207</v>
      </c>
      <c r="S2357" t="str">
        <f t="shared" si="108"/>
        <v/>
      </c>
      <c r="T2357">
        <f t="shared" si="110"/>
        <v>950</v>
      </c>
      <c r="U2357" t="str">
        <f t="shared" si="109"/>
        <v/>
      </c>
      <c r="V2357">
        <v>803</v>
      </c>
      <c r="W2357">
        <v>118</v>
      </c>
      <c r="X2357">
        <v>6</v>
      </c>
      <c r="Y2357">
        <f>IF(AND($Q2357="hdbd",$P2357=Y$1),1,0)+IF($W2357=$W2356,Y2356,0)</f>
        <v>1</v>
      </c>
      <c r="Z2357">
        <f>IF(AND($Q2357="hdbd",$P2357=Z$1),1,0)+IF($W2357=$W2356,Z2356,0)</f>
        <v>2</v>
      </c>
      <c r="AA2357">
        <f>IF(AND($Q2357="hdbd",$P2357=AA$1),1,0)+IF($W2357=$W2356,AA2356,0)</f>
        <v>4</v>
      </c>
    </row>
    <row r="2358" spans="1:27" x14ac:dyDescent="0.3">
      <c r="A2358" t="s">
        <v>206</v>
      </c>
      <c r="B2358">
        <v>2429055014</v>
      </c>
      <c r="C2358" s="1">
        <v>42582.287210648145</v>
      </c>
      <c r="D2358" t="s">
        <v>19</v>
      </c>
      <c r="E2358">
        <v>4700</v>
      </c>
      <c r="F2358" t="s">
        <v>25</v>
      </c>
      <c r="G2358">
        <v>0.04</v>
      </c>
      <c r="I2358">
        <v>0.16</v>
      </c>
      <c r="J2358">
        <v>4707</v>
      </c>
      <c r="L2358">
        <v>6228</v>
      </c>
      <c r="M2358">
        <v>3337</v>
      </c>
      <c r="N2358">
        <v>3439</v>
      </c>
      <c r="O2358">
        <v>3363</v>
      </c>
      <c r="R2358" t="s">
        <v>207</v>
      </c>
      <c r="S2358">
        <f t="shared" si="108"/>
        <v>1350</v>
      </c>
      <c r="T2358" t="str">
        <f t="shared" si="110"/>
        <v/>
      </c>
      <c r="U2358">
        <f t="shared" si="109"/>
        <v>2850</v>
      </c>
      <c r="V2358">
        <v>804</v>
      </c>
      <c r="W2358">
        <v>118</v>
      </c>
      <c r="X2358">
        <v>7</v>
      </c>
      <c r="Y2358">
        <f>IF(AND($Q2358="hdbd",$P2358=Y$1),1,0)+IF($W2358=$W2357,Y2357,0)</f>
        <v>1</v>
      </c>
      <c r="Z2358">
        <f>IF(AND($Q2358="hdbd",$P2358=Z$1),1,0)+IF($W2358=$W2357,Z2357,0)</f>
        <v>2</v>
      </c>
      <c r="AA2358">
        <f>IF(AND($Q2358="hdbd",$P2358=AA$1),1,0)+IF($W2358=$W2357,AA2357,0)</f>
        <v>4</v>
      </c>
    </row>
    <row r="2359" spans="1:27" x14ac:dyDescent="0.3">
      <c r="A2359" t="s">
        <v>206</v>
      </c>
      <c r="B2359">
        <v>2429055014</v>
      </c>
      <c r="C2359" s="1">
        <v>42582.287210648145</v>
      </c>
      <c r="D2359" t="s">
        <v>23</v>
      </c>
      <c r="E2359">
        <v>4700</v>
      </c>
      <c r="F2359" t="s">
        <v>25</v>
      </c>
      <c r="G2359">
        <v>0.09</v>
      </c>
      <c r="I2359">
        <v>0.2009</v>
      </c>
      <c r="J2359">
        <v>4702</v>
      </c>
      <c r="L2359">
        <v>6228</v>
      </c>
      <c r="M2359">
        <v>3274</v>
      </c>
      <c r="N2359">
        <v>3428</v>
      </c>
      <c r="O2359">
        <v>3363</v>
      </c>
      <c r="R2359" t="s">
        <v>207</v>
      </c>
      <c r="S2359">
        <f t="shared" si="108"/>
        <v>1450</v>
      </c>
      <c r="T2359" t="str">
        <f t="shared" si="110"/>
        <v/>
      </c>
      <c r="U2359">
        <f t="shared" si="109"/>
        <v>2850</v>
      </c>
      <c r="V2359">
        <v>804</v>
      </c>
      <c r="W2359">
        <v>118</v>
      </c>
      <c r="X2359">
        <v>7</v>
      </c>
      <c r="Y2359">
        <f>IF(AND($Q2359="hdbd",$P2359=Y$1),1,0)+IF($W2359=$W2358,Y2358,0)</f>
        <v>1</v>
      </c>
      <c r="Z2359">
        <f>IF(AND($Q2359="hdbd",$P2359=Z$1),1,0)+IF($W2359=$W2358,Z2358,0)</f>
        <v>2</v>
      </c>
      <c r="AA2359">
        <f>IF(AND($Q2359="hdbd",$P2359=AA$1),1,0)+IF($W2359=$W2358,AA2358,0)</f>
        <v>4</v>
      </c>
    </row>
    <row r="2360" spans="1:27" x14ac:dyDescent="0.3">
      <c r="A2360" t="s">
        <v>206</v>
      </c>
      <c r="B2360">
        <v>2429055014</v>
      </c>
      <c r="C2360" s="1">
        <v>42582.287210648145</v>
      </c>
      <c r="D2360" t="s">
        <v>24</v>
      </c>
      <c r="E2360">
        <v>5000</v>
      </c>
      <c r="F2360" t="s">
        <v>20</v>
      </c>
      <c r="I2360">
        <v>0.76119999999999999</v>
      </c>
      <c r="L2360">
        <v>6228</v>
      </c>
      <c r="N2360">
        <v>3389</v>
      </c>
      <c r="O2360">
        <v>3363</v>
      </c>
      <c r="R2360" t="s">
        <v>207</v>
      </c>
      <c r="S2360" t="str">
        <f t="shared" si="108"/>
        <v/>
      </c>
      <c r="T2360" t="str">
        <f t="shared" si="110"/>
        <v/>
      </c>
      <c r="U2360">
        <f t="shared" si="109"/>
        <v>2850</v>
      </c>
      <c r="V2360">
        <v>804</v>
      </c>
      <c r="W2360">
        <v>118</v>
      </c>
      <c r="X2360">
        <v>7</v>
      </c>
      <c r="Y2360">
        <f>IF(AND($Q2360="hdbd",$P2360=Y$1),1,0)+IF($W2360=$W2359,Y2359,0)</f>
        <v>1</v>
      </c>
      <c r="Z2360">
        <f>IF(AND($Q2360="hdbd",$P2360=Z$1),1,0)+IF($W2360=$W2359,Z2359,0)</f>
        <v>2</v>
      </c>
      <c r="AA2360">
        <f>IF(AND($Q2360="hdbd",$P2360=AA$1),1,0)+IF($W2360=$W2359,AA2359,0)</f>
        <v>4</v>
      </c>
    </row>
    <row r="2361" spans="1:27" x14ac:dyDescent="0.3">
      <c r="A2361" t="s">
        <v>206</v>
      </c>
      <c r="B2361">
        <v>793485047</v>
      </c>
      <c r="C2361" s="1">
        <v>42582.287361111114</v>
      </c>
      <c r="D2361" t="s">
        <v>19</v>
      </c>
      <c r="E2361">
        <v>4900</v>
      </c>
      <c r="F2361" t="s">
        <v>26</v>
      </c>
      <c r="H2361">
        <v>3.56E-2</v>
      </c>
      <c r="I2361">
        <v>0.26790000000000003</v>
      </c>
      <c r="K2361">
        <v>4922</v>
      </c>
      <c r="L2361">
        <v>5371</v>
      </c>
      <c r="M2361">
        <v>2847</v>
      </c>
      <c r="N2361">
        <v>3005</v>
      </c>
      <c r="O2361">
        <v>2924</v>
      </c>
      <c r="R2361" t="s">
        <v>207</v>
      </c>
      <c r="S2361" t="str">
        <f t="shared" si="108"/>
        <v/>
      </c>
      <c r="T2361">
        <f t="shared" si="110"/>
        <v>1950</v>
      </c>
      <c r="U2361">
        <f t="shared" si="109"/>
        <v>2450</v>
      </c>
      <c r="V2361">
        <v>805</v>
      </c>
      <c r="W2361">
        <v>118</v>
      </c>
      <c r="X2361">
        <v>8</v>
      </c>
      <c r="Y2361">
        <f>IF(AND($Q2361="hdbd",$P2361=Y$1),1,0)+IF($W2361=$W2360,Y2360,0)</f>
        <v>1</v>
      </c>
      <c r="Z2361">
        <f>IF(AND($Q2361="hdbd",$P2361=Z$1),1,0)+IF($W2361=$W2360,Z2360,0)</f>
        <v>2</v>
      </c>
      <c r="AA2361">
        <f>IF(AND($Q2361="hdbd",$P2361=AA$1),1,0)+IF($W2361=$W2360,AA2360,0)</f>
        <v>4</v>
      </c>
    </row>
    <row r="2362" spans="1:27" x14ac:dyDescent="0.3">
      <c r="A2362" t="s">
        <v>206</v>
      </c>
      <c r="B2362">
        <v>793485047</v>
      </c>
      <c r="C2362" s="1">
        <v>42582.287361111114</v>
      </c>
      <c r="D2362" t="s">
        <v>23</v>
      </c>
      <c r="E2362">
        <v>4900</v>
      </c>
      <c r="F2362" t="s">
        <v>26</v>
      </c>
      <c r="H2362">
        <v>0.03</v>
      </c>
      <c r="I2362">
        <v>0.16</v>
      </c>
      <c r="K2362">
        <v>4933</v>
      </c>
      <c r="L2362">
        <v>5371</v>
      </c>
      <c r="M2362">
        <v>2860</v>
      </c>
      <c r="N2362">
        <v>3075</v>
      </c>
      <c r="O2362">
        <v>2924</v>
      </c>
      <c r="R2362" t="s">
        <v>207</v>
      </c>
      <c r="S2362" t="str">
        <f t="shared" si="108"/>
        <v/>
      </c>
      <c r="T2362">
        <f t="shared" si="110"/>
        <v>1850</v>
      </c>
      <c r="U2362">
        <f t="shared" si="109"/>
        <v>2450</v>
      </c>
      <c r="V2362">
        <v>805</v>
      </c>
      <c r="W2362">
        <v>118</v>
      </c>
      <c r="X2362">
        <v>8</v>
      </c>
      <c r="Y2362">
        <f>IF(AND($Q2362="hdbd",$P2362=Y$1),1,0)+IF($W2362=$W2361,Y2361,0)</f>
        <v>1</v>
      </c>
      <c r="Z2362">
        <f>IF(AND($Q2362="hdbd",$P2362=Z$1),1,0)+IF($W2362=$W2361,Z2361,0)</f>
        <v>2</v>
      </c>
      <c r="AA2362">
        <f>IF(AND($Q2362="hdbd",$P2362=AA$1),1,0)+IF($W2362=$W2361,AA2361,0)</f>
        <v>4</v>
      </c>
    </row>
    <row r="2363" spans="1:27" x14ac:dyDescent="0.3">
      <c r="A2363" t="s">
        <v>206</v>
      </c>
      <c r="B2363">
        <v>793485047</v>
      </c>
      <c r="C2363" s="1">
        <v>42582.287361111114</v>
      </c>
      <c r="D2363" t="s">
        <v>24</v>
      </c>
      <c r="E2363">
        <v>4800</v>
      </c>
      <c r="F2363" t="s">
        <v>26</v>
      </c>
      <c r="H2363">
        <v>0.02</v>
      </c>
      <c r="I2363">
        <v>0.76119999999999999</v>
      </c>
      <c r="K2363">
        <v>4874</v>
      </c>
      <c r="L2363">
        <v>5371</v>
      </c>
      <c r="N2363">
        <v>3113</v>
      </c>
      <c r="O2363">
        <v>2924</v>
      </c>
      <c r="R2363" t="s">
        <v>207</v>
      </c>
      <c r="S2363" t="str">
        <f t="shared" si="108"/>
        <v/>
      </c>
      <c r="T2363">
        <f t="shared" si="110"/>
        <v>1750</v>
      </c>
      <c r="U2363">
        <f t="shared" si="109"/>
        <v>2450</v>
      </c>
      <c r="V2363">
        <v>805</v>
      </c>
      <c r="W2363">
        <v>118</v>
      </c>
      <c r="X2363">
        <v>8</v>
      </c>
      <c r="Y2363">
        <f>IF(AND($Q2363="hdbd",$P2363=Y$1),1,0)+IF($W2363=$W2362,Y2362,0)</f>
        <v>1</v>
      </c>
      <c r="Z2363">
        <f>IF(AND($Q2363="hdbd",$P2363=Z$1),1,0)+IF($W2363=$W2362,Z2362,0)</f>
        <v>2</v>
      </c>
      <c r="AA2363">
        <f>IF(AND($Q2363="hdbd",$P2363=AA$1),1,0)+IF($W2363=$W2362,AA2362,0)</f>
        <v>4</v>
      </c>
    </row>
    <row r="2364" spans="1:27" x14ac:dyDescent="0.3">
      <c r="A2364" t="s">
        <v>206</v>
      </c>
      <c r="B2364">
        <v>3236085126</v>
      </c>
      <c r="C2364" s="1">
        <v>42582.287546296298</v>
      </c>
      <c r="D2364" t="s">
        <v>19</v>
      </c>
      <c r="E2364">
        <v>3100</v>
      </c>
      <c r="F2364" t="s">
        <v>26</v>
      </c>
      <c r="G2364">
        <v>0.26</v>
      </c>
      <c r="H2364">
        <v>0.02</v>
      </c>
      <c r="I2364">
        <v>0.14399999999999999</v>
      </c>
      <c r="J2364">
        <v>7144</v>
      </c>
      <c r="K2364">
        <v>3185</v>
      </c>
      <c r="L2364">
        <v>3715</v>
      </c>
      <c r="M2364">
        <v>1065</v>
      </c>
      <c r="N2364">
        <v>1158</v>
      </c>
      <c r="O2364">
        <v>1126</v>
      </c>
      <c r="R2364" t="s">
        <v>207</v>
      </c>
      <c r="S2364">
        <f t="shared" si="108"/>
        <v>5100</v>
      </c>
      <c r="T2364">
        <f t="shared" si="110"/>
        <v>2050</v>
      </c>
      <c r="U2364">
        <f t="shared" si="109"/>
        <v>2550</v>
      </c>
      <c r="V2364">
        <v>806</v>
      </c>
      <c r="W2364">
        <v>118</v>
      </c>
      <c r="X2364">
        <v>9</v>
      </c>
      <c r="Y2364">
        <f>IF(AND($Q2364="hdbd",$P2364=Y$1),1,0)+IF($W2364=$W2363,Y2363,0)</f>
        <v>1</v>
      </c>
      <c r="Z2364">
        <f>IF(AND($Q2364="hdbd",$P2364=Z$1),1,0)+IF($W2364=$W2363,Z2363,0)</f>
        <v>2</v>
      </c>
      <c r="AA2364">
        <f>IF(AND($Q2364="hdbd",$P2364=AA$1),1,0)+IF($W2364=$W2363,AA2363,0)</f>
        <v>4</v>
      </c>
    </row>
    <row r="2365" spans="1:27" x14ac:dyDescent="0.3">
      <c r="A2365" t="s">
        <v>206</v>
      </c>
      <c r="B2365">
        <v>3236085126</v>
      </c>
      <c r="C2365" s="1">
        <v>42582.287546296298</v>
      </c>
      <c r="D2365" t="s">
        <v>23</v>
      </c>
      <c r="E2365">
        <v>3100</v>
      </c>
      <c r="F2365" t="s">
        <v>26</v>
      </c>
      <c r="G2365">
        <v>0.12</v>
      </c>
      <c r="H2365">
        <v>0.30330000000000001</v>
      </c>
      <c r="I2365">
        <v>0.16</v>
      </c>
      <c r="J2365">
        <v>5019</v>
      </c>
      <c r="K2365">
        <v>3187</v>
      </c>
      <c r="L2365">
        <v>3715</v>
      </c>
      <c r="M2365">
        <v>1076</v>
      </c>
      <c r="N2365">
        <v>1170</v>
      </c>
      <c r="O2365">
        <v>1126</v>
      </c>
      <c r="R2365" t="s">
        <v>207</v>
      </c>
      <c r="S2365">
        <f t="shared" si="108"/>
        <v>3950</v>
      </c>
      <c r="T2365">
        <f t="shared" si="110"/>
        <v>2050</v>
      </c>
      <c r="U2365">
        <f t="shared" si="109"/>
        <v>2550</v>
      </c>
      <c r="V2365">
        <v>806</v>
      </c>
      <c r="W2365">
        <v>118</v>
      </c>
      <c r="X2365">
        <v>9</v>
      </c>
      <c r="Y2365">
        <f>IF(AND($Q2365="hdbd",$P2365=Y$1),1,0)+IF($W2365=$W2364,Y2364,0)</f>
        <v>1</v>
      </c>
      <c r="Z2365">
        <f>IF(AND($Q2365="hdbd",$P2365=Z$1),1,0)+IF($W2365=$W2364,Z2364,0)</f>
        <v>2</v>
      </c>
      <c r="AA2365">
        <f>IF(AND($Q2365="hdbd",$P2365=AA$1),1,0)+IF($W2365=$W2364,AA2364,0)</f>
        <v>4</v>
      </c>
    </row>
    <row r="2366" spans="1:27" x14ac:dyDescent="0.3">
      <c r="A2366" t="s">
        <v>206</v>
      </c>
      <c r="B2366">
        <v>3236085126</v>
      </c>
      <c r="C2366" s="1">
        <v>42582.287546296298</v>
      </c>
      <c r="D2366" t="s">
        <v>24</v>
      </c>
      <c r="E2366">
        <v>3700</v>
      </c>
      <c r="F2366" t="s">
        <v>20</v>
      </c>
      <c r="I2366">
        <v>0.19289999999999999</v>
      </c>
      <c r="L2366">
        <v>3715</v>
      </c>
      <c r="N2366">
        <v>1210</v>
      </c>
      <c r="O2366">
        <v>1126</v>
      </c>
      <c r="R2366" t="s">
        <v>207</v>
      </c>
      <c r="S2366" t="str">
        <f t="shared" si="108"/>
        <v/>
      </c>
      <c r="T2366" t="str">
        <f t="shared" si="110"/>
        <v/>
      </c>
      <c r="U2366">
        <f t="shared" si="109"/>
        <v>2550</v>
      </c>
      <c r="V2366">
        <v>806</v>
      </c>
      <c r="W2366">
        <v>118</v>
      </c>
      <c r="X2366">
        <v>9</v>
      </c>
      <c r="Y2366">
        <f>IF(AND($Q2366="hdbd",$P2366=Y$1),1,0)+IF($W2366=$W2365,Y2365,0)</f>
        <v>1</v>
      </c>
      <c r="Z2366">
        <f>IF(AND($Q2366="hdbd",$P2366=Z$1),1,0)+IF($W2366=$W2365,Z2365,0)</f>
        <v>2</v>
      </c>
      <c r="AA2366">
        <f>IF(AND($Q2366="hdbd",$P2366=AA$1),1,0)+IF($W2366=$W2365,AA2365,0)</f>
        <v>4</v>
      </c>
    </row>
    <row r="2367" spans="1:27" x14ac:dyDescent="0.3">
      <c r="A2367" t="s">
        <v>206</v>
      </c>
      <c r="B2367">
        <v>4181655112</v>
      </c>
      <c r="C2367" s="1">
        <v>42582.288391203707</v>
      </c>
      <c r="D2367" t="s">
        <v>19</v>
      </c>
      <c r="E2367">
        <v>1600</v>
      </c>
      <c r="F2367" t="s">
        <v>25</v>
      </c>
      <c r="G2367">
        <v>0.16</v>
      </c>
      <c r="H2367">
        <v>0.02</v>
      </c>
      <c r="I2367">
        <v>0.14399999999999999</v>
      </c>
      <c r="J2367">
        <v>1083</v>
      </c>
      <c r="K2367">
        <v>1422</v>
      </c>
      <c r="L2367">
        <v>4188</v>
      </c>
      <c r="M2367">
        <v>646</v>
      </c>
      <c r="N2367">
        <v>747</v>
      </c>
      <c r="O2367">
        <v>682</v>
      </c>
      <c r="R2367" t="s">
        <v>207</v>
      </c>
      <c r="S2367">
        <f t="shared" si="108"/>
        <v>450</v>
      </c>
      <c r="T2367">
        <f t="shared" si="110"/>
        <v>650</v>
      </c>
      <c r="U2367">
        <f t="shared" si="109"/>
        <v>3550</v>
      </c>
      <c r="V2367">
        <v>807</v>
      </c>
      <c r="W2367">
        <v>118</v>
      </c>
      <c r="X2367">
        <v>10</v>
      </c>
      <c r="Y2367">
        <f>IF(AND($Q2367="hdbd",$P2367=Y$1),1,0)+IF($W2367=$W2366,Y2366,0)</f>
        <v>1</v>
      </c>
      <c r="Z2367">
        <f>IF(AND($Q2367="hdbd",$P2367=Z$1),1,0)+IF($W2367=$W2366,Z2366,0)</f>
        <v>2</v>
      </c>
      <c r="AA2367">
        <f>IF(AND($Q2367="hdbd",$P2367=AA$1),1,0)+IF($W2367=$W2366,AA2366,0)</f>
        <v>4</v>
      </c>
    </row>
    <row r="2368" spans="1:27" x14ac:dyDescent="0.3">
      <c r="A2368" t="s">
        <v>206</v>
      </c>
      <c r="B2368">
        <v>4181655112</v>
      </c>
      <c r="C2368" s="1">
        <v>42582.288391203707</v>
      </c>
      <c r="D2368" t="s">
        <v>23</v>
      </c>
      <c r="E2368">
        <v>1600</v>
      </c>
      <c r="F2368" t="s">
        <v>25</v>
      </c>
      <c r="G2368">
        <v>0.09</v>
      </c>
      <c r="H2368">
        <v>0.02</v>
      </c>
      <c r="I2368">
        <v>0.16</v>
      </c>
      <c r="J2368">
        <v>988</v>
      </c>
      <c r="K2368">
        <v>1249</v>
      </c>
      <c r="L2368">
        <v>4188</v>
      </c>
      <c r="M2368">
        <v>588</v>
      </c>
      <c r="N2368">
        <v>714</v>
      </c>
      <c r="O2368">
        <v>682</v>
      </c>
      <c r="R2368" t="s">
        <v>207</v>
      </c>
      <c r="S2368">
        <f t="shared" si="108"/>
        <v>450</v>
      </c>
      <c r="T2368">
        <f t="shared" si="110"/>
        <v>550</v>
      </c>
      <c r="U2368">
        <f t="shared" si="109"/>
        <v>3550</v>
      </c>
      <c r="V2368">
        <v>807</v>
      </c>
      <c r="W2368">
        <v>118</v>
      </c>
      <c r="X2368">
        <v>10</v>
      </c>
      <c r="Y2368">
        <f>IF(AND($Q2368="hdbd",$P2368=Y$1),1,0)+IF($W2368=$W2367,Y2367,0)</f>
        <v>1</v>
      </c>
      <c r="Z2368">
        <f>IF(AND($Q2368="hdbd",$P2368=Z$1),1,0)+IF($W2368=$W2367,Z2367,0)</f>
        <v>2</v>
      </c>
      <c r="AA2368">
        <f>IF(AND($Q2368="hdbd",$P2368=AA$1),1,0)+IF($W2368=$W2367,AA2367,0)</f>
        <v>4</v>
      </c>
    </row>
    <row r="2369" spans="1:27" x14ac:dyDescent="0.3">
      <c r="A2369" t="s">
        <v>206</v>
      </c>
      <c r="B2369">
        <v>4181655112</v>
      </c>
      <c r="C2369" s="1">
        <v>42582.288391203707</v>
      </c>
      <c r="D2369" t="s">
        <v>24</v>
      </c>
      <c r="E2369">
        <v>1600</v>
      </c>
      <c r="F2369" t="s">
        <v>26</v>
      </c>
      <c r="H2369">
        <v>0.02</v>
      </c>
      <c r="I2369">
        <v>0.76119999999999999</v>
      </c>
      <c r="K2369">
        <v>1423</v>
      </c>
      <c r="L2369">
        <v>4188</v>
      </c>
      <c r="N2369">
        <v>762</v>
      </c>
      <c r="O2369">
        <v>682</v>
      </c>
      <c r="R2369" t="s">
        <v>207</v>
      </c>
      <c r="S2369" t="str">
        <f t="shared" si="108"/>
        <v/>
      </c>
      <c r="T2369">
        <f t="shared" si="110"/>
        <v>650</v>
      </c>
      <c r="U2369">
        <f t="shared" si="109"/>
        <v>3550</v>
      </c>
      <c r="V2369">
        <v>807</v>
      </c>
      <c r="W2369">
        <v>118</v>
      </c>
      <c r="X2369">
        <v>10</v>
      </c>
      <c r="Y2369">
        <f>IF(AND($Q2369="hdbd",$P2369=Y$1),1,0)+IF($W2369=$W2368,Y2368,0)</f>
        <v>1</v>
      </c>
      <c r="Z2369">
        <f>IF(AND($Q2369="hdbd",$P2369=Z$1),1,0)+IF($W2369=$W2368,Z2368,0)</f>
        <v>2</v>
      </c>
      <c r="AA2369">
        <f>IF(AND($Q2369="hdbd",$P2369=AA$1),1,0)+IF($W2369=$W2368,AA2368,0)</f>
        <v>4</v>
      </c>
    </row>
    <row r="2370" spans="1:27" x14ac:dyDescent="0.3">
      <c r="A2370" t="s">
        <v>208</v>
      </c>
      <c r="B2370">
        <v>3403142930</v>
      </c>
      <c r="C2370" s="1">
        <v>42581.762002314812</v>
      </c>
      <c r="D2370" t="s">
        <v>19</v>
      </c>
      <c r="E2370">
        <v>1200</v>
      </c>
      <c r="F2370" t="s">
        <v>20</v>
      </c>
      <c r="G2370">
        <v>0.04</v>
      </c>
      <c r="I2370">
        <v>0.29399999999999998</v>
      </c>
      <c r="J2370">
        <v>961</v>
      </c>
      <c r="K2370">
        <v>1011</v>
      </c>
      <c r="M2370">
        <v>606</v>
      </c>
      <c r="N2370">
        <v>711</v>
      </c>
      <c r="P2370" t="s">
        <v>20</v>
      </c>
      <c r="Q2370" t="s">
        <v>21</v>
      </c>
      <c r="R2370" t="s">
        <v>209</v>
      </c>
      <c r="S2370">
        <f t="shared" si="108"/>
        <v>350</v>
      </c>
      <c r="T2370">
        <f t="shared" si="110"/>
        <v>350</v>
      </c>
      <c r="U2370" t="str">
        <f t="shared" si="109"/>
        <v/>
      </c>
      <c r="V2370">
        <v>808</v>
      </c>
      <c r="W2370">
        <v>119</v>
      </c>
      <c r="X2370">
        <v>1</v>
      </c>
      <c r="Y2370">
        <f>IF(AND($Q2370="hdbd",$P2370=Y$1),1,0)+IF($W2370=$W2369,Y2369,0)</f>
        <v>0</v>
      </c>
      <c r="Z2370">
        <f>IF(AND($Q2370="hdbd",$P2370=Z$1),1,0)+IF($W2370=$W2369,Z2369,0)</f>
        <v>0</v>
      </c>
      <c r="AA2370">
        <f>IF(AND($Q2370="hdbd",$P2370=AA$1),1,0)+IF($W2370=$W2369,AA2369,0)</f>
        <v>1</v>
      </c>
    </row>
    <row r="2371" spans="1:27" x14ac:dyDescent="0.3">
      <c r="A2371" t="s">
        <v>208</v>
      </c>
      <c r="B2371">
        <v>3403142930</v>
      </c>
      <c r="C2371" s="1">
        <v>42581.762002314812</v>
      </c>
      <c r="D2371" t="s">
        <v>23</v>
      </c>
      <c r="E2371">
        <v>1200</v>
      </c>
      <c r="F2371" t="s">
        <v>20</v>
      </c>
      <c r="G2371">
        <v>7.0000000000000007E-2</v>
      </c>
      <c r="I2371">
        <v>0.98770000000000002</v>
      </c>
      <c r="J2371">
        <v>1036</v>
      </c>
      <c r="K2371">
        <v>999</v>
      </c>
      <c r="M2371">
        <v>637</v>
      </c>
      <c r="N2371">
        <v>758</v>
      </c>
      <c r="P2371" t="s">
        <v>20</v>
      </c>
      <c r="Q2371" t="s">
        <v>21</v>
      </c>
      <c r="R2371" t="s">
        <v>209</v>
      </c>
      <c r="S2371">
        <f t="shared" si="108"/>
        <v>350</v>
      </c>
      <c r="T2371">
        <f t="shared" si="110"/>
        <v>250</v>
      </c>
      <c r="U2371" t="str">
        <f t="shared" si="109"/>
        <v/>
      </c>
      <c r="V2371">
        <v>808</v>
      </c>
      <c r="W2371">
        <v>119</v>
      </c>
      <c r="X2371">
        <v>1</v>
      </c>
      <c r="Y2371">
        <f>IF(AND($Q2371="hdbd",$P2371=Y$1),1,0)+IF($W2371=$W2370,Y2370,0)</f>
        <v>0</v>
      </c>
      <c r="Z2371">
        <f>IF(AND($Q2371="hdbd",$P2371=Z$1),1,0)+IF($W2371=$W2370,Z2370,0)</f>
        <v>0</v>
      </c>
      <c r="AA2371">
        <f>IF(AND($Q2371="hdbd",$P2371=AA$1),1,0)+IF($W2371=$W2370,AA2370,0)</f>
        <v>2</v>
      </c>
    </row>
    <row r="2372" spans="1:27" x14ac:dyDescent="0.3">
      <c r="A2372" t="s">
        <v>208</v>
      </c>
      <c r="B2372">
        <v>3403142930</v>
      </c>
      <c r="C2372" s="1">
        <v>42581.762002314812</v>
      </c>
      <c r="D2372" t="s">
        <v>24</v>
      </c>
      <c r="E2372">
        <v>1300</v>
      </c>
      <c r="F2372" t="s">
        <v>20</v>
      </c>
      <c r="I2372">
        <v>0.57769999999999999</v>
      </c>
      <c r="K2372">
        <v>984</v>
      </c>
      <c r="N2372">
        <v>767</v>
      </c>
      <c r="P2372" t="s">
        <v>20</v>
      </c>
      <c r="Q2372" t="s">
        <v>21</v>
      </c>
      <c r="R2372" t="s">
        <v>209</v>
      </c>
      <c r="S2372" t="str">
        <f t="shared" ref="S2372:S2435" si="111">IF(OR(J2372="",M2372=""),"",MIN(_xlfn.FLOOR.MATH((J2372-M2372)/100)*100+50,5100))</f>
        <v/>
      </c>
      <c r="T2372">
        <f t="shared" si="110"/>
        <v>250</v>
      </c>
      <c r="U2372" t="str">
        <f t="shared" ref="U2372:U2435" si="112">IF(OR(L2372="",O2372=""),"",MIN(_xlfn.FLOOR.MATH((L2372-O2372)/100)*100+50,5100))</f>
        <v/>
      </c>
      <c r="V2372">
        <v>808</v>
      </c>
      <c r="W2372">
        <v>119</v>
      </c>
      <c r="X2372">
        <v>1</v>
      </c>
      <c r="Y2372">
        <f>IF(AND($Q2372="hdbd",$P2372=Y$1),1,0)+IF($W2372=$W2371,Y2371,0)</f>
        <v>0</v>
      </c>
      <c r="Z2372">
        <f>IF(AND($Q2372="hdbd",$P2372=Z$1),1,0)+IF($W2372=$W2371,Z2371,0)</f>
        <v>0</v>
      </c>
      <c r="AA2372">
        <f>IF(AND($Q2372="hdbd",$P2372=AA$1),1,0)+IF($W2372=$W2371,AA2371,0)</f>
        <v>3</v>
      </c>
    </row>
    <row r="2373" spans="1:27" x14ac:dyDescent="0.3">
      <c r="A2373" t="s">
        <v>208</v>
      </c>
      <c r="B2373">
        <v>2635659083</v>
      </c>
      <c r="C2373" s="1">
        <v>42581.762094907404</v>
      </c>
      <c r="D2373" t="s">
        <v>19</v>
      </c>
      <c r="E2373">
        <v>1800</v>
      </c>
      <c r="F2373" t="s">
        <v>25</v>
      </c>
      <c r="G2373">
        <v>0.04</v>
      </c>
      <c r="I2373">
        <v>0.1368</v>
      </c>
      <c r="J2373">
        <v>1874</v>
      </c>
      <c r="K2373">
        <v>1620</v>
      </c>
      <c r="L2373">
        <v>2702</v>
      </c>
      <c r="M2373">
        <v>930</v>
      </c>
      <c r="N2373">
        <v>1052</v>
      </c>
      <c r="O2373">
        <v>954</v>
      </c>
      <c r="R2373" t="s">
        <v>209</v>
      </c>
      <c r="S2373">
        <f t="shared" si="111"/>
        <v>950</v>
      </c>
      <c r="T2373">
        <f t="shared" ref="T2373:T2436" si="113">IF(OR(K2373="",N2373=""),"",MIN(_xlfn.FLOOR.MATH((K2373-N2373)/100)*100+50,5100))</f>
        <v>550</v>
      </c>
      <c r="U2373">
        <f t="shared" si="112"/>
        <v>1750</v>
      </c>
      <c r="V2373">
        <v>809</v>
      </c>
      <c r="W2373">
        <v>119</v>
      </c>
      <c r="X2373">
        <v>2</v>
      </c>
      <c r="Y2373">
        <f>IF(AND($Q2373="hdbd",$P2373=Y$1),1,0)+IF($W2373=$W2372,Y2372,0)</f>
        <v>0</v>
      </c>
      <c r="Z2373">
        <f>IF(AND($Q2373="hdbd",$P2373=Z$1),1,0)+IF($W2373=$W2372,Z2372,0)</f>
        <v>0</v>
      </c>
      <c r="AA2373">
        <f>IF(AND($Q2373="hdbd",$P2373=AA$1),1,0)+IF($W2373=$W2372,AA2372,0)</f>
        <v>3</v>
      </c>
    </row>
    <row r="2374" spans="1:27" x14ac:dyDescent="0.3">
      <c r="A2374" t="s">
        <v>208</v>
      </c>
      <c r="B2374">
        <v>2635659083</v>
      </c>
      <c r="C2374" s="1">
        <v>42581.762094907404</v>
      </c>
      <c r="D2374" t="s">
        <v>23</v>
      </c>
      <c r="E2374">
        <v>1800</v>
      </c>
      <c r="F2374" t="s">
        <v>25</v>
      </c>
      <c r="G2374">
        <v>0.04</v>
      </c>
      <c r="I2374">
        <v>0.18720000000000001</v>
      </c>
      <c r="J2374">
        <v>1871</v>
      </c>
      <c r="K2374">
        <v>1620</v>
      </c>
      <c r="L2374">
        <v>2702</v>
      </c>
      <c r="M2374">
        <v>920</v>
      </c>
      <c r="N2374">
        <v>1012</v>
      </c>
      <c r="O2374">
        <v>954</v>
      </c>
      <c r="R2374" t="s">
        <v>209</v>
      </c>
      <c r="S2374">
        <f t="shared" si="111"/>
        <v>950</v>
      </c>
      <c r="T2374">
        <f t="shared" si="113"/>
        <v>650</v>
      </c>
      <c r="U2374">
        <f t="shared" si="112"/>
        <v>1750</v>
      </c>
      <c r="V2374">
        <v>809</v>
      </c>
      <c r="W2374">
        <v>119</v>
      </c>
      <c r="X2374">
        <v>2</v>
      </c>
      <c r="Y2374">
        <f>IF(AND($Q2374="hdbd",$P2374=Y$1),1,0)+IF($W2374=$W2373,Y2373,0)</f>
        <v>0</v>
      </c>
      <c r="Z2374">
        <f>IF(AND($Q2374="hdbd",$P2374=Z$1),1,0)+IF($W2374=$W2373,Z2373,0)</f>
        <v>0</v>
      </c>
      <c r="AA2374">
        <f>IF(AND($Q2374="hdbd",$P2374=AA$1),1,0)+IF($W2374=$W2373,AA2373,0)</f>
        <v>3</v>
      </c>
    </row>
    <row r="2375" spans="1:27" x14ac:dyDescent="0.3">
      <c r="A2375" t="s">
        <v>208</v>
      </c>
      <c r="B2375">
        <v>2635659083</v>
      </c>
      <c r="C2375" s="1">
        <v>42581.762094907404</v>
      </c>
      <c r="D2375" t="s">
        <v>24</v>
      </c>
      <c r="E2375">
        <v>2700</v>
      </c>
      <c r="F2375" t="s">
        <v>20</v>
      </c>
      <c r="I2375">
        <v>0.2467</v>
      </c>
      <c r="K2375">
        <v>1622</v>
      </c>
      <c r="L2375">
        <v>2702</v>
      </c>
      <c r="N2375">
        <v>1084</v>
      </c>
      <c r="O2375">
        <v>954</v>
      </c>
      <c r="R2375" t="s">
        <v>209</v>
      </c>
      <c r="S2375" t="str">
        <f t="shared" si="111"/>
        <v/>
      </c>
      <c r="T2375">
        <f t="shared" si="113"/>
        <v>550</v>
      </c>
      <c r="U2375">
        <f t="shared" si="112"/>
        <v>1750</v>
      </c>
      <c r="V2375">
        <v>809</v>
      </c>
      <c r="W2375">
        <v>119</v>
      </c>
      <c r="X2375">
        <v>2</v>
      </c>
      <c r="Y2375">
        <f>IF(AND($Q2375="hdbd",$P2375=Y$1),1,0)+IF($W2375=$W2374,Y2374,0)</f>
        <v>0</v>
      </c>
      <c r="Z2375">
        <f>IF(AND($Q2375="hdbd",$P2375=Z$1),1,0)+IF($W2375=$W2374,Z2374,0)</f>
        <v>0</v>
      </c>
      <c r="AA2375">
        <f>IF(AND($Q2375="hdbd",$P2375=AA$1),1,0)+IF($W2375=$W2374,AA2374,0)</f>
        <v>3</v>
      </c>
    </row>
    <row r="2376" spans="1:27" x14ac:dyDescent="0.3">
      <c r="A2376" t="s">
        <v>208</v>
      </c>
      <c r="B2376">
        <v>4170723303</v>
      </c>
      <c r="C2376" s="1">
        <v>42581.762256944443</v>
      </c>
      <c r="D2376" t="s">
        <v>19</v>
      </c>
      <c r="E2376">
        <v>900</v>
      </c>
      <c r="F2376" t="s">
        <v>20</v>
      </c>
      <c r="G2376">
        <v>0.04</v>
      </c>
      <c r="I2376">
        <v>0.35189999999999999</v>
      </c>
      <c r="J2376">
        <v>989</v>
      </c>
      <c r="K2376">
        <v>855</v>
      </c>
      <c r="L2376">
        <v>848</v>
      </c>
      <c r="M2376">
        <v>191</v>
      </c>
      <c r="N2376">
        <v>386</v>
      </c>
      <c r="O2376">
        <v>209</v>
      </c>
      <c r="P2376" t="s">
        <v>20</v>
      </c>
      <c r="Q2376" t="s">
        <v>21</v>
      </c>
      <c r="R2376" t="s">
        <v>209</v>
      </c>
      <c r="S2376">
        <f t="shared" si="111"/>
        <v>750</v>
      </c>
      <c r="T2376">
        <f t="shared" si="113"/>
        <v>450</v>
      </c>
      <c r="U2376">
        <f t="shared" si="112"/>
        <v>650</v>
      </c>
      <c r="V2376">
        <v>810</v>
      </c>
      <c r="W2376">
        <v>119</v>
      </c>
      <c r="X2376">
        <v>3</v>
      </c>
      <c r="Y2376">
        <f>IF(AND($Q2376="hdbd",$P2376=Y$1),1,0)+IF($W2376=$W2375,Y2375,0)</f>
        <v>0</v>
      </c>
      <c r="Z2376">
        <f>IF(AND($Q2376="hdbd",$P2376=Z$1),1,0)+IF($W2376=$W2375,Z2375,0)</f>
        <v>0</v>
      </c>
      <c r="AA2376">
        <f>IF(AND($Q2376="hdbd",$P2376=AA$1),1,0)+IF($W2376=$W2375,AA2375,0)</f>
        <v>4</v>
      </c>
    </row>
    <row r="2377" spans="1:27" x14ac:dyDescent="0.3">
      <c r="A2377" t="s">
        <v>208</v>
      </c>
      <c r="B2377">
        <v>4170723303</v>
      </c>
      <c r="C2377" s="1">
        <v>42581.762256944443</v>
      </c>
      <c r="D2377" t="s">
        <v>23</v>
      </c>
      <c r="E2377">
        <v>800</v>
      </c>
      <c r="F2377" t="s">
        <v>20</v>
      </c>
      <c r="G2377">
        <v>7.0000000000000007E-2</v>
      </c>
      <c r="I2377">
        <v>0.17749999999999999</v>
      </c>
      <c r="J2377">
        <v>599</v>
      </c>
      <c r="K2377">
        <v>769</v>
      </c>
      <c r="L2377">
        <v>848</v>
      </c>
      <c r="M2377">
        <v>139</v>
      </c>
      <c r="N2377">
        <v>262</v>
      </c>
      <c r="O2377">
        <v>209</v>
      </c>
      <c r="R2377" t="s">
        <v>209</v>
      </c>
      <c r="S2377">
        <f t="shared" si="111"/>
        <v>450</v>
      </c>
      <c r="T2377">
        <f t="shared" si="113"/>
        <v>550</v>
      </c>
      <c r="U2377">
        <f t="shared" si="112"/>
        <v>650</v>
      </c>
      <c r="V2377">
        <v>810</v>
      </c>
      <c r="W2377">
        <v>119</v>
      </c>
      <c r="X2377">
        <v>3</v>
      </c>
      <c r="Y2377">
        <f>IF(AND($Q2377="hdbd",$P2377=Y$1),1,0)+IF($W2377=$W2376,Y2376,0)</f>
        <v>0</v>
      </c>
      <c r="Z2377">
        <f>IF(AND($Q2377="hdbd",$P2377=Z$1),1,0)+IF($W2377=$W2376,Z2376,0)</f>
        <v>0</v>
      </c>
      <c r="AA2377">
        <f>IF(AND($Q2377="hdbd",$P2377=AA$1),1,0)+IF($W2377=$W2376,AA2376,0)</f>
        <v>4</v>
      </c>
    </row>
    <row r="2378" spans="1:27" x14ac:dyDescent="0.3">
      <c r="A2378" t="s">
        <v>208</v>
      </c>
      <c r="B2378">
        <v>4170723303</v>
      </c>
      <c r="C2378" s="1">
        <v>42581.762256944443</v>
      </c>
      <c r="D2378" t="s">
        <v>24</v>
      </c>
      <c r="E2378">
        <v>3500</v>
      </c>
      <c r="F2378" t="s">
        <v>20</v>
      </c>
      <c r="I2378">
        <v>0.28120000000000001</v>
      </c>
      <c r="N2378">
        <v>332</v>
      </c>
      <c r="P2378" t="s">
        <v>20</v>
      </c>
      <c r="Q2378" t="s">
        <v>21</v>
      </c>
      <c r="R2378" t="s">
        <v>209</v>
      </c>
      <c r="S2378" t="str">
        <f t="shared" si="111"/>
        <v/>
      </c>
      <c r="T2378" t="str">
        <f t="shared" si="113"/>
        <v/>
      </c>
      <c r="U2378" t="str">
        <f t="shared" si="112"/>
        <v/>
      </c>
      <c r="V2378">
        <v>810</v>
      </c>
      <c r="W2378">
        <v>119</v>
      </c>
      <c r="X2378">
        <v>3</v>
      </c>
      <c r="Y2378">
        <f>IF(AND($Q2378="hdbd",$P2378=Y$1),1,0)+IF($W2378=$W2377,Y2377,0)</f>
        <v>0</v>
      </c>
      <c r="Z2378">
        <f>IF(AND($Q2378="hdbd",$P2378=Z$1),1,0)+IF($W2378=$W2377,Z2377,0)</f>
        <v>0</v>
      </c>
      <c r="AA2378">
        <f>IF(AND($Q2378="hdbd",$P2378=AA$1),1,0)+IF($W2378=$W2377,AA2377,0)</f>
        <v>5</v>
      </c>
    </row>
    <row r="2379" spans="1:27" x14ac:dyDescent="0.3">
      <c r="A2379" t="s">
        <v>208</v>
      </c>
      <c r="B2379">
        <v>1495620403</v>
      </c>
      <c r="C2379" s="1">
        <v>42581.762384259258</v>
      </c>
      <c r="D2379" t="s">
        <v>19</v>
      </c>
      <c r="E2379">
        <v>1600</v>
      </c>
      <c r="F2379" t="s">
        <v>20</v>
      </c>
      <c r="G2379">
        <v>0.04</v>
      </c>
      <c r="I2379">
        <v>8.7599999999999997E-2</v>
      </c>
      <c r="J2379">
        <v>1091</v>
      </c>
      <c r="K2379">
        <v>1152</v>
      </c>
      <c r="L2379">
        <v>1624</v>
      </c>
      <c r="M2379">
        <v>804</v>
      </c>
      <c r="N2379">
        <v>927</v>
      </c>
      <c r="O2379">
        <v>833</v>
      </c>
      <c r="R2379" t="s">
        <v>209</v>
      </c>
      <c r="S2379">
        <f t="shared" si="111"/>
        <v>250</v>
      </c>
      <c r="T2379">
        <f t="shared" si="113"/>
        <v>250</v>
      </c>
      <c r="U2379">
        <f t="shared" si="112"/>
        <v>750</v>
      </c>
      <c r="V2379">
        <v>811</v>
      </c>
      <c r="W2379">
        <v>119</v>
      </c>
      <c r="X2379">
        <v>4</v>
      </c>
      <c r="Y2379">
        <f>IF(AND($Q2379="hdbd",$P2379=Y$1),1,0)+IF($W2379=$W2378,Y2378,0)</f>
        <v>0</v>
      </c>
      <c r="Z2379">
        <f>IF(AND($Q2379="hdbd",$P2379=Z$1),1,0)+IF($W2379=$W2378,Z2378,0)</f>
        <v>0</v>
      </c>
      <c r="AA2379">
        <f>IF(AND($Q2379="hdbd",$P2379=AA$1),1,0)+IF($W2379=$W2378,AA2378,0)</f>
        <v>5</v>
      </c>
    </row>
    <row r="2380" spans="1:27" x14ac:dyDescent="0.3">
      <c r="A2380" t="s">
        <v>208</v>
      </c>
      <c r="B2380">
        <v>1495620403</v>
      </c>
      <c r="C2380" s="1">
        <v>42581.762384259258</v>
      </c>
      <c r="D2380" t="s">
        <v>23</v>
      </c>
      <c r="E2380">
        <v>1600</v>
      </c>
      <c r="F2380" t="s">
        <v>20</v>
      </c>
      <c r="G2380">
        <v>0.04</v>
      </c>
      <c r="I2380">
        <v>9.5000000000000001E-2</v>
      </c>
      <c r="J2380">
        <v>1096</v>
      </c>
      <c r="K2380">
        <v>1151</v>
      </c>
      <c r="L2380">
        <v>1624</v>
      </c>
      <c r="M2380">
        <v>768</v>
      </c>
      <c r="N2380">
        <v>881</v>
      </c>
      <c r="O2380">
        <v>833</v>
      </c>
      <c r="R2380" t="s">
        <v>209</v>
      </c>
      <c r="S2380">
        <f t="shared" si="111"/>
        <v>350</v>
      </c>
      <c r="T2380">
        <f t="shared" si="113"/>
        <v>250</v>
      </c>
      <c r="U2380">
        <f t="shared" si="112"/>
        <v>750</v>
      </c>
      <c r="V2380">
        <v>811</v>
      </c>
      <c r="W2380">
        <v>119</v>
      </c>
      <c r="X2380">
        <v>4</v>
      </c>
      <c r="Y2380">
        <f>IF(AND($Q2380="hdbd",$P2380=Y$1),1,0)+IF($W2380=$W2379,Y2379,0)</f>
        <v>0</v>
      </c>
      <c r="Z2380">
        <f>IF(AND($Q2380="hdbd",$P2380=Z$1),1,0)+IF($W2380=$W2379,Z2379,0)</f>
        <v>0</v>
      </c>
      <c r="AA2380">
        <f>IF(AND($Q2380="hdbd",$P2380=AA$1),1,0)+IF($W2380=$W2379,AA2379,0)</f>
        <v>5</v>
      </c>
    </row>
    <row r="2381" spans="1:27" x14ac:dyDescent="0.3">
      <c r="A2381" t="s">
        <v>208</v>
      </c>
      <c r="B2381">
        <v>1495620403</v>
      </c>
      <c r="C2381" s="1">
        <v>42581.762384259258</v>
      </c>
      <c r="D2381" t="s">
        <v>24</v>
      </c>
      <c r="E2381">
        <v>1600</v>
      </c>
      <c r="F2381" t="s">
        <v>20</v>
      </c>
      <c r="I2381">
        <v>0.14480000000000001</v>
      </c>
      <c r="K2381">
        <v>1098</v>
      </c>
      <c r="L2381">
        <v>1624</v>
      </c>
      <c r="N2381">
        <v>868</v>
      </c>
      <c r="O2381">
        <v>833</v>
      </c>
      <c r="R2381" t="s">
        <v>209</v>
      </c>
      <c r="S2381" t="str">
        <f t="shared" si="111"/>
        <v/>
      </c>
      <c r="T2381">
        <f t="shared" si="113"/>
        <v>250</v>
      </c>
      <c r="U2381">
        <f t="shared" si="112"/>
        <v>750</v>
      </c>
      <c r="V2381">
        <v>811</v>
      </c>
      <c r="W2381">
        <v>119</v>
      </c>
      <c r="X2381">
        <v>4</v>
      </c>
      <c r="Y2381">
        <f>IF(AND($Q2381="hdbd",$P2381=Y$1),1,0)+IF($W2381=$W2380,Y2380,0)</f>
        <v>0</v>
      </c>
      <c r="Z2381">
        <f>IF(AND($Q2381="hdbd",$P2381=Z$1),1,0)+IF($W2381=$W2380,Z2380,0)</f>
        <v>0</v>
      </c>
      <c r="AA2381">
        <f>IF(AND($Q2381="hdbd",$P2381=AA$1),1,0)+IF($W2381=$W2380,AA2380,0)</f>
        <v>5</v>
      </c>
    </row>
    <row r="2382" spans="1:27" x14ac:dyDescent="0.3">
      <c r="A2382" t="s">
        <v>208</v>
      </c>
      <c r="B2382">
        <v>626570303</v>
      </c>
      <c r="C2382" s="1">
        <v>42581.762650462966</v>
      </c>
      <c r="D2382" t="s">
        <v>19</v>
      </c>
      <c r="E2382">
        <v>900</v>
      </c>
      <c r="F2382" t="s">
        <v>20</v>
      </c>
      <c r="G2382">
        <v>0.04</v>
      </c>
      <c r="I2382">
        <v>0.11559999999999999</v>
      </c>
      <c r="J2382">
        <v>674</v>
      </c>
      <c r="K2382">
        <v>648</v>
      </c>
      <c r="L2382">
        <v>909</v>
      </c>
      <c r="M2382">
        <v>288</v>
      </c>
      <c r="N2382">
        <v>452</v>
      </c>
      <c r="O2382">
        <v>432</v>
      </c>
      <c r="R2382" t="s">
        <v>209</v>
      </c>
      <c r="S2382">
        <f t="shared" si="111"/>
        <v>350</v>
      </c>
      <c r="T2382">
        <f t="shared" si="113"/>
        <v>150</v>
      </c>
      <c r="U2382">
        <f t="shared" si="112"/>
        <v>450</v>
      </c>
      <c r="V2382">
        <v>812</v>
      </c>
      <c r="W2382">
        <v>119</v>
      </c>
      <c r="X2382">
        <v>5</v>
      </c>
      <c r="Y2382">
        <f>IF(AND($Q2382="hdbd",$P2382=Y$1),1,0)+IF($W2382=$W2381,Y2381,0)</f>
        <v>0</v>
      </c>
      <c r="Z2382">
        <f>IF(AND($Q2382="hdbd",$P2382=Z$1),1,0)+IF($W2382=$W2381,Z2381,0)</f>
        <v>0</v>
      </c>
      <c r="AA2382">
        <f>IF(AND($Q2382="hdbd",$P2382=AA$1),1,0)+IF($W2382=$W2381,AA2381,0)</f>
        <v>5</v>
      </c>
    </row>
    <row r="2383" spans="1:27" x14ac:dyDescent="0.3">
      <c r="A2383" t="s">
        <v>208</v>
      </c>
      <c r="B2383">
        <v>626570303</v>
      </c>
      <c r="C2383" s="1">
        <v>42581.762650462966</v>
      </c>
      <c r="D2383" t="s">
        <v>23</v>
      </c>
      <c r="E2383">
        <v>900</v>
      </c>
      <c r="F2383" t="s">
        <v>20</v>
      </c>
      <c r="G2383">
        <v>7.0000000000000007E-2</v>
      </c>
      <c r="I2383">
        <v>0.98070000000000002</v>
      </c>
      <c r="J2383">
        <v>775</v>
      </c>
      <c r="K2383">
        <v>727</v>
      </c>
      <c r="M2383">
        <v>352</v>
      </c>
      <c r="N2383">
        <v>511</v>
      </c>
      <c r="P2383" t="s">
        <v>20</v>
      </c>
      <c r="Q2383" t="s">
        <v>21</v>
      </c>
      <c r="R2383" t="s">
        <v>209</v>
      </c>
      <c r="S2383">
        <f t="shared" si="111"/>
        <v>450</v>
      </c>
      <c r="T2383">
        <f t="shared" si="113"/>
        <v>250</v>
      </c>
      <c r="U2383" t="str">
        <f t="shared" si="112"/>
        <v/>
      </c>
      <c r="V2383">
        <v>812</v>
      </c>
      <c r="W2383">
        <v>119</v>
      </c>
      <c r="X2383">
        <v>5</v>
      </c>
      <c r="Y2383">
        <f>IF(AND($Q2383="hdbd",$P2383=Y$1),1,0)+IF($W2383=$W2382,Y2382,0)</f>
        <v>0</v>
      </c>
      <c r="Z2383">
        <f>IF(AND($Q2383="hdbd",$P2383=Z$1),1,0)+IF($W2383=$W2382,Z2382,0)</f>
        <v>0</v>
      </c>
      <c r="AA2383">
        <f>IF(AND($Q2383="hdbd",$P2383=AA$1),1,0)+IF($W2383=$W2382,AA2382,0)</f>
        <v>6</v>
      </c>
    </row>
    <row r="2384" spans="1:27" x14ac:dyDescent="0.3">
      <c r="A2384" t="s">
        <v>208</v>
      </c>
      <c r="B2384">
        <v>626570303</v>
      </c>
      <c r="C2384" s="1">
        <v>42581.762650462966</v>
      </c>
      <c r="D2384" t="s">
        <v>24</v>
      </c>
      <c r="E2384">
        <v>900</v>
      </c>
      <c r="F2384" t="s">
        <v>20</v>
      </c>
      <c r="I2384">
        <v>0.1152</v>
      </c>
      <c r="K2384">
        <v>742</v>
      </c>
      <c r="L2384">
        <v>909</v>
      </c>
      <c r="N2384">
        <v>495</v>
      </c>
      <c r="O2384">
        <v>432</v>
      </c>
      <c r="R2384" t="s">
        <v>209</v>
      </c>
      <c r="S2384" t="str">
        <f t="shared" si="111"/>
        <v/>
      </c>
      <c r="T2384">
        <f t="shared" si="113"/>
        <v>250</v>
      </c>
      <c r="U2384">
        <f t="shared" si="112"/>
        <v>450</v>
      </c>
      <c r="V2384">
        <v>812</v>
      </c>
      <c r="W2384">
        <v>119</v>
      </c>
      <c r="X2384">
        <v>5</v>
      </c>
      <c r="Y2384">
        <f>IF(AND($Q2384="hdbd",$P2384=Y$1),1,0)+IF($W2384=$W2383,Y2383,0)</f>
        <v>0</v>
      </c>
      <c r="Z2384">
        <f>IF(AND($Q2384="hdbd",$P2384=Z$1),1,0)+IF($W2384=$W2383,Z2383,0)</f>
        <v>0</v>
      </c>
      <c r="AA2384">
        <f>IF(AND($Q2384="hdbd",$P2384=AA$1),1,0)+IF($W2384=$W2383,AA2383,0)</f>
        <v>6</v>
      </c>
    </row>
    <row r="2385" spans="1:27" x14ac:dyDescent="0.3">
      <c r="A2385" t="s">
        <v>208</v>
      </c>
      <c r="B2385">
        <v>12837079</v>
      </c>
      <c r="C2385" s="1">
        <v>42581.762789351851</v>
      </c>
      <c r="D2385" t="s">
        <v>19</v>
      </c>
      <c r="E2385">
        <v>800</v>
      </c>
      <c r="F2385" t="s">
        <v>20</v>
      </c>
      <c r="I2385">
        <v>0.29759999999999998</v>
      </c>
      <c r="K2385">
        <v>624</v>
      </c>
      <c r="M2385">
        <v>267</v>
      </c>
      <c r="N2385">
        <v>487</v>
      </c>
      <c r="P2385" t="s">
        <v>20</v>
      </c>
      <c r="Q2385" t="s">
        <v>21</v>
      </c>
      <c r="R2385" t="s">
        <v>209</v>
      </c>
      <c r="S2385" t="str">
        <f t="shared" si="111"/>
        <v/>
      </c>
      <c r="T2385">
        <f t="shared" si="113"/>
        <v>150</v>
      </c>
      <c r="U2385" t="str">
        <f t="shared" si="112"/>
        <v/>
      </c>
      <c r="V2385">
        <v>813</v>
      </c>
      <c r="W2385">
        <v>119</v>
      </c>
      <c r="X2385">
        <v>6</v>
      </c>
      <c r="Y2385">
        <f>IF(AND($Q2385="hdbd",$P2385=Y$1),1,0)+IF($W2385=$W2384,Y2384,0)</f>
        <v>0</v>
      </c>
      <c r="Z2385">
        <f>IF(AND($Q2385="hdbd",$P2385=Z$1),1,0)+IF($W2385=$W2384,Z2384,0)</f>
        <v>0</v>
      </c>
      <c r="AA2385">
        <f>IF(AND($Q2385="hdbd",$P2385=AA$1),1,0)+IF($W2385=$W2384,AA2384,0)</f>
        <v>7</v>
      </c>
    </row>
    <row r="2386" spans="1:27" x14ac:dyDescent="0.3">
      <c r="A2386" t="s">
        <v>208</v>
      </c>
      <c r="B2386">
        <v>12837079</v>
      </c>
      <c r="C2386" s="1">
        <v>42581.762789351851</v>
      </c>
      <c r="D2386" t="s">
        <v>23</v>
      </c>
      <c r="E2386">
        <v>700</v>
      </c>
      <c r="F2386" t="s">
        <v>25</v>
      </c>
      <c r="G2386">
        <v>0.04</v>
      </c>
      <c r="I2386">
        <v>0.2475</v>
      </c>
      <c r="J2386">
        <v>784</v>
      </c>
      <c r="K2386">
        <v>589</v>
      </c>
      <c r="M2386">
        <v>248</v>
      </c>
      <c r="N2386">
        <v>466</v>
      </c>
      <c r="P2386" t="s">
        <v>20</v>
      </c>
      <c r="Q2386" t="s">
        <v>21</v>
      </c>
      <c r="R2386" t="s">
        <v>209</v>
      </c>
      <c r="S2386">
        <f t="shared" si="111"/>
        <v>550</v>
      </c>
      <c r="T2386">
        <f t="shared" si="113"/>
        <v>150</v>
      </c>
      <c r="U2386" t="str">
        <f t="shared" si="112"/>
        <v/>
      </c>
      <c r="V2386">
        <v>813</v>
      </c>
      <c r="W2386">
        <v>119</v>
      </c>
      <c r="X2386">
        <v>6</v>
      </c>
      <c r="Y2386">
        <f>IF(AND($Q2386="hdbd",$P2386=Y$1),1,0)+IF($W2386=$W2385,Y2385,0)</f>
        <v>0</v>
      </c>
      <c r="Z2386">
        <f>IF(AND($Q2386="hdbd",$P2386=Z$1),1,0)+IF($W2386=$W2385,Z2385,0)</f>
        <v>0</v>
      </c>
      <c r="AA2386">
        <f>IF(AND($Q2386="hdbd",$P2386=AA$1),1,0)+IF($W2386=$W2385,AA2385,0)</f>
        <v>8</v>
      </c>
    </row>
    <row r="2387" spans="1:27" x14ac:dyDescent="0.3">
      <c r="A2387" t="s">
        <v>208</v>
      </c>
      <c r="B2387">
        <v>12837079</v>
      </c>
      <c r="C2387" s="1">
        <v>42581.762789351851</v>
      </c>
      <c r="D2387" t="s">
        <v>24</v>
      </c>
      <c r="E2387">
        <v>800</v>
      </c>
      <c r="F2387" t="s">
        <v>20</v>
      </c>
      <c r="I2387">
        <v>0.19800000000000001</v>
      </c>
      <c r="K2387">
        <v>739</v>
      </c>
      <c r="L2387">
        <v>860</v>
      </c>
      <c r="N2387">
        <v>541</v>
      </c>
      <c r="O2387">
        <v>377</v>
      </c>
      <c r="R2387" t="s">
        <v>209</v>
      </c>
      <c r="S2387" t="str">
        <f t="shared" si="111"/>
        <v/>
      </c>
      <c r="T2387">
        <f t="shared" si="113"/>
        <v>150</v>
      </c>
      <c r="U2387">
        <f t="shared" si="112"/>
        <v>450</v>
      </c>
      <c r="V2387">
        <v>813</v>
      </c>
      <c r="W2387">
        <v>119</v>
      </c>
      <c r="X2387">
        <v>6</v>
      </c>
      <c r="Y2387">
        <f>IF(AND($Q2387="hdbd",$P2387=Y$1),1,0)+IF($W2387=$W2386,Y2386,0)</f>
        <v>0</v>
      </c>
      <c r="Z2387">
        <f>IF(AND($Q2387="hdbd",$P2387=Z$1),1,0)+IF($W2387=$W2386,Z2386,0)</f>
        <v>0</v>
      </c>
      <c r="AA2387">
        <f>IF(AND($Q2387="hdbd",$P2387=AA$1),1,0)+IF($W2387=$W2386,AA2386,0)</f>
        <v>8</v>
      </c>
    </row>
    <row r="2388" spans="1:27" x14ac:dyDescent="0.3">
      <c r="A2388" t="s">
        <v>208</v>
      </c>
      <c r="B2388">
        <v>324877577</v>
      </c>
      <c r="C2388" s="1">
        <v>42581.763055555559</v>
      </c>
      <c r="D2388" t="s">
        <v>19</v>
      </c>
      <c r="E2388">
        <v>1100</v>
      </c>
      <c r="F2388" t="s">
        <v>20</v>
      </c>
      <c r="G2388">
        <v>7.0000000000000007E-2</v>
      </c>
      <c r="I2388">
        <v>0.32900000000000001</v>
      </c>
      <c r="J2388">
        <v>1000</v>
      </c>
      <c r="K2388">
        <v>746</v>
      </c>
      <c r="M2388">
        <v>263</v>
      </c>
      <c r="N2388">
        <v>533</v>
      </c>
      <c r="P2388" t="s">
        <v>20</v>
      </c>
      <c r="Q2388" t="s">
        <v>21</v>
      </c>
      <c r="R2388" t="s">
        <v>209</v>
      </c>
      <c r="S2388">
        <f t="shared" si="111"/>
        <v>750</v>
      </c>
      <c r="T2388">
        <f t="shared" si="113"/>
        <v>250</v>
      </c>
      <c r="U2388" t="str">
        <f t="shared" si="112"/>
        <v/>
      </c>
      <c r="V2388">
        <v>814</v>
      </c>
      <c r="W2388">
        <v>119</v>
      </c>
      <c r="X2388">
        <v>7</v>
      </c>
      <c r="Y2388">
        <f>IF(AND($Q2388="hdbd",$P2388=Y$1),1,0)+IF($W2388=$W2387,Y2387,0)</f>
        <v>0</v>
      </c>
      <c r="Z2388">
        <f>IF(AND($Q2388="hdbd",$P2388=Z$1),1,0)+IF($W2388=$W2387,Z2387,0)</f>
        <v>0</v>
      </c>
      <c r="AA2388">
        <f>IF(AND($Q2388="hdbd",$P2388=AA$1),1,0)+IF($W2388=$W2387,AA2387,0)</f>
        <v>9</v>
      </c>
    </row>
    <row r="2389" spans="1:27" x14ac:dyDescent="0.3">
      <c r="A2389" t="s">
        <v>208</v>
      </c>
      <c r="B2389">
        <v>324877577</v>
      </c>
      <c r="C2389" s="1">
        <v>42581.763055555559</v>
      </c>
      <c r="D2389" t="s">
        <v>23</v>
      </c>
      <c r="E2389">
        <v>1100</v>
      </c>
      <c r="F2389" t="s">
        <v>20</v>
      </c>
      <c r="G2389">
        <v>7.0000000000000007E-2</v>
      </c>
      <c r="I2389">
        <v>8.2299999999999998E-2</v>
      </c>
      <c r="J2389">
        <v>690</v>
      </c>
      <c r="K2389">
        <v>743</v>
      </c>
      <c r="L2389">
        <v>1147</v>
      </c>
      <c r="M2389">
        <v>220</v>
      </c>
      <c r="N2389">
        <v>394</v>
      </c>
      <c r="O2389">
        <v>331</v>
      </c>
      <c r="R2389" t="s">
        <v>209</v>
      </c>
      <c r="S2389">
        <f t="shared" si="111"/>
        <v>450</v>
      </c>
      <c r="T2389">
        <f t="shared" si="113"/>
        <v>350</v>
      </c>
      <c r="U2389">
        <f t="shared" si="112"/>
        <v>850</v>
      </c>
      <c r="V2389">
        <v>814</v>
      </c>
      <c r="W2389">
        <v>119</v>
      </c>
      <c r="X2389">
        <v>7</v>
      </c>
      <c r="Y2389">
        <f>IF(AND($Q2389="hdbd",$P2389=Y$1),1,0)+IF($W2389=$W2388,Y2388,0)</f>
        <v>0</v>
      </c>
      <c r="Z2389">
        <f>IF(AND($Q2389="hdbd",$P2389=Z$1),1,0)+IF($W2389=$W2388,Z2388,0)</f>
        <v>0</v>
      </c>
      <c r="AA2389">
        <f>IF(AND($Q2389="hdbd",$P2389=AA$1),1,0)+IF($W2389=$W2388,AA2388,0)</f>
        <v>9</v>
      </c>
    </row>
    <row r="2390" spans="1:27" x14ac:dyDescent="0.3">
      <c r="A2390" t="s">
        <v>208</v>
      </c>
      <c r="B2390">
        <v>324877577</v>
      </c>
      <c r="C2390" s="1">
        <v>42581.763055555559</v>
      </c>
      <c r="D2390" t="s">
        <v>24</v>
      </c>
      <c r="E2390">
        <v>1100</v>
      </c>
      <c r="F2390" t="s">
        <v>20</v>
      </c>
      <c r="I2390">
        <v>0.2107</v>
      </c>
      <c r="K2390">
        <v>844</v>
      </c>
      <c r="L2390">
        <v>1147</v>
      </c>
      <c r="N2390">
        <v>585</v>
      </c>
      <c r="O2390">
        <v>331</v>
      </c>
      <c r="R2390" t="s">
        <v>209</v>
      </c>
      <c r="S2390" t="str">
        <f t="shared" si="111"/>
        <v/>
      </c>
      <c r="T2390">
        <f t="shared" si="113"/>
        <v>250</v>
      </c>
      <c r="U2390">
        <f t="shared" si="112"/>
        <v>850</v>
      </c>
      <c r="V2390">
        <v>814</v>
      </c>
      <c r="W2390">
        <v>119</v>
      </c>
      <c r="X2390">
        <v>7</v>
      </c>
      <c r="Y2390">
        <f>IF(AND($Q2390="hdbd",$P2390=Y$1),1,0)+IF($W2390=$W2389,Y2389,0)</f>
        <v>0</v>
      </c>
      <c r="Z2390">
        <f>IF(AND($Q2390="hdbd",$P2390=Z$1),1,0)+IF($W2390=$W2389,Z2389,0)</f>
        <v>0</v>
      </c>
      <c r="AA2390">
        <f>IF(AND($Q2390="hdbd",$P2390=AA$1),1,0)+IF($W2390=$W2389,AA2389,0)</f>
        <v>9</v>
      </c>
    </row>
    <row r="2391" spans="1:27" x14ac:dyDescent="0.3">
      <c r="A2391" t="s">
        <v>208</v>
      </c>
      <c r="B2391">
        <v>1274985145</v>
      </c>
      <c r="C2391" s="1">
        <v>42581.763437499998</v>
      </c>
      <c r="D2391" t="s">
        <v>19</v>
      </c>
      <c r="E2391">
        <v>900</v>
      </c>
      <c r="F2391" t="s">
        <v>20</v>
      </c>
      <c r="G2391">
        <v>0.04</v>
      </c>
      <c r="I2391">
        <v>0.12039999999999999</v>
      </c>
      <c r="J2391">
        <v>759</v>
      </c>
      <c r="K2391">
        <v>548</v>
      </c>
      <c r="L2391">
        <v>909</v>
      </c>
      <c r="M2391">
        <v>509</v>
      </c>
      <c r="N2391">
        <v>399</v>
      </c>
      <c r="O2391">
        <v>252</v>
      </c>
      <c r="R2391" t="s">
        <v>209</v>
      </c>
      <c r="S2391">
        <f t="shared" si="111"/>
        <v>250</v>
      </c>
      <c r="T2391">
        <f t="shared" si="113"/>
        <v>150</v>
      </c>
      <c r="U2391">
        <f t="shared" si="112"/>
        <v>650</v>
      </c>
      <c r="V2391">
        <v>815</v>
      </c>
      <c r="W2391">
        <v>119</v>
      </c>
      <c r="X2391">
        <v>8</v>
      </c>
      <c r="Y2391">
        <f>IF(AND($Q2391="hdbd",$P2391=Y$1),1,0)+IF($W2391=$W2390,Y2390,0)</f>
        <v>0</v>
      </c>
      <c r="Z2391">
        <f>IF(AND($Q2391="hdbd",$P2391=Z$1),1,0)+IF($W2391=$W2390,Z2390,0)</f>
        <v>0</v>
      </c>
      <c r="AA2391">
        <f>IF(AND($Q2391="hdbd",$P2391=AA$1),1,0)+IF($W2391=$W2390,AA2390,0)</f>
        <v>9</v>
      </c>
    </row>
    <row r="2392" spans="1:27" x14ac:dyDescent="0.3">
      <c r="A2392" t="s">
        <v>208</v>
      </c>
      <c r="B2392">
        <v>1274985145</v>
      </c>
      <c r="C2392" s="1">
        <v>42581.763437499998</v>
      </c>
      <c r="D2392" t="s">
        <v>23</v>
      </c>
      <c r="E2392">
        <v>900</v>
      </c>
      <c r="F2392" t="s">
        <v>20</v>
      </c>
      <c r="G2392">
        <v>7.0000000000000007E-2</v>
      </c>
      <c r="I2392">
        <v>0.1346</v>
      </c>
      <c r="J2392">
        <v>953</v>
      </c>
      <c r="K2392">
        <v>546</v>
      </c>
      <c r="L2392">
        <v>909</v>
      </c>
      <c r="M2392">
        <v>468</v>
      </c>
      <c r="N2392">
        <v>341</v>
      </c>
      <c r="O2392">
        <v>252</v>
      </c>
      <c r="R2392" t="s">
        <v>209</v>
      </c>
      <c r="S2392">
        <f t="shared" si="111"/>
        <v>450</v>
      </c>
      <c r="T2392">
        <f t="shared" si="113"/>
        <v>250</v>
      </c>
      <c r="U2392">
        <f t="shared" si="112"/>
        <v>650</v>
      </c>
      <c r="V2392">
        <v>815</v>
      </c>
      <c r="W2392">
        <v>119</v>
      </c>
      <c r="X2392">
        <v>8</v>
      </c>
      <c r="Y2392">
        <f>IF(AND($Q2392="hdbd",$P2392=Y$1),1,0)+IF($W2392=$W2391,Y2391,0)</f>
        <v>0</v>
      </c>
      <c r="Z2392">
        <f>IF(AND($Q2392="hdbd",$P2392=Z$1),1,0)+IF($W2392=$W2391,Z2391,0)</f>
        <v>0</v>
      </c>
      <c r="AA2392">
        <f>IF(AND($Q2392="hdbd",$P2392=AA$1),1,0)+IF($W2392=$W2391,AA2391,0)</f>
        <v>9</v>
      </c>
    </row>
    <row r="2393" spans="1:27" x14ac:dyDescent="0.3">
      <c r="A2393" t="s">
        <v>208</v>
      </c>
      <c r="B2393">
        <v>1274985145</v>
      </c>
      <c r="C2393" s="1">
        <v>42581.763437499998</v>
      </c>
      <c r="D2393" t="s">
        <v>24</v>
      </c>
      <c r="E2393">
        <v>900</v>
      </c>
      <c r="F2393" t="s">
        <v>20</v>
      </c>
      <c r="I2393">
        <v>0.2072</v>
      </c>
      <c r="K2393">
        <v>542</v>
      </c>
      <c r="L2393">
        <v>909</v>
      </c>
      <c r="N2393">
        <v>275</v>
      </c>
      <c r="O2393">
        <v>252</v>
      </c>
      <c r="R2393" t="s">
        <v>209</v>
      </c>
      <c r="S2393" t="str">
        <f t="shared" si="111"/>
        <v/>
      </c>
      <c r="T2393">
        <f t="shared" si="113"/>
        <v>250</v>
      </c>
      <c r="U2393">
        <f t="shared" si="112"/>
        <v>650</v>
      </c>
      <c r="V2393">
        <v>815</v>
      </c>
      <c r="W2393">
        <v>119</v>
      </c>
      <c r="X2393">
        <v>8</v>
      </c>
      <c r="Y2393">
        <f>IF(AND($Q2393="hdbd",$P2393=Y$1),1,0)+IF($W2393=$W2392,Y2392,0)</f>
        <v>0</v>
      </c>
      <c r="Z2393">
        <f>IF(AND($Q2393="hdbd",$P2393=Z$1),1,0)+IF($W2393=$W2392,Z2392,0)</f>
        <v>0</v>
      </c>
      <c r="AA2393">
        <f>IF(AND($Q2393="hdbd",$P2393=AA$1),1,0)+IF($W2393=$W2392,AA2392,0)</f>
        <v>9</v>
      </c>
    </row>
    <row r="2394" spans="1:27" x14ac:dyDescent="0.3">
      <c r="A2394" t="s">
        <v>208</v>
      </c>
      <c r="B2394">
        <v>172483341</v>
      </c>
      <c r="C2394" s="1">
        <v>42581.763553240744</v>
      </c>
      <c r="D2394" t="s">
        <v>19</v>
      </c>
      <c r="E2394">
        <v>900</v>
      </c>
      <c r="F2394" t="s">
        <v>20</v>
      </c>
      <c r="G2394">
        <v>0.04</v>
      </c>
      <c r="I2394">
        <v>0.1394</v>
      </c>
      <c r="J2394">
        <v>798</v>
      </c>
      <c r="K2394">
        <v>737</v>
      </c>
      <c r="L2394">
        <v>918</v>
      </c>
      <c r="M2394">
        <v>220</v>
      </c>
      <c r="N2394">
        <v>402</v>
      </c>
      <c r="O2394">
        <v>271</v>
      </c>
      <c r="R2394" t="s">
        <v>209</v>
      </c>
      <c r="S2394">
        <f t="shared" si="111"/>
        <v>550</v>
      </c>
      <c r="T2394">
        <f t="shared" si="113"/>
        <v>350</v>
      </c>
      <c r="U2394">
        <f t="shared" si="112"/>
        <v>650</v>
      </c>
      <c r="V2394">
        <v>816</v>
      </c>
      <c r="W2394">
        <v>119</v>
      </c>
      <c r="X2394">
        <v>9</v>
      </c>
      <c r="Y2394">
        <f>IF(AND($Q2394="hdbd",$P2394=Y$1),1,0)+IF($W2394=$W2393,Y2393,0)</f>
        <v>0</v>
      </c>
      <c r="Z2394">
        <f>IF(AND($Q2394="hdbd",$P2394=Z$1),1,0)+IF($W2394=$W2393,Z2393,0)</f>
        <v>0</v>
      </c>
      <c r="AA2394">
        <f>IF(AND($Q2394="hdbd",$P2394=AA$1),1,0)+IF($W2394=$W2393,AA2393,0)</f>
        <v>9</v>
      </c>
    </row>
    <row r="2395" spans="1:27" x14ac:dyDescent="0.3">
      <c r="A2395" t="s">
        <v>208</v>
      </c>
      <c r="B2395">
        <v>172483341</v>
      </c>
      <c r="C2395" s="1">
        <v>42581.763553240744</v>
      </c>
      <c r="D2395" t="s">
        <v>23</v>
      </c>
      <c r="E2395">
        <v>900</v>
      </c>
      <c r="F2395" t="s">
        <v>20</v>
      </c>
      <c r="G2395">
        <v>0.04</v>
      </c>
      <c r="I2395">
        <v>0.98119999999999996</v>
      </c>
      <c r="J2395">
        <v>743</v>
      </c>
      <c r="K2395">
        <v>670</v>
      </c>
      <c r="M2395">
        <v>154</v>
      </c>
      <c r="N2395">
        <v>297</v>
      </c>
      <c r="P2395" t="s">
        <v>20</v>
      </c>
      <c r="Q2395" t="s">
        <v>21</v>
      </c>
      <c r="R2395" t="s">
        <v>209</v>
      </c>
      <c r="S2395">
        <f t="shared" si="111"/>
        <v>550</v>
      </c>
      <c r="T2395">
        <f t="shared" si="113"/>
        <v>350</v>
      </c>
      <c r="U2395" t="str">
        <f t="shared" si="112"/>
        <v/>
      </c>
      <c r="V2395">
        <v>816</v>
      </c>
      <c r="W2395">
        <v>119</v>
      </c>
      <c r="X2395">
        <v>9</v>
      </c>
      <c r="Y2395">
        <f>IF(AND($Q2395="hdbd",$P2395=Y$1),1,0)+IF($W2395=$W2394,Y2394,0)</f>
        <v>0</v>
      </c>
      <c r="Z2395">
        <f>IF(AND($Q2395="hdbd",$P2395=Z$1),1,0)+IF($W2395=$W2394,Z2394,0)</f>
        <v>0</v>
      </c>
      <c r="AA2395">
        <f>IF(AND($Q2395="hdbd",$P2395=AA$1),1,0)+IF($W2395=$W2394,AA2394,0)</f>
        <v>10</v>
      </c>
    </row>
    <row r="2396" spans="1:27" x14ac:dyDescent="0.3">
      <c r="A2396" t="s">
        <v>208</v>
      </c>
      <c r="B2396">
        <v>172483341</v>
      </c>
      <c r="C2396" s="1">
        <v>42581.763553240744</v>
      </c>
      <c r="D2396" t="s">
        <v>24</v>
      </c>
      <c r="E2396">
        <v>900</v>
      </c>
      <c r="F2396" t="s">
        <v>20</v>
      </c>
      <c r="I2396">
        <v>0.18049999999999999</v>
      </c>
      <c r="K2396">
        <v>808</v>
      </c>
      <c r="L2396">
        <v>918</v>
      </c>
      <c r="N2396">
        <v>422</v>
      </c>
      <c r="O2396">
        <v>271</v>
      </c>
      <c r="R2396" t="s">
        <v>209</v>
      </c>
      <c r="S2396" t="str">
        <f t="shared" si="111"/>
        <v/>
      </c>
      <c r="T2396">
        <f t="shared" si="113"/>
        <v>350</v>
      </c>
      <c r="U2396">
        <f t="shared" si="112"/>
        <v>650</v>
      </c>
      <c r="V2396">
        <v>816</v>
      </c>
      <c r="W2396">
        <v>119</v>
      </c>
      <c r="X2396">
        <v>9</v>
      </c>
      <c r="Y2396">
        <f>IF(AND($Q2396="hdbd",$P2396=Y$1),1,0)+IF($W2396=$W2395,Y2395,0)</f>
        <v>0</v>
      </c>
      <c r="Z2396">
        <f>IF(AND($Q2396="hdbd",$P2396=Z$1),1,0)+IF($W2396=$W2395,Z2395,0)</f>
        <v>0</v>
      </c>
      <c r="AA2396">
        <f>IF(AND($Q2396="hdbd",$P2396=AA$1),1,0)+IF($W2396=$W2395,AA2395,0)</f>
        <v>10</v>
      </c>
    </row>
    <row r="2397" spans="1:27" x14ac:dyDescent="0.3">
      <c r="A2397" t="s">
        <v>208</v>
      </c>
      <c r="B2397">
        <v>1036196343</v>
      </c>
      <c r="C2397" s="1">
        <v>42581.763715277775</v>
      </c>
      <c r="D2397" t="s">
        <v>19</v>
      </c>
      <c r="E2397">
        <v>800</v>
      </c>
      <c r="F2397" t="s">
        <v>20</v>
      </c>
      <c r="G2397">
        <v>0.04</v>
      </c>
      <c r="I2397">
        <v>0.1391</v>
      </c>
      <c r="J2397">
        <v>820</v>
      </c>
      <c r="K2397">
        <v>717</v>
      </c>
      <c r="L2397">
        <v>895</v>
      </c>
      <c r="M2397">
        <v>443</v>
      </c>
      <c r="N2397">
        <v>557</v>
      </c>
      <c r="O2397">
        <v>499</v>
      </c>
      <c r="R2397" t="s">
        <v>209</v>
      </c>
      <c r="S2397">
        <f t="shared" si="111"/>
        <v>350</v>
      </c>
      <c r="T2397">
        <f t="shared" si="113"/>
        <v>150</v>
      </c>
      <c r="U2397">
        <f t="shared" si="112"/>
        <v>350</v>
      </c>
      <c r="V2397">
        <v>817</v>
      </c>
      <c r="W2397">
        <v>119</v>
      </c>
      <c r="X2397">
        <v>10</v>
      </c>
      <c r="Y2397">
        <f>IF(AND($Q2397="hdbd",$P2397=Y$1),1,0)+IF($W2397=$W2396,Y2396,0)</f>
        <v>0</v>
      </c>
      <c r="Z2397">
        <f>IF(AND($Q2397="hdbd",$P2397=Z$1),1,0)+IF($W2397=$W2396,Z2396,0)</f>
        <v>0</v>
      </c>
      <c r="AA2397">
        <f>IF(AND($Q2397="hdbd",$P2397=AA$1),1,0)+IF($W2397=$W2396,AA2396,0)</f>
        <v>10</v>
      </c>
    </row>
    <row r="2398" spans="1:27" x14ac:dyDescent="0.3">
      <c r="A2398" t="s">
        <v>208</v>
      </c>
      <c r="B2398">
        <v>1036196343</v>
      </c>
      <c r="C2398" s="1">
        <v>42581.763715277775</v>
      </c>
      <c r="D2398" t="s">
        <v>23</v>
      </c>
      <c r="E2398">
        <v>800</v>
      </c>
      <c r="F2398" t="s">
        <v>20</v>
      </c>
      <c r="G2398">
        <v>0.04</v>
      </c>
      <c r="I2398">
        <v>9.5000000000000001E-2</v>
      </c>
      <c r="J2398">
        <v>842</v>
      </c>
      <c r="K2398">
        <v>810</v>
      </c>
      <c r="L2398">
        <v>895</v>
      </c>
      <c r="M2398">
        <v>461</v>
      </c>
      <c r="N2398">
        <v>573</v>
      </c>
      <c r="O2398">
        <v>499</v>
      </c>
      <c r="R2398" t="s">
        <v>209</v>
      </c>
      <c r="S2398">
        <f t="shared" si="111"/>
        <v>350</v>
      </c>
      <c r="T2398">
        <f t="shared" si="113"/>
        <v>250</v>
      </c>
      <c r="U2398">
        <f t="shared" si="112"/>
        <v>350</v>
      </c>
      <c r="V2398">
        <v>817</v>
      </c>
      <c r="W2398">
        <v>119</v>
      </c>
      <c r="X2398">
        <v>10</v>
      </c>
      <c r="Y2398">
        <f>IF(AND($Q2398="hdbd",$P2398=Y$1),1,0)+IF($W2398=$W2397,Y2397,0)</f>
        <v>0</v>
      </c>
      <c r="Z2398">
        <f>IF(AND($Q2398="hdbd",$P2398=Z$1),1,0)+IF($W2398=$W2397,Z2397,0)</f>
        <v>0</v>
      </c>
      <c r="AA2398">
        <f>IF(AND($Q2398="hdbd",$P2398=AA$1),1,0)+IF($W2398=$W2397,AA2397,0)</f>
        <v>10</v>
      </c>
    </row>
    <row r="2399" spans="1:27" x14ac:dyDescent="0.3">
      <c r="A2399" t="s">
        <v>208</v>
      </c>
      <c r="B2399">
        <v>1036196343</v>
      </c>
      <c r="C2399" s="1">
        <v>42581.763715277775</v>
      </c>
      <c r="D2399" t="s">
        <v>24</v>
      </c>
      <c r="E2399">
        <v>1600</v>
      </c>
      <c r="F2399" t="s">
        <v>20</v>
      </c>
      <c r="I2399">
        <v>0.2072</v>
      </c>
      <c r="K2399">
        <v>814</v>
      </c>
      <c r="L2399">
        <v>895</v>
      </c>
      <c r="N2399">
        <v>617</v>
      </c>
      <c r="O2399">
        <v>499</v>
      </c>
      <c r="R2399" t="s">
        <v>209</v>
      </c>
      <c r="S2399" t="str">
        <f t="shared" si="111"/>
        <v/>
      </c>
      <c r="T2399">
        <f t="shared" si="113"/>
        <v>150</v>
      </c>
      <c r="U2399">
        <f t="shared" si="112"/>
        <v>350</v>
      </c>
      <c r="V2399">
        <v>817</v>
      </c>
      <c r="W2399">
        <v>119</v>
      </c>
      <c r="X2399">
        <v>10</v>
      </c>
      <c r="Y2399">
        <f>IF(AND($Q2399="hdbd",$P2399=Y$1),1,0)+IF($W2399=$W2398,Y2398,0)</f>
        <v>0</v>
      </c>
      <c r="Z2399">
        <f>IF(AND($Q2399="hdbd",$P2399=Z$1),1,0)+IF($W2399=$W2398,Z2398,0)</f>
        <v>0</v>
      </c>
      <c r="AA2399">
        <f>IF(AND($Q2399="hdbd",$P2399=AA$1),1,0)+IF($W2399=$W2398,AA2398,0)</f>
        <v>10</v>
      </c>
    </row>
    <row r="2400" spans="1:27" x14ac:dyDescent="0.3">
      <c r="A2400" t="s">
        <v>208</v>
      </c>
      <c r="B2400">
        <v>153705896</v>
      </c>
      <c r="C2400" s="1">
        <v>42581.763912037037</v>
      </c>
      <c r="D2400" t="s">
        <v>19</v>
      </c>
      <c r="E2400">
        <v>800</v>
      </c>
      <c r="F2400" t="s">
        <v>20</v>
      </c>
      <c r="G2400">
        <v>0.04</v>
      </c>
      <c r="I2400">
        <v>0.1079</v>
      </c>
      <c r="J2400">
        <v>474</v>
      </c>
      <c r="K2400">
        <v>547</v>
      </c>
      <c r="L2400">
        <v>826</v>
      </c>
      <c r="M2400">
        <v>138</v>
      </c>
      <c r="N2400">
        <v>277</v>
      </c>
      <c r="O2400">
        <v>257</v>
      </c>
      <c r="R2400" t="s">
        <v>209</v>
      </c>
      <c r="S2400">
        <f t="shared" si="111"/>
        <v>350</v>
      </c>
      <c r="T2400">
        <f t="shared" si="113"/>
        <v>250</v>
      </c>
      <c r="U2400">
        <f t="shared" si="112"/>
        <v>550</v>
      </c>
      <c r="V2400">
        <v>818</v>
      </c>
      <c r="W2400">
        <v>119</v>
      </c>
      <c r="X2400">
        <v>11</v>
      </c>
      <c r="Y2400">
        <f>IF(AND($Q2400="hdbd",$P2400=Y$1),1,0)+IF($W2400=$W2399,Y2399,0)</f>
        <v>0</v>
      </c>
      <c r="Z2400">
        <f>IF(AND($Q2400="hdbd",$P2400=Z$1),1,0)+IF($W2400=$W2399,Z2399,0)</f>
        <v>0</v>
      </c>
      <c r="AA2400">
        <f>IF(AND($Q2400="hdbd",$P2400=AA$1),1,0)+IF($W2400=$W2399,AA2399,0)</f>
        <v>10</v>
      </c>
    </row>
    <row r="2401" spans="1:27" x14ac:dyDescent="0.3">
      <c r="A2401" t="s">
        <v>208</v>
      </c>
      <c r="B2401">
        <v>153705896</v>
      </c>
      <c r="C2401" s="1">
        <v>42581.763912037037</v>
      </c>
      <c r="D2401" t="s">
        <v>23</v>
      </c>
      <c r="E2401">
        <v>1400</v>
      </c>
      <c r="F2401" t="s">
        <v>20</v>
      </c>
      <c r="G2401">
        <v>0.04</v>
      </c>
      <c r="I2401">
        <v>9.5000000000000001E-2</v>
      </c>
      <c r="J2401">
        <v>750</v>
      </c>
      <c r="K2401">
        <v>627</v>
      </c>
      <c r="L2401">
        <v>826</v>
      </c>
      <c r="M2401">
        <v>231</v>
      </c>
      <c r="N2401">
        <v>435</v>
      </c>
      <c r="O2401">
        <v>257</v>
      </c>
      <c r="R2401" t="s">
        <v>209</v>
      </c>
      <c r="S2401">
        <f t="shared" si="111"/>
        <v>550</v>
      </c>
      <c r="T2401">
        <f t="shared" si="113"/>
        <v>150</v>
      </c>
      <c r="U2401">
        <f t="shared" si="112"/>
        <v>550</v>
      </c>
      <c r="V2401">
        <v>818</v>
      </c>
      <c r="W2401">
        <v>119</v>
      </c>
      <c r="X2401">
        <v>11</v>
      </c>
      <c r="Y2401">
        <f>IF(AND($Q2401="hdbd",$P2401=Y$1),1,0)+IF($W2401=$W2400,Y2400,0)</f>
        <v>0</v>
      </c>
      <c r="Z2401">
        <f>IF(AND($Q2401="hdbd",$P2401=Z$1),1,0)+IF($W2401=$W2400,Z2400,0)</f>
        <v>0</v>
      </c>
      <c r="AA2401">
        <f>IF(AND($Q2401="hdbd",$P2401=AA$1),1,0)+IF($W2401=$W2400,AA2400,0)</f>
        <v>10</v>
      </c>
    </row>
    <row r="2402" spans="1:27" x14ac:dyDescent="0.3">
      <c r="A2402" t="s">
        <v>208</v>
      </c>
      <c r="B2402">
        <v>153705896</v>
      </c>
      <c r="C2402" s="1">
        <v>42581.763912037037</v>
      </c>
      <c r="D2402" t="s">
        <v>24</v>
      </c>
      <c r="E2402">
        <v>800</v>
      </c>
      <c r="F2402" t="s">
        <v>20</v>
      </c>
      <c r="I2402">
        <v>0.17449999999999999</v>
      </c>
      <c r="K2402">
        <v>601</v>
      </c>
      <c r="L2402">
        <v>826</v>
      </c>
      <c r="N2402">
        <v>413</v>
      </c>
      <c r="O2402">
        <v>257</v>
      </c>
      <c r="R2402" t="s">
        <v>209</v>
      </c>
      <c r="S2402" t="str">
        <f t="shared" si="111"/>
        <v/>
      </c>
      <c r="T2402">
        <f t="shared" si="113"/>
        <v>150</v>
      </c>
      <c r="U2402">
        <f t="shared" si="112"/>
        <v>550</v>
      </c>
      <c r="V2402">
        <v>818</v>
      </c>
      <c r="W2402">
        <v>119</v>
      </c>
      <c r="X2402">
        <v>11</v>
      </c>
      <c r="Y2402">
        <f>IF(AND($Q2402="hdbd",$P2402=Y$1),1,0)+IF($W2402=$W2401,Y2401,0)</f>
        <v>0</v>
      </c>
      <c r="Z2402">
        <f>IF(AND($Q2402="hdbd",$P2402=Z$1),1,0)+IF($W2402=$W2401,Z2401,0)</f>
        <v>0</v>
      </c>
      <c r="AA2402">
        <f>IF(AND($Q2402="hdbd",$P2402=AA$1),1,0)+IF($W2402=$W2401,AA2401,0)</f>
        <v>10</v>
      </c>
    </row>
    <row r="2403" spans="1:27" x14ac:dyDescent="0.3">
      <c r="A2403" t="s">
        <v>208</v>
      </c>
      <c r="B2403">
        <v>2633402579</v>
      </c>
      <c r="C2403" s="1">
        <v>42581.764039351852</v>
      </c>
      <c r="D2403" t="s">
        <v>19</v>
      </c>
      <c r="E2403">
        <v>1300</v>
      </c>
      <c r="F2403" t="s">
        <v>20</v>
      </c>
      <c r="G2403">
        <v>0.04</v>
      </c>
      <c r="I2403">
        <v>9.5000000000000001E-2</v>
      </c>
      <c r="J2403">
        <v>734</v>
      </c>
      <c r="K2403">
        <v>738</v>
      </c>
      <c r="L2403">
        <v>1386</v>
      </c>
      <c r="M2403">
        <v>305</v>
      </c>
      <c r="N2403">
        <v>543</v>
      </c>
      <c r="O2403">
        <v>519</v>
      </c>
      <c r="R2403" t="s">
        <v>209</v>
      </c>
      <c r="S2403">
        <f t="shared" si="111"/>
        <v>450</v>
      </c>
      <c r="T2403">
        <f t="shared" si="113"/>
        <v>150</v>
      </c>
      <c r="U2403">
        <f t="shared" si="112"/>
        <v>850</v>
      </c>
      <c r="V2403">
        <v>819</v>
      </c>
      <c r="W2403">
        <v>119</v>
      </c>
      <c r="X2403">
        <v>12</v>
      </c>
      <c r="Y2403">
        <f>IF(AND($Q2403="hdbd",$P2403=Y$1),1,0)+IF($W2403=$W2402,Y2402,0)</f>
        <v>0</v>
      </c>
      <c r="Z2403">
        <f>IF(AND($Q2403="hdbd",$P2403=Z$1),1,0)+IF($W2403=$W2402,Z2402,0)</f>
        <v>0</v>
      </c>
      <c r="AA2403">
        <f>IF(AND($Q2403="hdbd",$P2403=AA$1),1,0)+IF($W2403=$W2402,AA2402,0)</f>
        <v>10</v>
      </c>
    </row>
    <row r="2404" spans="1:27" x14ac:dyDescent="0.3">
      <c r="A2404" t="s">
        <v>208</v>
      </c>
      <c r="B2404">
        <v>2633402579</v>
      </c>
      <c r="C2404" s="1">
        <v>42581.764039351852</v>
      </c>
      <c r="D2404" t="s">
        <v>23</v>
      </c>
      <c r="E2404">
        <v>1300</v>
      </c>
      <c r="F2404" t="s">
        <v>20</v>
      </c>
      <c r="G2404">
        <v>7.0000000000000007E-2</v>
      </c>
      <c r="I2404">
        <v>0.13339999999999999</v>
      </c>
      <c r="J2404">
        <v>788</v>
      </c>
      <c r="K2404">
        <v>739</v>
      </c>
      <c r="L2404">
        <v>1386</v>
      </c>
      <c r="M2404">
        <v>417</v>
      </c>
      <c r="N2404">
        <v>573</v>
      </c>
      <c r="O2404">
        <v>519</v>
      </c>
      <c r="R2404" t="s">
        <v>209</v>
      </c>
      <c r="S2404">
        <f t="shared" si="111"/>
        <v>350</v>
      </c>
      <c r="T2404">
        <f t="shared" si="113"/>
        <v>150</v>
      </c>
      <c r="U2404">
        <f t="shared" si="112"/>
        <v>850</v>
      </c>
      <c r="V2404">
        <v>819</v>
      </c>
      <c r="W2404">
        <v>119</v>
      </c>
      <c r="X2404">
        <v>12</v>
      </c>
      <c r="Y2404">
        <f>IF(AND($Q2404="hdbd",$P2404=Y$1),1,0)+IF($W2404=$W2403,Y2403,0)</f>
        <v>0</v>
      </c>
      <c r="Z2404">
        <f>IF(AND($Q2404="hdbd",$P2404=Z$1),1,0)+IF($W2404=$W2403,Z2403,0)</f>
        <v>0</v>
      </c>
      <c r="AA2404">
        <f>IF(AND($Q2404="hdbd",$P2404=AA$1),1,0)+IF($W2404=$W2403,AA2403,0)</f>
        <v>10</v>
      </c>
    </row>
    <row r="2405" spans="1:27" x14ac:dyDescent="0.3">
      <c r="A2405" t="s">
        <v>208</v>
      </c>
      <c r="B2405">
        <v>2633402579</v>
      </c>
      <c r="C2405" s="1">
        <v>42581.764039351852</v>
      </c>
      <c r="D2405" t="s">
        <v>24</v>
      </c>
      <c r="E2405">
        <v>1300</v>
      </c>
      <c r="F2405" t="s">
        <v>20</v>
      </c>
      <c r="I2405">
        <v>9.1899999999999996E-2</v>
      </c>
      <c r="K2405">
        <v>786</v>
      </c>
      <c r="L2405">
        <v>1386</v>
      </c>
      <c r="N2405">
        <v>623</v>
      </c>
      <c r="O2405">
        <v>519</v>
      </c>
      <c r="R2405" t="s">
        <v>209</v>
      </c>
      <c r="S2405" t="str">
        <f t="shared" si="111"/>
        <v/>
      </c>
      <c r="T2405">
        <f t="shared" si="113"/>
        <v>150</v>
      </c>
      <c r="U2405">
        <f t="shared" si="112"/>
        <v>850</v>
      </c>
      <c r="V2405">
        <v>819</v>
      </c>
      <c r="W2405">
        <v>119</v>
      </c>
      <c r="X2405">
        <v>12</v>
      </c>
      <c r="Y2405">
        <f>IF(AND($Q2405="hdbd",$P2405=Y$1),1,0)+IF($W2405=$W2404,Y2404,0)</f>
        <v>0</v>
      </c>
      <c r="Z2405">
        <f>IF(AND($Q2405="hdbd",$P2405=Z$1),1,0)+IF($W2405=$W2404,Z2404,0)</f>
        <v>0</v>
      </c>
      <c r="AA2405">
        <f>IF(AND($Q2405="hdbd",$P2405=AA$1),1,0)+IF($W2405=$W2404,AA2404,0)</f>
        <v>10</v>
      </c>
    </row>
    <row r="2406" spans="1:27" x14ac:dyDescent="0.3">
      <c r="A2406" t="s">
        <v>208</v>
      </c>
      <c r="B2406">
        <v>2087174503</v>
      </c>
      <c r="C2406" s="1">
        <v>42581.76421296296</v>
      </c>
      <c r="D2406" t="s">
        <v>19</v>
      </c>
      <c r="E2406">
        <v>700</v>
      </c>
      <c r="F2406" t="s">
        <v>20</v>
      </c>
      <c r="G2406">
        <v>0.04</v>
      </c>
      <c r="I2406">
        <v>1.1026</v>
      </c>
      <c r="J2406">
        <v>589</v>
      </c>
      <c r="K2406">
        <v>494</v>
      </c>
      <c r="M2406">
        <v>323</v>
      </c>
      <c r="N2406">
        <v>238</v>
      </c>
      <c r="P2406" t="s">
        <v>20</v>
      </c>
      <c r="Q2406" t="s">
        <v>21</v>
      </c>
      <c r="R2406" t="s">
        <v>209</v>
      </c>
      <c r="S2406">
        <f t="shared" si="111"/>
        <v>250</v>
      </c>
      <c r="T2406">
        <f t="shared" si="113"/>
        <v>250</v>
      </c>
      <c r="U2406" t="str">
        <f t="shared" si="112"/>
        <v/>
      </c>
      <c r="V2406">
        <v>820</v>
      </c>
      <c r="W2406">
        <v>119</v>
      </c>
      <c r="X2406">
        <v>13</v>
      </c>
      <c r="Y2406">
        <f>IF(AND($Q2406="hdbd",$P2406=Y$1),1,0)+IF($W2406=$W2405,Y2405,0)</f>
        <v>0</v>
      </c>
      <c r="Z2406">
        <f>IF(AND($Q2406="hdbd",$P2406=Z$1),1,0)+IF($W2406=$W2405,Z2405,0)</f>
        <v>0</v>
      </c>
      <c r="AA2406">
        <f>IF(AND($Q2406="hdbd",$P2406=AA$1),1,0)+IF($W2406=$W2405,AA2405,0)</f>
        <v>11</v>
      </c>
    </row>
    <row r="2407" spans="1:27" x14ac:dyDescent="0.3">
      <c r="A2407" t="s">
        <v>208</v>
      </c>
      <c r="B2407">
        <v>2087174503</v>
      </c>
      <c r="C2407" s="1">
        <v>42581.76421296296</v>
      </c>
      <c r="D2407" t="s">
        <v>23</v>
      </c>
      <c r="E2407">
        <v>1500</v>
      </c>
      <c r="F2407" t="s">
        <v>20</v>
      </c>
      <c r="G2407">
        <v>7.0000000000000007E-2</v>
      </c>
      <c r="I2407">
        <v>0.10639999999999999</v>
      </c>
      <c r="J2407">
        <v>702</v>
      </c>
      <c r="K2407">
        <v>566</v>
      </c>
      <c r="L2407">
        <v>730</v>
      </c>
      <c r="M2407">
        <v>382</v>
      </c>
      <c r="N2407">
        <v>292</v>
      </c>
      <c r="O2407">
        <v>163</v>
      </c>
      <c r="R2407" t="s">
        <v>209</v>
      </c>
      <c r="S2407">
        <f t="shared" si="111"/>
        <v>350</v>
      </c>
      <c r="T2407">
        <f t="shared" si="113"/>
        <v>250</v>
      </c>
      <c r="U2407">
        <f t="shared" si="112"/>
        <v>550</v>
      </c>
      <c r="V2407">
        <v>820</v>
      </c>
      <c r="W2407">
        <v>119</v>
      </c>
      <c r="X2407">
        <v>13</v>
      </c>
      <c r="Y2407">
        <f>IF(AND($Q2407="hdbd",$P2407=Y$1),1,0)+IF($W2407=$W2406,Y2406,0)</f>
        <v>0</v>
      </c>
      <c r="Z2407">
        <f>IF(AND($Q2407="hdbd",$P2407=Z$1),1,0)+IF($W2407=$W2406,Z2406,0)</f>
        <v>0</v>
      </c>
      <c r="AA2407">
        <f>IF(AND($Q2407="hdbd",$P2407=AA$1),1,0)+IF($W2407=$W2406,AA2406,0)</f>
        <v>11</v>
      </c>
    </row>
    <row r="2408" spans="1:27" x14ac:dyDescent="0.3">
      <c r="A2408" t="s">
        <v>208</v>
      </c>
      <c r="B2408">
        <v>2087174503</v>
      </c>
      <c r="C2408" s="1">
        <v>42581.76421296296</v>
      </c>
      <c r="D2408" t="s">
        <v>24</v>
      </c>
      <c r="E2408">
        <v>700</v>
      </c>
      <c r="F2408" t="s">
        <v>20</v>
      </c>
      <c r="I2408">
        <v>0.40400000000000003</v>
      </c>
      <c r="K2408">
        <v>452</v>
      </c>
      <c r="N2408">
        <v>199</v>
      </c>
      <c r="P2408" t="s">
        <v>20</v>
      </c>
      <c r="Q2408" t="s">
        <v>21</v>
      </c>
      <c r="R2408" t="s">
        <v>209</v>
      </c>
      <c r="S2408" t="str">
        <f t="shared" si="111"/>
        <v/>
      </c>
      <c r="T2408">
        <f t="shared" si="113"/>
        <v>250</v>
      </c>
      <c r="U2408" t="str">
        <f t="shared" si="112"/>
        <v/>
      </c>
      <c r="V2408">
        <v>820</v>
      </c>
      <c r="W2408">
        <v>119</v>
      </c>
      <c r="X2408">
        <v>13</v>
      </c>
      <c r="Y2408">
        <f>IF(AND($Q2408="hdbd",$P2408=Y$1),1,0)+IF($W2408=$W2407,Y2407,0)</f>
        <v>0</v>
      </c>
      <c r="Z2408">
        <f>IF(AND($Q2408="hdbd",$P2408=Z$1),1,0)+IF($W2408=$W2407,Z2407,0)</f>
        <v>0</v>
      </c>
      <c r="AA2408">
        <f>IF(AND($Q2408="hdbd",$P2408=AA$1),1,0)+IF($W2408=$W2407,AA2407,0)</f>
        <v>12</v>
      </c>
    </row>
    <row r="2409" spans="1:27" x14ac:dyDescent="0.3">
      <c r="A2409" t="s">
        <v>208</v>
      </c>
      <c r="B2409">
        <v>3195460961</v>
      </c>
      <c r="C2409" s="1">
        <v>42581.764293981483</v>
      </c>
      <c r="D2409" t="s">
        <v>19</v>
      </c>
      <c r="E2409">
        <v>1400</v>
      </c>
      <c r="F2409" t="s">
        <v>20</v>
      </c>
      <c r="G2409">
        <v>0.04</v>
      </c>
      <c r="I2409">
        <v>0.1168</v>
      </c>
      <c r="J2409">
        <v>730</v>
      </c>
      <c r="K2409">
        <v>558</v>
      </c>
      <c r="L2409">
        <v>711</v>
      </c>
      <c r="M2409">
        <v>258</v>
      </c>
      <c r="N2409">
        <v>405</v>
      </c>
      <c r="O2409">
        <v>285</v>
      </c>
      <c r="R2409" t="s">
        <v>209</v>
      </c>
      <c r="S2409">
        <f t="shared" si="111"/>
        <v>450</v>
      </c>
      <c r="T2409">
        <f t="shared" si="113"/>
        <v>150</v>
      </c>
      <c r="U2409">
        <f t="shared" si="112"/>
        <v>450</v>
      </c>
      <c r="V2409">
        <v>821</v>
      </c>
      <c r="W2409">
        <v>119</v>
      </c>
      <c r="X2409">
        <v>14</v>
      </c>
      <c r="Y2409">
        <f>IF(AND($Q2409="hdbd",$P2409=Y$1),1,0)+IF($W2409=$W2408,Y2408,0)</f>
        <v>0</v>
      </c>
      <c r="Z2409">
        <f>IF(AND($Q2409="hdbd",$P2409=Z$1),1,0)+IF($W2409=$W2408,Z2408,0)</f>
        <v>0</v>
      </c>
      <c r="AA2409">
        <f>IF(AND($Q2409="hdbd",$P2409=AA$1),1,0)+IF($W2409=$W2408,AA2408,0)</f>
        <v>12</v>
      </c>
    </row>
    <row r="2410" spans="1:27" x14ac:dyDescent="0.3">
      <c r="A2410" t="s">
        <v>208</v>
      </c>
      <c r="B2410">
        <v>3195460961</v>
      </c>
      <c r="C2410" s="1">
        <v>42581.764293981483</v>
      </c>
      <c r="D2410" t="s">
        <v>23</v>
      </c>
      <c r="E2410">
        <v>700</v>
      </c>
      <c r="F2410" t="s">
        <v>20</v>
      </c>
      <c r="G2410">
        <v>0.04</v>
      </c>
      <c r="I2410">
        <v>0.1226</v>
      </c>
      <c r="J2410">
        <v>623</v>
      </c>
      <c r="K2410">
        <v>552</v>
      </c>
      <c r="L2410">
        <v>711</v>
      </c>
      <c r="M2410">
        <v>243</v>
      </c>
      <c r="N2410">
        <v>387</v>
      </c>
      <c r="O2410">
        <v>285</v>
      </c>
      <c r="R2410" t="s">
        <v>209</v>
      </c>
      <c r="S2410">
        <f t="shared" si="111"/>
        <v>350</v>
      </c>
      <c r="T2410">
        <f t="shared" si="113"/>
        <v>150</v>
      </c>
      <c r="U2410">
        <f t="shared" si="112"/>
        <v>450</v>
      </c>
      <c r="V2410">
        <v>821</v>
      </c>
      <c r="W2410">
        <v>119</v>
      </c>
      <c r="X2410">
        <v>14</v>
      </c>
      <c r="Y2410">
        <f>IF(AND($Q2410="hdbd",$P2410=Y$1),1,0)+IF($W2410=$W2409,Y2409,0)</f>
        <v>0</v>
      </c>
      <c r="Z2410">
        <f>IF(AND($Q2410="hdbd",$P2410=Z$1),1,0)+IF($W2410=$W2409,Z2409,0)</f>
        <v>0</v>
      </c>
      <c r="AA2410">
        <f>IF(AND($Q2410="hdbd",$P2410=AA$1),1,0)+IF($W2410=$W2409,AA2409,0)</f>
        <v>12</v>
      </c>
    </row>
    <row r="2411" spans="1:27" x14ac:dyDescent="0.3">
      <c r="A2411" t="s">
        <v>208</v>
      </c>
      <c r="B2411">
        <v>3195460961</v>
      </c>
      <c r="C2411" s="1">
        <v>42581.764293981483</v>
      </c>
      <c r="D2411" t="s">
        <v>24</v>
      </c>
      <c r="E2411">
        <v>700</v>
      </c>
      <c r="F2411" t="s">
        <v>20</v>
      </c>
      <c r="I2411">
        <v>0.29920000000000002</v>
      </c>
      <c r="K2411">
        <v>515</v>
      </c>
      <c r="N2411">
        <v>329</v>
      </c>
      <c r="P2411" t="s">
        <v>20</v>
      </c>
      <c r="Q2411" t="s">
        <v>21</v>
      </c>
      <c r="R2411" t="s">
        <v>209</v>
      </c>
      <c r="S2411" t="str">
        <f t="shared" si="111"/>
        <v/>
      </c>
      <c r="T2411">
        <f t="shared" si="113"/>
        <v>150</v>
      </c>
      <c r="U2411" t="str">
        <f t="shared" si="112"/>
        <v/>
      </c>
      <c r="V2411">
        <v>821</v>
      </c>
      <c r="W2411">
        <v>119</v>
      </c>
      <c r="X2411">
        <v>14</v>
      </c>
      <c r="Y2411">
        <f>IF(AND($Q2411="hdbd",$P2411=Y$1),1,0)+IF($W2411=$W2410,Y2410,0)</f>
        <v>0</v>
      </c>
      <c r="Z2411">
        <f>IF(AND($Q2411="hdbd",$P2411=Z$1),1,0)+IF($W2411=$W2410,Z2410,0)</f>
        <v>0</v>
      </c>
      <c r="AA2411">
        <f>IF(AND($Q2411="hdbd",$P2411=AA$1),1,0)+IF($W2411=$W2410,AA2410,0)</f>
        <v>13</v>
      </c>
    </row>
    <row r="2412" spans="1:27" x14ac:dyDescent="0.3">
      <c r="A2412" t="s">
        <v>208</v>
      </c>
      <c r="B2412">
        <v>548812523</v>
      </c>
      <c r="C2412" s="1">
        <v>42581.764560185184</v>
      </c>
      <c r="D2412" t="s">
        <v>19</v>
      </c>
      <c r="E2412">
        <v>900</v>
      </c>
      <c r="F2412" t="s">
        <v>20</v>
      </c>
      <c r="G2412">
        <v>0.04</v>
      </c>
      <c r="I2412">
        <v>0.15570000000000001</v>
      </c>
      <c r="J2412">
        <v>835</v>
      </c>
      <c r="K2412">
        <v>683</v>
      </c>
      <c r="L2412">
        <v>899</v>
      </c>
      <c r="M2412">
        <v>310</v>
      </c>
      <c r="N2412">
        <v>438</v>
      </c>
      <c r="O2412">
        <v>376</v>
      </c>
      <c r="R2412" t="s">
        <v>209</v>
      </c>
      <c r="S2412">
        <f t="shared" si="111"/>
        <v>550</v>
      </c>
      <c r="T2412">
        <f t="shared" si="113"/>
        <v>250</v>
      </c>
      <c r="U2412">
        <f t="shared" si="112"/>
        <v>550</v>
      </c>
      <c r="V2412">
        <v>822</v>
      </c>
      <c r="W2412">
        <v>119</v>
      </c>
      <c r="X2412">
        <v>15</v>
      </c>
      <c r="Y2412">
        <f>IF(AND($Q2412="hdbd",$P2412=Y$1),1,0)+IF($W2412=$W2411,Y2411,0)</f>
        <v>0</v>
      </c>
      <c r="Z2412">
        <f>IF(AND($Q2412="hdbd",$P2412=Z$1),1,0)+IF($W2412=$W2411,Z2411,0)</f>
        <v>0</v>
      </c>
      <c r="AA2412">
        <f>IF(AND($Q2412="hdbd",$P2412=AA$1),1,0)+IF($W2412=$W2411,AA2411,0)</f>
        <v>13</v>
      </c>
    </row>
    <row r="2413" spans="1:27" x14ac:dyDescent="0.3">
      <c r="A2413" t="s">
        <v>208</v>
      </c>
      <c r="B2413">
        <v>548812523</v>
      </c>
      <c r="C2413" s="1">
        <v>42581.764560185184</v>
      </c>
      <c r="D2413" t="s">
        <v>23</v>
      </c>
      <c r="E2413">
        <v>900</v>
      </c>
      <c r="F2413" t="s">
        <v>20</v>
      </c>
      <c r="G2413">
        <v>7.0000000000000007E-2</v>
      </c>
      <c r="I2413">
        <v>0.98099999999999998</v>
      </c>
      <c r="J2413">
        <v>781</v>
      </c>
      <c r="K2413">
        <v>662</v>
      </c>
      <c r="M2413">
        <v>261</v>
      </c>
      <c r="N2413">
        <v>395</v>
      </c>
      <c r="P2413" t="s">
        <v>20</v>
      </c>
      <c r="Q2413" t="s">
        <v>21</v>
      </c>
      <c r="R2413" t="s">
        <v>209</v>
      </c>
      <c r="S2413">
        <f t="shared" si="111"/>
        <v>550</v>
      </c>
      <c r="T2413">
        <f t="shared" si="113"/>
        <v>250</v>
      </c>
      <c r="U2413" t="str">
        <f t="shared" si="112"/>
        <v/>
      </c>
      <c r="V2413">
        <v>822</v>
      </c>
      <c r="W2413">
        <v>119</v>
      </c>
      <c r="X2413">
        <v>15</v>
      </c>
      <c r="Y2413">
        <f>IF(AND($Q2413="hdbd",$P2413=Y$1),1,0)+IF($W2413=$W2412,Y2412,0)</f>
        <v>0</v>
      </c>
      <c r="Z2413">
        <f>IF(AND($Q2413="hdbd",$P2413=Z$1),1,0)+IF($W2413=$W2412,Z2412,0)</f>
        <v>0</v>
      </c>
      <c r="AA2413">
        <f>IF(AND($Q2413="hdbd",$P2413=AA$1),1,0)+IF($W2413=$W2412,AA2412,0)</f>
        <v>14</v>
      </c>
    </row>
    <row r="2414" spans="1:27" x14ac:dyDescent="0.3">
      <c r="A2414" t="s">
        <v>208</v>
      </c>
      <c r="B2414">
        <v>548812523</v>
      </c>
      <c r="C2414" s="1">
        <v>42581.764560185184</v>
      </c>
      <c r="D2414" t="s">
        <v>24</v>
      </c>
      <c r="E2414">
        <v>1500</v>
      </c>
      <c r="F2414" t="s">
        <v>20</v>
      </c>
      <c r="I2414">
        <v>0.11849999999999999</v>
      </c>
      <c r="K2414">
        <v>718</v>
      </c>
      <c r="L2414">
        <v>899</v>
      </c>
      <c r="N2414">
        <v>531</v>
      </c>
      <c r="O2414">
        <v>376</v>
      </c>
      <c r="R2414" t="s">
        <v>209</v>
      </c>
      <c r="S2414" t="str">
        <f t="shared" si="111"/>
        <v/>
      </c>
      <c r="T2414">
        <f t="shared" si="113"/>
        <v>150</v>
      </c>
      <c r="U2414">
        <f t="shared" si="112"/>
        <v>550</v>
      </c>
      <c r="V2414">
        <v>822</v>
      </c>
      <c r="W2414">
        <v>119</v>
      </c>
      <c r="X2414">
        <v>15</v>
      </c>
      <c r="Y2414">
        <f>IF(AND($Q2414="hdbd",$P2414=Y$1),1,0)+IF($W2414=$W2413,Y2413,0)</f>
        <v>0</v>
      </c>
      <c r="Z2414">
        <f>IF(AND($Q2414="hdbd",$P2414=Z$1),1,0)+IF($W2414=$W2413,Z2413,0)</f>
        <v>0</v>
      </c>
      <c r="AA2414">
        <f>IF(AND($Q2414="hdbd",$P2414=AA$1),1,0)+IF($W2414=$W2413,AA2413,0)</f>
        <v>14</v>
      </c>
    </row>
    <row r="2415" spans="1:27" x14ac:dyDescent="0.3">
      <c r="A2415" t="s">
        <v>208</v>
      </c>
      <c r="B2415">
        <v>1163295331</v>
      </c>
      <c r="C2415" s="1">
        <v>42581.764756944445</v>
      </c>
      <c r="D2415" t="s">
        <v>19</v>
      </c>
      <c r="E2415">
        <v>2500</v>
      </c>
      <c r="F2415" t="s">
        <v>20</v>
      </c>
      <c r="G2415">
        <v>7.0000000000000007E-2</v>
      </c>
      <c r="I2415">
        <v>9.5000000000000001E-2</v>
      </c>
      <c r="J2415">
        <v>994</v>
      </c>
      <c r="K2415">
        <v>1196</v>
      </c>
      <c r="L2415">
        <v>1108</v>
      </c>
      <c r="M2415">
        <v>228</v>
      </c>
      <c r="N2415">
        <v>429</v>
      </c>
      <c r="O2415">
        <v>247</v>
      </c>
      <c r="R2415" t="s">
        <v>209</v>
      </c>
      <c r="S2415">
        <f t="shared" si="111"/>
        <v>750</v>
      </c>
      <c r="T2415">
        <f t="shared" si="113"/>
        <v>750</v>
      </c>
      <c r="U2415">
        <f t="shared" si="112"/>
        <v>850</v>
      </c>
      <c r="V2415">
        <v>823</v>
      </c>
      <c r="W2415">
        <v>119</v>
      </c>
      <c r="X2415">
        <v>16</v>
      </c>
      <c r="Y2415">
        <f>IF(AND($Q2415="hdbd",$P2415=Y$1),1,0)+IF($W2415=$W2414,Y2414,0)</f>
        <v>0</v>
      </c>
      <c r="Z2415">
        <f>IF(AND($Q2415="hdbd",$P2415=Z$1),1,0)+IF($W2415=$W2414,Z2414,0)</f>
        <v>0</v>
      </c>
      <c r="AA2415">
        <f>IF(AND($Q2415="hdbd",$P2415=AA$1),1,0)+IF($W2415=$W2414,AA2414,0)</f>
        <v>14</v>
      </c>
    </row>
    <row r="2416" spans="1:27" x14ac:dyDescent="0.3">
      <c r="A2416" t="s">
        <v>208</v>
      </c>
      <c r="B2416">
        <v>1163295331</v>
      </c>
      <c r="C2416" s="1">
        <v>42581.764756944445</v>
      </c>
      <c r="D2416" t="s">
        <v>23</v>
      </c>
      <c r="E2416">
        <v>1100</v>
      </c>
      <c r="F2416" t="s">
        <v>20</v>
      </c>
      <c r="G2416">
        <v>7.0000000000000007E-2</v>
      </c>
      <c r="I2416">
        <v>0.27410000000000001</v>
      </c>
      <c r="J2416">
        <v>1078</v>
      </c>
      <c r="K2416">
        <v>713</v>
      </c>
      <c r="M2416">
        <v>205</v>
      </c>
      <c r="N2416">
        <v>410</v>
      </c>
      <c r="P2416" t="s">
        <v>20</v>
      </c>
      <c r="Q2416" t="s">
        <v>21</v>
      </c>
      <c r="R2416" t="s">
        <v>209</v>
      </c>
      <c r="S2416">
        <f t="shared" si="111"/>
        <v>850</v>
      </c>
      <c r="T2416">
        <f t="shared" si="113"/>
        <v>350</v>
      </c>
      <c r="U2416" t="str">
        <f t="shared" si="112"/>
        <v/>
      </c>
      <c r="V2416">
        <v>823</v>
      </c>
      <c r="W2416">
        <v>119</v>
      </c>
      <c r="X2416">
        <v>16</v>
      </c>
      <c r="Y2416">
        <f>IF(AND($Q2416="hdbd",$P2416=Y$1),1,0)+IF($W2416=$W2415,Y2415,0)</f>
        <v>0</v>
      </c>
      <c r="Z2416">
        <f>IF(AND($Q2416="hdbd",$P2416=Z$1),1,0)+IF($W2416=$W2415,Z2415,0)</f>
        <v>0</v>
      </c>
      <c r="AA2416">
        <f>IF(AND($Q2416="hdbd",$P2416=AA$1),1,0)+IF($W2416=$W2415,AA2415,0)</f>
        <v>15</v>
      </c>
    </row>
    <row r="2417" spans="1:27" x14ac:dyDescent="0.3">
      <c r="A2417" t="s">
        <v>208</v>
      </c>
      <c r="B2417">
        <v>1163295331</v>
      </c>
      <c r="C2417" s="1">
        <v>42581.764756944445</v>
      </c>
      <c r="D2417" t="s">
        <v>24</v>
      </c>
      <c r="E2417">
        <v>1100</v>
      </c>
      <c r="F2417" t="s">
        <v>20</v>
      </c>
      <c r="I2417">
        <v>0.13100000000000001</v>
      </c>
      <c r="K2417">
        <v>715</v>
      </c>
      <c r="L2417">
        <v>1108</v>
      </c>
      <c r="N2417">
        <v>372</v>
      </c>
      <c r="O2417">
        <v>247</v>
      </c>
      <c r="R2417" t="s">
        <v>209</v>
      </c>
      <c r="S2417" t="str">
        <f t="shared" si="111"/>
        <v/>
      </c>
      <c r="T2417">
        <f t="shared" si="113"/>
        <v>350</v>
      </c>
      <c r="U2417">
        <f t="shared" si="112"/>
        <v>850</v>
      </c>
      <c r="V2417">
        <v>823</v>
      </c>
      <c r="W2417">
        <v>119</v>
      </c>
      <c r="X2417">
        <v>16</v>
      </c>
      <c r="Y2417">
        <f>IF(AND($Q2417="hdbd",$P2417=Y$1),1,0)+IF($W2417=$W2416,Y2416,0)</f>
        <v>0</v>
      </c>
      <c r="Z2417">
        <f>IF(AND($Q2417="hdbd",$P2417=Z$1),1,0)+IF($W2417=$W2416,Z2416,0)</f>
        <v>0</v>
      </c>
      <c r="AA2417">
        <f>IF(AND($Q2417="hdbd",$P2417=AA$1),1,0)+IF($W2417=$W2416,AA2416,0)</f>
        <v>15</v>
      </c>
    </row>
    <row r="2418" spans="1:27" x14ac:dyDescent="0.3">
      <c r="A2418" t="s">
        <v>208</v>
      </c>
      <c r="B2418">
        <v>701407532</v>
      </c>
      <c r="C2418" s="1">
        <v>42581.764872685184</v>
      </c>
      <c r="D2418" t="s">
        <v>19</v>
      </c>
      <c r="E2418">
        <v>1500</v>
      </c>
      <c r="F2418" t="s">
        <v>25</v>
      </c>
      <c r="G2418">
        <v>0.04</v>
      </c>
      <c r="I2418">
        <v>9.5000000000000001E-2</v>
      </c>
      <c r="J2418">
        <v>1562</v>
      </c>
      <c r="K2418">
        <v>1180</v>
      </c>
      <c r="L2418">
        <v>1834</v>
      </c>
      <c r="M2418">
        <v>420</v>
      </c>
      <c r="N2418">
        <v>881</v>
      </c>
      <c r="O2418">
        <v>763</v>
      </c>
      <c r="R2418" t="s">
        <v>209</v>
      </c>
      <c r="S2418">
        <f t="shared" si="111"/>
        <v>1150</v>
      </c>
      <c r="T2418">
        <f t="shared" si="113"/>
        <v>250</v>
      </c>
      <c r="U2418">
        <f t="shared" si="112"/>
        <v>1050</v>
      </c>
      <c r="V2418">
        <v>824</v>
      </c>
      <c r="W2418">
        <v>119</v>
      </c>
      <c r="X2418">
        <v>17</v>
      </c>
      <c r="Y2418">
        <f>IF(AND($Q2418="hdbd",$P2418=Y$1),1,0)+IF($W2418=$W2417,Y2417,0)</f>
        <v>0</v>
      </c>
      <c r="Z2418">
        <f>IF(AND($Q2418="hdbd",$P2418=Z$1),1,0)+IF($W2418=$W2417,Z2417,0)</f>
        <v>0</v>
      </c>
      <c r="AA2418">
        <f>IF(AND($Q2418="hdbd",$P2418=AA$1),1,0)+IF($W2418=$W2417,AA2417,0)</f>
        <v>15</v>
      </c>
    </row>
    <row r="2419" spans="1:27" x14ac:dyDescent="0.3">
      <c r="A2419" t="s">
        <v>208</v>
      </c>
      <c r="B2419">
        <v>701407532</v>
      </c>
      <c r="C2419" s="1">
        <v>42581.764872685184</v>
      </c>
      <c r="D2419" t="s">
        <v>23</v>
      </c>
      <c r="E2419">
        <v>1700</v>
      </c>
      <c r="F2419" t="s">
        <v>25</v>
      </c>
      <c r="G2419">
        <v>7.0000000000000007E-2</v>
      </c>
      <c r="I2419">
        <v>0.98150000000000004</v>
      </c>
      <c r="J2419">
        <v>1705</v>
      </c>
      <c r="K2419">
        <v>1172</v>
      </c>
      <c r="M2419">
        <v>377</v>
      </c>
      <c r="N2419">
        <v>840</v>
      </c>
      <c r="P2419" t="s">
        <v>20</v>
      </c>
      <c r="Q2419" t="s">
        <v>21</v>
      </c>
      <c r="R2419" t="s">
        <v>209</v>
      </c>
      <c r="S2419">
        <f t="shared" si="111"/>
        <v>1350</v>
      </c>
      <c r="T2419">
        <f t="shared" si="113"/>
        <v>350</v>
      </c>
      <c r="U2419" t="str">
        <f t="shared" si="112"/>
        <v/>
      </c>
      <c r="V2419">
        <v>824</v>
      </c>
      <c r="W2419">
        <v>119</v>
      </c>
      <c r="X2419">
        <v>17</v>
      </c>
      <c r="Y2419">
        <f>IF(AND($Q2419="hdbd",$P2419=Y$1),1,0)+IF($W2419=$W2418,Y2418,0)</f>
        <v>0</v>
      </c>
      <c r="Z2419">
        <f>IF(AND($Q2419="hdbd",$P2419=Z$1),1,0)+IF($W2419=$W2418,Z2418,0)</f>
        <v>0</v>
      </c>
      <c r="AA2419">
        <f>IF(AND($Q2419="hdbd",$P2419=AA$1),1,0)+IF($W2419=$W2418,AA2418,0)</f>
        <v>16</v>
      </c>
    </row>
    <row r="2420" spans="1:27" x14ac:dyDescent="0.3">
      <c r="A2420" t="s">
        <v>208</v>
      </c>
      <c r="B2420">
        <v>701407532</v>
      </c>
      <c r="C2420" s="1">
        <v>42581.764872685184</v>
      </c>
      <c r="D2420" t="s">
        <v>24</v>
      </c>
      <c r="E2420">
        <v>2500</v>
      </c>
      <c r="F2420" t="s">
        <v>20</v>
      </c>
      <c r="I2420">
        <v>0.27089999999999997</v>
      </c>
      <c r="K2420">
        <v>1448</v>
      </c>
      <c r="L2420">
        <v>1834</v>
      </c>
      <c r="N2420">
        <v>998</v>
      </c>
      <c r="O2420">
        <v>763</v>
      </c>
      <c r="R2420" t="s">
        <v>209</v>
      </c>
      <c r="S2420" t="str">
        <f t="shared" si="111"/>
        <v/>
      </c>
      <c r="T2420">
        <f t="shared" si="113"/>
        <v>450</v>
      </c>
      <c r="U2420">
        <f t="shared" si="112"/>
        <v>1050</v>
      </c>
      <c r="V2420">
        <v>824</v>
      </c>
      <c r="W2420">
        <v>119</v>
      </c>
      <c r="X2420">
        <v>17</v>
      </c>
      <c r="Y2420">
        <f>IF(AND($Q2420="hdbd",$P2420=Y$1),1,0)+IF($W2420=$W2419,Y2419,0)</f>
        <v>0</v>
      </c>
      <c r="Z2420">
        <f>IF(AND($Q2420="hdbd",$P2420=Z$1),1,0)+IF($W2420=$W2419,Z2419,0)</f>
        <v>0</v>
      </c>
      <c r="AA2420">
        <f>IF(AND($Q2420="hdbd",$P2420=AA$1),1,0)+IF($W2420=$W2419,AA2419,0)</f>
        <v>16</v>
      </c>
    </row>
    <row r="2421" spans="1:27" x14ac:dyDescent="0.3">
      <c r="A2421" t="s">
        <v>210</v>
      </c>
      <c r="B2421">
        <v>2697709075</v>
      </c>
      <c r="C2421" s="1">
        <v>42583.488229166665</v>
      </c>
      <c r="D2421" t="s">
        <v>19</v>
      </c>
      <c r="E2421">
        <v>1300</v>
      </c>
      <c r="F2421" t="s">
        <v>26</v>
      </c>
      <c r="H2421">
        <v>3.56E-2</v>
      </c>
      <c r="K2421">
        <v>1258</v>
      </c>
      <c r="L2421">
        <v>1597</v>
      </c>
      <c r="M2421">
        <v>789</v>
      </c>
      <c r="N2421">
        <v>763</v>
      </c>
      <c r="O2421">
        <v>746</v>
      </c>
      <c r="R2421" t="s">
        <v>195</v>
      </c>
      <c r="S2421" t="str">
        <f t="shared" si="111"/>
        <v/>
      </c>
      <c r="T2421">
        <f t="shared" si="113"/>
        <v>450</v>
      </c>
      <c r="U2421">
        <f t="shared" si="112"/>
        <v>850</v>
      </c>
      <c r="V2421">
        <v>825</v>
      </c>
      <c r="W2421">
        <v>120</v>
      </c>
      <c r="X2421">
        <v>1</v>
      </c>
      <c r="Y2421">
        <f>IF(AND($Q2421="hdbd",$P2421=Y$1),1,0)+IF($W2421=$W2420,Y2420,0)</f>
        <v>0</v>
      </c>
      <c r="Z2421">
        <f>IF(AND($Q2421="hdbd",$P2421=Z$1),1,0)+IF($W2421=$W2420,Z2420,0)</f>
        <v>0</v>
      </c>
      <c r="AA2421">
        <f>IF(AND($Q2421="hdbd",$P2421=AA$1),1,0)+IF($W2421=$W2420,AA2420,0)</f>
        <v>0</v>
      </c>
    </row>
    <row r="2422" spans="1:27" x14ac:dyDescent="0.3">
      <c r="A2422" t="s">
        <v>210</v>
      </c>
      <c r="B2422">
        <v>2697709075</v>
      </c>
      <c r="C2422" s="1">
        <v>42583.488229166665</v>
      </c>
      <c r="D2422" t="s">
        <v>23</v>
      </c>
      <c r="E2422">
        <v>1300</v>
      </c>
      <c r="F2422" t="s">
        <v>26</v>
      </c>
      <c r="H2422">
        <v>0.106</v>
      </c>
      <c r="K2422">
        <v>1223</v>
      </c>
      <c r="L2422">
        <v>1597</v>
      </c>
      <c r="M2422">
        <v>801</v>
      </c>
      <c r="N2422">
        <v>773</v>
      </c>
      <c r="O2422">
        <v>746</v>
      </c>
      <c r="R2422" t="s">
        <v>195</v>
      </c>
      <c r="S2422" t="str">
        <f t="shared" si="111"/>
        <v/>
      </c>
      <c r="T2422">
        <f t="shared" si="113"/>
        <v>450</v>
      </c>
      <c r="U2422">
        <f t="shared" si="112"/>
        <v>850</v>
      </c>
      <c r="V2422">
        <v>825</v>
      </c>
      <c r="W2422">
        <v>120</v>
      </c>
      <c r="X2422">
        <v>1</v>
      </c>
      <c r="Y2422">
        <f>IF(AND($Q2422="hdbd",$P2422=Y$1),1,0)+IF($W2422=$W2421,Y2421,0)</f>
        <v>0</v>
      </c>
      <c r="Z2422">
        <f>IF(AND($Q2422="hdbd",$P2422=Z$1),1,0)+IF($W2422=$W2421,Z2421,0)</f>
        <v>0</v>
      </c>
      <c r="AA2422">
        <f>IF(AND($Q2422="hdbd",$P2422=AA$1),1,0)+IF($W2422=$W2421,AA2421,0)</f>
        <v>0</v>
      </c>
    </row>
    <row r="2423" spans="1:27" x14ac:dyDescent="0.3">
      <c r="A2423" t="s">
        <v>210</v>
      </c>
      <c r="B2423">
        <v>2697709075</v>
      </c>
      <c r="C2423" s="1">
        <v>42583.488229166665</v>
      </c>
      <c r="D2423" t="s">
        <v>24</v>
      </c>
      <c r="E2423">
        <v>1300</v>
      </c>
      <c r="F2423" t="s">
        <v>26</v>
      </c>
      <c r="H2423">
        <v>0.03</v>
      </c>
      <c r="K2423">
        <v>1257</v>
      </c>
      <c r="L2423">
        <v>1597</v>
      </c>
      <c r="N2423">
        <v>752</v>
      </c>
      <c r="O2423">
        <v>746</v>
      </c>
      <c r="R2423" t="s">
        <v>195</v>
      </c>
      <c r="S2423" t="str">
        <f t="shared" si="111"/>
        <v/>
      </c>
      <c r="T2423">
        <f t="shared" si="113"/>
        <v>550</v>
      </c>
      <c r="U2423">
        <f t="shared" si="112"/>
        <v>850</v>
      </c>
      <c r="V2423">
        <v>825</v>
      </c>
      <c r="W2423">
        <v>120</v>
      </c>
      <c r="X2423">
        <v>1</v>
      </c>
      <c r="Y2423">
        <f>IF(AND($Q2423="hdbd",$P2423=Y$1),1,0)+IF($W2423=$W2422,Y2422,0)</f>
        <v>0</v>
      </c>
      <c r="Z2423">
        <f>IF(AND($Q2423="hdbd",$P2423=Z$1),1,0)+IF($W2423=$W2422,Z2422,0)</f>
        <v>0</v>
      </c>
      <c r="AA2423">
        <f>IF(AND($Q2423="hdbd",$P2423=AA$1),1,0)+IF($W2423=$W2422,AA2422,0)</f>
        <v>0</v>
      </c>
    </row>
    <row r="2424" spans="1:27" x14ac:dyDescent="0.3">
      <c r="A2424" t="s">
        <v>210</v>
      </c>
      <c r="B2424">
        <v>3346390240</v>
      </c>
      <c r="C2424" s="1">
        <v>42583.488298611112</v>
      </c>
      <c r="D2424" t="s">
        <v>19</v>
      </c>
      <c r="E2424">
        <v>1200</v>
      </c>
      <c r="F2424" t="s">
        <v>26</v>
      </c>
      <c r="H2424">
        <v>0.02</v>
      </c>
      <c r="K2424">
        <v>815</v>
      </c>
      <c r="L2424">
        <v>845</v>
      </c>
      <c r="M2424">
        <v>272</v>
      </c>
      <c r="N2424">
        <v>311</v>
      </c>
      <c r="O2424">
        <v>329</v>
      </c>
      <c r="R2424" t="s">
        <v>195</v>
      </c>
      <c r="S2424" t="str">
        <f t="shared" si="111"/>
        <v/>
      </c>
      <c r="T2424">
        <f t="shared" si="113"/>
        <v>550</v>
      </c>
      <c r="U2424">
        <f t="shared" si="112"/>
        <v>550</v>
      </c>
      <c r="V2424">
        <v>826</v>
      </c>
      <c r="W2424">
        <v>120</v>
      </c>
      <c r="X2424">
        <v>2</v>
      </c>
      <c r="Y2424">
        <f>IF(AND($Q2424="hdbd",$P2424=Y$1),1,0)+IF($W2424=$W2423,Y2423,0)</f>
        <v>0</v>
      </c>
      <c r="Z2424">
        <f>IF(AND($Q2424="hdbd",$P2424=Z$1),1,0)+IF($W2424=$W2423,Z2423,0)</f>
        <v>0</v>
      </c>
      <c r="AA2424">
        <f>IF(AND($Q2424="hdbd",$P2424=AA$1),1,0)+IF($W2424=$W2423,AA2423,0)</f>
        <v>0</v>
      </c>
    </row>
    <row r="2425" spans="1:27" x14ac:dyDescent="0.3">
      <c r="A2425" t="s">
        <v>210</v>
      </c>
      <c r="B2425">
        <v>3346390240</v>
      </c>
      <c r="C2425" s="1">
        <v>42583.488298611112</v>
      </c>
      <c r="D2425" t="s">
        <v>23</v>
      </c>
      <c r="E2425">
        <v>1200</v>
      </c>
      <c r="F2425" t="s">
        <v>26</v>
      </c>
      <c r="H2425">
        <v>8.77E-2</v>
      </c>
      <c r="K2425">
        <v>780</v>
      </c>
      <c r="L2425">
        <v>845</v>
      </c>
      <c r="M2425">
        <v>264</v>
      </c>
      <c r="N2425">
        <v>302</v>
      </c>
      <c r="O2425">
        <v>329</v>
      </c>
      <c r="R2425" t="s">
        <v>195</v>
      </c>
      <c r="S2425" t="str">
        <f t="shared" si="111"/>
        <v/>
      </c>
      <c r="T2425">
        <f t="shared" si="113"/>
        <v>450</v>
      </c>
      <c r="U2425">
        <f t="shared" si="112"/>
        <v>550</v>
      </c>
      <c r="V2425">
        <v>826</v>
      </c>
      <c r="W2425">
        <v>120</v>
      </c>
      <c r="X2425">
        <v>2</v>
      </c>
      <c r="Y2425">
        <f>IF(AND($Q2425="hdbd",$P2425=Y$1),1,0)+IF($W2425=$W2424,Y2424,0)</f>
        <v>0</v>
      </c>
      <c r="Z2425">
        <f>IF(AND($Q2425="hdbd",$P2425=Z$1),1,0)+IF($W2425=$W2424,Z2424,0)</f>
        <v>0</v>
      </c>
      <c r="AA2425">
        <f>IF(AND($Q2425="hdbd",$P2425=AA$1),1,0)+IF($W2425=$W2424,AA2424,0)</f>
        <v>0</v>
      </c>
    </row>
    <row r="2426" spans="1:27" x14ac:dyDescent="0.3">
      <c r="A2426" t="s">
        <v>210</v>
      </c>
      <c r="B2426">
        <v>3346390240</v>
      </c>
      <c r="C2426" s="1">
        <v>42583.488298611112</v>
      </c>
      <c r="D2426" t="s">
        <v>24</v>
      </c>
      <c r="E2426">
        <v>800</v>
      </c>
      <c r="F2426" t="s">
        <v>26</v>
      </c>
      <c r="H2426">
        <v>0.02</v>
      </c>
      <c r="K2426">
        <v>868</v>
      </c>
      <c r="L2426">
        <v>845</v>
      </c>
      <c r="N2426">
        <v>322</v>
      </c>
      <c r="O2426">
        <v>329</v>
      </c>
      <c r="R2426" t="s">
        <v>195</v>
      </c>
      <c r="S2426" t="str">
        <f t="shared" si="111"/>
        <v/>
      </c>
      <c r="T2426">
        <f t="shared" si="113"/>
        <v>550</v>
      </c>
      <c r="U2426">
        <f t="shared" si="112"/>
        <v>550</v>
      </c>
      <c r="V2426">
        <v>826</v>
      </c>
      <c r="W2426">
        <v>120</v>
      </c>
      <c r="X2426">
        <v>2</v>
      </c>
      <c r="Y2426">
        <f>IF(AND($Q2426="hdbd",$P2426=Y$1),1,0)+IF($W2426=$W2425,Y2425,0)</f>
        <v>0</v>
      </c>
      <c r="Z2426">
        <f>IF(AND($Q2426="hdbd",$P2426=Z$1),1,0)+IF($W2426=$W2425,Z2425,0)</f>
        <v>0</v>
      </c>
      <c r="AA2426">
        <f>IF(AND($Q2426="hdbd",$P2426=AA$1),1,0)+IF($W2426=$W2425,AA2425,0)</f>
        <v>0</v>
      </c>
    </row>
    <row r="2427" spans="1:27" x14ac:dyDescent="0.3">
      <c r="A2427" t="s">
        <v>210</v>
      </c>
      <c r="B2427">
        <v>3248617004</v>
      </c>
      <c r="C2427" s="1">
        <v>42583.488379629627</v>
      </c>
      <c r="D2427" t="s">
        <v>19</v>
      </c>
      <c r="E2427">
        <v>1200</v>
      </c>
      <c r="F2427" t="s">
        <v>26</v>
      </c>
      <c r="H2427">
        <v>0.106</v>
      </c>
      <c r="K2427">
        <v>1026</v>
      </c>
      <c r="L2427">
        <v>810</v>
      </c>
      <c r="M2427">
        <v>292</v>
      </c>
      <c r="N2427">
        <v>334</v>
      </c>
      <c r="O2427">
        <v>342</v>
      </c>
      <c r="R2427" t="s">
        <v>195</v>
      </c>
      <c r="S2427" t="str">
        <f t="shared" si="111"/>
        <v/>
      </c>
      <c r="T2427">
        <f t="shared" si="113"/>
        <v>650</v>
      </c>
      <c r="U2427">
        <f t="shared" si="112"/>
        <v>450</v>
      </c>
      <c r="V2427">
        <v>827</v>
      </c>
      <c r="W2427">
        <v>120</v>
      </c>
      <c r="X2427">
        <v>3</v>
      </c>
      <c r="Y2427">
        <f>IF(AND($Q2427="hdbd",$P2427=Y$1),1,0)+IF($W2427=$W2426,Y2426,0)</f>
        <v>0</v>
      </c>
      <c r="Z2427">
        <f>IF(AND($Q2427="hdbd",$P2427=Z$1),1,0)+IF($W2427=$W2426,Z2426,0)</f>
        <v>0</v>
      </c>
      <c r="AA2427">
        <f>IF(AND($Q2427="hdbd",$P2427=AA$1),1,0)+IF($W2427=$W2426,AA2426,0)</f>
        <v>0</v>
      </c>
    </row>
    <row r="2428" spans="1:27" x14ac:dyDescent="0.3">
      <c r="A2428" t="s">
        <v>210</v>
      </c>
      <c r="B2428">
        <v>3248617004</v>
      </c>
      <c r="C2428" s="1">
        <v>42583.488379629627</v>
      </c>
      <c r="D2428" t="s">
        <v>23</v>
      </c>
      <c r="E2428">
        <v>1200</v>
      </c>
      <c r="F2428" t="s">
        <v>26</v>
      </c>
      <c r="H2428">
        <v>3.2099999999999997E-2</v>
      </c>
      <c r="K2428">
        <v>722</v>
      </c>
      <c r="L2428">
        <v>810</v>
      </c>
      <c r="M2428">
        <v>275</v>
      </c>
      <c r="N2428">
        <v>314</v>
      </c>
      <c r="O2428">
        <v>342</v>
      </c>
      <c r="R2428" t="s">
        <v>195</v>
      </c>
      <c r="S2428" t="str">
        <f t="shared" si="111"/>
        <v/>
      </c>
      <c r="T2428">
        <f t="shared" si="113"/>
        <v>450</v>
      </c>
      <c r="U2428">
        <f t="shared" si="112"/>
        <v>450</v>
      </c>
      <c r="V2428">
        <v>827</v>
      </c>
      <c r="W2428">
        <v>120</v>
      </c>
      <c r="X2428">
        <v>3</v>
      </c>
      <c r="Y2428">
        <f>IF(AND($Q2428="hdbd",$P2428=Y$1),1,0)+IF($W2428=$W2427,Y2427,0)</f>
        <v>0</v>
      </c>
      <c r="Z2428">
        <f>IF(AND($Q2428="hdbd",$P2428=Z$1),1,0)+IF($W2428=$W2427,Z2427,0)</f>
        <v>0</v>
      </c>
      <c r="AA2428">
        <f>IF(AND($Q2428="hdbd",$P2428=AA$1),1,0)+IF($W2428=$W2427,AA2427,0)</f>
        <v>0</v>
      </c>
    </row>
    <row r="2429" spans="1:27" x14ac:dyDescent="0.3">
      <c r="A2429" t="s">
        <v>210</v>
      </c>
      <c r="B2429">
        <v>3248617004</v>
      </c>
      <c r="C2429" s="1">
        <v>42583.488379629627</v>
      </c>
      <c r="D2429" t="s">
        <v>24</v>
      </c>
      <c r="E2429">
        <v>800</v>
      </c>
      <c r="F2429" t="s">
        <v>20</v>
      </c>
      <c r="H2429">
        <v>0.03</v>
      </c>
      <c r="I2429">
        <v>8.3400000000000002E-2</v>
      </c>
      <c r="K2429">
        <v>833</v>
      </c>
      <c r="L2429">
        <v>810</v>
      </c>
      <c r="N2429">
        <v>328</v>
      </c>
      <c r="O2429">
        <v>342</v>
      </c>
      <c r="R2429" t="s">
        <v>195</v>
      </c>
      <c r="S2429" t="str">
        <f t="shared" si="111"/>
        <v/>
      </c>
      <c r="T2429">
        <f t="shared" si="113"/>
        <v>550</v>
      </c>
      <c r="U2429">
        <f t="shared" si="112"/>
        <v>450</v>
      </c>
      <c r="V2429">
        <v>827</v>
      </c>
      <c r="W2429">
        <v>120</v>
      </c>
      <c r="X2429">
        <v>3</v>
      </c>
      <c r="Y2429">
        <f>IF(AND($Q2429="hdbd",$P2429=Y$1),1,0)+IF($W2429=$W2428,Y2428,0)</f>
        <v>0</v>
      </c>
      <c r="Z2429">
        <f>IF(AND($Q2429="hdbd",$P2429=Z$1),1,0)+IF($W2429=$W2428,Z2428,0)</f>
        <v>0</v>
      </c>
      <c r="AA2429">
        <f>IF(AND($Q2429="hdbd",$P2429=AA$1),1,0)+IF($W2429=$W2428,AA2428,0)</f>
        <v>0</v>
      </c>
    </row>
    <row r="2430" spans="1:27" x14ac:dyDescent="0.3">
      <c r="A2430" t="s">
        <v>210</v>
      </c>
      <c r="B2430">
        <v>3649048028</v>
      </c>
      <c r="C2430" s="1">
        <v>42583.488449074073</v>
      </c>
      <c r="D2430" t="s">
        <v>19</v>
      </c>
      <c r="E2430">
        <v>1300</v>
      </c>
      <c r="F2430" t="s">
        <v>26</v>
      </c>
      <c r="H2430">
        <v>0.106</v>
      </c>
      <c r="I2430">
        <v>0.03</v>
      </c>
      <c r="K2430">
        <v>734</v>
      </c>
      <c r="L2430">
        <v>779</v>
      </c>
      <c r="M2430">
        <v>285</v>
      </c>
      <c r="N2430">
        <v>328</v>
      </c>
      <c r="O2430">
        <v>348</v>
      </c>
      <c r="R2430" t="s">
        <v>195</v>
      </c>
      <c r="S2430" t="str">
        <f t="shared" si="111"/>
        <v/>
      </c>
      <c r="T2430">
        <f t="shared" si="113"/>
        <v>450</v>
      </c>
      <c r="U2430">
        <f t="shared" si="112"/>
        <v>450</v>
      </c>
      <c r="V2430">
        <v>828</v>
      </c>
      <c r="W2430">
        <v>120</v>
      </c>
      <c r="X2430">
        <v>4</v>
      </c>
      <c r="Y2430">
        <f>IF(AND($Q2430="hdbd",$P2430=Y$1),1,0)+IF($W2430=$W2429,Y2429,0)</f>
        <v>0</v>
      </c>
      <c r="Z2430">
        <f>IF(AND($Q2430="hdbd",$P2430=Z$1),1,0)+IF($W2430=$W2429,Z2429,0)</f>
        <v>0</v>
      </c>
      <c r="AA2430">
        <f>IF(AND($Q2430="hdbd",$P2430=AA$1),1,0)+IF($W2430=$W2429,AA2429,0)</f>
        <v>0</v>
      </c>
    </row>
    <row r="2431" spans="1:27" x14ac:dyDescent="0.3">
      <c r="A2431" t="s">
        <v>210</v>
      </c>
      <c r="B2431">
        <v>3649048028</v>
      </c>
      <c r="C2431" s="1">
        <v>42583.488449074073</v>
      </c>
      <c r="D2431" t="s">
        <v>23</v>
      </c>
      <c r="E2431">
        <v>1300</v>
      </c>
      <c r="F2431" t="s">
        <v>26</v>
      </c>
      <c r="H2431">
        <v>8.5000000000000006E-2</v>
      </c>
      <c r="K2431">
        <v>888</v>
      </c>
      <c r="L2431">
        <v>779</v>
      </c>
      <c r="M2431">
        <v>294</v>
      </c>
      <c r="N2431">
        <v>334</v>
      </c>
      <c r="O2431">
        <v>348</v>
      </c>
      <c r="R2431" t="s">
        <v>195</v>
      </c>
      <c r="S2431" t="str">
        <f t="shared" si="111"/>
        <v/>
      </c>
      <c r="T2431">
        <f t="shared" si="113"/>
        <v>550</v>
      </c>
      <c r="U2431">
        <f t="shared" si="112"/>
        <v>450</v>
      </c>
      <c r="V2431">
        <v>828</v>
      </c>
      <c r="W2431">
        <v>120</v>
      </c>
      <c r="X2431">
        <v>4</v>
      </c>
      <c r="Y2431">
        <f>IF(AND($Q2431="hdbd",$P2431=Y$1),1,0)+IF($W2431=$W2430,Y2430,0)</f>
        <v>0</v>
      </c>
      <c r="Z2431">
        <f>IF(AND($Q2431="hdbd",$P2431=Z$1),1,0)+IF($W2431=$W2430,Z2430,0)</f>
        <v>0</v>
      </c>
      <c r="AA2431">
        <f>IF(AND($Q2431="hdbd",$P2431=AA$1),1,0)+IF($W2431=$W2430,AA2430,0)</f>
        <v>0</v>
      </c>
    </row>
    <row r="2432" spans="1:27" x14ac:dyDescent="0.3">
      <c r="A2432" t="s">
        <v>210</v>
      </c>
      <c r="B2432">
        <v>3649048028</v>
      </c>
      <c r="C2432" s="1">
        <v>42583.488449074073</v>
      </c>
      <c r="D2432" t="s">
        <v>24</v>
      </c>
      <c r="E2432">
        <v>700</v>
      </c>
      <c r="F2432" t="s">
        <v>20</v>
      </c>
      <c r="H2432">
        <v>0.02</v>
      </c>
      <c r="I2432">
        <v>1.51</v>
      </c>
      <c r="K2432">
        <v>725</v>
      </c>
      <c r="N2432">
        <v>321</v>
      </c>
      <c r="P2432" t="s">
        <v>20</v>
      </c>
      <c r="Q2432" t="s">
        <v>21</v>
      </c>
      <c r="R2432" t="s">
        <v>195</v>
      </c>
      <c r="S2432" t="str">
        <f t="shared" si="111"/>
        <v/>
      </c>
      <c r="T2432">
        <f t="shared" si="113"/>
        <v>450</v>
      </c>
      <c r="U2432" t="str">
        <f t="shared" si="112"/>
        <v/>
      </c>
      <c r="V2432">
        <v>828</v>
      </c>
      <c r="W2432">
        <v>120</v>
      </c>
      <c r="X2432">
        <v>4</v>
      </c>
      <c r="Y2432">
        <f>IF(AND($Q2432="hdbd",$P2432=Y$1),1,0)+IF($W2432=$W2431,Y2431,0)</f>
        <v>0</v>
      </c>
      <c r="Z2432">
        <f>IF(AND($Q2432="hdbd",$P2432=Z$1),1,0)+IF($W2432=$W2431,Z2431,0)</f>
        <v>0</v>
      </c>
      <c r="AA2432">
        <f>IF(AND($Q2432="hdbd",$P2432=AA$1),1,0)+IF($W2432=$W2431,AA2431,0)</f>
        <v>1</v>
      </c>
    </row>
    <row r="2433" spans="1:27" x14ac:dyDescent="0.3">
      <c r="A2433" t="s">
        <v>210</v>
      </c>
      <c r="B2433">
        <v>441068383</v>
      </c>
      <c r="C2433" s="1">
        <v>42583.488530092596</v>
      </c>
      <c r="D2433" t="s">
        <v>19</v>
      </c>
      <c r="E2433">
        <v>800</v>
      </c>
      <c r="F2433" t="s">
        <v>26</v>
      </c>
      <c r="H2433">
        <v>6.8500000000000005E-2</v>
      </c>
      <c r="K2433">
        <v>836</v>
      </c>
      <c r="L2433">
        <v>865</v>
      </c>
      <c r="M2433">
        <v>272</v>
      </c>
      <c r="N2433">
        <v>317</v>
      </c>
      <c r="O2433">
        <v>337</v>
      </c>
      <c r="R2433" t="s">
        <v>195</v>
      </c>
      <c r="S2433" t="str">
        <f t="shared" si="111"/>
        <v/>
      </c>
      <c r="T2433">
        <f t="shared" si="113"/>
        <v>550</v>
      </c>
      <c r="U2433">
        <f t="shared" si="112"/>
        <v>550</v>
      </c>
      <c r="V2433">
        <v>829</v>
      </c>
      <c r="W2433">
        <v>120</v>
      </c>
      <c r="X2433">
        <v>5</v>
      </c>
      <c r="Y2433">
        <f>IF(AND($Q2433="hdbd",$P2433=Y$1),1,0)+IF($W2433=$W2432,Y2432,0)</f>
        <v>0</v>
      </c>
      <c r="Z2433">
        <f>IF(AND($Q2433="hdbd",$P2433=Z$1),1,0)+IF($W2433=$W2432,Z2432,0)</f>
        <v>0</v>
      </c>
      <c r="AA2433">
        <f>IF(AND($Q2433="hdbd",$P2433=AA$1),1,0)+IF($W2433=$W2432,AA2432,0)</f>
        <v>1</v>
      </c>
    </row>
    <row r="2434" spans="1:27" x14ac:dyDescent="0.3">
      <c r="A2434" t="s">
        <v>210</v>
      </c>
      <c r="B2434">
        <v>441068383</v>
      </c>
      <c r="C2434" s="1">
        <v>42583.488530092596</v>
      </c>
      <c r="D2434" t="s">
        <v>23</v>
      </c>
      <c r="E2434">
        <v>700</v>
      </c>
      <c r="F2434" t="s">
        <v>26</v>
      </c>
      <c r="H2434">
        <v>0.124</v>
      </c>
      <c r="K2434">
        <v>756</v>
      </c>
      <c r="L2434">
        <v>865</v>
      </c>
      <c r="M2434">
        <v>281</v>
      </c>
      <c r="N2434">
        <v>324</v>
      </c>
      <c r="O2434">
        <v>337</v>
      </c>
      <c r="R2434" t="s">
        <v>195</v>
      </c>
      <c r="S2434" t="str">
        <f t="shared" si="111"/>
        <v/>
      </c>
      <c r="T2434">
        <f t="shared" si="113"/>
        <v>450</v>
      </c>
      <c r="U2434">
        <f t="shared" si="112"/>
        <v>550</v>
      </c>
      <c r="V2434">
        <v>829</v>
      </c>
      <c r="W2434">
        <v>120</v>
      </c>
      <c r="X2434">
        <v>5</v>
      </c>
      <c r="Y2434">
        <f>IF(AND($Q2434="hdbd",$P2434=Y$1),1,0)+IF($W2434=$W2433,Y2433,0)</f>
        <v>0</v>
      </c>
      <c r="Z2434">
        <f>IF(AND($Q2434="hdbd",$P2434=Z$1),1,0)+IF($W2434=$W2433,Z2433,0)</f>
        <v>0</v>
      </c>
      <c r="AA2434">
        <f>IF(AND($Q2434="hdbd",$P2434=AA$1),1,0)+IF($W2434=$W2433,AA2433,0)</f>
        <v>1</v>
      </c>
    </row>
    <row r="2435" spans="1:27" x14ac:dyDescent="0.3">
      <c r="A2435" t="s">
        <v>210</v>
      </c>
      <c r="B2435">
        <v>441068383</v>
      </c>
      <c r="C2435" s="1">
        <v>42583.488530092596</v>
      </c>
      <c r="D2435" t="s">
        <v>24</v>
      </c>
      <c r="E2435">
        <v>700</v>
      </c>
      <c r="F2435" t="s">
        <v>26</v>
      </c>
      <c r="H2435">
        <v>0.106</v>
      </c>
      <c r="I2435">
        <v>8.4000000000000005E-2</v>
      </c>
      <c r="K2435">
        <v>769</v>
      </c>
      <c r="L2435">
        <v>865</v>
      </c>
      <c r="N2435">
        <v>302</v>
      </c>
      <c r="O2435">
        <v>337</v>
      </c>
      <c r="R2435" t="s">
        <v>195</v>
      </c>
      <c r="S2435" t="str">
        <f t="shared" si="111"/>
        <v/>
      </c>
      <c r="T2435">
        <f t="shared" si="113"/>
        <v>450</v>
      </c>
      <c r="U2435">
        <f t="shared" si="112"/>
        <v>550</v>
      </c>
      <c r="V2435">
        <v>829</v>
      </c>
      <c r="W2435">
        <v>120</v>
      </c>
      <c r="X2435">
        <v>5</v>
      </c>
      <c r="Y2435">
        <f>IF(AND($Q2435="hdbd",$P2435=Y$1),1,0)+IF($W2435=$W2434,Y2434,0)</f>
        <v>0</v>
      </c>
      <c r="Z2435">
        <f>IF(AND($Q2435="hdbd",$P2435=Z$1),1,0)+IF($W2435=$W2434,Z2434,0)</f>
        <v>0</v>
      </c>
      <c r="AA2435">
        <f>IF(AND($Q2435="hdbd",$P2435=AA$1),1,0)+IF($W2435=$W2434,AA2434,0)</f>
        <v>1</v>
      </c>
    </row>
    <row r="2436" spans="1:27" x14ac:dyDescent="0.3">
      <c r="A2436" t="s">
        <v>210</v>
      </c>
      <c r="B2436">
        <v>2809480659</v>
      </c>
      <c r="C2436" s="1">
        <v>42583.488611111112</v>
      </c>
      <c r="D2436" t="s">
        <v>19</v>
      </c>
      <c r="E2436">
        <v>1300</v>
      </c>
      <c r="F2436" t="s">
        <v>20</v>
      </c>
      <c r="H2436">
        <v>0.03</v>
      </c>
      <c r="I2436">
        <v>0.59</v>
      </c>
      <c r="K2436">
        <v>706</v>
      </c>
      <c r="M2436">
        <v>211</v>
      </c>
      <c r="N2436">
        <v>269</v>
      </c>
      <c r="P2436" t="s">
        <v>20</v>
      </c>
      <c r="Q2436" t="s">
        <v>21</v>
      </c>
      <c r="R2436" t="s">
        <v>195</v>
      </c>
      <c r="S2436" t="str">
        <f t="shared" ref="S2436:S2499" si="114">IF(OR(J2436="",M2436=""),"",MIN(_xlfn.FLOOR.MATH((J2436-M2436)/100)*100+50,5100))</f>
        <v/>
      </c>
      <c r="T2436">
        <f t="shared" si="113"/>
        <v>450</v>
      </c>
      <c r="U2436" t="str">
        <f t="shared" ref="U2436:U2499" si="115">IF(OR(L2436="",O2436=""),"",MIN(_xlfn.FLOOR.MATH((L2436-O2436)/100)*100+50,5100))</f>
        <v/>
      </c>
      <c r="V2436">
        <v>830</v>
      </c>
      <c r="W2436">
        <v>120</v>
      </c>
      <c r="X2436">
        <v>6</v>
      </c>
      <c r="Y2436">
        <f>IF(AND($Q2436="hdbd",$P2436=Y$1),1,0)+IF($W2436=$W2435,Y2435,0)</f>
        <v>0</v>
      </c>
      <c r="Z2436">
        <f>IF(AND($Q2436="hdbd",$P2436=Z$1),1,0)+IF($W2436=$W2435,Z2435,0)</f>
        <v>0</v>
      </c>
      <c r="AA2436">
        <f>IF(AND($Q2436="hdbd",$P2436=AA$1),1,0)+IF($W2436=$W2435,AA2435,0)</f>
        <v>2</v>
      </c>
    </row>
    <row r="2437" spans="1:27" x14ac:dyDescent="0.3">
      <c r="A2437" t="s">
        <v>210</v>
      </c>
      <c r="B2437">
        <v>2809480659</v>
      </c>
      <c r="C2437" s="1">
        <v>42583.488611111112</v>
      </c>
      <c r="D2437" t="s">
        <v>23</v>
      </c>
      <c r="E2437">
        <v>1300</v>
      </c>
      <c r="F2437" t="s">
        <v>26</v>
      </c>
      <c r="H2437">
        <v>3.56E-2</v>
      </c>
      <c r="K2437">
        <v>848</v>
      </c>
      <c r="L2437">
        <v>844</v>
      </c>
      <c r="M2437">
        <v>240</v>
      </c>
      <c r="N2437">
        <v>298</v>
      </c>
      <c r="O2437">
        <v>259</v>
      </c>
      <c r="R2437" t="s">
        <v>195</v>
      </c>
      <c r="S2437" t="str">
        <f t="shared" si="114"/>
        <v/>
      </c>
      <c r="T2437">
        <f t="shared" ref="T2437:T2500" si="116">IF(OR(K2437="",N2437=""),"",MIN(_xlfn.FLOOR.MATH((K2437-N2437)/100)*100+50,5100))</f>
        <v>550</v>
      </c>
      <c r="U2437">
        <f t="shared" si="115"/>
        <v>550</v>
      </c>
      <c r="V2437">
        <v>830</v>
      </c>
      <c r="W2437">
        <v>120</v>
      </c>
      <c r="X2437">
        <v>6</v>
      </c>
      <c r="Y2437">
        <f>IF(AND($Q2437="hdbd",$P2437=Y$1),1,0)+IF($W2437=$W2436,Y2436,0)</f>
        <v>0</v>
      </c>
      <c r="Z2437">
        <f>IF(AND($Q2437="hdbd",$P2437=Z$1),1,0)+IF($W2437=$W2436,Z2436,0)</f>
        <v>0</v>
      </c>
      <c r="AA2437">
        <f>IF(AND($Q2437="hdbd",$P2437=AA$1),1,0)+IF($W2437=$W2436,AA2436,0)</f>
        <v>2</v>
      </c>
    </row>
    <row r="2438" spans="1:27" x14ac:dyDescent="0.3">
      <c r="A2438" t="s">
        <v>210</v>
      </c>
      <c r="B2438">
        <v>2809480659</v>
      </c>
      <c r="C2438" s="1">
        <v>42583.488611111112</v>
      </c>
      <c r="D2438" t="s">
        <v>24</v>
      </c>
      <c r="E2438">
        <v>800</v>
      </c>
      <c r="F2438" t="s">
        <v>20</v>
      </c>
      <c r="I2438">
        <v>0.82</v>
      </c>
      <c r="N2438">
        <v>315</v>
      </c>
      <c r="P2438" t="s">
        <v>20</v>
      </c>
      <c r="Q2438" t="s">
        <v>21</v>
      </c>
      <c r="R2438" t="s">
        <v>195</v>
      </c>
      <c r="S2438" t="str">
        <f t="shared" si="114"/>
        <v/>
      </c>
      <c r="T2438" t="str">
        <f t="shared" si="116"/>
        <v/>
      </c>
      <c r="U2438" t="str">
        <f t="shared" si="115"/>
        <v/>
      </c>
      <c r="V2438">
        <v>830</v>
      </c>
      <c r="W2438">
        <v>120</v>
      </c>
      <c r="X2438">
        <v>6</v>
      </c>
      <c r="Y2438">
        <f>IF(AND($Q2438="hdbd",$P2438=Y$1),1,0)+IF($W2438=$W2437,Y2437,0)</f>
        <v>0</v>
      </c>
      <c r="Z2438">
        <f>IF(AND($Q2438="hdbd",$P2438=Z$1),1,0)+IF($W2438=$W2437,Z2437,0)</f>
        <v>0</v>
      </c>
      <c r="AA2438">
        <f>IF(AND($Q2438="hdbd",$P2438=AA$1),1,0)+IF($W2438=$W2437,AA2437,0)</f>
        <v>3</v>
      </c>
    </row>
    <row r="2439" spans="1:27" x14ac:dyDescent="0.3">
      <c r="A2439" t="s">
        <v>210</v>
      </c>
      <c r="B2439">
        <v>1302158314</v>
      </c>
      <c r="C2439" s="1">
        <v>42583.488680555558</v>
      </c>
      <c r="D2439" t="s">
        <v>19</v>
      </c>
      <c r="E2439">
        <v>1300</v>
      </c>
      <c r="F2439" t="s">
        <v>20</v>
      </c>
      <c r="H2439">
        <v>4.7399999999999998E-2</v>
      </c>
      <c r="I2439">
        <v>0.12</v>
      </c>
      <c r="K2439">
        <v>721</v>
      </c>
      <c r="L2439">
        <v>818</v>
      </c>
      <c r="M2439">
        <v>235</v>
      </c>
      <c r="N2439">
        <v>277</v>
      </c>
      <c r="O2439">
        <v>323</v>
      </c>
      <c r="R2439" t="s">
        <v>195</v>
      </c>
      <c r="S2439" t="str">
        <f t="shared" si="114"/>
        <v/>
      </c>
      <c r="T2439">
        <f t="shared" si="116"/>
        <v>450</v>
      </c>
      <c r="U2439">
        <f t="shared" si="115"/>
        <v>450</v>
      </c>
      <c r="V2439">
        <v>831</v>
      </c>
      <c r="W2439">
        <v>120</v>
      </c>
      <c r="X2439">
        <v>7</v>
      </c>
      <c r="Y2439">
        <f>IF(AND($Q2439="hdbd",$P2439=Y$1),1,0)+IF($W2439=$W2438,Y2438,0)</f>
        <v>0</v>
      </c>
      <c r="Z2439">
        <f>IF(AND($Q2439="hdbd",$P2439=Z$1),1,0)+IF($W2439=$W2438,Z2438,0)</f>
        <v>0</v>
      </c>
      <c r="AA2439">
        <f>IF(AND($Q2439="hdbd",$P2439=AA$1),1,0)+IF($W2439=$W2438,AA2438,0)</f>
        <v>3</v>
      </c>
    </row>
    <row r="2440" spans="1:27" x14ac:dyDescent="0.3">
      <c r="A2440" t="s">
        <v>210</v>
      </c>
      <c r="B2440">
        <v>1302158314</v>
      </c>
      <c r="C2440" s="1">
        <v>42583.488680555558</v>
      </c>
      <c r="D2440" t="s">
        <v>23</v>
      </c>
      <c r="E2440">
        <v>1300</v>
      </c>
      <c r="F2440" t="s">
        <v>26</v>
      </c>
      <c r="H2440">
        <v>8.7800000000000003E-2</v>
      </c>
      <c r="K2440">
        <v>785</v>
      </c>
      <c r="L2440">
        <v>818</v>
      </c>
      <c r="M2440">
        <v>251</v>
      </c>
      <c r="N2440">
        <v>294</v>
      </c>
      <c r="O2440">
        <v>323</v>
      </c>
      <c r="R2440" t="s">
        <v>195</v>
      </c>
      <c r="S2440" t="str">
        <f t="shared" si="114"/>
        <v/>
      </c>
      <c r="T2440">
        <f t="shared" si="116"/>
        <v>450</v>
      </c>
      <c r="U2440">
        <f t="shared" si="115"/>
        <v>450</v>
      </c>
      <c r="V2440">
        <v>831</v>
      </c>
      <c r="W2440">
        <v>120</v>
      </c>
      <c r="X2440">
        <v>7</v>
      </c>
      <c r="Y2440">
        <f>IF(AND($Q2440="hdbd",$P2440=Y$1),1,0)+IF($W2440=$W2439,Y2439,0)</f>
        <v>0</v>
      </c>
      <c r="Z2440">
        <f>IF(AND($Q2440="hdbd",$P2440=Z$1),1,0)+IF($W2440=$W2439,Z2439,0)</f>
        <v>0</v>
      </c>
      <c r="AA2440">
        <f>IF(AND($Q2440="hdbd",$P2440=AA$1),1,0)+IF($W2440=$W2439,AA2439,0)</f>
        <v>3</v>
      </c>
    </row>
    <row r="2441" spans="1:27" x14ac:dyDescent="0.3">
      <c r="A2441" t="s">
        <v>210</v>
      </c>
      <c r="B2441">
        <v>1302158314</v>
      </c>
      <c r="C2441" s="1">
        <v>42583.488680555558</v>
      </c>
      <c r="D2441" t="s">
        <v>24</v>
      </c>
      <c r="E2441">
        <v>900</v>
      </c>
      <c r="F2441" t="s">
        <v>26</v>
      </c>
      <c r="H2441">
        <v>0.106</v>
      </c>
      <c r="K2441">
        <v>911</v>
      </c>
      <c r="L2441">
        <v>818</v>
      </c>
      <c r="N2441">
        <v>314</v>
      </c>
      <c r="O2441">
        <v>323</v>
      </c>
      <c r="R2441" t="s">
        <v>195</v>
      </c>
      <c r="S2441" t="str">
        <f t="shared" si="114"/>
        <v/>
      </c>
      <c r="T2441">
        <f t="shared" si="116"/>
        <v>550</v>
      </c>
      <c r="U2441">
        <f t="shared" si="115"/>
        <v>450</v>
      </c>
      <c r="V2441">
        <v>831</v>
      </c>
      <c r="W2441">
        <v>120</v>
      </c>
      <c r="X2441">
        <v>7</v>
      </c>
      <c r="Y2441">
        <f>IF(AND($Q2441="hdbd",$P2441=Y$1),1,0)+IF($W2441=$W2440,Y2440,0)</f>
        <v>0</v>
      </c>
      <c r="Z2441">
        <f>IF(AND($Q2441="hdbd",$P2441=Z$1),1,0)+IF($W2441=$W2440,Z2440,0)</f>
        <v>0</v>
      </c>
      <c r="AA2441">
        <f>IF(AND($Q2441="hdbd",$P2441=AA$1),1,0)+IF($W2441=$W2440,AA2440,0)</f>
        <v>3</v>
      </c>
    </row>
    <row r="2442" spans="1:27" x14ac:dyDescent="0.3">
      <c r="A2442" t="s">
        <v>210</v>
      </c>
      <c r="B2442">
        <v>353269901</v>
      </c>
      <c r="C2442" s="1">
        <v>42583.488761574074</v>
      </c>
      <c r="D2442" t="s">
        <v>19</v>
      </c>
      <c r="E2442">
        <v>1300</v>
      </c>
      <c r="F2442" t="s">
        <v>26</v>
      </c>
      <c r="H2442">
        <v>0.106</v>
      </c>
      <c r="K2442">
        <v>952</v>
      </c>
      <c r="L2442">
        <v>696</v>
      </c>
      <c r="M2442">
        <v>179</v>
      </c>
      <c r="N2442">
        <v>254</v>
      </c>
      <c r="O2442">
        <v>191</v>
      </c>
      <c r="R2442" t="s">
        <v>195</v>
      </c>
      <c r="S2442" t="str">
        <f t="shared" si="114"/>
        <v/>
      </c>
      <c r="T2442">
        <f t="shared" si="116"/>
        <v>650</v>
      </c>
      <c r="U2442">
        <f t="shared" si="115"/>
        <v>550</v>
      </c>
      <c r="V2442">
        <v>832</v>
      </c>
      <c r="W2442">
        <v>120</v>
      </c>
      <c r="X2442">
        <v>8</v>
      </c>
      <c r="Y2442">
        <f>IF(AND($Q2442="hdbd",$P2442=Y$1),1,0)+IF($W2442=$W2441,Y2441,0)</f>
        <v>0</v>
      </c>
      <c r="Z2442">
        <f>IF(AND($Q2442="hdbd",$P2442=Z$1),1,0)+IF($W2442=$W2441,Z2441,0)</f>
        <v>0</v>
      </c>
      <c r="AA2442">
        <f>IF(AND($Q2442="hdbd",$P2442=AA$1),1,0)+IF($W2442=$W2441,AA2441,0)</f>
        <v>3</v>
      </c>
    </row>
    <row r="2443" spans="1:27" x14ac:dyDescent="0.3">
      <c r="A2443" t="s">
        <v>210</v>
      </c>
      <c r="B2443">
        <v>353269901</v>
      </c>
      <c r="C2443" s="1">
        <v>42583.488761574074</v>
      </c>
      <c r="D2443" t="s">
        <v>23</v>
      </c>
      <c r="E2443">
        <v>1300</v>
      </c>
      <c r="F2443" t="s">
        <v>26</v>
      </c>
      <c r="H2443">
        <v>4.7500000000000001E-2</v>
      </c>
      <c r="K2443">
        <v>619</v>
      </c>
      <c r="L2443">
        <v>696</v>
      </c>
      <c r="M2443">
        <v>140</v>
      </c>
      <c r="N2443">
        <v>204</v>
      </c>
      <c r="O2443">
        <v>191</v>
      </c>
      <c r="R2443" t="s">
        <v>195</v>
      </c>
      <c r="S2443" t="str">
        <f t="shared" si="114"/>
        <v/>
      </c>
      <c r="T2443">
        <f t="shared" si="116"/>
        <v>450</v>
      </c>
      <c r="U2443">
        <f t="shared" si="115"/>
        <v>550</v>
      </c>
      <c r="V2443">
        <v>832</v>
      </c>
      <c r="W2443">
        <v>120</v>
      </c>
      <c r="X2443">
        <v>8</v>
      </c>
      <c r="Y2443">
        <f>IF(AND($Q2443="hdbd",$P2443=Y$1),1,0)+IF($W2443=$W2442,Y2442,0)</f>
        <v>0</v>
      </c>
      <c r="Z2443">
        <f>IF(AND($Q2443="hdbd",$P2443=Z$1),1,0)+IF($W2443=$W2442,Z2442,0)</f>
        <v>0</v>
      </c>
      <c r="AA2443">
        <f>IF(AND($Q2443="hdbd",$P2443=AA$1),1,0)+IF($W2443=$W2442,AA2442,0)</f>
        <v>3</v>
      </c>
    </row>
    <row r="2444" spans="1:27" x14ac:dyDescent="0.3">
      <c r="A2444" t="s">
        <v>210</v>
      </c>
      <c r="B2444">
        <v>353269901</v>
      </c>
      <c r="C2444" s="1">
        <v>42583.488761574074</v>
      </c>
      <c r="D2444" t="s">
        <v>24</v>
      </c>
      <c r="E2444">
        <v>700</v>
      </c>
      <c r="F2444" t="s">
        <v>20</v>
      </c>
      <c r="I2444">
        <v>0.82</v>
      </c>
      <c r="N2444">
        <v>237</v>
      </c>
      <c r="P2444" t="s">
        <v>20</v>
      </c>
      <c r="Q2444" t="s">
        <v>21</v>
      </c>
      <c r="R2444" t="s">
        <v>195</v>
      </c>
      <c r="S2444" t="str">
        <f t="shared" si="114"/>
        <v/>
      </c>
      <c r="T2444" t="str">
        <f t="shared" si="116"/>
        <v/>
      </c>
      <c r="U2444" t="str">
        <f t="shared" si="115"/>
        <v/>
      </c>
      <c r="V2444">
        <v>832</v>
      </c>
      <c r="W2444">
        <v>120</v>
      </c>
      <c r="X2444">
        <v>8</v>
      </c>
      <c r="Y2444">
        <f>IF(AND($Q2444="hdbd",$P2444=Y$1),1,0)+IF($W2444=$W2443,Y2443,0)</f>
        <v>0</v>
      </c>
      <c r="Z2444">
        <f>IF(AND($Q2444="hdbd",$P2444=Z$1),1,0)+IF($W2444=$W2443,Z2443,0)</f>
        <v>0</v>
      </c>
      <c r="AA2444">
        <f>IF(AND($Q2444="hdbd",$P2444=AA$1),1,0)+IF($W2444=$W2443,AA2443,0)</f>
        <v>4</v>
      </c>
    </row>
    <row r="2445" spans="1:27" x14ac:dyDescent="0.3">
      <c r="A2445" t="s">
        <v>210</v>
      </c>
      <c r="B2445">
        <v>2780861209</v>
      </c>
      <c r="C2445" s="1">
        <v>42583.488842592589</v>
      </c>
      <c r="D2445" t="s">
        <v>19</v>
      </c>
      <c r="E2445">
        <v>1200</v>
      </c>
      <c r="F2445" t="s">
        <v>20</v>
      </c>
      <c r="H2445">
        <v>7.4999999999999997E-2</v>
      </c>
      <c r="I2445">
        <v>0.57999999999999996</v>
      </c>
      <c r="K2445">
        <v>809</v>
      </c>
      <c r="M2445">
        <v>296</v>
      </c>
      <c r="N2445">
        <v>345</v>
      </c>
      <c r="P2445" t="s">
        <v>20</v>
      </c>
      <c r="Q2445" t="s">
        <v>21</v>
      </c>
      <c r="R2445" t="s">
        <v>195</v>
      </c>
      <c r="S2445" t="str">
        <f t="shared" si="114"/>
        <v/>
      </c>
      <c r="T2445">
        <f t="shared" si="116"/>
        <v>450</v>
      </c>
      <c r="U2445" t="str">
        <f t="shared" si="115"/>
        <v/>
      </c>
      <c r="V2445">
        <v>833</v>
      </c>
      <c r="W2445">
        <v>120</v>
      </c>
      <c r="X2445">
        <v>9</v>
      </c>
      <c r="Y2445">
        <f>IF(AND($Q2445="hdbd",$P2445=Y$1),1,0)+IF($W2445=$W2444,Y2444,0)</f>
        <v>0</v>
      </c>
      <c r="Z2445">
        <f>IF(AND($Q2445="hdbd",$P2445=Z$1),1,0)+IF($W2445=$W2444,Z2444,0)</f>
        <v>0</v>
      </c>
      <c r="AA2445">
        <f>IF(AND($Q2445="hdbd",$P2445=AA$1),1,0)+IF($W2445=$W2444,AA2444,0)</f>
        <v>5</v>
      </c>
    </row>
    <row r="2446" spans="1:27" x14ac:dyDescent="0.3">
      <c r="A2446" t="s">
        <v>210</v>
      </c>
      <c r="B2446">
        <v>2780861209</v>
      </c>
      <c r="C2446" s="1">
        <v>42583.488842592589</v>
      </c>
      <c r="D2446" t="s">
        <v>23</v>
      </c>
      <c r="E2446">
        <v>1200</v>
      </c>
      <c r="F2446" t="s">
        <v>26</v>
      </c>
      <c r="H2446">
        <v>4.6600000000000003E-2</v>
      </c>
      <c r="I2446">
        <v>0.03</v>
      </c>
      <c r="K2446">
        <v>796</v>
      </c>
      <c r="L2446">
        <v>962</v>
      </c>
      <c r="M2446">
        <v>327</v>
      </c>
      <c r="N2446">
        <v>375</v>
      </c>
      <c r="O2446">
        <v>394</v>
      </c>
      <c r="R2446" t="s">
        <v>195</v>
      </c>
      <c r="S2446" t="str">
        <f t="shared" si="114"/>
        <v/>
      </c>
      <c r="T2446">
        <f t="shared" si="116"/>
        <v>450</v>
      </c>
      <c r="U2446">
        <f t="shared" si="115"/>
        <v>550</v>
      </c>
      <c r="V2446">
        <v>833</v>
      </c>
      <c r="W2446">
        <v>120</v>
      </c>
      <c r="X2446">
        <v>9</v>
      </c>
      <c r="Y2446">
        <f>IF(AND($Q2446="hdbd",$P2446=Y$1),1,0)+IF($W2446=$W2445,Y2445,0)</f>
        <v>0</v>
      </c>
      <c r="Z2446">
        <f>IF(AND($Q2446="hdbd",$P2446=Z$1),1,0)+IF($W2446=$W2445,Z2445,0)</f>
        <v>0</v>
      </c>
      <c r="AA2446">
        <f>IF(AND($Q2446="hdbd",$P2446=AA$1),1,0)+IF($W2446=$W2445,AA2445,0)</f>
        <v>5</v>
      </c>
    </row>
    <row r="2447" spans="1:27" x14ac:dyDescent="0.3">
      <c r="A2447" t="s">
        <v>210</v>
      </c>
      <c r="B2447">
        <v>2780861209</v>
      </c>
      <c r="C2447" s="1">
        <v>42583.488842592589</v>
      </c>
      <c r="D2447" t="s">
        <v>24</v>
      </c>
      <c r="E2447">
        <v>1200</v>
      </c>
      <c r="F2447" t="s">
        <v>26</v>
      </c>
      <c r="H2447">
        <v>0.03</v>
      </c>
      <c r="K2447">
        <v>856</v>
      </c>
      <c r="L2447">
        <v>962</v>
      </c>
      <c r="N2447">
        <v>385</v>
      </c>
      <c r="O2447">
        <v>394</v>
      </c>
      <c r="R2447" t="s">
        <v>195</v>
      </c>
      <c r="S2447" t="str">
        <f t="shared" si="114"/>
        <v/>
      </c>
      <c r="T2447">
        <f t="shared" si="116"/>
        <v>450</v>
      </c>
      <c r="U2447">
        <f t="shared" si="115"/>
        <v>550</v>
      </c>
      <c r="V2447">
        <v>833</v>
      </c>
      <c r="W2447">
        <v>120</v>
      </c>
      <c r="X2447">
        <v>9</v>
      </c>
      <c r="Y2447">
        <f>IF(AND($Q2447="hdbd",$P2447=Y$1),1,0)+IF($W2447=$W2446,Y2446,0)</f>
        <v>0</v>
      </c>
      <c r="Z2447">
        <f>IF(AND($Q2447="hdbd",$P2447=Z$1),1,0)+IF($W2447=$W2446,Z2446,0)</f>
        <v>0</v>
      </c>
      <c r="AA2447">
        <f>IF(AND($Q2447="hdbd",$P2447=AA$1),1,0)+IF($W2447=$W2446,AA2446,0)</f>
        <v>5</v>
      </c>
    </row>
    <row r="2448" spans="1:27" x14ac:dyDescent="0.3">
      <c r="A2448" t="s">
        <v>210</v>
      </c>
      <c r="B2448">
        <v>2863378745</v>
      </c>
      <c r="C2448" s="1">
        <v>42583.488935185182</v>
      </c>
      <c r="D2448" t="s">
        <v>19</v>
      </c>
      <c r="E2448">
        <v>1300</v>
      </c>
      <c r="F2448" t="s">
        <v>26</v>
      </c>
      <c r="H2448">
        <v>8.5000000000000006E-2</v>
      </c>
      <c r="I2448">
        <v>0.03</v>
      </c>
      <c r="K2448">
        <v>878</v>
      </c>
      <c r="L2448">
        <v>888</v>
      </c>
      <c r="M2448">
        <v>301</v>
      </c>
      <c r="N2448">
        <v>371</v>
      </c>
      <c r="O2448">
        <v>393</v>
      </c>
      <c r="R2448" t="s">
        <v>195</v>
      </c>
      <c r="S2448" t="str">
        <f t="shared" si="114"/>
        <v/>
      </c>
      <c r="T2448">
        <f t="shared" si="116"/>
        <v>550</v>
      </c>
      <c r="U2448">
        <f t="shared" si="115"/>
        <v>450</v>
      </c>
      <c r="V2448">
        <v>834</v>
      </c>
      <c r="W2448">
        <v>120</v>
      </c>
      <c r="X2448">
        <v>10</v>
      </c>
      <c r="Y2448">
        <f>IF(AND($Q2448="hdbd",$P2448=Y$1),1,0)+IF($W2448=$W2447,Y2447,0)</f>
        <v>0</v>
      </c>
      <c r="Z2448">
        <f>IF(AND($Q2448="hdbd",$P2448=Z$1),1,0)+IF($W2448=$W2447,Z2447,0)</f>
        <v>0</v>
      </c>
      <c r="AA2448">
        <f>IF(AND($Q2448="hdbd",$P2448=AA$1),1,0)+IF($W2448=$W2447,AA2447,0)</f>
        <v>5</v>
      </c>
    </row>
    <row r="2449" spans="1:27" x14ac:dyDescent="0.3">
      <c r="A2449" t="s">
        <v>210</v>
      </c>
      <c r="B2449">
        <v>2863378745</v>
      </c>
      <c r="C2449" s="1">
        <v>42583.488935185182</v>
      </c>
      <c r="D2449" t="s">
        <v>23</v>
      </c>
      <c r="E2449">
        <v>1300</v>
      </c>
      <c r="F2449" t="s">
        <v>26</v>
      </c>
      <c r="H2449">
        <v>8.5099999999999995E-2</v>
      </c>
      <c r="K2449">
        <v>837</v>
      </c>
      <c r="L2449">
        <v>888</v>
      </c>
      <c r="M2449">
        <v>291</v>
      </c>
      <c r="N2449">
        <v>358</v>
      </c>
      <c r="O2449">
        <v>393</v>
      </c>
      <c r="R2449" t="s">
        <v>195</v>
      </c>
      <c r="S2449" t="str">
        <f t="shared" si="114"/>
        <v/>
      </c>
      <c r="T2449">
        <f t="shared" si="116"/>
        <v>450</v>
      </c>
      <c r="U2449">
        <f t="shared" si="115"/>
        <v>450</v>
      </c>
      <c r="V2449">
        <v>834</v>
      </c>
      <c r="W2449">
        <v>120</v>
      </c>
      <c r="X2449">
        <v>10</v>
      </c>
      <c r="Y2449">
        <f>IF(AND($Q2449="hdbd",$P2449=Y$1),1,0)+IF($W2449=$W2448,Y2448,0)</f>
        <v>0</v>
      </c>
      <c r="Z2449">
        <f>IF(AND($Q2449="hdbd",$P2449=Z$1),1,0)+IF($W2449=$W2448,Z2448,0)</f>
        <v>0</v>
      </c>
      <c r="AA2449">
        <f>IF(AND($Q2449="hdbd",$P2449=AA$1),1,0)+IF($W2449=$W2448,AA2448,0)</f>
        <v>5</v>
      </c>
    </row>
    <row r="2450" spans="1:27" x14ac:dyDescent="0.3">
      <c r="A2450" t="s">
        <v>210</v>
      </c>
      <c r="B2450">
        <v>2863378745</v>
      </c>
      <c r="C2450" s="1">
        <v>42583.488935185182</v>
      </c>
      <c r="D2450" t="s">
        <v>24</v>
      </c>
      <c r="E2450">
        <v>1300</v>
      </c>
      <c r="F2450" t="s">
        <v>26</v>
      </c>
      <c r="H2450">
        <v>0.03</v>
      </c>
      <c r="K2450">
        <v>757</v>
      </c>
      <c r="L2450">
        <v>888</v>
      </c>
      <c r="N2450">
        <v>333</v>
      </c>
      <c r="O2450">
        <v>393</v>
      </c>
      <c r="R2450" t="s">
        <v>195</v>
      </c>
      <c r="S2450" t="str">
        <f t="shared" si="114"/>
        <v/>
      </c>
      <c r="T2450">
        <f t="shared" si="116"/>
        <v>450</v>
      </c>
      <c r="U2450">
        <f t="shared" si="115"/>
        <v>450</v>
      </c>
      <c r="V2450">
        <v>834</v>
      </c>
      <c r="W2450">
        <v>120</v>
      </c>
      <c r="X2450">
        <v>10</v>
      </c>
      <c r="Y2450">
        <f>IF(AND($Q2450="hdbd",$P2450=Y$1),1,0)+IF($W2450=$W2449,Y2449,0)</f>
        <v>0</v>
      </c>
      <c r="Z2450">
        <f>IF(AND($Q2450="hdbd",$P2450=Z$1),1,0)+IF($W2450=$W2449,Z2449,0)</f>
        <v>0</v>
      </c>
      <c r="AA2450">
        <f>IF(AND($Q2450="hdbd",$P2450=AA$1),1,0)+IF($W2450=$W2449,AA2449,0)</f>
        <v>5</v>
      </c>
    </row>
    <row r="2451" spans="1:27" x14ac:dyDescent="0.3">
      <c r="A2451" t="s">
        <v>210</v>
      </c>
      <c r="B2451">
        <v>809944573</v>
      </c>
      <c r="C2451" s="1">
        <v>42583.488993055558</v>
      </c>
      <c r="D2451" t="s">
        <v>19</v>
      </c>
      <c r="E2451">
        <v>1300</v>
      </c>
      <c r="F2451" t="s">
        <v>20</v>
      </c>
      <c r="H2451">
        <v>0.106</v>
      </c>
      <c r="I2451">
        <v>0.6</v>
      </c>
      <c r="K2451">
        <v>716</v>
      </c>
      <c r="M2451">
        <v>384</v>
      </c>
      <c r="N2451">
        <v>281</v>
      </c>
      <c r="P2451" t="s">
        <v>20</v>
      </c>
      <c r="Q2451" t="s">
        <v>21</v>
      </c>
      <c r="R2451" t="s">
        <v>195</v>
      </c>
      <c r="S2451" t="str">
        <f t="shared" si="114"/>
        <v/>
      </c>
      <c r="T2451">
        <f t="shared" si="116"/>
        <v>450</v>
      </c>
      <c r="U2451" t="str">
        <f t="shared" si="115"/>
        <v/>
      </c>
      <c r="V2451">
        <v>835</v>
      </c>
      <c r="W2451">
        <v>120</v>
      </c>
      <c r="X2451">
        <v>11</v>
      </c>
      <c r="Y2451">
        <f>IF(AND($Q2451="hdbd",$P2451=Y$1),1,0)+IF($W2451=$W2450,Y2450,0)</f>
        <v>0</v>
      </c>
      <c r="Z2451">
        <f>IF(AND($Q2451="hdbd",$P2451=Z$1),1,0)+IF($W2451=$W2450,Z2450,0)</f>
        <v>0</v>
      </c>
      <c r="AA2451">
        <f>IF(AND($Q2451="hdbd",$P2451=AA$1),1,0)+IF($W2451=$W2450,AA2450,0)</f>
        <v>6</v>
      </c>
    </row>
    <row r="2452" spans="1:27" x14ac:dyDescent="0.3">
      <c r="A2452" t="s">
        <v>210</v>
      </c>
      <c r="B2452">
        <v>809944573</v>
      </c>
      <c r="C2452" s="1">
        <v>42583.488993055558</v>
      </c>
      <c r="D2452" t="s">
        <v>23</v>
      </c>
      <c r="E2452">
        <v>1300</v>
      </c>
      <c r="F2452" t="s">
        <v>26</v>
      </c>
      <c r="H2452">
        <v>0.02</v>
      </c>
      <c r="K2452">
        <v>765</v>
      </c>
      <c r="L2452">
        <v>929</v>
      </c>
      <c r="M2452">
        <v>429</v>
      </c>
      <c r="N2452">
        <v>322</v>
      </c>
      <c r="O2452">
        <v>192</v>
      </c>
      <c r="R2452" t="s">
        <v>195</v>
      </c>
      <c r="S2452" t="str">
        <f t="shared" si="114"/>
        <v/>
      </c>
      <c r="T2452">
        <f t="shared" si="116"/>
        <v>450</v>
      </c>
      <c r="U2452">
        <f t="shared" si="115"/>
        <v>750</v>
      </c>
      <c r="V2452">
        <v>835</v>
      </c>
      <c r="W2452">
        <v>120</v>
      </c>
      <c r="X2452">
        <v>11</v>
      </c>
      <c r="Y2452">
        <f>IF(AND($Q2452="hdbd",$P2452=Y$1),1,0)+IF($W2452=$W2451,Y2451,0)</f>
        <v>0</v>
      </c>
      <c r="Z2452">
        <f>IF(AND($Q2452="hdbd",$P2452=Z$1),1,0)+IF($W2452=$W2451,Z2451,0)</f>
        <v>0</v>
      </c>
      <c r="AA2452">
        <f>IF(AND($Q2452="hdbd",$P2452=AA$1),1,0)+IF($W2452=$W2451,AA2451,0)</f>
        <v>6</v>
      </c>
    </row>
    <row r="2453" spans="1:27" x14ac:dyDescent="0.3">
      <c r="A2453" t="s">
        <v>210</v>
      </c>
      <c r="B2453">
        <v>809944573</v>
      </c>
      <c r="C2453" s="1">
        <v>42583.488993055558</v>
      </c>
      <c r="D2453" t="s">
        <v>24</v>
      </c>
      <c r="E2453">
        <v>1300</v>
      </c>
      <c r="F2453" t="s">
        <v>26</v>
      </c>
      <c r="H2453">
        <v>0.02</v>
      </c>
      <c r="K2453">
        <v>809</v>
      </c>
      <c r="L2453">
        <v>929</v>
      </c>
      <c r="N2453">
        <v>218</v>
      </c>
      <c r="O2453">
        <v>192</v>
      </c>
      <c r="R2453" t="s">
        <v>195</v>
      </c>
      <c r="S2453" t="str">
        <f t="shared" si="114"/>
        <v/>
      </c>
      <c r="T2453">
        <f t="shared" si="116"/>
        <v>550</v>
      </c>
      <c r="U2453">
        <f t="shared" si="115"/>
        <v>750</v>
      </c>
      <c r="V2453">
        <v>835</v>
      </c>
      <c r="W2453">
        <v>120</v>
      </c>
      <c r="X2453">
        <v>11</v>
      </c>
      <c r="Y2453">
        <f>IF(AND($Q2453="hdbd",$P2453=Y$1),1,0)+IF($W2453=$W2452,Y2452,0)</f>
        <v>0</v>
      </c>
      <c r="Z2453">
        <f>IF(AND($Q2453="hdbd",$P2453=Z$1),1,0)+IF($W2453=$W2452,Z2452,0)</f>
        <v>0</v>
      </c>
      <c r="AA2453">
        <f>IF(AND($Q2453="hdbd",$P2453=AA$1),1,0)+IF($W2453=$W2452,AA2452,0)</f>
        <v>6</v>
      </c>
    </row>
    <row r="2454" spans="1:27" x14ac:dyDescent="0.3">
      <c r="A2454" t="s">
        <v>210</v>
      </c>
      <c r="B2454">
        <v>335600649</v>
      </c>
      <c r="C2454" s="1">
        <v>42583.489062499997</v>
      </c>
      <c r="D2454" t="s">
        <v>19</v>
      </c>
      <c r="E2454">
        <v>1300</v>
      </c>
      <c r="F2454" t="s">
        <v>26</v>
      </c>
      <c r="H2454">
        <v>4.3999999999999997E-2</v>
      </c>
      <c r="K2454">
        <v>1010</v>
      </c>
      <c r="L2454">
        <v>1090</v>
      </c>
      <c r="M2454">
        <v>344</v>
      </c>
      <c r="N2454">
        <v>496</v>
      </c>
      <c r="O2454">
        <v>527</v>
      </c>
      <c r="R2454" t="s">
        <v>195</v>
      </c>
      <c r="S2454" t="str">
        <f t="shared" si="114"/>
        <v/>
      </c>
      <c r="T2454">
        <f t="shared" si="116"/>
        <v>550</v>
      </c>
      <c r="U2454">
        <f t="shared" si="115"/>
        <v>550</v>
      </c>
      <c r="V2454">
        <v>836</v>
      </c>
      <c r="W2454">
        <v>120</v>
      </c>
      <c r="X2454">
        <v>12</v>
      </c>
      <c r="Y2454">
        <f>IF(AND($Q2454="hdbd",$P2454=Y$1),1,0)+IF($W2454=$W2453,Y2453,0)</f>
        <v>0</v>
      </c>
      <c r="Z2454">
        <f>IF(AND($Q2454="hdbd",$P2454=Z$1),1,0)+IF($W2454=$W2453,Z2453,0)</f>
        <v>0</v>
      </c>
      <c r="AA2454">
        <f>IF(AND($Q2454="hdbd",$P2454=AA$1),1,0)+IF($W2454=$W2453,AA2453,0)</f>
        <v>6</v>
      </c>
    </row>
    <row r="2455" spans="1:27" x14ac:dyDescent="0.3">
      <c r="A2455" t="s">
        <v>210</v>
      </c>
      <c r="B2455">
        <v>335600649</v>
      </c>
      <c r="C2455" s="1">
        <v>42583.489062499997</v>
      </c>
      <c r="D2455" t="s">
        <v>23</v>
      </c>
      <c r="E2455">
        <v>1300</v>
      </c>
      <c r="F2455" t="s">
        <v>26</v>
      </c>
      <c r="H2455">
        <v>8.5000000000000006E-2</v>
      </c>
      <c r="K2455">
        <v>876</v>
      </c>
      <c r="L2455">
        <v>1090</v>
      </c>
      <c r="M2455">
        <v>321</v>
      </c>
      <c r="N2455">
        <v>468</v>
      </c>
      <c r="O2455">
        <v>527</v>
      </c>
      <c r="R2455" t="s">
        <v>195</v>
      </c>
      <c r="S2455" t="str">
        <f t="shared" si="114"/>
        <v/>
      </c>
      <c r="T2455">
        <f t="shared" si="116"/>
        <v>450</v>
      </c>
      <c r="U2455">
        <f t="shared" si="115"/>
        <v>550</v>
      </c>
      <c r="V2455">
        <v>836</v>
      </c>
      <c r="W2455">
        <v>120</v>
      </c>
      <c r="X2455">
        <v>12</v>
      </c>
      <c r="Y2455">
        <f>IF(AND($Q2455="hdbd",$P2455=Y$1),1,0)+IF($W2455=$W2454,Y2454,0)</f>
        <v>0</v>
      </c>
      <c r="Z2455">
        <f>IF(AND($Q2455="hdbd",$P2455=Z$1),1,0)+IF($W2455=$W2454,Z2454,0)</f>
        <v>0</v>
      </c>
      <c r="AA2455">
        <f>IF(AND($Q2455="hdbd",$P2455=AA$1),1,0)+IF($W2455=$W2454,AA2454,0)</f>
        <v>6</v>
      </c>
    </row>
    <row r="2456" spans="1:27" x14ac:dyDescent="0.3">
      <c r="A2456" t="s">
        <v>210</v>
      </c>
      <c r="B2456">
        <v>335600649</v>
      </c>
      <c r="C2456" s="1">
        <v>42583.489062499997</v>
      </c>
      <c r="D2456" t="s">
        <v>24</v>
      </c>
      <c r="E2456">
        <v>1300</v>
      </c>
      <c r="F2456" t="s">
        <v>26</v>
      </c>
      <c r="H2456">
        <v>0.02</v>
      </c>
      <c r="K2456">
        <v>1017</v>
      </c>
      <c r="L2456">
        <v>1090</v>
      </c>
      <c r="N2456">
        <v>422</v>
      </c>
      <c r="O2456">
        <v>527</v>
      </c>
      <c r="R2456" t="s">
        <v>195</v>
      </c>
      <c r="S2456" t="str">
        <f t="shared" si="114"/>
        <v/>
      </c>
      <c r="T2456">
        <f t="shared" si="116"/>
        <v>550</v>
      </c>
      <c r="U2456">
        <f t="shared" si="115"/>
        <v>550</v>
      </c>
      <c r="V2456">
        <v>836</v>
      </c>
      <c r="W2456">
        <v>120</v>
      </c>
      <c r="X2456">
        <v>12</v>
      </c>
      <c r="Y2456">
        <f>IF(AND($Q2456="hdbd",$P2456=Y$1),1,0)+IF($W2456=$W2455,Y2455,0)</f>
        <v>0</v>
      </c>
      <c r="Z2456">
        <f>IF(AND($Q2456="hdbd",$P2456=Z$1),1,0)+IF($W2456=$W2455,Z2455,0)</f>
        <v>0</v>
      </c>
      <c r="AA2456">
        <f>IF(AND($Q2456="hdbd",$P2456=AA$1),1,0)+IF($W2456=$W2455,AA2455,0)</f>
        <v>6</v>
      </c>
    </row>
    <row r="2457" spans="1:27" x14ac:dyDescent="0.3">
      <c r="A2457" t="s">
        <v>210</v>
      </c>
      <c r="B2457">
        <v>2709254215</v>
      </c>
      <c r="C2457" s="1">
        <v>42583.489120370374</v>
      </c>
      <c r="D2457" t="s">
        <v>19</v>
      </c>
      <c r="E2457">
        <v>1200</v>
      </c>
      <c r="F2457" t="s">
        <v>20</v>
      </c>
      <c r="H2457">
        <v>0.02</v>
      </c>
      <c r="I2457">
        <v>0.59</v>
      </c>
      <c r="K2457">
        <v>711</v>
      </c>
      <c r="M2457">
        <v>206</v>
      </c>
      <c r="N2457">
        <v>332</v>
      </c>
      <c r="P2457" t="s">
        <v>20</v>
      </c>
      <c r="Q2457" t="s">
        <v>21</v>
      </c>
      <c r="R2457" t="s">
        <v>195</v>
      </c>
      <c r="S2457" t="str">
        <f t="shared" si="114"/>
        <v/>
      </c>
      <c r="T2457">
        <f t="shared" si="116"/>
        <v>350</v>
      </c>
      <c r="U2457" t="str">
        <f t="shared" si="115"/>
        <v/>
      </c>
      <c r="V2457">
        <v>837</v>
      </c>
      <c r="W2457">
        <v>120</v>
      </c>
      <c r="X2457">
        <v>13</v>
      </c>
      <c r="Y2457">
        <f>IF(AND($Q2457="hdbd",$P2457=Y$1),1,0)+IF($W2457=$W2456,Y2456,0)</f>
        <v>0</v>
      </c>
      <c r="Z2457">
        <f>IF(AND($Q2457="hdbd",$P2457=Z$1),1,0)+IF($W2457=$W2456,Z2456,0)</f>
        <v>0</v>
      </c>
      <c r="AA2457">
        <f>IF(AND($Q2457="hdbd",$P2457=AA$1),1,0)+IF($W2457=$W2456,AA2456,0)</f>
        <v>7</v>
      </c>
    </row>
    <row r="2458" spans="1:27" x14ac:dyDescent="0.3">
      <c r="A2458" t="s">
        <v>210</v>
      </c>
      <c r="B2458">
        <v>2709254215</v>
      </c>
      <c r="C2458" s="1">
        <v>42583.489120370374</v>
      </c>
      <c r="D2458" t="s">
        <v>23</v>
      </c>
      <c r="E2458">
        <v>1200</v>
      </c>
      <c r="F2458" t="s">
        <v>20</v>
      </c>
      <c r="H2458">
        <v>0.106</v>
      </c>
      <c r="I2458">
        <v>1.51</v>
      </c>
      <c r="K2458">
        <v>831</v>
      </c>
      <c r="M2458">
        <v>226</v>
      </c>
      <c r="N2458">
        <v>350</v>
      </c>
      <c r="P2458" t="s">
        <v>20</v>
      </c>
      <c r="Q2458" t="s">
        <v>21</v>
      </c>
      <c r="R2458" t="s">
        <v>195</v>
      </c>
      <c r="S2458" t="str">
        <f t="shared" si="114"/>
        <v/>
      </c>
      <c r="T2458">
        <f t="shared" si="116"/>
        <v>450</v>
      </c>
      <c r="U2458" t="str">
        <f t="shared" si="115"/>
        <v/>
      </c>
      <c r="V2458">
        <v>837</v>
      </c>
      <c r="W2458">
        <v>120</v>
      </c>
      <c r="X2458">
        <v>13</v>
      </c>
      <c r="Y2458">
        <f>IF(AND($Q2458="hdbd",$P2458=Y$1),1,0)+IF($W2458=$W2457,Y2457,0)</f>
        <v>0</v>
      </c>
      <c r="Z2458">
        <f>IF(AND($Q2458="hdbd",$P2458=Z$1),1,0)+IF($W2458=$W2457,Z2457,0)</f>
        <v>0</v>
      </c>
      <c r="AA2458">
        <f>IF(AND($Q2458="hdbd",$P2458=AA$1),1,0)+IF($W2458=$W2457,AA2457,0)</f>
        <v>8</v>
      </c>
    </row>
    <row r="2459" spans="1:27" x14ac:dyDescent="0.3">
      <c r="A2459" t="s">
        <v>210</v>
      </c>
      <c r="B2459">
        <v>2709254215</v>
      </c>
      <c r="C2459" s="1">
        <v>42583.489120370374</v>
      </c>
      <c r="D2459" t="s">
        <v>24</v>
      </c>
      <c r="E2459">
        <v>900</v>
      </c>
      <c r="F2459" t="s">
        <v>20</v>
      </c>
      <c r="H2459">
        <v>0.03</v>
      </c>
      <c r="I2459">
        <v>1.51</v>
      </c>
      <c r="K2459">
        <v>826</v>
      </c>
      <c r="N2459">
        <v>388</v>
      </c>
      <c r="P2459" t="s">
        <v>20</v>
      </c>
      <c r="Q2459" t="s">
        <v>21</v>
      </c>
      <c r="R2459" t="s">
        <v>195</v>
      </c>
      <c r="S2459" t="str">
        <f t="shared" si="114"/>
        <v/>
      </c>
      <c r="T2459">
        <f t="shared" si="116"/>
        <v>450</v>
      </c>
      <c r="U2459" t="str">
        <f t="shared" si="115"/>
        <v/>
      </c>
      <c r="V2459">
        <v>837</v>
      </c>
      <c r="W2459">
        <v>120</v>
      </c>
      <c r="X2459">
        <v>13</v>
      </c>
      <c r="Y2459">
        <f>IF(AND($Q2459="hdbd",$P2459=Y$1),1,0)+IF($W2459=$W2458,Y2458,0)</f>
        <v>0</v>
      </c>
      <c r="Z2459">
        <f>IF(AND($Q2459="hdbd",$P2459=Z$1),1,0)+IF($W2459=$W2458,Z2458,0)</f>
        <v>0</v>
      </c>
      <c r="AA2459">
        <f>IF(AND($Q2459="hdbd",$P2459=AA$1),1,0)+IF($W2459=$W2458,AA2458,0)</f>
        <v>9</v>
      </c>
    </row>
    <row r="2460" spans="1:27" x14ac:dyDescent="0.3">
      <c r="A2460" t="s">
        <v>210</v>
      </c>
      <c r="B2460">
        <v>3147565916</v>
      </c>
      <c r="C2460" s="1">
        <v>42583.489201388889</v>
      </c>
      <c r="D2460" t="s">
        <v>19</v>
      </c>
      <c r="E2460">
        <v>1300</v>
      </c>
      <c r="F2460" t="s">
        <v>26</v>
      </c>
      <c r="H2460">
        <v>0.03</v>
      </c>
      <c r="K2460">
        <v>907</v>
      </c>
      <c r="L2460">
        <v>1101</v>
      </c>
      <c r="M2460">
        <v>322</v>
      </c>
      <c r="N2460">
        <v>469</v>
      </c>
      <c r="O2460">
        <v>528</v>
      </c>
      <c r="R2460" t="s">
        <v>195</v>
      </c>
      <c r="S2460" t="str">
        <f t="shared" si="114"/>
        <v/>
      </c>
      <c r="T2460">
        <f t="shared" si="116"/>
        <v>450</v>
      </c>
      <c r="U2460">
        <f t="shared" si="115"/>
        <v>550</v>
      </c>
      <c r="V2460">
        <v>838</v>
      </c>
      <c r="W2460">
        <v>120</v>
      </c>
      <c r="X2460">
        <v>14</v>
      </c>
      <c r="Y2460">
        <f>IF(AND($Q2460="hdbd",$P2460=Y$1),1,0)+IF($W2460=$W2459,Y2459,0)</f>
        <v>0</v>
      </c>
      <c r="Z2460">
        <f>IF(AND($Q2460="hdbd",$P2460=Z$1),1,0)+IF($W2460=$W2459,Z2459,0)</f>
        <v>0</v>
      </c>
      <c r="AA2460">
        <f>IF(AND($Q2460="hdbd",$P2460=AA$1),1,0)+IF($W2460=$W2459,AA2459,0)</f>
        <v>9</v>
      </c>
    </row>
    <row r="2461" spans="1:27" x14ac:dyDescent="0.3">
      <c r="A2461" t="s">
        <v>210</v>
      </c>
      <c r="B2461">
        <v>3147565916</v>
      </c>
      <c r="C2461" s="1">
        <v>42583.489201388889</v>
      </c>
      <c r="D2461" t="s">
        <v>23</v>
      </c>
      <c r="E2461">
        <v>1300</v>
      </c>
      <c r="F2461" t="s">
        <v>26</v>
      </c>
      <c r="H2461">
        <v>8.7800000000000003E-2</v>
      </c>
      <c r="K2461">
        <v>1060</v>
      </c>
      <c r="L2461">
        <v>1101</v>
      </c>
      <c r="M2461">
        <v>265</v>
      </c>
      <c r="N2461">
        <v>406</v>
      </c>
      <c r="O2461">
        <v>528</v>
      </c>
      <c r="R2461" t="s">
        <v>195</v>
      </c>
      <c r="S2461" t="str">
        <f t="shared" si="114"/>
        <v/>
      </c>
      <c r="T2461">
        <f t="shared" si="116"/>
        <v>650</v>
      </c>
      <c r="U2461">
        <f t="shared" si="115"/>
        <v>550</v>
      </c>
      <c r="V2461">
        <v>838</v>
      </c>
      <c r="W2461">
        <v>120</v>
      </c>
      <c r="X2461">
        <v>14</v>
      </c>
      <c r="Y2461">
        <f>IF(AND($Q2461="hdbd",$P2461=Y$1),1,0)+IF($W2461=$W2460,Y2460,0)</f>
        <v>0</v>
      </c>
      <c r="Z2461">
        <f>IF(AND($Q2461="hdbd",$P2461=Z$1),1,0)+IF($W2461=$W2460,Z2460,0)</f>
        <v>0</v>
      </c>
      <c r="AA2461">
        <f>IF(AND($Q2461="hdbd",$P2461=AA$1),1,0)+IF($W2461=$W2460,AA2460,0)</f>
        <v>9</v>
      </c>
    </row>
    <row r="2462" spans="1:27" x14ac:dyDescent="0.3">
      <c r="A2462" t="s">
        <v>210</v>
      </c>
      <c r="B2462">
        <v>3147565916</v>
      </c>
      <c r="C2462" s="1">
        <v>42583.489201388889</v>
      </c>
      <c r="D2462" t="s">
        <v>24</v>
      </c>
      <c r="E2462">
        <v>1100</v>
      </c>
      <c r="F2462" t="s">
        <v>20</v>
      </c>
      <c r="H2462">
        <v>4.9799999999999997E-2</v>
      </c>
      <c r="I2462">
        <v>1.51</v>
      </c>
      <c r="K2462">
        <v>993</v>
      </c>
      <c r="N2462">
        <v>500</v>
      </c>
      <c r="P2462" t="s">
        <v>20</v>
      </c>
      <c r="Q2462" t="s">
        <v>21</v>
      </c>
      <c r="R2462" t="s">
        <v>195</v>
      </c>
      <c r="S2462" t="str">
        <f t="shared" si="114"/>
        <v/>
      </c>
      <c r="T2462">
        <f t="shared" si="116"/>
        <v>450</v>
      </c>
      <c r="U2462" t="str">
        <f t="shared" si="115"/>
        <v/>
      </c>
      <c r="V2462">
        <v>838</v>
      </c>
      <c r="W2462">
        <v>120</v>
      </c>
      <c r="X2462">
        <v>14</v>
      </c>
      <c r="Y2462">
        <f>IF(AND($Q2462="hdbd",$P2462=Y$1),1,0)+IF($W2462=$W2461,Y2461,0)</f>
        <v>0</v>
      </c>
      <c r="Z2462">
        <f>IF(AND($Q2462="hdbd",$P2462=Z$1),1,0)+IF($W2462=$W2461,Z2461,0)</f>
        <v>0</v>
      </c>
      <c r="AA2462">
        <f>IF(AND($Q2462="hdbd",$P2462=AA$1),1,0)+IF($W2462=$W2461,AA2461,0)</f>
        <v>10</v>
      </c>
    </row>
    <row r="2463" spans="1:27" x14ac:dyDescent="0.3">
      <c r="A2463" t="s">
        <v>210</v>
      </c>
      <c r="B2463">
        <v>1414539279</v>
      </c>
      <c r="C2463" s="1">
        <v>42583.489282407405</v>
      </c>
      <c r="D2463" t="s">
        <v>19</v>
      </c>
      <c r="E2463">
        <v>1300</v>
      </c>
      <c r="F2463" t="s">
        <v>20</v>
      </c>
      <c r="H2463">
        <v>4.5600000000000002E-2</v>
      </c>
      <c r="I2463">
        <v>0.12</v>
      </c>
      <c r="K2463">
        <v>888</v>
      </c>
      <c r="L2463">
        <v>989</v>
      </c>
      <c r="M2463">
        <v>310</v>
      </c>
      <c r="N2463">
        <v>415</v>
      </c>
      <c r="O2463">
        <v>451</v>
      </c>
      <c r="R2463" t="s">
        <v>195</v>
      </c>
      <c r="S2463" t="str">
        <f t="shared" si="114"/>
        <v/>
      </c>
      <c r="T2463">
        <f t="shared" si="116"/>
        <v>450</v>
      </c>
      <c r="U2463">
        <f t="shared" si="115"/>
        <v>550</v>
      </c>
      <c r="V2463">
        <v>839</v>
      </c>
      <c r="W2463">
        <v>120</v>
      </c>
      <c r="X2463">
        <v>15</v>
      </c>
      <c r="Y2463">
        <f>IF(AND($Q2463="hdbd",$P2463=Y$1),1,0)+IF($W2463=$W2462,Y2462,0)</f>
        <v>0</v>
      </c>
      <c r="Z2463">
        <f>IF(AND($Q2463="hdbd",$P2463=Z$1),1,0)+IF($W2463=$W2462,Z2462,0)</f>
        <v>0</v>
      </c>
      <c r="AA2463">
        <f>IF(AND($Q2463="hdbd",$P2463=AA$1),1,0)+IF($W2463=$W2462,AA2462,0)</f>
        <v>10</v>
      </c>
    </row>
    <row r="2464" spans="1:27" x14ac:dyDescent="0.3">
      <c r="A2464" t="s">
        <v>210</v>
      </c>
      <c r="B2464">
        <v>1414539279</v>
      </c>
      <c r="C2464" s="1">
        <v>42583.489282407405</v>
      </c>
      <c r="D2464" t="s">
        <v>23</v>
      </c>
      <c r="E2464">
        <v>1300</v>
      </c>
      <c r="F2464" t="s">
        <v>26</v>
      </c>
      <c r="H2464">
        <v>8.6499999999999994E-2</v>
      </c>
      <c r="K2464">
        <v>770</v>
      </c>
      <c r="L2464">
        <v>989</v>
      </c>
      <c r="M2464">
        <v>271</v>
      </c>
      <c r="N2464">
        <v>380</v>
      </c>
      <c r="O2464">
        <v>451</v>
      </c>
      <c r="R2464" t="s">
        <v>195</v>
      </c>
      <c r="S2464" t="str">
        <f t="shared" si="114"/>
        <v/>
      </c>
      <c r="T2464">
        <f t="shared" si="116"/>
        <v>350</v>
      </c>
      <c r="U2464">
        <f t="shared" si="115"/>
        <v>550</v>
      </c>
      <c r="V2464">
        <v>839</v>
      </c>
      <c r="W2464">
        <v>120</v>
      </c>
      <c r="X2464">
        <v>15</v>
      </c>
      <c r="Y2464">
        <f>IF(AND($Q2464="hdbd",$P2464=Y$1),1,0)+IF($W2464=$W2463,Y2463,0)</f>
        <v>0</v>
      </c>
      <c r="Z2464">
        <f>IF(AND($Q2464="hdbd",$P2464=Z$1),1,0)+IF($W2464=$W2463,Z2463,0)</f>
        <v>0</v>
      </c>
      <c r="AA2464">
        <f>IF(AND($Q2464="hdbd",$P2464=AA$1),1,0)+IF($W2464=$W2463,AA2463,0)</f>
        <v>10</v>
      </c>
    </row>
    <row r="2465" spans="1:27" x14ac:dyDescent="0.3">
      <c r="A2465" t="s">
        <v>210</v>
      </c>
      <c r="B2465">
        <v>1414539279</v>
      </c>
      <c r="C2465" s="1">
        <v>42583.489282407405</v>
      </c>
      <c r="D2465" t="s">
        <v>24</v>
      </c>
      <c r="E2465">
        <v>1300</v>
      </c>
      <c r="F2465" t="s">
        <v>26</v>
      </c>
      <c r="H2465">
        <v>0.02</v>
      </c>
      <c r="K2465">
        <v>796</v>
      </c>
      <c r="L2465">
        <v>989</v>
      </c>
      <c r="N2465">
        <v>364</v>
      </c>
      <c r="O2465">
        <v>451</v>
      </c>
      <c r="R2465" t="s">
        <v>195</v>
      </c>
      <c r="S2465" t="str">
        <f t="shared" si="114"/>
        <v/>
      </c>
      <c r="T2465">
        <f t="shared" si="116"/>
        <v>450</v>
      </c>
      <c r="U2465">
        <f t="shared" si="115"/>
        <v>550</v>
      </c>
      <c r="V2465">
        <v>839</v>
      </c>
      <c r="W2465">
        <v>120</v>
      </c>
      <c r="X2465">
        <v>15</v>
      </c>
      <c r="Y2465">
        <f>IF(AND($Q2465="hdbd",$P2465=Y$1),1,0)+IF($W2465=$W2464,Y2464,0)</f>
        <v>0</v>
      </c>
      <c r="Z2465">
        <f>IF(AND($Q2465="hdbd",$P2465=Z$1),1,0)+IF($W2465=$W2464,Z2464,0)</f>
        <v>0</v>
      </c>
      <c r="AA2465">
        <f>IF(AND($Q2465="hdbd",$P2465=AA$1),1,0)+IF($W2465=$W2464,AA2464,0)</f>
        <v>10</v>
      </c>
    </row>
    <row r="2466" spans="1:27" x14ac:dyDescent="0.3">
      <c r="A2466" t="s">
        <v>211</v>
      </c>
      <c r="B2466">
        <v>31093478</v>
      </c>
      <c r="C2466" s="1">
        <v>42582.608136574076</v>
      </c>
      <c r="D2466" t="s">
        <v>19</v>
      </c>
      <c r="E2466">
        <v>1800</v>
      </c>
      <c r="F2466" t="s">
        <v>25</v>
      </c>
      <c r="G2466">
        <v>0.16</v>
      </c>
      <c r="H2466">
        <v>0.33660000000000001</v>
      </c>
      <c r="I2466">
        <v>0.4284</v>
      </c>
      <c r="J2466">
        <v>1878</v>
      </c>
      <c r="K2466">
        <v>1885</v>
      </c>
      <c r="L2466">
        <v>2498</v>
      </c>
      <c r="M2466">
        <v>1371</v>
      </c>
      <c r="N2466">
        <v>1449</v>
      </c>
      <c r="O2466">
        <v>1422</v>
      </c>
      <c r="P2466" t="s">
        <v>26</v>
      </c>
      <c r="Q2466" t="s">
        <v>21</v>
      </c>
      <c r="R2466" t="s">
        <v>212</v>
      </c>
      <c r="S2466">
        <f t="shared" si="114"/>
        <v>550</v>
      </c>
      <c r="T2466">
        <f t="shared" si="116"/>
        <v>450</v>
      </c>
      <c r="U2466">
        <f t="shared" si="115"/>
        <v>1050</v>
      </c>
      <c r="V2466">
        <v>840</v>
      </c>
      <c r="W2466">
        <v>121</v>
      </c>
      <c r="X2466">
        <v>1</v>
      </c>
      <c r="Y2466">
        <f>IF(AND($Q2466="hdbd",$P2466=Y$1),1,0)+IF($W2466=$W2465,Y2465,0)</f>
        <v>0</v>
      </c>
      <c r="Z2466">
        <f>IF(AND($Q2466="hdbd",$P2466=Z$1),1,0)+IF($W2466=$W2465,Z2465,0)</f>
        <v>1</v>
      </c>
      <c r="AA2466">
        <f>IF(AND($Q2466="hdbd",$P2466=AA$1),1,0)+IF($W2466=$W2465,AA2465,0)</f>
        <v>0</v>
      </c>
    </row>
    <row r="2467" spans="1:27" x14ac:dyDescent="0.3">
      <c r="A2467" t="s">
        <v>211</v>
      </c>
      <c r="B2467">
        <v>31093478</v>
      </c>
      <c r="C2467" s="1">
        <v>42582.608136574076</v>
      </c>
      <c r="D2467" t="s">
        <v>23</v>
      </c>
      <c r="E2467">
        <v>1600</v>
      </c>
      <c r="F2467" t="s">
        <v>25</v>
      </c>
      <c r="G2467">
        <v>0.16</v>
      </c>
      <c r="H2467">
        <v>0.02</v>
      </c>
      <c r="I2467">
        <v>0.4284</v>
      </c>
      <c r="J2467">
        <v>1685</v>
      </c>
      <c r="K2467">
        <v>1875</v>
      </c>
      <c r="L2467">
        <v>2498</v>
      </c>
      <c r="M2467">
        <v>1385</v>
      </c>
      <c r="N2467">
        <v>1463</v>
      </c>
      <c r="O2467">
        <v>1422</v>
      </c>
      <c r="R2467" t="s">
        <v>212</v>
      </c>
      <c r="S2467">
        <f t="shared" si="114"/>
        <v>350</v>
      </c>
      <c r="T2467">
        <f t="shared" si="116"/>
        <v>450</v>
      </c>
      <c r="U2467">
        <f t="shared" si="115"/>
        <v>1050</v>
      </c>
      <c r="V2467">
        <v>840</v>
      </c>
      <c r="W2467">
        <v>121</v>
      </c>
      <c r="X2467">
        <v>1</v>
      </c>
      <c r="Y2467">
        <f>IF(AND($Q2467="hdbd",$P2467=Y$1),1,0)+IF($W2467=$W2466,Y2466,0)</f>
        <v>0</v>
      </c>
      <c r="Z2467">
        <f>IF(AND($Q2467="hdbd",$P2467=Z$1),1,0)+IF($W2467=$W2466,Z2466,0)</f>
        <v>1</v>
      </c>
      <c r="AA2467">
        <f>IF(AND($Q2467="hdbd",$P2467=AA$1),1,0)+IF($W2467=$W2466,AA2466,0)</f>
        <v>0</v>
      </c>
    </row>
    <row r="2468" spans="1:27" x14ac:dyDescent="0.3">
      <c r="A2468" t="s">
        <v>211</v>
      </c>
      <c r="B2468">
        <v>31093478</v>
      </c>
      <c r="C2468" s="1">
        <v>42582.608136574076</v>
      </c>
      <c r="D2468" t="s">
        <v>24</v>
      </c>
      <c r="E2468">
        <v>1900</v>
      </c>
      <c r="F2468" t="s">
        <v>26</v>
      </c>
      <c r="H2468">
        <v>0.02</v>
      </c>
      <c r="I2468">
        <v>9.9099999999999994E-2</v>
      </c>
      <c r="K2468">
        <v>1908</v>
      </c>
      <c r="L2468">
        <v>2498</v>
      </c>
      <c r="N2468">
        <v>1515</v>
      </c>
      <c r="O2468">
        <v>1422</v>
      </c>
      <c r="R2468" t="s">
        <v>212</v>
      </c>
      <c r="S2468" t="str">
        <f t="shared" si="114"/>
        <v/>
      </c>
      <c r="T2468">
        <f t="shared" si="116"/>
        <v>350</v>
      </c>
      <c r="U2468">
        <f t="shared" si="115"/>
        <v>1050</v>
      </c>
      <c r="V2468">
        <v>840</v>
      </c>
      <c r="W2468">
        <v>121</v>
      </c>
      <c r="X2468">
        <v>1</v>
      </c>
      <c r="Y2468">
        <f>IF(AND($Q2468="hdbd",$P2468=Y$1),1,0)+IF($W2468=$W2467,Y2467,0)</f>
        <v>0</v>
      </c>
      <c r="Z2468">
        <f>IF(AND($Q2468="hdbd",$P2468=Z$1),1,0)+IF($W2468=$W2467,Z2467,0)</f>
        <v>1</v>
      </c>
      <c r="AA2468">
        <f>IF(AND($Q2468="hdbd",$P2468=AA$1),1,0)+IF($W2468=$W2467,AA2467,0)</f>
        <v>0</v>
      </c>
    </row>
    <row r="2469" spans="1:27" x14ac:dyDescent="0.3">
      <c r="A2469" t="s">
        <v>211</v>
      </c>
      <c r="B2469">
        <v>1291641095</v>
      </c>
      <c r="C2469" s="1">
        <v>42582.702523148146</v>
      </c>
      <c r="D2469" t="s">
        <v>19</v>
      </c>
      <c r="E2469">
        <v>900</v>
      </c>
      <c r="F2469" t="s">
        <v>20</v>
      </c>
      <c r="G2469">
        <v>0.04</v>
      </c>
      <c r="H2469">
        <v>0.2392</v>
      </c>
      <c r="I2469">
        <v>0.43120000000000003</v>
      </c>
      <c r="J2469">
        <v>725</v>
      </c>
      <c r="K2469">
        <v>804</v>
      </c>
      <c r="M2469">
        <v>390</v>
      </c>
      <c r="N2469">
        <v>539</v>
      </c>
      <c r="P2469" t="s">
        <v>20</v>
      </c>
      <c r="Q2469" t="s">
        <v>21</v>
      </c>
      <c r="R2469" t="s">
        <v>212</v>
      </c>
      <c r="S2469">
        <f t="shared" si="114"/>
        <v>350</v>
      </c>
      <c r="T2469">
        <f t="shared" si="116"/>
        <v>250</v>
      </c>
      <c r="U2469" t="str">
        <f t="shared" si="115"/>
        <v/>
      </c>
      <c r="V2469">
        <v>841</v>
      </c>
      <c r="W2469">
        <v>122</v>
      </c>
      <c r="X2469">
        <v>1</v>
      </c>
      <c r="Y2469">
        <f>IF(AND($Q2469="hdbd",$P2469=Y$1),1,0)+IF($W2469=$W2468,Y2468,0)</f>
        <v>0</v>
      </c>
      <c r="Z2469">
        <f>IF(AND($Q2469="hdbd",$P2469=Z$1),1,0)+IF($W2469=$W2468,Z2468,0)</f>
        <v>0</v>
      </c>
      <c r="AA2469">
        <f>IF(AND($Q2469="hdbd",$P2469=AA$1),1,0)+IF($W2469=$W2468,AA2468,0)</f>
        <v>1</v>
      </c>
    </row>
    <row r="2470" spans="1:27" x14ac:dyDescent="0.3">
      <c r="A2470" t="s">
        <v>211</v>
      </c>
      <c r="B2470">
        <v>1291641095</v>
      </c>
      <c r="C2470" s="1">
        <v>42582.702523148146</v>
      </c>
      <c r="D2470" t="s">
        <v>23</v>
      </c>
      <c r="E2470">
        <v>900</v>
      </c>
      <c r="F2470" t="s">
        <v>20</v>
      </c>
      <c r="H2470">
        <v>0.15790000000000001</v>
      </c>
      <c r="I2470">
        <v>0.43120000000000003</v>
      </c>
      <c r="J2470">
        <v>713</v>
      </c>
      <c r="K2470">
        <v>791</v>
      </c>
      <c r="M2470">
        <v>369</v>
      </c>
      <c r="N2470">
        <v>511</v>
      </c>
      <c r="P2470" t="s">
        <v>20</v>
      </c>
      <c r="Q2470" t="s">
        <v>21</v>
      </c>
      <c r="R2470" t="s">
        <v>212</v>
      </c>
      <c r="S2470">
        <f t="shared" si="114"/>
        <v>350</v>
      </c>
      <c r="T2470">
        <f t="shared" si="116"/>
        <v>250</v>
      </c>
      <c r="U2470" t="str">
        <f t="shared" si="115"/>
        <v/>
      </c>
      <c r="V2470">
        <v>841</v>
      </c>
      <c r="W2470">
        <v>122</v>
      </c>
      <c r="X2470">
        <v>1</v>
      </c>
      <c r="Y2470">
        <f>IF(AND($Q2470="hdbd",$P2470=Y$1),1,0)+IF($W2470=$W2469,Y2469,0)</f>
        <v>0</v>
      </c>
      <c r="Z2470">
        <f>IF(AND($Q2470="hdbd",$P2470=Z$1),1,0)+IF($W2470=$W2469,Z2469,0)</f>
        <v>0</v>
      </c>
      <c r="AA2470">
        <f>IF(AND($Q2470="hdbd",$P2470=AA$1),1,0)+IF($W2470=$W2469,AA2469,0)</f>
        <v>2</v>
      </c>
    </row>
    <row r="2471" spans="1:27" x14ac:dyDescent="0.3">
      <c r="A2471" t="s">
        <v>211</v>
      </c>
      <c r="B2471">
        <v>1291641095</v>
      </c>
      <c r="C2471" s="1">
        <v>42582.702523148146</v>
      </c>
      <c r="D2471" t="s">
        <v>24</v>
      </c>
      <c r="E2471">
        <v>900</v>
      </c>
      <c r="F2471" t="s">
        <v>20</v>
      </c>
      <c r="H2471">
        <v>0.02</v>
      </c>
      <c r="I2471">
        <v>9.9099999999999994E-2</v>
      </c>
      <c r="K2471">
        <v>787</v>
      </c>
      <c r="L2471">
        <v>897</v>
      </c>
      <c r="N2471">
        <v>491</v>
      </c>
      <c r="O2471">
        <v>454</v>
      </c>
      <c r="R2471" t="s">
        <v>212</v>
      </c>
      <c r="S2471" t="str">
        <f t="shared" si="114"/>
        <v/>
      </c>
      <c r="T2471">
        <f t="shared" si="116"/>
        <v>250</v>
      </c>
      <c r="U2471">
        <f t="shared" si="115"/>
        <v>450</v>
      </c>
      <c r="V2471">
        <v>841</v>
      </c>
      <c r="W2471">
        <v>122</v>
      </c>
      <c r="X2471">
        <v>1</v>
      </c>
      <c r="Y2471">
        <f>IF(AND($Q2471="hdbd",$P2471=Y$1),1,0)+IF($W2471=$W2470,Y2470,0)</f>
        <v>0</v>
      </c>
      <c r="Z2471">
        <f>IF(AND($Q2471="hdbd",$P2471=Z$1),1,0)+IF($W2471=$W2470,Z2470,0)</f>
        <v>0</v>
      </c>
      <c r="AA2471">
        <f>IF(AND($Q2471="hdbd",$P2471=AA$1),1,0)+IF($W2471=$W2470,AA2470,0)</f>
        <v>2</v>
      </c>
    </row>
    <row r="2472" spans="1:27" x14ac:dyDescent="0.3">
      <c r="A2472" t="s">
        <v>211</v>
      </c>
      <c r="B2472">
        <v>878180495</v>
      </c>
      <c r="C2472" s="1">
        <v>42582.702592592592</v>
      </c>
      <c r="D2472" t="s">
        <v>19</v>
      </c>
      <c r="E2472">
        <v>3600</v>
      </c>
      <c r="F2472" t="s">
        <v>26</v>
      </c>
      <c r="H2472">
        <v>0.02</v>
      </c>
      <c r="I2472">
        <v>0.43120000000000003</v>
      </c>
      <c r="J2472">
        <v>3344</v>
      </c>
      <c r="K2472">
        <v>3683</v>
      </c>
      <c r="L2472">
        <v>4008</v>
      </c>
      <c r="M2472">
        <v>2785</v>
      </c>
      <c r="N2472">
        <v>2917</v>
      </c>
      <c r="O2472">
        <v>2871</v>
      </c>
      <c r="R2472" t="s">
        <v>212</v>
      </c>
      <c r="S2472">
        <f t="shared" si="114"/>
        <v>550</v>
      </c>
      <c r="T2472">
        <f t="shared" si="116"/>
        <v>750</v>
      </c>
      <c r="U2472">
        <f t="shared" si="115"/>
        <v>1150</v>
      </c>
      <c r="V2472">
        <v>842</v>
      </c>
      <c r="W2472">
        <v>122</v>
      </c>
      <c r="X2472">
        <v>2</v>
      </c>
      <c r="Y2472">
        <f>IF(AND($Q2472="hdbd",$P2472=Y$1),1,0)+IF($W2472=$W2471,Y2471,0)</f>
        <v>0</v>
      </c>
      <c r="Z2472">
        <f>IF(AND($Q2472="hdbd",$P2472=Z$1),1,0)+IF($W2472=$W2471,Z2471,0)</f>
        <v>0</v>
      </c>
      <c r="AA2472">
        <f>IF(AND($Q2472="hdbd",$P2472=AA$1),1,0)+IF($W2472=$W2471,AA2471,0)</f>
        <v>2</v>
      </c>
    </row>
    <row r="2473" spans="1:27" x14ac:dyDescent="0.3">
      <c r="A2473" t="s">
        <v>211</v>
      </c>
      <c r="B2473">
        <v>878180495</v>
      </c>
      <c r="C2473" s="1">
        <v>42582.702592592592</v>
      </c>
      <c r="D2473" t="s">
        <v>23</v>
      </c>
      <c r="E2473">
        <v>3600</v>
      </c>
      <c r="F2473" t="s">
        <v>26</v>
      </c>
      <c r="H2473">
        <v>0.2392</v>
      </c>
      <c r="I2473">
        <v>0.92969999999999997</v>
      </c>
      <c r="J2473">
        <v>3338</v>
      </c>
      <c r="K2473">
        <v>3678</v>
      </c>
      <c r="L2473">
        <v>4008</v>
      </c>
      <c r="M2473">
        <v>2826</v>
      </c>
      <c r="N2473">
        <v>3000</v>
      </c>
      <c r="O2473">
        <v>2871</v>
      </c>
      <c r="R2473" t="s">
        <v>212</v>
      </c>
      <c r="S2473">
        <f t="shared" si="114"/>
        <v>550</v>
      </c>
      <c r="T2473">
        <f t="shared" si="116"/>
        <v>650</v>
      </c>
      <c r="U2473">
        <f t="shared" si="115"/>
        <v>1150</v>
      </c>
      <c r="V2473">
        <v>842</v>
      </c>
      <c r="W2473">
        <v>122</v>
      </c>
      <c r="X2473">
        <v>2</v>
      </c>
      <c r="Y2473">
        <f>IF(AND($Q2473="hdbd",$P2473=Y$1),1,0)+IF($W2473=$W2472,Y2472,0)</f>
        <v>0</v>
      </c>
      <c r="Z2473">
        <f>IF(AND($Q2473="hdbd",$P2473=Z$1),1,0)+IF($W2473=$W2472,Z2472,0)</f>
        <v>0</v>
      </c>
      <c r="AA2473">
        <f>IF(AND($Q2473="hdbd",$P2473=AA$1),1,0)+IF($W2473=$W2472,AA2472,0)</f>
        <v>2</v>
      </c>
    </row>
    <row r="2474" spans="1:27" x14ac:dyDescent="0.3">
      <c r="A2474" t="s">
        <v>211</v>
      </c>
      <c r="B2474">
        <v>878180495</v>
      </c>
      <c r="C2474" s="1">
        <v>42582.702592592592</v>
      </c>
      <c r="D2474" t="s">
        <v>24</v>
      </c>
      <c r="E2474">
        <v>3600</v>
      </c>
      <c r="F2474" t="s">
        <v>26</v>
      </c>
      <c r="H2474">
        <v>0.02</v>
      </c>
      <c r="I2474">
        <v>9.9099999999999994E-2</v>
      </c>
      <c r="K2474">
        <v>3657</v>
      </c>
      <c r="L2474">
        <v>4008</v>
      </c>
      <c r="N2474">
        <v>2937</v>
      </c>
      <c r="O2474">
        <v>2871</v>
      </c>
      <c r="R2474" t="s">
        <v>212</v>
      </c>
      <c r="S2474" t="str">
        <f t="shared" si="114"/>
        <v/>
      </c>
      <c r="T2474">
        <f t="shared" si="116"/>
        <v>750</v>
      </c>
      <c r="U2474">
        <f t="shared" si="115"/>
        <v>1150</v>
      </c>
      <c r="V2474">
        <v>842</v>
      </c>
      <c r="W2474">
        <v>122</v>
      </c>
      <c r="X2474">
        <v>2</v>
      </c>
      <c r="Y2474">
        <f>IF(AND($Q2474="hdbd",$P2474=Y$1),1,0)+IF($W2474=$W2473,Y2473,0)</f>
        <v>0</v>
      </c>
      <c r="Z2474">
        <f>IF(AND($Q2474="hdbd",$P2474=Z$1),1,0)+IF($W2474=$W2473,Z2473,0)</f>
        <v>0</v>
      </c>
      <c r="AA2474">
        <f>IF(AND($Q2474="hdbd",$P2474=AA$1),1,0)+IF($W2474=$W2473,AA2473,0)</f>
        <v>2</v>
      </c>
    </row>
    <row r="2475" spans="1:27" x14ac:dyDescent="0.3">
      <c r="A2475" t="s">
        <v>211</v>
      </c>
      <c r="B2475">
        <v>2443518884</v>
      </c>
      <c r="C2475" s="1">
        <v>42582.702719907407</v>
      </c>
      <c r="D2475" t="s">
        <v>19</v>
      </c>
      <c r="E2475">
        <v>1600</v>
      </c>
      <c r="F2475" t="s">
        <v>25</v>
      </c>
      <c r="G2475">
        <v>0.12</v>
      </c>
      <c r="H2475">
        <v>0.02</v>
      </c>
      <c r="I2475">
        <v>0.43120000000000003</v>
      </c>
      <c r="J2475">
        <v>1677</v>
      </c>
      <c r="K2475">
        <v>1859</v>
      </c>
      <c r="L2475">
        <v>2434</v>
      </c>
      <c r="M2475">
        <v>1365</v>
      </c>
      <c r="N2475">
        <v>1256</v>
      </c>
      <c r="O2475">
        <v>1197</v>
      </c>
      <c r="R2475" t="s">
        <v>212</v>
      </c>
      <c r="S2475">
        <f t="shared" si="114"/>
        <v>350</v>
      </c>
      <c r="T2475">
        <f t="shared" si="116"/>
        <v>650</v>
      </c>
      <c r="U2475">
        <f t="shared" si="115"/>
        <v>1250</v>
      </c>
      <c r="V2475">
        <v>843</v>
      </c>
      <c r="W2475">
        <v>122</v>
      </c>
      <c r="X2475">
        <v>3</v>
      </c>
      <c r="Y2475">
        <f>IF(AND($Q2475="hdbd",$P2475=Y$1),1,0)+IF($W2475=$W2474,Y2474,0)</f>
        <v>0</v>
      </c>
      <c r="Z2475">
        <f>IF(AND($Q2475="hdbd",$P2475=Z$1),1,0)+IF($W2475=$W2474,Z2474,0)</f>
        <v>0</v>
      </c>
      <c r="AA2475">
        <f>IF(AND($Q2475="hdbd",$P2475=AA$1),1,0)+IF($W2475=$W2474,AA2474,0)</f>
        <v>2</v>
      </c>
    </row>
    <row r="2476" spans="1:27" x14ac:dyDescent="0.3">
      <c r="A2476" t="s">
        <v>211</v>
      </c>
      <c r="B2476">
        <v>2443518884</v>
      </c>
      <c r="C2476" s="1">
        <v>42582.702719907407</v>
      </c>
      <c r="D2476" t="s">
        <v>23</v>
      </c>
      <c r="E2476">
        <v>1800</v>
      </c>
      <c r="F2476" t="s">
        <v>26</v>
      </c>
      <c r="H2476">
        <v>0.02</v>
      </c>
      <c r="I2476">
        <v>0.43120000000000003</v>
      </c>
      <c r="J2476">
        <v>1714</v>
      </c>
      <c r="K2476">
        <v>1862</v>
      </c>
      <c r="L2476">
        <v>2434</v>
      </c>
      <c r="M2476">
        <v>1399</v>
      </c>
      <c r="N2476">
        <v>1307</v>
      </c>
      <c r="O2476">
        <v>1197</v>
      </c>
      <c r="R2476" t="s">
        <v>212</v>
      </c>
      <c r="S2476">
        <f t="shared" si="114"/>
        <v>350</v>
      </c>
      <c r="T2476">
        <f t="shared" si="116"/>
        <v>550</v>
      </c>
      <c r="U2476">
        <f t="shared" si="115"/>
        <v>1250</v>
      </c>
      <c r="V2476">
        <v>843</v>
      </c>
      <c r="W2476">
        <v>122</v>
      </c>
      <c r="X2476">
        <v>3</v>
      </c>
      <c r="Y2476">
        <f>IF(AND($Q2476="hdbd",$P2476=Y$1),1,0)+IF($W2476=$W2475,Y2475,0)</f>
        <v>0</v>
      </c>
      <c r="Z2476">
        <f>IF(AND($Q2476="hdbd",$P2476=Z$1),1,0)+IF($W2476=$W2475,Z2475,0)</f>
        <v>0</v>
      </c>
      <c r="AA2476">
        <f>IF(AND($Q2476="hdbd",$P2476=AA$1),1,0)+IF($W2476=$W2475,AA2475,0)</f>
        <v>2</v>
      </c>
    </row>
    <row r="2477" spans="1:27" x14ac:dyDescent="0.3">
      <c r="A2477" t="s">
        <v>211</v>
      </c>
      <c r="B2477">
        <v>2443518884</v>
      </c>
      <c r="C2477" s="1">
        <v>42582.702719907407</v>
      </c>
      <c r="D2477" t="s">
        <v>24</v>
      </c>
      <c r="E2477">
        <v>1800</v>
      </c>
      <c r="F2477" t="s">
        <v>26</v>
      </c>
      <c r="H2477">
        <v>0.02</v>
      </c>
      <c r="I2477">
        <v>9.0899999999999995E-2</v>
      </c>
      <c r="K2477">
        <v>1873</v>
      </c>
      <c r="L2477">
        <v>2434</v>
      </c>
      <c r="N2477">
        <v>1219</v>
      </c>
      <c r="O2477">
        <v>1196</v>
      </c>
      <c r="R2477" t="s">
        <v>212</v>
      </c>
      <c r="S2477" t="str">
        <f t="shared" si="114"/>
        <v/>
      </c>
      <c r="T2477">
        <f t="shared" si="116"/>
        <v>650</v>
      </c>
      <c r="U2477">
        <f t="shared" si="115"/>
        <v>1250</v>
      </c>
      <c r="V2477">
        <v>843</v>
      </c>
      <c r="W2477">
        <v>122</v>
      </c>
      <c r="X2477">
        <v>3</v>
      </c>
      <c r="Y2477">
        <f>IF(AND($Q2477="hdbd",$P2477=Y$1),1,0)+IF($W2477=$W2476,Y2476,0)</f>
        <v>0</v>
      </c>
      <c r="Z2477">
        <f>IF(AND($Q2477="hdbd",$P2477=Z$1),1,0)+IF($W2477=$W2476,Z2476,0)</f>
        <v>0</v>
      </c>
      <c r="AA2477">
        <f>IF(AND($Q2477="hdbd",$P2477=AA$1),1,0)+IF($W2477=$W2476,AA2476,0)</f>
        <v>2</v>
      </c>
    </row>
    <row r="2478" spans="1:27" x14ac:dyDescent="0.3">
      <c r="A2478" t="s">
        <v>211</v>
      </c>
      <c r="B2478">
        <v>1774926939</v>
      </c>
      <c r="C2478" s="1">
        <v>42582.702789351853</v>
      </c>
      <c r="D2478" t="s">
        <v>19</v>
      </c>
      <c r="E2478">
        <v>1200</v>
      </c>
      <c r="F2478" t="s">
        <v>20</v>
      </c>
      <c r="G2478">
        <v>0.04</v>
      </c>
      <c r="H2478">
        <v>0.1759</v>
      </c>
      <c r="I2478">
        <v>0.43120000000000003</v>
      </c>
      <c r="J2478">
        <v>893</v>
      </c>
      <c r="K2478">
        <v>1158</v>
      </c>
      <c r="M2478">
        <v>551</v>
      </c>
      <c r="N2478">
        <v>664</v>
      </c>
      <c r="P2478" t="s">
        <v>20</v>
      </c>
      <c r="Q2478" t="s">
        <v>21</v>
      </c>
      <c r="R2478" t="s">
        <v>212</v>
      </c>
      <c r="S2478">
        <f t="shared" si="114"/>
        <v>350</v>
      </c>
      <c r="T2478">
        <f t="shared" si="116"/>
        <v>450</v>
      </c>
      <c r="U2478" t="str">
        <f t="shared" si="115"/>
        <v/>
      </c>
      <c r="V2478">
        <v>844</v>
      </c>
      <c r="W2478">
        <v>122</v>
      </c>
      <c r="X2478">
        <v>4</v>
      </c>
      <c r="Y2478">
        <f>IF(AND($Q2478="hdbd",$P2478=Y$1),1,0)+IF($W2478=$W2477,Y2477,0)</f>
        <v>0</v>
      </c>
      <c r="Z2478">
        <f>IF(AND($Q2478="hdbd",$P2478=Z$1),1,0)+IF($W2478=$W2477,Z2477,0)</f>
        <v>0</v>
      </c>
      <c r="AA2478">
        <f>IF(AND($Q2478="hdbd",$P2478=AA$1),1,0)+IF($W2478=$W2477,AA2477,0)</f>
        <v>3</v>
      </c>
    </row>
    <row r="2479" spans="1:27" x14ac:dyDescent="0.3">
      <c r="A2479" t="s">
        <v>211</v>
      </c>
      <c r="B2479">
        <v>1774926939</v>
      </c>
      <c r="C2479" s="1">
        <v>42582.702789351853</v>
      </c>
      <c r="D2479" t="s">
        <v>23</v>
      </c>
      <c r="E2479">
        <v>1200</v>
      </c>
      <c r="F2479" t="s">
        <v>20</v>
      </c>
      <c r="G2479">
        <v>0.12</v>
      </c>
      <c r="H2479">
        <v>0.02</v>
      </c>
      <c r="I2479">
        <v>0.43120000000000003</v>
      </c>
      <c r="J2479">
        <v>1128</v>
      </c>
      <c r="K2479">
        <v>1161</v>
      </c>
      <c r="M2479">
        <v>592</v>
      </c>
      <c r="N2479">
        <v>739</v>
      </c>
      <c r="P2479" t="s">
        <v>20</v>
      </c>
      <c r="Q2479" t="s">
        <v>21</v>
      </c>
      <c r="R2479" t="s">
        <v>212</v>
      </c>
      <c r="S2479">
        <f t="shared" si="114"/>
        <v>550</v>
      </c>
      <c r="T2479">
        <f t="shared" si="116"/>
        <v>450</v>
      </c>
      <c r="U2479" t="str">
        <f t="shared" si="115"/>
        <v/>
      </c>
      <c r="V2479">
        <v>844</v>
      </c>
      <c r="W2479">
        <v>122</v>
      </c>
      <c r="X2479">
        <v>4</v>
      </c>
      <c r="Y2479">
        <f>IF(AND($Q2479="hdbd",$P2479=Y$1),1,0)+IF($W2479=$W2478,Y2478,0)</f>
        <v>0</v>
      </c>
      <c r="Z2479">
        <f>IF(AND($Q2479="hdbd",$P2479=Z$1),1,0)+IF($W2479=$W2478,Z2478,0)</f>
        <v>0</v>
      </c>
      <c r="AA2479">
        <f>IF(AND($Q2479="hdbd",$P2479=AA$1),1,0)+IF($W2479=$W2478,AA2478,0)</f>
        <v>4</v>
      </c>
    </row>
    <row r="2480" spans="1:27" x14ac:dyDescent="0.3">
      <c r="A2480" t="s">
        <v>211</v>
      </c>
      <c r="B2480">
        <v>1774926939</v>
      </c>
      <c r="C2480" s="1">
        <v>42582.702789351853</v>
      </c>
      <c r="D2480" t="s">
        <v>24</v>
      </c>
      <c r="E2480">
        <v>1200</v>
      </c>
      <c r="F2480" t="s">
        <v>20</v>
      </c>
      <c r="H2480">
        <v>0.02</v>
      </c>
      <c r="I2480">
        <v>9.9099999999999994E-2</v>
      </c>
      <c r="K2480">
        <v>1152</v>
      </c>
      <c r="L2480">
        <v>1283</v>
      </c>
      <c r="N2480">
        <v>705</v>
      </c>
      <c r="O2480">
        <v>646</v>
      </c>
      <c r="R2480" t="s">
        <v>212</v>
      </c>
      <c r="S2480" t="str">
        <f t="shared" si="114"/>
        <v/>
      </c>
      <c r="T2480">
        <f t="shared" si="116"/>
        <v>450</v>
      </c>
      <c r="U2480">
        <f t="shared" si="115"/>
        <v>650</v>
      </c>
      <c r="V2480">
        <v>844</v>
      </c>
      <c r="W2480">
        <v>122</v>
      </c>
      <c r="X2480">
        <v>4</v>
      </c>
      <c r="Y2480">
        <f>IF(AND($Q2480="hdbd",$P2480=Y$1),1,0)+IF($W2480=$W2479,Y2479,0)</f>
        <v>0</v>
      </c>
      <c r="Z2480">
        <f>IF(AND($Q2480="hdbd",$P2480=Z$1),1,0)+IF($W2480=$W2479,Z2479,0)</f>
        <v>0</v>
      </c>
      <c r="AA2480">
        <f>IF(AND($Q2480="hdbd",$P2480=AA$1),1,0)+IF($W2480=$W2479,AA2479,0)</f>
        <v>4</v>
      </c>
    </row>
    <row r="2481" spans="1:27" x14ac:dyDescent="0.3">
      <c r="A2481" t="s">
        <v>211</v>
      </c>
      <c r="B2481">
        <v>2680574079</v>
      </c>
      <c r="C2481" s="1">
        <v>42582.7028587963</v>
      </c>
      <c r="D2481" t="s">
        <v>19</v>
      </c>
      <c r="E2481">
        <v>1300</v>
      </c>
      <c r="F2481" t="s">
        <v>26</v>
      </c>
      <c r="H2481">
        <v>0.02</v>
      </c>
      <c r="I2481">
        <v>0.03</v>
      </c>
      <c r="J2481">
        <v>1201</v>
      </c>
      <c r="K2481">
        <v>1330</v>
      </c>
      <c r="L2481">
        <v>2112</v>
      </c>
      <c r="M2481">
        <v>882</v>
      </c>
      <c r="N2481">
        <v>1022</v>
      </c>
      <c r="O2481">
        <v>924</v>
      </c>
      <c r="R2481" t="s">
        <v>212</v>
      </c>
      <c r="S2481">
        <f t="shared" si="114"/>
        <v>350</v>
      </c>
      <c r="T2481">
        <f t="shared" si="116"/>
        <v>350</v>
      </c>
      <c r="U2481">
        <f t="shared" si="115"/>
        <v>1150</v>
      </c>
      <c r="V2481">
        <v>845</v>
      </c>
      <c r="W2481">
        <v>122</v>
      </c>
      <c r="X2481">
        <v>5</v>
      </c>
      <c r="Y2481">
        <f>IF(AND($Q2481="hdbd",$P2481=Y$1),1,0)+IF($W2481=$W2480,Y2480,0)</f>
        <v>0</v>
      </c>
      <c r="Z2481">
        <f>IF(AND($Q2481="hdbd",$P2481=Z$1),1,0)+IF($W2481=$W2480,Z2480,0)</f>
        <v>0</v>
      </c>
      <c r="AA2481">
        <f>IF(AND($Q2481="hdbd",$P2481=AA$1),1,0)+IF($W2481=$W2480,AA2480,0)</f>
        <v>4</v>
      </c>
    </row>
    <row r="2482" spans="1:27" x14ac:dyDescent="0.3">
      <c r="A2482" t="s">
        <v>211</v>
      </c>
      <c r="B2482">
        <v>2680574079</v>
      </c>
      <c r="C2482" s="1">
        <v>42582.7028587963</v>
      </c>
      <c r="D2482" t="s">
        <v>23</v>
      </c>
      <c r="E2482">
        <v>1300</v>
      </c>
      <c r="F2482" t="s">
        <v>26</v>
      </c>
      <c r="G2482">
        <v>0.09</v>
      </c>
      <c r="H2482">
        <v>0.14069999999999999</v>
      </c>
      <c r="I2482">
        <v>0.03</v>
      </c>
      <c r="J2482">
        <v>1120</v>
      </c>
      <c r="K2482">
        <v>1283</v>
      </c>
      <c r="L2482">
        <v>2112</v>
      </c>
      <c r="M2482">
        <v>823</v>
      </c>
      <c r="N2482">
        <v>965</v>
      </c>
      <c r="O2482">
        <v>924</v>
      </c>
      <c r="R2482" t="s">
        <v>212</v>
      </c>
      <c r="S2482">
        <f t="shared" si="114"/>
        <v>250</v>
      </c>
      <c r="T2482">
        <f t="shared" si="116"/>
        <v>350</v>
      </c>
      <c r="U2482">
        <f t="shared" si="115"/>
        <v>1150</v>
      </c>
      <c r="V2482">
        <v>845</v>
      </c>
      <c r="W2482">
        <v>122</v>
      </c>
      <c r="X2482">
        <v>5</v>
      </c>
      <c r="Y2482">
        <f>IF(AND($Q2482="hdbd",$P2482=Y$1),1,0)+IF($W2482=$W2481,Y2481,0)</f>
        <v>0</v>
      </c>
      <c r="Z2482">
        <f>IF(AND($Q2482="hdbd",$P2482=Z$1),1,0)+IF($W2482=$W2481,Z2481,0)</f>
        <v>0</v>
      </c>
      <c r="AA2482">
        <f>IF(AND($Q2482="hdbd",$P2482=AA$1),1,0)+IF($W2482=$W2481,AA2481,0)</f>
        <v>4</v>
      </c>
    </row>
    <row r="2483" spans="1:27" x14ac:dyDescent="0.3">
      <c r="A2483" t="s">
        <v>211</v>
      </c>
      <c r="B2483">
        <v>2680574079</v>
      </c>
      <c r="C2483" s="1">
        <v>42582.7028587963</v>
      </c>
      <c r="D2483" t="s">
        <v>24</v>
      </c>
      <c r="E2483">
        <v>1300</v>
      </c>
      <c r="F2483" t="s">
        <v>26</v>
      </c>
      <c r="H2483">
        <v>0.02</v>
      </c>
      <c r="I2483">
        <v>9.0899999999999995E-2</v>
      </c>
      <c r="K2483">
        <v>1295</v>
      </c>
      <c r="L2483">
        <v>2112</v>
      </c>
      <c r="N2483">
        <v>1003</v>
      </c>
      <c r="O2483">
        <v>924</v>
      </c>
      <c r="R2483" t="s">
        <v>212</v>
      </c>
      <c r="S2483" t="str">
        <f t="shared" si="114"/>
        <v/>
      </c>
      <c r="T2483">
        <f t="shared" si="116"/>
        <v>250</v>
      </c>
      <c r="U2483">
        <f t="shared" si="115"/>
        <v>1150</v>
      </c>
      <c r="V2483">
        <v>845</v>
      </c>
      <c r="W2483">
        <v>122</v>
      </c>
      <c r="X2483">
        <v>5</v>
      </c>
      <c r="Y2483">
        <f>IF(AND($Q2483="hdbd",$P2483=Y$1),1,0)+IF($W2483=$W2482,Y2482,0)</f>
        <v>0</v>
      </c>
      <c r="Z2483">
        <f>IF(AND($Q2483="hdbd",$P2483=Z$1),1,0)+IF($W2483=$W2482,Z2482,0)</f>
        <v>0</v>
      </c>
      <c r="AA2483">
        <f>IF(AND($Q2483="hdbd",$P2483=AA$1),1,0)+IF($W2483=$W2482,AA2482,0)</f>
        <v>4</v>
      </c>
    </row>
    <row r="2484" spans="1:27" x14ac:dyDescent="0.3">
      <c r="A2484" t="s">
        <v>211</v>
      </c>
      <c r="B2484">
        <v>3823400611</v>
      </c>
      <c r="C2484" s="1">
        <v>42582.702962962961</v>
      </c>
      <c r="D2484" t="s">
        <v>19</v>
      </c>
      <c r="E2484">
        <v>2200</v>
      </c>
      <c r="F2484" t="s">
        <v>26</v>
      </c>
      <c r="H2484">
        <v>0.02</v>
      </c>
      <c r="I2484">
        <v>0.16</v>
      </c>
      <c r="J2484">
        <v>1104</v>
      </c>
      <c r="K2484">
        <v>1499</v>
      </c>
      <c r="L2484">
        <v>2301</v>
      </c>
      <c r="M2484">
        <v>726</v>
      </c>
      <c r="N2484">
        <v>871</v>
      </c>
      <c r="O2484">
        <v>747</v>
      </c>
      <c r="R2484" t="s">
        <v>212</v>
      </c>
      <c r="S2484">
        <f t="shared" si="114"/>
        <v>350</v>
      </c>
      <c r="T2484">
        <f t="shared" si="116"/>
        <v>650</v>
      </c>
      <c r="U2484">
        <f t="shared" si="115"/>
        <v>1550</v>
      </c>
      <c r="V2484">
        <v>846</v>
      </c>
      <c r="W2484">
        <v>122</v>
      </c>
      <c r="X2484">
        <v>6</v>
      </c>
      <c r="Y2484">
        <f>IF(AND($Q2484="hdbd",$P2484=Y$1),1,0)+IF($W2484=$W2483,Y2483,0)</f>
        <v>0</v>
      </c>
      <c r="Z2484">
        <f>IF(AND($Q2484="hdbd",$P2484=Z$1),1,0)+IF($W2484=$W2483,Z2483,0)</f>
        <v>0</v>
      </c>
      <c r="AA2484">
        <f>IF(AND($Q2484="hdbd",$P2484=AA$1),1,0)+IF($W2484=$W2483,AA2483,0)</f>
        <v>4</v>
      </c>
    </row>
    <row r="2485" spans="1:27" x14ac:dyDescent="0.3">
      <c r="A2485" t="s">
        <v>211</v>
      </c>
      <c r="B2485">
        <v>3823400611</v>
      </c>
      <c r="C2485" s="1">
        <v>42582.702962962961</v>
      </c>
      <c r="D2485" t="s">
        <v>23</v>
      </c>
      <c r="E2485">
        <v>1800</v>
      </c>
      <c r="F2485" t="s">
        <v>26</v>
      </c>
      <c r="H2485">
        <v>0.40649999999999997</v>
      </c>
      <c r="J2485">
        <v>1106</v>
      </c>
      <c r="M2485">
        <v>656</v>
      </c>
      <c r="O2485">
        <v>747</v>
      </c>
      <c r="P2485" t="s">
        <v>26</v>
      </c>
      <c r="Q2485" t="s">
        <v>21</v>
      </c>
      <c r="R2485" t="s">
        <v>212</v>
      </c>
      <c r="S2485">
        <f t="shared" si="114"/>
        <v>450</v>
      </c>
      <c r="T2485" t="str">
        <f t="shared" si="116"/>
        <v/>
      </c>
      <c r="U2485" t="str">
        <f t="shared" si="115"/>
        <v/>
      </c>
      <c r="V2485">
        <v>846</v>
      </c>
      <c r="W2485">
        <v>122</v>
      </c>
      <c r="X2485">
        <v>6</v>
      </c>
      <c r="Y2485">
        <f>IF(AND($Q2485="hdbd",$P2485=Y$1),1,0)+IF($W2485=$W2484,Y2484,0)</f>
        <v>0</v>
      </c>
      <c r="Z2485">
        <f>IF(AND($Q2485="hdbd",$P2485=Z$1),1,0)+IF($W2485=$W2484,Z2484,0)</f>
        <v>1</v>
      </c>
      <c r="AA2485">
        <f>IF(AND($Q2485="hdbd",$P2485=AA$1),1,0)+IF($W2485=$W2484,AA2484,0)</f>
        <v>4</v>
      </c>
    </row>
    <row r="2486" spans="1:27" x14ac:dyDescent="0.3">
      <c r="A2486" t="s">
        <v>211</v>
      </c>
      <c r="B2486">
        <v>3823400611</v>
      </c>
      <c r="C2486" s="1">
        <v>42582.702962962961</v>
      </c>
      <c r="D2486" t="s">
        <v>24</v>
      </c>
      <c r="E2486">
        <v>1800</v>
      </c>
      <c r="F2486" t="s">
        <v>26</v>
      </c>
      <c r="H2486">
        <v>0.02</v>
      </c>
      <c r="I2486">
        <v>0.108</v>
      </c>
      <c r="K2486">
        <v>1497</v>
      </c>
      <c r="L2486">
        <v>2301</v>
      </c>
      <c r="N2486">
        <v>831</v>
      </c>
      <c r="O2486">
        <v>747</v>
      </c>
      <c r="R2486" t="s">
        <v>212</v>
      </c>
      <c r="S2486" t="str">
        <f t="shared" si="114"/>
        <v/>
      </c>
      <c r="T2486">
        <f t="shared" si="116"/>
        <v>650</v>
      </c>
      <c r="U2486">
        <f t="shared" si="115"/>
        <v>1550</v>
      </c>
      <c r="V2486">
        <v>846</v>
      </c>
      <c r="W2486">
        <v>122</v>
      </c>
      <c r="X2486">
        <v>6</v>
      </c>
      <c r="Y2486">
        <f>IF(AND($Q2486="hdbd",$P2486=Y$1),1,0)+IF($W2486=$W2485,Y2485,0)</f>
        <v>0</v>
      </c>
      <c r="Z2486">
        <f>IF(AND($Q2486="hdbd",$P2486=Z$1),1,0)+IF($W2486=$W2485,Z2485,0)</f>
        <v>1</v>
      </c>
      <c r="AA2486">
        <f>IF(AND($Q2486="hdbd",$P2486=AA$1),1,0)+IF($W2486=$W2485,AA2485,0)</f>
        <v>4</v>
      </c>
    </row>
    <row r="2487" spans="1:27" x14ac:dyDescent="0.3">
      <c r="A2487" t="s">
        <v>211</v>
      </c>
      <c r="B2487">
        <v>42504819</v>
      </c>
      <c r="C2487" s="1">
        <v>42582.703043981484</v>
      </c>
      <c r="D2487" t="s">
        <v>19</v>
      </c>
      <c r="E2487">
        <v>1800</v>
      </c>
      <c r="F2487" t="s">
        <v>25</v>
      </c>
      <c r="G2487">
        <v>0.11</v>
      </c>
      <c r="H2487">
        <v>0.64580000000000004</v>
      </c>
      <c r="I2487">
        <v>0.03</v>
      </c>
      <c r="J2487">
        <v>1709</v>
      </c>
      <c r="K2487">
        <v>2566</v>
      </c>
      <c r="L2487">
        <v>2664</v>
      </c>
      <c r="M2487">
        <v>1087</v>
      </c>
      <c r="N2487">
        <v>1215</v>
      </c>
      <c r="O2487">
        <v>1169</v>
      </c>
      <c r="R2487" t="s">
        <v>212</v>
      </c>
      <c r="S2487">
        <f t="shared" si="114"/>
        <v>650</v>
      </c>
      <c r="T2487">
        <f t="shared" si="116"/>
        <v>1350</v>
      </c>
      <c r="U2487">
        <f t="shared" si="115"/>
        <v>1450</v>
      </c>
      <c r="V2487">
        <v>847</v>
      </c>
      <c r="W2487">
        <v>122</v>
      </c>
      <c r="X2487">
        <v>7</v>
      </c>
      <c r="Y2487">
        <f>IF(AND($Q2487="hdbd",$P2487=Y$1),1,0)+IF($W2487=$W2486,Y2486,0)</f>
        <v>0</v>
      </c>
      <c r="Z2487">
        <f>IF(AND($Q2487="hdbd",$P2487=Z$1),1,0)+IF($W2487=$W2486,Z2486,0)</f>
        <v>1</v>
      </c>
      <c r="AA2487">
        <f>IF(AND($Q2487="hdbd",$P2487=AA$1),1,0)+IF($W2487=$W2486,AA2486,0)</f>
        <v>4</v>
      </c>
    </row>
    <row r="2488" spans="1:27" x14ac:dyDescent="0.3">
      <c r="A2488" t="s">
        <v>211</v>
      </c>
      <c r="B2488">
        <v>42504819</v>
      </c>
      <c r="C2488" s="1">
        <v>42582.703043981484</v>
      </c>
      <c r="D2488" t="s">
        <v>23</v>
      </c>
      <c r="E2488">
        <v>1800</v>
      </c>
      <c r="F2488" t="s">
        <v>25</v>
      </c>
      <c r="G2488">
        <v>0.11</v>
      </c>
      <c r="H2488">
        <v>0.02</v>
      </c>
      <c r="I2488">
        <v>0.03</v>
      </c>
      <c r="J2488">
        <v>1739</v>
      </c>
      <c r="K2488">
        <v>2589</v>
      </c>
      <c r="L2488">
        <v>2664</v>
      </c>
      <c r="M2488">
        <v>1125</v>
      </c>
      <c r="N2488">
        <v>1280</v>
      </c>
      <c r="O2488">
        <v>1169</v>
      </c>
      <c r="R2488" t="s">
        <v>212</v>
      </c>
      <c r="S2488">
        <f t="shared" si="114"/>
        <v>650</v>
      </c>
      <c r="T2488">
        <f t="shared" si="116"/>
        <v>1350</v>
      </c>
      <c r="U2488">
        <f t="shared" si="115"/>
        <v>1450</v>
      </c>
      <c r="V2488">
        <v>847</v>
      </c>
      <c r="W2488">
        <v>122</v>
      </c>
      <c r="X2488">
        <v>7</v>
      </c>
      <c r="Y2488">
        <f>IF(AND($Q2488="hdbd",$P2488=Y$1),1,0)+IF($W2488=$W2487,Y2487,0)</f>
        <v>0</v>
      </c>
      <c r="Z2488">
        <f>IF(AND($Q2488="hdbd",$P2488=Z$1),1,0)+IF($W2488=$W2487,Z2487,0)</f>
        <v>1</v>
      </c>
      <c r="AA2488">
        <f>IF(AND($Q2488="hdbd",$P2488=AA$1),1,0)+IF($W2488=$W2487,AA2487,0)</f>
        <v>4</v>
      </c>
    </row>
    <row r="2489" spans="1:27" x14ac:dyDescent="0.3">
      <c r="A2489" t="s">
        <v>211</v>
      </c>
      <c r="B2489">
        <v>42504819</v>
      </c>
      <c r="C2489" s="1">
        <v>42582.703043981484</v>
      </c>
      <c r="D2489" t="s">
        <v>24</v>
      </c>
      <c r="E2489">
        <v>2600</v>
      </c>
      <c r="F2489" t="s">
        <v>26</v>
      </c>
      <c r="H2489">
        <v>0.02</v>
      </c>
      <c r="I2489">
        <v>9.9099999999999994E-2</v>
      </c>
      <c r="K2489">
        <v>2603</v>
      </c>
      <c r="L2489">
        <v>2664</v>
      </c>
      <c r="N2489">
        <v>1348</v>
      </c>
      <c r="O2489">
        <v>1169</v>
      </c>
      <c r="R2489" t="s">
        <v>212</v>
      </c>
      <c r="S2489" t="str">
        <f t="shared" si="114"/>
        <v/>
      </c>
      <c r="T2489">
        <f t="shared" si="116"/>
        <v>1250</v>
      </c>
      <c r="U2489">
        <f t="shared" si="115"/>
        <v>1450</v>
      </c>
      <c r="V2489">
        <v>847</v>
      </c>
      <c r="W2489">
        <v>122</v>
      </c>
      <c r="X2489">
        <v>7</v>
      </c>
      <c r="Y2489">
        <f>IF(AND($Q2489="hdbd",$P2489=Y$1),1,0)+IF($W2489=$W2488,Y2488,0)</f>
        <v>0</v>
      </c>
      <c r="Z2489">
        <f>IF(AND($Q2489="hdbd",$P2489=Z$1),1,0)+IF($W2489=$W2488,Z2488,0)</f>
        <v>1</v>
      </c>
      <c r="AA2489">
        <f>IF(AND($Q2489="hdbd",$P2489=AA$1),1,0)+IF($W2489=$W2488,AA2488,0)</f>
        <v>4</v>
      </c>
    </row>
    <row r="2490" spans="1:27" x14ac:dyDescent="0.3">
      <c r="A2490" t="s">
        <v>211</v>
      </c>
      <c r="B2490">
        <v>2258610799</v>
      </c>
      <c r="C2490" s="1">
        <v>42582.703125</v>
      </c>
      <c r="D2490" t="s">
        <v>19</v>
      </c>
      <c r="E2490">
        <v>4100</v>
      </c>
      <c r="F2490" t="s">
        <v>25</v>
      </c>
      <c r="G2490">
        <v>0.04</v>
      </c>
      <c r="H2490">
        <v>0.02</v>
      </c>
      <c r="I2490">
        <v>0.03</v>
      </c>
      <c r="J2490">
        <v>4154</v>
      </c>
      <c r="K2490">
        <v>4636</v>
      </c>
      <c r="L2490">
        <v>4903</v>
      </c>
      <c r="M2490">
        <v>3188</v>
      </c>
      <c r="N2490">
        <v>3007</v>
      </c>
      <c r="O2490">
        <v>2857</v>
      </c>
      <c r="R2490" t="s">
        <v>212</v>
      </c>
      <c r="S2490">
        <f t="shared" si="114"/>
        <v>950</v>
      </c>
      <c r="T2490">
        <f t="shared" si="116"/>
        <v>1650</v>
      </c>
      <c r="U2490">
        <f t="shared" si="115"/>
        <v>2050</v>
      </c>
      <c r="V2490">
        <v>848</v>
      </c>
      <c r="W2490">
        <v>122</v>
      </c>
      <c r="X2490">
        <v>8</v>
      </c>
      <c r="Y2490">
        <f>IF(AND($Q2490="hdbd",$P2490=Y$1),1,0)+IF($W2490=$W2489,Y2489,0)</f>
        <v>0</v>
      </c>
      <c r="Z2490">
        <f>IF(AND($Q2490="hdbd",$P2490=Z$1),1,0)+IF($W2490=$W2489,Z2489,0)</f>
        <v>1</v>
      </c>
      <c r="AA2490">
        <f>IF(AND($Q2490="hdbd",$P2490=AA$1),1,0)+IF($W2490=$W2489,AA2489,0)</f>
        <v>4</v>
      </c>
    </row>
    <row r="2491" spans="1:27" x14ac:dyDescent="0.3">
      <c r="A2491" t="s">
        <v>211</v>
      </c>
      <c r="B2491">
        <v>2258610799</v>
      </c>
      <c r="C2491" s="1">
        <v>42582.703125</v>
      </c>
      <c r="D2491" t="s">
        <v>23</v>
      </c>
      <c r="E2491">
        <v>4600</v>
      </c>
      <c r="F2491" t="s">
        <v>26</v>
      </c>
      <c r="H2491">
        <v>0.2233</v>
      </c>
      <c r="I2491">
        <v>0.16</v>
      </c>
      <c r="J2491">
        <v>4142</v>
      </c>
      <c r="K2491">
        <v>4638</v>
      </c>
      <c r="L2491">
        <v>4903</v>
      </c>
      <c r="M2491">
        <v>3153</v>
      </c>
      <c r="N2491">
        <v>2971</v>
      </c>
      <c r="O2491">
        <v>2857</v>
      </c>
      <c r="R2491" t="s">
        <v>212</v>
      </c>
      <c r="S2491">
        <f t="shared" si="114"/>
        <v>950</v>
      </c>
      <c r="T2491">
        <f t="shared" si="116"/>
        <v>1650</v>
      </c>
      <c r="U2491">
        <f t="shared" si="115"/>
        <v>2050</v>
      </c>
      <c r="V2491">
        <v>848</v>
      </c>
      <c r="W2491">
        <v>122</v>
      </c>
      <c r="X2491">
        <v>8</v>
      </c>
      <c r="Y2491">
        <f>IF(AND($Q2491="hdbd",$P2491=Y$1),1,0)+IF($W2491=$W2490,Y2490,0)</f>
        <v>0</v>
      </c>
      <c r="Z2491">
        <f>IF(AND($Q2491="hdbd",$P2491=Z$1),1,0)+IF($W2491=$W2490,Z2490,0)</f>
        <v>1</v>
      </c>
      <c r="AA2491">
        <f>IF(AND($Q2491="hdbd",$P2491=AA$1),1,0)+IF($W2491=$W2490,AA2490,0)</f>
        <v>4</v>
      </c>
    </row>
    <row r="2492" spans="1:27" x14ac:dyDescent="0.3">
      <c r="A2492" t="s">
        <v>211</v>
      </c>
      <c r="B2492">
        <v>2258610799</v>
      </c>
      <c r="C2492" s="1">
        <v>42582.703125</v>
      </c>
      <c r="D2492" t="s">
        <v>24</v>
      </c>
      <c r="E2492">
        <v>4600</v>
      </c>
      <c r="F2492" t="s">
        <v>26</v>
      </c>
      <c r="H2492">
        <v>0.02</v>
      </c>
      <c r="I2492">
        <v>9.9099999999999994E-2</v>
      </c>
      <c r="K2492">
        <v>4642</v>
      </c>
      <c r="L2492">
        <v>4903</v>
      </c>
      <c r="N2492">
        <v>2897</v>
      </c>
      <c r="O2492">
        <v>2857</v>
      </c>
      <c r="R2492" t="s">
        <v>212</v>
      </c>
      <c r="S2492" t="str">
        <f t="shared" si="114"/>
        <v/>
      </c>
      <c r="T2492">
        <f t="shared" si="116"/>
        <v>1750</v>
      </c>
      <c r="U2492">
        <f t="shared" si="115"/>
        <v>2050</v>
      </c>
      <c r="V2492">
        <v>848</v>
      </c>
      <c r="W2492">
        <v>122</v>
      </c>
      <c r="X2492">
        <v>8</v>
      </c>
      <c r="Y2492">
        <f>IF(AND($Q2492="hdbd",$P2492=Y$1),1,0)+IF($W2492=$W2491,Y2491,0)</f>
        <v>0</v>
      </c>
      <c r="Z2492">
        <f>IF(AND($Q2492="hdbd",$P2492=Z$1),1,0)+IF($W2492=$W2491,Z2491,0)</f>
        <v>1</v>
      </c>
      <c r="AA2492">
        <f>IF(AND($Q2492="hdbd",$P2492=AA$1),1,0)+IF($W2492=$W2491,AA2491,0)</f>
        <v>4</v>
      </c>
    </row>
    <row r="2493" spans="1:27" x14ac:dyDescent="0.3">
      <c r="A2493" t="s">
        <v>211</v>
      </c>
      <c r="B2493">
        <v>1087424976</v>
      </c>
      <c r="C2493" s="1">
        <v>42582.703217592592</v>
      </c>
      <c r="D2493" t="s">
        <v>19</v>
      </c>
      <c r="E2493">
        <v>1200</v>
      </c>
      <c r="F2493" t="s">
        <v>20</v>
      </c>
      <c r="G2493">
        <v>0.09</v>
      </c>
      <c r="H2493">
        <v>0.02</v>
      </c>
      <c r="I2493">
        <v>0.16</v>
      </c>
      <c r="J2493">
        <v>888</v>
      </c>
      <c r="K2493">
        <v>1107</v>
      </c>
      <c r="L2493">
        <v>1276</v>
      </c>
      <c r="M2493">
        <v>503</v>
      </c>
      <c r="N2493">
        <v>650</v>
      </c>
      <c r="O2493">
        <v>562</v>
      </c>
      <c r="R2493" t="s">
        <v>212</v>
      </c>
      <c r="S2493">
        <f t="shared" si="114"/>
        <v>350</v>
      </c>
      <c r="T2493">
        <f t="shared" si="116"/>
        <v>450</v>
      </c>
      <c r="U2493">
        <f t="shared" si="115"/>
        <v>750</v>
      </c>
      <c r="V2493">
        <v>849</v>
      </c>
      <c r="W2493">
        <v>122</v>
      </c>
      <c r="X2493">
        <v>9</v>
      </c>
      <c r="Y2493">
        <f>IF(AND($Q2493="hdbd",$P2493=Y$1),1,0)+IF($W2493=$W2492,Y2492,0)</f>
        <v>0</v>
      </c>
      <c r="Z2493">
        <f>IF(AND($Q2493="hdbd",$P2493=Z$1),1,0)+IF($W2493=$W2492,Z2492,0)</f>
        <v>1</v>
      </c>
      <c r="AA2493">
        <f>IF(AND($Q2493="hdbd",$P2493=AA$1),1,0)+IF($W2493=$W2492,AA2492,0)</f>
        <v>4</v>
      </c>
    </row>
    <row r="2494" spans="1:27" x14ac:dyDescent="0.3">
      <c r="A2494" t="s">
        <v>211</v>
      </c>
      <c r="B2494">
        <v>1087424976</v>
      </c>
      <c r="C2494" s="1">
        <v>42582.703217592592</v>
      </c>
      <c r="D2494" t="s">
        <v>23</v>
      </c>
      <c r="E2494">
        <v>1200</v>
      </c>
      <c r="F2494" t="s">
        <v>26</v>
      </c>
      <c r="G2494">
        <v>0.12</v>
      </c>
      <c r="H2494">
        <v>0.62580000000000002</v>
      </c>
      <c r="I2494">
        <v>0.03</v>
      </c>
      <c r="J2494">
        <v>817</v>
      </c>
      <c r="K2494">
        <v>1044</v>
      </c>
      <c r="L2494">
        <v>1276</v>
      </c>
      <c r="M2494">
        <v>481</v>
      </c>
      <c r="N2494">
        <v>629</v>
      </c>
      <c r="O2494">
        <v>562</v>
      </c>
      <c r="P2494" t="s">
        <v>26</v>
      </c>
      <c r="Q2494" t="s">
        <v>21</v>
      </c>
      <c r="R2494" t="s">
        <v>212</v>
      </c>
      <c r="S2494">
        <f t="shared" si="114"/>
        <v>350</v>
      </c>
      <c r="T2494">
        <f t="shared" si="116"/>
        <v>450</v>
      </c>
      <c r="U2494">
        <f t="shared" si="115"/>
        <v>750</v>
      </c>
      <c r="V2494">
        <v>849</v>
      </c>
      <c r="W2494">
        <v>122</v>
      </c>
      <c r="X2494">
        <v>9</v>
      </c>
      <c r="Y2494">
        <f>IF(AND($Q2494="hdbd",$P2494=Y$1),1,0)+IF($W2494=$W2493,Y2493,0)</f>
        <v>0</v>
      </c>
      <c r="Z2494">
        <f>IF(AND($Q2494="hdbd",$P2494=Z$1),1,0)+IF($W2494=$W2493,Z2493,0)</f>
        <v>2</v>
      </c>
      <c r="AA2494">
        <f>IF(AND($Q2494="hdbd",$P2494=AA$1),1,0)+IF($W2494=$W2493,AA2493,0)</f>
        <v>4</v>
      </c>
    </row>
    <row r="2495" spans="1:27" x14ac:dyDescent="0.3">
      <c r="A2495" t="s">
        <v>211</v>
      </c>
      <c r="B2495">
        <v>1087424976</v>
      </c>
      <c r="C2495" s="1">
        <v>42582.703217592592</v>
      </c>
      <c r="D2495" t="s">
        <v>24</v>
      </c>
      <c r="E2495">
        <v>2100</v>
      </c>
      <c r="F2495" t="s">
        <v>20</v>
      </c>
      <c r="H2495">
        <v>0.02</v>
      </c>
      <c r="I2495">
        <v>0.108</v>
      </c>
      <c r="K2495">
        <v>1110</v>
      </c>
      <c r="L2495">
        <v>1276</v>
      </c>
      <c r="N2495">
        <v>693</v>
      </c>
      <c r="O2495">
        <v>562</v>
      </c>
      <c r="R2495" t="s">
        <v>212</v>
      </c>
      <c r="S2495" t="str">
        <f t="shared" si="114"/>
        <v/>
      </c>
      <c r="T2495">
        <f t="shared" si="116"/>
        <v>450</v>
      </c>
      <c r="U2495">
        <f t="shared" si="115"/>
        <v>750</v>
      </c>
      <c r="V2495">
        <v>849</v>
      </c>
      <c r="W2495">
        <v>122</v>
      </c>
      <c r="X2495">
        <v>9</v>
      </c>
      <c r="Y2495">
        <f>IF(AND($Q2495="hdbd",$P2495=Y$1),1,0)+IF($W2495=$W2494,Y2494,0)</f>
        <v>0</v>
      </c>
      <c r="Z2495">
        <f>IF(AND($Q2495="hdbd",$P2495=Z$1),1,0)+IF($W2495=$W2494,Z2494,0)</f>
        <v>2</v>
      </c>
      <c r="AA2495">
        <f>IF(AND($Q2495="hdbd",$P2495=AA$1),1,0)+IF($W2495=$W2494,AA2494,0)</f>
        <v>4</v>
      </c>
    </row>
    <row r="2496" spans="1:27" x14ac:dyDescent="0.3">
      <c r="A2496" t="s">
        <v>211</v>
      </c>
      <c r="B2496">
        <v>3055613771</v>
      </c>
      <c r="C2496" s="1">
        <v>42582.703344907408</v>
      </c>
      <c r="D2496" t="s">
        <v>19</v>
      </c>
      <c r="E2496">
        <v>2700</v>
      </c>
      <c r="F2496" t="s">
        <v>25</v>
      </c>
      <c r="G2496">
        <v>0.04</v>
      </c>
      <c r="H2496">
        <v>0.02</v>
      </c>
      <c r="I2496">
        <v>0.16</v>
      </c>
      <c r="J2496">
        <v>2714</v>
      </c>
      <c r="K2496">
        <v>3723</v>
      </c>
      <c r="L2496">
        <v>3876</v>
      </c>
      <c r="M2496">
        <v>1585</v>
      </c>
      <c r="N2496">
        <v>1778</v>
      </c>
      <c r="O2496">
        <v>1721</v>
      </c>
      <c r="R2496" t="s">
        <v>212</v>
      </c>
      <c r="S2496">
        <f t="shared" si="114"/>
        <v>1150</v>
      </c>
      <c r="T2496">
        <f t="shared" si="116"/>
        <v>1950</v>
      </c>
      <c r="U2496">
        <f t="shared" si="115"/>
        <v>2150</v>
      </c>
      <c r="V2496">
        <v>850</v>
      </c>
      <c r="W2496">
        <v>122</v>
      </c>
      <c r="X2496">
        <v>10</v>
      </c>
      <c r="Y2496">
        <f>IF(AND($Q2496="hdbd",$P2496=Y$1),1,0)+IF($W2496=$W2495,Y2495,0)</f>
        <v>0</v>
      </c>
      <c r="Z2496">
        <f>IF(AND($Q2496="hdbd",$P2496=Z$1),1,0)+IF($W2496=$W2495,Z2495,0)</f>
        <v>2</v>
      </c>
      <c r="AA2496">
        <f>IF(AND($Q2496="hdbd",$P2496=AA$1),1,0)+IF($W2496=$W2495,AA2495,0)</f>
        <v>4</v>
      </c>
    </row>
    <row r="2497" spans="1:27" x14ac:dyDescent="0.3">
      <c r="A2497" t="s">
        <v>211</v>
      </c>
      <c r="B2497">
        <v>3055613771</v>
      </c>
      <c r="C2497" s="1">
        <v>42582.703344907408</v>
      </c>
      <c r="D2497" t="s">
        <v>23</v>
      </c>
      <c r="E2497">
        <v>2700</v>
      </c>
      <c r="F2497" t="s">
        <v>25</v>
      </c>
      <c r="G2497">
        <v>0.04</v>
      </c>
      <c r="H2497">
        <v>0.02</v>
      </c>
      <c r="I2497">
        <v>0.16</v>
      </c>
      <c r="J2497">
        <v>2705</v>
      </c>
      <c r="K2497">
        <v>3815</v>
      </c>
      <c r="L2497">
        <v>3876</v>
      </c>
      <c r="M2497">
        <v>1634</v>
      </c>
      <c r="N2497">
        <v>1881</v>
      </c>
      <c r="O2497">
        <v>1722</v>
      </c>
      <c r="R2497" t="s">
        <v>212</v>
      </c>
      <c r="S2497">
        <f t="shared" si="114"/>
        <v>1050</v>
      </c>
      <c r="T2497">
        <f t="shared" si="116"/>
        <v>1950</v>
      </c>
      <c r="U2497">
        <f t="shared" si="115"/>
        <v>2150</v>
      </c>
      <c r="V2497">
        <v>850</v>
      </c>
      <c r="W2497">
        <v>122</v>
      </c>
      <c r="X2497">
        <v>10</v>
      </c>
      <c r="Y2497">
        <f>IF(AND($Q2497="hdbd",$P2497=Y$1),1,0)+IF($W2497=$W2496,Y2496,0)</f>
        <v>0</v>
      </c>
      <c r="Z2497">
        <f>IF(AND($Q2497="hdbd",$P2497=Z$1),1,0)+IF($W2497=$W2496,Z2496,0)</f>
        <v>2</v>
      </c>
      <c r="AA2497">
        <f>IF(AND($Q2497="hdbd",$P2497=AA$1),1,0)+IF($W2497=$W2496,AA2496,0)</f>
        <v>4</v>
      </c>
    </row>
    <row r="2498" spans="1:27" x14ac:dyDescent="0.3">
      <c r="A2498" t="s">
        <v>211</v>
      </c>
      <c r="B2498">
        <v>3055613771</v>
      </c>
      <c r="C2498" s="1">
        <v>42582.703344907408</v>
      </c>
      <c r="D2498" t="s">
        <v>24</v>
      </c>
      <c r="E2498">
        <v>3800</v>
      </c>
      <c r="F2498" t="s">
        <v>26</v>
      </c>
      <c r="H2498">
        <v>0.02</v>
      </c>
      <c r="I2498">
        <v>0.108</v>
      </c>
      <c r="K2498">
        <v>3816</v>
      </c>
      <c r="L2498">
        <v>3876</v>
      </c>
      <c r="N2498">
        <v>1851</v>
      </c>
      <c r="O2498">
        <v>1722</v>
      </c>
      <c r="R2498" t="s">
        <v>212</v>
      </c>
      <c r="S2498" t="str">
        <f t="shared" si="114"/>
        <v/>
      </c>
      <c r="T2498">
        <f t="shared" si="116"/>
        <v>1950</v>
      </c>
      <c r="U2498">
        <f t="shared" si="115"/>
        <v>2150</v>
      </c>
      <c r="V2498">
        <v>850</v>
      </c>
      <c r="W2498">
        <v>122</v>
      </c>
      <c r="X2498">
        <v>10</v>
      </c>
      <c r="Y2498">
        <f>IF(AND($Q2498="hdbd",$P2498=Y$1),1,0)+IF($W2498=$W2497,Y2497,0)</f>
        <v>0</v>
      </c>
      <c r="Z2498">
        <f>IF(AND($Q2498="hdbd",$P2498=Z$1),1,0)+IF($W2498=$W2497,Z2497,0)</f>
        <v>2</v>
      </c>
      <c r="AA2498">
        <f>IF(AND($Q2498="hdbd",$P2498=AA$1),1,0)+IF($W2498=$W2497,AA2497,0)</f>
        <v>4</v>
      </c>
    </row>
    <row r="2499" spans="1:27" x14ac:dyDescent="0.3">
      <c r="A2499" t="s">
        <v>211</v>
      </c>
      <c r="B2499">
        <v>3793754941</v>
      </c>
      <c r="C2499" s="1">
        <v>42582.703449074077</v>
      </c>
      <c r="D2499" t="s">
        <v>19</v>
      </c>
      <c r="E2499">
        <v>1600</v>
      </c>
      <c r="F2499" t="s">
        <v>25</v>
      </c>
      <c r="G2499">
        <v>0.04</v>
      </c>
      <c r="H2499">
        <v>0.02</v>
      </c>
      <c r="I2499">
        <v>0.03</v>
      </c>
      <c r="J2499">
        <v>1580</v>
      </c>
      <c r="K2499">
        <v>1868</v>
      </c>
      <c r="L2499">
        <v>2361</v>
      </c>
      <c r="M2499">
        <v>1200</v>
      </c>
      <c r="N2499">
        <v>1394</v>
      </c>
      <c r="O2499">
        <v>1272</v>
      </c>
      <c r="R2499" t="s">
        <v>212</v>
      </c>
      <c r="S2499">
        <f t="shared" si="114"/>
        <v>350</v>
      </c>
      <c r="T2499">
        <f t="shared" si="116"/>
        <v>450</v>
      </c>
      <c r="U2499">
        <f t="shared" si="115"/>
        <v>1050</v>
      </c>
      <c r="V2499">
        <v>851</v>
      </c>
      <c r="W2499">
        <v>122</v>
      </c>
      <c r="X2499">
        <v>11</v>
      </c>
      <c r="Y2499">
        <f>IF(AND($Q2499="hdbd",$P2499=Y$1),1,0)+IF($W2499=$W2498,Y2498,0)</f>
        <v>0</v>
      </c>
      <c r="Z2499">
        <f>IF(AND($Q2499="hdbd",$P2499=Z$1),1,0)+IF($W2499=$W2498,Z2498,0)</f>
        <v>2</v>
      </c>
      <c r="AA2499">
        <f>IF(AND($Q2499="hdbd",$P2499=AA$1),1,0)+IF($W2499=$W2498,AA2498,0)</f>
        <v>4</v>
      </c>
    </row>
    <row r="2500" spans="1:27" x14ac:dyDescent="0.3">
      <c r="A2500" t="s">
        <v>211</v>
      </c>
      <c r="B2500">
        <v>3793754941</v>
      </c>
      <c r="C2500" s="1">
        <v>42582.703449074077</v>
      </c>
      <c r="D2500" t="s">
        <v>23</v>
      </c>
      <c r="E2500">
        <v>1600</v>
      </c>
      <c r="F2500" t="s">
        <v>25</v>
      </c>
      <c r="G2500">
        <v>0.04</v>
      </c>
      <c r="H2500">
        <v>0.02</v>
      </c>
      <c r="I2500">
        <v>0.03</v>
      </c>
      <c r="J2500">
        <v>1574</v>
      </c>
      <c r="K2500">
        <v>1867</v>
      </c>
      <c r="L2500">
        <v>2361</v>
      </c>
      <c r="M2500">
        <v>1177</v>
      </c>
      <c r="N2500">
        <v>1369</v>
      </c>
      <c r="O2500">
        <v>1272</v>
      </c>
      <c r="R2500" t="s">
        <v>212</v>
      </c>
      <c r="S2500">
        <f t="shared" ref="S2500:S2563" si="117">IF(OR(J2500="",M2500=""),"",MIN(_xlfn.FLOOR.MATH((J2500-M2500)/100)*100+50,5100))</f>
        <v>350</v>
      </c>
      <c r="T2500">
        <f t="shared" si="116"/>
        <v>450</v>
      </c>
      <c r="U2500">
        <f t="shared" ref="U2500:U2563" si="118">IF(OR(L2500="",O2500=""),"",MIN(_xlfn.FLOOR.MATH((L2500-O2500)/100)*100+50,5100))</f>
        <v>1050</v>
      </c>
      <c r="V2500">
        <v>851</v>
      </c>
      <c r="W2500">
        <v>122</v>
      </c>
      <c r="X2500">
        <v>11</v>
      </c>
      <c r="Y2500">
        <f>IF(AND($Q2500="hdbd",$P2500=Y$1),1,0)+IF($W2500=$W2499,Y2499,0)</f>
        <v>0</v>
      </c>
      <c r="Z2500">
        <f>IF(AND($Q2500="hdbd",$P2500=Z$1),1,0)+IF($W2500=$W2499,Z2499,0)</f>
        <v>2</v>
      </c>
      <c r="AA2500">
        <f>IF(AND($Q2500="hdbd",$P2500=AA$1),1,0)+IF($W2500=$W2499,AA2499,0)</f>
        <v>4</v>
      </c>
    </row>
    <row r="2501" spans="1:27" x14ac:dyDescent="0.3">
      <c r="A2501" t="s">
        <v>211</v>
      </c>
      <c r="B2501">
        <v>3793754941</v>
      </c>
      <c r="C2501" s="1">
        <v>42582.703449074077</v>
      </c>
      <c r="D2501" t="s">
        <v>24</v>
      </c>
      <c r="E2501">
        <v>1800</v>
      </c>
      <c r="F2501" t="s">
        <v>26</v>
      </c>
      <c r="H2501">
        <v>0.02</v>
      </c>
      <c r="I2501">
        <v>9.0899999999999995E-2</v>
      </c>
      <c r="K2501">
        <v>1871</v>
      </c>
      <c r="L2501">
        <v>2361</v>
      </c>
      <c r="N2501">
        <v>1346</v>
      </c>
      <c r="O2501">
        <v>1272</v>
      </c>
      <c r="R2501" t="s">
        <v>212</v>
      </c>
      <c r="S2501" t="str">
        <f t="shared" si="117"/>
        <v/>
      </c>
      <c r="T2501">
        <f t="shared" ref="T2501:T2564" si="119">IF(OR(K2501="",N2501=""),"",MIN(_xlfn.FLOOR.MATH((K2501-N2501)/100)*100+50,5100))</f>
        <v>550</v>
      </c>
      <c r="U2501">
        <f t="shared" si="118"/>
        <v>1050</v>
      </c>
      <c r="V2501">
        <v>851</v>
      </c>
      <c r="W2501">
        <v>122</v>
      </c>
      <c r="X2501">
        <v>11</v>
      </c>
      <c r="Y2501">
        <f>IF(AND($Q2501="hdbd",$P2501=Y$1),1,0)+IF($W2501=$W2500,Y2500,0)</f>
        <v>0</v>
      </c>
      <c r="Z2501">
        <f>IF(AND($Q2501="hdbd",$P2501=Z$1),1,0)+IF($W2501=$W2500,Z2500,0)</f>
        <v>2</v>
      </c>
      <c r="AA2501">
        <f>IF(AND($Q2501="hdbd",$P2501=AA$1),1,0)+IF($W2501=$W2500,AA2500,0)</f>
        <v>4</v>
      </c>
    </row>
    <row r="2502" spans="1:27" x14ac:dyDescent="0.3">
      <c r="A2502" t="s">
        <v>211</v>
      </c>
      <c r="B2502">
        <v>2015774216</v>
      </c>
      <c r="C2502" s="1">
        <v>42582.703576388885</v>
      </c>
      <c r="D2502" t="s">
        <v>19</v>
      </c>
      <c r="E2502">
        <v>2300</v>
      </c>
      <c r="F2502" t="s">
        <v>25</v>
      </c>
      <c r="G2502">
        <v>0.04</v>
      </c>
      <c r="H2502">
        <v>0.15890000000000001</v>
      </c>
      <c r="I2502">
        <v>0.03</v>
      </c>
      <c r="J2502">
        <v>2349</v>
      </c>
      <c r="K2502">
        <v>3881</v>
      </c>
      <c r="L2502">
        <v>3861</v>
      </c>
      <c r="M2502">
        <v>1400</v>
      </c>
      <c r="N2502">
        <v>1568</v>
      </c>
      <c r="O2502">
        <v>1539</v>
      </c>
      <c r="R2502" t="s">
        <v>212</v>
      </c>
      <c r="S2502">
        <f t="shared" si="117"/>
        <v>950</v>
      </c>
      <c r="T2502">
        <f t="shared" si="119"/>
        <v>2350</v>
      </c>
      <c r="U2502">
        <f t="shared" si="118"/>
        <v>2350</v>
      </c>
      <c r="V2502">
        <v>852</v>
      </c>
      <c r="W2502">
        <v>122</v>
      </c>
      <c r="X2502">
        <v>12</v>
      </c>
      <c r="Y2502">
        <f>IF(AND($Q2502="hdbd",$P2502=Y$1),1,0)+IF($W2502=$W2501,Y2501,0)</f>
        <v>0</v>
      </c>
      <c r="Z2502">
        <f>IF(AND($Q2502="hdbd",$P2502=Z$1),1,0)+IF($W2502=$W2501,Z2501,0)</f>
        <v>2</v>
      </c>
      <c r="AA2502">
        <f>IF(AND($Q2502="hdbd",$P2502=AA$1),1,0)+IF($W2502=$W2501,AA2501,0)</f>
        <v>4</v>
      </c>
    </row>
    <row r="2503" spans="1:27" x14ac:dyDescent="0.3">
      <c r="A2503" t="s">
        <v>211</v>
      </c>
      <c r="B2503">
        <v>2015774216</v>
      </c>
      <c r="C2503" s="1">
        <v>42582.703576388885</v>
      </c>
      <c r="D2503" t="s">
        <v>23</v>
      </c>
      <c r="E2503">
        <v>3800</v>
      </c>
      <c r="F2503" t="s">
        <v>20</v>
      </c>
      <c r="H2503">
        <v>0.02</v>
      </c>
      <c r="I2503">
        <v>0.03</v>
      </c>
      <c r="J2503">
        <v>2952</v>
      </c>
      <c r="K2503">
        <v>3892</v>
      </c>
      <c r="L2503">
        <v>3861</v>
      </c>
      <c r="M2503">
        <v>1512</v>
      </c>
      <c r="N2503">
        <v>1805</v>
      </c>
      <c r="O2503">
        <v>1539</v>
      </c>
      <c r="R2503" t="s">
        <v>212</v>
      </c>
      <c r="S2503">
        <f t="shared" si="117"/>
        <v>1450</v>
      </c>
      <c r="T2503">
        <f t="shared" si="119"/>
        <v>2050</v>
      </c>
      <c r="U2503">
        <f t="shared" si="118"/>
        <v>2350</v>
      </c>
      <c r="V2503">
        <v>852</v>
      </c>
      <c r="W2503">
        <v>122</v>
      </c>
      <c r="X2503">
        <v>12</v>
      </c>
      <c r="Y2503">
        <f>IF(AND($Q2503="hdbd",$P2503=Y$1),1,0)+IF($W2503=$W2502,Y2502,0)</f>
        <v>0</v>
      </c>
      <c r="Z2503">
        <f>IF(AND($Q2503="hdbd",$P2503=Z$1),1,0)+IF($W2503=$W2502,Z2502,0)</f>
        <v>2</v>
      </c>
      <c r="AA2503">
        <f>IF(AND($Q2503="hdbd",$P2503=AA$1),1,0)+IF($W2503=$W2502,AA2502,0)</f>
        <v>4</v>
      </c>
    </row>
    <row r="2504" spans="1:27" x14ac:dyDescent="0.3">
      <c r="A2504" t="s">
        <v>211</v>
      </c>
      <c r="B2504">
        <v>2015774216</v>
      </c>
      <c r="C2504" s="1">
        <v>42582.703576388885</v>
      </c>
      <c r="D2504" t="s">
        <v>24</v>
      </c>
      <c r="E2504">
        <v>3800</v>
      </c>
      <c r="F2504" t="s">
        <v>20</v>
      </c>
      <c r="H2504">
        <v>0.02</v>
      </c>
      <c r="I2504">
        <v>9.9099999999999994E-2</v>
      </c>
      <c r="K2504">
        <v>3887</v>
      </c>
      <c r="L2504">
        <v>3861</v>
      </c>
      <c r="N2504">
        <v>1693</v>
      </c>
      <c r="O2504">
        <v>1539</v>
      </c>
      <c r="R2504" t="s">
        <v>212</v>
      </c>
      <c r="S2504" t="str">
        <f t="shared" si="117"/>
        <v/>
      </c>
      <c r="T2504">
        <f t="shared" si="119"/>
        <v>2150</v>
      </c>
      <c r="U2504">
        <f t="shared" si="118"/>
        <v>2350</v>
      </c>
      <c r="V2504">
        <v>852</v>
      </c>
      <c r="W2504">
        <v>122</v>
      </c>
      <c r="X2504">
        <v>12</v>
      </c>
      <c r="Y2504">
        <f>IF(AND($Q2504="hdbd",$P2504=Y$1),1,0)+IF($W2504=$W2503,Y2503,0)</f>
        <v>0</v>
      </c>
      <c r="Z2504">
        <f>IF(AND($Q2504="hdbd",$P2504=Z$1),1,0)+IF($W2504=$W2503,Z2503,0)</f>
        <v>2</v>
      </c>
      <c r="AA2504">
        <f>IF(AND($Q2504="hdbd",$P2504=AA$1),1,0)+IF($W2504=$W2503,AA2503,0)</f>
        <v>4</v>
      </c>
    </row>
    <row r="2505" spans="1:27" x14ac:dyDescent="0.3">
      <c r="A2505" t="s">
        <v>211</v>
      </c>
      <c r="B2505">
        <v>2143779226</v>
      </c>
      <c r="C2505" s="1">
        <v>42582.703738425924</v>
      </c>
      <c r="D2505" t="s">
        <v>19</v>
      </c>
      <c r="E2505">
        <v>3900</v>
      </c>
      <c r="F2505" t="s">
        <v>26</v>
      </c>
      <c r="H2505">
        <v>0.02</v>
      </c>
      <c r="I2505">
        <v>0.16</v>
      </c>
      <c r="J2505">
        <v>3848</v>
      </c>
      <c r="K2505">
        <v>3992</v>
      </c>
      <c r="L2505">
        <v>4090</v>
      </c>
      <c r="M2505">
        <v>3574</v>
      </c>
      <c r="N2505">
        <v>3440</v>
      </c>
      <c r="O2505">
        <v>3380</v>
      </c>
      <c r="R2505" t="s">
        <v>212</v>
      </c>
      <c r="S2505">
        <f t="shared" si="117"/>
        <v>250</v>
      </c>
      <c r="T2505">
        <f t="shared" si="119"/>
        <v>550</v>
      </c>
      <c r="U2505">
        <f t="shared" si="118"/>
        <v>750</v>
      </c>
      <c r="V2505">
        <v>853</v>
      </c>
      <c r="W2505">
        <v>122</v>
      </c>
      <c r="X2505">
        <v>13</v>
      </c>
      <c r="Y2505">
        <f>IF(AND($Q2505="hdbd",$P2505=Y$1),1,0)+IF($W2505=$W2504,Y2504,0)</f>
        <v>0</v>
      </c>
      <c r="Z2505">
        <f>IF(AND($Q2505="hdbd",$P2505=Z$1),1,0)+IF($W2505=$W2504,Z2504,0)</f>
        <v>2</v>
      </c>
      <c r="AA2505">
        <f>IF(AND($Q2505="hdbd",$P2505=AA$1),1,0)+IF($W2505=$W2504,AA2504,0)</f>
        <v>4</v>
      </c>
    </row>
    <row r="2506" spans="1:27" x14ac:dyDescent="0.3">
      <c r="A2506" t="s">
        <v>211</v>
      </c>
      <c r="B2506">
        <v>2143779226</v>
      </c>
      <c r="C2506" s="1">
        <v>42582.703738425924</v>
      </c>
      <c r="D2506" t="s">
        <v>23</v>
      </c>
      <c r="E2506">
        <v>4000</v>
      </c>
      <c r="F2506" t="s">
        <v>26</v>
      </c>
      <c r="H2506">
        <v>0.17580000000000001</v>
      </c>
      <c r="I2506">
        <v>0.16</v>
      </c>
      <c r="J2506">
        <v>3957</v>
      </c>
      <c r="K2506">
        <v>4016</v>
      </c>
      <c r="L2506">
        <v>4090</v>
      </c>
      <c r="M2506">
        <v>3652</v>
      </c>
      <c r="N2506">
        <v>3519</v>
      </c>
      <c r="O2506">
        <v>3380</v>
      </c>
      <c r="R2506" t="s">
        <v>212</v>
      </c>
      <c r="S2506">
        <f t="shared" si="117"/>
        <v>350</v>
      </c>
      <c r="T2506">
        <f t="shared" si="119"/>
        <v>450</v>
      </c>
      <c r="U2506">
        <f t="shared" si="118"/>
        <v>750</v>
      </c>
      <c r="V2506">
        <v>853</v>
      </c>
      <c r="W2506">
        <v>122</v>
      </c>
      <c r="X2506">
        <v>13</v>
      </c>
      <c r="Y2506">
        <f>IF(AND($Q2506="hdbd",$P2506=Y$1),1,0)+IF($W2506=$W2505,Y2505,0)</f>
        <v>0</v>
      </c>
      <c r="Z2506">
        <f>IF(AND($Q2506="hdbd",$P2506=Z$1),1,0)+IF($W2506=$W2505,Z2505,0)</f>
        <v>2</v>
      </c>
      <c r="AA2506">
        <f>IF(AND($Q2506="hdbd",$P2506=AA$1),1,0)+IF($W2506=$W2505,AA2505,0)</f>
        <v>4</v>
      </c>
    </row>
    <row r="2507" spans="1:27" x14ac:dyDescent="0.3">
      <c r="A2507" t="s">
        <v>211</v>
      </c>
      <c r="B2507">
        <v>2143779226</v>
      </c>
      <c r="C2507" s="1">
        <v>42582.703738425924</v>
      </c>
      <c r="D2507" t="s">
        <v>24</v>
      </c>
      <c r="E2507">
        <v>4000</v>
      </c>
      <c r="F2507" t="s">
        <v>26</v>
      </c>
      <c r="H2507">
        <v>0.02</v>
      </c>
      <c r="I2507">
        <v>9.0899999999999995E-2</v>
      </c>
      <c r="K2507">
        <v>4013</v>
      </c>
      <c r="L2507">
        <v>4090</v>
      </c>
      <c r="N2507">
        <v>3415</v>
      </c>
      <c r="O2507">
        <v>3380</v>
      </c>
      <c r="R2507" t="s">
        <v>212</v>
      </c>
      <c r="S2507" t="str">
        <f t="shared" si="117"/>
        <v/>
      </c>
      <c r="T2507">
        <f t="shared" si="119"/>
        <v>550</v>
      </c>
      <c r="U2507">
        <f t="shared" si="118"/>
        <v>750</v>
      </c>
      <c r="V2507">
        <v>853</v>
      </c>
      <c r="W2507">
        <v>122</v>
      </c>
      <c r="X2507">
        <v>13</v>
      </c>
      <c r="Y2507">
        <f>IF(AND($Q2507="hdbd",$P2507=Y$1),1,0)+IF($W2507=$W2506,Y2506,0)</f>
        <v>0</v>
      </c>
      <c r="Z2507">
        <f>IF(AND($Q2507="hdbd",$P2507=Z$1),1,0)+IF($W2507=$W2506,Z2506,0)</f>
        <v>2</v>
      </c>
      <c r="AA2507">
        <f>IF(AND($Q2507="hdbd",$P2507=AA$1),1,0)+IF($W2507=$W2506,AA2506,0)</f>
        <v>4</v>
      </c>
    </row>
    <row r="2508" spans="1:27" x14ac:dyDescent="0.3">
      <c r="A2508" t="s">
        <v>211</v>
      </c>
      <c r="B2508">
        <v>2329647544</v>
      </c>
      <c r="C2508" s="1">
        <v>42582.703831018516</v>
      </c>
      <c r="D2508" t="s">
        <v>19</v>
      </c>
      <c r="E2508">
        <v>1600</v>
      </c>
      <c r="F2508" t="s">
        <v>25</v>
      </c>
      <c r="G2508">
        <v>0.12</v>
      </c>
      <c r="H2508">
        <v>0.02</v>
      </c>
      <c r="I2508">
        <v>0.03</v>
      </c>
      <c r="J2508">
        <v>1633</v>
      </c>
      <c r="K2508">
        <v>1797</v>
      </c>
      <c r="L2508">
        <v>2376</v>
      </c>
      <c r="M2508">
        <v>990</v>
      </c>
      <c r="N2508">
        <v>1157</v>
      </c>
      <c r="O2508">
        <v>1018</v>
      </c>
      <c r="R2508" t="s">
        <v>212</v>
      </c>
      <c r="S2508">
        <f t="shared" si="117"/>
        <v>650</v>
      </c>
      <c r="T2508">
        <f t="shared" si="119"/>
        <v>650</v>
      </c>
      <c r="U2508">
        <f t="shared" si="118"/>
        <v>1350</v>
      </c>
      <c r="V2508">
        <v>854</v>
      </c>
      <c r="W2508">
        <v>122</v>
      </c>
      <c r="X2508">
        <v>14</v>
      </c>
      <c r="Y2508">
        <f>IF(AND($Q2508="hdbd",$P2508=Y$1),1,0)+IF($W2508=$W2507,Y2507,0)</f>
        <v>0</v>
      </c>
      <c r="Z2508">
        <f>IF(AND($Q2508="hdbd",$P2508=Z$1),1,0)+IF($W2508=$W2507,Z2507,0)</f>
        <v>2</v>
      </c>
      <c r="AA2508">
        <f>IF(AND($Q2508="hdbd",$P2508=AA$1),1,0)+IF($W2508=$W2507,AA2507,0)</f>
        <v>4</v>
      </c>
    </row>
    <row r="2509" spans="1:27" x14ac:dyDescent="0.3">
      <c r="A2509" t="s">
        <v>211</v>
      </c>
      <c r="B2509">
        <v>2329647544</v>
      </c>
      <c r="C2509" s="1">
        <v>42582.703831018516</v>
      </c>
      <c r="D2509" t="s">
        <v>23</v>
      </c>
      <c r="E2509">
        <v>1600</v>
      </c>
      <c r="F2509" t="s">
        <v>25</v>
      </c>
      <c r="G2509">
        <v>0.12</v>
      </c>
      <c r="H2509">
        <v>0.02</v>
      </c>
      <c r="I2509">
        <v>3.2300000000000002E-2</v>
      </c>
      <c r="J2509">
        <v>1592</v>
      </c>
      <c r="K2509">
        <v>1799</v>
      </c>
      <c r="L2509">
        <v>2376</v>
      </c>
      <c r="M2509">
        <v>872</v>
      </c>
      <c r="N2509">
        <v>1072</v>
      </c>
      <c r="O2509">
        <v>1018</v>
      </c>
      <c r="R2509" t="s">
        <v>212</v>
      </c>
      <c r="S2509">
        <f t="shared" si="117"/>
        <v>750</v>
      </c>
      <c r="T2509">
        <f t="shared" si="119"/>
        <v>750</v>
      </c>
      <c r="U2509">
        <f t="shared" si="118"/>
        <v>1350</v>
      </c>
      <c r="V2509">
        <v>854</v>
      </c>
      <c r="W2509">
        <v>122</v>
      </c>
      <c r="X2509">
        <v>14</v>
      </c>
      <c r="Y2509">
        <f>IF(AND($Q2509="hdbd",$P2509=Y$1),1,0)+IF($W2509=$W2508,Y2508,0)</f>
        <v>0</v>
      </c>
      <c r="Z2509">
        <f>IF(AND($Q2509="hdbd",$P2509=Z$1),1,0)+IF($W2509=$W2508,Z2508,0)</f>
        <v>2</v>
      </c>
      <c r="AA2509">
        <f>IF(AND($Q2509="hdbd",$P2509=AA$1),1,0)+IF($W2509=$W2508,AA2508,0)</f>
        <v>4</v>
      </c>
    </row>
    <row r="2510" spans="1:27" x14ac:dyDescent="0.3">
      <c r="A2510" t="s">
        <v>211</v>
      </c>
      <c r="B2510">
        <v>2329647544</v>
      </c>
      <c r="C2510" s="1">
        <v>42582.703831018516</v>
      </c>
      <c r="D2510" t="s">
        <v>24</v>
      </c>
      <c r="E2510">
        <v>1800</v>
      </c>
      <c r="F2510" t="s">
        <v>26</v>
      </c>
      <c r="H2510">
        <v>0.02</v>
      </c>
      <c r="I2510">
        <v>9.9099999999999994E-2</v>
      </c>
      <c r="K2510">
        <v>1829</v>
      </c>
      <c r="L2510">
        <v>2376</v>
      </c>
      <c r="N2510">
        <v>1185</v>
      </c>
      <c r="O2510">
        <v>1018</v>
      </c>
      <c r="R2510" t="s">
        <v>212</v>
      </c>
      <c r="S2510" t="str">
        <f t="shared" si="117"/>
        <v/>
      </c>
      <c r="T2510">
        <f t="shared" si="119"/>
        <v>650</v>
      </c>
      <c r="U2510">
        <f t="shared" si="118"/>
        <v>1350</v>
      </c>
      <c r="V2510">
        <v>854</v>
      </c>
      <c r="W2510">
        <v>122</v>
      </c>
      <c r="X2510">
        <v>14</v>
      </c>
      <c r="Y2510">
        <f>IF(AND($Q2510="hdbd",$P2510=Y$1),1,0)+IF($W2510=$W2509,Y2509,0)</f>
        <v>0</v>
      </c>
      <c r="Z2510">
        <f>IF(AND($Q2510="hdbd",$P2510=Z$1),1,0)+IF($W2510=$W2509,Z2509,0)</f>
        <v>2</v>
      </c>
      <c r="AA2510">
        <f>IF(AND($Q2510="hdbd",$P2510=AA$1),1,0)+IF($W2510=$W2509,AA2509,0)</f>
        <v>4</v>
      </c>
    </row>
    <row r="2511" spans="1:27" x14ac:dyDescent="0.3">
      <c r="A2511" t="s">
        <v>211</v>
      </c>
      <c r="B2511">
        <v>1979170695</v>
      </c>
      <c r="C2511" s="1">
        <v>42582.703935185185</v>
      </c>
      <c r="D2511" t="s">
        <v>19</v>
      </c>
      <c r="E2511">
        <v>1900</v>
      </c>
      <c r="F2511" t="s">
        <v>25</v>
      </c>
      <c r="G2511">
        <v>0.04</v>
      </c>
      <c r="H2511">
        <v>0.02</v>
      </c>
      <c r="I2511">
        <v>0.03</v>
      </c>
      <c r="J2511">
        <v>1969</v>
      </c>
      <c r="K2511">
        <v>2554</v>
      </c>
      <c r="L2511">
        <v>3399</v>
      </c>
      <c r="M2511">
        <v>1496</v>
      </c>
      <c r="N2511">
        <v>1713</v>
      </c>
      <c r="O2511">
        <v>1524</v>
      </c>
      <c r="R2511" t="s">
        <v>212</v>
      </c>
      <c r="S2511">
        <f t="shared" si="117"/>
        <v>450</v>
      </c>
      <c r="T2511">
        <f t="shared" si="119"/>
        <v>850</v>
      </c>
      <c r="U2511">
        <f t="shared" si="118"/>
        <v>1850</v>
      </c>
      <c r="V2511">
        <v>855</v>
      </c>
      <c r="W2511">
        <v>122</v>
      </c>
      <c r="X2511">
        <v>15</v>
      </c>
      <c r="Y2511">
        <f>IF(AND($Q2511="hdbd",$P2511=Y$1),1,0)+IF($W2511=$W2510,Y2510,0)</f>
        <v>0</v>
      </c>
      <c r="Z2511">
        <f>IF(AND($Q2511="hdbd",$P2511=Z$1),1,0)+IF($W2511=$W2510,Z2510,0)</f>
        <v>2</v>
      </c>
      <c r="AA2511">
        <f>IF(AND($Q2511="hdbd",$P2511=AA$1),1,0)+IF($W2511=$W2510,AA2510,0)</f>
        <v>4</v>
      </c>
    </row>
    <row r="2512" spans="1:27" x14ac:dyDescent="0.3">
      <c r="A2512" t="s">
        <v>211</v>
      </c>
      <c r="B2512">
        <v>1979170695</v>
      </c>
      <c r="C2512" s="1">
        <v>42582.703935185185</v>
      </c>
      <c r="D2512" t="s">
        <v>23</v>
      </c>
      <c r="E2512">
        <v>1900</v>
      </c>
      <c r="F2512" t="s">
        <v>25</v>
      </c>
      <c r="G2512">
        <v>0.04</v>
      </c>
      <c r="H2512">
        <v>0.02</v>
      </c>
      <c r="I2512">
        <v>0.16</v>
      </c>
      <c r="J2512">
        <v>1960</v>
      </c>
      <c r="K2512">
        <v>2552</v>
      </c>
      <c r="L2512">
        <v>3398</v>
      </c>
      <c r="M2512">
        <v>1372</v>
      </c>
      <c r="N2512">
        <v>1552</v>
      </c>
      <c r="O2512">
        <v>1524</v>
      </c>
      <c r="R2512" t="s">
        <v>212</v>
      </c>
      <c r="S2512">
        <f t="shared" si="117"/>
        <v>550</v>
      </c>
      <c r="T2512">
        <f t="shared" si="119"/>
        <v>1050</v>
      </c>
      <c r="U2512">
        <f t="shared" si="118"/>
        <v>1850</v>
      </c>
      <c r="V2512">
        <v>855</v>
      </c>
      <c r="W2512">
        <v>122</v>
      </c>
      <c r="X2512">
        <v>15</v>
      </c>
      <c r="Y2512">
        <f>IF(AND($Q2512="hdbd",$P2512=Y$1),1,0)+IF($W2512=$W2511,Y2511,0)</f>
        <v>0</v>
      </c>
      <c r="Z2512">
        <f>IF(AND($Q2512="hdbd",$P2512=Z$1),1,0)+IF($W2512=$W2511,Z2511,0)</f>
        <v>2</v>
      </c>
      <c r="AA2512">
        <f>IF(AND($Q2512="hdbd",$P2512=AA$1),1,0)+IF($W2512=$W2511,AA2511,0)</f>
        <v>4</v>
      </c>
    </row>
    <row r="2513" spans="1:27" x14ac:dyDescent="0.3">
      <c r="A2513" t="s">
        <v>211</v>
      </c>
      <c r="B2513">
        <v>1979170695</v>
      </c>
      <c r="C2513" s="1">
        <v>42582.703935185185</v>
      </c>
      <c r="D2513" t="s">
        <v>24</v>
      </c>
      <c r="E2513">
        <v>2500</v>
      </c>
      <c r="F2513" t="s">
        <v>26</v>
      </c>
      <c r="H2513">
        <v>0.02</v>
      </c>
      <c r="I2513">
        <v>0.108</v>
      </c>
      <c r="K2513">
        <v>2544</v>
      </c>
      <c r="L2513">
        <v>3399</v>
      </c>
      <c r="N2513">
        <v>1753</v>
      </c>
      <c r="O2513">
        <v>1524</v>
      </c>
      <c r="R2513" t="s">
        <v>212</v>
      </c>
      <c r="S2513" t="str">
        <f t="shared" si="117"/>
        <v/>
      </c>
      <c r="T2513">
        <f t="shared" si="119"/>
        <v>750</v>
      </c>
      <c r="U2513">
        <f t="shared" si="118"/>
        <v>1850</v>
      </c>
      <c r="V2513">
        <v>855</v>
      </c>
      <c r="W2513">
        <v>122</v>
      </c>
      <c r="X2513">
        <v>15</v>
      </c>
      <c r="Y2513">
        <f>IF(AND($Q2513="hdbd",$P2513=Y$1),1,0)+IF($W2513=$W2512,Y2512,0)</f>
        <v>0</v>
      </c>
      <c r="Z2513">
        <f>IF(AND($Q2513="hdbd",$P2513=Z$1),1,0)+IF($W2513=$W2512,Z2512,0)</f>
        <v>2</v>
      </c>
      <c r="AA2513">
        <f>IF(AND($Q2513="hdbd",$P2513=AA$1),1,0)+IF($W2513=$W2512,AA2512,0)</f>
        <v>4</v>
      </c>
    </row>
    <row r="2514" spans="1:27" x14ac:dyDescent="0.3">
      <c r="A2514" t="s">
        <v>211</v>
      </c>
      <c r="B2514">
        <v>3195135608</v>
      </c>
      <c r="C2514" s="1">
        <v>42582.704050925924</v>
      </c>
      <c r="D2514" t="s">
        <v>19</v>
      </c>
      <c r="E2514">
        <v>1800</v>
      </c>
      <c r="F2514" t="s">
        <v>25</v>
      </c>
      <c r="G2514">
        <v>0.04</v>
      </c>
      <c r="H2514">
        <v>0.18790000000000001</v>
      </c>
      <c r="I2514">
        <v>0.03</v>
      </c>
      <c r="J2514">
        <v>1290</v>
      </c>
      <c r="K2514">
        <v>2180</v>
      </c>
      <c r="L2514">
        <v>2657</v>
      </c>
      <c r="M2514">
        <v>657</v>
      </c>
      <c r="N2514">
        <v>859</v>
      </c>
      <c r="O2514">
        <v>828</v>
      </c>
      <c r="R2514" t="s">
        <v>212</v>
      </c>
      <c r="S2514">
        <f t="shared" si="117"/>
        <v>650</v>
      </c>
      <c r="T2514">
        <f t="shared" si="119"/>
        <v>1350</v>
      </c>
      <c r="U2514">
        <f t="shared" si="118"/>
        <v>1850</v>
      </c>
      <c r="V2514">
        <v>856</v>
      </c>
      <c r="W2514">
        <v>122</v>
      </c>
      <c r="X2514">
        <v>16</v>
      </c>
      <c r="Y2514">
        <f>IF(AND($Q2514="hdbd",$P2514=Y$1),1,0)+IF($W2514=$W2513,Y2513,0)</f>
        <v>0</v>
      </c>
      <c r="Z2514">
        <f>IF(AND($Q2514="hdbd",$P2514=Z$1),1,0)+IF($W2514=$W2513,Z2513,0)</f>
        <v>2</v>
      </c>
      <c r="AA2514">
        <f>IF(AND($Q2514="hdbd",$P2514=AA$1),1,0)+IF($W2514=$W2513,AA2513,0)</f>
        <v>4</v>
      </c>
    </row>
    <row r="2515" spans="1:27" x14ac:dyDescent="0.3">
      <c r="A2515" t="s">
        <v>211</v>
      </c>
      <c r="B2515">
        <v>3195135608</v>
      </c>
      <c r="C2515" s="1">
        <v>42582.704050925924</v>
      </c>
      <c r="D2515" t="s">
        <v>23</v>
      </c>
      <c r="E2515">
        <v>1800</v>
      </c>
      <c r="F2515" t="s">
        <v>25</v>
      </c>
      <c r="G2515">
        <v>0.04</v>
      </c>
      <c r="H2515">
        <v>0.02</v>
      </c>
      <c r="I2515">
        <v>0.03</v>
      </c>
      <c r="J2515">
        <v>1292</v>
      </c>
      <c r="K2515">
        <v>2571</v>
      </c>
      <c r="L2515">
        <v>2657</v>
      </c>
      <c r="M2515">
        <v>719</v>
      </c>
      <c r="N2515">
        <v>949</v>
      </c>
      <c r="O2515">
        <v>828</v>
      </c>
      <c r="R2515" t="s">
        <v>212</v>
      </c>
      <c r="S2515">
        <f t="shared" si="117"/>
        <v>550</v>
      </c>
      <c r="T2515">
        <f t="shared" si="119"/>
        <v>1650</v>
      </c>
      <c r="U2515">
        <f t="shared" si="118"/>
        <v>1850</v>
      </c>
      <c r="V2515">
        <v>856</v>
      </c>
      <c r="W2515">
        <v>122</v>
      </c>
      <c r="X2515">
        <v>16</v>
      </c>
      <c r="Y2515">
        <f>IF(AND($Q2515="hdbd",$P2515=Y$1),1,0)+IF($W2515=$W2514,Y2514,0)</f>
        <v>0</v>
      </c>
      <c r="Z2515">
        <f>IF(AND($Q2515="hdbd",$P2515=Z$1),1,0)+IF($W2515=$W2514,Z2514,0)</f>
        <v>2</v>
      </c>
      <c r="AA2515">
        <f>IF(AND($Q2515="hdbd",$P2515=AA$1),1,0)+IF($W2515=$W2514,AA2514,0)</f>
        <v>4</v>
      </c>
    </row>
    <row r="2516" spans="1:27" x14ac:dyDescent="0.3">
      <c r="A2516" t="s">
        <v>211</v>
      </c>
      <c r="B2516">
        <v>3195135608</v>
      </c>
      <c r="C2516" s="1">
        <v>42582.704050925924</v>
      </c>
      <c r="D2516" t="s">
        <v>24</v>
      </c>
      <c r="E2516">
        <v>2500</v>
      </c>
      <c r="F2516" t="s">
        <v>26</v>
      </c>
      <c r="H2516">
        <v>0.02</v>
      </c>
      <c r="I2516">
        <v>0.108</v>
      </c>
      <c r="K2516">
        <v>2564</v>
      </c>
      <c r="L2516">
        <v>2657</v>
      </c>
      <c r="N2516">
        <v>888</v>
      </c>
      <c r="O2516">
        <v>828</v>
      </c>
      <c r="R2516" t="s">
        <v>212</v>
      </c>
      <c r="S2516" t="str">
        <f t="shared" si="117"/>
        <v/>
      </c>
      <c r="T2516">
        <f t="shared" si="119"/>
        <v>1650</v>
      </c>
      <c r="U2516">
        <f t="shared" si="118"/>
        <v>1850</v>
      </c>
      <c r="V2516">
        <v>856</v>
      </c>
      <c r="W2516">
        <v>122</v>
      </c>
      <c r="X2516">
        <v>16</v>
      </c>
      <c r="Y2516">
        <f>IF(AND($Q2516="hdbd",$P2516=Y$1),1,0)+IF($W2516=$W2515,Y2515,0)</f>
        <v>0</v>
      </c>
      <c r="Z2516">
        <f>IF(AND($Q2516="hdbd",$P2516=Z$1),1,0)+IF($W2516=$W2515,Z2515,0)</f>
        <v>2</v>
      </c>
      <c r="AA2516">
        <f>IF(AND($Q2516="hdbd",$P2516=AA$1),1,0)+IF($W2516=$W2515,AA2515,0)</f>
        <v>4</v>
      </c>
    </row>
    <row r="2517" spans="1:27" x14ac:dyDescent="0.3">
      <c r="A2517" t="s">
        <v>211</v>
      </c>
      <c r="B2517">
        <v>2481784548</v>
      </c>
      <c r="C2517" s="1">
        <v>42582.704155092593</v>
      </c>
      <c r="D2517" t="s">
        <v>19</v>
      </c>
      <c r="E2517">
        <v>2600</v>
      </c>
      <c r="F2517" t="s">
        <v>25</v>
      </c>
      <c r="G2517">
        <v>0.04</v>
      </c>
      <c r="H2517">
        <v>0.02</v>
      </c>
      <c r="I2517">
        <v>0.16</v>
      </c>
      <c r="J2517">
        <v>2641</v>
      </c>
      <c r="K2517">
        <v>4151</v>
      </c>
      <c r="L2517">
        <v>4095</v>
      </c>
      <c r="M2517">
        <v>1641</v>
      </c>
      <c r="N2517">
        <v>1884</v>
      </c>
      <c r="O2517">
        <v>1671</v>
      </c>
      <c r="R2517" t="s">
        <v>212</v>
      </c>
      <c r="S2517">
        <f t="shared" si="117"/>
        <v>1050</v>
      </c>
      <c r="T2517">
        <f t="shared" si="119"/>
        <v>2250</v>
      </c>
      <c r="U2517">
        <f t="shared" si="118"/>
        <v>2450</v>
      </c>
      <c r="V2517">
        <v>857</v>
      </c>
      <c r="W2517">
        <v>122</v>
      </c>
      <c r="X2517">
        <v>17</v>
      </c>
      <c r="Y2517">
        <f>IF(AND($Q2517="hdbd",$P2517=Y$1),1,0)+IF($W2517=$W2516,Y2516,0)</f>
        <v>0</v>
      </c>
      <c r="Z2517">
        <f>IF(AND($Q2517="hdbd",$P2517=Z$1),1,0)+IF($W2517=$W2516,Z2516,0)</f>
        <v>2</v>
      </c>
      <c r="AA2517">
        <f>IF(AND($Q2517="hdbd",$P2517=AA$1),1,0)+IF($W2517=$W2516,AA2516,0)</f>
        <v>4</v>
      </c>
    </row>
    <row r="2518" spans="1:27" x14ac:dyDescent="0.3">
      <c r="A2518" t="s">
        <v>211</v>
      </c>
      <c r="B2518">
        <v>2481784548</v>
      </c>
      <c r="C2518" s="1">
        <v>42582.704155092593</v>
      </c>
      <c r="D2518" t="s">
        <v>23</v>
      </c>
      <c r="E2518">
        <v>3100</v>
      </c>
      <c r="F2518" t="s">
        <v>25</v>
      </c>
      <c r="G2518">
        <v>0.12</v>
      </c>
      <c r="H2518">
        <v>0.58550000000000002</v>
      </c>
      <c r="I2518">
        <v>0.03</v>
      </c>
      <c r="J2518">
        <v>3099</v>
      </c>
      <c r="K2518">
        <v>4153</v>
      </c>
      <c r="L2518">
        <v>4095</v>
      </c>
      <c r="M2518">
        <v>1613</v>
      </c>
      <c r="N2518">
        <v>1846</v>
      </c>
      <c r="O2518">
        <v>1671</v>
      </c>
      <c r="R2518" t="s">
        <v>212</v>
      </c>
      <c r="S2518">
        <f t="shared" si="117"/>
        <v>1450</v>
      </c>
      <c r="T2518">
        <f t="shared" si="119"/>
        <v>2350</v>
      </c>
      <c r="U2518">
        <f t="shared" si="118"/>
        <v>2450</v>
      </c>
      <c r="V2518">
        <v>857</v>
      </c>
      <c r="W2518">
        <v>122</v>
      </c>
      <c r="X2518">
        <v>17</v>
      </c>
      <c r="Y2518">
        <f>IF(AND($Q2518="hdbd",$P2518=Y$1),1,0)+IF($W2518=$W2517,Y2517,0)</f>
        <v>0</v>
      </c>
      <c r="Z2518">
        <f>IF(AND($Q2518="hdbd",$P2518=Z$1),1,0)+IF($W2518=$W2517,Z2517,0)</f>
        <v>2</v>
      </c>
      <c r="AA2518">
        <f>IF(AND($Q2518="hdbd",$P2518=AA$1),1,0)+IF($W2518=$W2517,AA2517,0)</f>
        <v>4</v>
      </c>
    </row>
    <row r="2519" spans="1:27" x14ac:dyDescent="0.3">
      <c r="A2519" t="s">
        <v>211</v>
      </c>
      <c r="B2519">
        <v>2481784548</v>
      </c>
      <c r="C2519" s="1">
        <v>42582.704155092593</v>
      </c>
      <c r="D2519" t="s">
        <v>24</v>
      </c>
      <c r="E2519">
        <v>3100</v>
      </c>
      <c r="F2519" t="s">
        <v>26</v>
      </c>
      <c r="H2519">
        <v>0.02</v>
      </c>
      <c r="I2519">
        <v>9.9099999999999994E-2</v>
      </c>
      <c r="K2519">
        <v>3149</v>
      </c>
      <c r="L2519">
        <v>4095</v>
      </c>
      <c r="N2519">
        <v>1729</v>
      </c>
      <c r="O2519">
        <v>1671</v>
      </c>
      <c r="R2519" t="s">
        <v>212</v>
      </c>
      <c r="S2519" t="str">
        <f t="shared" si="117"/>
        <v/>
      </c>
      <c r="T2519">
        <f t="shared" si="119"/>
        <v>1450</v>
      </c>
      <c r="U2519">
        <f t="shared" si="118"/>
        <v>2450</v>
      </c>
      <c r="V2519">
        <v>857</v>
      </c>
      <c r="W2519">
        <v>122</v>
      </c>
      <c r="X2519">
        <v>17</v>
      </c>
      <c r="Y2519">
        <f>IF(AND($Q2519="hdbd",$P2519=Y$1),1,0)+IF($W2519=$W2518,Y2518,0)</f>
        <v>0</v>
      </c>
      <c r="Z2519">
        <f>IF(AND($Q2519="hdbd",$P2519=Z$1),1,0)+IF($W2519=$W2518,Z2518,0)</f>
        <v>2</v>
      </c>
      <c r="AA2519">
        <f>IF(AND($Q2519="hdbd",$P2519=AA$1),1,0)+IF($W2519=$W2518,AA2518,0)</f>
        <v>4</v>
      </c>
    </row>
    <row r="2520" spans="1:27" x14ac:dyDescent="0.3">
      <c r="A2520" t="s">
        <v>211</v>
      </c>
      <c r="B2520">
        <v>3612558013</v>
      </c>
      <c r="C2520" s="1">
        <v>42582.704328703701</v>
      </c>
      <c r="D2520" t="s">
        <v>19</v>
      </c>
      <c r="E2520">
        <v>1700</v>
      </c>
      <c r="F2520" t="s">
        <v>26</v>
      </c>
      <c r="H2520">
        <v>0.65090000000000003</v>
      </c>
      <c r="J2520">
        <v>1493</v>
      </c>
      <c r="M2520">
        <v>848</v>
      </c>
      <c r="O2520">
        <v>1001</v>
      </c>
      <c r="P2520" t="s">
        <v>26</v>
      </c>
      <c r="Q2520" t="s">
        <v>21</v>
      </c>
      <c r="R2520" t="s">
        <v>212</v>
      </c>
      <c r="S2520">
        <f t="shared" si="117"/>
        <v>650</v>
      </c>
      <c r="T2520" t="str">
        <f t="shared" si="119"/>
        <v/>
      </c>
      <c r="U2520" t="str">
        <f t="shared" si="118"/>
        <v/>
      </c>
      <c r="V2520">
        <v>858</v>
      </c>
      <c r="W2520">
        <v>122</v>
      </c>
      <c r="X2520">
        <v>18</v>
      </c>
      <c r="Y2520">
        <f>IF(AND($Q2520="hdbd",$P2520=Y$1),1,0)+IF($W2520=$W2519,Y2519,0)</f>
        <v>0</v>
      </c>
      <c r="Z2520">
        <f>IF(AND($Q2520="hdbd",$P2520=Z$1),1,0)+IF($W2520=$W2519,Z2519,0)</f>
        <v>3</v>
      </c>
      <c r="AA2520">
        <f>IF(AND($Q2520="hdbd",$P2520=AA$1),1,0)+IF($W2520=$W2519,AA2519,0)</f>
        <v>4</v>
      </c>
    </row>
    <row r="2521" spans="1:27" x14ac:dyDescent="0.3">
      <c r="A2521" t="s">
        <v>211</v>
      </c>
      <c r="B2521">
        <v>3612558013</v>
      </c>
      <c r="C2521" s="1">
        <v>42582.704328703701</v>
      </c>
      <c r="D2521" t="s">
        <v>23</v>
      </c>
      <c r="E2521">
        <v>1500</v>
      </c>
      <c r="F2521" t="s">
        <v>25</v>
      </c>
      <c r="G2521">
        <v>0.04</v>
      </c>
      <c r="H2521">
        <v>0.64759999999999995</v>
      </c>
      <c r="I2521">
        <v>0.16</v>
      </c>
      <c r="J2521">
        <v>1506</v>
      </c>
      <c r="K2521">
        <v>1749</v>
      </c>
      <c r="L2521">
        <v>2477</v>
      </c>
      <c r="M2521">
        <v>933</v>
      </c>
      <c r="N2521">
        <v>1135</v>
      </c>
      <c r="O2521">
        <v>1001</v>
      </c>
      <c r="P2521" t="s">
        <v>26</v>
      </c>
      <c r="Q2521" t="s">
        <v>21</v>
      </c>
      <c r="R2521" t="s">
        <v>212</v>
      </c>
      <c r="S2521">
        <f t="shared" si="117"/>
        <v>550</v>
      </c>
      <c r="T2521">
        <f t="shared" si="119"/>
        <v>650</v>
      </c>
      <c r="U2521">
        <f t="shared" si="118"/>
        <v>1450</v>
      </c>
      <c r="V2521">
        <v>858</v>
      </c>
      <c r="W2521">
        <v>122</v>
      </c>
      <c r="X2521">
        <v>18</v>
      </c>
      <c r="Y2521">
        <f>IF(AND($Q2521="hdbd",$P2521=Y$1),1,0)+IF($W2521=$W2520,Y2520,0)</f>
        <v>0</v>
      </c>
      <c r="Z2521">
        <f>IF(AND($Q2521="hdbd",$P2521=Z$1),1,0)+IF($W2521=$W2520,Z2520,0)</f>
        <v>4</v>
      </c>
      <c r="AA2521">
        <f>IF(AND($Q2521="hdbd",$P2521=AA$1),1,0)+IF($W2521=$W2520,AA2520,0)</f>
        <v>4</v>
      </c>
    </row>
    <row r="2522" spans="1:27" x14ac:dyDescent="0.3">
      <c r="A2522" t="s">
        <v>211</v>
      </c>
      <c r="B2522">
        <v>3612558013</v>
      </c>
      <c r="C2522" s="1">
        <v>42582.704328703701</v>
      </c>
      <c r="D2522" t="s">
        <v>24</v>
      </c>
      <c r="E2522">
        <v>1700</v>
      </c>
      <c r="F2522" t="s">
        <v>26</v>
      </c>
      <c r="H2522">
        <v>0.02</v>
      </c>
      <c r="I2522">
        <v>9.9099999999999994E-2</v>
      </c>
      <c r="K2522">
        <v>1746</v>
      </c>
      <c r="L2522">
        <v>2477</v>
      </c>
      <c r="N2522">
        <v>1223</v>
      </c>
      <c r="O2522">
        <v>1001</v>
      </c>
      <c r="R2522" t="s">
        <v>212</v>
      </c>
      <c r="S2522" t="str">
        <f t="shared" si="117"/>
        <v/>
      </c>
      <c r="T2522">
        <f t="shared" si="119"/>
        <v>550</v>
      </c>
      <c r="U2522">
        <f t="shared" si="118"/>
        <v>1450</v>
      </c>
      <c r="V2522">
        <v>858</v>
      </c>
      <c r="W2522">
        <v>122</v>
      </c>
      <c r="X2522">
        <v>18</v>
      </c>
      <c r="Y2522">
        <f>IF(AND($Q2522="hdbd",$P2522=Y$1),1,0)+IF($W2522=$W2521,Y2521,0)</f>
        <v>0</v>
      </c>
      <c r="Z2522">
        <f>IF(AND($Q2522="hdbd",$P2522=Z$1),1,0)+IF($W2522=$W2521,Z2521,0)</f>
        <v>4</v>
      </c>
      <c r="AA2522">
        <f>IF(AND($Q2522="hdbd",$P2522=AA$1),1,0)+IF($W2522=$W2521,AA2521,0)</f>
        <v>4</v>
      </c>
    </row>
    <row r="2523" spans="1:27" x14ac:dyDescent="0.3">
      <c r="A2523" t="s">
        <v>211</v>
      </c>
      <c r="B2523">
        <v>346446856</v>
      </c>
      <c r="C2523" s="1">
        <v>42582.704409722224</v>
      </c>
      <c r="D2523" t="s">
        <v>19</v>
      </c>
      <c r="E2523">
        <v>5000</v>
      </c>
      <c r="F2523" t="s">
        <v>25</v>
      </c>
      <c r="G2523">
        <v>0.04</v>
      </c>
      <c r="H2523">
        <v>0.02</v>
      </c>
      <c r="I2523">
        <v>0.16</v>
      </c>
      <c r="J2523">
        <v>5124</v>
      </c>
      <c r="K2523">
        <v>5733</v>
      </c>
      <c r="L2523">
        <v>6256</v>
      </c>
      <c r="M2523">
        <v>3652</v>
      </c>
      <c r="N2523">
        <v>3423</v>
      </c>
      <c r="O2523">
        <v>3334</v>
      </c>
      <c r="R2523" t="s">
        <v>212</v>
      </c>
      <c r="S2523">
        <f t="shared" si="117"/>
        <v>1450</v>
      </c>
      <c r="T2523">
        <f t="shared" si="119"/>
        <v>2350</v>
      </c>
      <c r="U2523">
        <f t="shared" si="118"/>
        <v>2950</v>
      </c>
      <c r="V2523">
        <v>859</v>
      </c>
      <c r="W2523">
        <v>122</v>
      </c>
      <c r="X2523">
        <v>19</v>
      </c>
      <c r="Y2523">
        <f>IF(AND($Q2523="hdbd",$P2523=Y$1),1,0)+IF($W2523=$W2522,Y2522,0)</f>
        <v>0</v>
      </c>
      <c r="Z2523">
        <f>IF(AND($Q2523="hdbd",$P2523=Z$1),1,0)+IF($W2523=$W2522,Z2522,0)</f>
        <v>4</v>
      </c>
      <c r="AA2523">
        <f>IF(AND($Q2523="hdbd",$P2523=AA$1),1,0)+IF($W2523=$W2522,AA2522,0)</f>
        <v>4</v>
      </c>
    </row>
    <row r="2524" spans="1:27" x14ac:dyDescent="0.3">
      <c r="A2524" t="s">
        <v>211</v>
      </c>
      <c r="B2524">
        <v>346446856</v>
      </c>
      <c r="C2524" s="1">
        <v>42582.704409722224</v>
      </c>
      <c r="D2524" t="s">
        <v>23</v>
      </c>
      <c r="E2524">
        <v>5000</v>
      </c>
      <c r="F2524" t="s">
        <v>26</v>
      </c>
      <c r="H2524">
        <v>0.02</v>
      </c>
      <c r="I2524">
        <v>0.16</v>
      </c>
      <c r="J2524">
        <v>5472</v>
      </c>
      <c r="K2524">
        <v>5748</v>
      </c>
      <c r="L2524">
        <v>6256</v>
      </c>
      <c r="M2524">
        <v>3818</v>
      </c>
      <c r="N2524">
        <v>3615</v>
      </c>
      <c r="O2524">
        <v>3334</v>
      </c>
      <c r="R2524" t="s">
        <v>212</v>
      </c>
      <c r="S2524">
        <f t="shared" si="117"/>
        <v>1650</v>
      </c>
      <c r="T2524">
        <f t="shared" si="119"/>
        <v>2150</v>
      </c>
      <c r="U2524">
        <f t="shared" si="118"/>
        <v>2950</v>
      </c>
      <c r="V2524">
        <v>859</v>
      </c>
      <c r="W2524">
        <v>122</v>
      </c>
      <c r="X2524">
        <v>19</v>
      </c>
      <c r="Y2524">
        <f>IF(AND($Q2524="hdbd",$P2524=Y$1),1,0)+IF($W2524=$W2523,Y2523,0)</f>
        <v>0</v>
      </c>
      <c r="Z2524">
        <f>IF(AND($Q2524="hdbd",$P2524=Z$1),1,0)+IF($W2524=$W2523,Z2523,0)</f>
        <v>4</v>
      </c>
      <c r="AA2524">
        <f>IF(AND($Q2524="hdbd",$P2524=AA$1),1,0)+IF($W2524=$W2523,AA2523,0)</f>
        <v>4</v>
      </c>
    </row>
    <row r="2525" spans="1:27" x14ac:dyDescent="0.3">
      <c r="A2525" t="s">
        <v>211</v>
      </c>
      <c r="B2525">
        <v>346446856</v>
      </c>
      <c r="C2525" s="1">
        <v>42582.704409722224</v>
      </c>
      <c r="D2525" t="s">
        <v>24</v>
      </c>
      <c r="E2525">
        <v>5000</v>
      </c>
      <c r="F2525" t="s">
        <v>26</v>
      </c>
      <c r="H2525">
        <v>0.02</v>
      </c>
      <c r="I2525">
        <v>9.0899999999999995E-2</v>
      </c>
      <c r="K2525">
        <v>5740</v>
      </c>
      <c r="L2525">
        <v>6256</v>
      </c>
      <c r="N2525">
        <v>3381</v>
      </c>
      <c r="O2525">
        <v>3334</v>
      </c>
      <c r="R2525" t="s">
        <v>212</v>
      </c>
      <c r="S2525" t="str">
        <f t="shared" si="117"/>
        <v/>
      </c>
      <c r="T2525">
        <f t="shared" si="119"/>
        <v>2350</v>
      </c>
      <c r="U2525">
        <f t="shared" si="118"/>
        <v>2950</v>
      </c>
      <c r="V2525">
        <v>859</v>
      </c>
      <c r="W2525">
        <v>122</v>
      </c>
      <c r="X2525">
        <v>19</v>
      </c>
      <c r="Y2525">
        <f>IF(AND($Q2525="hdbd",$P2525=Y$1),1,0)+IF($W2525=$W2524,Y2524,0)</f>
        <v>0</v>
      </c>
      <c r="Z2525">
        <f>IF(AND($Q2525="hdbd",$P2525=Z$1),1,0)+IF($W2525=$W2524,Z2524,0)</f>
        <v>4</v>
      </c>
      <c r="AA2525">
        <f>IF(AND($Q2525="hdbd",$P2525=AA$1),1,0)+IF($W2525=$W2524,AA2524,0)</f>
        <v>4</v>
      </c>
    </row>
    <row r="2526" spans="1:27" x14ac:dyDescent="0.3">
      <c r="A2526" t="s">
        <v>211</v>
      </c>
      <c r="B2526">
        <v>2715584578</v>
      </c>
      <c r="C2526" s="1">
        <v>42582.70453703704</v>
      </c>
      <c r="D2526" t="s">
        <v>19</v>
      </c>
      <c r="E2526">
        <v>1300</v>
      </c>
      <c r="F2526" t="s">
        <v>26</v>
      </c>
      <c r="H2526">
        <v>0.02</v>
      </c>
      <c r="I2526">
        <v>0.16</v>
      </c>
      <c r="J2526">
        <v>1135</v>
      </c>
      <c r="K2526">
        <v>1325</v>
      </c>
      <c r="L2526">
        <v>1637</v>
      </c>
      <c r="M2526">
        <v>696</v>
      </c>
      <c r="N2526">
        <v>909</v>
      </c>
      <c r="O2526">
        <v>762</v>
      </c>
      <c r="R2526" t="s">
        <v>212</v>
      </c>
      <c r="S2526">
        <f t="shared" si="117"/>
        <v>450</v>
      </c>
      <c r="T2526">
        <f t="shared" si="119"/>
        <v>450</v>
      </c>
      <c r="U2526">
        <f t="shared" si="118"/>
        <v>850</v>
      </c>
      <c r="V2526">
        <v>860</v>
      </c>
      <c r="W2526">
        <v>122</v>
      </c>
      <c r="X2526">
        <v>20</v>
      </c>
      <c r="Y2526">
        <f>IF(AND($Q2526="hdbd",$P2526=Y$1),1,0)+IF($W2526=$W2525,Y2525,0)</f>
        <v>0</v>
      </c>
      <c r="Z2526">
        <f>IF(AND($Q2526="hdbd",$P2526=Z$1),1,0)+IF($W2526=$W2525,Z2525,0)</f>
        <v>4</v>
      </c>
      <c r="AA2526">
        <f>IF(AND($Q2526="hdbd",$P2526=AA$1),1,0)+IF($W2526=$W2525,AA2525,0)</f>
        <v>4</v>
      </c>
    </row>
    <row r="2527" spans="1:27" x14ac:dyDescent="0.3">
      <c r="A2527" t="s">
        <v>211</v>
      </c>
      <c r="B2527">
        <v>2715584578</v>
      </c>
      <c r="C2527" s="1">
        <v>42582.70453703704</v>
      </c>
      <c r="D2527" t="s">
        <v>23</v>
      </c>
      <c r="E2527">
        <v>1300</v>
      </c>
      <c r="F2527" t="s">
        <v>25</v>
      </c>
      <c r="G2527">
        <v>0.04</v>
      </c>
      <c r="H2527">
        <v>0.02</v>
      </c>
      <c r="I2527">
        <v>0.16</v>
      </c>
      <c r="J2527">
        <v>1129</v>
      </c>
      <c r="K2527">
        <v>1354</v>
      </c>
      <c r="L2527">
        <v>1637</v>
      </c>
      <c r="M2527">
        <v>622</v>
      </c>
      <c r="N2527">
        <v>828</v>
      </c>
      <c r="O2527">
        <v>762</v>
      </c>
      <c r="R2527" t="s">
        <v>212</v>
      </c>
      <c r="S2527">
        <f t="shared" si="117"/>
        <v>550</v>
      </c>
      <c r="T2527">
        <f t="shared" si="119"/>
        <v>550</v>
      </c>
      <c r="U2527">
        <f t="shared" si="118"/>
        <v>850</v>
      </c>
      <c r="V2527">
        <v>860</v>
      </c>
      <c r="W2527">
        <v>122</v>
      </c>
      <c r="X2527">
        <v>20</v>
      </c>
      <c r="Y2527">
        <f>IF(AND($Q2527="hdbd",$P2527=Y$1),1,0)+IF($W2527=$W2526,Y2526,0)</f>
        <v>0</v>
      </c>
      <c r="Z2527">
        <f>IF(AND($Q2527="hdbd",$P2527=Z$1),1,0)+IF($W2527=$W2526,Z2526,0)</f>
        <v>4</v>
      </c>
      <c r="AA2527">
        <f>IF(AND($Q2527="hdbd",$P2527=AA$1),1,0)+IF($W2527=$W2526,AA2526,0)</f>
        <v>4</v>
      </c>
    </row>
    <row r="2528" spans="1:27" x14ac:dyDescent="0.3">
      <c r="A2528" t="s">
        <v>211</v>
      </c>
      <c r="B2528">
        <v>2715584578</v>
      </c>
      <c r="C2528" s="1">
        <v>42582.70453703704</v>
      </c>
      <c r="D2528" t="s">
        <v>24</v>
      </c>
      <c r="E2528">
        <v>1300</v>
      </c>
      <c r="F2528" t="s">
        <v>26</v>
      </c>
      <c r="H2528">
        <v>0.02</v>
      </c>
      <c r="I2528">
        <v>9.0899999999999995E-2</v>
      </c>
      <c r="K2528">
        <v>1365</v>
      </c>
      <c r="L2528">
        <v>1637</v>
      </c>
      <c r="N2528">
        <v>979</v>
      </c>
      <c r="O2528">
        <v>762</v>
      </c>
      <c r="R2528" t="s">
        <v>212</v>
      </c>
      <c r="S2528" t="str">
        <f t="shared" si="117"/>
        <v/>
      </c>
      <c r="T2528">
        <f t="shared" si="119"/>
        <v>350</v>
      </c>
      <c r="U2528">
        <f t="shared" si="118"/>
        <v>850</v>
      </c>
      <c r="V2528">
        <v>860</v>
      </c>
      <c r="W2528">
        <v>122</v>
      </c>
      <c r="X2528">
        <v>20</v>
      </c>
      <c r="Y2528">
        <f>IF(AND($Q2528="hdbd",$P2528=Y$1),1,0)+IF($W2528=$W2527,Y2527,0)</f>
        <v>0</v>
      </c>
      <c r="Z2528">
        <f>IF(AND($Q2528="hdbd",$P2528=Z$1),1,0)+IF($W2528=$W2527,Z2527,0)</f>
        <v>4</v>
      </c>
      <c r="AA2528">
        <f>IF(AND($Q2528="hdbd",$P2528=AA$1),1,0)+IF($W2528=$W2527,AA2527,0)</f>
        <v>4</v>
      </c>
    </row>
    <row r="2529" spans="1:27" x14ac:dyDescent="0.3">
      <c r="A2529" t="s">
        <v>211</v>
      </c>
      <c r="B2529">
        <v>2620174722</v>
      </c>
      <c r="C2529" s="1">
        <v>42582.704675925925</v>
      </c>
      <c r="D2529" t="s">
        <v>19</v>
      </c>
      <c r="E2529">
        <v>5000</v>
      </c>
      <c r="F2529" t="s">
        <v>26</v>
      </c>
      <c r="H2529">
        <v>0.15709999999999999</v>
      </c>
      <c r="I2529">
        <v>0.16</v>
      </c>
      <c r="J2529">
        <v>5832</v>
      </c>
      <c r="K2529">
        <v>6031</v>
      </c>
      <c r="L2529">
        <v>6094</v>
      </c>
      <c r="M2529">
        <v>4092</v>
      </c>
      <c r="N2529">
        <v>4344</v>
      </c>
      <c r="O2529">
        <v>4126</v>
      </c>
      <c r="R2529" t="s">
        <v>212</v>
      </c>
      <c r="S2529">
        <f t="shared" si="117"/>
        <v>1750</v>
      </c>
      <c r="T2529">
        <f t="shared" si="119"/>
        <v>1650</v>
      </c>
      <c r="U2529">
        <f t="shared" si="118"/>
        <v>1950</v>
      </c>
      <c r="V2529">
        <v>861</v>
      </c>
      <c r="W2529">
        <v>122</v>
      </c>
      <c r="X2529">
        <v>21</v>
      </c>
      <c r="Y2529">
        <f>IF(AND($Q2529="hdbd",$P2529=Y$1),1,0)+IF($W2529=$W2528,Y2528,0)</f>
        <v>0</v>
      </c>
      <c r="Z2529">
        <f>IF(AND($Q2529="hdbd",$P2529=Z$1),1,0)+IF($W2529=$W2528,Z2528,0)</f>
        <v>4</v>
      </c>
      <c r="AA2529">
        <f>IF(AND($Q2529="hdbd",$P2529=AA$1),1,0)+IF($W2529=$W2528,AA2528,0)</f>
        <v>4</v>
      </c>
    </row>
    <row r="2530" spans="1:27" x14ac:dyDescent="0.3">
      <c r="A2530" t="s">
        <v>211</v>
      </c>
      <c r="B2530">
        <v>2620174722</v>
      </c>
      <c r="C2530" s="1">
        <v>42582.704675925925</v>
      </c>
      <c r="D2530" t="s">
        <v>23</v>
      </c>
      <c r="E2530">
        <v>5000</v>
      </c>
      <c r="F2530" t="s">
        <v>26</v>
      </c>
      <c r="H2530">
        <v>0.02</v>
      </c>
      <c r="I2530">
        <v>0.16</v>
      </c>
      <c r="J2530">
        <v>5823</v>
      </c>
      <c r="K2530">
        <v>6015</v>
      </c>
      <c r="L2530">
        <v>6094</v>
      </c>
      <c r="M2530">
        <v>3985</v>
      </c>
      <c r="N2530">
        <v>4235</v>
      </c>
      <c r="O2530">
        <v>4126</v>
      </c>
      <c r="R2530" t="s">
        <v>212</v>
      </c>
      <c r="S2530">
        <f t="shared" si="117"/>
        <v>1850</v>
      </c>
      <c r="T2530">
        <f t="shared" si="119"/>
        <v>1750</v>
      </c>
      <c r="U2530">
        <f t="shared" si="118"/>
        <v>1950</v>
      </c>
      <c r="V2530">
        <v>861</v>
      </c>
      <c r="W2530">
        <v>122</v>
      </c>
      <c r="X2530">
        <v>21</v>
      </c>
      <c r="Y2530">
        <f>IF(AND($Q2530="hdbd",$P2530=Y$1),1,0)+IF($W2530=$W2529,Y2529,0)</f>
        <v>0</v>
      </c>
      <c r="Z2530">
        <f>IF(AND($Q2530="hdbd",$P2530=Z$1),1,0)+IF($W2530=$W2529,Z2529,0)</f>
        <v>4</v>
      </c>
      <c r="AA2530">
        <f>IF(AND($Q2530="hdbd",$P2530=AA$1),1,0)+IF($W2530=$W2529,AA2529,0)</f>
        <v>4</v>
      </c>
    </row>
    <row r="2531" spans="1:27" x14ac:dyDescent="0.3">
      <c r="A2531" t="s">
        <v>211</v>
      </c>
      <c r="B2531">
        <v>2620174722</v>
      </c>
      <c r="C2531" s="1">
        <v>42582.704675925925</v>
      </c>
      <c r="D2531" t="s">
        <v>24</v>
      </c>
      <c r="E2531">
        <v>5000</v>
      </c>
      <c r="F2531" t="s">
        <v>26</v>
      </c>
      <c r="H2531">
        <v>0.02</v>
      </c>
      <c r="I2531">
        <v>9.9099999999999994E-2</v>
      </c>
      <c r="K2531">
        <v>6027</v>
      </c>
      <c r="L2531">
        <v>6094</v>
      </c>
      <c r="N2531">
        <v>4270</v>
      </c>
      <c r="O2531">
        <v>4126</v>
      </c>
      <c r="R2531" t="s">
        <v>212</v>
      </c>
      <c r="S2531" t="str">
        <f t="shared" si="117"/>
        <v/>
      </c>
      <c r="T2531">
        <f t="shared" si="119"/>
        <v>1750</v>
      </c>
      <c r="U2531">
        <f t="shared" si="118"/>
        <v>1950</v>
      </c>
      <c r="V2531">
        <v>861</v>
      </c>
      <c r="W2531">
        <v>122</v>
      </c>
      <c r="X2531">
        <v>21</v>
      </c>
      <c r="Y2531">
        <f>IF(AND($Q2531="hdbd",$P2531=Y$1),1,0)+IF($W2531=$W2530,Y2530,0)</f>
        <v>0</v>
      </c>
      <c r="Z2531">
        <f>IF(AND($Q2531="hdbd",$P2531=Z$1),1,0)+IF($W2531=$W2530,Z2530,0)</f>
        <v>4</v>
      </c>
      <c r="AA2531">
        <f>IF(AND($Q2531="hdbd",$P2531=AA$1),1,0)+IF($W2531=$W2530,AA2530,0)</f>
        <v>4</v>
      </c>
    </row>
    <row r="2532" spans="1:27" x14ac:dyDescent="0.3">
      <c r="A2532" t="s">
        <v>211</v>
      </c>
      <c r="B2532">
        <v>1875115569</v>
      </c>
      <c r="C2532" s="1">
        <v>42582.704884259256</v>
      </c>
      <c r="D2532" t="s">
        <v>19</v>
      </c>
      <c r="E2532">
        <v>1900</v>
      </c>
      <c r="F2532" t="s">
        <v>25</v>
      </c>
      <c r="G2532">
        <v>0.04</v>
      </c>
      <c r="H2532">
        <v>0.02</v>
      </c>
      <c r="I2532">
        <v>0.03</v>
      </c>
      <c r="J2532">
        <v>1837</v>
      </c>
      <c r="K2532">
        <v>4157</v>
      </c>
      <c r="L2532">
        <v>4036</v>
      </c>
      <c r="M2532">
        <v>832</v>
      </c>
      <c r="N2532">
        <v>1739</v>
      </c>
      <c r="O2532">
        <v>870</v>
      </c>
      <c r="R2532" t="s">
        <v>212</v>
      </c>
      <c r="S2532">
        <f t="shared" si="117"/>
        <v>1050</v>
      </c>
      <c r="T2532">
        <f t="shared" si="119"/>
        <v>2450</v>
      </c>
      <c r="U2532">
        <f t="shared" si="118"/>
        <v>3150</v>
      </c>
      <c r="V2532">
        <v>862</v>
      </c>
      <c r="W2532">
        <v>122</v>
      </c>
      <c r="X2532">
        <v>22</v>
      </c>
      <c r="Y2532">
        <f>IF(AND($Q2532="hdbd",$P2532=Y$1),1,0)+IF($W2532=$W2531,Y2531,0)</f>
        <v>0</v>
      </c>
      <c r="Z2532">
        <f>IF(AND($Q2532="hdbd",$P2532=Z$1),1,0)+IF($W2532=$W2531,Z2531,0)</f>
        <v>4</v>
      </c>
      <c r="AA2532">
        <f>IF(AND($Q2532="hdbd",$P2532=AA$1),1,0)+IF($W2532=$W2531,AA2531,0)</f>
        <v>4</v>
      </c>
    </row>
    <row r="2533" spans="1:27" x14ac:dyDescent="0.3">
      <c r="A2533" t="s">
        <v>211</v>
      </c>
      <c r="B2533">
        <v>1875115569</v>
      </c>
      <c r="C2533" s="1">
        <v>42582.704884259256</v>
      </c>
      <c r="D2533" t="s">
        <v>23</v>
      </c>
      <c r="E2533">
        <v>2700</v>
      </c>
      <c r="F2533" t="s">
        <v>26</v>
      </c>
      <c r="H2533">
        <v>0.02</v>
      </c>
      <c r="I2533">
        <v>0.16</v>
      </c>
      <c r="J2533">
        <v>1819</v>
      </c>
      <c r="K2533">
        <v>2765</v>
      </c>
      <c r="L2533">
        <v>4036</v>
      </c>
      <c r="M2533">
        <v>349</v>
      </c>
      <c r="N2533">
        <v>949</v>
      </c>
      <c r="O2533">
        <v>870</v>
      </c>
      <c r="R2533" t="s">
        <v>212</v>
      </c>
      <c r="S2533">
        <f t="shared" si="117"/>
        <v>1450</v>
      </c>
      <c r="T2533">
        <f t="shared" si="119"/>
        <v>1850</v>
      </c>
      <c r="U2533">
        <f t="shared" si="118"/>
        <v>3150</v>
      </c>
      <c r="V2533">
        <v>862</v>
      </c>
      <c r="W2533">
        <v>122</v>
      </c>
      <c r="X2533">
        <v>22</v>
      </c>
      <c r="Y2533">
        <f>IF(AND($Q2533="hdbd",$P2533=Y$1),1,0)+IF($W2533=$W2532,Y2532,0)</f>
        <v>0</v>
      </c>
      <c r="Z2533">
        <f>IF(AND($Q2533="hdbd",$P2533=Z$1),1,0)+IF($W2533=$W2532,Z2532,0)</f>
        <v>4</v>
      </c>
      <c r="AA2533">
        <f>IF(AND($Q2533="hdbd",$P2533=AA$1),1,0)+IF($W2533=$W2532,AA2532,0)</f>
        <v>4</v>
      </c>
    </row>
    <row r="2534" spans="1:27" x14ac:dyDescent="0.3">
      <c r="A2534" t="s">
        <v>211</v>
      </c>
      <c r="B2534">
        <v>1875115569</v>
      </c>
      <c r="C2534" s="1">
        <v>42582.704884259256</v>
      </c>
      <c r="D2534" t="s">
        <v>24</v>
      </c>
      <c r="E2534">
        <v>2700</v>
      </c>
      <c r="F2534" t="s">
        <v>26</v>
      </c>
      <c r="H2534">
        <v>0.02</v>
      </c>
      <c r="I2534">
        <v>9.9099999999999994E-2</v>
      </c>
      <c r="K2534">
        <v>2760</v>
      </c>
      <c r="L2534">
        <v>4036</v>
      </c>
      <c r="N2534">
        <v>1651</v>
      </c>
      <c r="O2534">
        <v>870</v>
      </c>
      <c r="R2534" t="s">
        <v>212</v>
      </c>
      <c r="S2534" t="str">
        <f t="shared" si="117"/>
        <v/>
      </c>
      <c r="T2534">
        <f t="shared" si="119"/>
        <v>1150</v>
      </c>
      <c r="U2534">
        <f t="shared" si="118"/>
        <v>3150</v>
      </c>
      <c r="V2534">
        <v>862</v>
      </c>
      <c r="W2534">
        <v>122</v>
      </c>
      <c r="X2534">
        <v>22</v>
      </c>
      <c r="Y2534">
        <f>IF(AND($Q2534="hdbd",$P2534=Y$1),1,0)+IF($W2534=$W2533,Y2533,0)</f>
        <v>0</v>
      </c>
      <c r="Z2534">
        <f>IF(AND($Q2534="hdbd",$P2534=Z$1),1,0)+IF($W2534=$W2533,Z2533,0)</f>
        <v>4</v>
      </c>
      <c r="AA2534">
        <f>IF(AND($Q2534="hdbd",$P2534=AA$1),1,0)+IF($W2534=$W2533,AA2533,0)</f>
        <v>4</v>
      </c>
    </row>
    <row r="2535" spans="1:27" x14ac:dyDescent="0.3">
      <c r="A2535" t="s">
        <v>211</v>
      </c>
      <c r="B2535">
        <v>2802392711</v>
      </c>
      <c r="C2535" s="1">
        <v>42582.704976851855</v>
      </c>
      <c r="D2535" t="s">
        <v>19</v>
      </c>
      <c r="E2535">
        <v>5000</v>
      </c>
      <c r="F2535" t="s">
        <v>26</v>
      </c>
      <c r="H2535">
        <v>0.02</v>
      </c>
      <c r="I2535">
        <v>0.16</v>
      </c>
      <c r="J2535">
        <v>3640</v>
      </c>
      <c r="K2535">
        <v>5096</v>
      </c>
      <c r="L2535">
        <v>5317</v>
      </c>
      <c r="M2535">
        <v>1957</v>
      </c>
      <c r="N2535">
        <v>2189</v>
      </c>
      <c r="O2535">
        <v>2046</v>
      </c>
      <c r="R2535" t="s">
        <v>212</v>
      </c>
      <c r="S2535">
        <f t="shared" si="117"/>
        <v>1650</v>
      </c>
      <c r="T2535">
        <f t="shared" si="119"/>
        <v>2950</v>
      </c>
      <c r="U2535">
        <f t="shared" si="118"/>
        <v>3250</v>
      </c>
      <c r="V2535">
        <v>863</v>
      </c>
      <c r="W2535">
        <v>122</v>
      </c>
      <c r="X2535">
        <v>23</v>
      </c>
      <c r="Y2535">
        <f>IF(AND($Q2535="hdbd",$P2535=Y$1),1,0)+IF($W2535=$W2534,Y2534,0)</f>
        <v>0</v>
      </c>
      <c r="Z2535">
        <f>IF(AND($Q2535="hdbd",$P2535=Z$1),1,0)+IF($W2535=$W2534,Z2534,0)</f>
        <v>4</v>
      </c>
      <c r="AA2535">
        <f>IF(AND($Q2535="hdbd",$P2535=AA$1),1,0)+IF($W2535=$W2534,AA2534,0)</f>
        <v>4</v>
      </c>
    </row>
    <row r="2536" spans="1:27" x14ac:dyDescent="0.3">
      <c r="A2536" t="s">
        <v>211</v>
      </c>
      <c r="B2536">
        <v>2802392711</v>
      </c>
      <c r="C2536" s="1">
        <v>42582.704976851855</v>
      </c>
      <c r="D2536" t="s">
        <v>23</v>
      </c>
      <c r="E2536">
        <v>3600</v>
      </c>
      <c r="F2536" t="s">
        <v>25</v>
      </c>
      <c r="G2536">
        <v>0.09</v>
      </c>
      <c r="H2536">
        <v>0.02</v>
      </c>
      <c r="I2536">
        <v>0.03</v>
      </c>
      <c r="J2536">
        <v>3636</v>
      </c>
      <c r="K2536">
        <v>5083</v>
      </c>
      <c r="L2536">
        <v>5317</v>
      </c>
      <c r="M2536">
        <v>1900</v>
      </c>
      <c r="N2536">
        <v>2140</v>
      </c>
      <c r="O2536">
        <v>2046</v>
      </c>
      <c r="R2536" t="s">
        <v>212</v>
      </c>
      <c r="S2536">
        <f t="shared" si="117"/>
        <v>1750</v>
      </c>
      <c r="T2536">
        <f t="shared" si="119"/>
        <v>2950</v>
      </c>
      <c r="U2536">
        <f t="shared" si="118"/>
        <v>3250</v>
      </c>
      <c r="V2536">
        <v>863</v>
      </c>
      <c r="W2536">
        <v>122</v>
      </c>
      <c r="X2536">
        <v>23</v>
      </c>
      <c r="Y2536">
        <f>IF(AND($Q2536="hdbd",$P2536=Y$1),1,0)+IF($W2536=$W2535,Y2535,0)</f>
        <v>0</v>
      </c>
      <c r="Z2536">
        <f>IF(AND($Q2536="hdbd",$P2536=Z$1),1,0)+IF($W2536=$W2535,Z2535,0)</f>
        <v>4</v>
      </c>
      <c r="AA2536">
        <f>IF(AND($Q2536="hdbd",$P2536=AA$1),1,0)+IF($W2536=$W2535,AA2535,0)</f>
        <v>4</v>
      </c>
    </row>
    <row r="2537" spans="1:27" x14ac:dyDescent="0.3">
      <c r="A2537" t="s">
        <v>211</v>
      </c>
      <c r="B2537">
        <v>2802392711</v>
      </c>
      <c r="C2537" s="1">
        <v>42582.704976851855</v>
      </c>
      <c r="D2537" t="s">
        <v>24</v>
      </c>
      <c r="E2537">
        <v>5000</v>
      </c>
      <c r="F2537" t="s">
        <v>26</v>
      </c>
      <c r="H2537">
        <v>0.02</v>
      </c>
      <c r="I2537">
        <v>9.9099999999999994E-2</v>
      </c>
      <c r="K2537">
        <v>5092</v>
      </c>
      <c r="L2537">
        <v>5317</v>
      </c>
      <c r="N2537">
        <v>2287</v>
      </c>
      <c r="O2537">
        <v>2046</v>
      </c>
      <c r="R2537" t="s">
        <v>212</v>
      </c>
      <c r="S2537" t="str">
        <f t="shared" si="117"/>
        <v/>
      </c>
      <c r="T2537">
        <f t="shared" si="119"/>
        <v>2850</v>
      </c>
      <c r="U2537">
        <f t="shared" si="118"/>
        <v>3250</v>
      </c>
      <c r="V2537">
        <v>863</v>
      </c>
      <c r="W2537">
        <v>122</v>
      </c>
      <c r="X2537">
        <v>23</v>
      </c>
      <c r="Y2537">
        <f>IF(AND($Q2537="hdbd",$P2537=Y$1),1,0)+IF($W2537=$W2536,Y2536,0)</f>
        <v>0</v>
      </c>
      <c r="Z2537">
        <f>IF(AND($Q2537="hdbd",$P2537=Z$1),1,0)+IF($W2537=$W2536,Z2536,0)</f>
        <v>4</v>
      </c>
      <c r="AA2537">
        <f>IF(AND($Q2537="hdbd",$P2537=AA$1),1,0)+IF($W2537=$W2536,AA2536,0)</f>
        <v>4</v>
      </c>
    </row>
    <row r="2538" spans="1:27" x14ac:dyDescent="0.3">
      <c r="A2538" t="s">
        <v>211</v>
      </c>
      <c r="B2538">
        <v>2428646762</v>
      </c>
      <c r="C2538" s="1">
        <v>42582.705046296294</v>
      </c>
      <c r="D2538" t="s">
        <v>19</v>
      </c>
      <c r="E2538">
        <v>1600</v>
      </c>
      <c r="F2538" t="s">
        <v>25</v>
      </c>
      <c r="G2538">
        <v>0.04</v>
      </c>
      <c r="H2538">
        <v>0.02</v>
      </c>
      <c r="I2538">
        <v>0.16</v>
      </c>
      <c r="J2538">
        <v>1659</v>
      </c>
      <c r="K2538">
        <v>1983</v>
      </c>
      <c r="L2538">
        <v>2402</v>
      </c>
      <c r="M2538">
        <v>978</v>
      </c>
      <c r="N2538">
        <v>1205</v>
      </c>
      <c r="O2538">
        <v>1089</v>
      </c>
      <c r="R2538" t="s">
        <v>212</v>
      </c>
      <c r="S2538">
        <f t="shared" si="117"/>
        <v>650</v>
      </c>
      <c r="T2538">
        <f t="shared" si="119"/>
        <v>750</v>
      </c>
      <c r="U2538">
        <f t="shared" si="118"/>
        <v>1350</v>
      </c>
      <c r="V2538">
        <v>864</v>
      </c>
      <c r="W2538">
        <v>122</v>
      </c>
      <c r="X2538">
        <v>24</v>
      </c>
      <c r="Y2538">
        <f>IF(AND($Q2538="hdbd",$P2538=Y$1),1,0)+IF($W2538=$W2537,Y2537,0)</f>
        <v>0</v>
      </c>
      <c r="Z2538">
        <f>IF(AND($Q2538="hdbd",$P2538=Z$1),1,0)+IF($W2538=$W2537,Z2537,0)</f>
        <v>4</v>
      </c>
      <c r="AA2538">
        <f>IF(AND($Q2538="hdbd",$P2538=AA$1),1,0)+IF($W2538=$W2537,AA2537,0)</f>
        <v>4</v>
      </c>
    </row>
    <row r="2539" spans="1:27" x14ac:dyDescent="0.3">
      <c r="A2539" t="s">
        <v>211</v>
      </c>
      <c r="B2539">
        <v>2428646762</v>
      </c>
      <c r="C2539" s="1">
        <v>42582.705046296294</v>
      </c>
      <c r="D2539" t="s">
        <v>23</v>
      </c>
      <c r="E2539">
        <v>1600</v>
      </c>
      <c r="F2539" t="s">
        <v>25</v>
      </c>
      <c r="G2539">
        <v>0.04</v>
      </c>
      <c r="H2539">
        <v>0.02</v>
      </c>
      <c r="I2539">
        <v>0.03</v>
      </c>
      <c r="J2539">
        <v>1662</v>
      </c>
      <c r="K2539">
        <v>2036</v>
      </c>
      <c r="L2539">
        <v>2402</v>
      </c>
      <c r="M2539">
        <v>1013</v>
      </c>
      <c r="N2539">
        <v>1240</v>
      </c>
      <c r="O2539">
        <v>1089</v>
      </c>
      <c r="R2539" t="s">
        <v>212</v>
      </c>
      <c r="S2539">
        <f t="shared" si="117"/>
        <v>650</v>
      </c>
      <c r="T2539">
        <f t="shared" si="119"/>
        <v>750</v>
      </c>
      <c r="U2539">
        <f t="shared" si="118"/>
        <v>1350</v>
      </c>
      <c r="V2539">
        <v>864</v>
      </c>
      <c r="W2539">
        <v>122</v>
      </c>
      <c r="X2539">
        <v>24</v>
      </c>
      <c r="Y2539">
        <f>IF(AND($Q2539="hdbd",$P2539=Y$1),1,0)+IF($W2539=$W2538,Y2538,0)</f>
        <v>0</v>
      </c>
      <c r="Z2539">
        <f>IF(AND($Q2539="hdbd",$P2539=Z$1),1,0)+IF($W2539=$W2538,Z2538,0)</f>
        <v>4</v>
      </c>
      <c r="AA2539">
        <f>IF(AND($Q2539="hdbd",$P2539=AA$1),1,0)+IF($W2539=$W2538,AA2538,0)</f>
        <v>4</v>
      </c>
    </row>
    <row r="2540" spans="1:27" x14ac:dyDescent="0.3">
      <c r="A2540" t="s">
        <v>211</v>
      </c>
      <c r="B2540">
        <v>2428646762</v>
      </c>
      <c r="C2540" s="1">
        <v>42582.705046296294</v>
      </c>
      <c r="D2540" t="s">
        <v>24</v>
      </c>
      <c r="E2540">
        <v>2000</v>
      </c>
      <c r="F2540" t="s">
        <v>26</v>
      </c>
      <c r="H2540">
        <v>0.02</v>
      </c>
      <c r="I2540">
        <v>9.9099999999999994E-2</v>
      </c>
      <c r="K2540">
        <v>2042</v>
      </c>
      <c r="L2540">
        <v>2402</v>
      </c>
      <c r="N2540">
        <v>1169</v>
      </c>
      <c r="O2540">
        <v>1089</v>
      </c>
      <c r="R2540" t="s">
        <v>212</v>
      </c>
      <c r="S2540" t="str">
        <f t="shared" si="117"/>
        <v/>
      </c>
      <c r="T2540">
        <f t="shared" si="119"/>
        <v>850</v>
      </c>
      <c r="U2540">
        <f t="shared" si="118"/>
        <v>1350</v>
      </c>
      <c r="V2540">
        <v>864</v>
      </c>
      <c r="W2540">
        <v>122</v>
      </c>
      <c r="X2540">
        <v>24</v>
      </c>
      <c r="Y2540">
        <f>IF(AND($Q2540="hdbd",$P2540=Y$1),1,0)+IF($W2540=$W2539,Y2539,0)</f>
        <v>0</v>
      </c>
      <c r="Z2540">
        <f>IF(AND($Q2540="hdbd",$P2540=Z$1),1,0)+IF($W2540=$W2539,Z2539,0)</f>
        <v>4</v>
      </c>
      <c r="AA2540">
        <f>IF(AND($Q2540="hdbd",$P2540=AA$1),1,0)+IF($W2540=$W2539,AA2539,0)</f>
        <v>4</v>
      </c>
    </row>
    <row r="2541" spans="1:27" x14ac:dyDescent="0.3">
      <c r="A2541" t="s">
        <v>211</v>
      </c>
      <c r="B2541">
        <v>19025645</v>
      </c>
      <c r="C2541" s="1">
        <v>42582.705127314817</v>
      </c>
      <c r="D2541" t="s">
        <v>19</v>
      </c>
      <c r="E2541">
        <v>1900</v>
      </c>
      <c r="F2541" t="s">
        <v>25</v>
      </c>
      <c r="G2541">
        <v>0.12</v>
      </c>
      <c r="H2541">
        <v>0.02</v>
      </c>
      <c r="I2541">
        <v>0.16</v>
      </c>
      <c r="J2541">
        <v>1898</v>
      </c>
      <c r="K2541">
        <v>2679</v>
      </c>
      <c r="L2541">
        <v>4165</v>
      </c>
      <c r="M2541">
        <v>1376</v>
      </c>
      <c r="N2541">
        <v>1141</v>
      </c>
      <c r="O2541">
        <v>1044</v>
      </c>
      <c r="R2541" t="s">
        <v>212</v>
      </c>
      <c r="S2541">
        <f t="shared" si="117"/>
        <v>550</v>
      </c>
      <c r="T2541">
        <f t="shared" si="119"/>
        <v>1550</v>
      </c>
      <c r="U2541">
        <f t="shared" si="118"/>
        <v>3150</v>
      </c>
      <c r="V2541">
        <v>865</v>
      </c>
      <c r="W2541">
        <v>122</v>
      </c>
      <c r="X2541">
        <v>25</v>
      </c>
      <c r="Y2541">
        <f>IF(AND($Q2541="hdbd",$P2541=Y$1),1,0)+IF($W2541=$W2540,Y2540,0)</f>
        <v>0</v>
      </c>
      <c r="Z2541">
        <f>IF(AND($Q2541="hdbd",$P2541=Z$1),1,0)+IF($W2541=$W2540,Z2540,0)</f>
        <v>4</v>
      </c>
      <c r="AA2541">
        <f>IF(AND($Q2541="hdbd",$P2541=AA$1),1,0)+IF($W2541=$W2540,AA2540,0)</f>
        <v>4</v>
      </c>
    </row>
    <row r="2542" spans="1:27" x14ac:dyDescent="0.3">
      <c r="A2542" t="s">
        <v>211</v>
      </c>
      <c r="B2542">
        <v>19025645</v>
      </c>
      <c r="C2542" s="1">
        <v>42582.705127314817</v>
      </c>
      <c r="D2542" t="s">
        <v>23</v>
      </c>
      <c r="E2542">
        <v>2600</v>
      </c>
      <c r="F2542" t="s">
        <v>25</v>
      </c>
      <c r="G2542">
        <v>0.12</v>
      </c>
      <c r="H2542">
        <v>0.5</v>
      </c>
      <c r="I2542">
        <v>0.03</v>
      </c>
      <c r="J2542">
        <v>2612</v>
      </c>
      <c r="K2542">
        <v>2707</v>
      </c>
      <c r="L2542">
        <v>4165</v>
      </c>
      <c r="M2542">
        <v>1558</v>
      </c>
      <c r="N2542">
        <v>1325</v>
      </c>
      <c r="O2542">
        <v>1044</v>
      </c>
      <c r="R2542" t="s">
        <v>212</v>
      </c>
      <c r="S2542">
        <f t="shared" si="117"/>
        <v>1050</v>
      </c>
      <c r="T2542">
        <f t="shared" si="119"/>
        <v>1350</v>
      </c>
      <c r="U2542">
        <f t="shared" si="118"/>
        <v>3150</v>
      </c>
      <c r="V2542">
        <v>865</v>
      </c>
      <c r="W2542">
        <v>122</v>
      </c>
      <c r="X2542">
        <v>25</v>
      </c>
      <c r="Y2542">
        <f>IF(AND($Q2542="hdbd",$P2542=Y$1),1,0)+IF($W2542=$W2541,Y2541,0)</f>
        <v>0</v>
      </c>
      <c r="Z2542">
        <f>IF(AND($Q2542="hdbd",$P2542=Z$1),1,0)+IF($W2542=$W2541,Z2541,0)</f>
        <v>4</v>
      </c>
      <c r="AA2542">
        <f>IF(AND($Q2542="hdbd",$P2542=AA$1),1,0)+IF($W2542=$W2541,AA2541,0)</f>
        <v>4</v>
      </c>
    </row>
    <row r="2543" spans="1:27" x14ac:dyDescent="0.3">
      <c r="A2543" t="s">
        <v>211</v>
      </c>
      <c r="B2543">
        <v>19025645</v>
      </c>
      <c r="C2543" s="1">
        <v>42582.705127314817</v>
      </c>
      <c r="D2543" t="s">
        <v>24</v>
      </c>
      <c r="E2543">
        <v>2600</v>
      </c>
      <c r="F2543" t="s">
        <v>26</v>
      </c>
      <c r="H2543">
        <v>0.02</v>
      </c>
      <c r="I2543">
        <v>9.9099999999999994E-2</v>
      </c>
      <c r="K2543">
        <v>2689</v>
      </c>
      <c r="L2543">
        <v>4165</v>
      </c>
      <c r="N2543">
        <v>1095</v>
      </c>
      <c r="O2543">
        <v>1044</v>
      </c>
      <c r="R2543" t="s">
        <v>212</v>
      </c>
      <c r="S2543" t="str">
        <f t="shared" si="117"/>
        <v/>
      </c>
      <c r="T2543">
        <f t="shared" si="119"/>
        <v>1550</v>
      </c>
      <c r="U2543">
        <f t="shared" si="118"/>
        <v>3150</v>
      </c>
      <c r="V2543">
        <v>865</v>
      </c>
      <c r="W2543">
        <v>122</v>
      </c>
      <c r="X2543">
        <v>25</v>
      </c>
      <c r="Y2543">
        <f>IF(AND($Q2543="hdbd",$P2543=Y$1),1,0)+IF($W2543=$W2542,Y2542,0)</f>
        <v>0</v>
      </c>
      <c r="Z2543">
        <f>IF(AND($Q2543="hdbd",$P2543=Z$1),1,0)+IF($W2543=$W2542,Z2542,0)</f>
        <v>4</v>
      </c>
      <c r="AA2543">
        <f>IF(AND($Q2543="hdbd",$P2543=AA$1),1,0)+IF($W2543=$W2542,AA2542,0)</f>
        <v>4</v>
      </c>
    </row>
    <row r="2544" spans="1:27" x14ac:dyDescent="0.3">
      <c r="A2544" t="s">
        <v>211</v>
      </c>
      <c r="B2544">
        <v>3367082730</v>
      </c>
      <c r="C2544" s="1">
        <v>42582.705347222225</v>
      </c>
      <c r="D2544" t="s">
        <v>19</v>
      </c>
      <c r="E2544">
        <v>5000</v>
      </c>
      <c r="F2544" t="s">
        <v>25</v>
      </c>
      <c r="G2544">
        <v>0.04</v>
      </c>
      <c r="H2544">
        <v>0.02</v>
      </c>
      <c r="I2544">
        <v>0.03</v>
      </c>
      <c r="J2544">
        <v>6090</v>
      </c>
      <c r="K2544">
        <v>6347</v>
      </c>
      <c r="L2544">
        <v>6547</v>
      </c>
      <c r="M2544">
        <v>3399</v>
      </c>
      <c r="N2544">
        <v>3681</v>
      </c>
      <c r="O2544">
        <v>3616</v>
      </c>
      <c r="R2544" t="s">
        <v>212</v>
      </c>
      <c r="S2544">
        <f t="shared" si="117"/>
        <v>2650</v>
      </c>
      <c r="T2544">
        <f t="shared" si="119"/>
        <v>2650</v>
      </c>
      <c r="U2544">
        <f t="shared" si="118"/>
        <v>2950</v>
      </c>
      <c r="V2544">
        <v>866</v>
      </c>
      <c r="W2544">
        <v>122</v>
      </c>
      <c r="X2544">
        <v>26</v>
      </c>
      <c r="Y2544">
        <f>IF(AND($Q2544="hdbd",$P2544=Y$1),1,0)+IF($W2544=$W2543,Y2543,0)</f>
        <v>0</v>
      </c>
      <c r="Z2544">
        <f>IF(AND($Q2544="hdbd",$P2544=Z$1),1,0)+IF($W2544=$W2543,Z2543,0)</f>
        <v>4</v>
      </c>
      <c r="AA2544">
        <f>IF(AND($Q2544="hdbd",$P2544=AA$1),1,0)+IF($W2544=$W2543,AA2543,0)</f>
        <v>4</v>
      </c>
    </row>
    <row r="2545" spans="1:27" x14ac:dyDescent="0.3">
      <c r="A2545" t="s">
        <v>211</v>
      </c>
      <c r="B2545">
        <v>3367082730</v>
      </c>
      <c r="C2545" s="1">
        <v>42582.705347222225</v>
      </c>
      <c r="D2545" t="s">
        <v>23</v>
      </c>
      <c r="E2545">
        <v>5000</v>
      </c>
      <c r="F2545" t="s">
        <v>25</v>
      </c>
      <c r="G2545">
        <v>0.04</v>
      </c>
      <c r="H2545">
        <v>0.02</v>
      </c>
      <c r="I2545">
        <v>0.16</v>
      </c>
      <c r="J2545">
        <v>6126</v>
      </c>
      <c r="K2545">
        <v>6363</v>
      </c>
      <c r="L2545">
        <v>6547</v>
      </c>
      <c r="M2545">
        <v>3565</v>
      </c>
      <c r="N2545">
        <v>3918</v>
      </c>
      <c r="O2545">
        <v>3617</v>
      </c>
      <c r="R2545" t="s">
        <v>212</v>
      </c>
      <c r="S2545">
        <f t="shared" si="117"/>
        <v>2550</v>
      </c>
      <c r="T2545">
        <f t="shared" si="119"/>
        <v>2450</v>
      </c>
      <c r="U2545">
        <f t="shared" si="118"/>
        <v>2950</v>
      </c>
      <c r="V2545">
        <v>866</v>
      </c>
      <c r="W2545">
        <v>122</v>
      </c>
      <c r="X2545">
        <v>26</v>
      </c>
      <c r="Y2545">
        <f>IF(AND($Q2545="hdbd",$P2545=Y$1),1,0)+IF($W2545=$W2544,Y2544,0)</f>
        <v>0</v>
      </c>
      <c r="Z2545">
        <f>IF(AND($Q2545="hdbd",$P2545=Z$1),1,0)+IF($W2545=$W2544,Z2544,0)</f>
        <v>4</v>
      </c>
      <c r="AA2545">
        <f>IF(AND($Q2545="hdbd",$P2545=AA$1),1,0)+IF($W2545=$W2544,AA2544,0)</f>
        <v>4</v>
      </c>
    </row>
    <row r="2546" spans="1:27" x14ac:dyDescent="0.3">
      <c r="A2546" t="s">
        <v>211</v>
      </c>
      <c r="B2546">
        <v>3367082730</v>
      </c>
      <c r="C2546" s="1">
        <v>42582.705347222225</v>
      </c>
      <c r="D2546" t="s">
        <v>24</v>
      </c>
      <c r="E2546">
        <v>5000</v>
      </c>
      <c r="F2546" t="s">
        <v>26</v>
      </c>
      <c r="H2546">
        <v>0.02</v>
      </c>
      <c r="I2546">
        <v>9.9099999999999994E-2</v>
      </c>
      <c r="K2546">
        <v>6356</v>
      </c>
      <c r="L2546">
        <v>6547</v>
      </c>
      <c r="N2546">
        <v>3786</v>
      </c>
      <c r="O2546">
        <v>3616</v>
      </c>
      <c r="R2546" t="s">
        <v>212</v>
      </c>
      <c r="S2546" t="str">
        <f t="shared" si="117"/>
        <v/>
      </c>
      <c r="T2546">
        <f t="shared" si="119"/>
        <v>2550</v>
      </c>
      <c r="U2546">
        <f t="shared" si="118"/>
        <v>2950</v>
      </c>
      <c r="V2546">
        <v>866</v>
      </c>
      <c r="W2546">
        <v>122</v>
      </c>
      <c r="X2546">
        <v>26</v>
      </c>
      <c r="Y2546">
        <f>IF(AND($Q2546="hdbd",$P2546=Y$1),1,0)+IF($W2546=$W2545,Y2545,0)</f>
        <v>0</v>
      </c>
      <c r="Z2546">
        <f>IF(AND($Q2546="hdbd",$P2546=Z$1),1,0)+IF($W2546=$W2545,Z2545,0)</f>
        <v>4</v>
      </c>
      <c r="AA2546">
        <f>IF(AND($Q2546="hdbd",$P2546=AA$1),1,0)+IF($W2546=$W2545,AA2545,0)</f>
        <v>4</v>
      </c>
    </row>
    <row r="2547" spans="1:27" x14ac:dyDescent="0.3">
      <c r="A2547" t="s">
        <v>211</v>
      </c>
      <c r="B2547">
        <v>2911029422</v>
      </c>
      <c r="C2547" s="1">
        <v>42582.70548611111</v>
      </c>
      <c r="D2547" t="s">
        <v>19</v>
      </c>
      <c r="E2547">
        <v>5000</v>
      </c>
      <c r="F2547" t="s">
        <v>26</v>
      </c>
      <c r="H2547">
        <v>0.02</v>
      </c>
      <c r="I2547">
        <v>0.16</v>
      </c>
      <c r="J2547">
        <v>3837</v>
      </c>
      <c r="K2547">
        <v>5538</v>
      </c>
      <c r="L2547">
        <v>5700</v>
      </c>
      <c r="M2547">
        <v>2249</v>
      </c>
      <c r="N2547">
        <v>2590</v>
      </c>
      <c r="O2547">
        <v>2518</v>
      </c>
      <c r="R2547" t="s">
        <v>212</v>
      </c>
      <c r="S2547">
        <f t="shared" si="117"/>
        <v>1550</v>
      </c>
      <c r="T2547">
        <f t="shared" si="119"/>
        <v>2950</v>
      </c>
      <c r="U2547">
        <f t="shared" si="118"/>
        <v>3150</v>
      </c>
      <c r="V2547">
        <v>867</v>
      </c>
      <c r="W2547">
        <v>122</v>
      </c>
      <c r="X2547">
        <v>27</v>
      </c>
      <c r="Y2547">
        <f>IF(AND($Q2547="hdbd",$P2547=Y$1),1,0)+IF($W2547=$W2546,Y2546,0)</f>
        <v>0</v>
      </c>
      <c r="Z2547">
        <f>IF(AND($Q2547="hdbd",$P2547=Z$1),1,0)+IF($W2547=$W2546,Z2546,0)</f>
        <v>4</v>
      </c>
      <c r="AA2547">
        <f>IF(AND($Q2547="hdbd",$P2547=AA$1),1,0)+IF($W2547=$W2546,AA2546,0)</f>
        <v>4</v>
      </c>
    </row>
    <row r="2548" spans="1:27" x14ac:dyDescent="0.3">
      <c r="A2548" t="s">
        <v>211</v>
      </c>
      <c r="B2548">
        <v>2911029422</v>
      </c>
      <c r="C2548" s="1">
        <v>42582.70548611111</v>
      </c>
      <c r="D2548" t="s">
        <v>23</v>
      </c>
      <c r="E2548">
        <v>3800</v>
      </c>
      <c r="F2548" t="s">
        <v>25</v>
      </c>
      <c r="G2548">
        <v>0.09</v>
      </c>
      <c r="H2548">
        <v>0.02</v>
      </c>
      <c r="I2548">
        <v>0.03</v>
      </c>
      <c r="J2548">
        <v>3839</v>
      </c>
      <c r="K2548">
        <v>5677</v>
      </c>
      <c r="L2548">
        <v>5700</v>
      </c>
      <c r="M2548">
        <v>2355</v>
      </c>
      <c r="N2548">
        <v>2747</v>
      </c>
      <c r="O2548">
        <v>2518</v>
      </c>
      <c r="R2548" t="s">
        <v>212</v>
      </c>
      <c r="S2548">
        <f t="shared" si="117"/>
        <v>1450</v>
      </c>
      <c r="T2548">
        <f t="shared" si="119"/>
        <v>2950</v>
      </c>
      <c r="U2548">
        <f t="shared" si="118"/>
        <v>3150</v>
      </c>
      <c r="V2548">
        <v>867</v>
      </c>
      <c r="W2548">
        <v>122</v>
      </c>
      <c r="X2548">
        <v>27</v>
      </c>
      <c r="Y2548">
        <f>IF(AND($Q2548="hdbd",$P2548=Y$1),1,0)+IF($W2548=$W2547,Y2547,0)</f>
        <v>0</v>
      </c>
      <c r="Z2548">
        <f>IF(AND($Q2548="hdbd",$P2548=Z$1),1,0)+IF($W2548=$W2547,Z2547,0)</f>
        <v>4</v>
      </c>
      <c r="AA2548">
        <f>IF(AND($Q2548="hdbd",$P2548=AA$1),1,0)+IF($W2548=$W2547,AA2547,0)</f>
        <v>4</v>
      </c>
    </row>
    <row r="2549" spans="1:27" x14ac:dyDescent="0.3">
      <c r="A2549" t="s">
        <v>211</v>
      </c>
      <c r="B2549">
        <v>2911029422</v>
      </c>
      <c r="C2549" s="1">
        <v>42582.70548611111</v>
      </c>
      <c r="D2549" t="s">
        <v>24</v>
      </c>
      <c r="E2549">
        <v>5000</v>
      </c>
      <c r="F2549" t="s">
        <v>26</v>
      </c>
      <c r="H2549">
        <v>0.02</v>
      </c>
      <c r="I2549">
        <v>9.0899999999999995E-2</v>
      </c>
      <c r="K2549">
        <v>5678</v>
      </c>
      <c r="L2549">
        <v>5700</v>
      </c>
      <c r="N2549">
        <v>2901</v>
      </c>
      <c r="O2549">
        <v>2518</v>
      </c>
      <c r="R2549" t="s">
        <v>212</v>
      </c>
      <c r="S2549" t="str">
        <f t="shared" si="117"/>
        <v/>
      </c>
      <c r="T2549">
        <f t="shared" si="119"/>
        <v>2750</v>
      </c>
      <c r="U2549">
        <f t="shared" si="118"/>
        <v>3150</v>
      </c>
      <c r="V2549">
        <v>867</v>
      </c>
      <c r="W2549">
        <v>122</v>
      </c>
      <c r="X2549">
        <v>27</v>
      </c>
      <c r="Y2549">
        <f>IF(AND($Q2549="hdbd",$P2549=Y$1),1,0)+IF($W2549=$W2548,Y2548,0)</f>
        <v>0</v>
      </c>
      <c r="Z2549">
        <f>IF(AND($Q2549="hdbd",$P2549=Z$1),1,0)+IF($W2549=$W2548,Z2548,0)</f>
        <v>4</v>
      </c>
      <c r="AA2549">
        <f>IF(AND($Q2549="hdbd",$P2549=AA$1),1,0)+IF($W2549=$W2548,AA2548,0)</f>
        <v>4</v>
      </c>
    </row>
    <row r="2550" spans="1:27" x14ac:dyDescent="0.3">
      <c r="A2550" t="s">
        <v>211</v>
      </c>
      <c r="B2550">
        <v>390458685</v>
      </c>
      <c r="C2550" s="1">
        <v>42582.705590277779</v>
      </c>
      <c r="D2550" t="s">
        <v>19</v>
      </c>
      <c r="E2550">
        <v>2600</v>
      </c>
      <c r="F2550" t="s">
        <v>25</v>
      </c>
      <c r="G2550">
        <v>0.04</v>
      </c>
      <c r="H2550">
        <v>0.02</v>
      </c>
      <c r="I2550">
        <v>0.16</v>
      </c>
      <c r="J2550">
        <v>2684</v>
      </c>
      <c r="K2550">
        <v>4651</v>
      </c>
      <c r="L2550">
        <v>5226</v>
      </c>
      <c r="M2550">
        <v>1490</v>
      </c>
      <c r="N2550">
        <v>1763</v>
      </c>
      <c r="O2550">
        <v>1708</v>
      </c>
      <c r="R2550" t="s">
        <v>212</v>
      </c>
      <c r="S2550">
        <f t="shared" si="117"/>
        <v>1150</v>
      </c>
      <c r="T2550">
        <f t="shared" si="119"/>
        <v>2850</v>
      </c>
      <c r="U2550">
        <f t="shared" si="118"/>
        <v>3550</v>
      </c>
      <c r="V2550">
        <v>868</v>
      </c>
      <c r="W2550">
        <v>122</v>
      </c>
      <c r="X2550">
        <v>28</v>
      </c>
      <c r="Y2550">
        <f>IF(AND($Q2550="hdbd",$P2550=Y$1),1,0)+IF($W2550=$W2549,Y2549,0)</f>
        <v>0</v>
      </c>
      <c r="Z2550">
        <f>IF(AND($Q2550="hdbd",$P2550=Z$1),1,0)+IF($W2550=$W2549,Z2549,0)</f>
        <v>4</v>
      </c>
      <c r="AA2550">
        <f>IF(AND($Q2550="hdbd",$P2550=AA$1),1,0)+IF($W2550=$W2549,AA2549,0)</f>
        <v>4</v>
      </c>
    </row>
    <row r="2551" spans="1:27" x14ac:dyDescent="0.3">
      <c r="A2551" t="s">
        <v>211</v>
      </c>
      <c r="B2551">
        <v>390458685</v>
      </c>
      <c r="C2551" s="1">
        <v>42582.705590277779</v>
      </c>
      <c r="D2551" t="s">
        <v>23</v>
      </c>
      <c r="E2551">
        <v>2600</v>
      </c>
      <c r="F2551" t="s">
        <v>25</v>
      </c>
      <c r="G2551">
        <v>0.04</v>
      </c>
      <c r="H2551">
        <v>0.02</v>
      </c>
      <c r="I2551">
        <v>0.03</v>
      </c>
      <c r="J2551">
        <v>2681</v>
      </c>
      <c r="K2551">
        <v>4862</v>
      </c>
      <c r="L2551">
        <v>5226</v>
      </c>
      <c r="M2551">
        <v>1625</v>
      </c>
      <c r="N2551">
        <v>1940</v>
      </c>
      <c r="O2551">
        <v>1708</v>
      </c>
      <c r="R2551" t="s">
        <v>212</v>
      </c>
      <c r="S2551">
        <f t="shared" si="117"/>
        <v>1050</v>
      </c>
      <c r="T2551">
        <f t="shared" si="119"/>
        <v>2950</v>
      </c>
      <c r="U2551">
        <f t="shared" si="118"/>
        <v>3550</v>
      </c>
      <c r="V2551">
        <v>868</v>
      </c>
      <c r="W2551">
        <v>122</v>
      </c>
      <c r="X2551">
        <v>28</v>
      </c>
      <c r="Y2551">
        <f>IF(AND($Q2551="hdbd",$P2551=Y$1),1,0)+IF($W2551=$W2550,Y2550,0)</f>
        <v>0</v>
      </c>
      <c r="Z2551">
        <f>IF(AND($Q2551="hdbd",$P2551=Z$1),1,0)+IF($W2551=$W2550,Z2550,0)</f>
        <v>4</v>
      </c>
      <c r="AA2551">
        <f>IF(AND($Q2551="hdbd",$P2551=AA$1),1,0)+IF($W2551=$W2550,AA2550,0)</f>
        <v>4</v>
      </c>
    </row>
    <row r="2552" spans="1:27" x14ac:dyDescent="0.3">
      <c r="A2552" t="s">
        <v>211</v>
      </c>
      <c r="B2552">
        <v>390458685</v>
      </c>
      <c r="C2552" s="1">
        <v>42582.705590277779</v>
      </c>
      <c r="D2552" t="s">
        <v>24</v>
      </c>
      <c r="E2552">
        <v>4800</v>
      </c>
      <c r="F2552" t="s">
        <v>26</v>
      </c>
      <c r="H2552">
        <v>0.02</v>
      </c>
      <c r="I2552">
        <v>9.9099999999999994E-2</v>
      </c>
      <c r="K2552">
        <v>4858</v>
      </c>
      <c r="L2552">
        <v>5226</v>
      </c>
      <c r="N2552">
        <v>1893</v>
      </c>
      <c r="O2552">
        <v>1708</v>
      </c>
      <c r="R2552" t="s">
        <v>212</v>
      </c>
      <c r="S2552" t="str">
        <f t="shared" si="117"/>
        <v/>
      </c>
      <c r="T2552">
        <f t="shared" si="119"/>
        <v>2950</v>
      </c>
      <c r="U2552">
        <f t="shared" si="118"/>
        <v>3550</v>
      </c>
      <c r="V2552">
        <v>868</v>
      </c>
      <c r="W2552">
        <v>122</v>
      </c>
      <c r="X2552">
        <v>28</v>
      </c>
      <c r="Y2552">
        <f>IF(AND($Q2552="hdbd",$P2552=Y$1),1,0)+IF($W2552=$W2551,Y2551,0)</f>
        <v>0</v>
      </c>
      <c r="Z2552">
        <f>IF(AND($Q2552="hdbd",$P2552=Z$1),1,0)+IF($W2552=$W2551,Z2551,0)</f>
        <v>4</v>
      </c>
      <c r="AA2552">
        <f>IF(AND($Q2552="hdbd",$P2552=AA$1),1,0)+IF($W2552=$W2551,AA2551,0)</f>
        <v>4</v>
      </c>
    </row>
    <row r="2553" spans="1:27" x14ac:dyDescent="0.3">
      <c r="A2553" t="s">
        <v>211</v>
      </c>
      <c r="B2553">
        <v>3139243389</v>
      </c>
      <c r="C2553" s="1">
        <v>42582.705694444441</v>
      </c>
      <c r="D2553" t="s">
        <v>19</v>
      </c>
      <c r="E2553">
        <v>2300</v>
      </c>
      <c r="F2553" t="s">
        <v>26</v>
      </c>
      <c r="H2553">
        <v>0.02</v>
      </c>
      <c r="I2553">
        <v>0.03</v>
      </c>
      <c r="J2553">
        <v>1554</v>
      </c>
      <c r="K2553">
        <v>2381</v>
      </c>
      <c r="L2553">
        <v>2481</v>
      </c>
      <c r="M2553">
        <v>898</v>
      </c>
      <c r="N2553">
        <v>1180</v>
      </c>
      <c r="O2553">
        <v>1023</v>
      </c>
      <c r="R2553" t="s">
        <v>212</v>
      </c>
      <c r="S2553">
        <f t="shared" si="117"/>
        <v>650</v>
      </c>
      <c r="T2553">
        <f t="shared" si="119"/>
        <v>1250</v>
      </c>
      <c r="U2553">
        <f t="shared" si="118"/>
        <v>1450</v>
      </c>
      <c r="V2553">
        <v>869</v>
      </c>
      <c r="W2553">
        <v>122</v>
      </c>
      <c r="X2553">
        <v>29</v>
      </c>
      <c r="Y2553">
        <f>IF(AND($Q2553="hdbd",$P2553=Y$1),1,0)+IF($W2553=$W2552,Y2552,0)</f>
        <v>0</v>
      </c>
      <c r="Z2553">
        <f>IF(AND($Q2553="hdbd",$P2553=Z$1),1,0)+IF($W2553=$W2552,Z2552,0)</f>
        <v>4</v>
      </c>
      <c r="AA2553">
        <f>IF(AND($Q2553="hdbd",$P2553=AA$1),1,0)+IF($W2553=$W2552,AA2552,0)</f>
        <v>4</v>
      </c>
    </row>
    <row r="2554" spans="1:27" x14ac:dyDescent="0.3">
      <c r="A2554" t="s">
        <v>211</v>
      </c>
      <c r="B2554">
        <v>3139243389</v>
      </c>
      <c r="C2554" s="1">
        <v>42582.705694444441</v>
      </c>
      <c r="D2554" t="s">
        <v>23</v>
      </c>
      <c r="E2554">
        <v>2000</v>
      </c>
      <c r="F2554" t="s">
        <v>26</v>
      </c>
      <c r="H2554">
        <v>0.02</v>
      </c>
      <c r="I2554">
        <v>0.16</v>
      </c>
      <c r="J2554">
        <v>1551</v>
      </c>
      <c r="K2554">
        <v>2017</v>
      </c>
      <c r="L2554">
        <v>2481</v>
      </c>
      <c r="M2554">
        <v>857</v>
      </c>
      <c r="N2554">
        <v>1133</v>
      </c>
      <c r="O2554">
        <v>1023</v>
      </c>
      <c r="R2554" t="s">
        <v>212</v>
      </c>
      <c r="S2554">
        <f t="shared" si="117"/>
        <v>650</v>
      </c>
      <c r="T2554">
        <f t="shared" si="119"/>
        <v>850</v>
      </c>
      <c r="U2554">
        <f t="shared" si="118"/>
        <v>1450</v>
      </c>
      <c r="V2554">
        <v>869</v>
      </c>
      <c r="W2554">
        <v>122</v>
      </c>
      <c r="X2554">
        <v>29</v>
      </c>
      <c r="Y2554">
        <f>IF(AND($Q2554="hdbd",$P2554=Y$1),1,0)+IF($W2554=$W2553,Y2553,0)</f>
        <v>0</v>
      </c>
      <c r="Z2554">
        <f>IF(AND($Q2554="hdbd",$P2554=Z$1),1,0)+IF($W2554=$W2553,Z2553,0)</f>
        <v>4</v>
      </c>
      <c r="AA2554">
        <f>IF(AND($Q2554="hdbd",$P2554=AA$1),1,0)+IF($W2554=$W2553,AA2553,0)</f>
        <v>4</v>
      </c>
    </row>
    <row r="2555" spans="1:27" x14ac:dyDescent="0.3">
      <c r="A2555" t="s">
        <v>211</v>
      </c>
      <c r="B2555">
        <v>3139243389</v>
      </c>
      <c r="C2555" s="1">
        <v>42582.705694444441</v>
      </c>
      <c r="D2555" t="s">
        <v>24</v>
      </c>
      <c r="E2555">
        <v>2300</v>
      </c>
      <c r="F2555" t="s">
        <v>26</v>
      </c>
      <c r="H2555">
        <v>0.02</v>
      </c>
      <c r="I2555">
        <v>9.9099999999999994E-2</v>
      </c>
      <c r="K2555">
        <v>2383</v>
      </c>
      <c r="L2555">
        <v>2481</v>
      </c>
      <c r="N2555">
        <v>1222</v>
      </c>
      <c r="O2555">
        <v>1023</v>
      </c>
      <c r="R2555" t="s">
        <v>212</v>
      </c>
      <c r="S2555" t="str">
        <f t="shared" si="117"/>
        <v/>
      </c>
      <c r="T2555">
        <f t="shared" si="119"/>
        <v>1150</v>
      </c>
      <c r="U2555">
        <f t="shared" si="118"/>
        <v>1450</v>
      </c>
      <c r="V2555">
        <v>869</v>
      </c>
      <c r="W2555">
        <v>122</v>
      </c>
      <c r="X2555">
        <v>29</v>
      </c>
      <c r="Y2555">
        <f>IF(AND($Q2555="hdbd",$P2555=Y$1),1,0)+IF($W2555=$W2554,Y2554,0)</f>
        <v>0</v>
      </c>
      <c r="Z2555">
        <f>IF(AND($Q2555="hdbd",$P2555=Z$1),1,0)+IF($W2555=$W2554,Z2554,0)</f>
        <v>4</v>
      </c>
      <c r="AA2555">
        <f>IF(AND($Q2555="hdbd",$P2555=AA$1),1,0)+IF($W2555=$W2554,AA2554,0)</f>
        <v>4</v>
      </c>
    </row>
    <row r="2556" spans="1:27" x14ac:dyDescent="0.3">
      <c r="A2556" t="s">
        <v>211</v>
      </c>
      <c r="B2556">
        <v>497830024</v>
      </c>
      <c r="C2556" s="1">
        <v>42582.705868055556</v>
      </c>
      <c r="D2556" t="s">
        <v>19</v>
      </c>
      <c r="E2556">
        <v>3300</v>
      </c>
      <c r="F2556" t="s">
        <v>25</v>
      </c>
      <c r="G2556">
        <v>0.12</v>
      </c>
      <c r="H2556">
        <v>0.01</v>
      </c>
      <c r="I2556">
        <v>0.34</v>
      </c>
      <c r="J2556">
        <v>3325</v>
      </c>
      <c r="K2556">
        <v>5175</v>
      </c>
      <c r="L2556">
        <v>6179</v>
      </c>
      <c r="M2556">
        <v>2458</v>
      </c>
      <c r="N2556">
        <v>2203</v>
      </c>
      <c r="O2556">
        <v>1984</v>
      </c>
      <c r="R2556" t="s">
        <v>212</v>
      </c>
      <c r="S2556">
        <f t="shared" si="117"/>
        <v>850</v>
      </c>
      <c r="T2556">
        <f t="shared" si="119"/>
        <v>2950</v>
      </c>
      <c r="U2556">
        <f t="shared" si="118"/>
        <v>4150</v>
      </c>
      <c r="V2556">
        <v>870</v>
      </c>
      <c r="W2556">
        <v>122</v>
      </c>
      <c r="X2556">
        <v>30</v>
      </c>
      <c r="Y2556">
        <f>IF(AND($Q2556="hdbd",$P2556=Y$1),1,0)+IF($W2556=$W2555,Y2555,0)</f>
        <v>0</v>
      </c>
      <c r="Z2556">
        <f>IF(AND($Q2556="hdbd",$P2556=Z$1),1,0)+IF($W2556=$W2555,Z2555,0)</f>
        <v>4</v>
      </c>
      <c r="AA2556">
        <f>IF(AND($Q2556="hdbd",$P2556=AA$1),1,0)+IF($W2556=$W2555,AA2555,0)</f>
        <v>4</v>
      </c>
    </row>
    <row r="2557" spans="1:27" x14ac:dyDescent="0.3">
      <c r="A2557" t="s">
        <v>211</v>
      </c>
      <c r="B2557">
        <v>497830024</v>
      </c>
      <c r="C2557" s="1">
        <v>42582.705868055556</v>
      </c>
      <c r="D2557" t="s">
        <v>23</v>
      </c>
      <c r="E2557">
        <v>3300</v>
      </c>
      <c r="F2557" t="s">
        <v>25</v>
      </c>
      <c r="G2557">
        <v>0.12</v>
      </c>
      <c r="H2557">
        <v>0.1484</v>
      </c>
      <c r="I2557">
        <v>0.03</v>
      </c>
      <c r="J2557">
        <v>3321</v>
      </c>
      <c r="K2557">
        <v>5179</v>
      </c>
      <c r="L2557">
        <v>6179</v>
      </c>
      <c r="M2557">
        <v>2408</v>
      </c>
      <c r="N2557">
        <v>2152</v>
      </c>
      <c r="O2557">
        <v>1984</v>
      </c>
      <c r="R2557" t="s">
        <v>212</v>
      </c>
      <c r="S2557">
        <f t="shared" si="117"/>
        <v>950</v>
      </c>
      <c r="T2557">
        <f t="shared" si="119"/>
        <v>3050</v>
      </c>
      <c r="U2557">
        <f t="shared" si="118"/>
        <v>4150</v>
      </c>
      <c r="V2557">
        <v>870</v>
      </c>
      <c r="W2557">
        <v>122</v>
      </c>
      <c r="X2557">
        <v>30</v>
      </c>
      <c r="Y2557">
        <f>IF(AND($Q2557="hdbd",$P2557=Y$1),1,0)+IF($W2557=$W2556,Y2556,0)</f>
        <v>0</v>
      </c>
      <c r="Z2557">
        <f>IF(AND($Q2557="hdbd",$P2557=Z$1),1,0)+IF($W2557=$W2556,Z2556,0)</f>
        <v>4</v>
      </c>
      <c r="AA2557">
        <f>IF(AND($Q2557="hdbd",$P2557=AA$1),1,0)+IF($W2557=$W2556,AA2556,0)</f>
        <v>4</v>
      </c>
    </row>
    <row r="2558" spans="1:27" x14ac:dyDescent="0.3">
      <c r="A2558" t="s">
        <v>211</v>
      </c>
      <c r="B2558">
        <v>497830024</v>
      </c>
      <c r="C2558" s="1">
        <v>42582.705868055556</v>
      </c>
      <c r="D2558" t="s">
        <v>24</v>
      </c>
      <c r="E2558">
        <v>5000</v>
      </c>
      <c r="F2558" t="s">
        <v>26</v>
      </c>
      <c r="H2558">
        <v>0.02</v>
      </c>
      <c r="I2558">
        <v>0.22</v>
      </c>
      <c r="K2558">
        <v>5186</v>
      </c>
      <c r="L2558">
        <v>6178</v>
      </c>
      <c r="N2558">
        <v>2044</v>
      </c>
      <c r="O2558">
        <v>1984</v>
      </c>
      <c r="R2558" t="s">
        <v>212</v>
      </c>
      <c r="S2558" t="str">
        <f t="shared" si="117"/>
        <v/>
      </c>
      <c r="T2558">
        <f t="shared" si="119"/>
        <v>3150</v>
      </c>
      <c r="U2558">
        <f t="shared" si="118"/>
        <v>4150</v>
      </c>
      <c r="V2558">
        <v>870</v>
      </c>
      <c r="W2558">
        <v>122</v>
      </c>
      <c r="X2558">
        <v>30</v>
      </c>
      <c r="Y2558">
        <f>IF(AND($Q2558="hdbd",$P2558=Y$1),1,0)+IF($W2558=$W2557,Y2557,0)</f>
        <v>0</v>
      </c>
      <c r="Z2558">
        <f>IF(AND($Q2558="hdbd",$P2558=Z$1),1,0)+IF($W2558=$W2557,Z2557,0)</f>
        <v>4</v>
      </c>
      <c r="AA2558">
        <f>IF(AND($Q2558="hdbd",$P2558=AA$1),1,0)+IF($W2558=$W2557,AA2557,0)</f>
        <v>4</v>
      </c>
    </row>
    <row r="2559" spans="1:27" x14ac:dyDescent="0.3">
      <c r="A2559" t="s">
        <v>211</v>
      </c>
      <c r="B2559">
        <v>3638125192</v>
      </c>
      <c r="C2559" s="1">
        <v>42582.705937500003</v>
      </c>
      <c r="D2559" t="s">
        <v>19</v>
      </c>
      <c r="E2559">
        <v>5000</v>
      </c>
      <c r="F2559" t="s">
        <v>25</v>
      </c>
      <c r="G2559">
        <v>0.04</v>
      </c>
      <c r="H2559">
        <v>0.1636</v>
      </c>
      <c r="I2559">
        <v>0.03</v>
      </c>
      <c r="J2559">
        <v>6525</v>
      </c>
      <c r="K2559">
        <v>7301</v>
      </c>
      <c r="L2559">
        <v>8109</v>
      </c>
      <c r="M2559">
        <v>2839</v>
      </c>
      <c r="N2559">
        <v>3203</v>
      </c>
      <c r="O2559">
        <v>2880</v>
      </c>
      <c r="R2559" t="s">
        <v>212</v>
      </c>
      <c r="S2559">
        <f t="shared" si="117"/>
        <v>3650</v>
      </c>
      <c r="T2559">
        <f t="shared" si="119"/>
        <v>4050</v>
      </c>
      <c r="U2559">
        <f t="shared" si="118"/>
        <v>5100</v>
      </c>
      <c r="V2559">
        <v>871</v>
      </c>
      <c r="W2559">
        <v>122</v>
      </c>
      <c r="X2559">
        <v>31</v>
      </c>
      <c r="Y2559">
        <f>IF(AND($Q2559="hdbd",$P2559=Y$1),1,0)+IF($W2559=$W2558,Y2558,0)</f>
        <v>0</v>
      </c>
      <c r="Z2559">
        <f>IF(AND($Q2559="hdbd",$P2559=Z$1),1,0)+IF($W2559=$W2558,Z2558,0)</f>
        <v>4</v>
      </c>
      <c r="AA2559">
        <f>IF(AND($Q2559="hdbd",$P2559=AA$1),1,0)+IF($W2559=$W2558,AA2558,0)</f>
        <v>4</v>
      </c>
    </row>
    <row r="2560" spans="1:27" x14ac:dyDescent="0.3">
      <c r="A2560" t="s">
        <v>211</v>
      </c>
      <c r="B2560">
        <v>3638125192</v>
      </c>
      <c r="C2560" s="1">
        <v>42582.705937500003</v>
      </c>
      <c r="D2560" t="s">
        <v>23</v>
      </c>
      <c r="E2560">
        <v>5000</v>
      </c>
      <c r="F2560" t="s">
        <v>26</v>
      </c>
      <c r="H2560">
        <v>0.02</v>
      </c>
      <c r="I2560">
        <v>0.03</v>
      </c>
      <c r="J2560">
        <v>6521</v>
      </c>
      <c r="K2560">
        <v>7289</v>
      </c>
      <c r="L2560">
        <v>8109</v>
      </c>
      <c r="M2560">
        <v>2758</v>
      </c>
      <c r="N2560">
        <v>3090</v>
      </c>
      <c r="O2560">
        <v>2880</v>
      </c>
      <c r="R2560" t="s">
        <v>212</v>
      </c>
      <c r="S2560">
        <f t="shared" si="117"/>
        <v>3750</v>
      </c>
      <c r="T2560">
        <f t="shared" si="119"/>
        <v>4150</v>
      </c>
      <c r="U2560">
        <f t="shared" si="118"/>
        <v>5100</v>
      </c>
      <c r="V2560">
        <v>871</v>
      </c>
      <c r="W2560">
        <v>122</v>
      </c>
      <c r="X2560">
        <v>31</v>
      </c>
      <c r="Y2560">
        <f>IF(AND($Q2560="hdbd",$P2560=Y$1),1,0)+IF($W2560=$W2559,Y2559,0)</f>
        <v>0</v>
      </c>
      <c r="Z2560">
        <f>IF(AND($Q2560="hdbd",$P2560=Z$1),1,0)+IF($W2560=$W2559,Z2559,0)</f>
        <v>4</v>
      </c>
      <c r="AA2560">
        <f>IF(AND($Q2560="hdbd",$P2560=AA$1),1,0)+IF($W2560=$W2559,AA2559,0)</f>
        <v>4</v>
      </c>
    </row>
    <row r="2561" spans="1:27" x14ac:dyDescent="0.3">
      <c r="A2561" t="s">
        <v>211</v>
      </c>
      <c r="B2561">
        <v>3638125192</v>
      </c>
      <c r="C2561" s="1">
        <v>42582.705937500003</v>
      </c>
      <c r="D2561" t="s">
        <v>24</v>
      </c>
      <c r="E2561">
        <v>5000</v>
      </c>
      <c r="F2561" t="s">
        <v>26</v>
      </c>
      <c r="H2561">
        <v>0.02</v>
      </c>
      <c r="I2561">
        <v>9.9099999999999994E-2</v>
      </c>
      <c r="K2561">
        <v>7279</v>
      </c>
      <c r="L2561">
        <v>8109</v>
      </c>
      <c r="N2561">
        <v>2971</v>
      </c>
      <c r="O2561">
        <v>2880</v>
      </c>
      <c r="R2561" t="s">
        <v>212</v>
      </c>
      <c r="S2561" t="str">
        <f t="shared" si="117"/>
        <v/>
      </c>
      <c r="T2561">
        <f t="shared" si="119"/>
        <v>4350</v>
      </c>
      <c r="U2561">
        <f t="shared" si="118"/>
        <v>5100</v>
      </c>
      <c r="V2561">
        <v>871</v>
      </c>
      <c r="W2561">
        <v>122</v>
      </c>
      <c r="X2561">
        <v>31</v>
      </c>
      <c r="Y2561">
        <f>IF(AND($Q2561="hdbd",$P2561=Y$1),1,0)+IF($W2561=$W2560,Y2560,0)</f>
        <v>0</v>
      </c>
      <c r="Z2561">
        <f>IF(AND($Q2561="hdbd",$P2561=Z$1),1,0)+IF($W2561=$W2560,Z2560,0)</f>
        <v>4</v>
      </c>
      <c r="AA2561">
        <f>IF(AND($Q2561="hdbd",$P2561=AA$1),1,0)+IF($W2561=$W2560,AA2560,0)</f>
        <v>4</v>
      </c>
    </row>
    <row r="2562" spans="1:27" x14ac:dyDescent="0.3">
      <c r="A2562" t="s">
        <v>211</v>
      </c>
      <c r="B2562">
        <v>3527975157</v>
      </c>
      <c r="C2562" s="1">
        <v>42582.706122685187</v>
      </c>
      <c r="D2562" t="s">
        <v>19</v>
      </c>
      <c r="E2562">
        <v>5000</v>
      </c>
      <c r="F2562" t="s">
        <v>26</v>
      </c>
      <c r="H2562">
        <v>0.02</v>
      </c>
      <c r="I2562">
        <v>0.03</v>
      </c>
      <c r="J2562">
        <v>9986</v>
      </c>
      <c r="K2562">
        <v>13216</v>
      </c>
      <c r="L2562">
        <v>15490</v>
      </c>
      <c r="M2562">
        <v>6321</v>
      </c>
      <c r="N2562">
        <v>6625</v>
      </c>
      <c r="O2562">
        <v>6467</v>
      </c>
      <c r="R2562" t="s">
        <v>212</v>
      </c>
      <c r="S2562">
        <f t="shared" si="117"/>
        <v>3650</v>
      </c>
      <c r="T2562">
        <f t="shared" si="119"/>
        <v>5100</v>
      </c>
      <c r="U2562">
        <f t="shared" si="118"/>
        <v>5100</v>
      </c>
      <c r="V2562">
        <v>872</v>
      </c>
      <c r="W2562">
        <v>122</v>
      </c>
      <c r="X2562">
        <v>32</v>
      </c>
      <c r="Y2562">
        <f>IF(AND($Q2562="hdbd",$P2562=Y$1),1,0)+IF($W2562=$W2561,Y2561,0)</f>
        <v>0</v>
      </c>
      <c r="Z2562">
        <f>IF(AND($Q2562="hdbd",$P2562=Z$1),1,0)+IF($W2562=$W2561,Z2561,0)</f>
        <v>4</v>
      </c>
      <c r="AA2562">
        <f>IF(AND($Q2562="hdbd",$P2562=AA$1),1,0)+IF($W2562=$W2561,AA2561,0)</f>
        <v>4</v>
      </c>
    </row>
    <row r="2563" spans="1:27" x14ac:dyDescent="0.3">
      <c r="A2563" t="s">
        <v>211</v>
      </c>
      <c r="B2563">
        <v>3527975157</v>
      </c>
      <c r="C2563" s="1">
        <v>42582.706122685187</v>
      </c>
      <c r="D2563" t="s">
        <v>23</v>
      </c>
      <c r="E2563">
        <v>5000</v>
      </c>
      <c r="F2563" t="s">
        <v>26</v>
      </c>
      <c r="H2563">
        <v>0.02</v>
      </c>
      <c r="I2563">
        <v>0.16</v>
      </c>
      <c r="J2563">
        <v>9988</v>
      </c>
      <c r="K2563">
        <v>13231</v>
      </c>
      <c r="L2563">
        <v>15490</v>
      </c>
      <c r="M2563">
        <v>6369</v>
      </c>
      <c r="N2563">
        <v>8303</v>
      </c>
      <c r="O2563">
        <v>6467</v>
      </c>
      <c r="R2563" t="s">
        <v>212</v>
      </c>
      <c r="S2563">
        <f t="shared" si="117"/>
        <v>3650</v>
      </c>
      <c r="T2563">
        <f t="shared" si="119"/>
        <v>4950</v>
      </c>
      <c r="U2563">
        <f t="shared" si="118"/>
        <v>5100</v>
      </c>
      <c r="V2563">
        <v>872</v>
      </c>
      <c r="W2563">
        <v>122</v>
      </c>
      <c r="X2563">
        <v>32</v>
      </c>
      <c r="Y2563">
        <f>IF(AND($Q2563="hdbd",$P2563=Y$1),1,0)+IF($W2563=$W2562,Y2562,0)</f>
        <v>0</v>
      </c>
      <c r="Z2563">
        <f>IF(AND($Q2563="hdbd",$P2563=Z$1),1,0)+IF($W2563=$W2562,Z2562,0)</f>
        <v>4</v>
      </c>
      <c r="AA2563">
        <f>IF(AND($Q2563="hdbd",$P2563=AA$1),1,0)+IF($W2563=$W2562,AA2562,0)</f>
        <v>4</v>
      </c>
    </row>
    <row r="2564" spans="1:27" x14ac:dyDescent="0.3">
      <c r="A2564" t="s">
        <v>211</v>
      </c>
      <c r="B2564">
        <v>3527975157</v>
      </c>
      <c r="C2564" s="1">
        <v>42582.706122685187</v>
      </c>
      <c r="D2564" t="s">
        <v>24</v>
      </c>
      <c r="E2564">
        <v>5000</v>
      </c>
      <c r="F2564" t="s">
        <v>26</v>
      </c>
      <c r="H2564">
        <v>0.02</v>
      </c>
      <c r="I2564">
        <v>9.9099999999999994E-2</v>
      </c>
      <c r="K2564">
        <v>13236</v>
      </c>
      <c r="L2564">
        <v>15490</v>
      </c>
      <c r="N2564">
        <v>8407</v>
      </c>
      <c r="O2564">
        <v>6467</v>
      </c>
      <c r="R2564" t="s">
        <v>212</v>
      </c>
      <c r="S2564" t="str">
        <f t="shared" ref="S2564:S2627" si="120">IF(OR(J2564="",M2564=""),"",MIN(_xlfn.FLOOR.MATH((J2564-M2564)/100)*100+50,5100))</f>
        <v/>
      </c>
      <c r="T2564">
        <f t="shared" si="119"/>
        <v>4850</v>
      </c>
      <c r="U2564">
        <f t="shared" ref="U2564:U2627" si="121">IF(OR(L2564="",O2564=""),"",MIN(_xlfn.FLOOR.MATH((L2564-O2564)/100)*100+50,5100))</f>
        <v>5100</v>
      </c>
      <c r="V2564">
        <v>872</v>
      </c>
      <c r="W2564">
        <v>122</v>
      </c>
      <c r="X2564">
        <v>32</v>
      </c>
      <c r="Y2564">
        <f>IF(AND($Q2564="hdbd",$P2564=Y$1),1,0)+IF($W2564=$W2563,Y2563,0)</f>
        <v>0</v>
      </c>
      <c r="Z2564">
        <f>IF(AND($Q2564="hdbd",$P2564=Z$1),1,0)+IF($W2564=$W2563,Z2563,0)</f>
        <v>4</v>
      </c>
      <c r="AA2564">
        <f>IF(AND($Q2564="hdbd",$P2564=AA$1),1,0)+IF($W2564=$W2563,AA2563,0)</f>
        <v>4</v>
      </c>
    </row>
    <row r="2565" spans="1:27" x14ac:dyDescent="0.3">
      <c r="A2565" t="s">
        <v>211</v>
      </c>
      <c r="B2565">
        <v>3024228930</v>
      </c>
      <c r="C2565" s="1">
        <v>42582.706458333334</v>
      </c>
      <c r="D2565" t="s">
        <v>19</v>
      </c>
      <c r="E2565">
        <v>5000</v>
      </c>
      <c r="F2565" t="s">
        <v>25</v>
      </c>
      <c r="G2565">
        <v>0.12</v>
      </c>
      <c r="H2565">
        <v>0.02</v>
      </c>
      <c r="I2565">
        <v>0.16</v>
      </c>
      <c r="J2565">
        <v>30945</v>
      </c>
      <c r="K2565">
        <v>31537</v>
      </c>
      <c r="L2565">
        <v>31808</v>
      </c>
      <c r="M2565">
        <v>18484</v>
      </c>
      <c r="N2565">
        <v>29448</v>
      </c>
      <c r="O2565">
        <v>20232</v>
      </c>
      <c r="R2565" t="s">
        <v>212</v>
      </c>
      <c r="S2565">
        <f t="shared" si="120"/>
        <v>5100</v>
      </c>
      <c r="T2565">
        <f t="shared" ref="T2565:T2628" si="122">IF(OR(K2565="",N2565=""),"",MIN(_xlfn.FLOOR.MATH((K2565-N2565)/100)*100+50,5100))</f>
        <v>2050</v>
      </c>
      <c r="U2565">
        <f t="shared" si="121"/>
        <v>5100</v>
      </c>
      <c r="V2565">
        <v>873</v>
      </c>
      <c r="W2565">
        <v>122</v>
      </c>
      <c r="X2565">
        <v>33</v>
      </c>
      <c r="Y2565">
        <f>IF(AND($Q2565="hdbd",$P2565=Y$1),1,0)+IF($W2565=$W2564,Y2564,0)</f>
        <v>0</v>
      </c>
      <c r="Z2565">
        <f>IF(AND($Q2565="hdbd",$P2565=Z$1),1,0)+IF($W2565=$W2564,Z2564,0)</f>
        <v>4</v>
      </c>
      <c r="AA2565">
        <f>IF(AND($Q2565="hdbd",$P2565=AA$1),1,0)+IF($W2565=$W2564,AA2564,0)</f>
        <v>4</v>
      </c>
    </row>
    <row r="2566" spans="1:27" x14ac:dyDescent="0.3">
      <c r="A2566" t="s">
        <v>211</v>
      </c>
      <c r="B2566">
        <v>3024228930</v>
      </c>
      <c r="C2566" s="1">
        <v>42582.706458333334</v>
      </c>
      <c r="D2566" t="s">
        <v>23</v>
      </c>
      <c r="E2566">
        <v>5000</v>
      </c>
      <c r="F2566" t="s">
        <v>25</v>
      </c>
      <c r="G2566">
        <v>0.12</v>
      </c>
      <c r="H2566">
        <v>0.02</v>
      </c>
      <c r="I2566">
        <v>3.2300000000000002E-2</v>
      </c>
      <c r="J2566">
        <v>30956</v>
      </c>
      <c r="K2566">
        <v>31535</v>
      </c>
      <c r="L2566">
        <v>31808</v>
      </c>
      <c r="M2566">
        <v>18535</v>
      </c>
      <c r="N2566">
        <v>29504</v>
      </c>
      <c r="O2566">
        <v>20232</v>
      </c>
      <c r="R2566" t="s">
        <v>212</v>
      </c>
      <c r="S2566">
        <f t="shared" si="120"/>
        <v>5100</v>
      </c>
      <c r="T2566">
        <f t="shared" si="122"/>
        <v>2050</v>
      </c>
      <c r="U2566">
        <f t="shared" si="121"/>
        <v>5100</v>
      </c>
      <c r="V2566">
        <v>873</v>
      </c>
      <c r="W2566">
        <v>122</v>
      </c>
      <c r="X2566">
        <v>33</v>
      </c>
      <c r="Y2566">
        <f>IF(AND($Q2566="hdbd",$P2566=Y$1),1,0)+IF($W2566=$W2565,Y2565,0)</f>
        <v>0</v>
      </c>
      <c r="Z2566">
        <f>IF(AND($Q2566="hdbd",$P2566=Z$1),1,0)+IF($W2566=$W2565,Z2565,0)</f>
        <v>4</v>
      </c>
      <c r="AA2566">
        <f>IF(AND($Q2566="hdbd",$P2566=AA$1),1,0)+IF($W2566=$W2565,AA2565,0)</f>
        <v>4</v>
      </c>
    </row>
    <row r="2567" spans="1:27" x14ac:dyDescent="0.3">
      <c r="A2567" t="s">
        <v>211</v>
      </c>
      <c r="B2567">
        <v>3024228930</v>
      </c>
      <c r="C2567" s="1">
        <v>42582.706458333334</v>
      </c>
      <c r="D2567" t="s">
        <v>24</v>
      </c>
      <c r="E2567">
        <v>5000</v>
      </c>
      <c r="F2567" t="s">
        <v>26</v>
      </c>
      <c r="H2567">
        <v>0.02</v>
      </c>
      <c r="I2567">
        <v>9.9099999999999994E-2</v>
      </c>
      <c r="K2567">
        <v>31521</v>
      </c>
      <c r="L2567">
        <v>31808</v>
      </c>
      <c r="N2567">
        <v>29394</v>
      </c>
      <c r="O2567">
        <v>20232</v>
      </c>
      <c r="R2567" t="s">
        <v>212</v>
      </c>
      <c r="S2567" t="str">
        <f t="shared" si="120"/>
        <v/>
      </c>
      <c r="T2567">
        <f t="shared" si="122"/>
        <v>2150</v>
      </c>
      <c r="U2567">
        <f t="shared" si="121"/>
        <v>5100</v>
      </c>
      <c r="V2567">
        <v>873</v>
      </c>
      <c r="W2567">
        <v>122</v>
      </c>
      <c r="X2567">
        <v>33</v>
      </c>
      <c r="Y2567">
        <f>IF(AND($Q2567="hdbd",$P2567=Y$1),1,0)+IF($W2567=$W2566,Y2566,0)</f>
        <v>0</v>
      </c>
      <c r="Z2567">
        <f>IF(AND($Q2567="hdbd",$P2567=Z$1),1,0)+IF($W2567=$W2566,Z2566,0)</f>
        <v>4</v>
      </c>
      <c r="AA2567">
        <f>IF(AND($Q2567="hdbd",$P2567=AA$1),1,0)+IF($W2567=$W2566,AA2566,0)</f>
        <v>4</v>
      </c>
    </row>
    <row r="2568" spans="1:27" x14ac:dyDescent="0.3">
      <c r="A2568" t="s">
        <v>211</v>
      </c>
      <c r="B2568">
        <v>2730783277</v>
      </c>
      <c r="C2568" s="1">
        <v>42582.706747685188</v>
      </c>
      <c r="D2568" t="s">
        <v>19</v>
      </c>
      <c r="E2568">
        <v>2600</v>
      </c>
      <c r="F2568" t="s">
        <v>25</v>
      </c>
      <c r="G2568">
        <v>0.09</v>
      </c>
      <c r="H2568">
        <v>0.02</v>
      </c>
      <c r="I2568">
        <v>0.16</v>
      </c>
      <c r="J2568">
        <v>2684</v>
      </c>
      <c r="K2568">
        <v>2962</v>
      </c>
      <c r="L2568">
        <v>3362</v>
      </c>
      <c r="M2568">
        <v>1490</v>
      </c>
      <c r="N2568">
        <v>1976</v>
      </c>
      <c r="O2568">
        <v>1691</v>
      </c>
      <c r="R2568" t="s">
        <v>212</v>
      </c>
      <c r="S2568">
        <f t="shared" si="120"/>
        <v>1150</v>
      </c>
      <c r="T2568">
        <f t="shared" si="122"/>
        <v>950</v>
      </c>
      <c r="U2568">
        <f t="shared" si="121"/>
        <v>1650</v>
      </c>
      <c r="V2568">
        <v>874</v>
      </c>
      <c r="W2568">
        <v>122</v>
      </c>
      <c r="X2568">
        <v>34</v>
      </c>
      <c r="Y2568">
        <f>IF(AND($Q2568="hdbd",$P2568=Y$1),1,0)+IF($W2568=$W2567,Y2567,0)</f>
        <v>0</v>
      </c>
      <c r="Z2568">
        <f>IF(AND($Q2568="hdbd",$P2568=Z$1),1,0)+IF($W2568=$W2567,Z2567,0)</f>
        <v>4</v>
      </c>
      <c r="AA2568">
        <f>IF(AND($Q2568="hdbd",$P2568=AA$1),1,0)+IF($W2568=$W2567,AA2567,0)</f>
        <v>4</v>
      </c>
    </row>
    <row r="2569" spans="1:27" x14ac:dyDescent="0.3">
      <c r="A2569" t="s">
        <v>211</v>
      </c>
      <c r="B2569">
        <v>2730783277</v>
      </c>
      <c r="C2569" s="1">
        <v>42582.706747685188</v>
      </c>
      <c r="D2569" t="s">
        <v>23</v>
      </c>
      <c r="E2569">
        <v>2600</v>
      </c>
      <c r="F2569" t="s">
        <v>25</v>
      </c>
      <c r="G2569">
        <v>0.04</v>
      </c>
      <c r="H2569">
        <v>0.02</v>
      </c>
      <c r="I2569">
        <v>0.03</v>
      </c>
      <c r="J2569">
        <v>2651</v>
      </c>
      <c r="K2569">
        <v>2955</v>
      </c>
      <c r="L2569">
        <v>3362</v>
      </c>
      <c r="M2569">
        <v>1412</v>
      </c>
      <c r="N2569">
        <v>1917</v>
      </c>
      <c r="O2569">
        <v>1691</v>
      </c>
      <c r="R2569" t="s">
        <v>212</v>
      </c>
      <c r="S2569">
        <f t="shared" si="120"/>
        <v>1250</v>
      </c>
      <c r="T2569">
        <f t="shared" si="122"/>
        <v>1050</v>
      </c>
      <c r="U2569">
        <f t="shared" si="121"/>
        <v>1650</v>
      </c>
      <c r="V2569">
        <v>874</v>
      </c>
      <c r="W2569">
        <v>122</v>
      </c>
      <c r="X2569">
        <v>34</v>
      </c>
      <c r="Y2569">
        <f>IF(AND($Q2569="hdbd",$P2569=Y$1),1,0)+IF($W2569=$W2568,Y2568,0)</f>
        <v>0</v>
      </c>
      <c r="Z2569">
        <f>IF(AND($Q2569="hdbd",$P2569=Z$1),1,0)+IF($W2569=$W2568,Z2568,0)</f>
        <v>4</v>
      </c>
      <c r="AA2569">
        <f>IF(AND($Q2569="hdbd",$P2569=AA$1),1,0)+IF($W2569=$W2568,AA2568,0)</f>
        <v>4</v>
      </c>
    </row>
    <row r="2570" spans="1:27" x14ac:dyDescent="0.3">
      <c r="A2570" t="s">
        <v>211</v>
      </c>
      <c r="B2570">
        <v>2730783277</v>
      </c>
      <c r="C2570" s="1">
        <v>42582.706747685188</v>
      </c>
      <c r="D2570" t="s">
        <v>24</v>
      </c>
      <c r="E2570">
        <v>2900</v>
      </c>
      <c r="F2570" t="s">
        <v>26</v>
      </c>
      <c r="H2570">
        <v>0.02</v>
      </c>
      <c r="I2570">
        <v>9.9099999999999994E-2</v>
      </c>
      <c r="K2570">
        <v>2963</v>
      </c>
      <c r="L2570">
        <v>3362</v>
      </c>
      <c r="N2570">
        <v>2037</v>
      </c>
      <c r="O2570">
        <v>1691</v>
      </c>
      <c r="R2570" t="s">
        <v>212</v>
      </c>
      <c r="S2570" t="str">
        <f t="shared" si="120"/>
        <v/>
      </c>
      <c r="T2570">
        <f t="shared" si="122"/>
        <v>950</v>
      </c>
      <c r="U2570">
        <f t="shared" si="121"/>
        <v>1650</v>
      </c>
      <c r="V2570">
        <v>874</v>
      </c>
      <c r="W2570">
        <v>122</v>
      </c>
      <c r="X2570">
        <v>34</v>
      </c>
      <c r="Y2570">
        <f>IF(AND($Q2570="hdbd",$P2570=Y$1),1,0)+IF($W2570=$W2569,Y2569,0)</f>
        <v>0</v>
      </c>
      <c r="Z2570">
        <f>IF(AND($Q2570="hdbd",$P2570=Z$1),1,0)+IF($W2570=$W2569,Z2569,0)</f>
        <v>4</v>
      </c>
      <c r="AA2570">
        <f>IF(AND($Q2570="hdbd",$P2570=AA$1),1,0)+IF($W2570=$W2569,AA2569,0)</f>
        <v>4</v>
      </c>
    </row>
    <row r="2571" spans="1:27" x14ac:dyDescent="0.3">
      <c r="A2571" t="s">
        <v>211</v>
      </c>
      <c r="B2571">
        <v>1850323372</v>
      </c>
      <c r="C2571" s="1">
        <v>42582.706932870373</v>
      </c>
      <c r="D2571" t="s">
        <v>19</v>
      </c>
      <c r="E2571">
        <v>5000</v>
      </c>
      <c r="F2571" t="s">
        <v>25</v>
      </c>
      <c r="G2571">
        <v>0.04</v>
      </c>
      <c r="H2571">
        <v>0.02</v>
      </c>
      <c r="I2571">
        <v>0.03</v>
      </c>
      <c r="J2571">
        <v>5719</v>
      </c>
      <c r="K2571">
        <v>8713</v>
      </c>
      <c r="L2571">
        <v>8837</v>
      </c>
      <c r="M2571">
        <v>2530</v>
      </c>
      <c r="N2571">
        <v>4960</v>
      </c>
      <c r="O2571">
        <v>2592</v>
      </c>
      <c r="R2571" t="s">
        <v>212</v>
      </c>
      <c r="S2571">
        <f t="shared" si="120"/>
        <v>3150</v>
      </c>
      <c r="T2571">
        <f t="shared" si="122"/>
        <v>3750</v>
      </c>
      <c r="U2571">
        <f t="shared" si="121"/>
        <v>5100</v>
      </c>
      <c r="V2571">
        <v>875</v>
      </c>
      <c r="W2571">
        <v>122</v>
      </c>
      <c r="X2571">
        <v>35</v>
      </c>
      <c r="Y2571">
        <f>IF(AND($Q2571="hdbd",$P2571=Y$1),1,0)+IF($W2571=$W2570,Y2570,0)</f>
        <v>0</v>
      </c>
      <c r="Z2571">
        <f>IF(AND($Q2571="hdbd",$P2571=Z$1),1,0)+IF($W2571=$W2570,Z2570,0)</f>
        <v>4</v>
      </c>
      <c r="AA2571">
        <f>IF(AND($Q2571="hdbd",$P2571=AA$1),1,0)+IF($W2571=$W2570,AA2570,0)</f>
        <v>4</v>
      </c>
    </row>
    <row r="2572" spans="1:27" x14ac:dyDescent="0.3">
      <c r="A2572" t="s">
        <v>211</v>
      </c>
      <c r="B2572">
        <v>1850323372</v>
      </c>
      <c r="C2572" s="1">
        <v>42582.706932870373</v>
      </c>
      <c r="D2572" t="s">
        <v>23</v>
      </c>
      <c r="E2572">
        <v>5000</v>
      </c>
      <c r="F2572" t="s">
        <v>25</v>
      </c>
      <c r="G2572">
        <v>0.04</v>
      </c>
      <c r="H2572">
        <v>0.02</v>
      </c>
      <c r="I2572">
        <v>0.16</v>
      </c>
      <c r="J2572">
        <v>5690</v>
      </c>
      <c r="K2572">
        <v>8281</v>
      </c>
      <c r="L2572">
        <v>8837</v>
      </c>
      <c r="M2572">
        <v>2346</v>
      </c>
      <c r="N2572">
        <v>2711</v>
      </c>
      <c r="O2572">
        <v>2592</v>
      </c>
      <c r="R2572" t="s">
        <v>212</v>
      </c>
      <c r="S2572">
        <f t="shared" si="120"/>
        <v>3350</v>
      </c>
      <c r="T2572">
        <f t="shared" si="122"/>
        <v>5100</v>
      </c>
      <c r="U2572">
        <f t="shared" si="121"/>
        <v>5100</v>
      </c>
      <c r="V2572">
        <v>875</v>
      </c>
      <c r="W2572">
        <v>122</v>
      </c>
      <c r="X2572">
        <v>35</v>
      </c>
      <c r="Y2572">
        <f>IF(AND($Q2572="hdbd",$P2572=Y$1),1,0)+IF($W2572=$W2571,Y2571,0)</f>
        <v>0</v>
      </c>
      <c r="Z2572">
        <f>IF(AND($Q2572="hdbd",$P2572=Z$1),1,0)+IF($W2572=$W2571,Z2571,0)</f>
        <v>4</v>
      </c>
      <c r="AA2572">
        <f>IF(AND($Q2572="hdbd",$P2572=AA$1),1,0)+IF($W2572=$W2571,AA2571,0)</f>
        <v>4</v>
      </c>
    </row>
    <row r="2573" spans="1:27" x14ac:dyDescent="0.3">
      <c r="A2573" t="s">
        <v>211</v>
      </c>
      <c r="B2573">
        <v>1850323372</v>
      </c>
      <c r="C2573" s="1">
        <v>42582.706932870373</v>
      </c>
      <c r="D2573" t="s">
        <v>24</v>
      </c>
      <c r="E2573">
        <v>5000</v>
      </c>
      <c r="F2573" t="s">
        <v>26</v>
      </c>
      <c r="H2573">
        <v>0.02</v>
      </c>
      <c r="I2573">
        <v>9.9099999999999994E-2</v>
      </c>
      <c r="K2573">
        <v>8287</v>
      </c>
      <c r="L2573">
        <v>8837</v>
      </c>
      <c r="N2573">
        <v>2828</v>
      </c>
      <c r="O2573">
        <v>2592</v>
      </c>
      <c r="R2573" t="s">
        <v>212</v>
      </c>
      <c r="S2573" t="str">
        <f t="shared" si="120"/>
        <v/>
      </c>
      <c r="T2573">
        <f t="shared" si="122"/>
        <v>5100</v>
      </c>
      <c r="U2573">
        <f t="shared" si="121"/>
        <v>5100</v>
      </c>
      <c r="V2573">
        <v>875</v>
      </c>
      <c r="W2573">
        <v>122</v>
      </c>
      <c r="X2573">
        <v>35</v>
      </c>
      <c r="Y2573">
        <f>IF(AND($Q2573="hdbd",$P2573=Y$1),1,0)+IF($W2573=$W2572,Y2572,0)</f>
        <v>0</v>
      </c>
      <c r="Z2573">
        <f>IF(AND($Q2573="hdbd",$P2573=Z$1),1,0)+IF($W2573=$W2572,Z2572,0)</f>
        <v>4</v>
      </c>
      <c r="AA2573">
        <f>IF(AND($Q2573="hdbd",$P2573=AA$1),1,0)+IF($W2573=$W2572,AA2572,0)</f>
        <v>4</v>
      </c>
    </row>
    <row r="2574" spans="1:27" x14ac:dyDescent="0.3">
      <c r="A2574" t="s">
        <v>211</v>
      </c>
      <c r="B2574">
        <v>1040382011</v>
      </c>
      <c r="C2574" s="1">
        <v>42582.707141203704</v>
      </c>
      <c r="D2574" t="s">
        <v>19</v>
      </c>
      <c r="E2574">
        <v>5000</v>
      </c>
      <c r="F2574" t="s">
        <v>26</v>
      </c>
      <c r="H2574">
        <v>0.02</v>
      </c>
      <c r="I2574">
        <v>0.03</v>
      </c>
      <c r="J2574">
        <v>9014</v>
      </c>
      <c r="K2574">
        <v>15151</v>
      </c>
      <c r="L2574">
        <v>19551</v>
      </c>
      <c r="M2574">
        <v>6471</v>
      </c>
      <c r="N2574">
        <v>8637</v>
      </c>
      <c r="O2574">
        <v>6569</v>
      </c>
      <c r="R2574" t="s">
        <v>212</v>
      </c>
      <c r="S2574">
        <f t="shared" si="120"/>
        <v>2550</v>
      </c>
      <c r="T2574">
        <f t="shared" si="122"/>
        <v>5100</v>
      </c>
      <c r="U2574">
        <f t="shared" si="121"/>
        <v>5100</v>
      </c>
      <c r="V2574">
        <v>876</v>
      </c>
      <c r="W2574">
        <v>122</v>
      </c>
      <c r="X2574">
        <v>36</v>
      </c>
      <c r="Y2574">
        <f>IF(AND($Q2574="hdbd",$P2574=Y$1),1,0)+IF($W2574=$W2573,Y2573,0)</f>
        <v>0</v>
      </c>
      <c r="Z2574">
        <f>IF(AND($Q2574="hdbd",$P2574=Z$1),1,0)+IF($W2574=$W2573,Z2573,0)</f>
        <v>4</v>
      </c>
      <c r="AA2574">
        <f>IF(AND($Q2574="hdbd",$P2574=AA$1),1,0)+IF($W2574=$W2573,AA2573,0)</f>
        <v>4</v>
      </c>
    </row>
    <row r="2575" spans="1:27" x14ac:dyDescent="0.3">
      <c r="A2575" t="s">
        <v>211</v>
      </c>
      <c r="B2575">
        <v>1040382011</v>
      </c>
      <c r="C2575" s="1">
        <v>42582.707141203704</v>
      </c>
      <c r="D2575" t="s">
        <v>23</v>
      </c>
      <c r="E2575">
        <v>5000</v>
      </c>
      <c r="F2575" t="s">
        <v>26</v>
      </c>
      <c r="H2575">
        <v>0.02</v>
      </c>
      <c r="I2575">
        <v>0.03</v>
      </c>
      <c r="J2575">
        <v>9017</v>
      </c>
      <c r="K2575">
        <v>15179</v>
      </c>
      <c r="L2575">
        <v>19551</v>
      </c>
      <c r="M2575">
        <v>6516</v>
      </c>
      <c r="N2575">
        <v>8690</v>
      </c>
      <c r="O2575">
        <v>6569</v>
      </c>
      <c r="R2575" t="s">
        <v>212</v>
      </c>
      <c r="S2575">
        <f t="shared" si="120"/>
        <v>2550</v>
      </c>
      <c r="T2575">
        <f t="shared" si="122"/>
        <v>5100</v>
      </c>
      <c r="U2575">
        <f t="shared" si="121"/>
        <v>5100</v>
      </c>
      <c r="V2575">
        <v>876</v>
      </c>
      <c r="W2575">
        <v>122</v>
      </c>
      <c r="X2575">
        <v>36</v>
      </c>
      <c r="Y2575">
        <f>IF(AND($Q2575="hdbd",$P2575=Y$1),1,0)+IF($W2575=$W2574,Y2574,0)</f>
        <v>0</v>
      </c>
      <c r="Z2575">
        <f>IF(AND($Q2575="hdbd",$P2575=Z$1),1,0)+IF($W2575=$W2574,Z2574,0)</f>
        <v>4</v>
      </c>
      <c r="AA2575">
        <f>IF(AND($Q2575="hdbd",$P2575=AA$1),1,0)+IF($W2575=$W2574,AA2574,0)</f>
        <v>4</v>
      </c>
    </row>
    <row r="2576" spans="1:27" x14ac:dyDescent="0.3">
      <c r="A2576" t="s">
        <v>211</v>
      </c>
      <c r="B2576">
        <v>1040382011</v>
      </c>
      <c r="C2576" s="1">
        <v>42582.707141203704</v>
      </c>
      <c r="D2576" t="s">
        <v>24</v>
      </c>
      <c r="E2576">
        <v>5000</v>
      </c>
      <c r="F2576" t="s">
        <v>26</v>
      </c>
      <c r="H2576">
        <v>0.02</v>
      </c>
      <c r="I2576">
        <v>0.108</v>
      </c>
      <c r="K2576">
        <v>15138</v>
      </c>
      <c r="L2576">
        <v>19551</v>
      </c>
      <c r="N2576">
        <v>8520</v>
      </c>
      <c r="O2576">
        <v>6569</v>
      </c>
      <c r="R2576" t="s">
        <v>212</v>
      </c>
      <c r="S2576" t="str">
        <f t="shared" si="120"/>
        <v/>
      </c>
      <c r="T2576">
        <f t="shared" si="122"/>
        <v>5100</v>
      </c>
      <c r="U2576">
        <f t="shared" si="121"/>
        <v>5100</v>
      </c>
      <c r="V2576">
        <v>876</v>
      </c>
      <c r="W2576">
        <v>122</v>
      </c>
      <c r="X2576">
        <v>36</v>
      </c>
      <c r="Y2576">
        <f>IF(AND($Q2576="hdbd",$P2576=Y$1),1,0)+IF($W2576=$W2575,Y2575,0)</f>
        <v>0</v>
      </c>
      <c r="Z2576">
        <f>IF(AND($Q2576="hdbd",$P2576=Z$1),1,0)+IF($W2576=$W2575,Z2575,0)</f>
        <v>4</v>
      </c>
      <c r="AA2576">
        <f>IF(AND($Q2576="hdbd",$P2576=AA$1),1,0)+IF($W2576=$W2575,AA2575,0)</f>
        <v>4</v>
      </c>
    </row>
    <row r="2577" spans="1:27" x14ac:dyDescent="0.3">
      <c r="A2577" t="s">
        <v>211</v>
      </c>
      <c r="B2577">
        <v>3761018467</v>
      </c>
      <c r="C2577" s="1">
        <v>42582.707615740743</v>
      </c>
      <c r="D2577" t="s">
        <v>19</v>
      </c>
      <c r="E2577">
        <v>5000</v>
      </c>
      <c r="F2577" t="s">
        <v>25</v>
      </c>
      <c r="G2577">
        <v>0.04</v>
      </c>
      <c r="H2577">
        <v>0.02</v>
      </c>
      <c r="I2577">
        <v>0.03</v>
      </c>
      <c r="J2577">
        <v>50460</v>
      </c>
      <c r="K2577">
        <v>52775</v>
      </c>
      <c r="L2577">
        <v>54977</v>
      </c>
      <c r="M2577">
        <v>46556</v>
      </c>
      <c r="N2577">
        <v>47004</v>
      </c>
      <c r="O2577">
        <v>46687</v>
      </c>
      <c r="R2577" t="s">
        <v>212</v>
      </c>
      <c r="S2577">
        <f t="shared" si="120"/>
        <v>3950</v>
      </c>
      <c r="T2577">
        <f t="shared" si="122"/>
        <v>5100</v>
      </c>
      <c r="U2577">
        <f t="shared" si="121"/>
        <v>5100</v>
      </c>
      <c r="V2577">
        <v>877</v>
      </c>
      <c r="W2577">
        <v>122</v>
      </c>
      <c r="X2577">
        <v>37</v>
      </c>
      <c r="Y2577">
        <f>IF(AND($Q2577="hdbd",$P2577=Y$1),1,0)+IF($W2577=$W2576,Y2576,0)</f>
        <v>0</v>
      </c>
      <c r="Z2577">
        <f>IF(AND($Q2577="hdbd",$P2577=Z$1),1,0)+IF($W2577=$W2576,Z2576,0)</f>
        <v>4</v>
      </c>
      <c r="AA2577">
        <f>IF(AND($Q2577="hdbd",$P2577=AA$1),1,0)+IF($W2577=$W2576,AA2576,0)</f>
        <v>4</v>
      </c>
    </row>
    <row r="2578" spans="1:27" x14ac:dyDescent="0.3">
      <c r="A2578" t="s">
        <v>211</v>
      </c>
      <c r="B2578">
        <v>3761018467</v>
      </c>
      <c r="C2578" s="1">
        <v>42582.707615740743</v>
      </c>
      <c r="D2578" t="s">
        <v>23</v>
      </c>
      <c r="E2578">
        <v>5000</v>
      </c>
      <c r="F2578" t="s">
        <v>25</v>
      </c>
      <c r="G2578">
        <v>0.04</v>
      </c>
      <c r="H2578">
        <v>0.02</v>
      </c>
      <c r="I2578">
        <v>3.3300000000000003E-2</v>
      </c>
      <c r="J2578">
        <v>50476</v>
      </c>
      <c r="K2578">
        <v>52934</v>
      </c>
      <c r="L2578">
        <v>54977</v>
      </c>
      <c r="M2578">
        <v>46617</v>
      </c>
      <c r="N2578">
        <v>47075</v>
      </c>
      <c r="O2578">
        <v>46687</v>
      </c>
      <c r="R2578" t="s">
        <v>212</v>
      </c>
      <c r="S2578">
        <f t="shared" si="120"/>
        <v>3850</v>
      </c>
      <c r="T2578">
        <f t="shared" si="122"/>
        <v>5100</v>
      </c>
      <c r="U2578">
        <f t="shared" si="121"/>
        <v>5100</v>
      </c>
      <c r="V2578">
        <v>877</v>
      </c>
      <c r="W2578">
        <v>122</v>
      </c>
      <c r="X2578">
        <v>37</v>
      </c>
      <c r="Y2578">
        <f>IF(AND($Q2578="hdbd",$P2578=Y$1),1,0)+IF($W2578=$W2577,Y2577,0)</f>
        <v>0</v>
      </c>
      <c r="Z2578">
        <f>IF(AND($Q2578="hdbd",$P2578=Z$1),1,0)+IF($W2578=$W2577,Z2577,0)</f>
        <v>4</v>
      </c>
      <c r="AA2578">
        <f>IF(AND($Q2578="hdbd",$P2578=AA$1),1,0)+IF($W2578=$W2577,AA2577,0)</f>
        <v>4</v>
      </c>
    </row>
    <row r="2579" spans="1:27" x14ac:dyDescent="0.3">
      <c r="A2579" t="s">
        <v>211</v>
      </c>
      <c r="B2579">
        <v>3761018467</v>
      </c>
      <c r="C2579" s="1">
        <v>42582.707615740743</v>
      </c>
      <c r="D2579" t="s">
        <v>24</v>
      </c>
      <c r="E2579">
        <v>5000</v>
      </c>
      <c r="F2579" t="s">
        <v>26</v>
      </c>
      <c r="H2579">
        <v>0.02</v>
      </c>
      <c r="I2579">
        <v>9.9099999999999994E-2</v>
      </c>
      <c r="K2579">
        <v>52776</v>
      </c>
      <c r="L2579">
        <v>54977</v>
      </c>
      <c r="N2579">
        <v>46809</v>
      </c>
      <c r="O2579">
        <v>46687</v>
      </c>
      <c r="R2579" t="s">
        <v>212</v>
      </c>
      <c r="S2579" t="str">
        <f t="shared" si="120"/>
        <v/>
      </c>
      <c r="T2579">
        <f t="shared" si="122"/>
        <v>5100</v>
      </c>
      <c r="U2579">
        <f t="shared" si="121"/>
        <v>5100</v>
      </c>
      <c r="V2579">
        <v>877</v>
      </c>
      <c r="W2579">
        <v>122</v>
      </c>
      <c r="X2579">
        <v>37</v>
      </c>
      <c r="Y2579">
        <f>IF(AND($Q2579="hdbd",$P2579=Y$1),1,0)+IF($W2579=$W2578,Y2578,0)</f>
        <v>0</v>
      </c>
      <c r="Z2579">
        <f>IF(AND($Q2579="hdbd",$P2579=Z$1),1,0)+IF($W2579=$W2578,Z2578,0)</f>
        <v>4</v>
      </c>
      <c r="AA2579">
        <f>IF(AND($Q2579="hdbd",$P2579=AA$1),1,0)+IF($W2579=$W2578,AA2578,0)</f>
        <v>4</v>
      </c>
    </row>
    <row r="2580" spans="1:27" x14ac:dyDescent="0.3">
      <c r="A2580" t="s">
        <v>211</v>
      </c>
      <c r="B2580">
        <v>3697348103</v>
      </c>
      <c r="C2580" s="1">
        <v>42582.708726851852</v>
      </c>
      <c r="D2580" t="s">
        <v>19</v>
      </c>
      <c r="E2580">
        <v>5000</v>
      </c>
      <c r="F2580" t="s">
        <v>26</v>
      </c>
      <c r="H2580">
        <v>0.02</v>
      </c>
      <c r="I2580">
        <v>0.03</v>
      </c>
      <c r="J2580">
        <v>21532</v>
      </c>
      <c r="K2580">
        <v>23306</v>
      </c>
      <c r="L2580">
        <v>24052</v>
      </c>
      <c r="M2580">
        <v>19146</v>
      </c>
      <c r="N2580">
        <v>18507</v>
      </c>
      <c r="O2580">
        <v>18189</v>
      </c>
      <c r="R2580" t="s">
        <v>212</v>
      </c>
      <c r="S2580">
        <f t="shared" si="120"/>
        <v>2350</v>
      </c>
      <c r="T2580">
        <f t="shared" si="122"/>
        <v>4750</v>
      </c>
      <c r="U2580">
        <f t="shared" si="121"/>
        <v>5100</v>
      </c>
      <c r="V2580">
        <v>878</v>
      </c>
      <c r="W2580">
        <v>122</v>
      </c>
      <c r="X2580">
        <v>38</v>
      </c>
      <c r="Y2580">
        <f>IF(AND($Q2580="hdbd",$P2580=Y$1),1,0)+IF($W2580=$W2579,Y2579,0)</f>
        <v>0</v>
      </c>
      <c r="Z2580">
        <f>IF(AND($Q2580="hdbd",$P2580=Z$1),1,0)+IF($W2580=$W2579,Z2579,0)</f>
        <v>4</v>
      </c>
      <c r="AA2580">
        <f>IF(AND($Q2580="hdbd",$P2580=AA$1),1,0)+IF($W2580=$W2579,AA2579,0)</f>
        <v>4</v>
      </c>
    </row>
    <row r="2581" spans="1:27" x14ac:dyDescent="0.3">
      <c r="A2581" t="s">
        <v>211</v>
      </c>
      <c r="B2581">
        <v>3697348103</v>
      </c>
      <c r="C2581" s="1">
        <v>42582.708726851852</v>
      </c>
      <c r="D2581" t="s">
        <v>23</v>
      </c>
      <c r="E2581">
        <v>5000</v>
      </c>
      <c r="F2581" t="s">
        <v>26</v>
      </c>
      <c r="H2581">
        <v>0.23250000000000001</v>
      </c>
      <c r="I2581">
        <v>0.03</v>
      </c>
      <c r="J2581">
        <v>21576</v>
      </c>
      <c r="K2581">
        <v>23317</v>
      </c>
      <c r="L2581">
        <v>24052</v>
      </c>
      <c r="M2581">
        <v>19342</v>
      </c>
      <c r="N2581">
        <v>18782</v>
      </c>
      <c r="O2581">
        <v>18190</v>
      </c>
      <c r="R2581" t="s">
        <v>212</v>
      </c>
      <c r="S2581">
        <f t="shared" si="120"/>
        <v>2250</v>
      </c>
      <c r="T2581">
        <f t="shared" si="122"/>
        <v>4550</v>
      </c>
      <c r="U2581">
        <f t="shared" si="121"/>
        <v>5100</v>
      </c>
      <c r="V2581">
        <v>878</v>
      </c>
      <c r="W2581">
        <v>122</v>
      </c>
      <c r="X2581">
        <v>38</v>
      </c>
      <c r="Y2581">
        <f>IF(AND($Q2581="hdbd",$P2581=Y$1),1,0)+IF($W2581=$W2580,Y2580,0)</f>
        <v>0</v>
      </c>
      <c r="Z2581">
        <f>IF(AND($Q2581="hdbd",$P2581=Z$1),1,0)+IF($W2581=$W2580,Z2580,0)</f>
        <v>4</v>
      </c>
      <c r="AA2581">
        <f>IF(AND($Q2581="hdbd",$P2581=AA$1),1,0)+IF($W2581=$W2580,AA2580,0)</f>
        <v>4</v>
      </c>
    </row>
    <row r="2582" spans="1:27" x14ac:dyDescent="0.3">
      <c r="A2582" t="s">
        <v>211</v>
      </c>
      <c r="B2582">
        <v>3697348103</v>
      </c>
      <c r="C2582" s="1">
        <v>42582.708726851852</v>
      </c>
      <c r="D2582" t="s">
        <v>24</v>
      </c>
      <c r="E2582">
        <v>5000</v>
      </c>
      <c r="F2582" t="s">
        <v>26</v>
      </c>
      <c r="H2582">
        <v>0.02</v>
      </c>
      <c r="I2582">
        <v>9.0899999999999995E-2</v>
      </c>
      <c r="K2582">
        <v>23300</v>
      </c>
      <c r="L2582">
        <v>24052</v>
      </c>
      <c r="N2582">
        <v>18337</v>
      </c>
      <c r="O2582">
        <v>18189</v>
      </c>
      <c r="R2582" t="s">
        <v>212</v>
      </c>
      <c r="S2582" t="str">
        <f t="shared" si="120"/>
        <v/>
      </c>
      <c r="T2582">
        <f t="shared" si="122"/>
        <v>4950</v>
      </c>
      <c r="U2582">
        <f t="shared" si="121"/>
        <v>5100</v>
      </c>
      <c r="V2582">
        <v>878</v>
      </c>
      <c r="W2582">
        <v>122</v>
      </c>
      <c r="X2582">
        <v>38</v>
      </c>
      <c r="Y2582">
        <f>IF(AND($Q2582="hdbd",$P2582=Y$1),1,0)+IF($W2582=$W2581,Y2581,0)</f>
        <v>0</v>
      </c>
      <c r="Z2582">
        <f>IF(AND($Q2582="hdbd",$P2582=Z$1),1,0)+IF($W2582=$W2581,Z2581,0)</f>
        <v>4</v>
      </c>
      <c r="AA2582">
        <f>IF(AND($Q2582="hdbd",$P2582=AA$1),1,0)+IF($W2582=$W2581,AA2581,0)</f>
        <v>4</v>
      </c>
    </row>
    <row r="2583" spans="1:27" x14ac:dyDescent="0.3">
      <c r="A2583" t="s">
        <v>211</v>
      </c>
      <c r="B2583">
        <v>1817609394</v>
      </c>
      <c r="C2583" s="1">
        <v>42582.709074074075</v>
      </c>
      <c r="D2583" t="s">
        <v>19</v>
      </c>
      <c r="E2583">
        <v>5000</v>
      </c>
      <c r="F2583" t="s">
        <v>25</v>
      </c>
      <c r="G2583">
        <v>0.04</v>
      </c>
      <c r="H2583">
        <v>0.02</v>
      </c>
      <c r="I2583">
        <v>0.03</v>
      </c>
      <c r="J2583">
        <v>11494</v>
      </c>
      <c r="K2583">
        <v>12180</v>
      </c>
      <c r="L2583">
        <v>12725</v>
      </c>
      <c r="M2583">
        <v>10044</v>
      </c>
      <c r="N2583">
        <v>10518</v>
      </c>
      <c r="O2583">
        <v>10184</v>
      </c>
      <c r="R2583" t="s">
        <v>212</v>
      </c>
      <c r="S2583">
        <f t="shared" si="120"/>
        <v>1450</v>
      </c>
      <c r="T2583">
        <f t="shared" si="122"/>
        <v>1650</v>
      </c>
      <c r="U2583">
        <f t="shared" si="121"/>
        <v>2550</v>
      </c>
      <c r="V2583">
        <v>879</v>
      </c>
      <c r="W2583">
        <v>122</v>
      </c>
      <c r="X2583">
        <v>39</v>
      </c>
      <c r="Y2583">
        <f>IF(AND($Q2583="hdbd",$P2583=Y$1),1,0)+IF($W2583=$W2582,Y2582,0)</f>
        <v>0</v>
      </c>
      <c r="Z2583">
        <f>IF(AND($Q2583="hdbd",$P2583=Z$1),1,0)+IF($W2583=$W2582,Z2582,0)</f>
        <v>4</v>
      </c>
      <c r="AA2583">
        <f>IF(AND($Q2583="hdbd",$P2583=AA$1),1,0)+IF($W2583=$W2582,AA2582,0)</f>
        <v>4</v>
      </c>
    </row>
    <row r="2584" spans="1:27" x14ac:dyDescent="0.3">
      <c r="A2584" t="s">
        <v>211</v>
      </c>
      <c r="B2584">
        <v>1817609394</v>
      </c>
      <c r="C2584" s="1">
        <v>42582.709074074075</v>
      </c>
      <c r="D2584" t="s">
        <v>23</v>
      </c>
      <c r="E2584">
        <v>5000</v>
      </c>
      <c r="F2584" t="s">
        <v>25</v>
      </c>
      <c r="G2584">
        <v>0.04</v>
      </c>
      <c r="H2584">
        <v>0.02</v>
      </c>
      <c r="I2584">
        <v>0.03</v>
      </c>
      <c r="J2584">
        <v>11437</v>
      </c>
      <c r="K2584">
        <v>12176</v>
      </c>
      <c r="L2584">
        <v>12725</v>
      </c>
      <c r="M2584">
        <v>9987</v>
      </c>
      <c r="N2584">
        <v>10452</v>
      </c>
      <c r="O2584">
        <v>10184</v>
      </c>
      <c r="R2584" t="s">
        <v>212</v>
      </c>
      <c r="S2584">
        <f t="shared" si="120"/>
        <v>1450</v>
      </c>
      <c r="T2584">
        <f t="shared" si="122"/>
        <v>1750</v>
      </c>
      <c r="U2584">
        <f t="shared" si="121"/>
        <v>2550</v>
      </c>
      <c r="V2584">
        <v>879</v>
      </c>
      <c r="W2584">
        <v>122</v>
      </c>
      <c r="X2584">
        <v>39</v>
      </c>
      <c r="Y2584">
        <f>IF(AND($Q2584="hdbd",$P2584=Y$1),1,0)+IF($W2584=$W2583,Y2583,0)</f>
        <v>0</v>
      </c>
      <c r="Z2584">
        <f>IF(AND($Q2584="hdbd",$P2584=Z$1),1,0)+IF($W2584=$W2583,Z2583,0)</f>
        <v>4</v>
      </c>
      <c r="AA2584">
        <f>IF(AND($Q2584="hdbd",$P2584=AA$1),1,0)+IF($W2584=$W2583,AA2583,0)</f>
        <v>4</v>
      </c>
    </row>
    <row r="2585" spans="1:27" x14ac:dyDescent="0.3">
      <c r="A2585" t="s">
        <v>211</v>
      </c>
      <c r="B2585">
        <v>1817609394</v>
      </c>
      <c r="C2585" s="1">
        <v>42582.709074074075</v>
      </c>
      <c r="D2585" t="s">
        <v>24</v>
      </c>
      <c r="E2585">
        <v>5000</v>
      </c>
      <c r="F2585" t="s">
        <v>26</v>
      </c>
      <c r="H2585">
        <v>0.02</v>
      </c>
      <c r="I2585">
        <v>0.108</v>
      </c>
      <c r="K2585">
        <v>12168</v>
      </c>
      <c r="L2585">
        <v>12725</v>
      </c>
      <c r="N2585">
        <v>10382</v>
      </c>
      <c r="O2585">
        <v>10184</v>
      </c>
      <c r="R2585" t="s">
        <v>212</v>
      </c>
      <c r="S2585" t="str">
        <f t="shared" si="120"/>
        <v/>
      </c>
      <c r="T2585">
        <f t="shared" si="122"/>
        <v>1750</v>
      </c>
      <c r="U2585">
        <f t="shared" si="121"/>
        <v>2550</v>
      </c>
      <c r="V2585">
        <v>879</v>
      </c>
      <c r="W2585">
        <v>122</v>
      </c>
      <c r="X2585">
        <v>39</v>
      </c>
      <c r="Y2585">
        <f>IF(AND($Q2585="hdbd",$P2585=Y$1),1,0)+IF($W2585=$W2584,Y2584,0)</f>
        <v>0</v>
      </c>
      <c r="Z2585">
        <f>IF(AND($Q2585="hdbd",$P2585=Z$1),1,0)+IF($W2585=$W2584,Z2584,0)</f>
        <v>4</v>
      </c>
      <c r="AA2585">
        <f>IF(AND($Q2585="hdbd",$P2585=AA$1),1,0)+IF($W2585=$W2584,AA2584,0)</f>
        <v>4</v>
      </c>
    </row>
    <row r="2586" spans="1:27" x14ac:dyDescent="0.3">
      <c r="A2586" t="s">
        <v>211</v>
      </c>
      <c r="B2586">
        <v>752939637</v>
      </c>
      <c r="C2586" s="1">
        <v>42582.709398148145</v>
      </c>
      <c r="D2586" t="s">
        <v>19</v>
      </c>
      <c r="E2586">
        <v>5000</v>
      </c>
      <c r="F2586" t="s">
        <v>26</v>
      </c>
      <c r="H2586">
        <v>0.25530000000000003</v>
      </c>
      <c r="I2586">
        <v>0.03</v>
      </c>
      <c r="J2586">
        <v>15200</v>
      </c>
      <c r="K2586">
        <v>19813</v>
      </c>
      <c r="L2586">
        <v>26144</v>
      </c>
      <c r="M2586">
        <v>9718</v>
      </c>
      <c r="N2586">
        <v>10053</v>
      </c>
      <c r="O2586">
        <v>9944</v>
      </c>
      <c r="R2586" t="s">
        <v>212</v>
      </c>
      <c r="S2586">
        <f t="shared" si="120"/>
        <v>5100</v>
      </c>
      <c r="T2586">
        <f t="shared" si="122"/>
        <v>5100</v>
      </c>
      <c r="U2586">
        <f t="shared" si="121"/>
        <v>5100</v>
      </c>
      <c r="V2586">
        <v>880</v>
      </c>
      <c r="W2586">
        <v>122</v>
      </c>
      <c r="X2586">
        <v>40</v>
      </c>
      <c r="Y2586">
        <f>IF(AND($Q2586="hdbd",$P2586=Y$1),1,0)+IF($W2586=$W2585,Y2585,0)</f>
        <v>0</v>
      </c>
      <c r="Z2586">
        <f>IF(AND($Q2586="hdbd",$P2586=Z$1),1,0)+IF($W2586=$W2585,Z2585,0)</f>
        <v>4</v>
      </c>
      <c r="AA2586">
        <f>IF(AND($Q2586="hdbd",$P2586=AA$1),1,0)+IF($W2586=$W2585,AA2585,0)</f>
        <v>4</v>
      </c>
    </row>
    <row r="2587" spans="1:27" x14ac:dyDescent="0.3">
      <c r="A2587" t="s">
        <v>211</v>
      </c>
      <c r="B2587">
        <v>752939637</v>
      </c>
      <c r="C2587" s="1">
        <v>42582.709398148145</v>
      </c>
      <c r="D2587" t="s">
        <v>23</v>
      </c>
      <c r="E2587">
        <v>5000</v>
      </c>
      <c r="F2587" t="s">
        <v>26</v>
      </c>
      <c r="H2587">
        <v>0.25209999999999999</v>
      </c>
      <c r="I2587">
        <v>0.03</v>
      </c>
      <c r="J2587">
        <v>15223</v>
      </c>
      <c r="K2587">
        <v>24656</v>
      </c>
      <c r="L2587">
        <v>26144</v>
      </c>
      <c r="M2587">
        <v>9886</v>
      </c>
      <c r="N2587">
        <v>10284</v>
      </c>
      <c r="O2587">
        <v>9945</v>
      </c>
      <c r="R2587" t="s">
        <v>212</v>
      </c>
      <c r="S2587">
        <f t="shared" si="120"/>
        <v>5100</v>
      </c>
      <c r="T2587">
        <f t="shared" si="122"/>
        <v>5100</v>
      </c>
      <c r="U2587">
        <f t="shared" si="121"/>
        <v>5100</v>
      </c>
      <c r="V2587">
        <v>880</v>
      </c>
      <c r="W2587">
        <v>122</v>
      </c>
      <c r="X2587">
        <v>40</v>
      </c>
      <c r="Y2587">
        <f>IF(AND($Q2587="hdbd",$P2587=Y$1),1,0)+IF($W2587=$W2586,Y2586,0)</f>
        <v>0</v>
      </c>
      <c r="Z2587">
        <f>IF(AND($Q2587="hdbd",$P2587=Z$1),1,0)+IF($W2587=$W2586,Z2586,0)</f>
        <v>4</v>
      </c>
      <c r="AA2587">
        <f>IF(AND($Q2587="hdbd",$P2587=AA$1),1,0)+IF($W2587=$W2586,AA2586,0)</f>
        <v>4</v>
      </c>
    </row>
    <row r="2588" spans="1:27" x14ac:dyDescent="0.3">
      <c r="A2588" t="s">
        <v>211</v>
      </c>
      <c r="B2588">
        <v>752939637</v>
      </c>
      <c r="C2588" s="1">
        <v>42582.709398148145</v>
      </c>
      <c r="D2588" t="s">
        <v>24</v>
      </c>
      <c r="E2588">
        <v>5000</v>
      </c>
      <c r="F2588" t="s">
        <v>26</v>
      </c>
      <c r="H2588">
        <v>0.02</v>
      </c>
      <c r="I2588">
        <v>0.108</v>
      </c>
      <c r="K2588">
        <v>19870</v>
      </c>
      <c r="L2588">
        <v>26144</v>
      </c>
      <c r="N2588">
        <v>10104</v>
      </c>
      <c r="O2588">
        <v>9945</v>
      </c>
      <c r="R2588" t="s">
        <v>212</v>
      </c>
      <c r="S2588" t="str">
        <f t="shared" si="120"/>
        <v/>
      </c>
      <c r="T2588">
        <f t="shared" si="122"/>
        <v>5100</v>
      </c>
      <c r="U2588">
        <f t="shared" si="121"/>
        <v>5100</v>
      </c>
      <c r="V2588">
        <v>880</v>
      </c>
      <c r="W2588">
        <v>122</v>
      </c>
      <c r="X2588">
        <v>40</v>
      </c>
      <c r="Y2588">
        <f>IF(AND($Q2588="hdbd",$P2588=Y$1),1,0)+IF($W2588=$W2587,Y2587,0)</f>
        <v>0</v>
      </c>
      <c r="Z2588">
        <f>IF(AND($Q2588="hdbd",$P2588=Z$1),1,0)+IF($W2588=$W2587,Z2587,0)</f>
        <v>4</v>
      </c>
      <c r="AA2588">
        <f>IF(AND($Q2588="hdbd",$P2588=AA$1),1,0)+IF($W2588=$W2587,AA2587,0)</f>
        <v>4</v>
      </c>
    </row>
    <row r="2589" spans="1:27" x14ac:dyDescent="0.3">
      <c r="A2589" t="s">
        <v>213</v>
      </c>
      <c r="B2589">
        <v>38507392</v>
      </c>
      <c r="C2589" s="1">
        <v>42583.451666666668</v>
      </c>
      <c r="D2589" t="s">
        <v>19</v>
      </c>
      <c r="E2589">
        <v>5000</v>
      </c>
      <c r="F2589" t="s">
        <v>25</v>
      </c>
      <c r="G2589">
        <v>0.12</v>
      </c>
      <c r="I2589">
        <v>0.22</v>
      </c>
      <c r="J2589">
        <v>6112</v>
      </c>
      <c r="L2589">
        <v>7365</v>
      </c>
      <c r="M2589">
        <v>4352</v>
      </c>
      <c r="N2589">
        <v>4373</v>
      </c>
      <c r="O2589">
        <v>4388</v>
      </c>
      <c r="R2589" t="s">
        <v>38</v>
      </c>
      <c r="S2589">
        <f t="shared" si="120"/>
        <v>1750</v>
      </c>
      <c r="T2589" t="str">
        <f t="shared" si="122"/>
        <v/>
      </c>
      <c r="U2589">
        <f t="shared" si="121"/>
        <v>2950</v>
      </c>
      <c r="V2589">
        <v>881</v>
      </c>
      <c r="W2589">
        <v>123</v>
      </c>
      <c r="X2589">
        <v>1</v>
      </c>
      <c r="Y2589">
        <f>IF(AND($Q2589="hdbd",$P2589=Y$1),1,0)+IF($W2589=$W2588,Y2588,0)</f>
        <v>0</v>
      </c>
      <c r="Z2589">
        <f>IF(AND($Q2589="hdbd",$P2589=Z$1),1,0)+IF($W2589=$W2588,Z2588,0)</f>
        <v>0</v>
      </c>
      <c r="AA2589">
        <f>IF(AND($Q2589="hdbd",$P2589=AA$1),1,0)+IF($W2589=$W2588,AA2588,0)</f>
        <v>0</v>
      </c>
    </row>
    <row r="2590" spans="1:27" x14ac:dyDescent="0.3">
      <c r="A2590" t="s">
        <v>213</v>
      </c>
      <c r="B2590">
        <v>38507392</v>
      </c>
      <c r="C2590" s="1">
        <v>42583.451666666668</v>
      </c>
      <c r="D2590" t="s">
        <v>23</v>
      </c>
      <c r="E2590">
        <v>5000</v>
      </c>
      <c r="F2590" t="s">
        <v>20</v>
      </c>
      <c r="H2590">
        <v>0.02</v>
      </c>
      <c r="I2590">
        <v>0.2195</v>
      </c>
      <c r="J2590">
        <v>6053</v>
      </c>
      <c r="K2590">
        <v>7664</v>
      </c>
      <c r="L2590">
        <v>7365</v>
      </c>
      <c r="M2590">
        <v>4349</v>
      </c>
      <c r="N2590">
        <v>4369</v>
      </c>
      <c r="O2590">
        <v>4388</v>
      </c>
      <c r="R2590" t="s">
        <v>38</v>
      </c>
      <c r="S2590">
        <f t="shared" si="120"/>
        <v>1750</v>
      </c>
      <c r="T2590">
        <f t="shared" si="122"/>
        <v>3250</v>
      </c>
      <c r="U2590">
        <f t="shared" si="121"/>
        <v>2950</v>
      </c>
      <c r="V2590">
        <v>881</v>
      </c>
      <c r="W2590">
        <v>123</v>
      </c>
      <c r="X2590">
        <v>1</v>
      </c>
      <c r="Y2590">
        <f>IF(AND($Q2590="hdbd",$P2590=Y$1),1,0)+IF($W2590=$W2589,Y2589,0)</f>
        <v>0</v>
      </c>
      <c r="Z2590">
        <f>IF(AND($Q2590="hdbd",$P2590=Z$1),1,0)+IF($W2590=$W2589,Z2589,0)</f>
        <v>0</v>
      </c>
      <c r="AA2590">
        <f>IF(AND($Q2590="hdbd",$P2590=AA$1),1,0)+IF($W2590=$W2589,AA2589,0)</f>
        <v>0</v>
      </c>
    </row>
    <row r="2591" spans="1:27" x14ac:dyDescent="0.3">
      <c r="A2591" t="s">
        <v>213</v>
      </c>
      <c r="B2591">
        <v>38507392</v>
      </c>
      <c r="C2591" s="1">
        <v>42583.451666666668</v>
      </c>
      <c r="D2591" t="s">
        <v>24</v>
      </c>
      <c r="E2591">
        <v>5000</v>
      </c>
      <c r="F2591" t="s">
        <v>20</v>
      </c>
      <c r="I2591">
        <v>0.314</v>
      </c>
      <c r="L2591">
        <v>7365</v>
      </c>
      <c r="N2591">
        <v>4382</v>
      </c>
      <c r="O2591">
        <v>4388</v>
      </c>
      <c r="R2591" t="s">
        <v>38</v>
      </c>
      <c r="S2591" t="str">
        <f t="shared" si="120"/>
        <v/>
      </c>
      <c r="T2591" t="str">
        <f t="shared" si="122"/>
        <v/>
      </c>
      <c r="U2591">
        <f t="shared" si="121"/>
        <v>2950</v>
      </c>
      <c r="V2591">
        <v>881</v>
      </c>
      <c r="W2591">
        <v>123</v>
      </c>
      <c r="X2591">
        <v>1</v>
      </c>
      <c r="Y2591">
        <f>IF(AND($Q2591="hdbd",$P2591=Y$1),1,0)+IF($W2591=$W2590,Y2590,0)</f>
        <v>0</v>
      </c>
      <c r="Z2591">
        <f>IF(AND($Q2591="hdbd",$P2591=Z$1),1,0)+IF($W2591=$W2590,Z2590,0)</f>
        <v>0</v>
      </c>
      <c r="AA2591">
        <f>IF(AND($Q2591="hdbd",$P2591=AA$1),1,0)+IF($W2591=$W2590,AA2590,0)</f>
        <v>0</v>
      </c>
    </row>
    <row r="2592" spans="1:27" x14ac:dyDescent="0.3">
      <c r="A2592" t="s">
        <v>214</v>
      </c>
      <c r="B2592">
        <v>3440242675</v>
      </c>
      <c r="C2592" s="1">
        <v>42581.707337962966</v>
      </c>
      <c r="D2592" t="s">
        <v>19</v>
      </c>
      <c r="E2592">
        <v>1100</v>
      </c>
      <c r="F2592" t="s">
        <v>20</v>
      </c>
      <c r="I2592">
        <v>0.31</v>
      </c>
      <c r="J2592">
        <v>782</v>
      </c>
      <c r="M2592">
        <v>562</v>
      </c>
      <c r="N2592">
        <v>570</v>
      </c>
      <c r="P2592" t="s">
        <v>20</v>
      </c>
      <c r="Q2592" t="s">
        <v>21</v>
      </c>
      <c r="R2592" t="s">
        <v>215</v>
      </c>
      <c r="S2592">
        <f t="shared" si="120"/>
        <v>250</v>
      </c>
      <c r="T2592" t="str">
        <f t="shared" si="122"/>
        <v/>
      </c>
      <c r="U2592" t="str">
        <f t="shared" si="121"/>
        <v/>
      </c>
      <c r="V2592">
        <v>882</v>
      </c>
      <c r="W2592">
        <v>124</v>
      </c>
      <c r="X2592">
        <v>1</v>
      </c>
      <c r="Y2592">
        <f>IF(AND($Q2592="hdbd",$P2592=Y$1),1,0)+IF($W2592=$W2591,Y2591,0)</f>
        <v>0</v>
      </c>
      <c r="Z2592">
        <f>IF(AND($Q2592="hdbd",$P2592=Z$1),1,0)+IF($W2592=$W2591,Z2591,0)</f>
        <v>0</v>
      </c>
      <c r="AA2592">
        <f>IF(AND($Q2592="hdbd",$P2592=AA$1),1,0)+IF($W2592=$W2591,AA2591,0)</f>
        <v>1</v>
      </c>
    </row>
    <row r="2593" spans="1:27" x14ac:dyDescent="0.3">
      <c r="A2593" t="s">
        <v>214</v>
      </c>
      <c r="B2593">
        <v>3440242675</v>
      </c>
      <c r="C2593" s="1">
        <v>42581.707337962966</v>
      </c>
      <c r="D2593" t="s">
        <v>23</v>
      </c>
      <c r="E2593">
        <v>1100</v>
      </c>
      <c r="F2593" t="s">
        <v>26</v>
      </c>
      <c r="H2593">
        <v>0.5</v>
      </c>
      <c r="I2593">
        <v>0.3</v>
      </c>
      <c r="J2593">
        <v>794</v>
      </c>
      <c r="L2593">
        <v>1079</v>
      </c>
      <c r="M2593">
        <v>560</v>
      </c>
      <c r="O2593">
        <v>563</v>
      </c>
      <c r="P2593" t="s">
        <v>26</v>
      </c>
      <c r="Q2593" t="s">
        <v>21</v>
      </c>
      <c r="R2593" t="s">
        <v>215</v>
      </c>
      <c r="S2593">
        <f t="shared" si="120"/>
        <v>250</v>
      </c>
      <c r="T2593" t="str">
        <f t="shared" si="122"/>
        <v/>
      </c>
      <c r="U2593">
        <f t="shared" si="121"/>
        <v>550</v>
      </c>
      <c r="V2593">
        <v>882</v>
      </c>
      <c r="W2593">
        <v>124</v>
      </c>
      <c r="X2593">
        <v>1</v>
      </c>
      <c r="Y2593">
        <f>IF(AND($Q2593="hdbd",$P2593=Y$1),1,0)+IF($W2593=$W2592,Y2592,0)</f>
        <v>0</v>
      </c>
      <c r="Z2593">
        <f>IF(AND($Q2593="hdbd",$P2593=Z$1),1,0)+IF($W2593=$W2592,Z2592,0)</f>
        <v>1</v>
      </c>
      <c r="AA2593">
        <f>IF(AND($Q2593="hdbd",$P2593=AA$1),1,0)+IF($W2593=$W2592,AA2592,0)</f>
        <v>1</v>
      </c>
    </row>
    <row r="2594" spans="1:27" x14ac:dyDescent="0.3">
      <c r="A2594" t="s">
        <v>214</v>
      </c>
      <c r="B2594">
        <v>3440242675</v>
      </c>
      <c r="C2594" s="1">
        <v>42581.707337962966</v>
      </c>
      <c r="D2594" t="s">
        <v>24</v>
      </c>
      <c r="E2594">
        <v>1000</v>
      </c>
      <c r="F2594" t="s">
        <v>20</v>
      </c>
      <c r="H2594">
        <v>9.4399999999999998E-2</v>
      </c>
      <c r="I2594">
        <v>0.37</v>
      </c>
      <c r="K2594">
        <v>1026</v>
      </c>
      <c r="N2594">
        <v>566</v>
      </c>
      <c r="P2594" t="s">
        <v>20</v>
      </c>
      <c r="Q2594" t="s">
        <v>21</v>
      </c>
      <c r="R2594" t="s">
        <v>215</v>
      </c>
      <c r="S2594" t="str">
        <f t="shared" si="120"/>
        <v/>
      </c>
      <c r="T2594">
        <f t="shared" si="122"/>
        <v>450</v>
      </c>
      <c r="U2594" t="str">
        <f t="shared" si="121"/>
        <v/>
      </c>
      <c r="V2594">
        <v>882</v>
      </c>
      <c r="W2594">
        <v>124</v>
      </c>
      <c r="X2594">
        <v>1</v>
      </c>
      <c r="Y2594">
        <f>IF(AND($Q2594="hdbd",$P2594=Y$1),1,0)+IF($W2594=$W2593,Y2593,0)</f>
        <v>0</v>
      </c>
      <c r="Z2594">
        <f>IF(AND($Q2594="hdbd",$P2594=Z$1),1,0)+IF($W2594=$W2593,Z2593,0)</f>
        <v>1</v>
      </c>
      <c r="AA2594">
        <f>IF(AND($Q2594="hdbd",$P2594=AA$1),1,0)+IF($W2594=$W2593,AA2593,0)</f>
        <v>2</v>
      </c>
    </row>
    <row r="2595" spans="1:27" x14ac:dyDescent="0.3">
      <c r="A2595" t="s">
        <v>214</v>
      </c>
      <c r="B2595">
        <v>2893546617</v>
      </c>
      <c r="C2595" s="1">
        <v>42581.707395833335</v>
      </c>
      <c r="D2595" t="s">
        <v>19</v>
      </c>
      <c r="E2595">
        <v>1600</v>
      </c>
      <c r="F2595" t="s">
        <v>26</v>
      </c>
      <c r="H2595">
        <v>9.4399999999999998E-2</v>
      </c>
      <c r="I2595">
        <v>0.32</v>
      </c>
      <c r="J2595">
        <v>706</v>
      </c>
      <c r="K2595">
        <v>1067</v>
      </c>
      <c r="L2595">
        <v>2162</v>
      </c>
      <c r="M2595">
        <v>337</v>
      </c>
      <c r="N2595">
        <v>331</v>
      </c>
      <c r="O2595">
        <v>325</v>
      </c>
      <c r="R2595" t="s">
        <v>215</v>
      </c>
      <c r="S2595">
        <f t="shared" si="120"/>
        <v>350</v>
      </c>
      <c r="T2595">
        <f t="shared" si="122"/>
        <v>750</v>
      </c>
      <c r="U2595">
        <f t="shared" si="121"/>
        <v>1850</v>
      </c>
      <c r="V2595">
        <v>883</v>
      </c>
      <c r="W2595">
        <v>124</v>
      </c>
      <c r="X2595">
        <v>2</v>
      </c>
      <c r="Y2595">
        <f>IF(AND($Q2595="hdbd",$P2595=Y$1),1,0)+IF($W2595=$W2594,Y2594,0)</f>
        <v>0</v>
      </c>
      <c r="Z2595">
        <f>IF(AND($Q2595="hdbd",$P2595=Z$1),1,0)+IF($W2595=$W2594,Z2594,0)</f>
        <v>1</v>
      </c>
      <c r="AA2595">
        <f>IF(AND($Q2595="hdbd",$P2595=AA$1),1,0)+IF($W2595=$W2594,AA2594,0)</f>
        <v>2</v>
      </c>
    </row>
    <row r="2596" spans="1:27" x14ac:dyDescent="0.3">
      <c r="A2596" t="s">
        <v>214</v>
      </c>
      <c r="B2596">
        <v>2893546617</v>
      </c>
      <c r="C2596" s="1">
        <v>42581.707395833335</v>
      </c>
      <c r="D2596" t="s">
        <v>23</v>
      </c>
      <c r="E2596">
        <v>1600</v>
      </c>
      <c r="F2596" t="s">
        <v>26</v>
      </c>
      <c r="H2596">
        <v>7.4300000000000005E-2</v>
      </c>
      <c r="I2596">
        <v>0.3</v>
      </c>
      <c r="J2596">
        <v>1732</v>
      </c>
      <c r="K2596">
        <v>1293</v>
      </c>
      <c r="L2596">
        <v>2162</v>
      </c>
      <c r="M2596">
        <v>338</v>
      </c>
      <c r="N2596">
        <v>332</v>
      </c>
      <c r="O2596">
        <v>325</v>
      </c>
      <c r="R2596" t="s">
        <v>215</v>
      </c>
      <c r="S2596">
        <f t="shared" si="120"/>
        <v>1350</v>
      </c>
      <c r="T2596">
        <f t="shared" si="122"/>
        <v>950</v>
      </c>
      <c r="U2596">
        <f t="shared" si="121"/>
        <v>1850</v>
      </c>
      <c r="V2596">
        <v>883</v>
      </c>
      <c r="W2596">
        <v>124</v>
      </c>
      <c r="X2596">
        <v>2</v>
      </c>
      <c r="Y2596">
        <f>IF(AND($Q2596="hdbd",$P2596=Y$1),1,0)+IF($W2596=$W2595,Y2595,0)</f>
        <v>0</v>
      </c>
      <c r="Z2596">
        <f>IF(AND($Q2596="hdbd",$P2596=Z$1),1,0)+IF($W2596=$W2595,Z2595,0)</f>
        <v>1</v>
      </c>
      <c r="AA2596">
        <f>IF(AND($Q2596="hdbd",$P2596=AA$1),1,0)+IF($W2596=$W2595,AA2595,0)</f>
        <v>2</v>
      </c>
    </row>
    <row r="2597" spans="1:27" x14ac:dyDescent="0.3">
      <c r="A2597" t="s">
        <v>214</v>
      </c>
      <c r="B2597">
        <v>2893546617</v>
      </c>
      <c r="C2597" s="1">
        <v>42581.707395833335</v>
      </c>
      <c r="D2597" t="s">
        <v>24</v>
      </c>
      <c r="E2597">
        <v>1800</v>
      </c>
      <c r="F2597" t="s">
        <v>26</v>
      </c>
      <c r="H2597">
        <v>0.03</v>
      </c>
      <c r="I2597">
        <v>0.28999999999999998</v>
      </c>
      <c r="K2597">
        <v>1812</v>
      </c>
      <c r="L2597">
        <v>2162</v>
      </c>
      <c r="N2597">
        <v>328</v>
      </c>
      <c r="O2597">
        <v>325</v>
      </c>
      <c r="R2597" t="s">
        <v>215</v>
      </c>
      <c r="S2597" t="str">
        <f t="shared" si="120"/>
        <v/>
      </c>
      <c r="T2597">
        <f t="shared" si="122"/>
        <v>1450</v>
      </c>
      <c r="U2597">
        <f t="shared" si="121"/>
        <v>1850</v>
      </c>
      <c r="V2597">
        <v>883</v>
      </c>
      <c r="W2597">
        <v>124</v>
      </c>
      <c r="X2597">
        <v>2</v>
      </c>
      <c r="Y2597">
        <f>IF(AND($Q2597="hdbd",$P2597=Y$1),1,0)+IF($W2597=$W2596,Y2596,0)</f>
        <v>0</v>
      </c>
      <c r="Z2597">
        <f>IF(AND($Q2597="hdbd",$P2597=Z$1),1,0)+IF($W2597=$W2596,Z2596,0)</f>
        <v>1</v>
      </c>
      <c r="AA2597">
        <f>IF(AND($Q2597="hdbd",$P2597=AA$1),1,0)+IF($W2597=$W2596,AA2596,0)</f>
        <v>2</v>
      </c>
    </row>
    <row r="2598" spans="1:27" x14ac:dyDescent="0.3">
      <c r="A2598" t="s">
        <v>214</v>
      </c>
      <c r="B2598">
        <v>3383571438</v>
      </c>
      <c r="C2598" s="1">
        <v>42581.70753472222</v>
      </c>
      <c r="D2598" t="s">
        <v>19</v>
      </c>
      <c r="E2598">
        <v>600</v>
      </c>
      <c r="F2598" t="s">
        <v>26</v>
      </c>
      <c r="H2598">
        <v>9.4399999999999998E-2</v>
      </c>
      <c r="I2598">
        <v>0.32</v>
      </c>
      <c r="J2598">
        <v>453</v>
      </c>
      <c r="K2598">
        <v>601</v>
      </c>
      <c r="L2598">
        <v>1540</v>
      </c>
      <c r="M2598">
        <v>209</v>
      </c>
      <c r="N2598">
        <v>219</v>
      </c>
      <c r="O2598">
        <v>214</v>
      </c>
      <c r="R2598" t="s">
        <v>215</v>
      </c>
      <c r="S2598">
        <f t="shared" si="120"/>
        <v>250</v>
      </c>
      <c r="T2598">
        <f t="shared" si="122"/>
        <v>350</v>
      </c>
      <c r="U2598">
        <f t="shared" si="121"/>
        <v>1350</v>
      </c>
      <c r="V2598">
        <v>884</v>
      </c>
      <c r="W2598">
        <v>124</v>
      </c>
      <c r="X2598">
        <v>3</v>
      </c>
      <c r="Y2598">
        <f>IF(AND($Q2598="hdbd",$P2598=Y$1),1,0)+IF($W2598=$W2597,Y2597,0)</f>
        <v>0</v>
      </c>
      <c r="Z2598">
        <f>IF(AND($Q2598="hdbd",$P2598=Z$1),1,0)+IF($W2598=$W2597,Z2597,0)</f>
        <v>1</v>
      </c>
      <c r="AA2598">
        <f>IF(AND($Q2598="hdbd",$P2598=AA$1),1,0)+IF($W2598=$W2597,AA2597,0)</f>
        <v>2</v>
      </c>
    </row>
    <row r="2599" spans="1:27" x14ac:dyDescent="0.3">
      <c r="A2599" t="s">
        <v>214</v>
      </c>
      <c r="B2599">
        <v>3383571438</v>
      </c>
      <c r="C2599" s="1">
        <v>42581.70753472222</v>
      </c>
      <c r="D2599" t="s">
        <v>23</v>
      </c>
      <c r="E2599">
        <v>600</v>
      </c>
      <c r="F2599" t="s">
        <v>26</v>
      </c>
      <c r="H2599">
        <v>9.3799999999999994E-2</v>
      </c>
      <c r="I2599">
        <v>0.31</v>
      </c>
      <c r="J2599">
        <v>472</v>
      </c>
      <c r="K2599">
        <v>652</v>
      </c>
      <c r="L2599">
        <v>1540</v>
      </c>
      <c r="M2599">
        <v>210</v>
      </c>
      <c r="N2599">
        <v>220</v>
      </c>
      <c r="O2599">
        <v>214</v>
      </c>
      <c r="R2599" t="s">
        <v>215</v>
      </c>
      <c r="S2599">
        <f t="shared" si="120"/>
        <v>250</v>
      </c>
      <c r="T2599">
        <f t="shared" si="122"/>
        <v>450</v>
      </c>
      <c r="U2599">
        <f t="shared" si="121"/>
        <v>1350</v>
      </c>
      <c r="V2599">
        <v>884</v>
      </c>
      <c r="W2599">
        <v>124</v>
      </c>
      <c r="X2599">
        <v>3</v>
      </c>
      <c r="Y2599">
        <f>IF(AND($Q2599="hdbd",$P2599=Y$1),1,0)+IF($W2599=$W2598,Y2598,0)</f>
        <v>0</v>
      </c>
      <c r="Z2599">
        <f>IF(AND($Q2599="hdbd",$P2599=Z$1),1,0)+IF($W2599=$W2598,Z2598,0)</f>
        <v>1</v>
      </c>
      <c r="AA2599">
        <f>IF(AND($Q2599="hdbd",$P2599=AA$1),1,0)+IF($W2599=$W2598,AA2598,0)</f>
        <v>2</v>
      </c>
    </row>
    <row r="2600" spans="1:27" x14ac:dyDescent="0.3">
      <c r="A2600" t="s">
        <v>214</v>
      </c>
      <c r="B2600">
        <v>3383571438</v>
      </c>
      <c r="C2600" s="1">
        <v>42581.70753472222</v>
      </c>
      <c r="D2600" t="s">
        <v>24</v>
      </c>
      <c r="E2600">
        <v>700</v>
      </c>
      <c r="F2600" t="s">
        <v>26</v>
      </c>
      <c r="H2600">
        <v>9.4399999999999998E-2</v>
      </c>
      <c r="I2600">
        <v>0.28999999999999998</v>
      </c>
      <c r="K2600">
        <v>729</v>
      </c>
      <c r="L2600">
        <v>1540</v>
      </c>
      <c r="N2600">
        <v>221</v>
      </c>
      <c r="O2600">
        <v>214</v>
      </c>
      <c r="R2600" t="s">
        <v>215</v>
      </c>
      <c r="S2600" t="str">
        <f t="shared" si="120"/>
        <v/>
      </c>
      <c r="T2600">
        <f t="shared" si="122"/>
        <v>550</v>
      </c>
      <c r="U2600">
        <f t="shared" si="121"/>
        <v>1350</v>
      </c>
      <c r="V2600">
        <v>884</v>
      </c>
      <c r="W2600">
        <v>124</v>
      </c>
      <c r="X2600">
        <v>3</v>
      </c>
      <c r="Y2600">
        <f>IF(AND($Q2600="hdbd",$P2600=Y$1),1,0)+IF($W2600=$W2599,Y2599,0)</f>
        <v>0</v>
      </c>
      <c r="Z2600">
        <f>IF(AND($Q2600="hdbd",$P2600=Z$1),1,0)+IF($W2600=$W2599,Z2599,0)</f>
        <v>1</v>
      </c>
      <c r="AA2600">
        <f>IF(AND($Q2600="hdbd",$P2600=AA$1),1,0)+IF($W2600=$W2599,AA2599,0)</f>
        <v>2</v>
      </c>
    </row>
    <row r="2601" spans="1:27" x14ac:dyDescent="0.3">
      <c r="A2601" t="s">
        <v>214</v>
      </c>
      <c r="B2601">
        <v>1807239780</v>
      </c>
      <c r="C2601" s="1">
        <v>42581.707604166666</v>
      </c>
      <c r="D2601" t="s">
        <v>19</v>
      </c>
      <c r="E2601">
        <v>1800</v>
      </c>
      <c r="F2601" t="s">
        <v>20</v>
      </c>
      <c r="H2601">
        <v>9.4399999999999998E-2</v>
      </c>
      <c r="I2601">
        <v>0.28000000000000003</v>
      </c>
      <c r="J2601">
        <v>1319</v>
      </c>
      <c r="K2601">
        <v>1317</v>
      </c>
      <c r="L2601">
        <v>1141</v>
      </c>
      <c r="M2601">
        <v>556</v>
      </c>
      <c r="N2601">
        <v>567</v>
      </c>
      <c r="O2601">
        <v>558</v>
      </c>
      <c r="P2601" t="s">
        <v>20</v>
      </c>
      <c r="Q2601" t="s">
        <v>21</v>
      </c>
      <c r="R2601" t="s">
        <v>215</v>
      </c>
      <c r="S2601">
        <f t="shared" si="120"/>
        <v>750</v>
      </c>
      <c r="T2601">
        <f t="shared" si="122"/>
        <v>750</v>
      </c>
      <c r="U2601">
        <f t="shared" si="121"/>
        <v>550</v>
      </c>
      <c r="V2601">
        <v>885</v>
      </c>
      <c r="W2601">
        <v>124</v>
      </c>
      <c r="X2601">
        <v>4</v>
      </c>
      <c r="Y2601">
        <f>IF(AND($Q2601="hdbd",$P2601=Y$1),1,0)+IF($W2601=$W2600,Y2600,0)</f>
        <v>0</v>
      </c>
      <c r="Z2601">
        <f>IF(AND($Q2601="hdbd",$P2601=Z$1),1,0)+IF($W2601=$W2600,Z2600,0)</f>
        <v>1</v>
      </c>
      <c r="AA2601">
        <f>IF(AND($Q2601="hdbd",$P2601=AA$1),1,0)+IF($W2601=$W2600,AA2600,0)</f>
        <v>3</v>
      </c>
    </row>
    <row r="2602" spans="1:27" x14ac:dyDescent="0.3">
      <c r="A2602" t="s">
        <v>214</v>
      </c>
      <c r="B2602">
        <v>1807239780</v>
      </c>
      <c r="C2602" s="1">
        <v>42581.707604166666</v>
      </c>
      <c r="D2602" t="s">
        <v>23</v>
      </c>
      <c r="E2602">
        <v>1600</v>
      </c>
      <c r="F2602" t="s">
        <v>20</v>
      </c>
      <c r="H2602">
        <v>7.2599999999999998E-2</v>
      </c>
      <c r="I2602">
        <v>0.3</v>
      </c>
      <c r="J2602">
        <v>1288</v>
      </c>
      <c r="K2602">
        <v>1184</v>
      </c>
      <c r="L2602">
        <v>1141</v>
      </c>
      <c r="M2602">
        <v>555</v>
      </c>
      <c r="N2602">
        <v>566</v>
      </c>
      <c r="O2602">
        <v>558</v>
      </c>
      <c r="P2602" t="s">
        <v>20</v>
      </c>
      <c r="Q2602" t="s">
        <v>21</v>
      </c>
      <c r="R2602" t="s">
        <v>215</v>
      </c>
      <c r="S2602">
        <f t="shared" si="120"/>
        <v>750</v>
      </c>
      <c r="T2602">
        <f t="shared" si="122"/>
        <v>650</v>
      </c>
      <c r="U2602">
        <f t="shared" si="121"/>
        <v>550</v>
      </c>
      <c r="V2602">
        <v>885</v>
      </c>
      <c r="W2602">
        <v>124</v>
      </c>
      <c r="X2602">
        <v>4</v>
      </c>
      <c r="Y2602">
        <f>IF(AND($Q2602="hdbd",$P2602=Y$1),1,0)+IF($W2602=$W2601,Y2601,0)</f>
        <v>0</v>
      </c>
      <c r="Z2602">
        <f>IF(AND($Q2602="hdbd",$P2602=Z$1),1,0)+IF($W2602=$W2601,Z2601,0)</f>
        <v>1</v>
      </c>
      <c r="AA2602">
        <f>IF(AND($Q2602="hdbd",$P2602=AA$1),1,0)+IF($W2602=$W2601,AA2601,0)</f>
        <v>4</v>
      </c>
    </row>
    <row r="2603" spans="1:27" x14ac:dyDescent="0.3">
      <c r="A2603" t="s">
        <v>214</v>
      </c>
      <c r="B2603">
        <v>1807239780</v>
      </c>
      <c r="C2603" s="1">
        <v>42581.707604166666</v>
      </c>
      <c r="D2603" t="s">
        <v>24</v>
      </c>
      <c r="E2603">
        <v>1200</v>
      </c>
      <c r="F2603" t="s">
        <v>20</v>
      </c>
      <c r="I2603">
        <v>0.28999999999999998</v>
      </c>
      <c r="N2603">
        <v>564</v>
      </c>
      <c r="P2603" t="s">
        <v>20</v>
      </c>
      <c r="Q2603" t="s">
        <v>21</v>
      </c>
      <c r="R2603" t="s">
        <v>215</v>
      </c>
      <c r="S2603" t="str">
        <f t="shared" si="120"/>
        <v/>
      </c>
      <c r="T2603" t="str">
        <f t="shared" si="122"/>
        <v/>
      </c>
      <c r="U2603" t="str">
        <f t="shared" si="121"/>
        <v/>
      </c>
      <c r="V2603">
        <v>885</v>
      </c>
      <c r="W2603">
        <v>124</v>
      </c>
      <c r="X2603">
        <v>4</v>
      </c>
      <c r="Y2603">
        <f>IF(AND($Q2603="hdbd",$P2603=Y$1),1,0)+IF($W2603=$W2602,Y2602,0)</f>
        <v>0</v>
      </c>
      <c r="Z2603">
        <f>IF(AND($Q2603="hdbd",$P2603=Z$1),1,0)+IF($W2603=$W2602,Z2602,0)</f>
        <v>1</v>
      </c>
      <c r="AA2603">
        <f>IF(AND($Q2603="hdbd",$P2603=AA$1),1,0)+IF($W2603=$W2602,AA2602,0)</f>
        <v>5</v>
      </c>
    </row>
    <row r="2604" spans="1:27" x14ac:dyDescent="0.3">
      <c r="A2604" t="s">
        <v>214</v>
      </c>
      <c r="B2604">
        <v>4040646428</v>
      </c>
      <c r="C2604" s="1">
        <v>42581.707662037035</v>
      </c>
      <c r="D2604" t="s">
        <v>19</v>
      </c>
      <c r="E2604">
        <v>700</v>
      </c>
      <c r="F2604" t="s">
        <v>20</v>
      </c>
      <c r="I2604">
        <v>0.3</v>
      </c>
      <c r="J2604">
        <v>533</v>
      </c>
      <c r="M2604">
        <v>264</v>
      </c>
      <c r="N2604">
        <v>258</v>
      </c>
      <c r="P2604" t="s">
        <v>20</v>
      </c>
      <c r="Q2604" t="s">
        <v>21</v>
      </c>
      <c r="R2604" t="s">
        <v>215</v>
      </c>
      <c r="S2604">
        <f t="shared" si="120"/>
        <v>250</v>
      </c>
      <c r="T2604" t="str">
        <f t="shared" si="122"/>
        <v/>
      </c>
      <c r="U2604" t="str">
        <f t="shared" si="121"/>
        <v/>
      </c>
      <c r="V2604">
        <v>886</v>
      </c>
      <c r="W2604">
        <v>124</v>
      </c>
      <c r="X2604">
        <v>5</v>
      </c>
      <c r="Y2604">
        <f>IF(AND($Q2604="hdbd",$P2604=Y$1),1,0)+IF($W2604=$W2603,Y2603,0)</f>
        <v>0</v>
      </c>
      <c r="Z2604">
        <f>IF(AND($Q2604="hdbd",$P2604=Z$1),1,0)+IF($W2604=$W2603,Z2603,0)</f>
        <v>1</v>
      </c>
      <c r="AA2604">
        <f>IF(AND($Q2604="hdbd",$P2604=AA$1),1,0)+IF($W2604=$W2603,AA2603,0)</f>
        <v>6</v>
      </c>
    </row>
    <row r="2605" spans="1:27" x14ac:dyDescent="0.3">
      <c r="A2605" t="s">
        <v>214</v>
      </c>
      <c r="B2605">
        <v>4040646428</v>
      </c>
      <c r="C2605" s="1">
        <v>42581.707662037035</v>
      </c>
      <c r="D2605" t="s">
        <v>23</v>
      </c>
      <c r="E2605">
        <v>1200</v>
      </c>
      <c r="F2605" t="s">
        <v>20</v>
      </c>
      <c r="G2605">
        <v>0.04</v>
      </c>
      <c r="H2605">
        <v>0.1031</v>
      </c>
      <c r="I2605">
        <v>0.3</v>
      </c>
      <c r="J2605">
        <v>565</v>
      </c>
      <c r="K2605">
        <v>931</v>
      </c>
      <c r="L2605">
        <v>722</v>
      </c>
      <c r="M2605">
        <v>269</v>
      </c>
      <c r="N2605">
        <v>262</v>
      </c>
      <c r="O2605">
        <v>254</v>
      </c>
      <c r="P2605" t="s">
        <v>20</v>
      </c>
      <c r="Q2605" t="s">
        <v>21</v>
      </c>
      <c r="R2605" t="s">
        <v>215</v>
      </c>
      <c r="S2605">
        <f t="shared" si="120"/>
        <v>250</v>
      </c>
      <c r="T2605">
        <f t="shared" si="122"/>
        <v>650</v>
      </c>
      <c r="U2605">
        <f t="shared" si="121"/>
        <v>450</v>
      </c>
      <c r="V2605">
        <v>886</v>
      </c>
      <c r="W2605">
        <v>124</v>
      </c>
      <c r="X2605">
        <v>5</v>
      </c>
      <c r="Y2605">
        <f>IF(AND($Q2605="hdbd",$P2605=Y$1),1,0)+IF($W2605=$W2604,Y2604,0)</f>
        <v>0</v>
      </c>
      <c r="Z2605">
        <f>IF(AND($Q2605="hdbd",$P2605=Z$1),1,0)+IF($W2605=$W2604,Z2604,0)</f>
        <v>1</v>
      </c>
      <c r="AA2605">
        <f>IF(AND($Q2605="hdbd",$P2605=AA$1),1,0)+IF($W2605=$W2604,AA2604,0)</f>
        <v>7</v>
      </c>
    </row>
    <row r="2606" spans="1:27" x14ac:dyDescent="0.3">
      <c r="A2606" t="s">
        <v>214</v>
      </c>
      <c r="B2606">
        <v>4040646428</v>
      </c>
      <c r="C2606" s="1">
        <v>42581.707662037035</v>
      </c>
      <c r="D2606" t="s">
        <v>24</v>
      </c>
      <c r="E2606">
        <v>700</v>
      </c>
      <c r="F2606" t="s">
        <v>20</v>
      </c>
      <c r="H2606">
        <v>0.02</v>
      </c>
      <c r="I2606">
        <v>0.3</v>
      </c>
      <c r="K2606">
        <v>705</v>
      </c>
      <c r="N2606">
        <v>257</v>
      </c>
      <c r="P2606" t="s">
        <v>20</v>
      </c>
      <c r="Q2606" t="s">
        <v>21</v>
      </c>
      <c r="R2606" t="s">
        <v>215</v>
      </c>
      <c r="S2606" t="str">
        <f t="shared" si="120"/>
        <v/>
      </c>
      <c r="T2606">
        <f t="shared" si="122"/>
        <v>450</v>
      </c>
      <c r="U2606" t="str">
        <f t="shared" si="121"/>
        <v/>
      </c>
      <c r="V2606">
        <v>886</v>
      </c>
      <c r="W2606">
        <v>124</v>
      </c>
      <c r="X2606">
        <v>5</v>
      </c>
      <c r="Y2606">
        <f>IF(AND($Q2606="hdbd",$P2606=Y$1),1,0)+IF($W2606=$W2605,Y2605,0)</f>
        <v>0</v>
      </c>
      <c r="Z2606">
        <f>IF(AND($Q2606="hdbd",$P2606=Z$1),1,0)+IF($W2606=$W2605,Z2605,0)</f>
        <v>1</v>
      </c>
      <c r="AA2606">
        <f>IF(AND($Q2606="hdbd",$P2606=AA$1),1,0)+IF($W2606=$W2605,AA2605,0)</f>
        <v>8</v>
      </c>
    </row>
    <row r="2607" spans="1:27" x14ac:dyDescent="0.3">
      <c r="A2607" t="s">
        <v>214</v>
      </c>
      <c r="B2607">
        <v>1806925643</v>
      </c>
      <c r="C2607" s="1">
        <v>42581.707754629628</v>
      </c>
      <c r="D2607" t="s">
        <v>19</v>
      </c>
      <c r="E2607">
        <v>800</v>
      </c>
      <c r="F2607" t="s">
        <v>20</v>
      </c>
      <c r="H2607">
        <v>7.6300000000000007E-2</v>
      </c>
      <c r="I2607">
        <v>0.21</v>
      </c>
      <c r="J2607">
        <v>474</v>
      </c>
      <c r="K2607">
        <v>882</v>
      </c>
      <c r="L2607">
        <v>744</v>
      </c>
      <c r="M2607">
        <v>265</v>
      </c>
      <c r="N2607">
        <v>258</v>
      </c>
      <c r="O2607">
        <v>252</v>
      </c>
      <c r="R2607" t="s">
        <v>215</v>
      </c>
      <c r="S2607">
        <f t="shared" si="120"/>
        <v>250</v>
      </c>
      <c r="T2607">
        <f t="shared" si="122"/>
        <v>650</v>
      </c>
      <c r="U2607">
        <f t="shared" si="121"/>
        <v>450</v>
      </c>
      <c r="V2607">
        <v>887</v>
      </c>
      <c r="W2607">
        <v>124</v>
      </c>
      <c r="X2607">
        <v>6</v>
      </c>
      <c r="Y2607">
        <f>IF(AND($Q2607="hdbd",$P2607=Y$1),1,0)+IF($W2607=$W2606,Y2606,0)</f>
        <v>0</v>
      </c>
      <c r="Z2607">
        <f>IF(AND($Q2607="hdbd",$P2607=Z$1),1,0)+IF($W2607=$W2606,Z2606,0)</f>
        <v>1</v>
      </c>
      <c r="AA2607">
        <f>IF(AND($Q2607="hdbd",$P2607=AA$1),1,0)+IF($W2607=$W2606,AA2606,0)</f>
        <v>8</v>
      </c>
    </row>
    <row r="2608" spans="1:27" x14ac:dyDescent="0.3">
      <c r="A2608" t="s">
        <v>214</v>
      </c>
      <c r="B2608">
        <v>1806925643</v>
      </c>
      <c r="C2608" s="1">
        <v>42581.707754629628</v>
      </c>
      <c r="D2608" t="s">
        <v>23</v>
      </c>
      <c r="E2608">
        <v>700</v>
      </c>
      <c r="F2608" t="s">
        <v>20</v>
      </c>
      <c r="H2608">
        <v>7.6499999999999999E-2</v>
      </c>
      <c r="I2608">
        <v>0.21</v>
      </c>
      <c r="J2608">
        <v>746</v>
      </c>
      <c r="K2608">
        <v>788</v>
      </c>
      <c r="L2608">
        <v>744</v>
      </c>
      <c r="M2608">
        <v>267</v>
      </c>
      <c r="N2608">
        <v>261</v>
      </c>
      <c r="O2608">
        <v>252</v>
      </c>
      <c r="R2608" t="s">
        <v>215</v>
      </c>
      <c r="S2608">
        <f t="shared" si="120"/>
        <v>450</v>
      </c>
      <c r="T2608">
        <f t="shared" si="122"/>
        <v>550</v>
      </c>
      <c r="U2608">
        <f t="shared" si="121"/>
        <v>450</v>
      </c>
      <c r="V2608">
        <v>887</v>
      </c>
      <c r="W2608">
        <v>124</v>
      </c>
      <c r="X2608">
        <v>6</v>
      </c>
      <c r="Y2608">
        <f>IF(AND($Q2608="hdbd",$P2608=Y$1),1,0)+IF($W2608=$W2607,Y2607,0)</f>
        <v>0</v>
      </c>
      <c r="Z2608">
        <f>IF(AND($Q2608="hdbd",$P2608=Z$1),1,0)+IF($W2608=$W2607,Z2607,0)</f>
        <v>1</v>
      </c>
      <c r="AA2608">
        <f>IF(AND($Q2608="hdbd",$P2608=AA$1),1,0)+IF($W2608=$W2607,AA2607,0)</f>
        <v>8</v>
      </c>
    </row>
    <row r="2609" spans="1:27" x14ac:dyDescent="0.3">
      <c r="A2609" t="s">
        <v>214</v>
      </c>
      <c r="B2609">
        <v>1806925643</v>
      </c>
      <c r="C2609" s="1">
        <v>42581.707754629628</v>
      </c>
      <c r="D2609" t="s">
        <v>24</v>
      </c>
      <c r="E2609">
        <v>900</v>
      </c>
      <c r="F2609" t="s">
        <v>20</v>
      </c>
      <c r="H2609">
        <v>4.6199999999999998E-2</v>
      </c>
      <c r="I2609">
        <v>0.18</v>
      </c>
      <c r="K2609">
        <v>944</v>
      </c>
      <c r="L2609">
        <v>744</v>
      </c>
      <c r="N2609">
        <v>255</v>
      </c>
      <c r="O2609">
        <v>252</v>
      </c>
      <c r="R2609" t="s">
        <v>215</v>
      </c>
      <c r="S2609" t="str">
        <f t="shared" si="120"/>
        <v/>
      </c>
      <c r="T2609">
        <f t="shared" si="122"/>
        <v>650</v>
      </c>
      <c r="U2609">
        <f t="shared" si="121"/>
        <v>450</v>
      </c>
      <c r="V2609">
        <v>887</v>
      </c>
      <c r="W2609">
        <v>124</v>
      </c>
      <c r="X2609">
        <v>6</v>
      </c>
      <c r="Y2609">
        <f>IF(AND($Q2609="hdbd",$P2609=Y$1),1,0)+IF($W2609=$W2608,Y2608,0)</f>
        <v>0</v>
      </c>
      <c r="Z2609">
        <f>IF(AND($Q2609="hdbd",$P2609=Z$1),1,0)+IF($W2609=$W2608,Z2608,0)</f>
        <v>1</v>
      </c>
      <c r="AA2609">
        <f>IF(AND($Q2609="hdbd",$P2609=AA$1),1,0)+IF($W2609=$W2608,AA2608,0)</f>
        <v>8</v>
      </c>
    </row>
    <row r="2610" spans="1:27" x14ac:dyDescent="0.3">
      <c r="A2610" t="s">
        <v>214</v>
      </c>
      <c r="B2610">
        <v>3330053341</v>
      </c>
      <c r="C2610" s="1">
        <v>42581.707824074074</v>
      </c>
      <c r="D2610" t="s">
        <v>19</v>
      </c>
      <c r="E2610">
        <v>700</v>
      </c>
      <c r="F2610" t="s">
        <v>20</v>
      </c>
      <c r="I2610">
        <v>0.23</v>
      </c>
      <c r="J2610">
        <v>548</v>
      </c>
      <c r="M2610">
        <v>276</v>
      </c>
      <c r="N2610">
        <v>287</v>
      </c>
      <c r="P2610" t="s">
        <v>20</v>
      </c>
      <c r="Q2610" t="s">
        <v>21</v>
      </c>
      <c r="R2610" t="s">
        <v>215</v>
      </c>
      <c r="S2610">
        <f t="shared" si="120"/>
        <v>250</v>
      </c>
      <c r="T2610" t="str">
        <f t="shared" si="122"/>
        <v/>
      </c>
      <c r="U2610" t="str">
        <f t="shared" si="121"/>
        <v/>
      </c>
      <c r="V2610">
        <v>888</v>
      </c>
      <c r="W2610">
        <v>124</v>
      </c>
      <c r="X2610">
        <v>7</v>
      </c>
      <c r="Y2610">
        <f>IF(AND($Q2610="hdbd",$P2610=Y$1),1,0)+IF($W2610=$W2609,Y2609,0)</f>
        <v>0</v>
      </c>
      <c r="Z2610">
        <f>IF(AND($Q2610="hdbd",$P2610=Z$1),1,0)+IF($W2610=$W2609,Z2609,0)</f>
        <v>1</v>
      </c>
      <c r="AA2610">
        <f>IF(AND($Q2610="hdbd",$P2610=AA$1),1,0)+IF($W2610=$W2609,AA2609,0)</f>
        <v>9</v>
      </c>
    </row>
    <row r="2611" spans="1:27" x14ac:dyDescent="0.3">
      <c r="A2611" t="s">
        <v>214</v>
      </c>
      <c r="B2611">
        <v>3330053341</v>
      </c>
      <c r="C2611" s="1">
        <v>42581.707824074074</v>
      </c>
      <c r="D2611" t="s">
        <v>23</v>
      </c>
      <c r="E2611">
        <v>1400</v>
      </c>
      <c r="F2611" t="s">
        <v>20</v>
      </c>
      <c r="H2611">
        <v>6.0199999999999997E-2</v>
      </c>
      <c r="I2611">
        <v>0.2</v>
      </c>
      <c r="J2611">
        <v>586</v>
      </c>
      <c r="K2611">
        <v>897</v>
      </c>
      <c r="L2611">
        <v>696</v>
      </c>
      <c r="M2611">
        <v>280</v>
      </c>
      <c r="N2611">
        <v>292</v>
      </c>
      <c r="O2611">
        <v>283</v>
      </c>
      <c r="R2611" t="s">
        <v>215</v>
      </c>
      <c r="S2611">
        <f t="shared" si="120"/>
        <v>350</v>
      </c>
      <c r="T2611">
        <f t="shared" si="122"/>
        <v>650</v>
      </c>
      <c r="U2611">
        <f t="shared" si="121"/>
        <v>450</v>
      </c>
      <c r="V2611">
        <v>888</v>
      </c>
      <c r="W2611">
        <v>124</v>
      </c>
      <c r="X2611">
        <v>7</v>
      </c>
      <c r="Y2611">
        <f>IF(AND($Q2611="hdbd",$P2611=Y$1),1,0)+IF($W2611=$W2610,Y2610,0)</f>
        <v>0</v>
      </c>
      <c r="Z2611">
        <f>IF(AND($Q2611="hdbd",$P2611=Z$1),1,0)+IF($W2611=$W2610,Z2610,0)</f>
        <v>1</v>
      </c>
      <c r="AA2611">
        <f>IF(AND($Q2611="hdbd",$P2611=AA$1),1,0)+IF($W2611=$W2610,AA2610,0)</f>
        <v>9</v>
      </c>
    </row>
    <row r="2612" spans="1:27" x14ac:dyDescent="0.3">
      <c r="A2612" t="s">
        <v>214</v>
      </c>
      <c r="B2612">
        <v>3330053341</v>
      </c>
      <c r="C2612" s="1">
        <v>42581.707824074074</v>
      </c>
      <c r="D2612" t="s">
        <v>24</v>
      </c>
      <c r="E2612">
        <v>800</v>
      </c>
      <c r="F2612" t="s">
        <v>20</v>
      </c>
      <c r="H2612">
        <v>0.03</v>
      </c>
      <c r="I2612">
        <v>0.18</v>
      </c>
      <c r="K2612">
        <v>850</v>
      </c>
      <c r="L2612">
        <v>696</v>
      </c>
      <c r="N2612">
        <v>290</v>
      </c>
      <c r="O2612">
        <v>283</v>
      </c>
      <c r="R2612" t="s">
        <v>215</v>
      </c>
      <c r="S2612" t="str">
        <f t="shared" si="120"/>
        <v/>
      </c>
      <c r="T2612">
        <f t="shared" si="122"/>
        <v>550</v>
      </c>
      <c r="U2612">
        <f t="shared" si="121"/>
        <v>450</v>
      </c>
      <c r="V2612">
        <v>888</v>
      </c>
      <c r="W2612">
        <v>124</v>
      </c>
      <c r="X2612">
        <v>7</v>
      </c>
      <c r="Y2612">
        <f>IF(AND($Q2612="hdbd",$P2612=Y$1),1,0)+IF($W2612=$W2611,Y2611,0)</f>
        <v>0</v>
      </c>
      <c r="Z2612">
        <f>IF(AND($Q2612="hdbd",$P2612=Z$1),1,0)+IF($W2612=$W2611,Z2611,0)</f>
        <v>1</v>
      </c>
      <c r="AA2612">
        <f>IF(AND($Q2612="hdbd",$P2612=AA$1),1,0)+IF($W2612=$W2611,AA2611,0)</f>
        <v>9</v>
      </c>
    </row>
    <row r="2613" spans="1:27" x14ac:dyDescent="0.3">
      <c r="A2613" t="s">
        <v>214</v>
      </c>
      <c r="B2613">
        <v>3460082500</v>
      </c>
      <c r="C2613" s="1">
        <v>42581.707881944443</v>
      </c>
      <c r="D2613" t="s">
        <v>19</v>
      </c>
      <c r="E2613">
        <v>800</v>
      </c>
      <c r="F2613" t="s">
        <v>20</v>
      </c>
      <c r="H2613">
        <v>5.9400000000000001E-2</v>
      </c>
      <c r="I2613">
        <v>0.2</v>
      </c>
      <c r="J2613">
        <v>596</v>
      </c>
      <c r="K2613">
        <v>869</v>
      </c>
      <c r="L2613">
        <v>749</v>
      </c>
      <c r="M2613">
        <v>330</v>
      </c>
      <c r="N2613">
        <v>322</v>
      </c>
      <c r="O2613">
        <v>316</v>
      </c>
      <c r="R2613" t="s">
        <v>215</v>
      </c>
      <c r="S2613">
        <f t="shared" si="120"/>
        <v>250</v>
      </c>
      <c r="T2613">
        <f t="shared" si="122"/>
        <v>550</v>
      </c>
      <c r="U2613">
        <f t="shared" si="121"/>
        <v>450</v>
      </c>
      <c r="V2613">
        <v>889</v>
      </c>
      <c r="W2613">
        <v>124</v>
      </c>
      <c r="X2613">
        <v>8</v>
      </c>
      <c r="Y2613">
        <f>IF(AND($Q2613="hdbd",$P2613=Y$1),1,0)+IF($W2613=$W2612,Y2612,0)</f>
        <v>0</v>
      </c>
      <c r="Z2613">
        <f>IF(AND($Q2613="hdbd",$P2613=Z$1),1,0)+IF($W2613=$W2612,Z2612,0)</f>
        <v>1</v>
      </c>
      <c r="AA2613">
        <f>IF(AND($Q2613="hdbd",$P2613=AA$1),1,0)+IF($W2613=$W2612,AA2612,0)</f>
        <v>9</v>
      </c>
    </row>
    <row r="2614" spans="1:27" x14ac:dyDescent="0.3">
      <c r="A2614" t="s">
        <v>214</v>
      </c>
      <c r="B2614">
        <v>3460082500</v>
      </c>
      <c r="C2614" s="1">
        <v>42581.707881944443</v>
      </c>
      <c r="D2614" t="s">
        <v>23</v>
      </c>
      <c r="E2614">
        <v>800</v>
      </c>
      <c r="F2614" t="s">
        <v>20</v>
      </c>
      <c r="G2614">
        <v>0.04</v>
      </c>
      <c r="H2614">
        <v>3.4700000000000002E-2</v>
      </c>
      <c r="I2614">
        <v>0.2</v>
      </c>
      <c r="J2614">
        <v>732</v>
      </c>
      <c r="K2614">
        <v>830</v>
      </c>
      <c r="L2614">
        <v>749</v>
      </c>
      <c r="M2614">
        <v>335</v>
      </c>
      <c r="N2614">
        <v>326</v>
      </c>
      <c r="O2614">
        <v>316</v>
      </c>
      <c r="R2614" t="s">
        <v>215</v>
      </c>
      <c r="S2614">
        <f t="shared" si="120"/>
        <v>350</v>
      </c>
      <c r="T2614">
        <f t="shared" si="122"/>
        <v>550</v>
      </c>
      <c r="U2614">
        <f t="shared" si="121"/>
        <v>450</v>
      </c>
      <c r="V2614">
        <v>889</v>
      </c>
      <c r="W2614">
        <v>124</v>
      </c>
      <c r="X2614">
        <v>8</v>
      </c>
      <c r="Y2614">
        <f>IF(AND($Q2614="hdbd",$P2614=Y$1),1,0)+IF($W2614=$W2613,Y2613,0)</f>
        <v>0</v>
      </c>
      <c r="Z2614">
        <f>IF(AND($Q2614="hdbd",$P2614=Z$1),1,0)+IF($W2614=$W2613,Z2613,0)</f>
        <v>1</v>
      </c>
      <c r="AA2614">
        <f>IF(AND($Q2614="hdbd",$P2614=AA$1),1,0)+IF($W2614=$W2613,AA2613,0)</f>
        <v>9</v>
      </c>
    </row>
    <row r="2615" spans="1:27" x14ac:dyDescent="0.3">
      <c r="A2615" t="s">
        <v>214</v>
      </c>
      <c r="B2615">
        <v>3460082500</v>
      </c>
      <c r="C2615" s="1">
        <v>42581.707881944443</v>
      </c>
      <c r="D2615" t="s">
        <v>24</v>
      </c>
      <c r="E2615">
        <v>700</v>
      </c>
      <c r="F2615" t="s">
        <v>20</v>
      </c>
      <c r="H2615">
        <v>4.6199999999999998E-2</v>
      </c>
      <c r="I2615">
        <v>0.19</v>
      </c>
      <c r="K2615">
        <v>740</v>
      </c>
      <c r="L2615">
        <v>749</v>
      </c>
      <c r="N2615">
        <v>319</v>
      </c>
      <c r="O2615">
        <v>316</v>
      </c>
      <c r="R2615" t="s">
        <v>215</v>
      </c>
      <c r="S2615" t="str">
        <f t="shared" si="120"/>
        <v/>
      </c>
      <c r="T2615">
        <f t="shared" si="122"/>
        <v>450</v>
      </c>
      <c r="U2615">
        <f t="shared" si="121"/>
        <v>450</v>
      </c>
      <c r="V2615">
        <v>889</v>
      </c>
      <c r="W2615">
        <v>124</v>
      </c>
      <c r="X2615">
        <v>8</v>
      </c>
      <c r="Y2615">
        <f>IF(AND($Q2615="hdbd",$P2615=Y$1),1,0)+IF($W2615=$W2614,Y2614,0)</f>
        <v>0</v>
      </c>
      <c r="Z2615">
        <f>IF(AND($Q2615="hdbd",$P2615=Z$1),1,0)+IF($W2615=$W2614,Z2614,0)</f>
        <v>1</v>
      </c>
      <c r="AA2615">
        <f>IF(AND($Q2615="hdbd",$P2615=AA$1),1,0)+IF($W2615=$W2614,AA2614,0)</f>
        <v>9</v>
      </c>
    </row>
    <row r="2616" spans="1:27" x14ac:dyDescent="0.3">
      <c r="A2616" t="s">
        <v>214</v>
      </c>
      <c r="B2616">
        <v>3480075324</v>
      </c>
      <c r="C2616" s="1">
        <v>42581.707939814813</v>
      </c>
      <c r="D2616" t="s">
        <v>19</v>
      </c>
      <c r="E2616">
        <v>2100</v>
      </c>
      <c r="F2616" t="s">
        <v>26</v>
      </c>
      <c r="H2616">
        <v>0.02</v>
      </c>
      <c r="I2616">
        <v>0.2</v>
      </c>
      <c r="J2616">
        <v>1633</v>
      </c>
      <c r="K2616">
        <v>2134</v>
      </c>
      <c r="L2616">
        <v>2181</v>
      </c>
      <c r="M2616">
        <v>1223</v>
      </c>
      <c r="N2616">
        <v>1236</v>
      </c>
      <c r="O2616">
        <v>1224</v>
      </c>
      <c r="R2616" t="s">
        <v>215</v>
      </c>
      <c r="S2616">
        <f t="shared" si="120"/>
        <v>450</v>
      </c>
      <c r="T2616">
        <f t="shared" si="122"/>
        <v>850</v>
      </c>
      <c r="U2616">
        <f t="shared" si="121"/>
        <v>950</v>
      </c>
      <c r="V2616">
        <v>890</v>
      </c>
      <c r="W2616">
        <v>124</v>
      </c>
      <c r="X2616">
        <v>9</v>
      </c>
      <c r="Y2616">
        <f>IF(AND($Q2616="hdbd",$P2616=Y$1),1,0)+IF($W2616=$W2615,Y2615,0)</f>
        <v>0</v>
      </c>
      <c r="Z2616">
        <f>IF(AND($Q2616="hdbd",$P2616=Z$1),1,0)+IF($W2616=$W2615,Z2615,0)</f>
        <v>1</v>
      </c>
      <c r="AA2616">
        <f>IF(AND($Q2616="hdbd",$P2616=AA$1),1,0)+IF($W2616=$W2615,AA2615,0)</f>
        <v>9</v>
      </c>
    </row>
    <row r="2617" spans="1:27" x14ac:dyDescent="0.3">
      <c r="A2617" t="s">
        <v>214</v>
      </c>
      <c r="B2617">
        <v>3480075324</v>
      </c>
      <c r="C2617" s="1">
        <v>42581.707939814813</v>
      </c>
      <c r="D2617" t="s">
        <v>23</v>
      </c>
      <c r="E2617">
        <v>2100</v>
      </c>
      <c r="F2617" t="s">
        <v>26</v>
      </c>
      <c r="H2617">
        <v>5.6500000000000002E-2</v>
      </c>
      <c r="I2617">
        <v>0.16</v>
      </c>
      <c r="J2617">
        <v>1532</v>
      </c>
      <c r="K2617">
        <v>2132</v>
      </c>
      <c r="L2617">
        <v>2181</v>
      </c>
      <c r="M2617">
        <v>1219</v>
      </c>
      <c r="N2617">
        <v>1231</v>
      </c>
      <c r="O2617">
        <v>1224</v>
      </c>
      <c r="R2617" t="s">
        <v>215</v>
      </c>
      <c r="S2617">
        <f t="shared" si="120"/>
        <v>350</v>
      </c>
      <c r="T2617">
        <f t="shared" si="122"/>
        <v>950</v>
      </c>
      <c r="U2617">
        <f t="shared" si="121"/>
        <v>950</v>
      </c>
      <c r="V2617">
        <v>890</v>
      </c>
      <c r="W2617">
        <v>124</v>
      </c>
      <c r="X2617">
        <v>9</v>
      </c>
      <c r="Y2617">
        <f>IF(AND($Q2617="hdbd",$P2617=Y$1),1,0)+IF($W2617=$W2616,Y2616,0)</f>
        <v>0</v>
      </c>
      <c r="Z2617">
        <f>IF(AND($Q2617="hdbd",$P2617=Z$1),1,0)+IF($W2617=$W2616,Z2616,0)</f>
        <v>1</v>
      </c>
      <c r="AA2617">
        <f>IF(AND($Q2617="hdbd",$P2617=AA$1),1,0)+IF($W2617=$W2616,AA2616,0)</f>
        <v>9</v>
      </c>
    </row>
    <row r="2618" spans="1:27" x14ac:dyDescent="0.3">
      <c r="A2618" t="s">
        <v>214</v>
      </c>
      <c r="B2618">
        <v>3480075324</v>
      </c>
      <c r="C2618" s="1">
        <v>42581.707939814813</v>
      </c>
      <c r="D2618" t="s">
        <v>24</v>
      </c>
      <c r="E2618">
        <v>2100</v>
      </c>
      <c r="F2618" t="s">
        <v>26</v>
      </c>
      <c r="H2618">
        <v>0.02</v>
      </c>
      <c r="I2618">
        <v>0.18</v>
      </c>
      <c r="K2618">
        <v>2131</v>
      </c>
      <c r="L2618">
        <v>2181</v>
      </c>
      <c r="N2618">
        <v>1230</v>
      </c>
      <c r="O2618">
        <v>1224</v>
      </c>
      <c r="R2618" t="s">
        <v>215</v>
      </c>
      <c r="S2618" t="str">
        <f t="shared" si="120"/>
        <v/>
      </c>
      <c r="T2618">
        <f t="shared" si="122"/>
        <v>950</v>
      </c>
      <c r="U2618">
        <f t="shared" si="121"/>
        <v>950</v>
      </c>
      <c r="V2618">
        <v>890</v>
      </c>
      <c r="W2618">
        <v>124</v>
      </c>
      <c r="X2618">
        <v>9</v>
      </c>
      <c r="Y2618">
        <f>IF(AND($Q2618="hdbd",$P2618=Y$1),1,0)+IF($W2618=$W2617,Y2617,0)</f>
        <v>0</v>
      </c>
      <c r="Z2618">
        <f>IF(AND($Q2618="hdbd",$P2618=Z$1),1,0)+IF($W2618=$W2617,Z2617,0)</f>
        <v>1</v>
      </c>
      <c r="AA2618">
        <f>IF(AND($Q2618="hdbd",$P2618=AA$1),1,0)+IF($W2618=$W2617,AA2617,0)</f>
        <v>9</v>
      </c>
    </row>
    <row r="2619" spans="1:27" x14ac:dyDescent="0.3">
      <c r="A2619" t="s">
        <v>214</v>
      </c>
      <c r="B2619">
        <v>752802683</v>
      </c>
      <c r="C2619" s="1">
        <v>42581.708032407405</v>
      </c>
      <c r="D2619" t="s">
        <v>19</v>
      </c>
      <c r="E2619">
        <v>3900</v>
      </c>
      <c r="F2619" t="s">
        <v>20</v>
      </c>
      <c r="I2619">
        <v>0.21</v>
      </c>
      <c r="J2619">
        <v>3578</v>
      </c>
      <c r="L2619">
        <v>3975</v>
      </c>
      <c r="M2619">
        <v>3324</v>
      </c>
      <c r="N2619">
        <v>3332</v>
      </c>
      <c r="O2619">
        <v>3327</v>
      </c>
      <c r="R2619" t="s">
        <v>215</v>
      </c>
      <c r="S2619">
        <f t="shared" si="120"/>
        <v>250</v>
      </c>
      <c r="T2619" t="str">
        <f t="shared" si="122"/>
        <v/>
      </c>
      <c r="U2619">
        <f t="shared" si="121"/>
        <v>650</v>
      </c>
      <c r="V2619">
        <v>891</v>
      </c>
      <c r="W2619">
        <v>124</v>
      </c>
      <c r="X2619">
        <v>10</v>
      </c>
      <c r="Y2619">
        <f>IF(AND($Q2619="hdbd",$P2619=Y$1),1,0)+IF($W2619=$W2618,Y2618,0)</f>
        <v>0</v>
      </c>
      <c r="Z2619">
        <f>IF(AND($Q2619="hdbd",$P2619=Z$1),1,0)+IF($W2619=$W2618,Z2618,0)</f>
        <v>1</v>
      </c>
      <c r="AA2619">
        <f>IF(AND($Q2619="hdbd",$P2619=AA$1),1,0)+IF($W2619=$W2618,AA2618,0)</f>
        <v>9</v>
      </c>
    </row>
    <row r="2620" spans="1:27" x14ac:dyDescent="0.3">
      <c r="A2620" t="s">
        <v>214</v>
      </c>
      <c r="B2620">
        <v>752802683</v>
      </c>
      <c r="C2620" s="1">
        <v>42581.708032407405</v>
      </c>
      <c r="D2620" t="s">
        <v>23</v>
      </c>
      <c r="E2620">
        <v>3900</v>
      </c>
      <c r="F2620" t="s">
        <v>20</v>
      </c>
      <c r="I2620">
        <v>0.18</v>
      </c>
      <c r="J2620">
        <v>3517</v>
      </c>
      <c r="L2620">
        <v>3975</v>
      </c>
      <c r="M2620">
        <v>3326</v>
      </c>
      <c r="N2620">
        <v>3334</v>
      </c>
      <c r="O2620">
        <v>3327</v>
      </c>
      <c r="R2620" t="s">
        <v>215</v>
      </c>
      <c r="S2620">
        <f t="shared" si="120"/>
        <v>150</v>
      </c>
      <c r="T2620" t="str">
        <f t="shared" si="122"/>
        <v/>
      </c>
      <c r="U2620">
        <f t="shared" si="121"/>
        <v>650</v>
      </c>
      <c r="V2620">
        <v>891</v>
      </c>
      <c r="W2620">
        <v>124</v>
      </c>
      <c r="X2620">
        <v>10</v>
      </c>
      <c r="Y2620">
        <f>IF(AND($Q2620="hdbd",$P2620=Y$1),1,0)+IF($W2620=$W2619,Y2619,0)</f>
        <v>0</v>
      </c>
      <c r="Z2620">
        <f>IF(AND($Q2620="hdbd",$P2620=Z$1),1,0)+IF($W2620=$W2619,Z2619,0)</f>
        <v>1</v>
      </c>
      <c r="AA2620">
        <f>IF(AND($Q2620="hdbd",$P2620=AA$1),1,0)+IF($W2620=$W2619,AA2619,0)</f>
        <v>9</v>
      </c>
    </row>
    <row r="2621" spans="1:27" x14ac:dyDescent="0.3">
      <c r="A2621" t="s">
        <v>214</v>
      </c>
      <c r="B2621">
        <v>752802683</v>
      </c>
      <c r="C2621" s="1">
        <v>42581.708032407405</v>
      </c>
      <c r="D2621" t="s">
        <v>24</v>
      </c>
      <c r="E2621">
        <v>3900</v>
      </c>
      <c r="F2621" t="s">
        <v>26</v>
      </c>
      <c r="H2621">
        <v>5.6800000000000003E-2</v>
      </c>
      <c r="I2621">
        <v>0.19</v>
      </c>
      <c r="K2621">
        <v>3912</v>
      </c>
      <c r="L2621">
        <v>3975</v>
      </c>
      <c r="N2621">
        <v>3330</v>
      </c>
      <c r="O2621">
        <v>3327</v>
      </c>
      <c r="R2621" t="s">
        <v>215</v>
      </c>
      <c r="S2621" t="str">
        <f t="shared" si="120"/>
        <v/>
      </c>
      <c r="T2621">
        <f t="shared" si="122"/>
        <v>550</v>
      </c>
      <c r="U2621">
        <f t="shared" si="121"/>
        <v>650</v>
      </c>
      <c r="V2621">
        <v>891</v>
      </c>
      <c r="W2621">
        <v>124</v>
      </c>
      <c r="X2621">
        <v>10</v>
      </c>
      <c r="Y2621">
        <f>IF(AND($Q2621="hdbd",$P2621=Y$1),1,0)+IF($W2621=$W2620,Y2620,0)</f>
        <v>0</v>
      </c>
      <c r="Z2621">
        <f>IF(AND($Q2621="hdbd",$P2621=Z$1),1,0)+IF($W2621=$W2620,Z2620,0)</f>
        <v>1</v>
      </c>
      <c r="AA2621">
        <f>IF(AND($Q2621="hdbd",$P2621=AA$1),1,0)+IF($W2621=$W2620,AA2620,0)</f>
        <v>9</v>
      </c>
    </row>
    <row r="2622" spans="1:27" x14ac:dyDescent="0.3">
      <c r="A2622" t="s">
        <v>214</v>
      </c>
      <c r="B2622">
        <v>3907065110</v>
      </c>
      <c r="C2622" s="1">
        <v>42581.708194444444</v>
      </c>
      <c r="D2622" t="s">
        <v>19</v>
      </c>
      <c r="E2622">
        <v>600</v>
      </c>
      <c r="F2622" t="s">
        <v>20</v>
      </c>
      <c r="H2622">
        <v>6.0199999999999997E-2</v>
      </c>
      <c r="I2622">
        <v>0.21</v>
      </c>
      <c r="J2622">
        <v>507</v>
      </c>
      <c r="K2622">
        <v>1398</v>
      </c>
      <c r="L2622">
        <v>652</v>
      </c>
      <c r="M2622">
        <v>234</v>
      </c>
      <c r="N2622">
        <v>247</v>
      </c>
      <c r="O2622">
        <v>243</v>
      </c>
      <c r="R2622" t="s">
        <v>215</v>
      </c>
      <c r="S2622">
        <f t="shared" si="120"/>
        <v>250</v>
      </c>
      <c r="T2622">
        <f t="shared" si="122"/>
        <v>1150</v>
      </c>
      <c r="U2622">
        <f t="shared" si="121"/>
        <v>450</v>
      </c>
      <c r="V2622">
        <v>892</v>
      </c>
      <c r="W2622">
        <v>124</v>
      </c>
      <c r="X2622">
        <v>11</v>
      </c>
      <c r="Y2622">
        <f>IF(AND($Q2622="hdbd",$P2622=Y$1),1,0)+IF($W2622=$W2621,Y2621,0)</f>
        <v>0</v>
      </c>
      <c r="Z2622">
        <f>IF(AND($Q2622="hdbd",$P2622=Z$1),1,0)+IF($W2622=$W2621,Z2621,0)</f>
        <v>1</v>
      </c>
      <c r="AA2622">
        <f>IF(AND($Q2622="hdbd",$P2622=AA$1),1,0)+IF($W2622=$W2621,AA2621,0)</f>
        <v>9</v>
      </c>
    </row>
    <row r="2623" spans="1:27" x14ac:dyDescent="0.3">
      <c r="A2623" t="s">
        <v>214</v>
      </c>
      <c r="B2623">
        <v>3907065110</v>
      </c>
      <c r="C2623" s="1">
        <v>42581.708194444444</v>
      </c>
      <c r="D2623" t="s">
        <v>23</v>
      </c>
      <c r="E2623">
        <v>600</v>
      </c>
      <c r="F2623" t="s">
        <v>20</v>
      </c>
      <c r="H2623">
        <v>3.7100000000000001E-2</v>
      </c>
      <c r="I2623">
        <v>0.2</v>
      </c>
      <c r="J2623">
        <v>537</v>
      </c>
      <c r="K2623">
        <v>1399</v>
      </c>
      <c r="L2623">
        <v>652</v>
      </c>
      <c r="M2623">
        <v>236</v>
      </c>
      <c r="N2623">
        <v>248</v>
      </c>
      <c r="O2623">
        <v>243</v>
      </c>
      <c r="R2623" t="s">
        <v>215</v>
      </c>
      <c r="S2623">
        <f t="shared" si="120"/>
        <v>350</v>
      </c>
      <c r="T2623">
        <f t="shared" si="122"/>
        <v>1150</v>
      </c>
      <c r="U2623">
        <f t="shared" si="121"/>
        <v>450</v>
      </c>
      <c r="V2623">
        <v>892</v>
      </c>
      <c r="W2623">
        <v>124</v>
      </c>
      <c r="X2623">
        <v>11</v>
      </c>
      <c r="Y2623">
        <f>IF(AND($Q2623="hdbd",$P2623=Y$1),1,0)+IF($W2623=$W2622,Y2622,0)</f>
        <v>0</v>
      </c>
      <c r="Z2623">
        <f>IF(AND($Q2623="hdbd",$P2623=Z$1),1,0)+IF($W2623=$W2622,Z2622,0)</f>
        <v>1</v>
      </c>
      <c r="AA2623">
        <f>IF(AND($Q2623="hdbd",$P2623=AA$1),1,0)+IF($W2623=$W2622,AA2622,0)</f>
        <v>9</v>
      </c>
    </row>
    <row r="2624" spans="1:27" x14ac:dyDescent="0.3">
      <c r="A2624" t="s">
        <v>214</v>
      </c>
      <c r="B2624">
        <v>3907065110</v>
      </c>
      <c r="C2624" s="1">
        <v>42581.708194444444</v>
      </c>
      <c r="D2624" t="s">
        <v>24</v>
      </c>
      <c r="E2624">
        <v>600</v>
      </c>
      <c r="F2624" t="s">
        <v>20</v>
      </c>
      <c r="H2624">
        <v>1.7899999999999999E-2</v>
      </c>
      <c r="I2624">
        <v>0.1</v>
      </c>
      <c r="K2624">
        <v>1399</v>
      </c>
      <c r="L2624">
        <v>652</v>
      </c>
      <c r="N2624">
        <v>254</v>
      </c>
      <c r="O2624">
        <v>243</v>
      </c>
      <c r="R2624" t="s">
        <v>215</v>
      </c>
      <c r="S2624" t="str">
        <f t="shared" si="120"/>
        <v/>
      </c>
      <c r="T2624">
        <f t="shared" si="122"/>
        <v>1150</v>
      </c>
      <c r="U2624">
        <f t="shared" si="121"/>
        <v>450</v>
      </c>
      <c r="V2624">
        <v>892</v>
      </c>
      <c r="W2624">
        <v>124</v>
      </c>
      <c r="X2624">
        <v>11</v>
      </c>
      <c r="Y2624">
        <f>IF(AND($Q2624="hdbd",$P2624=Y$1),1,0)+IF($W2624=$W2623,Y2623,0)</f>
        <v>0</v>
      </c>
      <c r="Z2624">
        <f>IF(AND($Q2624="hdbd",$P2624=Z$1),1,0)+IF($W2624=$W2623,Z2623,0)</f>
        <v>1</v>
      </c>
      <c r="AA2624">
        <f>IF(AND($Q2624="hdbd",$P2624=AA$1),1,0)+IF($W2624=$W2623,AA2623,0)</f>
        <v>9</v>
      </c>
    </row>
    <row r="2625" spans="1:27" x14ac:dyDescent="0.3">
      <c r="A2625" t="s">
        <v>214</v>
      </c>
      <c r="B2625">
        <v>1823287291</v>
      </c>
      <c r="C2625" s="1">
        <v>42581.708252314813</v>
      </c>
      <c r="D2625" t="s">
        <v>19</v>
      </c>
      <c r="E2625">
        <v>1600</v>
      </c>
      <c r="F2625" t="s">
        <v>20</v>
      </c>
      <c r="H2625">
        <v>5.6500000000000002E-2</v>
      </c>
      <c r="I2625">
        <v>0.21</v>
      </c>
      <c r="J2625">
        <v>1953</v>
      </c>
      <c r="K2625">
        <v>1303</v>
      </c>
      <c r="L2625">
        <v>1310</v>
      </c>
      <c r="M2625">
        <v>417</v>
      </c>
      <c r="N2625">
        <v>409</v>
      </c>
      <c r="O2625">
        <v>404</v>
      </c>
      <c r="R2625" t="s">
        <v>215</v>
      </c>
      <c r="S2625">
        <f t="shared" si="120"/>
        <v>1550</v>
      </c>
      <c r="T2625">
        <f t="shared" si="122"/>
        <v>850</v>
      </c>
      <c r="U2625">
        <f t="shared" si="121"/>
        <v>950</v>
      </c>
      <c r="V2625">
        <v>893</v>
      </c>
      <c r="W2625">
        <v>124</v>
      </c>
      <c r="X2625">
        <v>12</v>
      </c>
      <c r="Y2625">
        <f>IF(AND($Q2625="hdbd",$P2625=Y$1),1,0)+IF($W2625=$W2624,Y2624,0)</f>
        <v>0</v>
      </c>
      <c r="Z2625">
        <f>IF(AND($Q2625="hdbd",$P2625=Z$1),1,0)+IF($W2625=$W2624,Z2624,0)</f>
        <v>1</v>
      </c>
      <c r="AA2625">
        <f>IF(AND($Q2625="hdbd",$P2625=AA$1),1,0)+IF($W2625=$W2624,AA2624,0)</f>
        <v>9</v>
      </c>
    </row>
    <row r="2626" spans="1:27" x14ac:dyDescent="0.3">
      <c r="A2626" t="s">
        <v>214</v>
      </c>
      <c r="B2626">
        <v>1823287291</v>
      </c>
      <c r="C2626" s="1">
        <v>42581.708252314813</v>
      </c>
      <c r="D2626" t="s">
        <v>23</v>
      </c>
      <c r="E2626">
        <v>1600</v>
      </c>
      <c r="F2626" t="s">
        <v>20</v>
      </c>
      <c r="H2626">
        <v>5.0500000000000003E-2</v>
      </c>
      <c r="I2626">
        <v>0.2</v>
      </c>
      <c r="J2626">
        <v>1948</v>
      </c>
      <c r="K2626">
        <v>1841</v>
      </c>
      <c r="L2626">
        <v>1310</v>
      </c>
      <c r="M2626">
        <v>419</v>
      </c>
      <c r="N2626">
        <v>411</v>
      </c>
      <c r="O2626">
        <v>404</v>
      </c>
      <c r="R2626" t="s">
        <v>215</v>
      </c>
      <c r="S2626">
        <f t="shared" si="120"/>
        <v>1550</v>
      </c>
      <c r="T2626">
        <f t="shared" si="122"/>
        <v>1450</v>
      </c>
      <c r="U2626">
        <f t="shared" si="121"/>
        <v>950</v>
      </c>
      <c r="V2626">
        <v>893</v>
      </c>
      <c r="W2626">
        <v>124</v>
      </c>
      <c r="X2626">
        <v>12</v>
      </c>
      <c r="Y2626">
        <f>IF(AND($Q2626="hdbd",$P2626=Y$1),1,0)+IF($W2626=$W2625,Y2625,0)</f>
        <v>0</v>
      </c>
      <c r="Z2626">
        <f>IF(AND($Q2626="hdbd",$P2626=Z$1),1,0)+IF($W2626=$W2625,Z2625,0)</f>
        <v>1</v>
      </c>
      <c r="AA2626">
        <f>IF(AND($Q2626="hdbd",$P2626=AA$1),1,0)+IF($W2626=$W2625,AA2625,0)</f>
        <v>9</v>
      </c>
    </row>
    <row r="2627" spans="1:27" x14ac:dyDescent="0.3">
      <c r="A2627" t="s">
        <v>214</v>
      </c>
      <c r="B2627">
        <v>1823287291</v>
      </c>
      <c r="C2627" s="1">
        <v>42581.708252314813</v>
      </c>
      <c r="D2627" t="s">
        <v>24</v>
      </c>
      <c r="E2627">
        <v>1600</v>
      </c>
      <c r="F2627" t="s">
        <v>20</v>
      </c>
      <c r="H2627">
        <v>6.8699999999999997E-2</v>
      </c>
      <c r="I2627">
        <v>0.19</v>
      </c>
      <c r="K2627">
        <v>1841</v>
      </c>
      <c r="L2627">
        <v>1310</v>
      </c>
      <c r="N2627">
        <v>407</v>
      </c>
      <c r="O2627">
        <v>404</v>
      </c>
      <c r="R2627" t="s">
        <v>215</v>
      </c>
      <c r="S2627" t="str">
        <f t="shared" si="120"/>
        <v/>
      </c>
      <c r="T2627">
        <f t="shared" si="122"/>
        <v>1450</v>
      </c>
      <c r="U2627">
        <f t="shared" si="121"/>
        <v>950</v>
      </c>
      <c r="V2627">
        <v>893</v>
      </c>
      <c r="W2627">
        <v>124</v>
      </c>
      <c r="X2627">
        <v>12</v>
      </c>
      <c r="Y2627">
        <f>IF(AND($Q2627="hdbd",$P2627=Y$1),1,0)+IF($W2627=$W2626,Y2626,0)</f>
        <v>0</v>
      </c>
      <c r="Z2627">
        <f>IF(AND($Q2627="hdbd",$P2627=Z$1),1,0)+IF($W2627=$W2626,Z2626,0)</f>
        <v>1</v>
      </c>
      <c r="AA2627">
        <f>IF(AND($Q2627="hdbd",$P2627=AA$1),1,0)+IF($W2627=$W2626,AA2626,0)</f>
        <v>9</v>
      </c>
    </row>
    <row r="2628" spans="1:27" x14ac:dyDescent="0.3">
      <c r="A2628" t="s">
        <v>214</v>
      </c>
      <c r="B2628">
        <v>2097757979</v>
      </c>
      <c r="C2628" s="1">
        <v>42581.708333333336</v>
      </c>
      <c r="D2628" t="s">
        <v>19</v>
      </c>
      <c r="E2628">
        <v>1400</v>
      </c>
      <c r="F2628" t="s">
        <v>20</v>
      </c>
      <c r="H2628">
        <v>0.03</v>
      </c>
      <c r="I2628">
        <v>0.2</v>
      </c>
      <c r="J2628">
        <v>1075</v>
      </c>
      <c r="K2628">
        <v>1461</v>
      </c>
      <c r="L2628">
        <v>1221</v>
      </c>
      <c r="M2628">
        <v>643</v>
      </c>
      <c r="N2628">
        <v>656</v>
      </c>
      <c r="O2628">
        <v>646</v>
      </c>
      <c r="R2628" t="s">
        <v>215</v>
      </c>
      <c r="S2628">
        <f t="shared" ref="S2628:S2691" si="123">IF(OR(J2628="",M2628=""),"",MIN(_xlfn.FLOOR.MATH((J2628-M2628)/100)*100+50,5100))</f>
        <v>450</v>
      </c>
      <c r="T2628">
        <f t="shared" si="122"/>
        <v>850</v>
      </c>
      <c r="U2628">
        <f t="shared" ref="U2628:U2691" si="124">IF(OR(L2628="",O2628=""),"",MIN(_xlfn.FLOOR.MATH((L2628-O2628)/100)*100+50,5100))</f>
        <v>550</v>
      </c>
      <c r="V2628">
        <v>894</v>
      </c>
      <c r="W2628">
        <v>124</v>
      </c>
      <c r="X2628">
        <v>13</v>
      </c>
      <c r="Y2628">
        <f>IF(AND($Q2628="hdbd",$P2628=Y$1),1,0)+IF($W2628=$W2627,Y2627,0)</f>
        <v>0</v>
      </c>
      <c r="Z2628">
        <f>IF(AND($Q2628="hdbd",$P2628=Z$1),1,0)+IF($W2628=$W2627,Z2627,0)</f>
        <v>1</v>
      </c>
      <c r="AA2628">
        <f>IF(AND($Q2628="hdbd",$P2628=AA$1),1,0)+IF($W2628=$W2627,AA2627,0)</f>
        <v>9</v>
      </c>
    </row>
    <row r="2629" spans="1:27" x14ac:dyDescent="0.3">
      <c r="A2629" t="s">
        <v>214</v>
      </c>
      <c r="B2629">
        <v>2097757979</v>
      </c>
      <c r="C2629" s="1">
        <v>42581.708333333336</v>
      </c>
      <c r="D2629" t="s">
        <v>23</v>
      </c>
      <c r="E2629">
        <v>1200</v>
      </c>
      <c r="F2629" t="s">
        <v>20</v>
      </c>
      <c r="H2629">
        <v>5.6500000000000002E-2</v>
      </c>
      <c r="I2629">
        <v>0.2</v>
      </c>
      <c r="J2629">
        <v>992</v>
      </c>
      <c r="K2629">
        <v>1275</v>
      </c>
      <c r="L2629">
        <v>1221</v>
      </c>
      <c r="M2629">
        <v>641</v>
      </c>
      <c r="N2629">
        <v>653</v>
      </c>
      <c r="O2629">
        <v>646</v>
      </c>
      <c r="R2629" t="s">
        <v>215</v>
      </c>
      <c r="S2629">
        <f t="shared" si="123"/>
        <v>350</v>
      </c>
      <c r="T2629">
        <f t="shared" ref="T2629:T2692" si="125">IF(OR(K2629="",N2629=""),"",MIN(_xlfn.FLOOR.MATH((K2629-N2629)/100)*100+50,5100))</f>
        <v>650</v>
      </c>
      <c r="U2629">
        <f t="shared" si="124"/>
        <v>550</v>
      </c>
      <c r="V2629">
        <v>894</v>
      </c>
      <c r="W2629">
        <v>124</v>
      </c>
      <c r="X2629">
        <v>13</v>
      </c>
      <c r="Y2629">
        <f>IF(AND($Q2629="hdbd",$P2629=Y$1),1,0)+IF($W2629=$W2628,Y2628,0)</f>
        <v>0</v>
      </c>
      <c r="Z2629">
        <f>IF(AND($Q2629="hdbd",$P2629=Z$1),1,0)+IF($W2629=$W2628,Z2628,0)</f>
        <v>1</v>
      </c>
      <c r="AA2629">
        <f>IF(AND($Q2629="hdbd",$P2629=AA$1),1,0)+IF($W2629=$W2628,AA2628,0)</f>
        <v>9</v>
      </c>
    </row>
    <row r="2630" spans="1:27" x14ac:dyDescent="0.3">
      <c r="A2630" t="s">
        <v>214</v>
      </c>
      <c r="B2630">
        <v>2097757979</v>
      </c>
      <c r="C2630" s="1">
        <v>42581.708333333336</v>
      </c>
      <c r="D2630" t="s">
        <v>24</v>
      </c>
      <c r="E2630">
        <v>1200</v>
      </c>
      <c r="F2630" t="s">
        <v>20</v>
      </c>
      <c r="H2630">
        <v>4.6199999999999998E-2</v>
      </c>
      <c r="I2630">
        <v>0.19</v>
      </c>
      <c r="K2630">
        <v>1249</v>
      </c>
      <c r="L2630">
        <v>1221</v>
      </c>
      <c r="N2630">
        <v>655</v>
      </c>
      <c r="O2630">
        <v>646</v>
      </c>
      <c r="R2630" t="s">
        <v>215</v>
      </c>
      <c r="S2630" t="str">
        <f t="shared" si="123"/>
        <v/>
      </c>
      <c r="T2630">
        <f t="shared" si="125"/>
        <v>550</v>
      </c>
      <c r="U2630">
        <f t="shared" si="124"/>
        <v>550</v>
      </c>
      <c r="V2630">
        <v>894</v>
      </c>
      <c r="W2630">
        <v>124</v>
      </c>
      <c r="X2630">
        <v>13</v>
      </c>
      <c r="Y2630">
        <f>IF(AND($Q2630="hdbd",$P2630=Y$1),1,0)+IF($W2630=$W2629,Y2629,0)</f>
        <v>0</v>
      </c>
      <c r="Z2630">
        <f>IF(AND($Q2630="hdbd",$P2630=Z$1),1,0)+IF($W2630=$W2629,Z2629,0)</f>
        <v>1</v>
      </c>
      <c r="AA2630">
        <f>IF(AND($Q2630="hdbd",$P2630=AA$1),1,0)+IF($W2630=$W2629,AA2629,0)</f>
        <v>9</v>
      </c>
    </row>
    <row r="2631" spans="1:27" x14ac:dyDescent="0.3">
      <c r="A2631" t="s">
        <v>214</v>
      </c>
      <c r="B2631">
        <v>2613860642</v>
      </c>
      <c r="C2631" s="1">
        <v>42581.708402777775</v>
      </c>
      <c r="D2631" t="s">
        <v>19</v>
      </c>
      <c r="E2631">
        <v>800</v>
      </c>
      <c r="F2631" t="s">
        <v>20</v>
      </c>
      <c r="H2631">
        <v>8.5699999999999998E-2</v>
      </c>
      <c r="I2631">
        <v>0.21</v>
      </c>
      <c r="J2631">
        <v>697</v>
      </c>
      <c r="K2631">
        <v>879</v>
      </c>
      <c r="L2631">
        <v>851</v>
      </c>
      <c r="M2631">
        <v>311</v>
      </c>
      <c r="N2631">
        <v>322</v>
      </c>
      <c r="O2631">
        <v>317</v>
      </c>
      <c r="R2631" t="s">
        <v>215</v>
      </c>
      <c r="S2631">
        <f t="shared" si="123"/>
        <v>350</v>
      </c>
      <c r="T2631">
        <f t="shared" si="125"/>
        <v>550</v>
      </c>
      <c r="U2631">
        <f t="shared" si="124"/>
        <v>550</v>
      </c>
      <c r="V2631">
        <v>895</v>
      </c>
      <c r="W2631">
        <v>124</v>
      </c>
      <c r="X2631">
        <v>14</v>
      </c>
      <c r="Y2631">
        <f>IF(AND($Q2631="hdbd",$P2631=Y$1),1,0)+IF($W2631=$W2630,Y2630,0)</f>
        <v>0</v>
      </c>
      <c r="Z2631">
        <f>IF(AND($Q2631="hdbd",$P2631=Z$1),1,0)+IF($W2631=$W2630,Z2630,0)</f>
        <v>1</v>
      </c>
      <c r="AA2631">
        <f>IF(AND($Q2631="hdbd",$P2631=AA$1),1,0)+IF($W2631=$W2630,AA2630,0)</f>
        <v>9</v>
      </c>
    </row>
    <row r="2632" spans="1:27" x14ac:dyDescent="0.3">
      <c r="A2632" t="s">
        <v>214</v>
      </c>
      <c r="B2632">
        <v>2613860642</v>
      </c>
      <c r="C2632" s="1">
        <v>42581.708402777775</v>
      </c>
      <c r="D2632" t="s">
        <v>23</v>
      </c>
      <c r="E2632">
        <v>1400</v>
      </c>
      <c r="F2632" t="s">
        <v>26</v>
      </c>
      <c r="H2632">
        <v>8.8700000000000001E-2</v>
      </c>
      <c r="I2632">
        <v>9.5000000000000001E-2</v>
      </c>
      <c r="J2632">
        <v>857</v>
      </c>
      <c r="K2632">
        <v>1153</v>
      </c>
      <c r="L2632">
        <v>851</v>
      </c>
      <c r="M2632">
        <v>316</v>
      </c>
      <c r="N2632">
        <v>328</v>
      </c>
      <c r="O2632">
        <v>317</v>
      </c>
      <c r="R2632" t="s">
        <v>215</v>
      </c>
      <c r="S2632">
        <f t="shared" si="123"/>
        <v>550</v>
      </c>
      <c r="T2632">
        <f t="shared" si="125"/>
        <v>850</v>
      </c>
      <c r="U2632">
        <f t="shared" si="124"/>
        <v>550</v>
      </c>
      <c r="V2632">
        <v>895</v>
      </c>
      <c r="W2632">
        <v>124</v>
      </c>
      <c r="X2632">
        <v>14</v>
      </c>
      <c r="Y2632">
        <f>IF(AND($Q2632="hdbd",$P2632=Y$1),1,0)+IF($W2632=$W2631,Y2631,0)</f>
        <v>0</v>
      </c>
      <c r="Z2632">
        <f>IF(AND($Q2632="hdbd",$P2632=Z$1),1,0)+IF($W2632=$W2631,Z2631,0)</f>
        <v>1</v>
      </c>
      <c r="AA2632">
        <f>IF(AND($Q2632="hdbd",$P2632=AA$1),1,0)+IF($W2632=$W2631,AA2631,0)</f>
        <v>9</v>
      </c>
    </row>
    <row r="2633" spans="1:27" x14ac:dyDescent="0.3">
      <c r="A2633" t="s">
        <v>214</v>
      </c>
      <c r="B2633">
        <v>2613860642</v>
      </c>
      <c r="C2633" s="1">
        <v>42581.708402777775</v>
      </c>
      <c r="D2633" t="s">
        <v>24</v>
      </c>
      <c r="E2633">
        <v>1000</v>
      </c>
      <c r="F2633" t="s">
        <v>20</v>
      </c>
      <c r="H2633">
        <v>0.03</v>
      </c>
      <c r="I2633">
        <v>0.19</v>
      </c>
      <c r="K2633">
        <v>1071</v>
      </c>
      <c r="L2633">
        <v>851</v>
      </c>
      <c r="N2633">
        <v>325</v>
      </c>
      <c r="O2633">
        <v>317</v>
      </c>
      <c r="R2633" t="s">
        <v>215</v>
      </c>
      <c r="S2633" t="str">
        <f t="shared" si="123"/>
        <v/>
      </c>
      <c r="T2633">
        <f t="shared" si="125"/>
        <v>750</v>
      </c>
      <c r="U2633">
        <f t="shared" si="124"/>
        <v>550</v>
      </c>
      <c r="V2633">
        <v>895</v>
      </c>
      <c r="W2633">
        <v>124</v>
      </c>
      <c r="X2633">
        <v>14</v>
      </c>
      <c r="Y2633">
        <f>IF(AND($Q2633="hdbd",$P2633=Y$1),1,0)+IF($W2633=$W2632,Y2632,0)</f>
        <v>0</v>
      </c>
      <c r="Z2633">
        <f>IF(AND($Q2633="hdbd",$P2633=Z$1),1,0)+IF($W2633=$W2632,Z2632,0)</f>
        <v>1</v>
      </c>
      <c r="AA2633">
        <f>IF(AND($Q2633="hdbd",$P2633=AA$1),1,0)+IF($W2633=$W2632,AA2632,0)</f>
        <v>9</v>
      </c>
    </row>
    <row r="2634" spans="1:27" x14ac:dyDescent="0.3">
      <c r="A2634" t="s">
        <v>214</v>
      </c>
      <c r="B2634">
        <v>474049093</v>
      </c>
      <c r="C2634" s="1">
        <v>42581.708449074074</v>
      </c>
      <c r="D2634" t="s">
        <v>19</v>
      </c>
      <c r="E2634">
        <v>1600</v>
      </c>
      <c r="F2634" t="s">
        <v>20</v>
      </c>
      <c r="H2634">
        <v>7.46E-2</v>
      </c>
      <c r="I2634">
        <v>0.21</v>
      </c>
      <c r="J2634">
        <v>858</v>
      </c>
      <c r="K2634">
        <v>2327</v>
      </c>
      <c r="L2634">
        <v>1325</v>
      </c>
      <c r="M2634">
        <v>525</v>
      </c>
      <c r="N2634">
        <v>536</v>
      </c>
      <c r="O2634">
        <v>530</v>
      </c>
      <c r="R2634" t="s">
        <v>215</v>
      </c>
      <c r="S2634">
        <f t="shared" si="123"/>
        <v>350</v>
      </c>
      <c r="T2634">
        <f t="shared" si="125"/>
        <v>1750</v>
      </c>
      <c r="U2634">
        <f t="shared" si="124"/>
        <v>750</v>
      </c>
      <c r="V2634">
        <v>896</v>
      </c>
      <c r="W2634">
        <v>124</v>
      </c>
      <c r="X2634">
        <v>15</v>
      </c>
      <c r="Y2634">
        <f>IF(AND($Q2634="hdbd",$P2634=Y$1),1,0)+IF($W2634=$W2633,Y2633,0)</f>
        <v>0</v>
      </c>
      <c r="Z2634">
        <f>IF(AND($Q2634="hdbd",$P2634=Z$1),1,0)+IF($W2634=$W2633,Z2633,0)</f>
        <v>1</v>
      </c>
      <c r="AA2634">
        <f>IF(AND($Q2634="hdbd",$P2634=AA$1),1,0)+IF($W2634=$W2633,AA2633,0)</f>
        <v>9</v>
      </c>
    </row>
    <row r="2635" spans="1:27" x14ac:dyDescent="0.3">
      <c r="A2635" t="s">
        <v>214</v>
      </c>
      <c r="B2635">
        <v>474049093</v>
      </c>
      <c r="C2635" s="1">
        <v>42581.708449074074</v>
      </c>
      <c r="D2635" t="s">
        <v>23</v>
      </c>
      <c r="E2635">
        <v>1500</v>
      </c>
      <c r="F2635" t="s">
        <v>20</v>
      </c>
      <c r="H2635">
        <v>7.17E-2</v>
      </c>
      <c r="I2635">
        <v>0.21</v>
      </c>
      <c r="J2635">
        <v>937</v>
      </c>
      <c r="K2635">
        <v>1521</v>
      </c>
      <c r="L2635">
        <v>1325</v>
      </c>
      <c r="M2635">
        <v>528</v>
      </c>
      <c r="N2635">
        <v>539</v>
      </c>
      <c r="O2635">
        <v>530</v>
      </c>
      <c r="R2635" t="s">
        <v>215</v>
      </c>
      <c r="S2635">
        <f t="shared" si="123"/>
        <v>450</v>
      </c>
      <c r="T2635">
        <f t="shared" si="125"/>
        <v>950</v>
      </c>
      <c r="U2635">
        <f t="shared" si="124"/>
        <v>750</v>
      </c>
      <c r="V2635">
        <v>896</v>
      </c>
      <c r="W2635">
        <v>124</v>
      </c>
      <c r="X2635">
        <v>15</v>
      </c>
      <c r="Y2635">
        <f>IF(AND($Q2635="hdbd",$P2635=Y$1),1,0)+IF($W2635=$W2634,Y2634,0)</f>
        <v>0</v>
      </c>
      <c r="Z2635">
        <f>IF(AND($Q2635="hdbd",$P2635=Z$1),1,0)+IF($W2635=$W2634,Z2634,0)</f>
        <v>1</v>
      </c>
      <c r="AA2635">
        <f>IF(AND($Q2635="hdbd",$P2635=AA$1),1,0)+IF($W2635=$W2634,AA2634,0)</f>
        <v>9</v>
      </c>
    </row>
    <row r="2636" spans="1:27" x14ac:dyDescent="0.3">
      <c r="A2636" t="s">
        <v>214</v>
      </c>
      <c r="B2636">
        <v>474049093</v>
      </c>
      <c r="C2636" s="1">
        <v>42581.708449074074</v>
      </c>
      <c r="D2636" t="s">
        <v>24</v>
      </c>
      <c r="E2636">
        <v>2300</v>
      </c>
      <c r="F2636" t="s">
        <v>20</v>
      </c>
      <c r="H2636">
        <v>0.03</v>
      </c>
      <c r="I2636">
        <v>0.2</v>
      </c>
      <c r="K2636">
        <v>2327</v>
      </c>
      <c r="L2636">
        <v>1325</v>
      </c>
      <c r="N2636">
        <v>541</v>
      </c>
      <c r="O2636">
        <v>530</v>
      </c>
      <c r="R2636" t="s">
        <v>215</v>
      </c>
      <c r="S2636" t="str">
        <f t="shared" si="123"/>
        <v/>
      </c>
      <c r="T2636">
        <f t="shared" si="125"/>
        <v>1750</v>
      </c>
      <c r="U2636">
        <f t="shared" si="124"/>
        <v>750</v>
      </c>
      <c r="V2636">
        <v>896</v>
      </c>
      <c r="W2636">
        <v>124</v>
      </c>
      <c r="X2636">
        <v>15</v>
      </c>
      <c r="Y2636">
        <f>IF(AND($Q2636="hdbd",$P2636=Y$1),1,0)+IF($W2636=$W2635,Y2635,0)</f>
        <v>0</v>
      </c>
      <c r="Z2636">
        <f>IF(AND($Q2636="hdbd",$P2636=Z$1),1,0)+IF($W2636=$W2635,Z2635,0)</f>
        <v>1</v>
      </c>
      <c r="AA2636">
        <f>IF(AND($Q2636="hdbd",$P2636=AA$1),1,0)+IF($W2636=$W2635,AA2635,0)</f>
        <v>9</v>
      </c>
    </row>
    <row r="2637" spans="1:27" x14ac:dyDescent="0.3">
      <c r="A2637" t="s">
        <v>214</v>
      </c>
      <c r="B2637">
        <v>471369663</v>
      </c>
      <c r="C2637" s="1">
        <v>42581.708541666667</v>
      </c>
      <c r="D2637" t="s">
        <v>19</v>
      </c>
      <c r="E2637">
        <v>1000</v>
      </c>
      <c r="F2637" t="s">
        <v>20</v>
      </c>
      <c r="H2637">
        <v>0.03</v>
      </c>
      <c r="I2637">
        <v>0.21</v>
      </c>
      <c r="J2637">
        <v>675</v>
      </c>
      <c r="K2637">
        <v>1006</v>
      </c>
      <c r="L2637">
        <v>921</v>
      </c>
      <c r="M2637">
        <v>348</v>
      </c>
      <c r="N2637">
        <v>360</v>
      </c>
      <c r="O2637">
        <v>351</v>
      </c>
      <c r="R2637" t="s">
        <v>215</v>
      </c>
      <c r="S2637">
        <f t="shared" si="123"/>
        <v>350</v>
      </c>
      <c r="T2637">
        <f t="shared" si="125"/>
        <v>650</v>
      </c>
      <c r="U2637">
        <f t="shared" si="124"/>
        <v>550</v>
      </c>
      <c r="V2637">
        <v>897</v>
      </c>
      <c r="W2637">
        <v>124</v>
      </c>
      <c r="X2637">
        <v>16</v>
      </c>
      <c r="Y2637">
        <f>IF(AND($Q2637="hdbd",$P2637=Y$1),1,0)+IF($W2637=$W2636,Y2636,0)</f>
        <v>0</v>
      </c>
      <c r="Z2637">
        <f>IF(AND($Q2637="hdbd",$P2637=Z$1),1,0)+IF($W2637=$W2636,Z2636,0)</f>
        <v>1</v>
      </c>
      <c r="AA2637">
        <f>IF(AND($Q2637="hdbd",$P2637=AA$1),1,0)+IF($W2637=$W2636,AA2636,0)</f>
        <v>9</v>
      </c>
    </row>
    <row r="2638" spans="1:27" x14ac:dyDescent="0.3">
      <c r="A2638" t="s">
        <v>214</v>
      </c>
      <c r="B2638">
        <v>471369663</v>
      </c>
      <c r="C2638" s="1">
        <v>42581.708541666667</v>
      </c>
      <c r="D2638" t="s">
        <v>23</v>
      </c>
      <c r="E2638">
        <v>1200</v>
      </c>
      <c r="F2638" t="s">
        <v>26</v>
      </c>
      <c r="H2638">
        <v>7.0900000000000005E-2</v>
      </c>
      <c r="I2638">
        <v>3.2300000000000002E-2</v>
      </c>
      <c r="J2638">
        <v>768</v>
      </c>
      <c r="K2638">
        <v>1016</v>
      </c>
      <c r="L2638">
        <v>921</v>
      </c>
      <c r="M2638">
        <v>350</v>
      </c>
      <c r="N2638">
        <v>362</v>
      </c>
      <c r="O2638">
        <v>351</v>
      </c>
      <c r="R2638" t="s">
        <v>215</v>
      </c>
      <c r="S2638">
        <f t="shared" si="123"/>
        <v>450</v>
      </c>
      <c r="T2638">
        <f t="shared" si="125"/>
        <v>650</v>
      </c>
      <c r="U2638">
        <f t="shared" si="124"/>
        <v>550</v>
      </c>
      <c r="V2638">
        <v>897</v>
      </c>
      <c r="W2638">
        <v>124</v>
      </c>
      <c r="X2638">
        <v>16</v>
      </c>
      <c r="Y2638">
        <f>IF(AND($Q2638="hdbd",$P2638=Y$1),1,0)+IF($W2638=$W2637,Y2637,0)</f>
        <v>0</v>
      </c>
      <c r="Z2638">
        <f>IF(AND($Q2638="hdbd",$P2638=Z$1),1,0)+IF($W2638=$W2637,Z2637,0)</f>
        <v>1</v>
      </c>
      <c r="AA2638">
        <f>IF(AND($Q2638="hdbd",$P2638=AA$1),1,0)+IF($W2638=$W2637,AA2637,0)</f>
        <v>9</v>
      </c>
    </row>
    <row r="2639" spans="1:27" x14ac:dyDescent="0.3">
      <c r="A2639" t="s">
        <v>214</v>
      </c>
      <c r="B2639">
        <v>471369663</v>
      </c>
      <c r="C2639" s="1">
        <v>42581.708541666667</v>
      </c>
      <c r="D2639" t="s">
        <v>24</v>
      </c>
      <c r="E2639">
        <v>900</v>
      </c>
      <c r="F2639" t="s">
        <v>20</v>
      </c>
      <c r="H2639">
        <v>0.03</v>
      </c>
      <c r="I2639">
        <v>0.19</v>
      </c>
      <c r="K2639">
        <v>835</v>
      </c>
      <c r="L2639">
        <v>921</v>
      </c>
      <c r="N2639">
        <v>355</v>
      </c>
      <c r="O2639">
        <v>351</v>
      </c>
      <c r="R2639" t="s">
        <v>215</v>
      </c>
      <c r="S2639" t="str">
        <f t="shared" si="123"/>
        <v/>
      </c>
      <c r="T2639">
        <f t="shared" si="125"/>
        <v>450</v>
      </c>
      <c r="U2639">
        <f t="shared" si="124"/>
        <v>550</v>
      </c>
      <c r="V2639">
        <v>897</v>
      </c>
      <c r="W2639">
        <v>124</v>
      </c>
      <c r="X2639">
        <v>16</v>
      </c>
      <c r="Y2639">
        <f>IF(AND($Q2639="hdbd",$P2639=Y$1),1,0)+IF($W2639=$W2638,Y2638,0)</f>
        <v>0</v>
      </c>
      <c r="Z2639">
        <f>IF(AND($Q2639="hdbd",$P2639=Z$1),1,0)+IF($W2639=$W2638,Z2638,0)</f>
        <v>1</v>
      </c>
      <c r="AA2639">
        <f>IF(AND($Q2639="hdbd",$P2639=AA$1),1,0)+IF($W2639=$W2638,AA2638,0)</f>
        <v>9</v>
      </c>
    </row>
    <row r="2640" spans="1:27" x14ac:dyDescent="0.3">
      <c r="A2640" t="s">
        <v>214</v>
      </c>
      <c r="B2640">
        <v>2287181652</v>
      </c>
      <c r="C2640" s="1">
        <v>42581.708611111113</v>
      </c>
      <c r="D2640" t="s">
        <v>19</v>
      </c>
      <c r="E2640">
        <v>1900</v>
      </c>
      <c r="F2640" t="s">
        <v>20</v>
      </c>
      <c r="H2640">
        <v>7.2499999999999995E-2</v>
      </c>
      <c r="I2640">
        <v>0.26540000000000002</v>
      </c>
      <c r="J2640">
        <v>1093</v>
      </c>
      <c r="K2640">
        <v>1956</v>
      </c>
      <c r="L2640">
        <v>1461</v>
      </c>
      <c r="M2640">
        <v>867</v>
      </c>
      <c r="N2640">
        <v>881</v>
      </c>
      <c r="O2640">
        <v>869</v>
      </c>
      <c r="R2640" t="s">
        <v>215</v>
      </c>
      <c r="S2640">
        <f t="shared" si="123"/>
        <v>250</v>
      </c>
      <c r="T2640">
        <f t="shared" si="125"/>
        <v>1050</v>
      </c>
      <c r="U2640">
        <f t="shared" si="124"/>
        <v>550</v>
      </c>
      <c r="V2640">
        <v>898</v>
      </c>
      <c r="W2640">
        <v>124</v>
      </c>
      <c r="X2640">
        <v>17</v>
      </c>
      <c r="Y2640">
        <f>IF(AND($Q2640="hdbd",$P2640=Y$1),1,0)+IF($W2640=$W2639,Y2639,0)</f>
        <v>0</v>
      </c>
      <c r="Z2640">
        <f>IF(AND($Q2640="hdbd",$P2640=Z$1),1,0)+IF($W2640=$W2639,Z2639,0)</f>
        <v>1</v>
      </c>
      <c r="AA2640">
        <f>IF(AND($Q2640="hdbd",$P2640=AA$1),1,0)+IF($W2640=$W2639,AA2639,0)</f>
        <v>9</v>
      </c>
    </row>
    <row r="2641" spans="1:27" x14ac:dyDescent="0.3">
      <c r="A2641" t="s">
        <v>214</v>
      </c>
      <c r="B2641">
        <v>2287181652</v>
      </c>
      <c r="C2641" s="1">
        <v>42581.708611111113</v>
      </c>
      <c r="D2641" t="s">
        <v>23</v>
      </c>
      <c r="E2641">
        <v>1100</v>
      </c>
      <c r="F2641" t="s">
        <v>25</v>
      </c>
      <c r="G2641">
        <v>0.04</v>
      </c>
      <c r="H2641">
        <v>0.03</v>
      </c>
      <c r="I2641">
        <v>0.21</v>
      </c>
      <c r="J2641">
        <v>1160</v>
      </c>
      <c r="K2641">
        <v>1956</v>
      </c>
      <c r="L2641">
        <v>1461</v>
      </c>
      <c r="M2641">
        <v>865</v>
      </c>
      <c r="N2641">
        <v>879</v>
      </c>
      <c r="O2641">
        <v>869</v>
      </c>
      <c r="R2641" t="s">
        <v>215</v>
      </c>
      <c r="S2641">
        <f t="shared" si="123"/>
        <v>250</v>
      </c>
      <c r="T2641">
        <f t="shared" si="125"/>
        <v>1050</v>
      </c>
      <c r="U2641">
        <f t="shared" si="124"/>
        <v>550</v>
      </c>
      <c r="V2641">
        <v>898</v>
      </c>
      <c r="W2641">
        <v>124</v>
      </c>
      <c r="X2641">
        <v>17</v>
      </c>
      <c r="Y2641">
        <f>IF(AND($Q2641="hdbd",$P2641=Y$1),1,0)+IF($W2641=$W2640,Y2640,0)</f>
        <v>0</v>
      </c>
      <c r="Z2641">
        <f>IF(AND($Q2641="hdbd",$P2641=Z$1),1,0)+IF($W2641=$W2640,Z2640,0)</f>
        <v>1</v>
      </c>
      <c r="AA2641">
        <f>IF(AND($Q2641="hdbd",$P2641=AA$1),1,0)+IF($W2641=$W2640,AA2640,0)</f>
        <v>9</v>
      </c>
    </row>
    <row r="2642" spans="1:27" x14ac:dyDescent="0.3">
      <c r="A2642" t="s">
        <v>214</v>
      </c>
      <c r="B2642">
        <v>2287181652</v>
      </c>
      <c r="C2642" s="1">
        <v>42581.708611111113</v>
      </c>
      <c r="D2642" t="s">
        <v>24</v>
      </c>
      <c r="E2642">
        <v>1400</v>
      </c>
      <c r="F2642" t="s">
        <v>20</v>
      </c>
      <c r="H2642">
        <v>0.03</v>
      </c>
      <c r="I2642">
        <v>0.19</v>
      </c>
      <c r="K2642">
        <v>1955</v>
      </c>
      <c r="L2642">
        <v>1461</v>
      </c>
      <c r="N2642">
        <v>876</v>
      </c>
      <c r="O2642">
        <v>869</v>
      </c>
      <c r="R2642" t="s">
        <v>215</v>
      </c>
      <c r="S2642" t="str">
        <f t="shared" si="123"/>
        <v/>
      </c>
      <c r="T2642">
        <f t="shared" si="125"/>
        <v>1050</v>
      </c>
      <c r="U2642">
        <f t="shared" si="124"/>
        <v>550</v>
      </c>
      <c r="V2642">
        <v>898</v>
      </c>
      <c r="W2642">
        <v>124</v>
      </c>
      <c r="X2642">
        <v>17</v>
      </c>
      <c r="Y2642">
        <f>IF(AND($Q2642="hdbd",$P2642=Y$1),1,0)+IF($W2642=$W2641,Y2641,0)</f>
        <v>0</v>
      </c>
      <c r="Z2642">
        <f>IF(AND($Q2642="hdbd",$P2642=Z$1),1,0)+IF($W2642=$W2641,Z2641,0)</f>
        <v>1</v>
      </c>
      <c r="AA2642">
        <f>IF(AND($Q2642="hdbd",$P2642=AA$1),1,0)+IF($W2642=$W2641,AA2641,0)</f>
        <v>9</v>
      </c>
    </row>
    <row r="2643" spans="1:27" x14ac:dyDescent="0.3">
      <c r="A2643" t="s">
        <v>214</v>
      </c>
      <c r="B2643">
        <v>3374625439</v>
      </c>
      <c r="C2643" s="1">
        <v>42581.708668981482</v>
      </c>
      <c r="D2643" t="s">
        <v>19</v>
      </c>
      <c r="E2643">
        <v>1500</v>
      </c>
      <c r="F2643" t="s">
        <v>20</v>
      </c>
      <c r="H2643">
        <v>5.6500000000000002E-2</v>
      </c>
      <c r="I2643">
        <v>0.21</v>
      </c>
      <c r="J2643">
        <v>876</v>
      </c>
      <c r="K2643">
        <v>1529</v>
      </c>
      <c r="L2643">
        <v>1431</v>
      </c>
      <c r="M2643">
        <v>632</v>
      </c>
      <c r="N2643">
        <v>644</v>
      </c>
      <c r="O2643">
        <v>636</v>
      </c>
      <c r="R2643" t="s">
        <v>215</v>
      </c>
      <c r="S2643">
        <f t="shared" si="123"/>
        <v>250</v>
      </c>
      <c r="T2643">
        <f t="shared" si="125"/>
        <v>850</v>
      </c>
      <c r="U2643">
        <f t="shared" si="124"/>
        <v>750</v>
      </c>
      <c r="V2643">
        <v>899</v>
      </c>
      <c r="W2643">
        <v>124</v>
      </c>
      <c r="X2643">
        <v>18</v>
      </c>
      <c r="Y2643">
        <f>IF(AND($Q2643="hdbd",$P2643=Y$1),1,0)+IF($W2643=$W2642,Y2642,0)</f>
        <v>0</v>
      </c>
      <c r="Z2643">
        <f>IF(AND($Q2643="hdbd",$P2643=Z$1),1,0)+IF($W2643=$W2642,Z2642,0)</f>
        <v>1</v>
      </c>
      <c r="AA2643">
        <f>IF(AND($Q2643="hdbd",$P2643=AA$1),1,0)+IF($W2643=$W2642,AA2642,0)</f>
        <v>9</v>
      </c>
    </row>
    <row r="2644" spans="1:27" x14ac:dyDescent="0.3">
      <c r="A2644" t="s">
        <v>214</v>
      </c>
      <c r="B2644">
        <v>3374625439</v>
      </c>
      <c r="C2644" s="1">
        <v>42581.708668981482</v>
      </c>
      <c r="D2644" t="s">
        <v>23</v>
      </c>
      <c r="E2644">
        <v>1400</v>
      </c>
      <c r="F2644" t="s">
        <v>20</v>
      </c>
      <c r="H2644">
        <v>4.65E-2</v>
      </c>
      <c r="I2644">
        <v>0.2</v>
      </c>
      <c r="J2644">
        <v>845</v>
      </c>
      <c r="K2644">
        <v>1489</v>
      </c>
      <c r="L2644">
        <v>1431</v>
      </c>
      <c r="M2644">
        <v>630</v>
      </c>
      <c r="N2644">
        <v>642</v>
      </c>
      <c r="O2644">
        <v>636</v>
      </c>
      <c r="R2644" t="s">
        <v>215</v>
      </c>
      <c r="S2644">
        <f t="shared" si="123"/>
        <v>250</v>
      </c>
      <c r="T2644">
        <f t="shared" si="125"/>
        <v>850</v>
      </c>
      <c r="U2644">
        <f t="shared" si="124"/>
        <v>750</v>
      </c>
      <c r="V2644">
        <v>899</v>
      </c>
      <c r="W2644">
        <v>124</v>
      </c>
      <c r="X2644">
        <v>18</v>
      </c>
      <c r="Y2644">
        <f>IF(AND($Q2644="hdbd",$P2644=Y$1),1,0)+IF($W2644=$W2643,Y2643,0)</f>
        <v>0</v>
      </c>
      <c r="Z2644">
        <f>IF(AND($Q2644="hdbd",$P2644=Z$1),1,0)+IF($W2644=$W2643,Z2643,0)</f>
        <v>1</v>
      </c>
      <c r="AA2644">
        <f>IF(AND($Q2644="hdbd",$P2644=AA$1),1,0)+IF($W2644=$W2643,AA2643,0)</f>
        <v>9</v>
      </c>
    </row>
    <row r="2645" spans="1:27" x14ac:dyDescent="0.3">
      <c r="A2645" t="s">
        <v>214</v>
      </c>
      <c r="B2645">
        <v>3374625439</v>
      </c>
      <c r="C2645" s="1">
        <v>42581.708668981482</v>
      </c>
      <c r="D2645" t="s">
        <v>24</v>
      </c>
      <c r="E2645">
        <v>1400</v>
      </c>
      <c r="F2645" t="s">
        <v>26</v>
      </c>
      <c r="H2645">
        <v>4.6199999999999998E-2</v>
      </c>
      <c r="I2645">
        <v>0.03</v>
      </c>
      <c r="K2645">
        <v>1451</v>
      </c>
      <c r="L2645">
        <v>1431</v>
      </c>
      <c r="N2645">
        <v>641</v>
      </c>
      <c r="O2645">
        <v>636</v>
      </c>
      <c r="R2645" t="s">
        <v>215</v>
      </c>
      <c r="S2645" t="str">
        <f t="shared" si="123"/>
        <v/>
      </c>
      <c r="T2645">
        <f t="shared" si="125"/>
        <v>850</v>
      </c>
      <c r="U2645">
        <f t="shared" si="124"/>
        <v>750</v>
      </c>
      <c r="V2645">
        <v>899</v>
      </c>
      <c r="W2645">
        <v>124</v>
      </c>
      <c r="X2645">
        <v>18</v>
      </c>
      <c r="Y2645">
        <f>IF(AND($Q2645="hdbd",$P2645=Y$1),1,0)+IF($W2645=$W2644,Y2644,0)</f>
        <v>0</v>
      </c>
      <c r="Z2645">
        <f>IF(AND($Q2645="hdbd",$P2645=Z$1),1,0)+IF($W2645=$W2644,Z2644,0)</f>
        <v>1</v>
      </c>
      <c r="AA2645">
        <f>IF(AND($Q2645="hdbd",$P2645=AA$1),1,0)+IF($W2645=$W2644,AA2644,0)</f>
        <v>9</v>
      </c>
    </row>
    <row r="2646" spans="1:27" x14ac:dyDescent="0.3">
      <c r="A2646" t="s">
        <v>214</v>
      </c>
      <c r="B2646">
        <v>2990199034</v>
      </c>
      <c r="C2646" s="1">
        <v>42581.708749999998</v>
      </c>
      <c r="D2646" t="s">
        <v>19</v>
      </c>
      <c r="E2646">
        <v>700</v>
      </c>
      <c r="F2646" t="s">
        <v>20</v>
      </c>
      <c r="H2646">
        <v>0.03</v>
      </c>
      <c r="I2646">
        <v>0.2</v>
      </c>
      <c r="J2646">
        <v>564</v>
      </c>
      <c r="K2646">
        <v>706</v>
      </c>
      <c r="L2646">
        <v>694</v>
      </c>
      <c r="M2646">
        <v>298</v>
      </c>
      <c r="N2646">
        <v>310</v>
      </c>
      <c r="O2646">
        <v>306</v>
      </c>
      <c r="R2646" t="s">
        <v>215</v>
      </c>
      <c r="S2646">
        <f t="shared" si="123"/>
        <v>250</v>
      </c>
      <c r="T2646">
        <f t="shared" si="125"/>
        <v>350</v>
      </c>
      <c r="U2646">
        <f t="shared" si="124"/>
        <v>350</v>
      </c>
      <c r="V2646">
        <v>900</v>
      </c>
      <c r="W2646">
        <v>124</v>
      </c>
      <c r="X2646">
        <v>19</v>
      </c>
      <c r="Y2646">
        <f>IF(AND($Q2646="hdbd",$P2646=Y$1),1,0)+IF($W2646=$W2645,Y2645,0)</f>
        <v>0</v>
      </c>
      <c r="Z2646">
        <f>IF(AND($Q2646="hdbd",$P2646=Z$1),1,0)+IF($W2646=$W2645,Z2645,0)</f>
        <v>1</v>
      </c>
      <c r="AA2646">
        <f>IF(AND($Q2646="hdbd",$P2646=AA$1),1,0)+IF($W2646=$W2645,AA2645,0)</f>
        <v>9</v>
      </c>
    </row>
    <row r="2647" spans="1:27" x14ac:dyDescent="0.3">
      <c r="A2647" t="s">
        <v>214</v>
      </c>
      <c r="B2647">
        <v>2990199034</v>
      </c>
      <c r="C2647" s="1">
        <v>42581.708749999998</v>
      </c>
      <c r="D2647" t="s">
        <v>23</v>
      </c>
      <c r="E2647">
        <v>800</v>
      </c>
      <c r="F2647" t="s">
        <v>20</v>
      </c>
      <c r="H2647">
        <v>0.01</v>
      </c>
      <c r="I2647">
        <v>0.2</v>
      </c>
      <c r="J2647">
        <v>599</v>
      </c>
      <c r="K2647">
        <v>835</v>
      </c>
      <c r="L2647">
        <v>694</v>
      </c>
      <c r="M2647">
        <v>302</v>
      </c>
      <c r="N2647">
        <v>313</v>
      </c>
      <c r="O2647">
        <v>306</v>
      </c>
      <c r="R2647" t="s">
        <v>215</v>
      </c>
      <c r="S2647">
        <f t="shared" si="123"/>
        <v>250</v>
      </c>
      <c r="T2647">
        <f t="shared" si="125"/>
        <v>550</v>
      </c>
      <c r="U2647">
        <f t="shared" si="124"/>
        <v>350</v>
      </c>
      <c r="V2647">
        <v>900</v>
      </c>
      <c r="W2647">
        <v>124</v>
      </c>
      <c r="X2647">
        <v>19</v>
      </c>
      <c r="Y2647">
        <f>IF(AND($Q2647="hdbd",$P2647=Y$1),1,0)+IF($W2647=$W2646,Y2646,0)</f>
        <v>0</v>
      </c>
      <c r="Z2647">
        <f>IF(AND($Q2647="hdbd",$P2647=Z$1),1,0)+IF($W2647=$W2646,Z2646,0)</f>
        <v>1</v>
      </c>
      <c r="AA2647">
        <f>IF(AND($Q2647="hdbd",$P2647=AA$1),1,0)+IF($W2647=$W2646,AA2646,0)</f>
        <v>9</v>
      </c>
    </row>
    <row r="2648" spans="1:27" x14ac:dyDescent="0.3">
      <c r="A2648" t="s">
        <v>214</v>
      </c>
      <c r="B2648">
        <v>2990199034</v>
      </c>
      <c r="C2648" s="1">
        <v>42581.708749999998</v>
      </c>
      <c r="D2648" t="s">
        <v>24</v>
      </c>
      <c r="E2648">
        <v>1100</v>
      </c>
      <c r="F2648" t="s">
        <v>20</v>
      </c>
      <c r="H2648">
        <v>4.6199999999999998E-2</v>
      </c>
      <c r="I2648">
        <v>0.2</v>
      </c>
      <c r="K2648">
        <v>887</v>
      </c>
      <c r="L2648">
        <v>694</v>
      </c>
      <c r="N2648">
        <v>317</v>
      </c>
      <c r="O2648">
        <v>306</v>
      </c>
      <c r="R2648" t="s">
        <v>215</v>
      </c>
      <c r="S2648" t="str">
        <f t="shared" si="123"/>
        <v/>
      </c>
      <c r="T2648">
        <f t="shared" si="125"/>
        <v>550</v>
      </c>
      <c r="U2648">
        <f t="shared" si="124"/>
        <v>350</v>
      </c>
      <c r="V2648">
        <v>900</v>
      </c>
      <c r="W2648">
        <v>124</v>
      </c>
      <c r="X2648">
        <v>19</v>
      </c>
      <c r="Y2648">
        <f>IF(AND($Q2648="hdbd",$P2648=Y$1),1,0)+IF($W2648=$W2647,Y2647,0)</f>
        <v>0</v>
      </c>
      <c r="Z2648">
        <f>IF(AND($Q2648="hdbd",$P2648=Z$1),1,0)+IF($W2648=$W2647,Z2647,0)</f>
        <v>1</v>
      </c>
      <c r="AA2648">
        <f>IF(AND($Q2648="hdbd",$P2648=AA$1),1,0)+IF($W2648=$W2647,AA2647,0)</f>
        <v>9</v>
      </c>
    </row>
    <row r="2649" spans="1:27" x14ac:dyDescent="0.3">
      <c r="A2649" t="s">
        <v>214</v>
      </c>
      <c r="B2649">
        <v>2663379122</v>
      </c>
      <c r="C2649" s="1">
        <v>42581.708854166667</v>
      </c>
      <c r="D2649" t="s">
        <v>19</v>
      </c>
      <c r="E2649">
        <v>700</v>
      </c>
      <c r="F2649" t="s">
        <v>26</v>
      </c>
      <c r="H2649">
        <v>0.28749999999999998</v>
      </c>
      <c r="J2649">
        <v>411</v>
      </c>
      <c r="M2649">
        <v>261</v>
      </c>
      <c r="O2649">
        <v>271</v>
      </c>
      <c r="P2649" t="s">
        <v>20</v>
      </c>
      <c r="Q2649" t="s">
        <v>216</v>
      </c>
      <c r="R2649" t="s">
        <v>215</v>
      </c>
      <c r="S2649">
        <f t="shared" si="123"/>
        <v>150</v>
      </c>
      <c r="T2649" t="str">
        <f t="shared" si="125"/>
        <v/>
      </c>
      <c r="U2649" t="str">
        <f t="shared" si="124"/>
        <v/>
      </c>
      <c r="V2649">
        <v>901</v>
      </c>
      <c r="W2649">
        <v>124</v>
      </c>
      <c r="X2649">
        <v>20</v>
      </c>
      <c r="Y2649">
        <f>IF(AND($Q2649="hdbd",$P2649=Y$1),1,0)+IF($W2649=$W2648,Y2648,0)</f>
        <v>0</v>
      </c>
      <c r="Z2649">
        <f>IF(AND($Q2649="hdbd",$P2649=Z$1),1,0)+IF($W2649=$W2648,Z2648,0)</f>
        <v>1</v>
      </c>
      <c r="AA2649">
        <f>IF(AND($Q2649="hdbd",$P2649=AA$1),1,0)+IF($W2649=$W2648,AA2648,0)</f>
        <v>9</v>
      </c>
    </row>
    <row r="2650" spans="1:27" x14ac:dyDescent="0.3">
      <c r="A2650" t="s">
        <v>214</v>
      </c>
      <c r="B2650">
        <v>2663379122</v>
      </c>
      <c r="C2650" s="1">
        <v>42581.708854166667</v>
      </c>
      <c r="D2650" t="s">
        <v>23</v>
      </c>
      <c r="E2650">
        <v>700</v>
      </c>
      <c r="F2650" t="s">
        <v>20</v>
      </c>
      <c r="H2650">
        <v>5.6500000000000002E-2</v>
      </c>
      <c r="I2650">
        <v>0.21</v>
      </c>
      <c r="J2650">
        <v>430</v>
      </c>
      <c r="K2650">
        <v>674</v>
      </c>
      <c r="L2650">
        <v>724</v>
      </c>
      <c r="M2650">
        <v>263</v>
      </c>
      <c r="N2650">
        <v>277</v>
      </c>
      <c r="O2650">
        <v>271</v>
      </c>
      <c r="R2650" t="s">
        <v>215</v>
      </c>
      <c r="S2650">
        <f t="shared" si="123"/>
        <v>150</v>
      </c>
      <c r="T2650">
        <f t="shared" si="125"/>
        <v>350</v>
      </c>
      <c r="U2650">
        <f t="shared" si="124"/>
        <v>450</v>
      </c>
      <c r="V2650">
        <v>901</v>
      </c>
      <c r="W2650">
        <v>124</v>
      </c>
      <c r="X2650">
        <v>20</v>
      </c>
      <c r="Y2650">
        <f>IF(AND($Q2650="hdbd",$P2650=Y$1),1,0)+IF($W2650=$W2649,Y2649,0)</f>
        <v>0</v>
      </c>
      <c r="Z2650">
        <f>IF(AND($Q2650="hdbd",$P2650=Z$1),1,0)+IF($W2650=$W2649,Z2649,0)</f>
        <v>1</v>
      </c>
      <c r="AA2650">
        <f>IF(AND($Q2650="hdbd",$P2650=AA$1),1,0)+IF($W2650=$W2649,AA2649,0)</f>
        <v>9</v>
      </c>
    </row>
    <row r="2651" spans="1:27" x14ac:dyDescent="0.3">
      <c r="A2651" t="s">
        <v>214</v>
      </c>
      <c r="B2651">
        <v>2663379122</v>
      </c>
      <c r="C2651" s="1">
        <v>42581.708854166667</v>
      </c>
      <c r="D2651" t="s">
        <v>24</v>
      </c>
      <c r="E2651">
        <v>800</v>
      </c>
      <c r="F2651" t="s">
        <v>20</v>
      </c>
      <c r="H2651">
        <v>4.6199999999999998E-2</v>
      </c>
      <c r="I2651">
        <v>0.19</v>
      </c>
      <c r="K2651">
        <v>809</v>
      </c>
      <c r="L2651">
        <v>724</v>
      </c>
      <c r="N2651">
        <v>285</v>
      </c>
      <c r="O2651">
        <v>271</v>
      </c>
      <c r="R2651" t="s">
        <v>215</v>
      </c>
      <c r="S2651" t="str">
        <f t="shared" si="123"/>
        <v/>
      </c>
      <c r="T2651">
        <f t="shared" si="125"/>
        <v>550</v>
      </c>
      <c r="U2651">
        <f t="shared" si="124"/>
        <v>450</v>
      </c>
      <c r="V2651">
        <v>901</v>
      </c>
      <c r="W2651">
        <v>124</v>
      </c>
      <c r="X2651">
        <v>20</v>
      </c>
      <c r="Y2651">
        <f>IF(AND($Q2651="hdbd",$P2651=Y$1),1,0)+IF($W2651=$W2650,Y2650,0)</f>
        <v>0</v>
      </c>
      <c r="Z2651">
        <f>IF(AND($Q2651="hdbd",$P2651=Z$1),1,0)+IF($W2651=$W2650,Z2650,0)</f>
        <v>1</v>
      </c>
      <c r="AA2651">
        <f>IF(AND($Q2651="hdbd",$P2651=AA$1),1,0)+IF($W2651=$W2650,AA2650,0)</f>
        <v>9</v>
      </c>
    </row>
    <row r="2652" spans="1:27" x14ac:dyDescent="0.3">
      <c r="A2652" t="s">
        <v>214</v>
      </c>
      <c r="B2652">
        <v>1086132762</v>
      </c>
      <c r="C2652" s="1">
        <v>42581.70894675926</v>
      </c>
      <c r="D2652" t="s">
        <v>19</v>
      </c>
      <c r="E2652">
        <v>700</v>
      </c>
      <c r="F2652" t="s">
        <v>20</v>
      </c>
      <c r="H2652">
        <v>8.0799999999999997E-2</v>
      </c>
      <c r="I2652">
        <v>0.2</v>
      </c>
      <c r="J2652">
        <v>455</v>
      </c>
      <c r="K2652">
        <v>718</v>
      </c>
      <c r="L2652">
        <v>735</v>
      </c>
      <c r="M2652">
        <v>277</v>
      </c>
      <c r="N2652">
        <v>290</v>
      </c>
      <c r="O2652">
        <v>286</v>
      </c>
      <c r="R2652" t="s">
        <v>215</v>
      </c>
      <c r="S2652">
        <f t="shared" si="123"/>
        <v>150</v>
      </c>
      <c r="T2652">
        <f t="shared" si="125"/>
        <v>450</v>
      </c>
      <c r="U2652">
        <f t="shared" si="124"/>
        <v>450</v>
      </c>
      <c r="V2652">
        <v>902</v>
      </c>
      <c r="W2652">
        <v>124</v>
      </c>
      <c r="X2652">
        <v>21</v>
      </c>
      <c r="Y2652">
        <f>IF(AND($Q2652="hdbd",$P2652=Y$1),1,0)+IF($W2652=$W2651,Y2651,0)</f>
        <v>0</v>
      </c>
      <c r="Z2652">
        <f>IF(AND($Q2652="hdbd",$P2652=Z$1),1,0)+IF($W2652=$W2651,Z2651,0)</f>
        <v>1</v>
      </c>
      <c r="AA2652">
        <f>IF(AND($Q2652="hdbd",$P2652=AA$1),1,0)+IF($W2652=$W2651,AA2651,0)</f>
        <v>9</v>
      </c>
    </row>
    <row r="2653" spans="1:27" x14ac:dyDescent="0.3">
      <c r="A2653" t="s">
        <v>214</v>
      </c>
      <c r="B2653">
        <v>1086132762</v>
      </c>
      <c r="C2653" s="1">
        <v>42581.70894675926</v>
      </c>
      <c r="D2653" t="s">
        <v>23</v>
      </c>
      <c r="E2653">
        <v>800</v>
      </c>
      <c r="F2653" t="s">
        <v>20</v>
      </c>
      <c r="H2653">
        <v>0.03</v>
      </c>
      <c r="I2653">
        <v>0.21</v>
      </c>
      <c r="J2653">
        <v>547</v>
      </c>
      <c r="K2653">
        <v>882</v>
      </c>
      <c r="L2653">
        <v>735</v>
      </c>
      <c r="M2653">
        <v>282</v>
      </c>
      <c r="N2653">
        <v>298</v>
      </c>
      <c r="O2653">
        <v>286</v>
      </c>
      <c r="R2653" t="s">
        <v>215</v>
      </c>
      <c r="S2653">
        <f t="shared" si="123"/>
        <v>250</v>
      </c>
      <c r="T2653">
        <f t="shared" si="125"/>
        <v>550</v>
      </c>
      <c r="U2653">
        <f t="shared" si="124"/>
        <v>450</v>
      </c>
      <c r="V2653">
        <v>902</v>
      </c>
      <c r="W2653">
        <v>124</v>
      </c>
      <c r="X2653">
        <v>21</v>
      </c>
      <c r="Y2653">
        <f>IF(AND($Q2653="hdbd",$P2653=Y$1),1,0)+IF($W2653=$W2652,Y2652,0)</f>
        <v>0</v>
      </c>
      <c r="Z2653">
        <f>IF(AND($Q2653="hdbd",$P2653=Z$1),1,0)+IF($W2653=$W2652,Z2652,0)</f>
        <v>1</v>
      </c>
      <c r="AA2653">
        <f>IF(AND($Q2653="hdbd",$P2653=AA$1),1,0)+IF($W2653=$W2652,AA2652,0)</f>
        <v>9</v>
      </c>
    </row>
    <row r="2654" spans="1:27" x14ac:dyDescent="0.3">
      <c r="A2654" t="s">
        <v>214</v>
      </c>
      <c r="B2654">
        <v>1086132762</v>
      </c>
      <c r="C2654" s="1">
        <v>42581.70894675926</v>
      </c>
      <c r="D2654" t="s">
        <v>24</v>
      </c>
      <c r="E2654">
        <v>700</v>
      </c>
      <c r="F2654" t="s">
        <v>20</v>
      </c>
      <c r="H2654">
        <v>0.03</v>
      </c>
      <c r="I2654">
        <v>0.19</v>
      </c>
      <c r="K2654">
        <v>722</v>
      </c>
      <c r="L2654">
        <v>735</v>
      </c>
      <c r="N2654">
        <v>292</v>
      </c>
      <c r="O2654">
        <v>286</v>
      </c>
      <c r="R2654" t="s">
        <v>215</v>
      </c>
      <c r="S2654" t="str">
        <f t="shared" si="123"/>
        <v/>
      </c>
      <c r="T2654">
        <f t="shared" si="125"/>
        <v>450</v>
      </c>
      <c r="U2654">
        <f t="shared" si="124"/>
        <v>450</v>
      </c>
      <c r="V2654">
        <v>902</v>
      </c>
      <c r="W2654">
        <v>124</v>
      </c>
      <c r="X2654">
        <v>21</v>
      </c>
      <c r="Y2654">
        <f>IF(AND($Q2654="hdbd",$P2654=Y$1),1,0)+IF($W2654=$W2653,Y2653,0)</f>
        <v>0</v>
      </c>
      <c r="Z2654">
        <f>IF(AND($Q2654="hdbd",$P2654=Z$1),1,0)+IF($W2654=$W2653,Z2653,0)</f>
        <v>1</v>
      </c>
      <c r="AA2654">
        <f>IF(AND($Q2654="hdbd",$P2654=AA$1),1,0)+IF($W2654=$W2653,AA2653,0)</f>
        <v>9</v>
      </c>
    </row>
    <row r="2655" spans="1:27" x14ac:dyDescent="0.3">
      <c r="A2655" t="s">
        <v>214</v>
      </c>
      <c r="B2655">
        <v>402204209</v>
      </c>
      <c r="C2655" s="1">
        <v>42581.709004629629</v>
      </c>
      <c r="D2655" t="s">
        <v>19</v>
      </c>
      <c r="E2655">
        <v>900</v>
      </c>
      <c r="F2655" t="s">
        <v>20</v>
      </c>
      <c r="H2655">
        <v>5.6500000000000002E-2</v>
      </c>
      <c r="I2655">
        <v>9.5000000000000001E-2</v>
      </c>
      <c r="J2655">
        <v>748</v>
      </c>
      <c r="K2655">
        <v>969</v>
      </c>
      <c r="L2655">
        <v>915</v>
      </c>
      <c r="M2655">
        <v>388</v>
      </c>
      <c r="N2655">
        <v>400</v>
      </c>
      <c r="O2655">
        <v>394</v>
      </c>
      <c r="R2655" t="s">
        <v>215</v>
      </c>
      <c r="S2655">
        <f t="shared" si="123"/>
        <v>350</v>
      </c>
      <c r="T2655">
        <f t="shared" si="125"/>
        <v>550</v>
      </c>
      <c r="U2655">
        <f t="shared" si="124"/>
        <v>550</v>
      </c>
      <c r="V2655">
        <v>903</v>
      </c>
      <c r="W2655">
        <v>124</v>
      </c>
      <c r="X2655">
        <v>22</v>
      </c>
      <c r="Y2655">
        <f>IF(AND($Q2655="hdbd",$P2655=Y$1),1,0)+IF($W2655=$W2654,Y2654,0)</f>
        <v>0</v>
      </c>
      <c r="Z2655">
        <f>IF(AND($Q2655="hdbd",$P2655=Z$1),1,0)+IF($W2655=$W2654,Z2654,0)</f>
        <v>1</v>
      </c>
      <c r="AA2655">
        <f>IF(AND($Q2655="hdbd",$P2655=AA$1),1,0)+IF($W2655=$W2654,AA2654,0)</f>
        <v>9</v>
      </c>
    </row>
    <row r="2656" spans="1:27" x14ac:dyDescent="0.3">
      <c r="A2656" t="s">
        <v>214</v>
      </c>
      <c r="B2656">
        <v>402204209</v>
      </c>
      <c r="C2656" s="1">
        <v>42581.709004629629</v>
      </c>
      <c r="D2656" t="s">
        <v>23</v>
      </c>
      <c r="E2656">
        <v>2000</v>
      </c>
      <c r="F2656" t="s">
        <v>20</v>
      </c>
      <c r="H2656">
        <v>5.6500000000000002E-2</v>
      </c>
      <c r="I2656">
        <v>9.5000000000000001E-2</v>
      </c>
      <c r="J2656">
        <v>1013</v>
      </c>
      <c r="K2656">
        <v>982</v>
      </c>
      <c r="L2656">
        <v>915</v>
      </c>
      <c r="M2656">
        <v>390</v>
      </c>
      <c r="N2656">
        <v>402</v>
      </c>
      <c r="O2656">
        <v>394</v>
      </c>
      <c r="R2656" t="s">
        <v>215</v>
      </c>
      <c r="S2656">
        <f t="shared" si="123"/>
        <v>650</v>
      </c>
      <c r="T2656">
        <f t="shared" si="125"/>
        <v>550</v>
      </c>
      <c r="U2656">
        <f t="shared" si="124"/>
        <v>550</v>
      </c>
      <c r="V2656">
        <v>903</v>
      </c>
      <c r="W2656">
        <v>124</v>
      </c>
      <c r="X2656">
        <v>22</v>
      </c>
      <c r="Y2656">
        <f>IF(AND($Q2656="hdbd",$P2656=Y$1),1,0)+IF($W2656=$W2655,Y2655,0)</f>
        <v>0</v>
      </c>
      <c r="Z2656">
        <f>IF(AND($Q2656="hdbd",$P2656=Z$1),1,0)+IF($W2656=$W2655,Z2655,0)</f>
        <v>1</v>
      </c>
      <c r="AA2656">
        <f>IF(AND($Q2656="hdbd",$P2656=AA$1),1,0)+IF($W2656=$W2655,AA2655,0)</f>
        <v>9</v>
      </c>
    </row>
    <row r="2657" spans="1:27" x14ac:dyDescent="0.3">
      <c r="A2657" t="s">
        <v>214</v>
      </c>
      <c r="B2657">
        <v>402204209</v>
      </c>
      <c r="C2657" s="1">
        <v>42581.709004629629</v>
      </c>
      <c r="D2657" t="s">
        <v>24</v>
      </c>
      <c r="E2657">
        <v>1000</v>
      </c>
      <c r="F2657" t="s">
        <v>20</v>
      </c>
      <c r="H2657">
        <v>0.03</v>
      </c>
      <c r="I2657">
        <v>0.19</v>
      </c>
      <c r="K2657">
        <v>1068</v>
      </c>
      <c r="L2657">
        <v>915</v>
      </c>
      <c r="N2657">
        <v>405</v>
      </c>
      <c r="O2657">
        <v>394</v>
      </c>
      <c r="R2657" t="s">
        <v>215</v>
      </c>
      <c r="S2657" t="str">
        <f t="shared" si="123"/>
        <v/>
      </c>
      <c r="T2657">
        <f t="shared" si="125"/>
        <v>650</v>
      </c>
      <c r="U2657">
        <f t="shared" si="124"/>
        <v>550</v>
      </c>
      <c r="V2657">
        <v>903</v>
      </c>
      <c r="W2657">
        <v>124</v>
      </c>
      <c r="X2657">
        <v>22</v>
      </c>
      <c r="Y2657">
        <f>IF(AND($Q2657="hdbd",$P2657=Y$1),1,0)+IF($W2657=$W2656,Y2656,0)</f>
        <v>0</v>
      </c>
      <c r="Z2657">
        <f>IF(AND($Q2657="hdbd",$P2657=Z$1),1,0)+IF($W2657=$W2656,Z2656,0)</f>
        <v>1</v>
      </c>
      <c r="AA2657">
        <f>IF(AND($Q2657="hdbd",$P2657=AA$1),1,0)+IF($W2657=$W2656,AA2656,0)</f>
        <v>9</v>
      </c>
    </row>
    <row r="2658" spans="1:27" x14ac:dyDescent="0.3">
      <c r="A2658" t="s">
        <v>214</v>
      </c>
      <c r="B2658">
        <v>76102745</v>
      </c>
      <c r="C2658" s="1">
        <v>42581.709074074075</v>
      </c>
      <c r="D2658" t="s">
        <v>19</v>
      </c>
      <c r="E2658">
        <v>2500</v>
      </c>
      <c r="F2658" t="s">
        <v>20</v>
      </c>
      <c r="H2658">
        <v>5.6500000000000002E-2</v>
      </c>
      <c r="I2658">
        <v>0.21</v>
      </c>
      <c r="J2658">
        <v>2438</v>
      </c>
      <c r="K2658">
        <v>2853</v>
      </c>
      <c r="L2658">
        <v>2502</v>
      </c>
      <c r="M2658">
        <v>1551</v>
      </c>
      <c r="N2658">
        <v>1566</v>
      </c>
      <c r="O2658">
        <v>1555</v>
      </c>
      <c r="R2658" t="s">
        <v>215</v>
      </c>
      <c r="S2658">
        <f t="shared" si="123"/>
        <v>850</v>
      </c>
      <c r="T2658">
        <f t="shared" si="125"/>
        <v>1250</v>
      </c>
      <c r="U2658">
        <f t="shared" si="124"/>
        <v>950</v>
      </c>
      <c r="V2658">
        <v>904</v>
      </c>
      <c r="W2658">
        <v>124</v>
      </c>
      <c r="X2658">
        <v>23</v>
      </c>
      <c r="Y2658">
        <f>IF(AND($Q2658="hdbd",$P2658=Y$1),1,0)+IF($W2658=$W2657,Y2657,0)</f>
        <v>0</v>
      </c>
      <c r="Z2658">
        <f>IF(AND($Q2658="hdbd",$P2658=Z$1),1,0)+IF($W2658=$W2657,Z2657,0)</f>
        <v>1</v>
      </c>
      <c r="AA2658">
        <f>IF(AND($Q2658="hdbd",$P2658=AA$1),1,0)+IF($W2658=$W2657,AA2657,0)</f>
        <v>9</v>
      </c>
    </row>
    <row r="2659" spans="1:27" x14ac:dyDescent="0.3">
      <c r="A2659" t="s">
        <v>214</v>
      </c>
      <c r="B2659">
        <v>76102745</v>
      </c>
      <c r="C2659" s="1">
        <v>42581.709074074075</v>
      </c>
      <c r="D2659" t="s">
        <v>23</v>
      </c>
      <c r="E2659">
        <v>2500</v>
      </c>
      <c r="F2659" t="s">
        <v>20</v>
      </c>
      <c r="H2659">
        <v>0.03</v>
      </c>
      <c r="I2659">
        <v>0.21</v>
      </c>
      <c r="J2659">
        <v>2438</v>
      </c>
      <c r="K2659">
        <v>2692</v>
      </c>
      <c r="L2659">
        <v>2502</v>
      </c>
      <c r="M2659">
        <v>1546</v>
      </c>
      <c r="N2659">
        <v>1562</v>
      </c>
      <c r="O2659">
        <v>1555</v>
      </c>
      <c r="R2659" t="s">
        <v>215</v>
      </c>
      <c r="S2659">
        <f t="shared" si="123"/>
        <v>850</v>
      </c>
      <c r="T2659">
        <f t="shared" si="125"/>
        <v>1150</v>
      </c>
      <c r="U2659">
        <f t="shared" si="124"/>
        <v>950</v>
      </c>
      <c r="V2659">
        <v>904</v>
      </c>
      <c r="W2659">
        <v>124</v>
      </c>
      <c r="X2659">
        <v>23</v>
      </c>
      <c r="Y2659">
        <f>IF(AND($Q2659="hdbd",$P2659=Y$1),1,0)+IF($W2659=$W2658,Y2658,0)</f>
        <v>0</v>
      </c>
      <c r="Z2659">
        <f>IF(AND($Q2659="hdbd",$P2659=Z$1),1,0)+IF($W2659=$W2658,Z2658,0)</f>
        <v>1</v>
      </c>
      <c r="AA2659">
        <f>IF(AND($Q2659="hdbd",$P2659=AA$1),1,0)+IF($W2659=$W2658,AA2658,0)</f>
        <v>9</v>
      </c>
    </row>
    <row r="2660" spans="1:27" x14ac:dyDescent="0.3">
      <c r="A2660" t="s">
        <v>214</v>
      </c>
      <c r="B2660">
        <v>76102745</v>
      </c>
      <c r="C2660" s="1">
        <v>42581.709074074075</v>
      </c>
      <c r="D2660" t="s">
        <v>24</v>
      </c>
      <c r="E2660">
        <v>2500</v>
      </c>
      <c r="F2660" t="s">
        <v>20</v>
      </c>
      <c r="H2660">
        <v>4.6199999999999998E-2</v>
      </c>
      <c r="I2660">
        <v>0.2</v>
      </c>
      <c r="K2660">
        <v>2656</v>
      </c>
      <c r="L2660">
        <v>2502</v>
      </c>
      <c r="N2660">
        <v>1560</v>
      </c>
      <c r="O2660">
        <v>1555</v>
      </c>
      <c r="R2660" t="s">
        <v>215</v>
      </c>
      <c r="S2660" t="str">
        <f t="shared" si="123"/>
        <v/>
      </c>
      <c r="T2660">
        <f t="shared" si="125"/>
        <v>1050</v>
      </c>
      <c r="U2660">
        <f t="shared" si="124"/>
        <v>950</v>
      </c>
      <c r="V2660">
        <v>904</v>
      </c>
      <c r="W2660">
        <v>124</v>
      </c>
      <c r="X2660">
        <v>23</v>
      </c>
      <c r="Y2660">
        <f>IF(AND($Q2660="hdbd",$P2660=Y$1),1,0)+IF($W2660=$W2659,Y2659,0)</f>
        <v>0</v>
      </c>
      <c r="Z2660">
        <f>IF(AND($Q2660="hdbd",$P2660=Z$1),1,0)+IF($W2660=$W2659,Z2659,0)</f>
        <v>1</v>
      </c>
      <c r="AA2660">
        <f>IF(AND($Q2660="hdbd",$P2660=AA$1),1,0)+IF($W2660=$W2659,AA2659,0)</f>
        <v>9</v>
      </c>
    </row>
    <row r="2661" spans="1:27" x14ac:dyDescent="0.3">
      <c r="A2661" t="s">
        <v>214</v>
      </c>
      <c r="B2661">
        <v>3102757588</v>
      </c>
      <c r="C2661" s="1">
        <v>42581.709143518521</v>
      </c>
      <c r="D2661" t="s">
        <v>19</v>
      </c>
      <c r="E2661">
        <v>1200</v>
      </c>
      <c r="F2661" t="s">
        <v>20</v>
      </c>
      <c r="H2661">
        <v>0.02</v>
      </c>
      <c r="I2661">
        <v>0.21</v>
      </c>
      <c r="J2661">
        <v>1059</v>
      </c>
      <c r="K2661">
        <v>1278</v>
      </c>
      <c r="L2661">
        <v>1290</v>
      </c>
      <c r="M2661">
        <v>829</v>
      </c>
      <c r="N2661">
        <v>843</v>
      </c>
      <c r="O2661">
        <v>839</v>
      </c>
      <c r="R2661" t="s">
        <v>215</v>
      </c>
      <c r="S2661">
        <f t="shared" si="123"/>
        <v>250</v>
      </c>
      <c r="T2661">
        <f t="shared" si="125"/>
        <v>450</v>
      </c>
      <c r="U2661">
        <f t="shared" si="124"/>
        <v>450</v>
      </c>
      <c r="V2661">
        <v>905</v>
      </c>
      <c r="W2661">
        <v>124</v>
      </c>
      <c r="X2661">
        <v>24</v>
      </c>
      <c r="Y2661">
        <f>IF(AND($Q2661="hdbd",$P2661=Y$1),1,0)+IF($W2661=$W2660,Y2660,0)</f>
        <v>0</v>
      </c>
      <c r="Z2661">
        <f>IF(AND($Q2661="hdbd",$P2661=Z$1),1,0)+IF($W2661=$W2660,Z2660,0)</f>
        <v>1</v>
      </c>
      <c r="AA2661">
        <f>IF(AND($Q2661="hdbd",$P2661=AA$1),1,0)+IF($W2661=$W2660,AA2660,0)</f>
        <v>9</v>
      </c>
    </row>
    <row r="2662" spans="1:27" x14ac:dyDescent="0.3">
      <c r="A2662" t="s">
        <v>214</v>
      </c>
      <c r="B2662">
        <v>3102757588</v>
      </c>
      <c r="C2662" s="1">
        <v>42581.709143518521</v>
      </c>
      <c r="D2662" t="s">
        <v>23</v>
      </c>
      <c r="E2662">
        <v>1400</v>
      </c>
      <c r="F2662" t="s">
        <v>20</v>
      </c>
      <c r="G2662">
        <v>0.04</v>
      </c>
      <c r="H2662">
        <v>5.6500000000000002E-2</v>
      </c>
      <c r="I2662">
        <v>0.2</v>
      </c>
      <c r="J2662">
        <v>1345</v>
      </c>
      <c r="K2662">
        <v>1473</v>
      </c>
      <c r="L2662">
        <v>1290</v>
      </c>
      <c r="M2662">
        <v>834</v>
      </c>
      <c r="N2662">
        <v>849</v>
      </c>
      <c r="O2662">
        <v>839</v>
      </c>
      <c r="R2662" t="s">
        <v>215</v>
      </c>
      <c r="S2662">
        <f t="shared" si="123"/>
        <v>550</v>
      </c>
      <c r="T2662">
        <f t="shared" si="125"/>
        <v>650</v>
      </c>
      <c r="U2662">
        <f t="shared" si="124"/>
        <v>450</v>
      </c>
      <c r="V2662">
        <v>905</v>
      </c>
      <c r="W2662">
        <v>124</v>
      </c>
      <c r="X2662">
        <v>24</v>
      </c>
      <c r="Y2662">
        <f>IF(AND($Q2662="hdbd",$P2662=Y$1),1,0)+IF($W2662=$W2661,Y2661,0)</f>
        <v>0</v>
      </c>
      <c r="Z2662">
        <f>IF(AND($Q2662="hdbd",$P2662=Z$1),1,0)+IF($W2662=$W2661,Z2661,0)</f>
        <v>1</v>
      </c>
      <c r="AA2662">
        <f>IF(AND($Q2662="hdbd",$P2662=AA$1),1,0)+IF($W2662=$W2661,AA2661,0)</f>
        <v>9</v>
      </c>
    </row>
    <row r="2663" spans="1:27" x14ac:dyDescent="0.3">
      <c r="A2663" t="s">
        <v>214</v>
      </c>
      <c r="B2663">
        <v>3102757588</v>
      </c>
      <c r="C2663" s="1">
        <v>42581.709143518521</v>
      </c>
      <c r="D2663" t="s">
        <v>24</v>
      </c>
      <c r="E2663">
        <v>1300</v>
      </c>
      <c r="F2663" t="s">
        <v>20</v>
      </c>
      <c r="H2663">
        <v>0.03</v>
      </c>
      <c r="I2663">
        <v>0.21</v>
      </c>
      <c r="K2663">
        <v>1310</v>
      </c>
      <c r="L2663">
        <v>1290</v>
      </c>
      <c r="N2663">
        <v>847</v>
      </c>
      <c r="O2663">
        <v>839</v>
      </c>
      <c r="R2663" t="s">
        <v>215</v>
      </c>
      <c r="S2663" t="str">
        <f t="shared" si="123"/>
        <v/>
      </c>
      <c r="T2663">
        <f t="shared" si="125"/>
        <v>450</v>
      </c>
      <c r="U2663">
        <f t="shared" si="124"/>
        <v>450</v>
      </c>
      <c r="V2663">
        <v>905</v>
      </c>
      <c r="W2663">
        <v>124</v>
      </c>
      <c r="X2663">
        <v>24</v>
      </c>
      <c r="Y2663">
        <f>IF(AND($Q2663="hdbd",$P2663=Y$1),1,0)+IF($W2663=$W2662,Y2662,0)</f>
        <v>0</v>
      </c>
      <c r="Z2663">
        <f>IF(AND($Q2663="hdbd",$P2663=Z$1),1,0)+IF($W2663=$W2662,Z2662,0)</f>
        <v>1</v>
      </c>
      <c r="AA2663">
        <f>IF(AND($Q2663="hdbd",$P2663=AA$1),1,0)+IF($W2663=$W2662,AA2662,0)</f>
        <v>9</v>
      </c>
    </row>
    <row r="2664" spans="1:27" x14ac:dyDescent="0.3">
      <c r="A2664" t="s">
        <v>214</v>
      </c>
      <c r="B2664">
        <v>3854983633</v>
      </c>
      <c r="C2664" s="1">
        <v>42581.709189814814</v>
      </c>
      <c r="D2664" t="s">
        <v>19</v>
      </c>
      <c r="E2664">
        <v>1100</v>
      </c>
      <c r="F2664" t="s">
        <v>20</v>
      </c>
      <c r="G2664">
        <v>0.04</v>
      </c>
      <c r="H2664">
        <v>3.7100000000000001E-2</v>
      </c>
      <c r="I2664">
        <v>0.21</v>
      </c>
      <c r="J2664">
        <v>759</v>
      </c>
      <c r="K2664">
        <v>1142</v>
      </c>
      <c r="L2664">
        <v>1059</v>
      </c>
      <c r="M2664">
        <v>488</v>
      </c>
      <c r="N2664">
        <v>479</v>
      </c>
      <c r="O2664">
        <v>472</v>
      </c>
      <c r="R2664" t="s">
        <v>215</v>
      </c>
      <c r="S2664">
        <f t="shared" si="123"/>
        <v>250</v>
      </c>
      <c r="T2664">
        <f t="shared" si="125"/>
        <v>650</v>
      </c>
      <c r="U2664">
        <f t="shared" si="124"/>
        <v>550</v>
      </c>
      <c r="V2664">
        <v>906</v>
      </c>
      <c r="W2664">
        <v>124</v>
      </c>
      <c r="X2664">
        <v>25</v>
      </c>
      <c r="Y2664">
        <f>IF(AND($Q2664="hdbd",$P2664=Y$1),1,0)+IF($W2664=$W2663,Y2663,0)</f>
        <v>0</v>
      </c>
      <c r="Z2664">
        <f>IF(AND($Q2664="hdbd",$P2664=Z$1),1,0)+IF($W2664=$W2663,Z2663,0)</f>
        <v>1</v>
      </c>
      <c r="AA2664">
        <f>IF(AND($Q2664="hdbd",$P2664=AA$1),1,0)+IF($W2664=$W2663,AA2663,0)</f>
        <v>9</v>
      </c>
    </row>
    <row r="2665" spans="1:27" x14ac:dyDescent="0.3">
      <c r="A2665" t="s">
        <v>214</v>
      </c>
      <c r="B2665">
        <v>3854983633</v>
      </c>
      <c r="C2665" s="1">
        <v>42581.709189814814</v>
      </c>
      <c r="D2665" t="s">
        <v>23</v>
      </c>
      <c r="E2665">
        <v>1300</v>
      </c>
      <c r="F2665" t="s">
        <v>20</v>
      </c>
      <c r="G2665">
        <v>0.04</v>
      </c>
      <c r="H2665">
        <v>5.6500000000000002E-2</v>
      </c>
      <c r="I2665">
        <v>0.22</v>
      </c>
      <c r="J2665">
        <v>770</v>
      </c>
      <c r="K2665">
        <v>1305</v>
      </c>
      <c r="L2665">
        <v>1059</v>
      </c>
      <c r="M2665">
        <v>490</v>
      </c>
      <c r="N2665">
        <v>481</v>
      </c>
      <c r="O2665">
        <v>472</v>
      </c>
      <c r="R2665" t="s">
        <v>215</v>
      </c>
      <c r="S2665">
        <f t="shared" si="123"/>
        <v>250</v>
      </c>
      <c r="T2665">
        <f t="shared" si="125"/>
        <v>850</v>
      </c>
      <c r="U2665">
        <f t="shared" si="124"/>
        <v>550</v>
      </c>
      <c r="V2665">
        <v>906</v>
      </c>
      <c r="W2665">
        <v>124</v>
      </c>
      <c r="X2665">
        <v>25</v>
      </c>
      <c r="Y2665">
        <f>IF(AND($Q2665="hdbd",$P2665=Y$1),1,0)+IF($W2665=$W2664,Y2664,0)</f>
        <v>0</v>
      </c>
      <c r="Z2665">
        <f>IF(AND($Q2665="hdbd",$P2665=Z$1),1,0)+IF($W2665=$W2664,Z2664,0)</f>
        <v>1</v>
      </c>
      <c r="AA2665">
        <f>IF(AND($Q2665="hdbd",$P2665=AA$1),1,0)+IF($W2665=$W2664,AA2664,0)</f>
        <v>9</v>
      </c>
    </row>
    <row r="2666" spans="1:27" x14ac:dyDescent="0.3">
      <c r="A2666" t="s">
        <v>214</v>
      </c>
      <c r="B2666">
        <v>3854983633</v>
      </c>
      <c r="C2666" s="1">
        <v>42581.709189814814</v>
      </c>
      <c r="D2666" t="s">
        <v>24</v>
      </c>
      <c r="E2666">
        <v>1100</v>
      </c>
      <c r="F2666" t="s">
        <v>20</v>
      </c>
      <c r="H2666">
        <v>0.03</v>
      </c>
      <c r="I2666">
        <v>0.2</v>
      </c>
      <c r="K2666">
        <v>1106</v>
      </c>
      <c r="L2666">
        <v>1059</v>
      </c>
      <c r="N2666">
        <v>476</v>
      </c>
      <c r="O2666">
        <v>472</v>
      </c>
      <c r="R2666" t="s">
        <v>215</v>
      </c>
      <c r="S2666" t="str">
        <f t="shared" si="123"/>
        <v/>
      </c>
      <c r="T2666">
        <f t="shared" si="125"/>
        <v>650</v>
      </c>
      <c r="U2666">
        <f t="shared" si="124"/>
        <v>550</v>
      </c>
      <c r="V2666">
        <v>906</v>
      </c>
      <c r="W2666">
        <v>124</v>
      </c>
      <c r="X2666">
        <v>25</v>
      </c>
      <c r="Y2666">
        <f>IF(AND($Q2666="hdbd",$P2666=Y$1),1,0)+IF($W2666=$W2665,Y2665,0)</f>
        <v>0</v>
      </c>
      <c r="Z2666">
        <f>IF(AND($Q2666="hdbd",$P2666=Z$1),1,0)+IF($W2666=$W2665,Z2665,0)</f>
        <v>1</v>
      </c>
      <c r="AA2666">
        <f>IF(AND($Q2666="hdbd",$P2666=AA$1),1,0)+IF($W2666=$W2665,AA2665,0)</f>
        <v>9</v>
      </c>
    </row>
    <row r="2667" spans="1:27" x14ac:dyDescent="0.3">
      <c r="A2667" t="s">
        <v>214</v>
      </c>
      <c r="B2667">
        <v>1991013631</v>
      </c>
      <c r="C2667" s="1">
        <v>42581.709247685183</v>
      </c>
      <c r="D2667" t="s">
        <v>19</v>
      </c>
      <c r="E2667">
        <v>1700</v>
      </c>
      <c r="F2667" t="s">
        <v>20</v>
      </c>
      <c r="H2667">
        <v>5.6500000000000002E-2</v>
      </c>
      <c r="I2667">
        <v>0.21</v>
      </c>
      <c r="J2667">
        <v>971</v>
      </c>
      <c r="K2667">
        <v>1806</v>
      </c>
      <c r="L2667">
        <v>1499</v>
      </c>
      <c r="M2667">
        <v>615</v>
      </c>
      <c r="N2667">
        <v>630</v>
      </c>
      <c r="O2667">
        <v>617</v>
      </c>
      <c r="R2667" t="s">
        <v>215</v>
      </c>
      <c r="S2667">
        <f t="shared" si="123"/>
        <v>350</v>
      </c>
      <c r="T2667">
        <f t="shared" si="125"/>
        <v>1150</v>
      </c>
      <c r="U2667">
        <f t="shared" si="124"/>
        <v>850</v>
      </c>
      <c r="V2667">
        <v>907</v>
      </c>
      <c r="W2667">
        <v>124</v>
      </c>
      <c r="X2667">
        <v>26</v>
      </c>
      <c r="Y2667">
        <f>IF(AND($Q2667="hdbd",$P2667=Y$1),1,0)+IF($W2667=$W2666,Y2666,0)</f>
        <v>0</v>
      </c>
      <c r="Z2667">
        <f>IF(AND($Q2667="hdbd",$P2667=Z$1),1,0)+IF($W2667=$W2666,Z2666,0)</f>
        <v>1</v>
      </c>
      <c r="AA2667">
        <f>IF(AND($Q2667="hdbd",$P2667=AA$1),1,0)+IF($W2667=$W2666,AA2666,0)</f>
        <v>9</v>
      </c>
    </row>
    <row r="2668" spans="1:27" x14ac:dyDescent="0.3">
      <c r="A2668" t="s">
        <v>214</v>
      </c>
      <c r="B2668">
        <v>1991013631</v>
      </c>
      <c r="C2668" s="1">
        <v>42581.709247685183</v>
      </c>
      <c r="D2668" t="s">
        <v>23</v>
      </c>
      <c r="E2668">
        <v>1500</v>
      </c>
      <c r="F2668" t="s">
        <v>20</v>
      </c>
      <c r="H2668">
        <v>8.5199999999999998E-2</v>
      </c>
      <c r="I2668">
        <v>0.21</v>
      </c>
      <c r="J2668">
        <v>1038</v>
      </c>
      <c r="K2668">
        <v>1439</v>
      </c>
      <c r="L2668">
        <v>1499</v>
      </c>
      <c r="M2668">
        <v>608</v>
      </c>
      <c r="N2668">
        <v>621</v>
      </c>
      <c r="O2668">
        <v>617</v>
      </c>
      <c r="R2668" t="s">
        <v>215</v>
      </c>
      <c r="S2668">
        <f t="shared" si="123"/>
        <v>450</v>
      </c>
      <c r="T2668">
        <f t="shared" si="125"/>
        <v>850</v>
      </c>
      <c r="U2668">
        <f t="shared" si="124"/>
        <v>850</v>
      </c>
      <c r="V2668">
        <v>907</v>
      </c>
      <c r="W2668">
        <v>124</v>
      </c>
      <c r="X2668">
        <v>26</v>
      </c>
      <c r="Y2668">
        <f>IF(AND($Q2668="hdbd",$P2668=Y$1),1,0)+IF($W2668=$W2667,Y2667,0)</f>
        <v>0</v>
      </c>
      <c r="Z2668">
        <f>IF(AND($Q2668="hdbd",$P2668=Z$1),1,0)+IF($W2668=$W2667,Z2667,0)</f>
        <v>1</v>
      </c>
      <c r="AA2668">
        <f>IF(AND($Q2668="hdbd",$P2668=AA$1),1,0)+IF($W2668=$W2667,AA2667,0)</f>
        <v>9</v>
      </c>
    </row>
    <row r="2669" spans="1:27" x14ac:dyDescent="0.3">
      <c r="A2669" t="s">
        <v>214</v>
      </c>
      <c r="B2669">
        <v>1991013631</v>
      </c>
      <c r="C2669" s="1">
        <v>42581.709247685183</v>
      </c>
      <c r="D2669" t="s">
        <v>24</v>
      </c>
      <c r="E2669">
        <v>1500</v>
      </c>
      <c r="F2669" t="s">
        <v>20</v>
      </c>
      <c r="H2669">
        <v>0.03</v>
      </c>
      <c r="I2669">
        <v>0.03</v>
      </c>
      <c r="K2669">
        <v>1564</v>
      </c>
      <c r="L2669">
        <v>1499</v>
      </c>
      <c r="N2669">
        <v>624</v>
      </c>
      <c r="O2669">
        <v>617</v>
      </c>
      <c r="R2669" t="s">
        <v>215</v>
      </c>
      <c r="S2669" t="str">
        <f t="shared" si="123"/>
        <v/>
      </c>
      <c r="T2669">
        <f t="shared" si="125"/>
        <v>950</v>
      </c>
      <c r="U2669">
        <f t="shared" si="124"/>
        <v>850</v>
      </c>
      <c r="V2669">
        <v>907</v>
      </c>
      <c r="W2669">
        <v>124</v>
      </c>
      <c r="X2669">
        <v>26</v>
      </c>
      <c r="Y2669">
        <f>IF(AND($Q2669="hdbd",$P2669=Y$1),1,0)+IF($W2669=$W2668,Y2668,0)</f>
        <v>0</v>
      </c>
      <c r="Z2669">
        <f>IF(AND($Q2669="hdbd",$P2669=Z$1),1,0)+IF($W2669=$W2668,Z2668,0)</f>
        <v>1</v>
      </c>
      <c r="AA2669">
        <f>IF(AND($Q2669="hdbd",$P2669=AA$1),1,0)+IF($W2669=$W2668,AA2668,0)</f>
        <v>9</v>
      </c>
    </row>
    <row r="2670" spans="1:27" x14ac:dyDescent="0.3">
      <c r="A2670" t="s">
        <v>214</v>
      </c>
      <c r="B2670">
        <v>3668479552</v>
      </c>
      <c r="C2670" s="1">
        <v>42581.709317129629</v>
      </c>
      <c r="D2670" t="s">
        <v>19</v>
      </c>
      <c r="E2670">
        <v>1300</v>
      </c>
      <c r="F2670" t="s">
        <v>20</v>
      </c>
      <c r="H2670">
        <v>5.6500000000000002E-2</v>
      </c>
      <c r="I2670">
        <v>0.22</v>
      </c>
      <c r="J2670">
        <v>502</v>
      </c>
      <c r="K2670">
        <v>1035</v>
      </c>
      <c r="L2670">
        <v>823</v>
      </c>
      <c r="M2670">
        <v>317</v>
      </c>
      <c r="N2670">
        <v>332</v>
      </c>
      <c r="O2670">
        <v>319</v>
      </c>
      <c r="R2670" t="s">
        <v>215</v>
      </c>
      <c r="S2670">
        <f t="shared" si="123"/>
        <v>150</v>
      </c>
      <c r="T2670">
        <f t="shared" si="125"/>
        <v>750</v>
      </c>
      <c r="U2670">
        <f t="shared" si="124"/>
        <v>550</v>
      </c>
      <c r="V2670">
        <v>908</v>
      </c>
      <c r="W2670">
        <v>124</v>
      </c>
      <c r="X2670">
        <v>27</v>
      </c>
      <c r="Y2670">
        <f>IF(AND($Q2670="hdbd",$P2670=Y$1),1,0)+IF($W2670=$W2669,Y2669,0)</f>
        <v>0</v>
      </c>
      <c r="Z2670">
        <f>IF(AND($Q2670="hdbd",$P2670=Z$1),1,0)+IF($W2670=$W2669,Z2669,0)</f>
        <v>1</v>
      </c>
      <c r="AA2670">
        <f>IF(AND($Q2670="hdbd",$P2670=AA$1),1,0)+IF($W2670=$W2669,AA2669,0)</f>
        <v>9</v>
      </c>
    </row>
    <row r="2671" spans="1:27" x14ac:dyDescent="0.3">
      <c r="A2671" t="s">
        <v>214</v>
      </c>
      <c r="B2671">
        <v>3668479552</v>
      </c>
      <c r="C2671" s="1">
        <v>42581.709317129629</v>
      </c>
      <c r="D2671" t="s">
        <v>23</v>
      </c>
      <c r="E2671">
        <v>1000</v>
      </c>
      <c r="F2671" t="s">
        <v>20</v>
      </c>
      <c r="H2671">
        <v>8.6699999999999999E-2</v>
      </c>
      <c r="I2671">
        <v>0.22</v>
      </c>
      <c r="J2671">
        <v>493</v>
      </c>
      <c r="K2671">
        <v>1019</v>
      </c>
      <c r="L2671">
        <v>823</v>
      </c>
      <c r="M2671">
        <v>315</v>
      </c>
      <c r="N2671">
        <v>330</v>
      </c>
      <c r="O2671">
        <v>319</v>
      </c>
      <c r="R2671" t="s">
        <v>215</v>
      </c>
      <c r="S2671">
        <f t="shared" si="123"/>
        <v>150</v>
      </c>
      <c r="T2671">
        <f t="shared" si="125"/>
        <v>650</v>
      </c>
      <c r="U2671">
        <f t="shared" si="124"/>
        <v>550</v>
      </c>
      <c r="V2671">
        <v>908</v>
      </c>
      <c r="W2671">
        <v>124</v>
      </c>
      <c r="X2671">
        <v>27</v>
      </c>
      <c r="Y2671">
        <f>IF(AND($Q2671="hdbd",$P2671=Y$1),1,0)+IF($W2671=$W2670,Y2670,0)</f>
        <v>0</v>
      </c>
      <c r="Z2671">
        <f>IF(AND($Q2671="hdbd",$P2671=Z$1),1,0)+IF($W2671=$W2670,Z2670,0)</f>
        <v>1</v>
      </c>
      <c r="AA2671">
        <f>IF(AND($Q2671="hdbd",$P2671=AA$1),1,0)+IF($W2671=$W2670,AA2670,0)</f>
        <v>9</v>
      </c>
    </row>
    <row r="2672" spans="1:27" x14ac:dyDescent="0.3">
      <c r="A2672" t="s">
        <v>214</v>
      </c>
      <c r="B2672">
        <v>3668479552</v>
      </c>
      <c r="C2672" s="1">
        <v>42581.709317129629</v>
      </c>
      <c r="D2672" t="s">
        <v>24</v>
      </c>
      <c r="E2672">
        <v>900</v>
      </c>
      <c r="F2672" t="s">
        <v>26</v>
      </c>
      <c r="H2672">
        <v>4.6199999999999998E-2</v>
      </c>
      <c r="I2672">
        <v>0.03</v>
      </c>
      <c r="K2672">
        <v>994</v>
      </c>
      <c r="L2672">
        <v>823</v>
      </c>
      <c r="N2672">
        <v>326</v>
      </c>
      <c r="O2672">
        <v>319</v>
      </c>
      <c r="R2672" t="s">
        <v>215</v>
      </c>
      <c r="S2672" t="str">
        <f t="shared" si="123"/>
        <v/>
      </c>
      <c r="T2672">
        <f t="shared" si="125"/>
        <v>650</v>
      </c>
      <c r="U2672">
        <f t="shared" si="124"/>
        <v>550</v>
      </c>
      <c r="V2672">
        <v>908</v>
      </c>
      <c r="W2672">
        <v>124</v>
      </c>
      <c r="X2672">
        <v>27</v>
      </c>
      <c r="Y2672">
        <f>IF(AND($Q2672="hdbd",$P2672=Y$1),1,0)+IF($W2672=$W2671,Y2671,0)</f>
        <v>0</v>
      </c>
      <c r="Z2672">
        <f>IF(AND($Q2672="hdbd",$P2672=Z$1),1,0)+IF($W2672=$W2671,Z2671,0)</f>
        <v>1</v>
      </c>
      <c r="AA2672">
        <f>IF(AND($Q2672="hdbd",$P2672=AA$1),1,0)+IF($W2672=$W2671,AA2671,0)</f>
        <v>9</v>
      </c>
    </row>
    <row r="2673" spans="1:27" x14ac:dyDescent="0.3">
      <c r="A2673" t="s">
        <v>214</v>
      </c>
      <c r="B2673">
        <v>560504129</v>
      </c>
      <c r="C2673" s="1">
        <v>42581.709363425929</v>
      </c>
      <c r="D2673" t="s">
        <v>19</v>
      </c>
      <c r="E2673">
        <v>1700</v>
      </c>
      <c r="F2673" t="s">
        <v>20</v>
      </c>
      <c r="H2673">
        <v>5.6500000000000002E-2</v>
      </c>
      <c r="I2673">
        <v>0.21</v>
      </c>
      <c r="J2673">
        <v>1224</v>
      </c>
      <c r="K2673">
        <v>2190</v>
      </c>
      <c r="L2673">
        <v>1769</v>
      </c>
      <c r="M2673">
        <v>886</v>
      </c>
      <c r="N2673">
        <v>901</v>
      </c>
      <c r="O2673">
        <v>892</v>
      </c>
      <c r="R2673" t="s">
        <v>215</v>
      </c>
      <c r="S2673">
        <f t="shared" si="123"/>
        <v>350</v>
      </c>
      <c r="T2673">
        <f t="shared" si="125"/>
        <v>1250</v>
      </c>
      <c r="U2673">
        <f t="shared" si="124"/>
        <v>850</v>
      </c>
      <c r="V2673">
        <v>909</v>
      </c>
      <c r="W2673">
        <v>124</v>
      </c>
      <c r="X2673">
        <v>28</v>
      </c>
      <c r="Y2673">
        <f>IF(AND($Q2673="hdbd",$P2673=Y$1),1,0)+IF($W2673=$W2672,Y2672,0)</f>
        <v>0</v>
      </c>
      <c r="Z2673">
        <f>IF(AND($Q2673="hdbd",$P2673=Z$1),1,0)+IF($W2673=$W2672,Z2672,0)</f>
        <v>1</v>
      </c>
      <c r="AA2673">
        <f>IF(AND($Q2673="hdbd",$P2673=AA$1),1,0)+IF($W2673=$W2672,AA2672,0)</f>
        <v>9</v>
      </c>
    </row>
    <row r="2674" spans="1:27" x14ac:dyDescent="0.3">
      <c r="A2674" t="s">
        <v>214</v>
      </c>
      <c r="B2674">
        <v>560504129</v>
      </c>
      <c r="C2674" s="1">
        <v>42581.709363425929</v>
      </c>
      <c r="D2674" t="s">
        <v>23</v>
      </c>
      <c r="E2674">
        <v>1700</v>
      </c>
      <c r="F2674" t="s">
        <v>20</v>
      </c>
      <c r="H2674">
        <v>0.09</v>
      </c>
      <c r="I2674">
        <v>9.5000000000000001E-2</v>
      </c>
      <c r="J2674">
        <v>1159</v>
      </c>
      <c r="K2674">
        <v>2725</v>
      </c>
      <c r="L2674">
        <v>1769</v>
      </c>
      <c r="M2674">
        <v>883</v>
      </c>
      <c r="N2674">
        <v>899</v>
      </c>
      <c r="O2674">
        <v>892</v>
      </c>
      <c r="R2674" t="s">
        <v>215</v>
      </c>
      <c r="S2674">
        <f t="shared" si="123"/>
        <v>250</v>
      </c>
      <c r="T2674">
        <f t="shared" si="125"/>
        <v>1850</v>
      </c>
      <c r="U2674">
        <f t="shared" si="124"/>
        <v>850</v>
      </c>
      <c r="V2674">
        <v>909</v>
      </c>
      <c r="W2674">
        <v>124</v>
      </c>
      <c r="X2674">
        <v>28</v>
      </c>
      <c r="Y2674">
        <f>IF(AND($Q2674="hdbd",$P2674=Y$1),1,0)+IF($W2674=$W2673,Y2673,0)</f>
        <v>0</v>
      </c>
      <c r="Z2674">
        <f>IF(AND($Q2674="hdbd",$P2674=Z$1),1,0)+IF($W2674=$W2673,Z2673,0)</f>
        <v>1</v>
      </c>
      <c r="AA2674">
        <f>IF(AND($Q2674="hdbd",$P2674=AA$1),1,0)+IF($W2674=$W2673,AA2673,0)</f>
        <v>9</v>
      </c>
    </row>
    <row r="2675" spans="1:27" x14ac:dyDescent="0.3">
      <c r="A2675" t="s">
        <v>214</v>
      </c>
      <c r="B2675">
        <v>560504129</v>
      </c>
      <c r="C2675" s="1">
        <v>42581.709363425929</v>
      </c>
      <c r="D2675" t="s">
        <v>24</v>
      </c>
      <c r="E2675">
        <v>1700</v>
      </c>
      <c r="F2675" t="s">
        <v>20</v>
      </c>
      <c r="H2675">
        <v>0.03</v>
      </c>
      <c r="I2675">
        <v>0.2</v>
      </c>
      <c r="K2675">
        <v>1814</v>
      </c>
      <c r="L2675">
        <v>1769</v>
      </c>
      <c r="N2675">
        <v>897</v>
      </c>
      <c r="O2675">
        <v>892</v>
      </c>
      <c r="R2675" t="s">
        <v>215</v>
      </c>
      <c r="S2675" t="str">
        <f t="shared" si="123"/>
        <v/>
      </c>
      <c r="T2675">
        <f t="shared" si="125"/>
        <v>950</v>
      </c>
      <c r="U2675">
        <f t="shared" si="124"/>
        <v>850</v>
      </c>
      <c r="V2675">
        <v>909</v>
      </c>
      <c r="W2675">
        <v>124</v>
      </c>
      <c r="X2675">
        <v>28</v>
      </c>
      <c r="Y2675">
        <f>IF(AND($Q2675="hdbd",$P2675=Y$1),1,0)+IF($W2675=$W2674,Y2674,0)</f>
        <v>0</v>
      </c>
      <c r="Z2675">
        <f>IF(AND($Q2675="hdbd",$P2675=Z$1),1,0)+IF($W2675=$W2674,Z2674,0)</f>
        <v>1</v>
      </c>
      <c r="AA2675">
        <f>IF(AND($Q2675="hdbd",$P2675=AA$1),1,0)+IF($W2675=$W2674,AA2674,0)</f>
        <v>9</v>
      </c>
    </row>
    <row r="2676" spans="1:27" x14ac:dyDescent="0.3">
      <c r="A2676" t="s">
        <v>214</v>
      </c>
      <c r="B2676">
        <v>891728040</v>
      </c>
      <c r="C2676" s="1">
        <v>42581.709421296298</v>
      </c>
      <c r="D2676" t="s">
        <v>19</v>
      </c>
      <c r="E2676">
        <v>1400</v>
      </c>
      <c r="F2676" t="s">
        <v>20</v>
      </c>
      <c r="H2676">
        <v>5.6500000000000002E-2</v>
      </c>
      <c r="I2676">
        <v>0.21</v>
      </c>
      <c r="J2676">
        <v>864</v>
      </c>
      <c r="K2676">
        <v>1339</v>
      </c>
      <c r="L2676">
        <v>1440</v>
      </c>
      <c r="M2676">
        <v>554</v>
      </c>
      <c r="N2676">
        <v>543</v>
      </c>
      <c r="O2676">
        <v>534</v>
      </c>
      <c r="R2676" t="s">
        <v>215</v>
      </c>
      <c r="S2676">
        <f t="shared" si="123"/>
        <v>350</v>
      </c>
      <c r="T2676">
        <f t="shared" si="125"/>
        <v>750</v>
      </c>
      <c r="U2676">
        <f t="shared" si="124"/>
        <v>950</v>
      </c>
      <c r="V2676">
        <v>910</v>
      </c>
      <c r="W2676">
        <v>124</v>
      </c>
      <c r="X2676">
        <v>29</v>
      </c>
      <c r="Y2676">
        <f>IF(AND($Q2676="hdbd",$P2676=Y$1),1,0)+IF($W2676=$W2675,Y2675,0)</f>
        <v>0</v>
      </c>
      <c r="Z2676">
        <f>IF(AND($Q2676="hdbd",$P2676=Z$1),1,0)+IF($W2676=$W2675,Z2675,0)</f>
        <v>1</v>
      </c>
      <c r="AA2676">
        <f>IF(AND($Q2676="hdbd",$P2676=AA$1),1,0)+IF($W2676=$W2675,AA2675,0)</f>
        <v>9</v>
      </c>
    </row>
    <row r="2677" spans="1:27" x14ac:dyDescent="0.3">
      <c r="A2677" t="s">
        <v>214</v>
      </c>
      <c r="B2677">
        <v>891728040</v>
      </c>
      <c r="C2677" s="1">
        <v>42581.709421296298</v>
      </c>
      <c r="D2677" t="s">
        <v>23</v>
      </c>
      <c r="E2677">
        <v>1500</v>
      </c>
      <c r="F2677" t="s">
        <v>20</v>
      </c>
      <c r="H2677">
        <v>7.9100000000000004E-2</v>
      </c>
      <c r="I2677">
        <v>0.22</v>
      </c>
      <c r="J2677">
        <v>1177</v>
      </c>
      <c r="K2677">
        <v>1505</v>
      </c>
      <c r="L2677">
        <v>1440</v>
      </c>
      <c r="M2677">
        <v>557</v>
      </c>
      <c r="N2677">
        <v>547</v>
      </c>
      <c r="O2677">
        <v>534</v>
      </c>
      <c r="R2677" t="s">
        <v>215</v>
      </c>
      <c r="S2677">
        <f t="shared" si="123"/>
        <v>650</v>
      </c>
      <c r="T2677">
        <f t="shared" si="125"/>
        <v>950</v>
      </c>
      <c r="U2677">
        <f t="shared" si="124"/>
        <v>950</v>
      </c>
      <c r="V2677">
        <v>910</v>
      </c>
      <c r="W2677">
        <v>124</v>
      </c>
      <c r="X2677">
        <v>29</v>
      </c>
      <c r="Y2677">
        <f>IF(AND($Q2677="hdbd",$P2677=Y$1),1,0)+IF($W2677=$W2676,Y2676,0)</f>
        <v>0</v>
      </c>
      <c r="Z2677">
        <f>IF(AND($Q2677="hdbd",$P2677=Z$1),1,0)+IF($W2677=$W2676,Z2676,0)</f>
        <v>1</v>
      </c>
      <c r="AA2677">
        <f>IF(AND($Q2677="hdbd",$P2677=AA$1),1,0)+IF($W2677=$W2676,AA2676,0)</f>
        <v>9</v>
      </c>
    </row>
    <row r="2678" spans="1:27" x14ac:dyDescent="0.3">
      <c r="A2678" t="s">
        <v>214</v>
      </c>
      <c r="B2678">
        <v>891728040</v>
      </c>
      <c r="C2678" s="1">
        <v>42581.709421296298</v>
      </c>
      <c r="D2678" t="s">
        <v>24</v>
      </c>
      <c r="E2678">
        <v>1400</v>
      </c>
      <c r="F2678" t="s">
        <v>20</v>
      </c>
      <c r="H2678">
        <v>0.03</v>
      </c>
      <c r="I2678">
        <v>0.21</v>
      </c>
      <c r="K2678">
        <v>1272</v>
      </c>
      <c r="L2678">
        <v>1440</v>
      </c>
      <c r="N2678">
        <v>537</v>
      </c>
      <c r="O2678">
        <v>534</v>
      </c>
      <c r="R2678" t="s">
        <v>215</v>
      </c>
      <c r="S2678" t="str">
        <f t="shared" si="123"/>
        <v/>
      </c>
      <c r="T2678">
        <f t="shared" si="125"/>
        <v>750</v>
      </c>
      <c r="U2678">
        <f t="shared" si="124"/>
        <v>950</v>
      </c>
      <c r="V2678">
        <v>910</v>
      </c>
      <c r="W2678">
        <v>124</v>
      </c>
      <c r="X2678">
        <v>29</v>
      </c>
      <c r="Y2678">
        <f>IF(AND($Q2678="hdbd",$P2678=Y$1),1,0)+IF($W2678=$W2677,Y2677,0)</f>
        <v>0</v>
      </c>
      <c r="Z2678">
        <f>IF(AND($Q2678="hdbd",$P2678=Z$1),1,0)+IF($W2678=$W2677,Z2677,0)</f>
        <v>1</v>
      </c>
      <c r="AA2678">
        <f>IF(AND($Q2678="hdbd",$P2678=AA$1),1,0)+IF($W2678=$W2677,AA2677,0)</f>
        <v>9</v>
      </c>
    </row>
    <row r="2679" spans="1:27" x14ac:dyDescent="0.3">
      <c r="A2679" t="s">
        <v>214</v>
      </c>
      <c r="B2679">
        <v>737066385</v>
      </c>
      <c r="C2679" s="1">
        <v>42581.709456018521</v>
      </c>
      <c r="D2679" t="s">
        <v>19</v>
      </c>
      <c r="E2679">
        <v>1000</v>
      </c>
      <c r="F2679" t="s">
        <v>20</v>
      </c>
      <c r="H2679">
        <v>5.6500000000000002E-2</v>
      </c>
      <c r="I2679">
        <v>0.22</v>
      </c>
      <c r="J2679">
        <v>659</v>
      </c>
      <c r="K2679">
        <v>1015</v>
      </c>
      <c r="L2679">
        <v>863</v>
      </c>
      <c r="M2679">
        <v>453</v>
      </c>
      <c r="N2679">
        <v>468</v>
      </c>
      <c r="O2679">
        <v>457</v>
      </c>
      <c r="R2679" t="s">
        <v>215</v>
      </c>
      <c r="S2679">
        <f t="shared" si="123"/>
        <v>250</v>
      </c>
      <c r="T2679">
        <f t="shared" si="125"/>
        <v>550</v>
      </c>
      <c r="U2679">
        <f t="shared" si="124"/>
        <v>450</v>
      </c>
      <c r="V2679">
        <v>911</v>
      </c>
      <c r="W2679">
        <v>124</v>
      </c>
      <c r="X2679">
        <v>30</v>
      </c>
      <c r="Y2679">
        <f>IF(AND($Q2679="hdbd",$P2679=Y$1),1,0)+IF($W2679=$W2678,Y2678,0)</f>
        <v>0</v>
      </c>
      <c r="Z2679">
        <f>IF(AND($Q2679="hdbd",$P2679=Z$1),1,0)+IF($W2679=$W2678,Z2678,0)</f>
        <v>1</v>
      </c>
      <c r="AA2679">
        <f>IF(AND($Q2679="hdbd",$P2679=AA$1),1,0)+IF($W2679=$W2678,AA2678,0)</f>
        <v>9</v>
      </c>
    </row>
    <row r="2680" spans="1:27" x14ac:dyDescent="0.3">
      <c r="A2680" t="s">
        <v>214</v>
      </c>
      <c r="B2680">
        <v>737066385</v>
      </c>
      <c r="C2680" s="1">
        <v>42581.709456018521</v>
      </c>
      <c r="D2680" t="s">
        <v>23</v>
      </c>
      <c r="E2680">
        <v>800</v>
      </c>
      <c r="F2680" t="s">
        <v>20</v>
      </c>
      <c r="G2680">
        <v>0.04</v>
      </c>
      <c r="H2680">
        <v>9.3899999999999997E-2</v>
      </c>
      <c r="I2680">
        <v>0.22</v>
      </c>
      <c r="J2680">
        <v>601</v>
      </c>
      <c r="K2680">
        <v>870</v>
      </c>
      <c r="L2680">
        <v>863</v>
      </c>
      <c r="M2680">
        <v>447</v>
      </c>
      <c r="N2680">
        <v>461</v>
      </c>
      <c r="O2680">
        <v>457</v>
      </c>
      <c r="R2680" t="s">
        <v>215</v>
      </c>
      <c r="S2680">
        <f t="shared" si="123"/>
        <v>150</v>
      </c>
      <c r="T2680">
        <f t="shared" si="125"/>
        <v>450</v>
      </c>
      <c r="U2680">
        <f t="shared" si="124"/>
        <v>450</v>
      </c>
      <c r="V2680">
        <v>911</v>
      </c>
      <c r="W2680">
        <v>124</v>
      </c>
      <c r="X2680">
        <v>30</v>
      </c>
      <c r="Y2680">
        <f>IF(AND($Q2680="hdbd",$P2680=Y$1),1,0)+IF($W2680=$W2679,Y2679,0)</f>
        <v>0</v>
      </c>
      <c r="Z2680">
        <f>IF(AND($Q2680="hdbd",$P2680=Z$1),1,0)+IF($W2680=$W2679,Z2679,0)</f>
        <v>1</v>
      </c>
      <c r="AA2680">
        <f>IF(AND($Q2680="hdbd",$P2680=AA$1),1,0)+IF($W2680=$W2679,AA2679,0)</f>
        <v>9</v>
      </c>
    </row>
    <row r="2681" spans="1:27" x14ac:dyDescent="0.3">
      <c r="A2681" t="s">
        <v>214</v>
      </c>
      <c r="B2681">
        <v>737066385</v>
      </c>
      <c r="C2681" s="1">
        <v>42581.709456018521</v>
      </c>
      <c r="D2681" t="s">
        <v>24</v>
      </c>
      <c r="E2681">
        <v>1400</v>
      </c>
      <c r="F2681" t="s">
        <v>26</v>
      </c>
      <c r="H2681">
        <v>4.6199999999999998E-2</v>
      </c>
      <c r="I2681">
        <v>0.03</v>
      </c>
      <c r="K2681">
        <v>1075</v>
      </c>
      <c r="L2681">
        <v>863</v>
      </c>
      <c r="N2681">
        <v>472</v>
      </c>
      <c r="O2681">
        <v>457</v>
      </c>
      <c r="R2681" t="s">
        <v>215</v>
      </c>
      <c r="S2681" t="str">
        <f t="shared" si="123"/>
        <v/>
      </c>
      <c r="T2681">
        <f t="shared" si="125"/>
        <v>650</v>
      </c>
      <c r="U2681">
        <f t="shared" si="124"/>
        <v>450</v>
      </c>
      <c r="V2681">
        <v>911</v>
      </c>
      <c r="W2681">
        <v>124</v>
      </c>
      <c r="X2681">
        <v>30</v>
      </c>
      <c r="Y2681">
        <f>IF(AND($Q2681="hdbd",$P2681=Y$1),1,0)+IF($W2681=$W2680,Y2680,0)</f>
        <v>0</v>
      </c>
      <c r="Z2681">
        <f>IF(AND($Q2681="hdbd",$P2681=Z$1),1,0)+IF($W2681=$W2680,Z2680,0)</f>
        <v>1</v>
      </c>
      <c r="AA2681">
        <f>IF(AND($Q2681="hdbd",$P2681=AA$1),1,0)+IF($W2681=$W2680,AA2680,0)</f>
        <v>9</v>
      </c>
    </row>
    <row r="2682" spans="1:27" x14ac:dyDescent="0.3">
      <c r="A2682" t="s">
        <v>214</v>
      </c>
      <c r="B2682">
        <v>26466065</v>
      </c>
      <c r="C2682" s="1">
        <v>42581.709537037037</v>
      </c>
      <c r="D2682" t="s">
        <v>19</v>
      </c>
      <c r="E2682">
        <v>1200</v>
      </c>
      <c r="F2682" t="s">
        <v>20</v>
      </c>
      <c r="H2682">
        <v>5.6500000000000002E-2</v>
      </c>
      <c r="I2682">
        <v>0.22</v>
      </c>
      <c r="J2682">
        <v>692</v>
      </c>
      <c r="K2682">
        <v>988</v>
      </c>
      <c r="L2682">
        <v>793</v>
      </c>
      <c r="M2682">
        <v>217</v>
      </c>
      <c r="N2682">
        <v>233</v>
      </c>
      <c r="O2682">
        <v>221</v>
      </c>
      <c r="R2682" t="s">
        <v>215</v>
      </c>
      <c r="S2682">
        <f t="shared" si="123"/>
        <v>450</v>
      </c>
      <c r="T2682">
        <f t="shared" si="125"/>
        <v>750</v>
      </c>
      <c r="U2682">
        <f t="shared" si="124"/>
        <v>550</v>
      </c>
      <c r="V2682">
        <v>912</v>
      </c>
      <c r="W2682">
        <v>124</v>
      </c>
      <c r="X2682">
        <v>31</v>
      </c>
      <c r="Y2682">
        <f>IF(AND($Q2682="hdbd",$P2682=Y$1),1,0)+IF($W2682=$W2681,Y2681,0)</f>
        <v>0</v>
      </c>
      <c r="Z2682">
        <f>IF(AND($Q2682="hdbd",$P2682=Z$1),1,0)+IF($W2682=$W2681,Z2681,0)</f>
        <v>1</v>
      </c>
      <c r="AA2682">
        <f>IF(AND($Q2682="hdbd",$P2682=AA$1),1,0)+IF($W2682=$W2681,AA2681,0)</f>
        <v>9</v>
      </c>
    </row>
    <row r="2683" spans="1:27" x14ac:dyDescent="0.3">
      <c r="A2683" t="s">
        <v>214</v>
      </c>
      <c r="B2683">
        <v>26466065</v>
      </c>
      <c r="C2683" s="1">
        <v>42581.709537037037</v>
      </c>
      <c r="D2683" t="s">
        <v>23</v>
      </c>
      <c r="E2683">
        <v>800</v>
      </c>
      <c r="F2683" t="s">
        <v>20</v>
      </c>
      <c r="H2683">
        <v>0.03</v>
      </c>
      <c r="I2683">
        <v>0.21</v>
      </c>
      <c r="J2683">
        <v>444</v>
      </c>
      <c r="K2683">
        <v>842</v>
      </c>
      <c r="L2683">
        <v>793</v>
      </c>
      <c r="M2683">
        <v>214</v>
      </c>
      <c r="N2683">
        <v>226</v>
      </c>
      <c r="O2683">
        <v>221</v>
      </c>
      <c r="R2683" t="s">
        <v>215</v>
      </c>
      <c r="S2683">
        <f t="shared" si="123"/>
        <v>250</v>
      </c>
      <c r="T2683">
        <f t="shared" si="125"/>
        <v>650</v>
      </c>
      <c r="U2683">
        <f t="shared" si="124"/>
        <v>550</v>
      </c>
      <c r="V2683">
        <v>912</v>
      </c>
      <c r="W2683">
        <v>124</v>
      </c>
      <c r="X2683">
        <v>31</v>
      </c>
      <c r="Y2683">
        <f>IF(AND($Q2683="hdbd",$P2683=Y$1),1,0)+IF($W2683=$W2682,Y2682,0)</f>
        <v>0</v>
      </c>
      <c r="Z2683">
        <f>IF(AND($Q2683="hdbd",$P2683=Z$1),1,0)+IF($W2683=$W2682,Z2682,0)</f>
        <v>1</v>
      </c>
      <c r="AA2683">
        <f>IF(AND($Q2683="hdbd",$P2683=AA$1),1,0)+IF($W2683=$W2682,AA2682,0)</f>
        <v>9</v>
      </c>
    </row>
    <row r="2684" spans="1:27" x14ac:dyDescent="0.3">
      <c r="A2684" t="s">
        <v>214</v>
      </c>
      <c r="B2684">
        <v>26466065</v>
      </c>
      <c r="C2684" s="1">
        <v>42581.709537037037</v>
      </c>
      <c r="D2684" t="s">
        <v>24</v>
      </c>
      <c r="E2684">
        <v>800</v>
      </c>
      <c r="F2684" t="s">
        <v>20</v>
      </c>
      <c r="H2684">
        <v>0.03</v>
      </c>
      <c r="I2684">
        <v>0.19</v>
      </c>
      <c r="K2684">
        <v>856</v>
      </c>
      <c r="L2684">
        <v>793</v>
      </c>
      <c r="N2684">
        <v>231</v>
      </c>
      <c r="O2684">
        <v>221</v>
      </c>
      <c r="R2684" t="s">
        <v>215</v>
      </c>
      <c r="S2684" t="str">
        <f t="shared" si="123"/>
        <v/>
      </c>
      <c r="T2684">
        <f t="shared" si="125"/>
        <v>650</v>
      </c>
      <c r="U2684">
        <f t="shared" si="124"/>
        <v>550</v>
      </c>
      <c r="V2684">
        <v>912</v>
      </c>
      <c r="W2684">
        <v>124</v>
      </c>
      <c r="X2684">
        <v>31</v>
      </c>
      <c r="Y2684">
        <f>IF(AND($Q2684="hdbd",$P2684=Y$1),1,0)+IF($W2684=$W2683,Y2683,0)</f>
        <v>0</v>
      </c>
      <c r="Z2684">
        <f>IF(AND($Q2684="hdbd",$P2684=Z$1),1,0)+IF($W2684=$W2683,Z2683,0)</f>
        <v>1</v>
      </c>
      <c r="AA2684">
        <f>IF(AND($Q2684="hdbd",$P2684=AA$1),1,0)+IF($W2684=$W2683,AA2683,0)</f>
        <v>9</v>
      </c>
    </row>
    <row r="2685" spans="1:27" x14ac:dyDescent="0.3">
      <c r="A2685" t="s">
        <v>217</v>
      </c>
      <c r="B2685">
        <v>3847928567</v>
      </c>
      <c r="C2685" s="1">
        <v>42583.746724537035</v>
      </c>
      <c r="D2685" t="s">
        <v>19</v>
      </c>
      <c r="E2685">
        <v>5000</v>
      </c>
      <c r="F2685" t="s">
        <v>25</v>
      </c>
      <c r="G2685">
        <v>0.04</v>
      </c>
      <c r="H2685">
        <v>0.38969999999999999</v>
      </c>
      <c r="I2685">
        <v>1.54</v>
      </c>
      <c r="J2685">
        <v>9805</v>
      </c>
      <c r="K2685">
        <v>13512</v>
      </c>
      <c r="L2685">
        <v>15826</v>
      </c>
      <c r="M2685">
        <v>8857</v>
      </c>
      <c r="N2685">
        <v>8314</v>
      </c>
      <c r="O2685">
        <v>8150</v>
      </c>
      <c r="R2685" t="s">
        <v>58</v>
      </c>
      <c r="S2685">
        <f t="shared" si="123"/>
        <v>950</v>
      </c>
      <c r="T2685">
        <f t="shared" si="125"/>
        <v>5100</v>
      </c>
      <c r="U2685">
        <f t="shared" si="124"/>
        <v>5100</v>
      </c>
      <c r="V2685">
        <v>913</v>
      </c>
      <c r="W2685">
        <v>125</v>
      </c>
      <c r="X2685">
        <v>1</v>
      </c>
      <c r="Y2685">
        <f>IF(AND($Q2685="hdbd",$P2685=Y$1),1,0)+IF($W2685=$W2684,Y2684,0)</f>
        <v>0</v>
      </c>
      <c r="Z2685">
        <f>IF(AND($Q2685="hdbd",$P2685=Z$1),1,0)+IF($W2685=$W2684,Z2684,0)</f>
        <v>0</v>
      </c>
      <c r="AA2685">
        <f>IF(AND($Q2685="hdbd",$P2685=AA$1),1,0)+IF($W2685=$W2684,AA2684,0)</f>
        <v>0</v>
      </c>
    </row>
    <row r="2686" spans="1:27" x14ac:dyDescent="0.3">
      <c r="A2686" t="s">
        <v>217</v>
      </c>
      <c r="B2686">
        <v>3847928567</v>
      </c>
      <c r="C2686" s="1">
        <v>42583.746724537035</v>
      </c>
      <c r="D2686" t="s">
        <v>23</v>
      </c>
      <c r="E2686">
        <v>5000</v>
      </c>
      <c r="F2686" t="s">
        <v>26</v>
      </c>
      <c r="G2686">
        <v>0.04</v>
      </c>
      <c r="H2686">
        <v>8.7800000000000003E-2</v>
      </c>
      <c r="J2686">
        <v>12565</v>
      </c>
      <c r="K2686">
        <v>11807</v>
      </c>
      <c r="L2686">
        <v>15826</v>
      </c>
      <c r="M2686">
        <v>8924</v>
      </c>
      <c r="N2686">
        <v>8593</v>
      </c>
      <c r="O2686">
        <v>8150</v>
      </c>
      <c r="R2686" t="s">
        <v>58</v>
      </c>
      <c r="S2686">
        <f t="shared" si="123"/>
        <v>3650</v>
      </c>
      <c r="T2686">
        <f t="shared" si="125"/>
        <v>3250</v>
      </c>
      <c r="U2686">
        <f t="shared" si="124"/>
        <v>5100</v>
      </c>
      <c r="V2686">
        <v>913</v>
      </c>
      <c r="W2686">
        <v>125</v>
      </c>
      <c r="X2686">
        <v>1</v>
      </c>
      <c r="Y2686">
        <f>IF(AND($Q2686="hdbd",$P2686=Y$1),1,0)+IF($W2686=$W2685,Y2685,0)</f>
        <v>0</v>
      </c>
      <c r="Z2686">
        <f>IF(AND($Q2686="hdbd",$P2686=Z$1),1,0)+IF($W2686=$W2685,Z2685,0)</f>
        <v>0</v>
      </c>
      <c r="AA2686">
        <f>IF(AND($Q2686="hdbd",$P2686=AA$1),1,0)+IF($W2686=$W2685,AA2685,0)</f>
        <v>0</v>
      </c>
    </row>
    <row r="2687" spans="1:27" x14ac:dyDescent="0.3">
      <c r="A2687" t="s">
        <v>217</v>
      </c>
      <c r="B2687">
        <v>3847928567</v>
      </c>
      <c r="C2687" s="1">
        <v>42583.746724537035</v>
      </c>
      <c r="D2687" t="s">
        <v>24</v>
      </c>
      <c r="E2687">
        <v>5000</v>
      </c>
      <c r="F2687" t="s">
        <v>26</v>
      </c>
      <c r="H2687">
        <v>8.5000000000000006E-2</v>
      </c>
      <c r="I2687">
        <v>1.88</v>
      </c>
      <c r="K2687">
        <v>15393</v>
      </c>
      <c r="L2687">
        <v>15826</v>
      </c>
      <c r="N2687">
        <v>8295</v>
      </c>
      <c r="O2687">
        <v>8150</v>
      </c>
      <c r="R2687" t="s">
        <v>58</v>
      </c>
      <c r="S2687" t="str">
        <f t="shared" si="123"/>
        <v/>
      </c>
      <c r="T2687">
        <f t="shared" si="125"/>
        <v>5100</v>
      </c>
      <c r="U2687">
        <f t="shared" si="124"/>
        <v>5100</v>
      </c>
      <c r="V2687">
        <v>913</v>
      </c>
      <c r="W2687">
        <v>125</v>
      </c>
      <c r="X2687">
        <v>1</v>
      </c>
      <c r="Y2687">
        <f>IF(AND($Q2687="hdbd",$P2687=Y$1),1,0)+IF($W2687=$W2686,Y2686,0)</f>
        <v>0</v>
      </c>
      <c r="Z2687">
        <f>IF(AND($Q2687="hdbd",$P2687=Z$1),1,0)+IF($W2687=$W2686,Z2686,0)</f>
        <v>0</v>
      </c>
      <c r="AA2687">
        <f>IF(AND($Q2687="hdbd",$P2687=AA$1),1,0)+IF($W2687=$W2686,AA2686,0)</f>
        <v>0</v>
      </c>
    </row>
    <row r="2688" spans="1:27" x14ac:dyDescent="0.3">
      <c r="A2688" t="s">
        <v>217</v>
      </c>
      <c r="B2688">
        <v>999881716</v>
      </c>
      <c r="C2688" s="1">
        <v>42583.746898148151</v>
      </c>
      <c r="D2688" t="s">
        <v>19</v>
      </c>
      <c r="E2688">
        <v>5000</v>
      </c>
      <c r="F2688" t="s">
        <v>25</v>
      </c>
      <c r="G2688">
        <v>0.12</v>
      </c>
      <c r="H2688">
        <v>0.5</v>
      </c>
      <c r="I2688">
        <v>1.49</v>
      </c>
      <c r="J2688">
        <v>10459</v>
      </c>
      <c r="K2688">
        <v>11927</v>
      </c>
      <c r="L2688">
        <v>13507</v>
      </c>
      <c r="M2688">
        <v>8929</v>
      </c>
      <c r="N2688">
        <v>8618</v>
      </c>
      <c r="O2688">
        <v>8340</v>
      </c>
      <c r="R2688" t="s">
        <v>58</v>
      </c>
      <c r="S2688">
        <f t="shared" si="123"/>
        <v>1550</v>
      </c>
      <c r="T2688">
        <f t="shared" si="125"/>
        <v>3350</v>
      </c>
      <c r="U2688">
        <f t="shared" si="124"/>
        <v>5100</v>
      </c>
      <c r="V2688">
        <v>914</v>
      </c>
      <c r="W2688">
        <v>125</v>
      </c>
      <c r="X2688">
        <v>2</v>
      </c>
      <c r="Y2688">
        <f>IF(AND($Q2688="hdbd",$P2688=Y$1),1,0)+IF($W2688=$W2687,Y2687,0)</f>
        <v>0</v>
      </c>
      <c r="Z2688">
        <f>IF(AND($Q2688="hdbd",$P2688=Z$1),1,0)+IF($W2688=$W2687,Z2687,0)</f>
        <v>0</v>
      </c>
      <c r="AA2688">
        <f>IF(AND($Q2688="hdbd",$P2688=AA$1),1,0)+IF($W2688=$W2687,AA2687,0)</f>
        <v>0</v>
      </c>
    </row>
    <row r="2689" spans="1:27" x14ac:dyDescent="0.3">
      <c r="A2689" t="s">
        <v>217</v>
      </c>
      <c r="B2689">
        <v>999881716</v>
      </c>
      <c r="C2689" s="1">
        <v>42583.746898148151</v>
      </c>
      <c r="D2689" t="s">
        <v>23</v>
      </c>
      <c r="E2689">
        <v>5000</v>
      </c>
      <c r="F2689" t="s">
        <v>25</v>
      </c>
      <c r="G2689">
        <v>0.12</v>
      </c>
      <c r="H2689">
        <v>8.7800000000000003E-2</v>
      </c>
      <c r="I2689">
        <v>0.03</v>
      </c>
      <c r="J2689">
        <v>10468</v>
      </c>
      <c r="K2689">
        <v>11988</v>
      </c>
      <c r="L2689">
        <v>13507</v>
      </c>
      <c r="M2689">
        <v>9026</v>
      </c>
      <c r="N2689">
        <v>8675</v>
      </c>
      <c r="O2689">
        <v>8340</v>
      </c>
      <c r="R2689" t="s">
        <v>58</v>
      </c>
      <c r="S2689">
        <f t="shared" si="123"/>
        <v>1450</v>
      </c>
      <c r="T2689">
        <f t="shared" si="125"/>
        <v>3350</v>
      </c>
      <c r="U2689">
        <f t="shared" si="124"/>
        <v>5100</v>
      </c>
      <c r="V2689">
        <v>914</v>
      </c>
      <c r="W2689">
        <v>125</v>
      </c>
      <c r="X2689">
        <v>2</v>
      </c>
      <c r="Y2689">
        <f>IF(AND($Q2689="hdbd",$P2689=Y$1),1,0)+IF($W2689=$W2688,Y2688,0)</f>
        <v>0</v>
      </c>
      <c r="Z2689">
        <f>IF(AND($Q2689="hdbd",$P2689=Z$1),1,0)+IF($W2689=$W2688,Z2688,0)</f>
        <v>0</v>
      </c>
      <c r="AA2689">
        <f>IF(AND($Q2689="hdbd",$P2689=AA$1),1,0)+IF($W2689=$W2688,AA2688,0)</f>
        <v>0</v>
      </c>
    </row>
    <row r="2690" spans="1:27" x14ac:dyDescent="0.3">
      <c r="A2690" t="s">
        <v>217</v>
      </c>
      <c r="B2690">
        <v>999881716</v>
      </c>
      <c r="C2690" s="1">
        <v>42583.746898148151</v>
      </c>
      <c r="D2690" t="s">
        <v>24</v>
      </c>
      <c r="E2690">
        <v>5000</v>
      </c>
      <c r="F2690" t="s">
        <v>26</v>
      </c>
      <c r="H2690">
        <v>1.7100000000000001E-2</v>
      </c>
      <c r="I2690">
        <v>1.88</v>
      </c>
      <c r="K2690">
        <v>10775</v>
      </c>
      <c r="L2690">
        <v>13507</v>
      </c>
      <c r="N2690">
        <v>8430</v>
      </c>
      <c r="O2690">
        <v>8340</v>
      </c>
      <c r="R2690" t="s">
        <v>58</v>
      </c>
      <c r="S2690" t="str">
        <f t="shared" si="123"/>
        <v/>
      </c>
      <c r="T2690">
        <f t="shared" si="125"/>
        <v>2350</v>
      </c>
      <c r="U2690">
        <f t="shared" si="124"/>
        <v>5100</v>
      </c>
      <c r="V2690">
        <v>914</v>
      </c>
      <c r="W2690">
        <v>125</v>
      </c>
      <c r="X2690">
        <v>2</v>
      </c>
      <c r="Y2690">
        <f>IF(AND($Q2690="hdbd",$P2690=Y$1),1,0)+IF($W2690=$W2689,Y2689,0)</f>
        <v>0</v>
      </c>
      <c r="Z2690">
        <f>IF(AND($Q2690="hdbd",$P2690=Z$1),1,0)+IF($W2690=$W2689,Z2689,0)</f>
        <v>0</v>
      </c>
      <c r="AA2690">
        <f>IF(AND($Q2690="hdbd",$P2690=AA$1),1,0)+IF($W2690=$W2689,AA2689,0)</f>
        <v>0</v>
      </c>
    </row>
    <row r="2691" spans="1:27" x14ac:dyDescent="0.3">
      <c r="A2691" t="s">
        <v>218</v>
      </c>
      <c r="B2691">
        <v>4040796477</v>
      </c>
      <c r="C2691" s="1">
        <v>42583.644375000003</v>
      </c>
      <c r="D2691" t="s">
        <v>19</v>
      </c>
      <c r="E2691">
        <v>1300</v>
      </c>
      <c r="F2691" t="s">
        <v>25</v>
      </c>
      <c r="G2691">
        <v>0.04</v>
      </c>
      <c r="H2691">
        <v>2.9000000000000001E-2</v>
      </c>
      <c r="I2691">
        <v>0.156</v>
      </c>
      <c r="J2691">
        <v>1028</v>
      </c>
      <c r="K2691">
        <v>1379</v>
      </c>
      <c r="L2691">
        <v>1561</v>
      </c>
      <c r="M2691">
        <v>707</v>
      </c>
      <c r="N2691">
        <v>740</v>
      </c>
      <c r="O2691">
        <v>787</v>
      </c>
      <c r="R2691" t="s">
        <v>58</v>
      </c>
      <c r="S2691">
        <f t="shared" si="123"/>
        <v>350</v>
      </c>
      <c r="T2691">
        <f t="shared" si="125"/>
        <v>650</v>
      </c>
      <c r="U2691">
        <f t="shared" si="124"/>
        <v>750</v>
      </c>
      <c r="V2691">
        <v>915</v>
      </c>
      <c r="W2691">
        <v>126</v>
      </c>
      <c r="X2691">
        <v>1</v>
      </c>
      <c r="Y2691">
        <f>IF(AND($Q2691="hdbd",$P2691=Y$1),1,0)+IF($W2691=$W2690,Y2690,0)</f>
        <v>0</v>
      </c>
      <c r="Z2691">
        <f>IF(AND($Q2691="hdbd",$P2691=Z$1),1,0)+IF($W2691=$W2690,Z2690,0)</f>
        <v>0</v>
      </c>
      <c r="AA2691">
        <f>IF(AND($Q2691="hdbd",$P2691=AA$1),1,0)+IF($W2691=$W2690,AA2690,0)</f>
        <v>0</v>
      </c>
    </row>
    <row r="2692" spans="1:27" x14ac:dyDescent="0.3">
      <c r="A2692" t="s">
        <v>218</v>
      </c>
      <c r="B2692">
        <v>4040796477</v>
      </c>
      <c r="C2692" s="1">
        <v>42583.644375000003</v>
      </c>
      <c r="D2692" t="s">
        <v>23</v>
      </c>
      <c r="E2692">
        <v>1300</v>
      </c>
      <c r="F2692" t="s">
        <v>26</v>
      </c>
      <c r="G2692">
        <v>0.04</v>
      </c>
      <c r="H2692">
        <v>0.13100000000000001</v>
      </c>
      <c r="J2692">
        <v>972</v>
      </c>
      <c r="K2692">
        <v>1291</v>
      </c>
      <c r="L2692">
        <v>1561</v>
      </c>
      <c r="M2692">
        <v>713</v>
      </c>
      <c r="N2692">
        <v>762</v>
      </c>
      <c r="O2692">
        <v>787</v>
      </c>
      <c r="R2692" t="s">
        <v>58</v>
      </c>
      <c r="S2692">
        <f t="shared" ref="S2692:S2755" si="126">IF(OR(J2692="",M2692=""),"",MIN(_xlfn.FLOOR.MATH((J2692-M2692)/100)*100+50,5100))</f>
        <v>250</v>
      </c>
      <c r="T2692">
        <f t="shared" si="125"/>
        <v>550</v>
      </c>
      <c r="U2692">
        <f t="shared" ref="U2692:U2755" si="127">IF(OR(L2692="",O2692=""),"",MIN(_xlfn.FLOOR.MATH((L2692-O2692)/100)*100+50,5100))</f>
        <v>750</v>
      </c>
      <c r="V2692">
        <v>915</v>
      </c>
      <c r="W2692">
        <v>126</v>
      </c>
      <c r="X2692">
        <v>1</v>
      </c>
      <c r="Y2692">
        <f>IF(AND($Q2692="hdbd",$P2692=Y$1),1,0)+IF($W2692=$W2691,Y2691,0)</f>
        <v>0</v>
      </c>
      <c r="Z2692">
        <f>IF(AND($Q2692="hdbd",$P2692=Z$1),1,0)+IF($W2692=$W2691,Z2691,0)</f>
        <v>0</v>
      </c>
      <c r="AA2692">
        <f>IF(AND($Q2692="hdbd",$P2692=AA$1),1,0)+IF($W2692=$W2691,AA2691,0)</f>
        <v>0</v>
      </c>
    </row>
    <row r="2693" spans="1:27" x14ac:dyDescent="0.3">
      <c r="A2693" t="s">
        <v>219</v>
      </c>
      <c r="B2693">
        <v>839800046</v>
      </c>
      <c r="C2693" s="1">
        <v>42581.401956018519</v>
      </c>
      <c r="D2693" t="s">
        <v>19</v>
      </c>
      <c r="E2693">
        <v>2700</v>
      </c>
      <c r="F2693" t="s">
        <v>25</v>
      </c>
      <c r="G2693">
        <v>0.16</v>
      </c>
      <c r="H2693">
        <v>5.5599999999999997E-2</v>
      </c>
      <c r="I2693">
        <v>0.16</v>
      </c>
      <c r="J2693">
        <v>2749</v>
      </c>
      <c r="K2693">
        <v>4166</v>
      </c>
      <c r="L2693">
        <v>4912</v>
      </c>
      <c r="M2693">
        <v>1895</v>
      </c>
      <c r="N2693">
        <v>1990</v>
      </c>
      <c r="O2693">
        <v>1941</v>
      </c>
      <c r="R2693" t="s">
        <v>220</v>
      </c>
      <c r="S2693">
        <f t="shared" si="126"/>
        <v>850</v>
      </c>
      <c r="T2693">
        <f t="shared" ref="T2693:T2756" si="128">IF(OR(K2693="",N2693=""),"",MIN(_xlfn.FLOOR.MATH((K2693-N2693)/100)*100+50,5100))</f>
        <v>2150</v>
      </c>
      <c r="U2693">
        <f t="shared" si="127"/>
        <v>2950</v>
      </c>
      <c r="V2693">
        <v>916</v>
      </c>
      <c r="W2693">
        <v>127</v>
      </c>
      <c r="X2693">
        <v>1</v>
      </c>
      <c r="Y2693">
        <f>IF(AND($Q2693="hdbd",$P2693=Y$1),1,0)+IF($W2693=$W2692,Y2692,0)</f>
        <v>0</v>
      </c>
      <c r="Z2693">
        <f>IF(AND($Q2693="hdbd",$P2693=Z$1),1,0)+IF($W2693=$W2692,Z2692,0)</f>
        <v>0</v>
      </c>
      <c r="AA2693">
        <f>IF(AND($Q2693="hdbd",$P2693=AA$1),1,0)+IF($W2693=$W2692,AA2692,0)</f>
        <v>0</v>
      </c>
    </row>
    <row r="2694" spans="1:27" x14ac:dyDescent="0.3">
      <c r="A2694" t="s">
        <v>219</v>
      </c>
      <c r="B2694">
        <v>839800046</v>
      </c>
      <c r="C2694" s="1">
        <v>42581.401956018519</v>
      </c>
      <c r="D2694" t="s">
        <v>23</v>
      </c>
      <c r="E2694">
        <v>2700</v>
      </c>
      <c r="F2694" t="s">
        <v>25</v>
      </c>
      <c r="G2694">
        <v>0.04</v>
      </c>
      <c r="H2694">
        <v>0.53320000000000001</v>
      </c>
      <c r="I2694">
        <v>0.16</v>
      </c>
      <c r="J2694">
        <v>2754</v>
      </c>
      <c r="K2694">
        <v>4162</v>
      </c>
      <c r="L2694">
        <v>4912</v>
      </c>
      <c r="M2694">
        <v>1911</v>
      </c>
      <c r="N2694">
        <v>2009</v>
      </c>
      <c r="O2694">
        <v>1941</v>
      </c>
      <c r="R2694" t="s">
        <v>220</v>
      </c>
      <c r="S2694">
        <f t="shared" si="126"/>
        <v>850</v>
      </c>
      <c r="T2694">
        <f t="shared" si="128"/>
        <v>2150</v>
      </c>
      <c r="U2694">
        <f t="shared" si="127"/>
        <v>2950</v>
      </c>
      <c r="V2694">
        <v>916</v>
      </c>
      <c r="W2694">
        <v>127</v>
      </c>
      <c r="X2694">
        <v>1</v>
      </c>
      <c r="Y2694">
        <f>IF(AND($Q2694="hdbd",$P2694=Y$1),1,0)+IF($W2694=$W2693,Y2693,0)</f>
        <v>0</v>
      </c>
      <c r="Z2694">
        <f>IF(AND($Q2694="hdbd",$P2694=Z$1),1,0)+IF($W2694=$W2693,Z2693,0)</f>
        <v>0</v>
      </c>
      <c r="AA2694">
        <f>IF(AND($Q2694="hdbd",$P2694=AA$1),1,0)+IF($W2694=$W2693,AA2693,0)</f>
        <v>0</v>
      </c>
    </row>
    <row r="2695" spans="1:27" x14ac:dyDescent="0.3">
      <c r="A2695" t="s">
        <v>219</v>
      </c>
      <c r="B2695">
        <v>839800046</v>
      </c>
      <c r="C2695" s="1">
        <v>42581.401956018519</v>
      </c>
      <c r="D2695" t="s">
        <v>24</v>
      </c>
      <c r="E2695">
        <v>4500</v>
      </c>
      <c r="F2695" t="s">
        <v>26</v>
      </c>
      <c r="H2695">
        <v>0.26860000000000001</v>
      </c>
      <c r="I2695">
        <v>0.6</v>
      </c>
      <c r="K2695">
        <v>4566</v>
      </c>
      <c r="L2695">
        <v>4912</v>
      </c>
      <c r="N2695">
        <v>2023</v>
      </c>
      <c r="O2695">
        <v>1941</v>
      </c>
      <c r="R2695" t="s">
        <v>220</v>
      </c>
      <c r="S2695" t="str">
        <f t="shared" si="126"/>
        <v/>
      </c>
      <c r="T2695">
        <f t="shared" si="128"/>
        <v>2550</v>
      </c>
      <c r="U2695">
        <f t="shared" si="127"/>
        <v>2950</v>
      </c>
      <c r="V2695">
        <v>916</v>
      </c>
      <c r="W2695">
        <v>127</v>
      </c>
      <c r="X2695">
        <v>1</v>
      </c>
      <c r="Y2695">
        <f>IF(AND($Q2695="hdbd",$P2695=Y$1),1,0)+IF($W2695=$W2694,Y2694,0)</f>
        <v>0</v>
      </c>
      <c r="Z2695">
        <f>IF(AND($Q2695="hdbd",$P2695=Z$1),1,0)+IF($W2695=$W2694,Z2694,0)</f>
        <v>0</v>
      </c>
      <c r="AA2695">
        <f>IF(AND($Q2695="hdbd",$P2695=AA$1),1,0)+IF($W2695=$W2694,AA2694,0)</f>
        <v>0</v>
      </c>
    </row>
    <row r="2696" spans="1:27" x14ac:dyDescent="0.3">
      <c r="A2696" t="s">
        <v>219</v>
      </c>
      <c r="B2696">
        <v>509704096</v>
      </c>
      <c r="C2696" s="1">
        <v>42581.402060185188</v>
      </c>
      <c r="D2696" t="s">
        <v>19</v>
      </c>
      <c r="E2696">
        <v>4900</v>
      </c>
      <c r="F2696" t="s">
        <v>25</v>
      </c>
      <c r="G2696">
        <v>0.12</v>
      </c>
      <c r="H2696">
        <v>0.53320000000000001</v>
      </c>
      <c r="I2696">
        <v>0.2797</v>
      </c>
      <c r="J2696">
        <v>4984</v>
      </c>
      <c r="K2696">
        <v>5999</v>
      </c>
      <c r="L2696">
        <v>7011</v>
      </c>
      <c r="M2696">
        <v>3725</v>
      </c>
      <c r="N2696">
        <v>3638</v>
      </c>
      <c r="O2696">
        <v>3528</v>
      </c>
      <c r="R2696" t="s">
        <v>220</v>
      </c>
      <c r="S2696">
        <f t="shared" si="126"/>
        <v>1250</v>
      </c>
      <c r="T2696">
        <f t="shared" si="128"/>
        <v>2350</v>
      </c>
      <c r="U2696">
        <f t="shared" si="127"/>
        <v>3450</v>
      </c>
      <c r="V2696">
        <v>917</v>
      </c>
      <c r="W2696">
        <v>127</v>
      </c>
      <c r="X2696">
        <v>2</v>
      </c>
      <c r="Y2696">
        <f>IF(AND($Q2696="hdbd",$P2696=Y$1),1,0)+IF($W2696=$W2695,Y2695,0)</f>
        <v>0</v>
      </c>
      <c r="Z2696">
        <f>IF(AND($Q2696="hdbd",$P2696=Z$1),1,0)+IF($W2696=$W2695,Z2695,0)</f>
        <v>0</v>
      </c>
      <c r="AA2696">
        <f>IF(AND($Q2696="hdbd",$P2696=AA$1),1,0)+IF($W2696=$W2695,AA2695,0)</f>
        <v>0</v>
      </c>
    </row>
    <row r="2697" spans="1:27" x14ac:dyDescent="0.3">
      <c r="A2697" t="s">
        <v>219</v>
      </c>
      <c r="B2697">
        <v>509704096</v>
      </c>
      <c r="C2697" s="1">
        <v>42581.402060185188</v>
      </c>
      <c r="D2697" t="s">
        <v>23</v>
      </c>
      <c r="E2697">
        <v>5000</v>
      </c>
      <c r="F2697" t="s">
        <v>25</v>
      </c>
      <c r="G2697">
        <v>0.12</v>
      </c>
      <c r="H2697">
        <v>0.19750000000000001</v>
      </c>
      <c r="I2697">
        <v>2.4</v>
      </c>
      <c r="J2697">
        <v>5066</v>
      </c>
      <c r="K2697">
        <v>6006</v>
      </c>
      <c r="L2697">
        <v>7011</v>
      </c>
      <c r="M2697">
        <v>3690</v>
      </c>
      <c r="N2697">
        <v>3605</v>
      </c>
      <c r="O2697">
        <v>3528</v>
      </c>
      <c r="R2697" t="s">
        <v>220</v>
      </c>
      <c r="S2697">
        <f t="shared" si="126"/>
        <v>1350</v>
      </c>
      <c r="T2697">
        <f t="shared" si="128"/>
        <v>2450</v>
      </c>
      <c r="U2697">
        <f t="shared" si="127"/>
        <v>3450</v>
      </c>
      <c r="V2697">
        <v>917</v>
      </c>
      <c r="W2697">
        <v>127</v>
      </c>
      <c r="X2697">
        <v>2</v>
      </c>
      <c r="Y2697">
        <f>IF(AND($Q2697="hdbd",$P2697=Y$1),1,0)+IF($W2697=$W2696,Y2696,0)</f>
        <v>0</v>
      </c>
      <c r="Z2697">
        <f>IF(AND($Q2697="hdbd",$P2697=Z$1),1,0)+IF($W2697=$W2696,Z2696,0)</f>
        <v>0</v>
      </c>
      <c r="AA2697">
        <f>IF(AND($Q2697="hdbd",$P2697=AA$1),1,0)+IF($W2697=$W2696,AA2696,0)</f>
        <v>0</v>
      </c>
    </row>
    <row r="2698" spans="1:27" x14ac:dyDescent="0.3">
      <c r="A2698" t="s">
        <v>219</v>
      </c>
      <c r="B2698">
        <v>509704096</v>
      </c>
      <c r="C2698" s="1">
        <v>42581.402060185188</v>
      </c>
      <c r="D2698" t="s">
        <v>24</v>
      </c>
      <c r="E2698">
        <v>5000</v>
      </c>
      <c r="F2698" t="s">
        <v>26</v>
      </c>
      <c r="H2698">
        <v>0.16750000000000001</v>
      </c>
      <c r="I2698">
        <v>0.6</v>
      </c>
      <c r="K2698">
        <v>5992</v>
      </c>
      <c r="L2698">
        <v>7011</v>
      </c>
      <c r="N2698">
        <v>3548</v>
      </c>
      <c r="O2698">
        <v>3528</v>
      </c>
      <c r="R2698" t="s">
        <v>220</v>
      </c>
      <c r="S2698" t="str">
        <f t="shared" si="126"/>
        <v/>
      </c>
      <c r="T2698">
        <f t="shared" si="128"/>
        <v>2450</v>
      </c>
      <c r="U2698">
        <f t="shared" si="127"/>
        <v>3450</v>
      </c>
      <c r="V2698">
        <v>917</v>
      </c>
      <c r="W2698">
        <v>127</v>
      </c>
      <c r="X2698">
        <v>2</v>
      </c>
      <c r="Y2698">
        <f>IF(AND($Q2698="hdbd",$P2698=Y$1),1,0)+IF($W2698=$W2697,Y2697,0)</f>
        <v>0</v>
      </c>
      <c r="Z2698">
        <f>IF(AND($Q2698="hdbd",$P2698=Z$1),1,0)+IF($W2698=$W2697,Z2697,0)</f>
        <v>0</v>
      </c>
      <c r="AA2698">
        <f>IF(AND($Q2698="hdbd",$P2698=AA$1),1,0)+IF($W2698=$W2697,AA2697,0)</f>
        <v>0</v>
      </c>
    </row>
    <row r="2699" spans="1:27" x14ac:dyDescent="0.3">
      <c r="A2699" t="s">
        <v>219</v>
      </c>
      <c r="B2699">
        <v>599179569</v>
      </c>
      <c r="C2699" s="1">
        <v>42581.402268518519</v>
      </c>
      <c r="D2699" t="s">
        <v>19</v>
      </c>
      <c r="E2699">
        <v>3800</v>
      </c>
      <c r="F2699" t="s">
        <v>25</v>
      </c>
      <c r="G2699">
        <v>0.04</v>
      </c>
      <c r="H2699">
        <v>6.25E-2</v>
      </c>
      <c r="I2699">
        <v>0.85399999999999998</v>
      </c>
      <c r="J2699">
        <v>3891</v>
      </c>
      <c r="K2699">
        <v>8845</v>
      </c>
      <c r="L2699">
        <v>9212</v>
      </c>
      <c r="M2699">
        <v>951</v>
      </c>
      <c r="N2699">
        <v>1103</v>
      </c>
      <c r="O2699">
        <v>1051</v>
      </c>
      <c r="R2699" t="s">
        <v>220</v>
      </c>
      <c r="S2699">
        <f t="shared" si="126"/>
        <v>2950</v>
      </c>
      <c r="T2699">
        <f t="shared" si="128"/>
        <v>5100</v>
      </c>
      <c r="U2699">
        <f t="shared" si="127"/>
        <v>5100</v>
      </c>
      <c r="V2699">
        <v>918</v>
      </c>
      <c r="W2699">
        <v>127</v>
      </c>
      <c r="X2699">
        <v>3</v>
      </c>
      <c r="Y2699">
        <f>IF(AND($Q2699="hdbd",$P2699=Y$1),1,0)+IF($W2699=$W2698,Y2698,0)</f>
        <v>0</v>
      </c>
      <c r="Z2699">
        <f>IF(AND($Q2699="hdbd",$P2699=Z$1),1,0)+IF($W2699=$W2698,Z2698,0)</f>
        <v>0</v>
      </c>
      <c r="AA2699">
        <f>IF(AND($Q2699="hdbd",$P2699=AA$1),1,0)+IF($W2699=$W2698,AA2698,0)</f>
        <v>0</v>
      </c>
    </row>
    <row r="2700" spans="1:27" x14ac:dyDescent="0.3">
      <c r="A2700" t="s">
        <v>219</v>
      </c>
      <c r="B2700">
        <v>599179569</v>
      </c>
      <c r="C2700" s="1">
        <v>42581.402268518519</v>
      </c>
      <c r="D2700" t="s">
        <v>23</v>
      </c>
      <c r="E2700">
        <v>3800</v>
      </c>
      <c r="F2700" t="s">
        <v>25</v>
      </c>
      <c r="G2700">
        <v>0.04</v>
      </c>
      <c r="H2700">
        <v>5.5599999999999997E-2</v>
      </c>
      <c r="I2700">
        <v>2.4</v>
      </c>
      <c r="J2700">
        <v>3898</v>
      </c>
      <c r="K2700">
        <v>8868</v>
      </c>
      <c r="L2700">
        <v>9212</v>
      </c>
      <c r="M2700">
        <v>999</v>
      </c>
      <c r="N2700">
        <v>1154</v>
      </c>
      <c r="O2700">
        <v>1051</v>
      </c>
      <c r="R2700" t="s">
        <v>220</v>
      </c>
      <c r="S2700">
        <f t="shared" si="126"/>
        <v>2850</v>
      </c>
      <c r="T2700">
        <f t="shared" si="128"/>
        <v>5100</v>
      </c>
      <c r="U2700">
        <f t="shared" si="127"/>
        <v>5100</v>
      </c>
      <c r="V2700">
        <v>918</v>
      </c>
      <c r="W2700">
        <v>127</v>
      </c>
      <c r="X2700">
        <v>3</v>
      </c>
      <c r="Y2700">
        <f>IF(AND($Q2700="hdbd",$P2700=Y$1),1,0)+IF($W2700=$W2699,Y2699,0)</f>
        <v>0</v>
      </c>
      <c r="Z2700">
        <f>IF(AND($Q2700="hdbd",$P2700=Z$1),1,0)+IF($W2700=$W2699,Z2699,0)</f>
        <v>0</v>
      </c>
      <c r="AA2700">
        <f>IF(AND($Q2700="hdbd",$P2700=AA$1),1,0)+IF($W2700=$W2699,AA2699,0)</f>
        <v>0</v>
      </c>
    </row>
    <row r="2701" spans="1:27" x14ac:dyDescent="0.3">
      <c r="A2701" t="s">
        <v>219</v>
      </c>
      <c r="B2701">
        <v>599179569</v>
      </c>
      <c r="C2701" s="1">
        <v>42581.402268518519</v>
      </c>
      <c r="D2701" t="s">
        <v>24</v>
      </c>
      <c r="E2701">
        <v>5000</v>
      </c>
      <c r="F2701" t="s">
        <v>26</v>
      </c>
      <c r="H2701">
        <v>6.25E-2</v>
      </c>
      <c r="I2701">
        <v>0.85399999999999998</v>
      </c>
      <c r="K2701">
        <v>8878</v>
      </c>
      <c r="L2701">
        <v>9212</v>
      </c>
      <c r="N2701">
        <v>1206</v>
      </c>
      <c r="O2701">
        <v>1051</v>
      </c>
      <c r="R2701" t="s">
        <v>220</v>
      </c>
      <c r="S2701" t="str">
        <f t="shared" si="126"/>
        <v/>
      </c>
      <c r="T2701">
        <f t="shared" si="128"/>
        <v>5100</v>
      </c>
      <c r="U2701">
        <f t="shared" si="127"/>
        <v>5100</v>
      </c>
      <c r="V2701">
        <v>918</v>
      </c>
      <c r="W2701">
        <v>127</v>
      </c>
      <c r="X2701">
        <v>3</v>
      </c>
      <c r="Y2701">
        <f>IF(AND($Q2701="hdbd",$P2701=Y$1),1,0)+IF($W2701=$W2700,Y2700,0)</f>
        <v>0</v>
      </c>
      <c r="Z2701">
        <f>IF(AND($Q2701="hdbd",$P2701=Z$1),1,0)+IF($W2701=$W2700,Z2700,0)</f>
        <v>0</v>
      </c>
      <c r="AA2701">
        <f>IF(AND($Q2701="hdbd",$P2701=AA$1),1,0)+IF($W2701=$W2700,AA2700,0)</f>
        <v>0</v>
      </c>
    </row>
    <row r="2702" spans="1:27" x14ac:dyDescent="0.3">
      <c r="A2702" t="s">
        <v>221</v>
      </c>
      <c r="B2702">
        <v>1539162020</v>
      </c>
      <c r="C2702" s="1">
        <v>42581.604050925926</v>
      </c>
      <c r="D2702" t="s">
        <v>19</v>
      </c>
      <c r="E2702">
        <v>1200</v>
      </c>
      <c r="F2702" t="s">
        <v>26</v>
      </c>
      <c r="G2702">
        <v>0.05</v>
      </c>
      <c r="H2702">
        <v>0.60119999999999996</v>
      </c>
      <c r="I2702">
        <v>6.0600000000000001E-2</v>
      </c>
      <c r="J2702">
        <v>891</v>
      </c>
      <c r="K2702">
        <v>1067</v>
      </c>
      <c r="L2702">
        <v>1213</v>
      </c>
      <c r="M2702">
        <v>437</v>
      </c>
      <c r="N2702">
        <v>521</v>
      </c>
      <c r="O2702">
        <v>477</v>
      </c>
      <c r="P2702" t="s">
        <v>26</v>
      </c>
      <c r="Q2702" t="s">
        <v>21</v>
      </c>
      <c r="R2702" t="s">
        <v>222</v>
      </c>
      <c r="S2702">
        <f t="shared" si="126"/>
        <v>450</v>
      </c>
      <c r="T2702">
        <f t="shared" si="128"/>
        <v>550</v>
      </c>
      <c r="U2702">
        <f t="shared" si="127"/>
        <v>750</v>
      </c>
      <c r="V2702">
        <v>919</v>
      </c>
      <c r="W2702">
        <v>128</v>
      </c>
      <c r="X2702">
        <v>1</v>
      </c>
      <c r="Y2702">
        <f>IF(AND($Q2702="hdbd",$P2702=Y$1),1,0)+IF($W2702=$W2701,Y2701,0)</f>
        <v>0</v>
      </c>
      <c r="Z2702">
        <f>IF(AND($Q2702="hdbd",$P2702=Z$1),1,0)+IF($W2702=$W2701,Z2701,0)</f>
        <v>1</v>
      </c>
      <c r="AA2702">
        <f>IF(AND($Q2702="hdbd",$P2702=AA$1),1,0)+IF($W2702=$W2701,AA2701,0)</f>
        <v>0</v>
      </c>
    </row>
    <row r="2703" spans="1:27" x14ac:dyDescent="0.3">
      <c r="A2703" t="s">
        <v>221</v>
      </c>
      <c r="B2703">
        <v>1539162020</v>
      </c>
      <c r="C2703" s="1">
        <v>42581.604050925926</v>
      </c>
      <c r="D2703" t="s">
        <v>23</v>
      </c>
      <c r="E2703">
        <v>1200</v>
      </c>
      <c r="F2703" t="s">
        <v>26</v>
      </c>
      <c r="G2703">
        <v>0.04</v>
      </c>
      <c r="H2703">
        <v>0.60119999999999996</v>
      </c>
      <c r="I2703">
        <v>9.5000000000000001E-2</v>
      </c>
      <c r="J2703">
        <v>906</v>
      </c>
      <c r="K2703">
        <v>1061</v>
      </c>
      <c r="L2703">
        <v>1213</v>
      </c>
      <c r="M2703">
        <v>451</v>
      </c>
      <c r="N2703">
        <v>538</v>
      </c>
      <c r="O2703">
        <v>477</v>
      </c>
      <c r="R2703" t="s">
        <v>222</v>
      </c>
      <c r="S2703">
        <f t="shared" si="126"/>
        <v>450</v>
      </c>
      <c r="T2703">
        <f t="shared" si="128"/>
        <v>550</v>
      </c>
      <c r="U2703">
        <f t="shared" si="127"/>
        <v>750</v>
      </c>
      <c r="V2703">
        <v>919</v>
      </c>
      <c r="W2703">
        <v>128</v>
      </c>
      <c r="X2703">
        <v>1</v>
      </c>
      <c r="Y2703">
        <f>IF(AND($Q2703="hdbd",$P2703=Y$1),1,0)+IF($W2703=$W2702,Y2702,0)</f>
        <v>0</v>
      </c>
      <c r="Z2703">
        <f>IF(AND($Q2703="hdbd",$P2703=Z$1),1,0)+IF($W2703=$W2702,Z2702,0)</f>
        <v>1</v>
      </c>
      <c r="AA2703">
        <f>IF(AND($Q2703="hdbd",$P2703=AA$1),1,0)+IF($W2703=$W2702,AA2702,0)</f>
        <v>0</v>
      </c>
    </row>
    <row r="2704" spans="1:27" x14ac:dyDescent="0.3">
      <c r="A2704" t="s">
        <v>221</v>
      </c>
      <c r="B2704">
        <v>1539162020</v>
      </c>
      <c r="C2704" s="1">
        <v>42581.604050925926</v>
      </c>
      <c r="D2704" t="s">
        <v>24</v>
      </c>
      <c r="E2704">
        <v>1300</v>
      </c>
      <c r="F2704" t="s">
        <v>20</v>
      </c>
      <c r="H2704">
        <v>3.6900000000000002E-2</v>
      </c>
      <c r="I2704">
        <v>0.23350000000000001</v>
      </c>
      <c r="K2704">
        <v>1064</v>
      </c>
      <c r="N2704">
        <v>566</v>
      </c>
      <c r="P2704" t="s">
        <v>20</v>
      </c>
      <c r="Q2704" t="s">
        <v>21</v>
      </c>
      <c r="R2704" t="s">
        <v>222</v>
      </c>
      <c r="S2704" t="str">
        <f t="shared" si="126"/>
        <v/>
      </c>
      <c r="T2704">
        <f t="shared" si="128"/>
        <v>450</v>
      </c>
      <c r="U2704" t="str">
        <f t="shared" si="127"/>
        <v/>
      </c>
      <c r="V2704">
        <v>919</v>
      </c>
      <c r="W2704">
        <v>128</v>
      </c>
      <c r="X2704">
        <v>1</v>
      </c>
      <c r="Y2704">
        <f>IF(AND($Q2704="hdbd",$P2704=Y$1),1,0)+IF($W2704=$W2703,Y2703,0)</f>
        <v>0</v>
      </c>
      <c r="Z2704">
        <f>IF(AND($Q2704="hdbd",$P2704=Z$1),1,0)+IF($W2704=$W2703,Z2703,0)</f>
        <v>1</v>
      </c>
      <c r="AA2704">
        <f>IF(AND($Q2704="hdbd",$P2704=AA$1),1,0)+IF($W2704=$W2703,AA2703,0)</f>
        <v>1</v>
      </c>
    </row>
    <row r="2705" spans="1:27" x14ac:dyDescent="0.3">
      <c r="A2705" t="s">
        <v>221</v>
      </c>
      <c r="B2705">
        <v>878171475</v>
      </c>
      <c r="C2705" s="1">
        <v>42581.604120370372</v>
      </c>
      <c r="D2705" t="s">
        <v>19</v>
      </c>
      <c r="E2705">
        <v>1600</v>
      </c>
      <c r="F2705" t="s">
        <v>25</v>
      </c>
      <c r="G2705">
        <v>0.05</v>
      </c>
      <c r="H2705">
        <v>0.12470000000000001</v>
      </c>
      <c r="I2705">
        <v>0.16</v>
      </c>
      <c r="J2705">
        <v>1597</v>
      </c>
      <c r="K2705">
        <v>2445</v>
      </c>
      <c r="L2705">
        <v>4202</v>
      </c>
      <c r="M2705">
        <v>1097</v>
      </c>
      <c r="N2705">
        <v>1001</v>
      </c>
      <c r="O2705">
        <v>870</v>
      </c>
      <c r="R2705" t="s">
        <v>222</v>
      </c>
      <c r="S2705">
        <f t="shared" si="126"/>
        <v>550</v>
      </c>
      <c r="T2705">
        <f t="shared" si="128"/>
        <v>1450</v>
      </c>
      <c r="U2705">
        <f t="shared" si="127"/>
        <v>3350</v>
      </c>
      <c r="V2705">
        <v>920</v>
      </c>
      <c r="W2705">
        <v>128</v>
      </c>
      <c r="X2705">
        <v>2</v>
      </c>
      <c r="Y2705">
        <f>IF(AND($Q2705="hdbd",$P2705=Y$1),1,0)+IF($W2705=$W2704,Y2704,0)</f>
        <v>0</v>
      </c>
      <c r="Z2705">
        <f>IF(AND($Q2705="hdbd",$P2705=Z$1),1,0)+IF($W2705=$W2704,Z2704,0)</f>
        <v>1</v>
      </c>
      <c r="AA2705">
        <f>IF(AND($Q2705="hdbd",$P2705=AA$1),1,0)+IF($W2705=$W2704,AA2704,0)</f>
        <v>1</v>
      </c>
    </row>
    <row r="2706" spans="1:27" x14ac:dyDescent="0.3">
      <c r="A2706" t="s">
        <v>221</v>
      </c>
      <c r="B2706">
        <v>878171475</v>
      </c>
      <c r="C2706" s="1">
        <v>42581.604120370372</v>
      </c>
      <c r="D2706" t="s">
        <v>23</v>
      </c>
      <c r="E2706">
        <v>1600</v>
      </c>
      <c r="F2706" t="s">
        <v>25</v>
      </c>
      <c r="G2706">
        <v>0.12</v>
      </c>
      <c r="H2706">
        <v>0.13</v>
      </c>
      <c r="I2706">
        <v>9.5000000000000001E-2</v>
      </c>
      <c r="J2706">
        <v>1594</v>
      </c>
      <c r="K2706">
        <v>2384</v>
      </c>
      <c r="L2706">
        <v>4202</v>
      </c>
      <c r="M2706">
        <v>1077</v>
      </c>
      <c r="N2706">
        <v>981</v>
      </c>
      <c r="O2706">
        <v>870</v>
      </c>
      <c r="R2706" t="s">
        <v>222</v>
      </c>
      <c r="S2706">
        <f t="shared" si="126"/>
        <v>550</v>
      </c>
      <c r="T2706">
        <f t="shared" si="128"/>
        <v>1450</v>
      </c>
      <c r="U2706">
        <f t="shared" si="127"/>
        <v>3350</v>
      </c>
      <c r="V2706">
        <v>920</v>
      </c>
      <c r="W2706">
        <v>128</v>
      </c>
      <c r="X2706">
        <v>2</v>
      </c>
      <c r="Y2706">
        <f>IF(AND($Q2706="hdbd",$P2706=Y$1),1,0)+IF($W2706=$W2705,Y2705,0)</f>
        <v>0</v>
      </c>
      <c r="Z2706">
        <f>IF(AND($Q2706="hdbd",$P2706=Z$1),1,0)+IF($W2706=$W2705,Z2705,0)</f>
        <v>1</v>
      </c>
      <c r="AA2706">
        <f>IF(AND($Q2706="hdbd",$P2706=AA$1),1,0)+IF($W2706=$W2705,AA2705,0)</f>
        <v>1</v>
      </c>
    </row>
    <row r="2707" spans="1:27" x14ac:dyDescent="0.3">
      <c r="A2707" t="s">
        <v>221</v>
      </c>
      <c r="B2707">
        <v>878171475</v>
      </c>
      <c r="C2707" s="1">
        <v>42581.604120370372</v>
      </c>
      <c r="D2707" t="s">
        <v>24</v>
      </c>
      <c r="E2707">
        <v>2400</v>
      </c>
      <c r="F2707" t="s">
        <v>26</v>
      </c>
      <c r="H2707">
        <v>6.4600000000000005E-2</v>
      </c>
      <c r="I2707">
        <v>0.03</v>
      </c>
      <c r="K2707">
        <v>2434</v>
      </c>
      <c r="L2707">
        <v>4202</v>
      </c>
      <c r="N2707">
        <v>897</v>
      </c>
      <c r="O2707">
        <v>870</v>
      </c>
      <c r="R2707" t="s">
        <v>222</v>
      </c>
      <c r="S2707" t="str">
        <f t="shared" si="126"/>
        <v/>
      </c>
      <c r="T2707">
        <f t="shared" si="128"/>
        <v>1550</v>
      </c>
      <c r="U2707">
        <f t="shared" si="127"/>
        <v>3350</v>
      </c>
      <c r="V2707">
        <v>920</v>
      </c>
      <c r="W2707">
        <v>128</v>
      </c>
      <c r="X2707">
        <v>2</v>
      </c>
      <c r="Y2707">
        <f>IF(AND($Q2707="hdbd",$P2707=Y$1),1,0)+IF($W2707=$W2706,Y2706,0)</f>
        <v>0</v>
      </c>
      <c r="Z2707">
        <f>IF(AND($Q2707="hdbd",$P2707=Z$1),1,0)+IF($W2707=$W2706,Z2706,0)</f>
        <v>1</v>
      </c>
      <c r="AA2707">
        <f>IF(AND($Q2707="hdbd",$P2707=AA$1),1,0)+IF($W2707=$W2706,AA2706,0)</f>
        <v>1</v>
      </c>
    </row>
    <row r="2708" spans="1:27" x14ac:dyDescent="0.3">
      <c r="A2708" t="s">
        <v>221</v>
      </c>
      <c r="B2708">
        <v>3298170974</v>
      </c>
      <c r="C2708" s="1">
        <v>42581.604305555556</v>
      </c>
      <c r="D2708" t="s">
        <v>19</v>
      </c>
      <c r="E2708">
        <v>1100</v>
      </c>
      <c r="F2708" t="s">
        <v>26</v>
      </c>
      <c r="G2708">
        <v>0.12</v>
      </c>
      <c r="H2708">
        <v>0.60119999999999996</v>
      </c>
      <c r="I2708">
        <v>0.16</v>
      </c>
      <c r="J2708">
        <v>922</v>
      </c>
      <c r="L2708">
        <v>1130</v>
      </c>
      <c r="M2708">
        <v>503</v>
      </c>
      <c r="O2708">
        <v>243</v>
      </c>
      <c r="P2708" t="s">
        <v>26</v>
      </c>
      <c r="Q2708" t="s">
        <v>21</v>
      </c>
      <c r="R2708" t="s">
        <v>222</v>
      </c>
      <c r="S2708">
        <f t="shared" si="126"/>
        <v>450</v>
      </c>
      <c r="T2708" t="str">
        <f t="shared" si="128"/>
        <v/>
      </c>
      <c r="U2708">
        <f t="shared" si="127"/>
        <v>850</v>
      </c>
      <c r="V2708">
        <v>921</v>
      </c>
      <c r="W2708">
        <v>128</v>
      </c>
      <c r="X2708">
        <v>3</v>
      </c>
      <c r="Y2708">
        <f>IF(AND($Q2708="hdbd",$P2708=Y$1),1,0)+IF($W2708=$W2707,Y2707,0)</f>
        <v>0</v>
      </c>
      <c r="Z2708">
        <f>IF(AND($Q2708="hdbd",$P2708=Z$1),1,0)+IF($W2708=$W2707,Z2707,0)</f>
        <v>2</v>
      </c>
      <c r="AA2708">
        <f>IF(AND($Q2708="hdbd",$P2708=AA$1),1,0)+IF($W2708=$W2707,AA2707,0)</f>
        <v>1</v>
      </c>
    </row>
    <row r="2709" spans="1:27" x14ac:dyDescent="0.3">
      <c r="A2709" t="s">
        <v>221</v>
      </c>
      <c r="B2709">
        <v>3298170974</v>
      </c>
      <c r="C2709" s="1">
        <v>42581.604305555556</v>
      </c>
      <c r="D2709" t="s">
        <v>23</v>
      </c>
      <c r="E2709">
        <v>1100</v>
      </c>
      <c r="F2709" t="s">
        <v>26</v>
      </c>
      <c r="G2709">
        <v>0.05</v>
      </c>
      <c r="H2709">
        <v>0.16750000000000001</v>
      </c>
      <c r="I2709">
        <v>9.5000000000000001E-2</v>
      </c>
      <c r="J2709">
        <v>770</v>
      </c>
      <c r="K2709">
        <v>1003</v>
      </c>
      <c r="L2709">
        <v>1130</v>
      </c>
      <c r="M2709">
        <v>456</v>
      </c>
      <c r="N2709">
        <v>352</v>
      </c>
      <c r="O2709">
        <v>243</v>
      </c>
      <c r="R2709" t="s">
        <v>222</v>
      </c>
      <c r="S2709">
        <f t="shared" si="126"/>
        <v>350</v>
      </c>
      <c r="T2709">
        <f t="shared" si="128"/>
        <v>650</v>
      </c>
      <c r="U2709">
        <f t="shared" si="127"/>
        <v>850</v>
      </c>
      <c r="V2709">
        <v>921</v>
      </c>
      <c r="W2709">
        <v>128</v>
      </c>
      <c r="X2709">
        <v>3</v>
      </c>
      <c r="Y2709">
        <f>IF(AND($Q2709="hdbd",$P2709=Y$1),1,0)+IF($W2709=$W2708,Y2708,0)</f>
        <v>0</v>
      </c>
      <c r="Z2709">
        <f>IF(AND($Q2709="hdbd",$P2709=Z$1),1,0)+IF($W2709=$W2708,Z2708,0)</f>
        <v>2</v>
      </c>
      <c r="AA2709">
        <f>IF(AND($Q2709="hdbd",$P2709=AA$1),1,0)+IF($W2709=$W2708,AA2708,0)</f>
        <v>1</v>
      </c>
    </row>
    <row r="2710" spans="1:27" x14ac:dyDescent="0.3">
      <c r="A2710" t="s">
        <v>221</v>
      </c>
      <c r="B2710">
        <v>3298170974</v>
      </c>
      <c r="C2710" s="1">
        <v>42581.604305555556</v>
      </c>
      <c r="D2710" t="s">
        <v>24</v>
      </c>
      <c r="E2710">
        <v>1100</v>
      </c>
      <c r="F2710" t="s">
        <v>26</v>
      </c>
      <c r="H2710">
        <v>0.16839999999999999</v>
      </c>
      <c r="I2710">
        <v>0.03</v>
      </c>
      <c r="K2710">
        <v>1019</v>
      </c>
      <c r="L2710">
        <v>1130</v>
      </c>
      <c r="N2710">
        <v>273</v>
      </c>
      <c r="O2710">
        <v>243</v>
      </c>
      <c r="R2710" t="s">
        <v>222</v>
      </c>
      <c r="S2710" t="str">
        <f t="shared" si="126"/>
        <v/>
      </c>
      <c r="T2710">
        <f t="shared" si="128"/>
        <v>750</v>
      </c>
      <c r="U2710">
        <f t="shared" si="127"/>
        <v>850</v>
      </c>
      <c r="V2710">
        <v>921</v>
      </c>
      <c r="W2710">
        <v>128</v>
      </c>
      <c r="X2710">
        <v>3</v>
      </c>
      <c r="Y2710">
        <f>IF(AND($Q2710="hdbd",$P2710=Y$1),1,0)+IF($W2710=$W2709,Y2709,0)</f>
        <v>0</v>
      </c>
      <c r="Z2710">
        <f>IF(AND($Q2710="hdbd",$P2710=Z$1),1,0)+IF($W2710=$W2709,Z2709,0)</f>
        <v>2</v>
      </c>
      <c r="AA2710">
        <f>IF(AND($Q2710="hdbd",$P2710=AA$1),1,0)+IF($W2710=$W2709,AA2709,0)</f>
        <v>1</v>
      </c>
    </row>
    <row r="2711" spans="1:27" x14ac:dyDescent="0.3">
      <c r="A2711" t="s">
        <v>221</v>
      </c>
      <c r="B2711">
        <v>1016083948</v>
      </c>
      <c r="C2711" s="1">
        <v>42581.604398148149</v>
      </c>
      <c r="D2711" t="s">
        <v>19</v>
      </c>
      <c r="E2711">
        <v>900</v>
      </c>
      <c r="F2711" t="s">
        <v>25</v>
      </c>
      <c r="G2711">
        <v>0.05</v>
      </c>
      <c r="H2711">
        <v>0.5</v>
      </c>
      <c r="I2711">
        <v>9.5000000000000001E-2</v>
      </c>
      <c r="J2711">
        <v>925</v>
      </c>
      <c r="K2711">
        <v>1733</v>
      </c>
      <c r="L2711">
        <v>2631</v>
      </c>
      <c r="M2711">
        <v>460</v>
      </c>
      <c r="N2711">
        <v>591</v>
      </c>
      <c r="O2711">
        <v>569</v>
      </c>
      <c r="R2711" t="s">
        <v>222</v>
      </c>
      <c r="S2711">
        <f t="shared" si="126"/>
        <v>450</v>
      </c>
      <c r="T2711">
        <f t="shared" si="128"/>
        <v>1150</v>
      </c>
      <c r="U2711">
        <f t="shared" si="127"/>
        <v>2050</v>
      </c>
      <c r="V2711">
        <v>922</v>
      </c>
      <c r="W2711">
        <v>128</v>
      </c>
      <c r="X2711">
        <v>4</v>
      </c>
      <c r="Y2711">
        <f>IF(AND($Q2711="hdbd",$P2711=Y$1),1,0)+IF($W2711=$W2710,Y2710,0)</f>
        <v>0</v>
      </c>
      <c r="Z2711">
        <f>IF(AND($Q2711="hdbd",$P2711=Z$1),1,0)+IF($W2711=$W2710,Z2710,0)</f>
        <v>2</v>
      </c>
      <c r="AA2711">
        <f>IF(AND($Q2711="hdbd",$P2711=AA$1),1,0)+IF($W2711=$W2710,AA2710,0)</f>
        <v>1</v>
      </c>
    </row>
    <row r="2712" spans="1:27" x14ac:dyDescent="0.3">
      <c r="A2712" t="s">
        <v>221</v>
      </c>
      <c r="B2712">
        <v>1016083948</v>
      </c>
      <c r="C2712" s="1">
        <v>42581.604398148149</v>
      </c>
      <c r="D2712" t="s">
        <v>23</v>
      </c>
      <c r="E2712">
        <v>900</v>
      </c>
      <c r="F2712" t="s">
        <v>25</v>
      </c>
      <c r="G2712">
        <v>0.12</v>
      </c>
      <c r="H2712">
        <v>0.19070000000000001</v>
      </c>
      <c r="I2712">
        <v>9.5000000000000001E-2</v>
      </c>
      <c r="J2712">
        <v>985</v>
      </c>
      <c r="K2712">
        <v>1135</v>
      </c>
      <c r="L2712">
        <v>2631</v>
      </c>
      <c r="M2712">
        <v>504</v>
      </c>
      <c r="N2712">
        <v>633</v>
      </c>
      <c r="O2712">
        <v>569</v>
      </c>
      <c r="R2712" t="s">
        <v>222</v>
      </c>
      <c r="S2712">
        <f t="shared" si="126"/>
        <v>450</v>
      </c>
      <c r="T2712">
        <f t="shared" si="128"/>
        <v>550</v>
      </c>
      <c r="U2712">
        <f t="shared" si="127"/>
        <v>2050</v>
      </c>
      <c r="V2712">
        <v>922</v>
      </c>
      <c r="W2712">
        <v>128</v>
      </c>
      <c r="X2712">
        <v>4</v>
      </c>
      <c r="Y2712">
        <f>IF(AND($Q2712="hdbd",$P2712=Y$1),1,0)+IF($W2712=$W2711,Y2711,0)</f>
        <v>0</v>
      </c>
      <c r="Z2712">
        <f>IF(AND($Q2712="hdbd",$P2712=Z$1),1,0)+IF($W2712=$W2711,Z2711,0)</f>
        <v>2</v>
      </c>
      <c r="AA2712">
        <f>IF(AND($Q2712="hdbd",$P2712=AA$1),1,0)+IF($W2712=$W2711,AA2711,0)</f>
        <v>1</v>
      </c>
    </row>
    <row r="2713" spans="1:27" x14ac:dyDescent="0.3">
      <c r="A2713" t="s">
        <v>221</v>
      </c>
      <c r="B2713">
        <v>1016083948</v>
      </c>
      <c r="C2713" s="1">
        <v>42581.604398148149</v>
      </c>
      <c r="D2713" t="s">
        <v>24</v>
      </c>
      <c r="E2713">
        <v>2600</v>
      </c>
      <c r="F2713" t="s">
        <v>20</v>
      </c>
      <c r="H2713">
        <v>6.5199999999999994E-2</v>
      </c>
      <c r="I2713">
        <v>0.03</v>
      </c>
      <c r="K2713">
        <v>2647</v>
      </c>
      <c r="L2713">
        <v>2631</v>
      </c>
      <c r="N2713">
        <v>695</v>
      </c>
      <c r="O2713">
        <v>569</v>
      </c>
      <c r="R2713" t="s">
        <v>222</v>
      </c>
      <c r="S2713" t="str">
        <f t="shared" si="126"/>
        <v/>
      </c>
      <c r="T2713">
        <f t="shared" si="128"/>
        <v>1950</v>
      </c>
      <c r="U2713">
        <f t="shared" si="127"/>
        <v>2050</v>
      </c>
      <c r="V2713">
        <v>922</v>
      </c>
      <c r="W2713">
        <v>128</v>
      </c>
      <c r="X2713">
        <v>4</v>
      </c>
      <c r="Y2713">
        <f>IF(AND($Q2713="hdbd",$P2713=Y$1),1,0)+IF($W2713=$W2712,Y2712,0)</f>
        <v>0</v>
      </c>
      <c r="Z2713">
        <f>IF(AND($Q2713="hdbd",$P2713=Z$1),1,0)+IF($W2713=$W2712,Z2712,0)</f>
        <v>2</v>
      </c>
      <c r="AA2713">
        <f>IF(AND($Q2713="hdbd",$P2713=AA$1),1,0)+IF($W2713=$W2712,AA2712,0)</f>
        <v>1</v>
      </c>
    </row>
    <row r="2714" spans="1:27" x14ac:dyDescent="0.3">
      <c r="A2714" t="s">
        <v>221</v>
      </c>
      <c r="B2714">
        <v>3587334106</v>
      </c>
      <c r="C2714" s="1">
        <v>42581.604525462964</v>
      </c>
      <c r="D2714" t="s">
        <v>19</v>
      </c>
      <c r="E2714">
        <v>1100</v>
      </c>
      <c r="F2714" t="s">
        <v>26</v>
      </c>
      <c r="G2714">
        <v>0.06</v>
      </c>
      <c r="H2714">
        <v>0.5</v>
      </c>
      <c r="I2714">
        <v>0.16</v>
      </c>
      <c r="J2714">
        <v>787</v>
      </c>
      <c r="L2714">
        <v>1030</v>
      </c>
      <c r="M2714">
        <v>346</v>
      </c>
      <c r="O2714">
        <v>369</v>
      </c>
      <c r="P2714" t="s">
        <v>26</v>
      </c>
      <c r="Q2714" t="s">
        <v>21</v>
      </c>
      <c r="R2714" t="s">
        <v>222</v>
      </c>
      <c r="S2714">
        <f t="shared" si="126"/>
        <v>450</v>
      </c>
      <c r="T2714" t="str">
        <f t="shared" si="128"/>
        <v/>
      </c>
      <c r="U2714">
        <f t="shared" si="127"/>
        <v>650</v>
      </c>
      <c r="V2714">
        <v>923</v>
      </c>
      <c r="W2714">
        <v>128</v>
      </c>
      <c r="X2714">
        <v>5</v>
      </c>
      <c r="Y2714">
        <f>IF(AND($Q2714="hdbd",$P2714=Y$1),1,0)+IF($W2714=$W2713,Y2713,0)</f>
        <v>0</v>
      </c>
      <c r="Z2714">
        <f>IF(AND($Q2714="hdbd",$P2714=Z$1),1,0)+IF($W2714=$W2713,Z2713,0)</f>
        <v>3</v>
      </c>
      <c r="AA2714">
        <f>IF(AND($Q2714="hdbd",$P2714=AA$1),1,0)+IF($W2714=$W2713,AA2713,0)</f>
        <v>1</v>
      </c>
    </row>
    <row r="2715" spans="1:27" x14ac:dyDescent="0.3">
      <c r="A2715" t="s">
        <v>221</v>
      </c>
      <c r="B2715">
        <v>3587334106</v>
      </c>
      <c r="C2715" s="1">
        <v>42581.604525462964</v>
      </c>
      <c r="D2715" t="s">
        <v>23</v>
      </c>
      <c r="E2715">
        <v>1700</v>
      </c>
      <c r="F2715" t="s">
        <v>26</v>
      </c>
      <c r="G2715">
        <v>0.05</v>
      </c>
      <c r="H2715">
        <v>0.5</v>
      </c>
      <c r="I2715">
        <v>0.16</v>
      </c>
      <c r="J2715">
        <v>793</v>
      </c>
      <c r="L2715">
        <v>1030</v>
      </c>
      <c r="M2715">
        <v>298</v>
      </c>
      <c r="O2715">
        <v>369</v>
      </c>
      <c r="P2715" t="s">
        <v>26</v>
      </c>
      <c r="Q2715" t="s">
        <v>21</v>
      </c>
      <c r="R2715" t="s">
        <v>222</v>
      </c>
      <c r="S2715">
        <f t="shared" si="126"/>
        <v>450</v>
      </c>
      <c r="T2715" t="str">
        <f t="shared" si="128"/>
        <v/>
      </c>
      <c r="U2715">
        <f t="shared" si="127"/>
        <v>650</v>
      </c>
      <c r="V2715">
        <v>923</v>
      </c>
      <c r="W2715">
        <v>128</v>
      </c>
      <c r="X2715">
        <v>5</v>
      </c>
      <c r="Y2715">
        <f>IF(AND($Q2715="hdbd",$P2715=Y$1),1,0)+IF($W2715=$W2714,Y2714,0)</f>
        <v>0</v>
      </c>
      <c r="Z2715">
        <f>IF(AND($Q2715="hdbd",$P2715=Z$1),1,0)+IF($W2715=$W2714,Z2714,0)</f>
        <v>4</v>
      </c>
      <c r="AA2715">
        <f>IF(AND($Q2715="hdbd",$P2715=AA$1),1,0)+IF($W2715=$W2714,AA2714,0)</f>
        <v>1</v>
      </c>
    </row>
    <row r="2716" spans="1:27" x14ac:dyDescent="0.3">
      <c r="A2716" t="s">
        <v>221</v>
      </c>
      <c r="B2716">
        <v>3587334106</v>
      </c>
      <c r="C2716" s="1">
        <v>42581.604525462964</v>
      </c>
      <c r="D2716" t="s">
        <v>24</v>
      </c>
      <c r="E2716">
        <v>1100</v>
      </c>
      <c r="F2716" t="s">
        <v>26</v>
      </c>
      <c r="H2716">
        <v>0.16839999999999999</v>
      </c>
      <c r="I2716">
        <v>0.03</v>
      </c>
      <c r="K2716">
        <v>1148</v>
      </c>
      <c r="L2716">
        <v>1030</v>
      </c>
      <c r="N2716">
        <v>413</v>
      </c>
      <c r="O2716">
        <v>369</v>
      </c>
      <c r="R2716" t="s">
        <v>222</v>
      </c>
      <c r="S2716" t="str">
        <f t="shared" si="126"/>
        <v/>
      </c>
      <c r="T2716">
        <f t="shared" si="128"/>
        <v>750</v>
      </c>
      <c r="U2716">
        <f t="shared" si="127"/>
        <v>650</v>
      </c>
      <c r="V2716">
        <v>923</v>
      </c>
      <c r="W2716">
        <v>128</v>
      </c>
      <c r="X2716">
        <v>5</v>
      </c>
      <c r="Y2716">
        <f>IF(AND($Q2716="hdbd",$P2716=Y$1),1,0)+IF($W2716=$W2715,Y2715,0)</f>
        <v>0</v>
      </c>
      <c r="Z2716">
        <f>IF(AND($Q2716="hdbd",$P2716=Z$1),1,0)+IF($W2716=$W2715,Z2715,0)</f>
        <v>4</v>
      </c>
      <c r="AA2716">
        <f>IF(AND($Q2716="hdbd",$P2716=AA$1),1,0)+IF($W2716=$W2715,AA2715,0)</f>
        <v>1</v>
      </c>
    </row>
    <row r="2717" spans="1:27" x14ac:dyDescent="0.3">
      <c r="A2717" t="s">
        <v>221</v>
      </c>
      <c r="B2717">
        <v>2391313973</v>
      </c>
      <c r="C2717" s="1">
        <v>42581.604664351849</v>
      </c>
      <c r="D2717" t="s">
        <v>19</v>
      </c>
      <c r="E2717">
        <v>1700</v>
      </c>
      <c r="F2717" t="s">
        <v>25</v>
      </c>
      <c r="G2717">
        <v>0.05</v>
      </c>
      <c r="H2717">
        <v>0.29349999999999998</v>
      </c>
      <c r="I2717">
        <v>0.16</v>
      </c>
      <c r="J2717">
        <v>1415</v>
      </c>
      <c r="K2717">
        <v>2532</v>
      </c>
      <c r="L2717">
        <v>1810</v>
      </c>
      <c r="M2717">
        <v>239</v>
      </c>
      <c r="N2717">
        <v>406</v>
      </c>
      <c r="O2717">
        <v>310</v>
      </c>
      <c r="R2717" t="s">
        <v>222</v>
      </c>
      <c r="S2717">
        <f t="shared" si="126"/>
        <v>1150</v>
      </c>
      <c r="T2717">
        <f t="shared" si="128"/>
        <v>2150</v>
      </c>
      <c r="U2717">
        <f t="shared" si="127"/>
        <v>1550</v>
      </c>
      <c r="V2717">
        <v>924</v>
      </c>
      <c r="W2717">
        <v>128</v>
      </c>
      <c r="X2717">
        <v>6</v>
      </c>
      <c r="Y2717">
        <f>IF(AND($Q2717="hdbd",$P2717=Y$1),1,0)+IF($W2717=$W2716,Y2716,0)</f>
        <v>0</v>
      </c>
      <c r="Z2717">
        <f>IF(AND($Q2717="hdbd",$P2717=Z$1),1,0)+IF($W2717=$W2716,Z2716,0)</f>
        <v>4</v>
      </c>
      <c r="AA2717">
        <f>IF(AND($Q2717="hdbd",$P2717=AA$1),1,0)+IF($W2717=$W2716,AA2716,0)</f>
        <v>1</v>
      </c>
    </row>
    <row r="2718" spans="1:27" x14ac:dyDescent="0.3">
      <c r="A2718" t="s">
        <v>221</v>
      </c>
      <c r="B2718">
        <v>2391313973</v>
      </c>
      <c r="C2718" s="1">
        <v>42581.604664351849</v>
      </c>
      <c r="D2718" t="s">
        <v>23</v>
      </c>
      <c r="E2718">
        <v>1700</v>
      </c>
      <c r="F2718" t="s">
        <v>25</v>
      </c>
      <c r="G2718">
        <v>0.05</v>
      </c>
      <c r="H2718">
        <v>0.29349999999999998</v>
      </c>
      <c r="I2718">
        <v>0.16</v>
      </c>
      <c r="J2718">
        <v>1349</v>
      </c>
      <c r="K2718">
        <v>2757</v>
      </c>
      <c r="L2718">
        <v>1810</v>
      </c>
      <c r="M2718">
        <v>287</v>
      </c>
      <c r="N2718">
        <v>452</v>
      </c>
      <c r="O2718">
        <v>310</v>
      </c>
      <c r="R2718" t="s">
        <v>222</v>
      </c>
      <c r="S2718">
        <f t="shared" si="126"/>
        <v>1050</v>
      </c>
      <c r="T2718">
        <f t="shared" si="128"/>
        <v>2350</v>
      </c>
      <c r="U2718">
        <f t="shared" si="127"/>
        <v>1550</v>
      </c>
      <c r="V2718">
        <v>924</v>
      </c>
      <c r="W2718">
        <v>128</v>
      </c>
      <c r="X2718">
        <v>6</v>
      </c>
      <c r="Y2718">
        <f>IF(AND($Q2718="hdbd",$P2718=Y$1),1,0)+IF($W2718=$W2717,Y2717,0)</f>
        <v>0</v>
      </c>
      <c r="Z2718">
        <f>IF(AND($Q2718="hdbd",$P2718=Z$1),1,0)+IF($W2718=$W2717,Z2717,0)</f>
        <v>4</v>
      </c>
      <c r="AA2718">
        <f>IF(AND($Q2718="hdbd",$P2718=AA$1),1,0)+IF($W2718=$W2717,AA2717,0)</f>
        <v>1</v>
      </c>
    </row>
    <row r="2719" spans="1:27" x14ac:dyDescent="0.3">
      <c r="A2719" t="s">
        <v>221</v>
      </c>
      <c r="B2719">
        <v>2391313973</v>
      </c>
      <c r="C2719" s="1">
        <v>42581.604664351849</v>
      </c>
      <c r="D2719" t="s">
        <v>24</v>
      </c>
      <c r="E2719">
        <v>2400</v>
      </c>
      <c r="F2719" t="s">
        <v>20</v>
      </c>
      <c r="H2719">
        <v>0.16489999999999999</v>
      </c>
      <c r="I2719">
        <v>0.03</v>
      </c>
      <c r="K2719">
        <v>2528</v>
      </c>
      <c r="L2719">
        <v>1810</v>
      </c>
      <c r="N2719">
        <v>357</v>
      </c>
      <c r="O2719">
        <v>310</v>
      </c>
      <c r="R2719" t="s">
        <v>222</v>
      </c>
      <c r="S2719" t="str">
        <f t="shared" si="126"/>
        <v/>
      </c>
      <c r="T2719">
        <f t="shared" si="128"/>
        <v>2150</v>
      </c>
      <c r="U2719">
        <f t="shared" si="127"/>
        <v>1550</v>
      </c>
      <c r="V2719">
        <v>924</v>
      </c>
      <c r="W2719">
        <v>128</v>
      </c>
      <c r="X2719">
        <v>6</v>
      </c>
      <c r="Y2719">
        <f>IF(AND($Q2719="hdbd",$P2719=Y$1),1,0)+IF($W2719=$W2718,Y2718,0)</f>
        <v>0</v>
      </c>
      <c r="Z2719">
        <f>IF(AND($Q2719="hdbd",$P2719=Z$1),1,0)+IF($W2719=$W2718,Z2718,0)</f>
        <v>4</v>
      </c>
      <c r="AA2719">
        <f>IF(AND($Q2719="hdbd",$P2719=AA$1),1,0)+IF($W2719=$W2718,AA2718,0)</f>
        <v>1</v>
      </c>
    </row>
    <row r="2720" spans="1:27" x14ac:dyDescent="0.3">
      <c r="A2720" t="s">
        <v>221</v>
      </c>
      <c r="B2720">
        <v>936946941</v>
      </c>
      <c r="C2720" s="1">
        <v>42581.604756944442</v>
      </c>
      <c r="D2720" t="s">
        <v>19</v>
      </c>
      <c r="E2720">
        <v>1100</v>
      </c>
      <c r="F2720" t="s">
        <v>25</v>
      </c>
      <c r="G2720">
        <v>0.05</v>
      </c>
      <c r="H2720">
        <v>4.8899999999999999E-2</v>
      </c>
      <c r="I2720">
        <v>0.16</v>
      </c>
      <c r="J2720">
        <v>1106</v>
      </c>
      <c r="K2720">
        <v>1835</v>
      </c>
      <c r="L2720">
        <v>1842</v>
      </c>
      <c r="M2720">
        <v>504</v>
      </c>
      <c r="N2720">
        <v>646</v>
      </c>
      <c r="O2720">
        <v>597</v>
      </c>
      <c r="R2720" t="s">
        <v>222</v>
      </c>
      <c r="S2720">
        <f t="shared" si="126"/>
        <v>650</v>
      </c>
      <c r="T2720">
        <f t="shared" si="128"/>
        <v>1150</v>
      </c>
      <c r="U2720">
        <f t="shared" si="127"/>
        <v>1250</v>
      </c>
      <c r="V2720">
        <v>925</v>
      </c>
      <c r="W2720">
        <v>128</v>
      </c>
      <c r="X2720">
        <v>7</v>
      </c>
      <c r="Y2720">
        <f>IF(AND($Q2720="hdbd",$P2720=Y$1),1,0)+IF($W2720=$W2719,Y2719,0)</f>
        <v>0</v>
      </c>
      <c r="Z2720">
        <f>IF(AND($Q2720="hdbd",$P2720=Z$1),1,0)+IF($W2720=$W2719,Z2719,0)</f>
        <v>4</v>
      </c>
      <c r="AA2720">
        <f>IF(AND($Q2720="hdbd",$P2720=AA$1),1,0)+IF($W2720=$W2719,AA2719,0)</f>
        <v>1</v>
      </c>
    </row>
    <row r="2721" spans="1:27" x14ac:dyDescent="0.3">
      <c r="A2721" t="s">
        <v>221</v>
      </c>
      <c r="B2721">
        <v>936946941</v>
      </c>
      <c r="C2721" s="1">
        <v>42581.604756944442</v>
      </c>
      <c r="D2721" t="s">
        <v>23</v>
      </c>
      <c r="E2721">
        <v>1100</v>
      </c>
      <c r="F2721" t="s">
        <v>25</v>
      </c>
      <c r="G2721">
        <v>0.04</v>
      </c>
      <c r="H2721">
        <v>5.57E-2</v>
      </c>
      <c r="I2721">
        <v>9.5000000000000001E-2</v>
      </c>
      <c r="J2721">
        <v>1108</v>
      </c>
      <c r="K2721">
        <v>1284</v>
      </c>
      <c r="L2721">
        <v>1842</v>
      </c>
      <c r="M2721">
        <v>479</v>
      </c>
      <c r="N2721">
        <v>623</v>
      </c>
      <c r="O2721">
        <v>596</v>
      </c>
      <c r="R2721" t="s">
        <v>222</v>
      </c>
      <c r="S2721">
        <f t="shared" si="126"/>
        <v>650</v>
      </c>
      <c r="T2721">
        <f t="shared" si="128"/>
        <v>650</v>
      </c>
      <c r="U2721">
        <f t="shared" si="127"/>
        <v>1250</v>
      </c>
      <c r="V2721">
        <v>925</v>
      </c>
      <c r="W2721">
        <v>128</v>
      </c>
      <c r="X2721">
        <v>7</v>
      </c>
      <c r="Y2721">
        <f>IF(AND($Q2721="hdbd",$P2721=Y$1),1,0)+IF($W2721=$W2720,Y2720,0)</f>
        <v>0</v>
      </c>
      <c r="Z2721">
        <f>IF(AND($Q2721="hdbd",$P2721=Z$1),1,0)+IF($W2721=$W2720,Z2720,0)</f>
        <v>4</v>
      </c>
      <c r="AA2721">
        <f>IF(AND($Q2721="hdbd",$P2721=AA$1),1,0)+IF($W2721=$W2720,AA2720,0)</f>
        <v>1</v>
      </c>
    </row>
    <row r="2722" spans="1:27" x14ac:dyDescent="0.3">
      <c r="A2722" t="s">
        <v>221</v>
      </c>
      <c r="B2722">
        <v>936946941</v>
      </c>
      <c r="C2722" s="1">
        <v>42581.604756944442</v>
      </c>
      <c r="D2722" t="s">
        <v>24</v>
      </c>
      <c r="E2722">
        <v>1200</v>
      </c>
      <c r="F2722" t="s">
        <v>26</v>
      </c>
      <c r="H2722">
        <v>0.16839999999999999</v>
      </c>
      <c r="I2722">
        <v>0.03</v>
      </c>
      <c r="K2722">
        <v>1223</v>
      </c>
      <c r="L2722">
        <v>1842</v>
      </c>
      <c r="N2722">
        <v>743</v>
      </c>
      <c r="O2722">
        <v>597</v>
      </c>
      <c r="R2722" t="s">
        <v>222</v>
      </c>
      <c r="S2722" t="str">
        <f t="shared" si="126"/>
        <v/>
      </c>
      <c r="T2722">
        <f t="shared" si="128"/>
        <v>450</v>
      </c>
      <c r="U2722">
        <f t="shared" si="127"/>
        <v>1250</v>
      </c>
      <c r="V2722">
        <v>925</v>
      </c>
      <c r="W2722">
        <v>128</v>
      </c>
      <c r="X2722">
        <v>7</v>
      </c>
      <c r="Y2722">
        <f>IF(AND($Q2722="hdbd",$P2722=Y$1),1,0)+IF($W2722=$W2721,Y2721,0)</f>
        <v>0</v>
      </c>
      <c r="Z2722">
        <f>IF(AND($Q2722="hdbd",$P2722=Z$1),1,0)+IF($W2722=$W2721,Z2721,0)</f>
        <v>4</v>
      </c>
      <c r="AA2722">
        <f>IF(AND($Q2722="hdbd",$P2722=AA$1),1,0)+IF($W2722=$W2721,AA2721,0)</f>
        <v>1</v>
      </c>
    </row>
    <row r="2723" spans="1:27" x14ac:dyDescent="0.3">
      <c r="A2723" t="s">
        <v>221</v>
      </c>
      <c r="B2723">
        <v>3706112662</v>
      </c>
      <c r="C2723" s="1">
        <v>42581.604837962965</v>
      </c>
      <c r="D2723" t="s">
        <v>19</v>
      </c>
      <c r="E2723">
        <v>1700</v>
      </c>
      <c r="F2723" t="s">
        <v>25</v>
      </c>
      <c r="G2723">
        <v>0.05</v>
      </c>
      <c r="H2723">
        <v>5.57E-2</v>
      </c>
      <c r="I2723">
        <v>9.5000000000000001E-2</v>
      </c>
      <c r="J2723">
        <v>1736</v>
      </c>
      <c r="K2723">
        <v>3482</v>
      </c>
      <c r="L2723">
        <v>3389</v>
      </c>
      <c r="M2723">
        <v>797</v>
      </c>
      <c r="N2723">
        <v>946</v>
      </c>
      <c r="O2723">
        <v>825</v>
      </c>
      <c r="R2723" t="s">
        <v>222</v>
      </c>
      <c r="S2723">
        <f t="shared" si="126"/>
        <v>950</v>
      </c>
      <c r="T2723">
        <f t="shared" si="128"/>
        <v>2550</v>
      </c>
      <c r="U2723">
        <f t="shared" si="127"/>
        <v>2550</v>
      </c>
      <c r="V2723">
        <v>926</v>
      </c>
      <c r="W2723">
        <v>128</v>
      </c>
      <c r="X2723">
        <v>8</v>
      </c>
      <c r="Y2723">
        <f>IF(AND($Q2723="hdbd",$P2723=Y$1),1,0)+IF($W2723=$W2722,Y2722,0)</f>
        <v>0</v>
      </c>
      <c r="Z2723">
        <f>IF(AND($Q2723="hdbd",$P2723=Z$1),1,0)+IF($W2723=$W2722,Z2722,0)</f>
        <v>4</v>
      </c>
      <c r="AA2723">
        <f>IF(AND($Q2723="hdbd",$P2723=AA$1),1,0)+IF($W2723=$W2722,AA2722,0)</f>
        <v>1</v>
      </c>
    </row>
    <row r="2724" spans="1:27" x14ac:dyDescent="0.3">
      <c r="A2724" t="s">
        <v>221</v>
      </c>
      <c r="B2724">
        <v>3706112662</v>
      </c>
      <c r="C2724" s="1">
        <v>42581.604837962965</v>
      </c>
      <c r="D2724" t="s">
        <v>23</v>
      </c>
      <c r="E2724">
        <v>1700</v>
      </c>
      <c r="F2724" t="s">
        <v>25</v>
      </c>
      <c r="G2724">
        <v>0.04</v>
      </c>
      <c r="H2724">
        <v>0.13</v>
      </c>
      <c r="I2724">
        <v>9.5000000000000001E-2</v>
      </c>
      <c r="J2724">
        <v>1678</v>
      </c>
      <c r="K2724">
        <v>3485</v>
      </c>
      <c r="L2724">
        <v>3389</v>
      </c>
      <c r="M2724">
        <v>721</v>
      </c>
      <c r="N2724">
        <v>875</v>
      </c>
      <c r="O2724">
        <v>825</v>
      </c>
      <c r="R2724" t="s">
        <v>222</v>
      </c>
      <c r="S2724">
        <f t="shared" si="126"/>
        <v>950</v>
      </c>
      <c r="T2724">
        <f t="shared" si="128"/>
        <v>2650</v>
      </c>
      <c r="U2724">
        <f t="shared" si="127"/>
        <v>2550</v>
      </c>
      <c r="V2724">
        <v>926</v>
      </c>
      <c r="W2724">
        <v>128</v>
      </c>
      <c r="X2724">
        <v>8</v>
      </c>
      <c r="Y2724">
        <f>IF(AND($Q2724="hdbd",$P2724=Y$1),1,0)+IF($W2724=$W2723,Y2723,0)</f>
        <v>0</v>
      </c>
      <c r="Z2724">
        <f>IF(AND($Q2724="hdbd",$P2724=Z$1),1,0)+IF($W2724=$W2723,Z2723,0)</f>
        <v>4</v>
      </c>
      <c r="AA2724">
        <f>IF(AND($Q2724="hdbd",$P2724=AA$1),1,0)+IF($W2724=$W2723,AA2723,0)</f>
        <v>1</v>
      </c>
    </row>
    <row r="2725" spans="1:27" x14ac:dyDescent="0.3">
      <c r="A2725" t="s">
        <v>221</v>
      </c>
      <c r="B2725">
        <v>3706112662</v>
      </c>
      <c r="C2725" s="1">
        <v>42581.604837962965</v>
      </c>
      <c r="D2725" t="s">
        <v>24</v>
      </c>
      <c r="E2725">
        <v>3300</v>
      </c>
      <c r="F2725" t="s">
        <v>20</v>
      </c>
      <c r="H2725">
        <v>0.03</v>
      </c>
      <c r="I2725">
        <v>0.78</v>
      </c>
      <c r="K2725">
        <v>3481</v>
      </c>
      <c r="L2725">
        <v>3389</v>
      </c>
      <c r="N2725">
        <v>970</v>
      </c>
      <c r="O2725">
        <v>825</v>
      </c>
      <c r="R2725" t="s">
        <v>222</v>
      </c>
      <c r="S2725" t="str">
        <f t="shared" si="126"/>
        <v/>
      </c>
      <c r="T2725">
        <f t="shared" si="128"/>
        <v>2550</v>
      </c>
      <c r="U2725">
        <f t="shared" si="127"/>
        <v>2550</v>
      </c>
      <c r="V2725">
        <v>926</v>
      </c>
      <c r="W2725">
        <v>128</v>
      </c>
      <c r="X2725">
        <v>8</v>
      </c>
      <c r="Y2725">
        <f>IF(AND($Q2725="hdbd",$P2725=Y$1),1,0)+IF($W2725=$W2724,Y2724,0)</f>
        <v>0</v>
      </c>
      <c r="Z2725">
        <f>IF(AND($Q2725="hdbd",$P2725=Z$1),1,0)+IF($W2725=$W2724,Z2724,0)</f>
        <v>4</v>
      </c>
      <c r="AA2725">
        <f>IF(AND($Q2725="hdbd",$P2725=AA$1),1,0)+IF($W2725=$W2724,AA2724,0)</f>
        <v>1</v>
      </c>
    </row>
    <row r="2726" spans="1:27" x14ac:dyDescent="0.3">
      <c r="A2726" t="s">
        <v>221</v>
      </c>
      <c r="B2726">
        <v>539487903</v>
      </c>
      <c r="C2726" s="1">
        <v>42581.604942129627</v>
      </c>
      <c r="D2726" t="s">
        <v>19</v>
      </c>
      <c r="E2726">
        <v>1700</v>
      </c>
      <c r="F2726" t="s">
        <v>25</v>
      </c>
      <c r="G2726">
        <v>0.04</v>
      </c>
      <c r="H2726">
        <v>0.03</v>
      </c>
      <c r="J2726">
        <v>1604</v>
      </c>
      <c r="K2726">
        <v>4405</v>
      </c>
      <c r="L2726">
        <v>4164</v>
      </c>
      <c r="M2726">
        <v>686</v>
      </c>
      <c r="N2726">
        <v>874</v>
      </c>
      <c r="O2726">
        <v>769</v>
      </c>
      <c r="R2726" t="s">
        <v>222</v>
      </c>
      <c r="S2726">
        <f t="shared" si="126"/>
        <v>950</v>
      </c>
      <c r="T2726">
        <f t="shared" si="128"/>
        <v>3550</v>
      </c>
      <c r="U2726">
        <f t="shared" si="127"/>
        <v>3350</v>
      </c>
      <c r="V2726">
        <v>927</v>
      </c>
      <c r="W2726">
        <v>128</v>
      </c>
      <c r="X2726">
        <v>9</v>
      </c>
      <c r="Y2726">
        <f>IF(AND($Q2726="hdbd",$P2726=Y$1),1,0)+IF($W2726=$W2725,Y2725,0)</f>
        <v>0</v>
      </c>
      <c r="Z2726">
        <f>IF(AND($Q2726="hdbd",$P2726=Z$1),1,0)+IF($W2726=$W2725,Z2725,0)</f>
        <v>4</v>
      </c>
      <c r="AA2726">
        <f>IF(AND($Q2726="hdbd",$P2726=AA$1),1,0)+IF($W2726=$W2725,AA2725,0)</f>
        <v>1</v>
      </c>
    </row>
    <row r="2727" spans="1:27" x14ac:dyDescent="0.3">
      <c r="A2727" t="s">
        <v>221</v>
      </c>
      <c r="B2727">
        <v>539487903</v>
      </c>
      <c r="C2727" s="1">
        <v>42581.604942129627</v>
      </c>
      <c r="D2727" t="s">
        <v>23</v>
      </c>
      <c r="E2727">
        <v>1700</v>
      </c>
      <c r="F2727" t="s">
        <v>25</v>
      </c>
      <c r="G2727">
        <v>0.04</v>
      </c>
      <c r="H2727">
        <v>4.7800000000000002E-2</v>
      </c>
      <c r="I2727">
        <v>0.16</v>
      </c>
      <c r="J2727">
        <v>1620</v>
      </c>
      <c r="K2727">
        <v>4403</v>
      </c>
      <c r="L2727">
        <v>4164</v>
      </c>
      <c r="M2727">
        <v>659</v>
      </c>
      <c r="N2727">
        <v>848</v>
      </c>
      <c r="O2727">
        <v>769</v>
      </c>
      <c r="R2727" t="s">
        <v>222</v>
      </c>
      <c r="S2727">
        <f t="shared" si="126"/>
        <v>950</v>
      </c>
      <c r="T2727">
        <f t="shared" si="128"/>
        <v>3550</v>
      </c>
      <c r="U2727">
        <f t="shared" si="127"/>
        <v>3350</v>
      </c>
      <c r="V2727">
        <v>927</v>
      </c>
      <c r="W2727">
        <v>128</v>
      </c>
      <c r="X2727">
        <v>9</v>
      </c>
      <c r="Y2727">
        <f>IF(AND($Q2727="hdbd",$P2727=Y$1),1,0)+IF($W2727=$W2726,Y2726,0)</f>
        <v>0</v>
      </c>
      <c r="Z2727">
        <f>IF(AND($Q2727="hdbd",$P2727=Z$1),1,0)+IF($W2727=$W2726,Z2726,0)</f>
        <v>4</v>
      </c>
      <c r="AA2727">
        <f>IF(AND($Q2727="hdbd",$P2727=AA$1),1,0)+IF($W2727=$W2726,AA2726,0)</f>
        <v>1</v>
      </c>
    </row>
    <row r="2728" spans="1:27" x14ac:dyDescent="0.3">
      <c r="A2728" t="s">
        <v>221</v>
      </c>
      <c r="B2728">
        <v>539487903</v>
      </c>
      <c r="C2728" s="1">
        <v>42581.604942129627</v>
      </c>
      <c r="D2728" t="s">
        <v>24</v>
      </c>
      <c r="E2728">
        <v>4100</v>
      </c>
      <c r="F2728" t="s">
        <v>20</v>
      </c>
      <c r="H2728">
        <v>3.6900000000000002E-2</v>
      </c>
      <c r="I2728">
        <v>0.03</v>
      </c>
      <c r="K2728">
        <v>4406</v>
      </c>
      <c r="L2728">
        <v>4164</v>
      </c>
      <c r="N2728">
        <v>822</v>
      </c>
      <c r="O2728">
        <v>769</v>
      </c>
      <c r="R2728" t="s">
        <v>222</v>
      </c>
      <c r="S2728" t="str">
        <f t="shared" si="126"/>
        <v/>
      </c>
      <c r="T2728">
        <f t="shared" si="128"/>
        <v>3550</v>
      </c>
      <c r="U2728">
        <f t="shared" si="127"/>
        <v>3350</v>
      </c>
      <c r="V2728">
        <v>927</v>
      </c>
      <c r="W2728">
        <v>128</v>
      </c>
      <c r="X2728">
        <v>9</v>
      </c>
      <c r="Y2728">
        <f>IF(AND($Q2728="hdbd",$P2728=Y$1),1,0)+IF($W2728=$W2727,Y2727,0)</f>
        <v>0</v>
      </c>
      <c r="Z2728">
        <f>IF(AND($Q2728="hdbd",$P2728=Z$1),1,0)+IF($W2728=$W2727,Z2727,0)</f>
        <v>4</v>
      </c>
      <c r="AA2728">
        <f>IF(AND($Q2728="hdbd",$P2728=AA$1),1,0)+IF($W2728=$W2727,AA2727,0)</f>
        <v>1</v>
      </c>
    </row>
    <row r="2729" spans="1:27" x14ac:dyDescent="0.3">
      <c r="A2729" t="s">
        <v>221</v>
      </c>
      <c r="B2729">
        <v>3945204920</v>
      </c>
      <c r="C2729" s="1">
        <v>42581.605034722219</v>
      </c>
      <c r="D2729" t="s">
        <v>19</v>
      </c>
      <c r="E2729">
        <v>3400</v>
      </c>
      <c r="F2729" t="s">
        <v>25</v>
      </c>
      <c r="G2729">
        <v>0.05</v>
      </c>
      <c r="H2729">
        <v>0.29349999999999998</v>
      </c>
      <c r="I2729">
        <v>9.5000000000000001E-2</v>
      </c>
      <c r="J2729">
        <v>3480</v>
      </c>
      <c r="K2729">
        <v>5095</v>
      </c>
      <c r="L2729">
        <v>4848</v>
      </c>
      <c r="M2729">
        <v>1646</v>
      </c>
      <c r="N2729">
        <v>1832</v>
      </c>
      <c r="O2729">
        <v>1701</v>
      </c>
      <c r="R2729" t="s">
        <v>222</v>
      </c>
      <c r="S2729">
        <f t="shared" si="126"/>
        <v>1850</v>
      </c>
      <c r="T2729">
        <f t="shared" si="128"/>
        <v>3250</v>
      </c>
      <c r="U2729">
        <f t="shared" si="127"/>
        <v>3150</v>
      </c>
      <c r="V2729">
        <v>928</v>
      </c>
      <c r="W2729">
        <v>128</v>
      </c>
      <c r="X2729">
        <v>10</v>
      </c>
      <c r="Y2729">
        <f>IF(AND($Q2729="hdbd",$P2729=Y$1),1,0)+IF($W2729=$W2728,Y2728,0)</f>
        <v>0</v>
      </c>
      <c r="Z2729">
        <f>IF(AND($Q2729="hdbd",$P2729=Z$1),1,0)+IF($W2729=$W2728,Z2728,0)</f>
        <v>4</v>
      </c>
      <c r="AA2729">
        <f>IF(AND($Q2729="hdbd",$P2729=AA$1),1,0)+IF($W2729=$W2728,AA2728,0)</f>
        <v>1</v>
      </c>
    </row>
    <row r="2730" spans="1:27" x14ac:dyDescent="0.3">
      <c r="A2730" t="s">
        <v>221</v>
      </c>
      <c r="B2730">
        <v>3945204920</v>
      </c>
      <c r="C2730" s="1">
        <v>42581.605034722219</v>
      </c>
      <c r="D2730" t="s">
        <v>23</v>
      </c>
      <c r="E2730">
        <v>3400</v>
      </c>
      <c r="F2730" t="s">
        <v>25</v>
      </c>
      <c r="G2730">
        <v>0.06</v>
      </c>
      <c r="H2730">
        <v>5.57E-2</v>
      </c>
      <c r="I2730">
        <v>0.16</v>
      </c>
      <c r="J2730">
        <v>3477</v>
      </c>
      <c r="K2730">
        <v>4955</v>
      </c>
      <c r="L2730">
        <v>4848</v>
      </c>
      <c r="M2730">
        <v>1671</v>
      </c>
      <c r="N2730">
        <v>1858</v>
      </c>
      <c r="O2730">
        <v>1701</v>
      </c>
      <c r="R2730" t="s">
        <v>222</v>
      </c>
      <c r="S2730">
        <f t="shared" si="126"/>
        <v>1850</v>
      </c>
      <c r="T2730">
        <f t="shared" si="128"/>
        <v>3050</v>
      </c>
      <c r="U2730">
        <f t="shared" si="127"/>
        <v>3150</v>
      </c>
      <c r="V2730">
        <v>928</v>
      </c>
      <c r="W2730">
        <v>128</v>
      </c>
      <c r="X2730">
        <v>10</v>
      </c>
      <c r="Y2730">
        <f>IF(AND($Q2730="hdbd",$P2730=Y$1),1,0)+IF($W2730=$W2729,Y2729,0)</f>
        <v>0</v>
      </c>
      <c r="Z2730">
        <f>IF(AND($Q2730="hdbd",$P2730=Z$1),1,0)+IF($W2730=$W2729,Z2729,0)</f>
        <v>4</v>
      </c>
      <c r="AA2730">
        <f>IF(AND($Q2730="hdbd",$P2730=AA$1),1,0)+IF($W2730=$W2729,AA2729,0)</f>
        <v>1</v>
      </c>
    </row>
    <row r="2731" spans="1:27" x14ac:dyDescent="0.3">
      <c r="A2731" t="s">
        <v>221</v>
      </c>
      <c r="B2731">
        <v>3945204920</v>
      </c>
      <c r="C2731" s="1">
        <v>42581.605034722219</v>
      </c>
      <c r="D2731" t="s">
        <v>24</v>
      </c>
      <c r="E2731">
        <v>4800</v>
      </c>
      <c r="F2731" t="s">
        <v>20</v>
      </c>
      <c r="H2731">
        <v>6.6400000000000001E-2</v>
      </c>
      <c r="I2731">
        <v>0.03</v>
      </c>
      <c r="K2731">
        <v>5100</v>
      </c>
      <c r="L2731">
        <v>4848</v>
      </c>
      <c r="N2731">
        <v>1805</v>
      </c>
      <c r="O2731">
        <v>1701</v>
      </c>
      <c r="R2731" t="s">
        <v>222</v>
      </c>
      <c r="S2731" t="str">
        <f t="shared" si="126"/>
        <v/>
      </c>
      <c r="T2731">
        <f t="shared" si="128"/>
        <v>3250</v>
      </c>
      <c r="U2731">
        <f t="shared" si="127"/>
        <v>3150</v>
      </c>
      <c r="V2731">
        <v>928</v>
      </c>
      <c r="W2731">
        <v>128</v>
      </c>
      <c r="X2731">
        <v>10</v>
      </c>
      <c r="Y2731">
        <f>IF(AND($Q2731="hdbd",$P2731=Y$1),1,0)+IF($W2731=$W2730,Y2730,0)</f>
        <v>0</v>
      </c>
      <c r="Z2731">
        <f>IF(AND($Q2731="hdbd",$P2731=Z$1),1,0)+IF($W2731=$W2730,Z2730,0)</f>
        <v>4</v>
      </c>
      <c r="AA2731">
        <f>IF(AND($Q2731="hdbd",$P2731=AA$1),1,0)+IF($W2731=$W2730,AA2730,0)</f>
        <v>1</v>
      </c>
    </row>
    <row r="2732" spans="1:27" x14ac:dyDescent="0.3">
      <c r="A2732" t="s">
        <v>221</v>
      </c>
      <c r="B2732">
        <v>2269585866</v>
      </c>
      <c r="C2732" s="1">
        <v>42581.605104166665</v>
      </c>
      <c r="D2732" t="s">
        <v>19</v>
      </c>
      <c r="E2732">
        <v>2000</v>
      </c>
      <c r="F2732" t="s">
        <v>25</v>
      </c>
      <c r="G2732">
        <v>0.06</v>
      </c>
      <c r="I2732">
        <v>0.16</v>
      </c>
      <c r="J2732">
        <v>2019</v>
      </c>
      <c r="L2732">
        <v>3681</v>
      </c>
      <c r="M2732">
        <v>1173</v>
      </c>
      <c r="N2732">
        <v>1361</v>
      </c>
      <c r="O2732">
        <v>1253</v>
      </c>
      <c r="R2732" t="s">
        <v>222</v>
      </c>
      <c r="S2732">
        <f t="shared" si="126"/>
        <v>850</v>
      </c>
      <c r="T2732" t="str">
        <f t="shared" si="128"/>
        <v/>
      </c>
      <c r="U2732">
        <f t="shared" si="127"/>
        <v>2450</v>
      </c>
      <c r="V2732">
        <v>929</v>
      </c>
      <c r="W2732">
        <v>128</v>
      </c>
      <c r="X2732">
        <v>11</v>
      </c>
      <c r="Y2732">
        <f>IF(AND($Q2732="hdbd",$P2732=Y$1),1,0)+IF($W2732=$W2731,Y2731,0)</f>
        <v>0</v>
      </c>
      <c r="Z2732">
        <f>IF(AND($Q2732="hdbd",$P2732=Z$1),1,0)+IF($W2732=$W2731,Z2731,0)</f>
        <v>4</v>
      </c>
      <c r="AA2732">
        <f>IF(AND($Q2732="hdbd",$P2732=AA$1),1,0)+IF($W2732=$W2731,AA2731,0)</f>
        <v>1</v>
      </c>
    </row>
    <row r="2733" spans="1:27" x14ac:dyDescent="0.3">
      <c r="A2733" t="s">
        <v>221</v>
      </c>
      <c r="B2733">
        <v>2269585866</v>
      </c>
      <c r="C2733" s="1">
        <v>42581.605104166665</v>
      </c>
      <c r="D2733" t="s">
        <v>23</v>
      </c>
      <c r="E2733">
        <v>3200</v>
      </c>
      <c r="F2733" t="s">
        <v>25</v>
      </c>
      <c r="G2733">
        <v>0.04</v>
      </c>
      <c r="I2733">
        <v>0.16</v>
      </c>
      <c r="J2733">
        <v>3277</v>
      </c>
      <c r="L2733">
        <v>3681</v>
      </c>
      <c r="M2733">
        <v>1226</v>
      </c>
      <c r="N2733">
        <v>1415</v>
      </c>
      <c r="O2733">
        <v>1253</v>
      </c>
      <c r="R2733" t="s">
        <v>222</v>
      </c>
      <c r="S2733">
        <f t="shared" si="126"/>
        <v>2050</v>
      </c>
      <c r="T2733" t="str">
        <f t="shared" si="128"/>
        <v/>
      </c>
      <c r="U2733">
        <f t="shared" si="127"/>
        <v>2450</v>
      </c>
      <c r="V2733">
        <v>929</v>
      </c>
      <c r="W2733">
        <v>128</v>
      </c>
      <c r="X2733">
        <v>11</v>
      </c>
      <c r="Y2733">
        <f>IF(AND($Q2733="hdbd",$P2733=Y$1),1,0)+IF($W2733=$W2732,Y2732,0)</f>
        <v>0</v>
      </c>
      <c r="Z2733">
        <f>IF(AND($Q2733="hdbd",$P2733=Z$1),1,0)+IF($W2733=$W2732,Z2732,0)</f>
        <v>4</v>
      </c>
      <c r="AA2733">
        <f>IF(AND($Q2733="hdbd",$P2733=AA$1),1,0)+IF($W2733=$W2732,AA2732,0)</f>
        <v>1</v>
      </c>
    </row>
    <row r="2734" spans="1:27" x14ac:dyDescent="0.3">
      <c r="A2734" t="s">
        <v>221</v>
      </c>
      <c r="B2734">
        <v>2269585866</v>
      </c>
      <c r="C2734" s="1">
        <v>42581.605104166665</v>
      </c>
      <c r="D2734" t="s">
        <v>24</v>
      </c>
      <c r="E2734">
        <v>3600</v>
      </c>
      <c r="F2734" t="s">
        <v>20</v>
      </c>
      <c r="I2734">
        <v>0.6</v>
      </c>
      <c r="L2734">
        <v>3681</v>
      </c>
      <c r="N2734">
        <v>1335</v>
      </c>
      <c r="O2734">
        <v>1253</v>
      </c>
      <c r="R2734" t="s">
        <v>222</v>
      </c>
      <c r="S2734" t="str">
        <f t="shared" si="126"/>
        <v/>
      </c>
      <c r="T2734" t="str">
        <f t="shared" si="128"/>
        <v/>
      </c>
      <c r="U2734">
        <f t="shared" si="127"/>
        <v>2450</v>
      </c>
      <c r="V2734">
        <v>929</v>
      </c>
      <c r="W2734">
        <v>128</v>
      </c>
      <c r="X2734">
        <v>11</v>
      </c>
      <c r="Y2734">
        <f>IF(AND($Q2734="hdbd",$P2734=Y$1),1,0)+IF($W2734=$W2733,Y2733,0)</f>
        <v>0</v>
      </c>
      <c r="Z2734">
        <f>IF(AND($Q2734="hdbd",$P2734=Z$1),1,0)+IF($W2734=$W2733,Z2733,0)</f>
        <v>4</v>
      </c>
      <c r="AA2734">
        <f>IF(AND($Q2734="hdbd",$P2734=AA$1),1,0)+IF($W2734=$W2733,AA2733,0)</f>
        <v>1</v>
      </c>
    </row>
    <row r="2735" spans="1:27" x14ac:dyDescent="0.3">
      <c r="A2735" t="s">
        <v>221</v>
      </c>
      <c r="B2735">
        <v>1314011080</v>
      </c>
      <c r="C2735" s="1">
        <v>42581.605162037034</v>
      </c>
      <c r="D2735" t="s">
        <v>19</v>
      </c>
      <c r="E2735">
        <v>1600</v>
      </c>
      <c r="F2735" t="s">
        <v>25</v>
      </c>
      <c r="G2735">
        <v>0.06</v>
      </c>
      <c r="H2735">
        <v>0.13</v>
      </c>
      <c r="I2735">
        <v>0.16</v>
      </c>
      <c r="J2735">
        <v>1340</v>
      </c>
      <c r="K2735">
        <v>2661</v>
      </c>
      <c r="L2735">
        <v>1847</v>
      </c>
      <c r="M2735">
        <v>654</v>
      </c>
      <c r="N2735">
        <v>849</v>
      </c>
      <c r="O2735">
        <v>682</v>
      </c>
      <c r="R2735" t="s">
        <v>222</v>
      </c>
      <c r="S2735">
        <f t="shared" si="126"/>
        <v>650</v>
      </c>
      <c r="T2735">
        <f t="shared" si="128"/>
        <v>1850</v>
      </c>
      <c r="U2735">
        <f t="shared" si="127"/>
        <v>1150</v>
      </c>
      <c r="V2735">
        <v>930</v>
      </c>
      <c r="W2735">
        <v>128</v>
      </c>
      <c r="X2735">
        <v>12</v>
      </c>
      <c r="Y2735">
        <f>IF(AND($Q2735="hdbd",$P2735=Y$1),1,0)+IF($W2735=$W2734,Y2734,0)</f>
        <v>0</v>
      </c>
      <c r="Z2735">
        <f>IF(AND($Q2735="hdbd",$P2735=Z$1),1,0)+IF($W2735=$W2734,Z2734,0)</f>
        <v>4</v>
      </c>
      <c r="AA2735">
        <f>IF(AND($Q2735="hdbd",$P2735=AA$1),1,0)+IF($W2735=$W2734,AA2734,0)</f>
        <v>1</v>
      </c>
    </row>
    <row r="2736" spans="1:27" x14ac:dyDescent="0.3">
      <c r="A2736" t="s">
        <v>221</v>
      </c>
      <c r="B2736">
        <v>1314011080</v>
      </c>
      <c r="C2736" s="1">
        <v>42581.605162037034</v>
      </c>
      <c r="D2736" t="s">
        <v>23</v>
      </c>
      <c r="E2736">
        <v>1600</v>
      </c>
      <c r="F2736" t="s">
        <v>25</v>
      </c>
      <c r="G2736">
        <v>0.04</v>
      </c>
      <c r="H2736">
        <v>0.13220000000000001</v>
      </c>
      <c r="I2736">
        <v>6.0600000000000001E-2</v>
      </c>
      <c r="J2736">
        <v>1429</v>
      </c>
      <c r="K2736">
        <v>2659</v>
      </c>
      <c r="L2736">
        <v>1847</v>
      </c>
      <c r="M2736">
        <v>571</v>
      </c>
      <c r="N2736">
        <v>737</v>
      </c>
      <c r="O2736">
        <v>682</v>
      </c>
      <c r="R2736" t="s">
        <v>222</v>
      </c>
      <c r="S2736">
        <f t="shared" si="126"/>
        <v>850</v>
      </c>
      <c r="T2736">
        <f t="shared" si="128"/>
        <v>1950</v>
      </c>
      <c r="U2736">
        <f t="shared" si="127"/>
        <v>1150</v>
      </c>
      <c r="V2736">
        <v>930</v>
      </c>
      <c r="W2736">
        <v>128</v>
      </c>
      <c r="X2736">
        <v>12</v>
      </c>
      <c r="Y2736">
        <f>IF(AND($Q2736="hdbd",$P2736=Y$1),1,0)+IF($W2736=$W2735,Y2735,0)</f>
        <v>0</v>
      </c>
      <c r="Z2736">
        <f>IF(AND($Q2736="hdbd",$P2736=Z$1),1,0)+IF($W2736=$W2735,Z2735,0)</f>
        <v>4</v>
      </c>
      <c r="AA2736">
        <f>IF(AND($Q2736="hdbd",$P2736=AA$1),1,0)+IF($W2736=$W2735,AA2735,0)</f>
        <v>1</v>
      </c>
    </row>
    <row r="2737" spans="1:27" x14ac:dyDescent="0.3">
      <c r="A2737" t="s">
        <v>221</v>
      </c>
      <c r="B2737">
        <v>1314011080</v>
      </c>
      <c r="C2737" s="1">
        <v>42581.605162037034</v>
      </c>
      <c r="D2737" t="s">
        <v>24</v>
      </c>
      <c r="E2737">
        <v>2300</v>
      </c>
      <c r="F2737" t="s">
        <v>20</v>
      </c>
      <c r="H2737">
        <v>3.6900000000000002E-2</v>
      </c>
      <c r="I2737">
        <v>0.03</v>
      </c>
      <c r="K2737">
        <v>2665</v>
      </c>
      <c r="L2737">
        <v>1847</v>
      </c>
      <c r="N2737">
        <v>821</v>
      </c>
      <c r="O2737">
        <v>682</v>
      </c>
      <c r="R2737" t="s">
        <v>222</v>
      </c>
      <c r="S2737" t="str">
        <f t="shared" si="126"/>
        <v/>
      </c>
      <c r="T2737">
        <f t="shared" si="128"/>
        <v>1850</v>
      </c>
      <c r="U2737">
        <f t="shared" si="127"/>
        <v>1150</v>
      </c>
      <c r="V2737">
        <v>930</v>
      </c>
      <c r="W2737">
        <v>128</v>
      </c>
      <c r="X2737">
        <v>12</v>
      </c>
      <c r="Y2737">
        <f>IF(AND($Q2737="hdbd",$P2737=Y$1),1,0)+IF($W2737=$W2736,Y2736,0)</f>
        <v>0</v>
      </c>
      <c r="Z2737">
        <f>IF(AND($Q2737="hdbd",$P2737=Z$1),1,0)+IF($W2737=$W2736,Z2736,0)</f>
        <v>4</v>
      </c>
      <c r="AA2737">
        <f>IF(AND($Q2737="hdbd",$P2737=AA$1),1,0)+IF($W2737=$W2736,AA2736,0)</f>
        <v>1</v>
      </c>
    </row>
    <row r="2738" spans="1:27" x14ac:dyDescent="0.3">
      <c r="A2738" t="s">
        <v>221</v>
      </c>
      <c r="B2738">
        <v>2677824121</v>
      </c>
      <c r="C2738" s="1">
        <v>42581.605266203704</v>
      </c>
      <c r="D2738" t="s">
        <v>19</v>
      </c>
      <c r="E2738">
        <v>2300</v>
      </c>
      <c r="F2738" t="s">
        <v>20</v>
      </c>
      <c r="G2738">
        <v>0.05</v>
      </c>
      <c r="H2738">
        <v>4.5999999999999999E-2</v>
      </c>
      <c r="I2738">
        <v>0.16</v>
      </c>
      <c r="J2738">
        <v>962</v>
      </c>
      <c r="K2738">
        <v>1642</v>
      </c>
      <c r="L2738">
        <v>1263</v>
      </c>
      <c r="M2738">
        <v>255</v>
      </c>
      <c r="N2738">
        <v>458</v>
      </c>
      <c r="O2738">
        <v>425</v>
      </c>
      <c r="R2738" t="s">
        <v>222</v>
      </c>
      <c r="S2738">
        <f t="shared" si="126"/>
        <v>750</v>
      </c>
      <c r="T2738">
        <f t="shared" si="128"/>
        <v>1150</v>
      </c>
      <c r="U2738">
        <f t="shared" si="127"/>
        <v>850</v>
      </c>
      <c r="V2738">
        <v>931</v>
      </c>
      <c r="W2738">
        <v>128</v>
      </c>
      <c r="X2738">
        <v>13</v>
      </c>
      <c r="Y2738">
        <f>IF(AND($Q2738="hdbd",$P2738=Y$1),1,0)+IF($W2738=$W2737,Y2737,0)</f>
        <v>0</v>
      </c>
      <c r="Z2738">
        <f>IF(AND($Q2738="hdbd",$P2738=Z$1),1,0)+IF($W2738=$W2737,Z2737,0)</f>
        <v>4</v>
      </c>
      <c r="AA2738">
        <f>IF(AND($Q2738="hdbd",$P2738=AA$1),1,0)+IF($W2738=$W2737,AA2737,0)</f>
        <v>1</v>
      </c>
    </row>
    <row r="2739" spans="1:27" x14ac:dyDescent="0.3">
      <c r="A2739" t="s">
        <v>221</v>
      </c>
      <c r="B2739">
        <v>2677824121</v>
      </c>
      <c r="C2739" s="1">
        <v>42581.605266203704</v>
      </c>
      <c r="D2739" t="s">
        <v>23</v>
      </c>
      <c r="E2739">
        <v>1600</v>
      </c>
      <c r="F2739" t="s">
        <v>20</v>
      </c>
      <c r="G2739">
        <v>0.05</v>
      </c>
      <c r="H2739">
        <v>0.02</v>
      </c>
      <c r="I2739">
        <v>0.16</v>
      </c>
      <c r="J2739">
        <v>1084</v>
      </c>
      <c r="K2739">
        <v>1604</v>
      </c>
      <c r="L2739">
        <v>1263</v>
      </c>
      <c r="M2739">
        <v>327</v>
      </c>
      <c r="N2739">
        <v>524</v>
      </c>
      <c r="O2739">
        <v>425</v>
      </c>
      <c r="R2739" t="s">
        <v>222</v>
      </c>
      <c r="S2739">
        <f t="shared" si="126"/>
        <v>750</v>
      </c>
      <c r="T2739">
        <f t="shared" si="128"/>
        <v>1050</v>
      </c>
      <c r="U2739">
        <f t="shared" si="127"/>
        <v>850</v>
      </c>
      <c r="V2739">
        <v>931</v>
      </c>
      <c r="W2739">
        <v>128</v>
      </c>
      <c r="X2739">
        <v>13</v>
      </c>
      <c r="Y2739">
        <f>IF(AND($Q2739="hdbd",$P2739=Y$1),1,0)+IF($W2739=$W2738,Y2738,0)</f>
        <v>0</v>
      </c>
      <c r="Z2739">
        <f>IF(AND($Q2739="hdbd",$P2739=Z$1),1,0)+IF($W2739=$W2738,Z2738,0)</f>
        <v>4</v>
      </c>
      <c r="AA2739">
        <f>IF(AND($Q2739="hdbd",$P2739=AA$1),1,0)+IF($W2739=$W2738,AA2738,0)</f>
        <v>1</v>
      </c>
    </row>
    <row r="2740" spans="1:27" x14ac:dyDescent="0.3">
      <c r="A2740" t="s">
        <v>221</v>
      </c>
      <c r="B2740">
        <v>2677824121</v>
      </c>
      <c r="C2740" s="1">
        <v>42581.605266203704</v>
      </c>
      <c r="D2740" t="s">
        <v>24</v>
      </c>
      <c r="E2740">
        <v>1600</v>
      </c>
      <c r="F2740" t="s">
        <v>26</v>
      </c>
      <c r="H2740">
        <v>6.6299999999999998E-2</v>
      </c>
      <c r="I2740">
        <v>0.03</v>
      </c>
      <c r="K2740">
        <v>1617</v>
      </c>
      <c r="L2740">
        <v>1263</v>
      </c>
      <c r="N2740">
        <v>590</v>
      </c>
      <c r="O2740">
        <v>425</v>
      </c>
      <c r="R2740" t="s">
        <v>222</v>
      </c>
      <c r="S2740" t="str">
        <f t="shared" si="126"/>
        <v/>
      </c>
      <c r="T2740">
        <f t="shared" si="128"/>
        <v>1050</v>
      </c>
      <c r="U2740">
        <f t="shared" si="127"/>
        <v>850</v>
      </c>
      <c r="V2740">
        <v>931</v>
      </c>
      <c r="W2740">
        <v>128</v>
      </c>
      <c r="X2740">
        <v>13</v>
      </c>
      <c r="Y2740">
        <f>IF(AND($Q2740="hdbd",$P2740=Y$1),1,0)+IF($W2740=$W2739,Y2739,0)</f>
        <v>0</v>
      </c>
      <c r="Z2740">
        <f>IF(AND($Q2740="hdbd",$P2740=Z$1),1,0)+IF($W2740=$W2739,Z2739,0)</f>
        <v>4</v>
      </c>
      <c r="AA2740">
        <f>IF(AND($Q2740="hdbd",$P2740=AA$1),1,0)+IF($W2740=$W2739,AA2739,0)</f>
        <v>1</v>
      </c>
    </row>
    <row r="2741" spans="1:27" x14ac:dyDescent="0.3">
      <c r="A2741" t="s">
        <v>221</v>
      </c>
      <c r="B2741">
        <v>52328779</v>
      </c>
      <c r="C2741" s="1">
        <v>42581.605358796296</v>
      </c>
      <c r="D2741" t="s">
        <v>19</v>
      </c>
      <c r="E2741">
        <v>1600</v>
      </c>
      <c r="F2741" t="s">
        <v>25</v>
      </c>
      <c r="G2741">
        <v>0.05</v>
      </c>
      <c r="H2741">
        <v>3.7100000000000001E-2</v>
      </c>
      <c r="I2741">
        <v>3.2300000000000002E-2</v>
      </c>
      <c r="J2741">
        <v>1349</v>
      </c>
      <c r="K2741">
        <v>3542</v>
      </c>
      <c r="L2741">
        <v>1601</v>
      </c>
      <c r="M2741">
        <v>843</v>
      </c>
      <c r="N2741">
        <v>683</v>
      </c>
      <c r="O2741">
        <v>616</v>
      </c>
      <c r="R2741" t="s">
        <v>222</v>
      </c>
      <c r="S2741">
        <f t="shared" si="126"/>
        <v>550</v>
      </c>
      <c r="T2741">
        <f t="shared" si="128"/>
        <v>2850</v>
      </c>
      <c r="U2741">
        <f t="shared" si="127"/>
        <v>950</v>
      </c>
      <c r="V2741">
        <v>932</v>
      </c>
      <c r="W2741">
        <v>128</v>
      </c>
      <c r="X2741">
        <v>14</v>
      </c>
      <c r="Y2741">
        <f>IF(AND($Q2741="hdbd",$P2741=Y$1),1,0)+IF($W2741=$W2740,Y2740,0)</f>
        <v>0</v>
      </c>
      <c r="Z2741">
        <f>IF(AND($Q2741="hdbd",$P2741=Z$1),1,0)+IF($W2741=$W2740,Z2740,0)</f>
        <v>4</v>
      </c>
      <c r="AA2741">
        <f>IF(AND($Q2741="hdbd",$P2741=AA$1),1,0)+IF($W2741=$W2740,AA2740,0)</f>
        <v>1</v>
      </c>
    </row>
    <row r="2742" spans="1:27" x14ac:dyDescent="0.3">
      <c r="A2742" t="s">
        <v>221</v>
      </c>
      <c r="B2742">
        <v>52328779</v>
      </c>
      <c r="C2742" s="1">
        <v>42581.605358796296</v>
      </c>
      <c r="D2742" t="s">
        <v>23</v>
      </c>
      <c r="E2742">
        <v>2200</v>
      </c>
      <c r="F2742" t="s">
        <v>20</v>
      </c>
      <c r="G2742">
        <v>0.05</v>
      </c>
      <c r="H2742">
        <v>0.19070000000000001</v>
      </c>
      <c r="I2742">
        <v>0.16</v>
      </c>
      <c r="J2742">
        <v>1401</v>
      </c>
      <c r="K2742">
        <v>3870</v>
      </c>
      <c r="L2742">
        <v>1601</v>
      </c>
      <c r="M2742">
        <v>973</v>
      </c>
      <c r="N2742">
        <v>811</v>
      </c>
      <c r="O2742">
        <v>616</v>
      </c>
      <c r="R2742" t="s">
        <v>222</v>
      </c>
      <c r="S2742">
        <f t="shared" si="126"/>
        <v>450</v>
      </c>
      <c r="T2742">
        <f t="shared" si="128"/>
        <v>3050</v>
      </c>
      <c r="U2742">
        <f t="shared" si="127"/>
        <v>950</v>
      </c>
      <c r="V2742">
        <v>932</v>
      </c>
      <c r="W2742">
        <v>128</v>
      </c>
      <c r="X2742">
        <v>14</v>
      </c>
      <c r="Y2742">
        <f>IF(AND($Q2742="hdbd",$P2742=Y$1),1,0)+IF($W2742=$W2741,Y2741,0)</f>
        <v>0</v>
      </c>
      <c r="Z2742">
        <f>IF(AND($Q2742="hdbd",$P2742=Z$1),1,0)+IF($W2742=$W2741,Z2741,0)</f>
        <v>4</v>
      </c>
      <c r="AA2742">
        <f>IF(AND($Q2742="hdbd",$P2742=AA$1),1,0)+IF($W2742=$W2741,AA2741,0)</f>
        <v>1</v>
      </c>
    </row>
    <row r="2743" spans="1:27" x14ac:dyDescent="0.3">
      <c r="A2743" t="s">
        <v>221</v>
      </c>
      <c r="B2743">
        <v>52328779</v>
      </c>
      <c r="C2743" s="1">
        <v>42581.605358796296</v>
      </c>
      <c r="D2743" t="s">
        <v>24</v>
      </c>
      <c r="E2743">
        <v>1600</v>
      </c>
      <c r="F2743" t="s">
        <v>20</v>
      </c>
      <c r="H2743">
        <v>6.5500000000000003E-2</v>
      </c>
      <c r="I2743">
        <v>0.03</v>
      </c>
      <c r="K2743">
        <v>3875</v>
      </c>
      <c r="L2743">
        <v>1601</v>
      </c>
      <c r="N2743">
        <v>651</v>
      </c>
      <c r="O2743">
        <v>616</v>
      </c>
      <c r="R2743" t="s">
        <v>222</v>
      </c>
      <c r="S2743" t="str">
        <f t="shared" si="126"/>
        <v/>
      </c>
      <c r="T2743">
        <f t="shared" si="128"/>
        <v>3250</v>
      </c>
      <c r="U2743">
        <f t="shared" si="127"/>
        <v>950</v>
      </c>
      <c r="V2743">
        <v>932</v>
      </c>
      <c r="W2743">
        <v>128</v>
      </c>
      <c r="X2743">
        <v>14</v>
      </c>
      <c r="Y2743">
        <f>IF(AND($Q2743="hdbd",$P2743=Y$1),1,0)+IF($W2743=$W2742,Y2742,0)</f>
        <v>0</v>
      </c>
      <c r="Z2743">
        <f>IF(AND($Q2743="hdbd",$P2743=Z$1),1,0)+IF($W2743=$W2742,Z2742,0)</f>
        <v>4</v>
      </c>
      <c r="AA2743">
        <f>IF(AND($Q2743="hdbd",$P2743=AA$1),1,0)+IF($W2743=$W2742,AA2742,0)</f>
        <v>1</v>
      </c>
    </row>
    <row r="2744" spans="1:27" x14ac:dyDescent="0.3">
      <c r="A2744" t="s">
        <v>221</v>
      </c>
      <c r="B2744">
        <v>2094044943</v>
      </c>
      <c r="C2744" s="1">
        <v>42581.605451388888</v>
      </c>
      <c r="D2744" t="s">
        <v>19</v>
      </c>
      <c r="E2744">
        <v>3100</v>
      </c>
      <c r="F2744" t="s">
        <v>25</v>
      </c>
      <c r="G2744">
        <v>0.04</v>
      </c>
      <c r="H2744">
        <v>0.12</v>
      </c>
      <c r="I2744">
        <v>0.52</v>
      </c>
      <c r="J2744">
        <v>3175</v>
      </c>
      <c r="K2744">
        <v>3687</v>
      </c>
      <c r="L2744">
        <v>3520</v>
      </c>
      <c r="M2744">
        <v>1139</v>
      </c>
      <c r="N2744">
        <v>1380</v>
      </c>
      <c r="O2744">
        <v>1273</v>
      </c>
      <c r="R2744" t="s">
        <v>222</v>
      </c>
      <c r="S2744">
        <f t="shared" si="126"/>
        <v>2050</v>
      </c>
      <c r="T2744">
        <f t="shared" si="128"/>
        <v>2350</v>
      </c>
      <c r="U2744">
        <f t="shared" si="127"/>
        <v>2250</v>
      </c>
      <c r="V2744">
        <v>933</v>
      </c>
      <c r="W2744">
        <v>128</v>
      </c>
      <c r="X2744">
        <v>15</v>
      </c>
      <c r="Y2744">
        <f>IF(AND($Q2744="hdbd",$P2744=Y$1),1,0)+IF($W2744=$W2743,Y2743,0)</f>
        <v>0</v>
      </c>
      <c r="Z2744">
        <f>IF(AND($Q2744="hdbd",$P2744=Z$1),1,0)+IF($W2744=$W2743,Z2743,0)</f>
        <v>4</v>
      </c>
      <c r="AA2744">
        <f>IF(AND($Q2744="hdbd",$P2744=AA$1),1,0)+IF($W2744=$W2743,AA2743,0)</f>
        <v>1</v>
      </c>
    </row>
    <row r="2745" spans="1:27" x14ac:dyDescent="0.3">
      <c r="A2745" t="s">
        <v>221</v>
      </c>
      <c r="B2745">
        <v>2094044943</v>
      </c>
      <c r="C2745" s="1">
        <v>42581.605451388888</v>
      </c>
      <c r="D2745" t="s">
        <v>23</v>
      </c>
      <c r="E2745">
        <v>3100</v>
      </c>
      <c r="F2745" t="s">
        <v>25</v>
      </c>
      <c r="G2745">
        <v>0.04</v>
      </c>
      <c r="H2745">
        <v>0.03</v>
      </c>
      <c r="I2745">
        <v>9.5000000000000001E-2</v>
      </c>
      <c r="J2745">
        <v>3173</v>
      </c>
      <c r="K2745">
        <v>3818</v>
      </c>
      <c r="L2745">
        <v>3520</v>
      </c>
      <c r="M2745">
        <v>1241</v>
      </c>
      <c r="N2745">
        <v>1476</v>
      </c>
      <c r="O2745">
        <v>1273</v>
      </c>
      <c r="R2745" t="s">
        <v>222</v>
      </c>
      <c r="S2745">
        <f t="shared" si="126"/>
        <v>1950</v>
      </c>
      <c r="T2745">
        <f t="shared" si="128"/>
        <v>2350</v>
      </c>
      <c r="U2745">
        <f t="shared" si="127"/>
        <v>2250</v>
      </c>
      <c r="V2745">
        <v>933</v>
      </c>
      <c r="W2745">
        <v>128</v>
      </c>
      <c r="X2745">
        <v>15</v>
      </c>
      <c r="Y2745">
        <f>IF(AND($Q2745="hdbd",$P2745=Y$1),1,0)+IF($W2745=$W2744,Y2744,0)</f>
        <v>0</v>
      </c>
      <c r="Z2745">
        <f>IF(AND($Q2745="hdbd",$P2745=Z$1),1,0)+IF($W2745=$W2744,Z2744,0)</f>
        <v>4</v>
      </c>
      <c r="AA2745">
        <f>IF(AND($Q2745="hdbd",$P2745=AA$1),1,0)+IF($W2745=$W2744,AA2744,0)</f>
        <v>1</v>
      </c>
    </row>
    <row r="2746" spans="1:27" x14ac:dyDescent="0.3">
      <c r="A2746" t="s">
        <v>221</v>
      </c>
      <c r="B2746">
        <v>2094044943</v>
      </c>
      <c r="C2746" s="1">
        <v>42581.605451388888</v>
      </c>
      <c r="D2746" t="s">
        <v>24</v>
      </c>
      <c r="E2746">
        <v>3500</v>
      </c>
      <c r="F2746" t="s">
        <v>20</v>
      </c>
      <c r="H2746">
        <v>6.6199999999999995E-2</v>
      </c>
      <c r="I2746">
        <v>0.03</v>
      </c>
      <c r="K2746">
        <v>3668</v>
      </c>
      <c r="L2746">
        <v>3520</v>
      </c>
      <c r="N2746">
        <v>1348</v>
      </c>
      <c r="O2746">
        <v>1273</v>
      </c>
      <c r="R2746" t="s">
        <v>222</v>
      </c>
      <c r="S2746" t="str">
        <f t="shared" si="126"/>
        <v/>
      </c>
      <c r="T2746">
        <f t="shared" si="128"/>
        <v>2350</v>
      </c>
      <c r="U2746">
        <f t="shared" si="127"/>
        <v>2250</v>
      </c>
      <c r="V2746">
        <v>933</v>
      </c>
      <c r="W2746">
        <v>128</v>
      </c>
      <c r="X2746">
        <v>15</v>
      </c>
      <c r="Y2746">
        <f>IF(AND($Q2746="hdbd",$P2746=Y$1),1,0)+IF($W2746=$W2745,Y2745,0)</f>
        <v>0</v>
      </c>
      <c r="Z2746">
        <f>IF(AND($Q2746="hdbd",$P2746=Z$1),1,0)+IF($W2746=$W2745,Z2745,0)</f>
        <v>4</v>
      </c>
      <c r="AA2746">
        <f>IF(AND($Q2746="hdbd",$P2746=AA$1),1,0)+IF($W2746=$W2745,AA2745,0)</f>
        <v>1</v>
      </c>
    </row>
    <row r="2747" spans="1:27" x14ac:dyDescent="0.3">
      <c r="A2747" t="s">
        <v>221</v>
      </c>
      <c r="B2747">
        <v>3139940004</v>
      </c>
      <c r="C2747" s="1">
        <v>42581.605509259258</v>
      </c>
      <c r="D2747" t="s">
        <v>19</v>
      </c>
      <c r="E2747">
        <v>1800</v>
      </c>
      <c r="F2747" t="s">
        <v>25</v>
      </c>
      <c r="G2747">
        <v>0.04</v>
      </c>
      <c r="I2747">
        <v>9.5000000000000001E-2</v>
      </c>
      <c r="J2747">
        <v>1846</v>
      </c>
      <c r="L2747">
        <v>4338</v>
      </c>
      <c r="M2747">
        <v>1076</v>
      </c>
      <c r="N2747">
        <v>919</v>
      </c>
      <c r="O2747">
        <v>817</v>
      </c>
      <c r="R2747" t="s">
        <v>222</v>
      </c>
      <c r="S2747">
        <f t="shared" si="126"/>
        <v>750</v>
      </c>
      <c r="T2747" t="str">
        <f t="shared" si="128"/>
        <v/>
      </c>
      <c r="U2747">
        <f t="shared" si="127"/>
        <v>3550</v>
      </c>
      <c r="V2747">
        <v>934</v>
      </c>
      <c r="W2747">
        <v>128</v>
      </c>
      <c r="X2747">
        <v>16</v>
      </c>
      <c r="Y2747">
        <f>IF(AND($Q2747="hdbd",$P2747=Y$1),1,0)+IF($W2747=$W2746,Y2746,0)</f>
        <v>0</v>
      </c>
      <c r="Z2747">
        <f>IF(AND($Q2747="hdbd",$P2747=Z$1),1,0)+IF($W2747=$W2746,Z2746,0)</f>
        <v>4</v>
      </c>
      <c r="AA2747">
        <f>IF(AND($Q2747="hdbd",$P2747=AA$1),1,0)+IF($W2747=$W2746,AA2746,0)</f>
        <v>1</v>
      </c>
    </row>
    <row r="2748" spans="1:27" x14ac:dyDescent="0.3">
      <c r="A2748" t="s">
        <v>221</v>
      </c>
      <c r="B2748">
        <v>3139940004</v>
      </c>
      <c r="C2748" s="1">
        <v>42581.605509259258</v>
      </c>
      <c r="D2748" t="s">
        <v>23</v>
      </c>
      <c r="E2748">
        <v>1800</v>
      </c>
      <c r="F2748" t="s">
        <v>25</v>
      </c>
      <c r="G2748">
        <v>0.04</v>
      </c>
      <c r="I2748">
        <v>9.5000000000000001E-2</v>
      </c>
      <c r="J2748">
        <v>1857</v>
      </c>
      <c r="L2748">
        <v>4338</v>
      </c>
      <c r="M2748">
        <v>1142</v>
      </c>
      <c r="N2748">
        <v>982</v>
      </c>
      <c r="O2748">
        <v>817</v>
      </c>
      <c r="R2748" t="s">
        <v>222</v>
      </c>
      <c r="S2748">
        <f t="shared" si="126"/>
        <v>750</v>
      </c>
      <c r="T2748" t="str">
        <f t="shared" si="128"/>
        <v/>
      </c>
      <c r="U2748">
        <f t="shared" si="127"/>
        <v>3550</v>
      </c>
      <c r="V2748">
        <v>934</v>
      </c>
      <c r="W2748">
        <v>128</v>
      </c>
      <c r="X2748">
        <v>16</v>
      </c>
      <c r="Y2748">
        <f>IF(AND($Q2748="hdbd",$P2748=Y$1),1,0)+IF($W2748=$W2747,Y2747,0)</f>
        <v>0</v>
      </c>
      <c r="Z2748">
        <f>IF(AND($Q2748="hdbd",$P2748=Z$1),1,0)+IF($W2748=$W2747,Z2747,0)</f>
        <v>4</v>
      </c>
      <c r="AA2748">
        <f>IF(AND($Q2748="hdbd",$P2748=AA$1),1,0)+IF($W2748=$W2747,AA2747,0)</f>
        <v>1</v>
      </c>
    </row>
    <row r="2749" spans="1:27" x14ac:dyDescent="0.3">
      <c r="A2749" t="s">
        <v>221</v>
      </c>
      <c r="B2749">
        <v>3139940004</v>
      </c>
      <c r="C2749" s="1">
        <v>42581.605509259258</v>
      </c>
      <c r="D2749" t="s">
        <v>24</v>
      </c>
      <c r="E2749">
        <v>4300</v>
      </c>
      <c r="F2749" t="s">
        <v>20</v>
      </c>
      <c r="I2749">
        <v>0.52</v>
      </c>
      <c r="L2749">
        <v>4338</v>
      </c>
      <c r="N2749">
        <v>855</v>
      </c>
      <c r="O2749">
        <v>817</v>
      </c>
      <c r="R2749" t="s">
        <v>222</v>
      </c>
      <c r="S2749" t="str">
        <f t="shared" si="126"/>
        <v/>
      </c>
      <c r="T2749" t="str">
        <f t="shared" si="128"/>
        <v/>
      </c>
      <c r="U2749">
        <f t="shared" si="127"/>
        <v>3550</v>
      </c>
      <c r="V2749">
        <v>934</v>
      </c>
      <c r="W2749">
        <v>128</v>
      </c>
      <c r="X2749">
        <v>16</v>
      </c>
      <c r="Y2749">
        <f>IF(AND($Q2749="hdbd",$P2749=Y$1),1,0)+IF($W2749=$W2748,Y2748,0)</f>
        <v>0</v>
      </c>
      <c r="Z2749">
        <f>IF(AND($Q2749="hdbd",$P2749=Z$1),1,0)+IF($W2749=$W2748,Z2748,0)</f>
        <v>4</v>
      </c>
      <c r="AA2749">
        <f>IF(AND($Q2749="hdbd",$P2749=AA$1),1,0)+IF($W2749=$W2748,AA2748,0)</f>
        <v>1</v>
      </c>
    </row>
    <row r="2750" spans="1:27" x14ac:dyDescent="0.3">
      <c r="A2750" t="s">
        <v>221</v>
      </c>
      <c r="B2750">
        <v>831113102</v>
      </c>
      <c r="C2750" s="1">
        <v>42581.605590277781</v>
      </c>
      <c r="D2750" t="s">
        <v>19</v>
      </c>
      <c r="E2750">
        <v>2600</v>
      </c>
      <c r="F2750" t="s">
        <v>25</v>
      </c>
      <c r="G2750">
        <v>0.05</v>
      </c>
      <c r="I2750">
        <v>9.5000000000000001E-2</v>
      </c>
      <c r="J2750">
        <v>2693</v>
      </c>
      <c r="L2750">
        <v>3940</v>
      </c>
      <c r="M2750">
        <v>976</v>
      </c>
      <c r="N2750">
        <v>1183</v>
      </c>
      <c r="O2750">
        <v>1010</v>
      </c>
      <c r="R2750" t="s">
        <v>222</v>
      </c>
      <c r="S2750">
        <f t="shared" si="126"/>
        <v>1750</v>
      </c>
      <c r="T2750" t="str">
        <f t="shared" si="128"/>
        <v/>
      </c>
      <c r="U2750">
        <f t="shared" si="127"/>
        <v>2950</v>
      </c>
      <c r="V2750">
        <v>935</v>
      </c>
      <c r="W2750">
        <v>128</v>
      </c>
      <c r="X2750">
        <v>17</v>
      </c>
      <c r="Y2750">
        <f>IF(AND($Q2750="hdbd",$P2750=Y$1),1,0)+IF($W2750=$W2749,Y2749,0)</f>
        <v>0</v>
      </c>
      <c r="Z2750">
        <f>IF(AND($Q2750="hdbd",$P2750=Z$1),1,0)+IF($W2750=$W2749,Z2749,0)</f>
        <v>4</v>
      </c>
      <c r="AA2750">
        <f>IF(AND($Q2750="hdbd",$P2750=AA$1),1,0)+IF($W2750=$W2749,AA2749,0)</f>
        <v>1</v>
      </c>
    </row>
    <row r="2751" spans="1:27" x14ac:dyDescent="0.3">
      <c r="A2751" t="s">
        <v>221</v>
      </c>
      <c r="B2751">
        <v>831113102</v>
      </c>
      <c r="C2751" s="1">
        <v>42581.605590277781</v>
      </c>
      <c r="D2751" t="s">
        <v>23</v>
      </c>
      <c r="E2751">
        <v>2600</v>
      </c>
      <c r="F2751" t="s">
        <v>25</v>
      </c>
      <c r="G2751">
        <v>0.06</v>
      </c>
      <c r="I2751">
        <v>6.0600000000000001E-2</v>
      </c>
      <c r="J2751">
        <v>2696</v>
      </c>
      <c r="L2751">
        <v>3940</v>
      </c>
      <c r="M2751">
        <v>841</v>
      </c>
      <c r="N2751">
        <v>1044</v>
      </c>
      <c r="O2751">
        <v>1010</v>
      </c>
      <c r="R2751" t="s">
        <v>222</v>
      </c>
      <c r="S2751">
        <f t="shared" si="126"/>
        <v>1850</v>
      </c>
      <c r="T2751" t="str">
        <f t="shared" si="128"/>
        <v/>
      </c>
      <c r="U2751">
        <f t="shared" si="127"/>
        <v>2950</v>
      </c>
      <c r="V2751">
        <v>935</v>
      </c>
      <c r="W2751">
        <v>128</v>
      </c>
      <c r="X2751">
        <v>17</v>
      </c>
      <c r="Y2751">
        <f>IF(AND($Q2751="hdbd",$P2751=Y$1),1,0)+IF($W2751=$W2750,Y2750,0)</f>
        <v>0</v>
      </c>
      <c r="Z2751">
        <f>IF(AND($Q2751="hdbd",$P2751=Z$1),1,0)+IF($W2751=$W2750,Z2750,0)</f>
        <v>4</v>
      </c>
      <c r="AA2751">
        <f>IF(AND($Q2751="hdbd",$P2751=AA$1),1,0)+IF($W2751=$W2750,AA2750,0)</f>
        <v>1</v>
      </c>
    </row>
    <row r="2752" spans="1:27" x14ac:dyDescent="0.3">
      <c r="A2752" t="s">
        <v>221</v>
      </c>
      <c r="B2752">
        <v>831113102</v>
      </c>
      <c r="C2752" s="1">
        <v>42581.605590277781</v>
      </c>
      <c r="D2752" t="s">
        <v>24</v>
      </c>
      <c r="E2752">
        <v>3900</v>
      </c>
      <c r="F2752" t="s">
        <v>20</v>
      </c>
      <c r="I2752">
        <v>0.52</v>
      </c>
      <c r="L2752">
        <v>3940</v>
      </c>
      <c r="N2752">
        <v>1217</v>
      </c>
      <c r="O2752">
        <v>1010</v>
      </c>
      <c r="R2752" t="s">
        <v>222</v>
      </c>
      <c r="S2752" t="str">
        <f t="shared" si="126"/>
        <v/>
      </c>
      <c r="T2752" t="str">
        <f t="shared" si="128"/>
        <v/>
      </c>
      <c r="U2752">
        <f t="shared" si="127"/>
        <v>2950</v>
      </c>
      <c r="V2752">
        <v>935</v>
      </c>
      <c r="W2752">
        <v>128</v>
      </c>
      <c r="X2752">
        <v>17</v>
      </c>
      <c r="Y2752">
        <f>IF(AND($Q2752="hdbd",$P2752=Y$1),1,0)+IF($W2752=$W2751,Y2751,0)</f>
        <v>0</v>
      </c>
      <c r="Z2752">
        <f>IF(AND($Q2752="hdbd",$P2752=Z$1),1,0)+IF($W2752=$W2751,Z2751,0)</f>
        <v>4</v>
      </c>
      <c r="AA2752">
        <f>IF(AND($Q2752="hdbd",$P2752=AA$1),1,0)+IF($W2752=$W2751,AA2751,0)</f>
        <v>1</v>
      </c>
    </row>
    <row r="2753" spans="1:27" x14ac:dyDescent="0.3">
      <c r="A2753" t="s">
        <v>223</v>
      </c>
      <c r="B2753">
        <v>712232793</v>
      </c>
      <c r="C2753" s="1">
        <v>42583.60732638889</v>
      </c>
      <c r="D2753" t="s">
        <v>19</v>
      </c>
      <c r="E2753">
        <v>1100</v>
      </c>
      <c r="F2753" t="s">
        <v>20</v>
      </c>
      <c r="H2753">
        <v>0.77080000000000004</v>
      </c>
      <c r="I2753">
        <v>1.5840000000000001</v>
      </c>
      <c r="J2753">
        <v>821</v>
      </c>
      <c r="K2753">
        <v>889</v>
      </c>
      <c r="M2753">
        <v>522</v>
      </c>
      <c r="N2753">
        <v>602</v>
      </c>
      <c r="P2753" t="s">
        <v>20</v>
      </c>
      <c r="Q2753" t="s">
        <v>21</v>
      </c>
      <c r="R2753" t="s">
        <v>58</v>
      </c>
      <c r="S2753">
        <f t="shared" si="126"/>
        <v>250</v>
      </c>
      <c r="T2753">
        <f t="shared" si="128"/>
        <v>250</v>
      </c>
      <c r="U2753" t="str">
        <f t="shared" si="127"/>
        <v/>
      </c>
      <c r="V2753">
        <v>936</v>
      </c>
      <c r="W2753">
        <v>129</v>
      </c>
      <c r="X2753">
        <v>1</v>
      </c>
      <c r="Y2753">
        <f>IF(AND($Q2753="hdbd",$P2753=Y$1),1,0)+IF($W2753=$W2752,Y2752,0)</f>
        <v>0</v>
      </c>
      <c r="Z2753">
        <f>IF(AND($Q2753="hdbd",$P2753=Z$1),1,0)+IF($W2753=$W2752,Z2752,0)</f>
        <v>0</v>
      </c>
      <c r="AA2753">
        <f>IF(AND($Q2753="hdbd",$P2753=AA$1),1,0)+IF($W2753=$W2752,AA2752,0)</f>
        <v>1</v>
      </c>
    </row>
    <row r="2754" spans="1:27" x14ac:dyDescent="0.3">
      <c r="A2754" t="s">
        <v>223</v>
      </c>
      <c r="B2754">
        <v>712232793</v>
      </c>
      <c r="C2754" s="1">
        <v>42583.60732638889</v>
      </c>
      <c r="D2754" t="s">
        <v>23</v>
      </c>
      <c r="E2754">
        <v>1000</v>
      </c>
      <c r="F2754" t="s">
        <v>20</v>
      </c>
      <c r="H2754">
        <v>0.76619999999999999</v>
      </c>
      <c r="I2754">
        <v>1.5840000000000001</v>
      </c>
      <c r="J2754">
        <v>681</v>
      </c>
      <c r="K2754">
        <v>869</v>
      </c>
      <c r="M2754">
        <v>494</v>
      </c>
      <c r="N2754">
        <v>572</v>
      </c>
      <c r="P2754" t="s">
        <v>20</v>
      </c>
      <c r="Q2754" t="s">
        <v>21</v>
      </c>
      <c r="R2754" t="s">
        <v>58</v>
      </c>
      <c r="S2754">
        <f t="shared" si="126"/>
        <v>150</v>
      </c>
      <c r="T2754">
        <f t="shared" si="128"/>
        <v>250</v>
      </c>
      <c r="U2754" t="str">
        <f t="shared" si="127"/>
        <v/>
      </c>
      <c r="V2754">
        <v>936</v>
      </c>
      <c r="W2754">
        <v>129</v>
      </c>
      <c r="X2754">
        <v>1</v>
      </c>
      <c r="Y2754">
        <f>IF(AND($Q2754="hdbd",$P2754=Y$1),1,0)+IF($W2754=$W2753,Y2753,0)</f>
        <v>0</v>
      </c>
      <c r="Z2754">
        <f>IF(AND($Q2754="hdbd",$P2754=Z$1),1,0)+IF($W2754=$W2753,Z2753,0)</f>
        <v>0</v>
      </c>
      <c r="AA2754">
        <f>IF(AND($Q2754="hdbd",$P2754=AA$1),1,0)+IF($W2754=$W2753,AA2753,0)</f>
        <v>2</v>
      </c>
    </row>
    <row r="2755" spans="1:27" x14ac:dyDescent="0.3">
      <c r="A2755" t="s">
        <v>223</v>
      </c>
      <c r="B2755">
        <v>712232793</v>
      </c>
      <c r="C2755" s="1">
        <v>42583.60732638889</v>
      </c>
      <c r="D2755" t="s">
        <v>24</v>
      </c>
      <c r="E2755">
        <v>1000</v>
      </c>
      <c r="F2755" t="s">
        <v>20</v>
      </c>
      <c r="H2755">
        <v>0.02</v>
      </c>
      <c r="I2755">
        <v>0.61599999999999999</v>
      </c>
      <c r="K2755">
        <v>880</v>
      </c>
      <c r="N2755">
        <v>590</v>
      </c>
      <c r="P2755" t="s">
        <v>20</v>
      </c>
      <c r="Q2755" t="s">
        <v>21</v>
      </c>
      <c r="R2755" t="s">
        <v>58</v>
      </c>
      <c r="S2755" t="str">
        <f t="shared" si="126"/>
        <v/>
      </c>
      <c r="T2755">
        <f t="shared" si="128"/>
        <v>250</v>
      </c>
      <c r="U2755" t="str">
        <f t="shared" si="127"/>
        <v/>
      </c>
      <c r="V2755">
        <v>936</v>
      </c>
      <c r="W2755">
        <v>129</v>
      </c>
      <c r="X2755">
        <v>1</v>
      </c>
      <c r="Y2755">
        <f>IF(AND($Q2755="hdbd",$P2755=Y$1),1,0)+IF($W2755=$W2754,Y2754,0)</f>
        <v>0</v>
      </c>
      <c r="Z2755">
        <f>IF(AND($Q2755="hdbd",$P2755=Z$1),1,0)+IF($W2755=$W2754,Z2754,0)</f>
        <v>0</v>
      </c>
      <c r="AA2755">
        <f>IF(AND($Q2755="hdbd",$P2755=AA$1),1,0)+IF($W2755=$W2754,AA2754,0)</f>
        <v>3</v>
      </c>
    </row>
    <row r="2756" spans="1:27" x14ac:dyDescent="0.3">
      <c r="A2756" t="s">
        <v>223</v>
      </c>
      <c r="B2756">
        <v>481535851</v>
      </c>
      <c r="C2756" s="1">
        <v>42583.60796296296</v>
      </c>
      <c r="D2756" t="s">
        <v>19</v>
      </c>
      <c r="E2756">
        <v>700</v>
      </c>
      <c r="F2756" t="s">
        <v>20</v>
      </c>
      <c r="H2756">
        <v>0.76600000000000001</v>
      </c>
      <c r="I2756">
        <v>1.08</v>
      </c>
      <c r="J2756">
        <v>599</v>
      </c>
      <c r="K2756">
        <v>741</v>
      </c>
      <c r="M2756">
        <v>291</v>
      </c>
      <c r="N2756">
        <v>406</v>
      </c>
      <c r="P2756" t="s">
        <v>20</v>
      </c>
      <c r="Q2756" t="s">
        <v>21</v>
      </c>
      <c r="R2756" t="s">
        <v>58</v>
      </c>
      <c r="S2756">
        <f t="shared" ref="S2756:S2819" si="129">IF(OR(J2756="",M2756=""),"",MIN(_xlfn.FLOOR.MATH((J2756-M2756)/100)*100+50,5100))</f>
        <v>350</v>
      </c>
      <c r="T2756">
        <f t="shared" si="128"/>
        <v>350</v>
      </c>
      <c r="U2756" t="str">
        <f t="shared" ref="U2756:U2819" si="130">IF(OR(L2756="",O2756=""),"",MIN(_xlfn.FLOOR.MATH((L2756-O2756)/100)*100+50,5100))</f>
        <v/>
      </c>
      <c r="V2756">
        <v>937</v>
      </c>
      <c r="W2756">
        <v>129</v>
      </c>
      <c r="X2756">
        <v>2</v>
      </c>
      <c r="Y2756">
        <f>IF(AND($Q2756="hdbd",$P2756=Y$1),1,0)+IF($W2756=$W2755,Y2755,0)</f>
        <v>0</v>
      </c>
      <c r="Z2756">
        <f>IF(AND($Q2756="hdbd",$P2756=Z$1),1,0)+IF($W2756=$W2755,Z2755,0)</f>
        <v>0</v>
      </c>
      <c r="AA2756">
        <f>IF(AND($Q2756="hdbd",$P2756=AA$1),1,0)+IF($W2756=$W2755,AA2755,0)</f>
        <v>4</v>
      </c>
    </row>
    <row r="2757" spans="1:27" x14ac:dyDescent="0.3">
      <c r="A2757" t="s">
        <v>223</v>
      </c>
      <c r="B2757">
        <v>481535851</v>
      </c>
      <c r="C2757" s="1">
        <v>42583.60796296296</v>
      </c>
      <c r="D2757" t="s">
        <v>23</v>
      </c>
      <c r="E2757">
        <v>700</v>
      </c>
      <c r="F2757" t="s">
        <v>20</v>
      </c>
      <c r="G2757">
        <v>0.04</v>
      </c>
      <c r="H2757">
        <v>0.76139999999999997</v>
      </c>
      <c r="I2757">
        <v>1.08</v>
      </c>
      <c r="J2757">
        <v>595</v>
      </c>
      <c r="K2757">
        <v>687</v>
      </c>
      <c r="M2757">
        <v>275</v>
      </c>
      <c r="N2757">
        <v>388</v>
      </c>
      <c r="P2757" t="s">
        <v>20</v>
      </c>
      <c r="Q2757" t="s">
        <v>21</v>
      </c>
      <c r="R2757" t="s">
        <v>58</v>
      </c>
      <c r="S2757">
        <f t="shared" si="129"/>
        <v>350</v>
      </c>
      <c r="T2757">
        <f t="shared" ref="T2757:T2820" si="131">IF(OR(K2757="",N2757=""),"",MIN(_xlfn.FLOOR.MATH((K2757-N2757)/100)*100+50,5100))</f>
        <v>250</v>
      </c>
      <c r="U2757" t="str">
        <f t="shared" si="130"/>
        <v/>
      </c>
      <c r="V2757">
        <v>937</v>
      </c>
      <c r="W2757">
        <v>129</v>
      </c>
      <c r="X2757">
        <v>2</v>
      </c>
      <c r="Y2757">
        <f>IF(AND($Q2757="hdbd",$P2757=Y$1),1,0)+IF($W2757=$W2756,Y2756,0)</f>
        <v>0</v>
      </c>
      <c r="Z2757">
        <f>IF(AND($Q2757="hdbd",$P2757=Z$1),1,0)+IF($W2757=$W2756,Z2756,0)</f>
        <v>0</v>
      </c>
      <c r="AA2757">
        <f>IF(AND($Q2757="hdbd",$P2757=AA$1),1,0)+IF($W2757=$W2756,AA2756,0)</f>
        <v>5</v>
      </c>
    </row>
    <row r="2758" spans="1:27" x14ac:dyDescent="0.3">
      <c r="A2758" t="s">
        <v>223</v>
      </c>
      <c r="B2758">
        <v>481535851</v>
      </c>
      <c r="C2758" s="1">
        <v>42583.60796296296</v>
      </c>
      <c r="D2758" t="s">
        <v>24</v>
      </c>
      <c r="E2758">
        <v>1100</v>
      </c>
      <c r="F2758" t="s">
        <v>20</v>
      </c>
      <c r="H2758">
        <v>0.02</v>
      </c>
      <c r="I2758">
        <v>0.60799999999999998</v>
      </c>
      <c r="K2758">
        <v>731</v>
      </c>
      <c r="N2758">
        <v>450</v>
      </c>
      <c r="P2758" t="s">
        <v>20</v>
      </c>
      <c r="Q2758" t="s">
        <v>21</v>
      </c>
      <c r="R2758" t="s">
        <v>58</v>
      </c>
      <c r="S2758" t="str">
        <f t="shared" si="129"/>
        <v/>
      </c>
      <c r="T2758">
        <f t="shared" si="131"/>
        <v>250</v>
      </c>
      <c r="U2758" t="str">
        <f t="shared" si="130"/>
        <v/>
      </c>
      <c r="V2758">
        <v>937</v>
      </c>
      <c r="W2758">
        <v>129</v>
      </c>
      <c r="X2758">
        <v>2</v>
      </c>
      <c r="Y2758">
        <f>IF(AND($Q2758="hdbd",$P2758=Y$1),1,0)+IF($W2758=$W2757,Y2757,0)</f>
        <v>0</v>
      </c>
      <c r="Z2758">
        <f>IF(AND($Q2758="hdbd",$P2758=Z$1),1,0)+IF($W2758=$W2757,Z2757,0)</f>
        <v>0</v>
      </c>
      <c r="AA2758">
        <f>IF(AND($Q2758="hdbd",$P2758=AA$1),1,0)+IF($W2758=$W2757,AA2757,0)</f>
        <v>6</v>
      </c>
    </row>
    <row r="2759" spans="1:27" x14ac:dyDescent="0.3">
      <c r="A2759" t="s">
        <v>224</v>
      </c>
      <c r="B2759">
        <v>1884915776</v>
      </c>
      <c r="C2759" s="1">
        <v>42582.927303240744</v>
      </c>
      <c r="D2759" t="s">
        <v>19</v>
      </c>
      <c r="E2759">
        <v>1500</v>
      </c>
      <c r="F2759" t="s">
        <v>25</v>
      </c>
      <c r="G2759">
        <v>0.21</v>
      </c>
      <c r="H2759">
        <v>0.02</v>
      </c>
      <c r="I2759">
        <v>0.63</v>
      </c>
      <c r="J2759">
        <v>1499</v>
      </c>
      <c r="K2759">
        <v>2132</v>
      </c>
      <c r="L2759">
        <v>2645</v>
      </c>
      <c r="M2759">
        <v>977</v>
      </c>
      <c r="N2759">
        <v>1053</v>
      </c>
      <c r="O2759">
        <v>1000</v>
      </c>
      <c r="R2759" t="s">
        <v>32</v>
      </c>
      <c r="S2759">
        <f t="shared" si="129"/>
        <v>550</v>
      </c>
      <c r="T2759">
        <f t="shared" si="131"/>
        <v>1050</v>
      </c>
      <c r="U2759">
        <f t="shared" si="130"/>
        <v>1650</v>
      </c>
      <c r="V2759">
        <v>938</v>
      </c>
      <c r="W2759">
        <v>130</v>
      </c>
      <c r="X2759">
        <v>1</v>
      </c>
      <c r="Y2759">
        <f>IF(AND($Q2759="hdbd",$P2759=Y$1),1,0)+IF($W2759=$W2758,Y2758,0)</f>
        <v>0</v>
      </c>
      <c r="Z2759">
        <f>IF(AND($Q2759="hdbd",$P2759=Z$1),1,0)+IF($W2759=$W2758,Z2758,0)</f>
        <v>0</v>
      </c>
      <c r="AA2759">
        <f>IF(AND($Q2759="hdbd",$P2759=AA$1),1,0)+IF($W2759=$W2758,AA2758,0)</f>
        <v>0</v>
      </c>
    </row>
    <row r="2760" spans="1:27" x14ac:dyDescent="0.3">
      <c r="A2760" t="s">
        <v>224</v>
      </c>
      <c r="B2760">
        <v>1884915776</v>
      </c>
      <c r="C2760" s="1">
        <v>42582.927303240744</v>
      </c>
      <c r="D2760" t="s">
        <v>23</v>
      </c>
      <c r="E2760">
        <v>1500</v>
      </c>
      <c r="F2760" t="s">
        <v>25</v>
      </c>
      <c r="G2760">
        <v>0.59</v>
      </c>
      <c r="H2760">
        <v>0.02</v>
      </c>
      <c r="I2760">
        <v>0.62</v>
      </c>
      <c r="J2760">
        <v>1522</v>
      </c>
      <c r="K2760">
        <v>2116</v>
      </c>
      <c r="L2760">
        <v>2645</v>
      </c>
      <c r="M2760">
        <v>933</v>
      </c>
      <c r="N2760">
        <v>1015</v>
      </c>
      <c r="O2760">
        <v>1000</v>
      </c>
      <c r="P2760" t="s">
        <v>25</v>
      </c>
      <c r="Q2760" t="s">
        <v>21</v>
      </c>
      <c r="R2760" t="s">
        <v>32</v>
      </c>
      <c r="S2760">
        <f t="shared" si="129"/>
        <v>550</v>
      </c>
      <c r="T2760">
        <f t="shared" si="131"/>
        <v>1150</v>
      </c>
      <c r="U2760">
        <f t="shared" si="130"/>
        <v>1650</v>
      </c>
      <c r="V2760">
        <v>938</v>
      </c>
      <c r="W2760">
        <v>130</v>
      </c>
      <c r="X2760">
        <v>1</v>
      </c>
      <c r="Y2760">
        <f>IF(AND($Q2760="hdbd",$P2760=Y$1),1,0)+IF($W2760=$W2759,Y2759,0)</f>
        <v>1</v>
      </c>
      <c r="Z2760">
        <f>IF(AND($Q2760="hdbd",$P2760=Z$1),1,0)+IF($W2760=$W2759,Z2759,0)</f>
        <v>0</v>
      </c>
      <c r="AA2760">
        <f>IF(AND($Q2760="hdbd",$P2760=AA$1),1,0)+IF($W2760=$W2759,AA2759,0)</f>
        <v>0</v>
      </c>
    </row>
    <row r="2761" spans="1:27" x14ac:dyDescent="0.3">
      <c r="A2761" t="s">
        <v>224</v>
      </c>
      <c r="B2761">
        <v>1884915776</v>
      </c>
      <c r="C2761" s="1">
        <v>42582.927303240744</v>
      </c>
      <c r="D2761" t="s">
        <v>24</v>
      </c>
      <c r="E2761">
        <v>2300</v>
      </c>
      <c r="F2761" t="s">
        <v>26</v>
      </c>
      <c r="H2761">
        <v>0.02</v>
      </c>
      <c r="I2761">
        <v>0.27100000000000002</v>
      </c>
      <c r="K2761">
        <v>2338</v>
      </c>
      <c r="L2761">
        <v>2645</v>
      </c>
      <c r="N2761">
        <v>1076</v>
      </c>
      <c r="O2761">
        <v>1000</v>
      </c>
      <c r="R2761" t="s">
        <v>32</v>
      </c>
      <c r="S2761" t="str">
        <f t="shared" si="129"/>
        <v/>
      </c>
      <c r="T2761">
        <f t="shared" si="131"/>
        <v>1250</v>
      </c>
      <c r="U2761">
        <f t="shared" si="130"/>
        <v>1650</v>
      </c>
      <c r="V2761">
        <v>938</v>
      </c>
      <c r="W2761">
        <v>130</v>
      </c>
      <c r="X2761">
        <v>1</v>
      </c>
      <c r="Y2761">
        <f>IF(AND($Q2761="hdbd",$P2761=Y$1),1,0)+IF($W2761=$W2760,Y2760,0)</f>
        <v>1</v>
      </c>
      <c r="Z2761">
        <f>IF(AND($Q2761="hdbd",$P2761=Z$1),1,0)+IF($W2761=$W2760,Z2760,0)</f>
        <v>0</v>
      </c>
      <c r="AA2761">
        <f>IF(AND($Q2761="hdbd",$P2761=AA$1),1,0)+IF($W2761=$W2760,AA2760,0)</f>
        <v>0</v>
      </c>
    </row>
    <row r="2762" spans="1:27" x14ac:dyDescent="0.3">
      <c r="A2762" t="s">
        <v>225</v>
      </c>
      <c r="B2762">
        <v>1258285428</v>
      </c>
      <c r="C2762" s="1">
        <v>42581.711296296293</v>
      </c>
      <c r="D2762" t="s">
        <v>19</v>
      </c>
      <c r="E2762">
        <v>5000</v>
      </c>
      <c r="F2762" t="s">
        <v>25</v>
      </c>
      <c r="G2762">
        <v>0.25</v>
      </c>
      <c r="H2762">
        <v>0.61750000000000005</v>
      </c>
      <c r="I2762">
        <v>1.2</v>
      </c>
      <c r="J2762">
        <v>22495</v>
      </c>
      <c r="K2762">
        <v>30325</v>
      </c>
      <c r="L2762">
        <v>30856</v>
      </c>
      <c r="M2762">
        <v>19094</v>
      </c>
      <c r="N2762">
        <v>19326</v>
      </c>
      <c r="O2762">
        <v>19281</v>
      </c>
      <c r="R2762" t="s">
        <v>226</v>
      </c>
      <c r="S2762">
        <f t="shared" si="129"/>
        <v>3450</v>
      </c>
      <c r="T2762">
        <f t="shared" si="131"/>
        <v>5100</v>
      </c>
      <c r="U2762">
        <f t="shared" si="130"/>
        <v>5100</v>
      </c>
      <c r="V2762">
        <v>939</v>
      </c>
      <c r="W2762">
        <v>131</v>
      </c>
      <c r="X2762">
        <v>1</v>
      </c>
      <c r="Y2762">
        <f>IF(AND($Q2762="hdbd",$P2762=Y$1),1,0)+IF($W2762=$W2761,Y2761,0)</f>
        <v>0</v>
      </c>
      <c r="Z2762">
        <f>IF(AND($Q2762="hdbd",$P2762=Z$1),1,0)+IF($W2762=$W2761,Z2761,0)</f>
        <v>0</v>
      </c>
      <c r="AA2762">
        <f>IF(AND($Q2762="hdbd",$P2762=AA$1),1,0)+IF($W2762=$W2761,AA2761,0)</f>
        <v>0</v>
      </c>
    </row>
    <row r="2763" spans="1:27" x14ac:dyDescent="0.3">
      <c r="A2763" t="s">
        <v>225</v>
      </c>
      <c r="B2763">
        <v>1258285428</v>
      </c>
      <c r="C2763" s="1">
        <v>42581.711296296293</v>
      </c>
      <c r="D2763" t="s">
        <v>23</v>
      </c>
      <c r="E2763">
        <v>5000</v>
      </c>
      <c r="F2763" t="s">
        <v>25</v>
      </c>
      <c r="G2763">
        <v>0.31</v>
      </c>
      <c r="H2763">
        <v>0.14749999999999999</v>
      </c>
      <c r="I2763">
        <v>0.63</v>
      </c>
      <c r="J2763">
        <v>23943</v>
      </c>
      <c r="K2763">
        <v>30334</v>
      </c>
      <c r="L2763">
        <v>30856</v>
      </c>
      <c r="M2763">
        <v>19245</v>
      </c>
      <c r="N2763">
        <v>19468</v>
      </c>
      <c r="O2763">
        <v>19281</v>
      </c>
      <c r="R2763" t="s">
        <v>226</v>
      </c>
      <c r="S2763">
        <f t="shared" si="129"/>
        <v>4650</v>
      </c>
      <c r="T2763">
        <f t="shared" si="131"/>
        <v>5100</v>
      </c>
      <c r="U2763">
        <f t="shared" si="130"/>
        <v>5100</v>
      </c>
      <c r="V2763">
        <v>939</v>
      </c>
      <c r="W2763">
        <v>131</v>
      </c>
      <c r="X2763">
        <v>1</v>
      </c>
      <c r="Y2763">
        <f>IF(AND($Q2763="hdbd",$P2763=Y$1),1,0)+IF($W2763=$W2762,Y2762,0)</f>
        <v>0</v>
      </c>
      <c r="Z2763">
        <f>IF(AND($Q2763="hdbd",$P2763=Z$1),1,0)+IF($W2763=$W2762,Z2762,0)</f>
        <v>0</v>
      </c>
      <c r="AA2763">
        <f>IF(AND($Q2763="hdbd",$P2763=AA$1),1,0)+IF($W2763=$W2762,AA2762,0)</f>
        <v>0</v>
      </c>
    </row>
    <row r="2764" spans="1:27" x14ac:dyDescent="0.3">
      <c r="A2764" t="s">
        <v>225</v>
      </c>
      <c r="B2764">
        <v>1258285428</v>
      </c>
      <c r="C2764" s="1">
        <v>42581.711296296293</v>
      </c>
      <c r="D2764" t="s">
        <v>24</v>
      </c>
      <c r="E2764">
        <v>5000</v>
      </c>
      <c r="F2764" t="s">
        <v>26</v>
      </c>
      <c r="H2764">
        <v>7.2999999999999995E-2</v>
      </c>
      <c r="I2764">
        <v>1.5721000000000001</v>
      </c>
      <c r="K2764">
        <v>30332</v>
      </c>
      <c r="L2764">
        <v>30856</v>
      </c>
      <c r="N2764">
        <v>19500</v>
      </c>
      <c r="O2764">
        <v>19281</v>
      </c>
      <c r="R2764" t="s">
        <v>226</v>
      </c>
      <c r="S2764" t="str">
        <f t="shared" si="129"/>
        <v/>
      </c>
      <c r="T2764">
        <f t="shared" si="131"/>
        <v>5100</v>
      </c>
      <c r="U2764">
        <f t="shared" si="130"/>
        <v>5100</v>
      </c>
      <c r="V2764">
        <v>939</v>
      </c>
      <c r="W2764">
        <v>131</v>
      </c>
      <c r="X2764">
        <v>1</v>
      </c>
      <c r="Y2764">
        <f>IF(AND($Q2764="hdbd",$P2764=Y$1),1,0)+IF($W2764=$W2763,Y2763,0)</f>
        <v>0</v>
      </c>
      <c r="Z2764">
        <f>IF(AND($Q2764="hdbd",$P2764=Z$1),1,0)+IF($W2764=$W2763,Z2763,0)</f>
        <v>0</v>
      </c>
      <c r="AA2764">
        <f>IF(AND($Q2764="hdbd",$P2764=AA$1),1,0)+IF($W2764=$W2763,AA2763,0)</f>
        <v>0</v>
      </c>
    </row>
    <row r="2765" spans="1:27" x14ac:dyDescent="0.3">
      <c r="A2765" t="s">
        <v>227</v>
      </c>
      <c r="B2765">
        <v>2288572040</v>
      </c>
      <c r="C2765" s="1">
        <v>42581.37127314815</v>
      </c>
      <c r="D2765" t="s">
        <v>19</v>
      </c>
      <c r="E2765">
        <v>1800</v>
      </c>
      <c r="F2765" t="s">
        <v>25</v>
      </c>
      <c r="G2765">
        <v>0.12</v>
      </c>
      <c r="H2765">
        <v>0.5</v>
      </c>
      <c r="I2765">
        <v>0.26390000000000002</v>
      </c>
      <c r="J2765">
        <v>1836</v>
      </c>
      <c r="K2765">
        <v>3016</v>
      </c>
      <c r="L2765">
        <v>3031</v>
      </c>
      <c r="M2765">
        <v>912</v>
      </c>
      <c r="N2765">
        <v>965</v>
      </c>
      <c r="O2765">
        <v>938</v>
      </c>
      <c r="R2765" t="s">
        <v>70</v>
      </c>
      <c r="S2765">
        <f t="shared" si="129"/>
        <v>950</v>
      </c>
      <c r="T2765">
        <f t="shared" si="131"/>
        <v>2050</v>
      </c>
      <c r="U2765">
        <f t="shared" si="130"/>
        <v>2050</v>
      </c>
      <c r="V2765">
        <v>940</v>
      </c>
      <c r="W2765">
        <v>132</v>
      </c>
      <c r="X2765">
        <v>1</v>
      </c>
      <c r="Y2765">
        <f>IF(AND($Q2765="hdbd",$P2765=Y$1),1,0)+IF($W2765=$W2764,Y2764,0)</f>
        <v>0</v>
      </c>
      <c r="Z2765">
        <f>IF(AND($Q2765="hdbd",$P2765=Z$1),1,0)+IF($W2765=$W2764,Z2764,0)</f>
        <v>0</v>
      </c>
      <c r="AA2765">
        <f>IF(AND($Q2765="hdbd",$P2765=AA$1),1,0)+IF($W2765=$W2764,AA2764,0)</f>
        <v>0</v>
      </c>
    </row>
    <row r="2766" spans="1:27" x14ac:dyDescent="0.3">
      <c r="A2766" t="s">
        <v>227</v>
      </c>
      <c r="B2766">
        <v>2288572040</v>
      </c>
      <c r="C2766" s="1">
        <v>42581.37127314815</v>
      </c>
      <c r="D2766" t="s">
        <v>23</v>
      </c>
      <c r="E2766">
        <v>1800</v>
      </c>
      <c r="F2766" t="s">
        <v>25</v>
      </c>
      <c r="G2766">
        <v>0.08</v>
      </c>
      <c r="H2766">
        <v>0.5</v>
      </c>
      <c r="I2766">
        <v>0.4284</v>
      </c>
      <c r="J2766">
        <v>1840</v>
      </c>
      <c r="K2766">
        <v>3334</v>
      </c>
      <c r="L2766">
        <v>3031</v>
      </c>
      <c r="M2766">
        <v>932</v>
      </c>
      <c r="N2766">
        <v>976</v>
      </c>
      <c r="O2766">
        <v>938</v>
      </c>
      <c r="R2766" t="s">
        <v>70</v>
      </c>
      <c r="S2766">
        <f t="shared" si="129"/>
        <v>950</v>
      </c>
      <c r="T2766">
        <f t="shared" si="131"/>
        <v>2350</v>
      </c>
      <c r="U2766">
        <f t="shared" si="130"/>
        <v>2050</v>
      </c>
      <c r="V2766">
        <v>940</v>
      </c>
      <c r="W2766">
        <v>132</v>
      </c>
      <c r="X2766">
        <v>1</v>
      </c>
      <c r="Y2766">
        <f>IF(AND($Q2766="hdbd",$P2766=Y$1),1,0)+IF($W2766=$W2765,Y2765,0)</f>
        <v>0</v>
      </c>
      <c r="Z2766">
        <f>IF(AND($Q2766="hdbd",$P2766=Z$1),1,0)+IF($W2766=$W2765,Z2765,0)</f>
        <v>0</v>
      </c>
      <c r="AA2766">
        <f>IF(AND($Q2766="hdbd",$P2766=AA$1),1,0)+IF($W2766=$W2765,AA2765,0)</f>
        <v>0</v>
      </c>
    </row>
    <row r="2767" spans="1:27" x14ac:dyDescent="0.3">
      <c r="A2767" t="s">
        <v>227</v>
      </c>
      <c r="B2767">
        <v>2288572040</v>
      </c>
      <c r="C2767" s="1">
        <v>42581.37127314815</v>
      </c>
      <c r="D2767" t="s">
        <v>24</v>
      </c>
      <c r="E2767">
        <v>3000</v>
      </c>
      <c r="F2767" t="s">
        <v>20</v>
      </c>
      <c r="H2767">
        <v>0.02</v>
      </c>
      <c r="I2767">
        <v>0.03</v>
      </c>
      <c r="K2767">
        <v>3345</v>
      </c>
      <c r="L2767">
        <v>3031</v>
      </c>
      <c r="N2767">
        <v>954</v>
      </c>
      <c r="O2767">
        <v>938</v>
      </c>
      <c r="R2767" t="s">
        <v>70</v>
      </c>
      <c r="S2767" t="str">
        <f t="shared" si="129"/>
        <v/>
      </c>
      <c r="T2767">
        <f t="shared" si="131"/>
        <v>2350</v>
      </c>
      <c r="U2767">
        <f t="shared" si="130"/>
        <v>2050</v>
      </c>
      <c r="V2767">
        <v>940</v>
      </c>
      <c r="W2767">
        <v>132</v>
      </c>
      <c r="X2767">
        <v>1</v>
      </c>
      <c r="Y2767">
        <f>IF(AND($Q2767="hdbd",$P2767=Y$1),1,0)+IF($W2767=$W2766,Y2766,0)</f>
        <v>0</v>
      </c>
      <c r="Z2767">
        <f>IF(AND($Q2767="hdbd",$P2767=Z$1),1,0)+IF($W2767=$W2766,Z2766,0)</f>
        <v>0</v>
      </c>
      <c r="AA2767">
        <f>IF(AND($Q2767="hdbd",$P2767=AA$1),1,0)+IF($W2767=$W2766,AA2766,0)</f>
        <v>0</v>
      </c>
    </row>
    <row r="2768" spans="1:27" x14ac:dyDescent="0.3">
      <c r="A2768" t="s">
        <v>227</v>
      </c>
      <c r="B2768">
        <v>3849588285</v>
      </c>
      <c r="C2768" s="1">
        <v>42581.371435185189</v>
      </c>
      <c r="D2768" t="s">
        <v>19</v>
      </c>
      <c r="E2768">
        <v>3100</v>
      </c>
      <c r="F2768" t="s">
        <v>25</v>
      </c>
      <c r="G2768">
        <v>0.12</v>
      </c>
      <c r="H2768">
        <v>2.1193</v>
      </c>
      <c r="I2768">
        <v>0.4284</v>
      </c>
      <c r="J2768">
        <v>3156</v>
      </c>
      <c r="K2768">
        <v>4040</v>
      </c>
      <c r="L2768">
        <v>4494</v>
      </c>
      <c r="M2768">
        <v>1350</v>
      </c>
      <c r="N2768">
        <v>1472</v>
      </c>
      <c r="O2768">
        <v>1437</v>
      </c>
      <c r="R2768" t="s">
        <v>70</v>
      </c>
      <c r="S2768">
        <f t="shared" si="129"/>
        <v>1850</v>
      </c>
      <c r="T2768">
        <f t="shared" si="131"/>
        <v>2550</v>
      </c>
      <c r="U2768">
        <f t="shared" si="130"/>
        <v>3050</v>
      </c>
      <c r="V2768">
        <v>941</v>
      </c>
      <c r="W2768">
        <v>132</v>
      </c>
      <c r="X2768">
        <v>2</v>
      </c>
      <c r="Y2768">
        <f>IF(AND($Q2768="hdbd",$P2768=Y$1),1,0)+IF($W2768=$W2767,Y2767,0)</f>
        <v>0</v>
      </c>
      <c r="Z2768">
        <f>IF(AND($Q2768="hdbd",$P2768=Z$1),1,0)+IF($W2768=$W2767,Z2767,0)</f>
        <v>0</v>
      </c>
      <c r="AA2768">
        <f>IF(AND($Q2768="hdbd",$P2768=AA$1),1,0)+IF($W2768=$W2767,AA2767,0)</f>
        <v>0</v>
      </c>
    </row>
    <row r="2769" spans="1:27" x14ac:dyDescent="0.3">
      <c r="A2769" t="s">
        <v>227</v>
      </c>
      <c r="B2769">
        <v>3849588285</v>
      </c>
      <c r="C2769" s="1">
        <v>42581.371435185189</v>
      </c>
      <c r="D2769" t="s">
        <v>23</v>
      </c>
      <c r="E2769">
        <v>3100</v>
      </c>
      <c r="F2769" t="s">
        <v>25</v>
      </c>
      <c r="G2769">
        <v>0.16</v>
      </c>
      <c r="H2769">
        <v>0.5</v>
      </c>
      <c r="I2769">
        <v>0.4284</v>
      </c>
      <c r="J2769">
        <v>3158</v>
      </c>
      <c r="K2769">
        <v>4265</v>
      </c>
      <c r="L2769">
        <v>4494</v>
      </c>
      <c r="M2769">
        <v>1401</v>
      </c>
      <c r="N2769">
        <v>1513</v>
      </c>
      <c r="O2769">
        <v>1437</v>
      </c>
      <c r="R2769" t="s">
        <v>70</v>
      </c>
      <c r="S2769">
        <f t="shared" si="129"/>
        <v>1750</v>
      </c>
      <c r="T2769">
        <f t="shared" si="131"/>
        <v>2750</v>
      </c>
      <c r="U2769">
        <f t="shared" si="130"/>
        <v>3050</v>
      </c>
      <c r="V2769">
        <v>941</v>
      </c>
      <c r="W2769">
        <v>132</v>
      </c>
      <c r="X2769">
        <v>2</v>
      </c>
      <c r="Y2769">
        <f>IF(AND($Q2769="hdbd",$P2769=Y$1),1,0)+IF($W2769=$W2768,Y2768,0)</f>
        <v>0</v>
      </c>
      <c r="Z2769">
        <f>IF(AND($Q2769="hdbd",$P2769=Z$1),1,0)+IF($W2769=$W2768,Z2768,0)</f>
        <v>0</v>
      </c>
      <c r="AA2769">
        <f>IF(AND($Q2769="hdbd",$P2769=AA$1),1,0)+IF($W2769=$W2768,AA2768,0)</f>
        <v>0</v>
      </c>
    </row>
    <row r="2770" spans="1:27" x14ac:dyDescent="0.3">
      <c r="A2770" t="s">
        <v>227</v>
      </c>
      <c r="B2770">
        <v>3849588285</v>
      </c>
      <c r="C2770" s="1">
        <v>42581.371435185189</v>
      </c>
      <c r="D2770" t="s">
        <v>24</v>
      </c>
      <c r="E2770">
        <v>4300</v>
      </c>
      <c r="F2770" t="s">
        <v>26</v>
      </c>
      <c r="H2770">
        <v>0.02</v>
      </c>
      <c r="I2770">
        <v>0.48420000000000002</v>
      </c>
      <c r="K2770">
        <v>4390</v>
      </c>
      <c r="L2770">
        <v>4494</v>
      </c>
      <c r="N2770">
        <v>1538</v>
      </c>
      <c r="O2770">
        <v>1437</v>
      </c>
      <c r="R2770" t="s">
        <v>70</v>
      </c>
      <c r="S2770" t="str">
        <f t="shared" si="129"/>
        <v/>
      </c>
      <c r="T2770">
        <f t="shared" si="131"/>
        <v>2850</v>
      </c>
      <c r="U2770">
        <f t="shared" si="130"/>
        <v>3050</v>
      </c>
      <c r="V2770">
        <v>941</v>
      </c>
      <c r="W2770">
        <v>132</v>
      </c>
      <c r="X2770">
        <v>2</v>
      </c>
      <c r="Y2770">
        <f>IF(AND($Q2770="hdbd",$P2770=Y$1),1,0)+IF($W2770=$W2769,Y2769,0)</f>
        <v>0</v>
      </c>
      <c r="Z2770">
        <f>IF(AND($Q2770="hdbd",$P2770=Z$1),1,0)+IF($W2770=$W2769,Z2769,0)</f>
        <v>0</v>
      </c>
      <c r="AA2770">
        <f>IF(AND($Q2770="hdbd",$P2770=AA$1),1,0)+IF($W2770=$W2769,AA2769,0)</f>
        <v>0</v>
      </c>
    </row>
    <row r="2771" spans="1:27" x14ac:dyDescent="0.3">
      <c r="A2771" t="s">
        <v>227</v>
      </c>
      <c r="B2771">
        <v>3078629971</v>
      </c>
      <c r="C2771" s="1">
        <v>42581.371516203704</v>
      </c>
      <c r="D2771" t="s">
        <v>19</v>
      </c>
      <c r="E2771">
        <v>1700</v>
      </c>
      <c r="F2771" t="s">
        <v>25</v>
      </c>
      <c r="G2771">
        <v>0.12</v>
      </c>
      <c r="H2771">
        <v>0.5</v>
      </c>
      <c r="I2771">
        <v>0.4864</v>
      </c>
      <c r="J2771">
        <v>1343</v>
      </c>
      <c r="K2771">
        <v>2578</v>
      </c>
      <c r="L2771">
        <v>2722</v>
      </c>
      <c r="M2771">
        <v>687</v>
      </c>
      <c r="N2771">
        <v>806</v>
      </c>
      <c r="O2771">
        <v>726</v>
      </c>
      <c r="R2771" t="s">
        <v>70</v>
      </c>
      <c r="S2771">
        <f t="shared" si="129"/>
        <v>650</v>
      </c>
      <c r="T2771">
        <f t="shared" si="131"/>
        <v>1750</v>
      </c>
      <c r="U2771">
        <f t="shared" si="130"/>
        <v>1950</v>
      </c>
      <c r="V2771">
        <v>942</v>
      </c>
      <c r="W2771">
        <v>132</v>
      </c>
      <c r="X2771">
        <v>3</v>
      </c>
      <c r="Y2771">
        <f>IF(AND($Q2771="hdbd",$P2771=Y$1),1,0)+IF($W2771=$W2770,Y2770,0)</f>
        <v>0</v>
      </c>
      <c r="Z2771">
        <f>IF(AND($Q2771="hdbd",$P2771=Z$1),1,0)+IF($W2771=$W2770,Z2770,0)</f>
        <v>0</v>
      </c>
      <c r="AA2771">
        <f>IF(AND($Q2771="hdbd",$P2771=AA$1),1,0)+IF($W2771=$W2770,AA2770,0)</f>
        <v>0</v>
      </c>
    </row>
    <row r="2772" spans="1:27" x14ac:dyDescent="0.3">
      <c r="A2772" t="s">
        <v>227</v>
      </c>
      <c r="B2772">
        <v>3078629971</v>
      </c>
      <c r="C2772" s="1">
        <v>42581.371516203704</v>
      </c>
      <c r="D2772" t="s">
        <v>23</v>
      </c>
      <c r="E2772">
        <v>1700</v>
      </c>
      <c r="F2772" t="s">
        <v>25</v>
      </c>
      <c r="G2772">
        <v>0.12</v>
      </c>
      <c r="H2772">
        <v>0.45519999999999999</v>
      </c>
      <c r="I2772">
        <v>0.4284</v>
      </c>
      <c r="J2772">
        <v>1302</v>
      </c>
      <c r="K2772">
        <v>1867</v>
      </c>
      <c r="L2772">
        <v>2722</v>
      </c>
      <c r="M2772">
        <v>633</v>
      </c>
      <c r="N2772">
        <v>742</v>
      </c>
      <c r="O2772">
        <v>726</v>
      </c>
      <c r="R2772" t="s">
        <v>70</v>
      </c>
      <c r="S2772">
        <f t="shared" si="129"/>
        <v>650</v>
      </c>
      <c r="T2772">
        <f t="shared" si="131"/>
        <v>1150</v>
      </c>
      <c r="U2772">
        <f t="shared" si="130"/>
        <v>1950</v>
      </c>
      <c r="V2772">
        <v>942</v>
      </c>
      <c r="W2772">
        <v>132</v>
      </c>
      <c r="X2772">
        <v>3</v>
      </c>
      <c r="Y2772">
        <f>IF(AND($Q2772="hdbd",$P2772=Y$1),1,0)+IF($W2772=$W2771,Y2771,0)</f>
        <v>0</v>
      </c>
      <c r="Z2772">
        <f>IF(AND($Q2772="hdbd",$P2772=Z$1),1,0)+IF($W2772=$W2771,Z2771,0)</f>
        <v>0</v>
      </c>
      <c r="AA2772">
        <f>IF(AND($Q2772="hdbd",$P2772=AA$1),1,0)+IF($W2772=$W2771,AA2771,0)</f>
        <v>0</v>
      </c>
    </row>
    <row r="2773" spans="1:27" x14ac:dyDescent="0.3">
      <c r="A2773" t="s">
        <v>227</v>
      </c>
      <c r="B2773">
        <v>3078629971</v>
      </c>
      <c r="C2773" s="1">
        <v>42581.371516203704</v>
      </c>
      <c r="D2773" t="s">
        <v>24</v>
      </c>
      <c r="E2773">
        <v>2400</v>
      </c>
      <c r="F2773" t="s">
        <v>26</v>
      </c>
      <c r="H2773">
        <v>0.44540000000000002</v>
      </c>
      <c r="I2773">
        <v>0.48420000000000002</v>
      </c>
      <c r="K2773">
        <v>2440</v>
      </c>
      <c r="L2773">
        <v>2722</v>
      </c>
      <c r="N2773">
        <v>759</v>
      </c>
      <c r="O2773">
        <v>726</v>
      </c>
      <c r="R2773" t="s">
        <v>70</v>
      </c>
      <c r="S2773" t="str">
        <f t="shared" si="129"/>
        <v/>
      </c>
      <c r="T2773">
        <f t="shared" si="131"/>
        <v>1650</v>
      </c>
      <c r="U2773">
        <f t="shared" si="130"/>
        <v>1950</v>
      </c>
      <c r="V2773">
        <v>942</v>
      </c>
      <c r="W2773">
        <v>132</v>
      </c>
      <c r="X2773">
        <v>3</v>
      </c>
      <c r="Y2773">
        <f>IF(AND($Q2773="hdbd",$P2773=Y$1),1,0)+IF($W2773=$W2772,Y2772,0)</f>
        <v>0</v>
      </c>
      <c r="Z2773">
        <f>IF(AND($Q2773="hdbd",$P2773=Z$1),1,0)+IF($W2773=$W2772,Z2772,0)</f>
        <v>0</v>
      </c>
      <c r="AA2773">
        <f>IF(AND($Q2773="hdbd",$P2773=AA$1),1,0)+IF($W2773=$W2772,AA2772,0)</f>
        <v>0</v>
      </c>
    </row>
    <row r="2774" spans="1:27" x14ac:dyDescent="0.3">
      <c r="A2774" t="s">
        <v>227</v>
      </c>
      <c r="B2774">
        <v>2722975343</v>
      </c>
      <c r="C2774" s="1">
        <v>42581.371620370373</v>
      </c>
      <c r="D2774" t="s">
        <v>19</v>
      </c>
      <c r="E2774">
        <v>1600</v>
      </c>
      <c r="F2774" t="s">
        <v>25</v>
      </c>
      <c r="G2774">
        <v>0.12</v>
      </c>
      <c r="H2774">
        <v>0.37859999999999999</v>
      </c>
      <c r="I2774">
        <v>0.4284</v>
      </c>
      <c r="J2774">
        <v>1622</v>
      </c>
      <c r="K2774">
        <v>3223</v>
      </c>
      <c r="L2774">
        <v>3245</v>
      </c>
      <c r="M2774">
        <v>924</v>
      </c>
      <c r="N2774">
        <v>1050</v>
      </c>
      <c r="O2774">
        <v>944</v>
      </c>
      <c r="R2774" t="s">
        <v>70</v>
      </c>
      <c r="S2774">
        <f t="shared" si="129"/>
        <v>650</v>
      </c>
      <c r="T2774">
        <f t="shared" si="131"/>
        <v>2150</v>
      </c>
      <c r="U2774">
        <f t="shared" si="130"/>
        <v>2350</v>
      </c>
      <c r="V2774">
        <v>943</v>
      </c>
      <c r="W2774">
        <v>132</v>
      </c>
      <c r="X2774">
        <v>4</v>
      </c>
      <c r="Y2774">
        <f>IF(AND($Q2774="hdbd",$P2774=Y$1),1,0)+IF($W2774=$W2773,Y2773,0)</f>
        <v>0</v>
      </c>
      <c r="Z2774">
        <f>IF(AND($Q2774="hdbd",$P2774=Z$1),1,0)+IF($W2774=$W2773,Z2773,0)</f>
        <v>0</v>
      </c>
      <c r="AA2774">
        <f>IF(AND($Q2774="hdbd",$P2774=AA$1),1,0)+IF($W2774=$W2773,AA2773,0)</f>
        <v>0</v>
      </c>
    </row>
    <row r="2775" spans="1:27" x14ac:dyDescent="0.3">
      <c r="A2775" t="s">
        <v>227</v>
      </c>
      <c r="B2775">
        <v>2722975343</v>
      </c>
      <c r="C2775" s="1">
        <v>42581.371620370373</v>
      </c>
      <c r="D2775" t="s">
        <v>23</v>
      </c>
      <c r="E2775">
        <v>1600</v>
      </c>
      <c r="F2775" t="s">
        <v>25</v>
      </c>
      <c r="G2775">
        <v>0.12</v>
      </c>
      <c r="H2775">
        <v>0.02</v>
      </c>
      <c r="I2775">
        <v>0.4864</v>
      </c>
      <c r="J2775">
        <v>1539</v>
      </c>
      <c r="K2775">
        <v>2578</v>
      </c>
      <c r="L2775">
        <v>3245</v>
      </c>
      <c r="M2775">
        <v>853</v>
      </c>
      <c r="N2775">
        <v>977</v>
      </c>
      <c r="O2775">
        <v>944</v>
      </c>
      <c r="R2775" t="s">
        <v>70</v>
      </c>
      <c r="S2775">
        <f t="shared" si="129"/>
        <v>650</v>
      </c>
      <c r="T2775">
        <f t="shared" si="131"/>
        <v>1650</v>
      </c>
      <c r="U2775">
        <f t="shared" si="130"/>
        <v>2350</v>
      </c>
      <c r="V2775">
        <v>943</v>
      </c>
      <c r="W2775">
        <v>132</v>
      </c>
      <c r="X2775">
        <v>4</v>
      </c>
      <c r="Y2775">
        <f>IF(AND($Q2775="hdbd",$P2775=Y$1),1,0)+IF($W2775=$W2774,Y2774,0)</f>
        <v>0</v>
      </c>
      <c r="Z2775">
        <f>IF(AND($Q2775="hdbd",$P2775=Z$1),1,0)+IF($W2775=$W2774,Z2774,0)</f>
        <v>0</v>
      </c>
      <c r="AA2775">
        <f>IF(AND($Q2775="hdbd",$P2775=AA$1),1,0)+IF($W2775=$W2774,AA2774,0)</f>
        <v>0</v>
      </c>
    </row>
    <row r="2776" spans="1:27" x14ac:dyDescent="0.3">
      <c r="A2776" t="s">
        <v>227</v>
      </c>
      <c r="B2776">
        <v>2722975343</v>
      </c>
      <c r="C2776" s="1">
        <v>42581.371620370373</v>
      </c>
      <c r="D2776" t="s">
        <v>24</v>
      </c>
      <c r="E2776">
        <v>2700</v>
      </c>
      <c r="F2776" t="s">
        <v>26</v>
      </c>
      <c r="H2776">
        <v>0.02</v>
      </c>
      <c r="I2776">
        <v>0.78</v>
      </c>
      <c r="K2776">
        <v>2757</v>
      </c>
      <c r="L2776">
        <v>3245</v>
      </c>
      <c r="N2776">
        <v>1012</v>
      </c>
      <c r="O2776">
        <v>944</v>
      </c>
      <c r="R2776" t="s">
        <v>70</v>
      </c>
      <c r="S2776" t="str">
        <f t="shared" si="129"/>
        <v/>
      </c>
      <c r="T2776">
        <f t="shared" si="131"/>
        <v>1750</v>
      </c>
      <c r="U2776">
        <f t="shared" si="130"/>
        <v>2350</v>
      </c>
      <c r="V2776">
        <v>943</v>
      </c>
      <c r="W2776">
        <v>132</v>
      </c>
      <c r="X2776">
        <v>4</v>
      </c>
      <c r="Y2776">
        <f>IF(AND($Q2776="hdbd",$P2776=Y$1),1,0)+IF($W2776=$W2775,Y2775,0)</f>
        <v>0</v>
      </c>
      <c r="Z2776">
        <f>IF(AND($Q2776="hdbd",$P2776=Z$1),1,0)+IF($W2776=$W2775,Z2775,0)</f>
        <v>0</v>
      </c>
      <c r="AA2776">
        <f>IF(AND($Q2776="hdbd",$P2776=AA$1),1,0)+IF($W2776=$W2775,AA2775,0)</f>
        <v>0</v>
      </c>
    </row>
    <row r="2777" spans="1:27" x14ac:dyDescent="0.3">
      <c r="A2777" t="s">
        <v>228</v>
      </c>
      <c r="B2777">
        <v>3855562610</v>
      </c>
      <c r="C2777" s="1">
        <v>42583.029502314814</v>
      </c>
      <c r="D2777" t="s">
        <v>19</v>
      </c>
      <c r="E2777">
        <v>1100</v>
      </c>
      <c r="F2777" t="s">
        <v>20</v>
      </c>
      <c r="G2777">
        <v>0.04</v>
      </c>
      <c r="H2777">
        <v>6.9099999999999995E-2</v>
      </c>
      <c r="I2777">
        <v>0.77480000000000004</v>
      </c>
      <c r="J2777">
        <v>947</v>
      </c>
      <c r="K2777">
        <v>1143</v>
      </c>
      <c r="L2777">
        <v>1123</v>
      </c>
      <c r="M2777">
        <v>523</v>
      </c>
      <c r="N2777">
        <v>596</v>
      </c>
      <c r="O2777">
        <v>532</v>
      </c>
      <c r="P2777" t="s">
        <v>20</v>
      </c>
      <c r="Q2777" t="s">
        <v>21</v>
      </c>
      <c r="R2777" t="s">
        <v>174</v>
      </c>
      <c r="S2777">
        <f t="shared" si="129"/>
        <v>450</v>
      </c>
      <c r="T2777">
        <f t="shared" si="131"/>
        <v>550</v>
      </c>
      <c r="U2777">
        <f t="shared" si="130"/>
        <v>550</v>
      </c>
      <c r="V2777">
        <v>944</v>
      </c>
      <c r="W2777">
        <v>133</v>
      </c>
      <c r="X2777">
        <v>1</v>
      </c>
      <c r="Y2777">
        <f>IF(AND($Q2777="hdbd",$P2777=Y$1),1,0)+IF($W2777=$W2776,Y2776,0)</f>
        <v>0</v>
      </c>
      <c r="Z2777">
        <f>IF(AND($Q2777="hdbd",$P2777=Z$1),1,0)+IF($W2777=$W2776,Z2776,0)</f>
        <v>0</v>
      </c>
      <c r="AA2777">
        <f>IF(AND($Q2777="hdbd",$P2777=AA$1),1,0)+IF($W2777=$W2776,AA2776,0)</f>
        <v>1</v>
      </c>
    </row>
    <row r="2778" spans="1:27" x14ac:dyDescent="0.3">
      <c r="A2778" t="s">
        <v>228</v>
      </c>
      <c r="B2778">
        <v>3855562610</v>
      </c>
      <c r="C2778" s="1">
        <v>42583.029502314814</v>
      </c>
      <c r="D2778" t="s">
        <v>23</v>
      </c>
      <c r="E2778">
        <v>1100</v>
      </c>
      <c r="F2778" t="s">
        <v>20</v>
      </c>
      <c r="G2778">
        <v>0.04</v>
      </c>
      <c r="H2778">
        <v>6.8400000000000002E-2</v>
      </c>
      <c r="I2778">
        <v>0.34</v>
      </c>
      <c r="J2778">
        <v>938</v>
      </c>
      <c r="K2778">
        <v>1157</v>
      </c>
      <c r="L2778">
        <v>1123</v>
      </c>
      <c r="M2778">
        <v>503</v>
      </c>
      <c r="N2778">
        <v>567</v>
      </c>
      <c r="O2778">
        <v>532</v>
      </c>
      <c r="P2778" t="s">
        <v>20</v>
      </c>
      <c r="Q2778" t="s">
        <v>21</v>
      </c>
      <c r="R2778" t="s">
        <v>174</v>
      </c>
      <c r="S2778">
        <f t="shared" si="129"/>
        <v>450</v>
      </c>
      <c r="T2778">
        <f t="shared" si="131"/>
        <v>550</v>
      </c>
      <c r="U2778">
        <f t="shared" si="130"/>
        <v>550</v>
      </c>
      <c r="V2778">
        <v>944</v>
      </c>
      <c r="W2778">
        <v>133</v>
      </c>
      <c r="X2778">
        <v>1</v>
      </c>
      <c r="Y2778">
        <f>IF(AND($Q2778="hdbd",$P2778=Y$1),1,0)+IF($W2778=$W2777,Y2777,0)</f>
        <v>0</v>
      </c>
      <c r="Z2778">
        <f>IF(AND($Q2778="hdbd",$P2778=Z$1),1,0)+IF($W2778=$W2777,Z2777,0)</f>
        <v>0</v>
      </c>
      <c r="AA2778">
        <f>IF(AND($Q2778="hdbd",$P2778=AA$1),1,0)+IF($W2778=$W2777,AA2777,0)</f>
        <v>2</v>
      </c>
    </row>
    <row r="2779" spans="1:27" x14ac:dyDescent="0.3">
      <c r="A2779" t="s">
        <v>228</v>
      </c>
      <c r="B2779">
        <v>3855562610</v>
      </c>
      <c r="C2779" s="1">
        <v>42583.029502314814</v>
      </c>
      <c r="D2779" t="s">
        <v>24</v>
      </c>
      <c r="E2779">
        <v>1300</v>
      </c>
      <c r="F2779" t="s">
        <v>20</v>
      </c>
      <c r="I2779">
        <v>0.32</v>
      </c>
      <c r="N2779">
        <v>576</v>
      </c>
      <c r="P2779" t="s">
        <v>20</v>
      </c>
      <c r="Q2779" t="s">
        <v>21</v>
      </c>
      <c r="R2779" t="s">
        <v>174</v>
      </c>
      <c r="S2779" t="str">
        <f t="shared" si="129"/>
        <v/>
      </c>
      <c r="T2779" t="str">
        <f t="shared" si="131"/>
        <v/>
      </c>
      <c r="U2779" t="str">
        <f t="shared" si="130"/>
        <v/>
      </c>
      <c r="V2779">
        <v>944</v>
      </c>
      <c r="W2779">
        <v>133</v>
      </c>
      <c r="X2779">
        <v>1</v>
      </c>
      <c r="Y2779">
        <f>IF(AND($Q2779="hdbd",$P2779=Y$1),1,0)+IF($W2779=$W2778,Y2778,0)</f>
        <v>0</v>
      </c>
      <c r="Z2779">
        <f>IF(AND($Q2779="hdbd",$P2779=Z$1),1,0)+IF($W2779=$W2778,Z2778,0)</f>
        <v>0</v>
      </c>
      <c r="AA2779">
        <f>IF(AND($Q2779="hdbd",$P2779=AA$1),1,0)+IF($W2779=$W2778,AA2778,0)</f>
        <v>3</v>
      </c>
    </row>
    <row r="2780" spans="1:27" x14ac:dyDescent="0.3">
      <c r="A2780" t="s">
        <v>228</v>
      </c>
      <c r="B2780">
        <v>3920602262</v>
      </c>
      <c r="C2780" s="1">
        <v>42583.029826388891</v>
      </c>
      <c r="D2780" t="s">
        <v>19</v>
      </c>
      <c r="E2780">
        <v>1400</v>
      </c>
      <c r="F2780" t="s">
        <v>25</v>
      </c>
      <c r="G2780">
        <v>0.04</v>
      </c>
      <c r="H2780">
        <v>7.3499999999999996E-2</v>
      </c>
      <c r="I2780">
        <v>0.33</v>
      </c>
      <c r="J2780">
        <v>1190</v>
      </c>
      <c r="K2780">
        <v>18343</v>
      </c>
      <c r="L2780">
        <v>18219</v>
      </c>
      <c r="M2780">
        <v>600</v>
      </c>
      <c r="N2780">
        <v>783</v>
      </c>
      <c r="O2780">
        <v>625</v>
      </c>
      <c r="R2780" t="s">
        <v>174</v>
      </c>
      <c r="S2780">
        <f t="shared" si="129"/>
        <v>550</v>
      </c>
      <c r="T2780">
        <f t="shared" si="131"/>
        <v>5100</v>
      </c>
      <c r="U2780">
        <f t="shared" si="130"/>
        <v>5100</v>
      </c>
      <c r="V2780">
        <v>945</v>
      </c>
      <c r="W2780">
        <v>133</v>
      </c>
      <c r="X2780">
        <v>2</v>
      </c>
      <c r="Y2780">
        <f>IF(AND($Q2780="hdbd",$P2780=Y$1),1,0)+IF($W2780=$W2779,Y2779,0)</f>
        <v>0</v>
      </c>
      <c r="Z2780">
        <f>IF(AND($Q2780="hdbd",$P2780=Z$1),1,0)+IF($W2780=$W2779,Z2779,0)</f>
        <v>0</v>
      </c>
      <c r="AA2780">
        <f>IF(AND($Q2780="hdbd",$P2780=AA$1),1,0)+IF($W2780=$W2779,AA2779,0)</f>
        <v>3</v>
      </c>
    </row>
    <row r="2781" spans="1:27" x14ac:dyDescent="0.3">
      <c r="A2781" t="s">
        <v>228</v>
      </c>
      <c r="B2781">
        <v>3920602262</v>
      </c>
      <c r="C2781" s="1">
        <v>42583.029826388891</v>
      </c>
      <c r="D2781" t="s">
        <v>23</v>
      </c>
      <c r="E2781">
        <v>1400</v>
      </c>
      <c r="F2781" t="s">
        <v>25</v>
      </c>
      <c r="G2781">
        <v>0.09</v>
      </c>
      <c r="H2781">
        <v>0.47199999999999998</v>
      </c>
      <c r="I2781">
        <v>0.33</v>
      </c>
      <c r="J2781">
        <v>1233</v>
      </c>
      <c r="K2781">
        <v>18956</v>
      </c>
      <c r="L2781">
        <v>18219</v>
      </c>
      <c r="M2781">
        <v>575</v>
      </c>
      <c r="N2781">
        <v>731</v>
      </c>
      <c r="O2781">
        <v>625</v>
      </c>
      <c r="R2781" t="s">
        <v>174</v>
      </c>
      <c r="S2781">
        <f t="shared" si="129"/>
        <v>650</v>
      </c>
      <c r="T2781">
        <f t="shared" si="131"/>
        <v>5100</v>
      </c>
      <c r="U2781">
        <f t="shared" si="130"/>
        <v>5100</v>
      </c>
      <c r="V2781">
        <v>945</v>
      </c>
      <c r="W2781">
        <v>133</v>
      </c>
      <c r="X2781">
        <v>2</v>
      </c>
      <c r="Y2781">
        <f>IF(AND($Q2781="hdbd",$P2781=Y$1),1,0)+IF($W2781=$W2780,Y2780,0)</f>
        <v>0</v>
      </c>
      <c r="Z2781">
        <f>IF(AND($Q2781="hdbd",$P2781=Z$1),1,0)+IF($W2781=$W2780,Z2780,0)</f>
        <v>0</v>
      </c>
      <c r="AA2781">
        <f>IF(AND($Q2781="hdbd",$P2781=AA$1),1,0)+IF($W2781=$W2780,AA2780,0)</f>
        <v>3</v>
      </c>
    </row>
    <row r="2782" spans="1:27" x14ac:dyDescent="0.3">
      <c r="A2782" t="s">
        <v>228</v>
      </c>
      <c r="B2782">
        <v>3920602262</v>
      </c>
      <c r="C2782" s="1">
        <v>42583.029826388891</v>
      </c>
      <c r="D2782" t="s">
        <v>24</v>
      </c>
      <c r="E2782">
        <v>5000</v>
      </c>
      <c r="F2782" t="s">
        <v>20</v>
      </c>
      <c r="H2782">
        <v>0.03</v>
      </c>
      <c r="I2782">
        <v>1.2</v>
      </c>
      <c r="K2782">
        <v>18340</v>
      </c>
      <c r="L2782">
        <v>18219</v>
      </c>
      <c r="N2782">
        <v>757</v>
      </c>
      <c r="O2782">
        <v>625</v>
      </c>
      <c r="R2782" t="s">
        <v>174</v>
      </c>
      <c r="S2782" t="str">
        <f t="shared" si="129"/>
        <v/>
      </c>
      <c r="T2782">
        <f t="shared" si="131"/>
        <v>5100</v>
      </c>
      <c r="U2782">
        <f t="shared" si="130"/>
        <v>5100</v>
      </c>
      <c r="V2782">
        <v>945</v>
      </c>
      <c r="W2782">
        <v>133</v>
      </c>
      <c r="X2782">
        <v>2</v>
      </c>
      <c r="Y2782">
        <f>IF(AND($Q2782="hdbd",$P2782=Y$1),1,0)+IF($W2782=$W2781,Y2781,0)</f>
        <v>0</v>
      </c>
      <c r="Z2782">
        <f>IF(AND($Q2782="hdbd",$P2782=Z$1),1,0)+IF($W2782=$W2781,Z2781,0)</f>
        <v>0</v>
      </c>
      <c r="AA2782">
        <f>IF(AND($Q2782="hdbd",$P2782=AA$1),1,0)+IF($W2782=$W2781,AA2781,0)</f>
        <v>3</v>
      </c>
    </row>
    <row r="2783" spans="1:27" x14ac:dyDescent="0.3">
      <c r="A2783" t="s">
        <v>229</v>
      </c>
      <c r="B2783">
        <v>2279965795</v>
      </c>
      <c r="C2783" s="1">
        <v>42581.537881944445</v>
      </c>
      <c r="D2783" t="s">
        <v>19</v>
      </c>
      <c r="E2783">
        <v>1200</v>
      </c>
      <c r="F2783" t="s">
        <v>26</v>
      </c>
      <c r="G2783">
        <v>0.05</v>
      </c>
      <c r="H2783">
        <v>0.2392</v>
      </c>
      <c r="I2783">
        <v>0.16</v>
      </c>
      <c r="J2783">
        <v>1283</v>
      </c>
      <c r="K2783">
        <v>1009</v>
      </c>
      <c r="L2783">
        <v>1288</v>
      </c>
      <c r="M2783">
        <v>500</v>
      </c>
      <c r="N2783">
        <v>640</v>
      </c>
      <c r="O2783">
        <v>533</v>
      </c>
      <c r="P2783" t="s">
        <v>26</v>
      </c>
      <c r="Q2783" t="s">
        <v>21</v>
      </c>
      <c r="R2783" t="s">
        <v>230</v>
      </c>
      <c r="S2783">
        <f t="shared" si="129"/>
        <v>750</v>
      </c>
      <c r="T2783">
        <f t="shared" si="131"/>
        <v>350</v>
      </c>
      <c r="U2783">
        <f t="shared" si="130"/>
        <v>750</v>
      </c>
      <c r="V2783">
        <v>946</v>
      </c>
      <c r="W2783">
        <v>134</v>
      </c>
      <c r="X2783">
        <v>1</v>
      </c>
      <c r="Y2783">
        <f>IF(AND($Q2783="hdbd",$P2783=Y$1),1,0)+IF($W2783=$W2782,Y2782,0)</f>
        <v>0</v>
      </c>
      <c r="Z2783">
        <f>IF(AND($Q2783="hdbd",$P2783=Z$1),1,0)+IF($W2783=$W2782,Z2782,0)</f>
        <v>1</v>
      </c>
      <c r="AA2783">
        <f>IF(AND($Q2783="hdbd",$P2783=AA$1),1,0)+IF($W2783=$W2782,AA2782,0)</f>
        <v>0</v>
      </c>
    </row>
    <row r="2784" spans="1:27" x14ac:dyDescent="0.3">
      <c r="A2784" t="s">
        <v>229</v>
      </c>
      <c r="B2784">
        <v>2279965795</v>
      </c>
      <c r="C2784" s="1">
        <v>42581.537881944445</v>
      </c>
      <c r="D2784" t="s">
        <v>23</v>
      </c>
      <c r="E2784">
        <v>1200</v>
      </c>
      <c r="F2784" t="s">
        <v>26</v>
      </c>
      <c r="G2784">
        <v>0.04</v>
      </c>
      <c r="H2784">
        <v>0.19470000000000001</v>
      </c>
      <c r="I2784">
        <v>9.5000000000000001E-2</v>
      </c>
      <c r="J2784">
        <v>1286</v>
      </c>
      <c r="K2784">
        <v>1011</v>
      </c>
      <c r="L2784">
        <v>1288</v>
      </c>
      <c r="M2784">
        <v>485</v>
      </c>
      <c r="N2784">
        <v>624</v>
      </c>
      <c r="O2784">
        <v>533</v>
      </c>
      <c r="R2784" t="s">
        <v>230</v>
      </c>
      <c r="S2784">
        <f t="shared" si="129"/>
        <v>850</v>
      </c>
      <c r="T2784">
        <f t="shared" si="131"/>
        <v>350</v>
      </c>
      <c r="U2784">
        <f t="shared" si="130"/>
        <v>750</v>
      </c>
      <c r="V2784">
        <v>946</v>
      </c>
      <c r="W2784">
        <v>134</v>
      </c>
      <c r="X2784">
        <v>1</v>
      </c>
      <c r="Y2784">
        <f>IF(AND($Q2784="hdbd",$P2784=Y$1),1,0)+IF($W2784=$W2783,Y2783,0)</f>
        <v>0</v>
      </c>
      <c r="Z2784">
        <f>IF(AND($Q2784="hdbd",$P2784=Z$1),1,0)+IF($W2784=$W2783,Z2783,0)</f>
        <v>1</v>
      </c>
      <c r="AA2784">
        <f>IF(AND($Q2784="hdbd",$P2784=AA$1),1,0)+IF($W2784=$W2783,AA2783,0)</f>
        <v>0</v>
      </c>
    </row>
    <row r="2785" spans="1:27" x14ac:dyDescent="0.3">
      <c r="A2785" t="s">
        <v>229</v>
      </c>
      <c r="B2785">
        <v>2279965795</v>
      </c>
      <c r="C2785" s="1">
        <v>42581.537881944445</v>
      </c>
      <c r="D2785" t="s">
        <v>24</v>
      </c>
      <c r="E2785">
        <v>1200</v>
      </c>
      <c r="F2785" t="s">
        <v>26</v>
      </c>
      <c r="H2785">
        <v>0.13919999999999999</v>
      </c>
      <c r="I2785">
        <v>0.03</v>
      </c>
      <c r="K2785">
        <v>919</v>
      </c>
      <c r="L2785">
        <v>1288</v>
      </c>
      <c r="N2785">
        <v>573</v>
      </c>
      <c r="O2785">
        <v>533</v>
      </c>
      <c r="R2785" t="s">
        <v>230</v>
      </c>
      <c r="S2785" t="str">
        <f t="shared" si="129"/>
        <v/>
      </c>
      <c r="T2785">
        <f t="shared" si="131"/>
        <v>350</v>
      </c>
      <c r="U2785">
        <f t="shared" si="130"/>
        <v>750</v>
      </c>
      <c r="V2785">
        <v>946</v>
      </c>
      <c r="W2785">
        <v>134</v>
      </c>
      <c r="X2785">
        <v>1</v>
      </c>
      <c r="Y2785">
        <f>IF(AND($Q2785="hdbd",$P2785=Y$1),1,0)+IF($W2785=$W2784,Y2784,0)</f>
        <v>0</v>
      </c>
      <c r="Z2785">
        <f>IF(AND($Q2785="hdbd",$P2785=Z$1),1,0)+IF($W2785=$W2784,Z2784,0)</f>
        <v>1</v>
      </c>
      <c r="AA2785">
        <f>IF(AND($Q2785="hdbd",$P2785=AA$1),1,0)+IF($W2785=$W2784,AA2784,0)</f>
        <v>0</v>
      </c>
    </row>
    <row r="2786" spans="1:27" x14ac:dyDescent="0.3">
      <c r="A2786" t="s">
        <v>229</v>
      </c>
      <c r="B2786">
        <v>1378950550</v>
      </c>
      <c r="C2786" s="1">
        <v>42581.53833333333</v>
      </c>
      <c r="D2786" t="s">
        <v>19</v>
      </c>
      <c r="E2786">
        <v>800</v>
      </c>
      <c r="F2786" t="s">
        <v>20</v>
      </c>
      <c r="G2786">
        <v>0.04</v>
      </c>
      <c r="H2786">
        <v>0.2392</v>
      </c>
      <c r="I2786">
        <v>0.54</v>
      </c>
      <c r="J2786">
        <v>664</v>
      </c>
      <c r="K2786">
        <v>861</v>
      </c>
      <c r="M2786">
        <v>350</v>
      </c>
      <c r="N2786">
        <v>504</v>
      </c>
      <c r="P2786" t="s">
        <v>20</v>
      </c>
      <c r="Q2786" t="s">
        <v>21</v>
      </c>
      <c r="R2786" t="s">
        <v>230</v>
      </c>
      <c r="S2786">
        <f t="shared" si="129"/>
        <v>350</v>
      </c>
      <c r="T2786">
        <f t="shared" si="131"/>
        <v>350</v>
      </c>
      <c r="U2786" t="str">
        <f t="shared" si="130"/>
        <v/>
      </c>
      <c r="V2786">
        <v>947</v>
      </c>
      <c r="W2786">
        <v>134</v>
      </c>
      <c r="X2786">
        <v>2</v>
      </c>
      <c r="Y2786">
        <f>IF(AND($Q2786="hdbd",$P2786=Y$1),1,0)+IF($W2786=$W2785,Y2785,0)</f>
        <v>0</v>
      </c>
      <c r="Z2786">
        <f>IF(AND($Q2786="hdbd",$P2786=Z$1),1,0)+IF($W2786=$W2785,Z2785,0)</f>
        <v>1</v>
      </c>
      <c r="AA2786">
        <f>IF(AND($Q2786="hdbd",$P2786=AA$1),1,0)+IF($W2786=$W2785,AA2785,0)</f>
        <v>1</v>
      </c>
    </row>
    <row r="2787" spans="1:27" x14ac:dyDescent="0.3">
      <c r="A2787" t="s">
        <v>229</v>
      </c>
      <c r="B2787">
        <v>1378950550</v>
      </c>
      <c r="C2787" s="1">
        <v>42581.53833333333</v>
      </c>
      <c r="D2787" t="s">
        <v>23</v>
      </c>
      <c r="E2787">
        <v>1000</v>
      </c>
      <c r="F2787" t="s">
        <v>20</v>
      </c>
      <c r="G2787">
        <v>0.16</v>
      </c>
      <c r="H2787">
        <v>0.11509999999999999</v>
      </c>
      <c r="I2787">
        <v>0.16</v>
      </c>
      <c r="J2787">
        <v>1054</v>
      </c>
      <c r="K2787">
        <v>945</v>
      </c>
      <c r="L2787">
        <v>867</v>
      </c>
      <c r="M2787">
        <v>409</v>
      </c>
      <c r="N2787">
        <v>594</v>
      </c>
      <c r="O2787">
        <v>445</v>
      </c>
      <c r="R2787" t="s">
        <v>230</v>
      </c>
      <c r="S2787">
        <f t="shared" si="129"/>
        <v>650</v>
      </c>
      <c r="T2787">
        <f t="shared" si="131"/>
        <v>350</v>
      </c>
      <c r="U2787">
        <f t="shared" si="130"/>
        <v>450</v>
      </c>
      <c r="V2787">
        <v>947</v>
      </c>
      <c r="W2787">
        <v>134</v>
      </c>
      <c r="X2787">
        <v>2</v>
      </c>
      <c r="Y2787">
        <f>IF(AND($Q2787="hdbd",$P2787=Y$1),1,0)+IF($W2787=$W2786,Y2786,0)</f>
        <v>0</v>
      </c>
      <c r="Z2787">
        <f>IF(AND($Q2787="hdbd",$P2787=Z$1),1,0)+IF($W2787=$W2786,Z2786,0)</f>
        <v>1</v>
      </c>
      <c r="AA2787">
        <f>IF(AND($Q2787="hdbd",$P2787=AA$1),1,0)+IF($W2787=$W2786,AA2786,0)</f>
        <v>1</v>
      </c>
    </row>
    <row r="2788" spans="1:27" x14ac:dyDescent="0.3">
      <c r="A2788" t="s">
        <v>229</v>
      </c>
      <c r="B2788">
        <v>1378950550</v>
      </c>
      <c r="C2788" s="1">
        <v>42581.53833333333</v>
      </c>
      <c r="D2788" t="s">
        <v>24</v>
      </c>
      <c r="E2788">
        <v>900</v>
      </c>
      <c r="F2788" t="s">
        <v>20</v>
      </c>
      <c r="I2788">
        <v>0.69479999999999997</v>
      </c>
      <c r="N2788">
        <v>575</v>
      </c>
      <c r="P2788" t="s">
        <v>20</v>
      </c>
      <c r="Q2788" t="s">
        <v>21</v>
      </c>
      <c r="R2788" t="s">
        <v>230</v>
      </c>
      <c r="S2788" t="str">
        <f t="shared" si="129"/>
        <v/>
      </c>
      <c r="T2788" t="str">
        <f t="shared" si="131"/>
        <v/>
      </c>
      <c r="U2788" t="str">
        <f t="shared" si="130"/>
        <v/>
      </c>
      <c r="V2788">
        <v>947</v>
      </c>
      <c r="W2788">
        <v>134</v>
      </c>
      <c r="X2788">
        <v>2</v>
      </c>
      <c r="Y2788">
        <f>IF(AND($Q2788="hdbd",$P2788=Y$1),1,0)+IF($W2788=$W2787,Y2787,0)</f>
        <v>0</v>
      </c>
      <c r="Z2788">
        <f>IF(AND($Q2788="hdbd",$P2788=Z$1),1,0)+IF($W2788=$W2787,Z2787,0)</f>
        <v>1</v>
      </c>
      <c r="AA2788">
        <f>IF(AND($Q2788="hdbd",$P2788=AA$1),1,0)+IF($W2788=$W2787,AA2787,0)</f>
        <v>2</v>
      </c>
    </row>
    <row r="2789" spans="1:27" x14ac:dyDescent="0.3">
      <c r="A2789" t="s">
        <v>231</v>
      </c>
      <c r="B2789">
        <v>1020519959</v>
      </c>
      <c r="C2789" s="1">
        <v>42583.530034722222</v>
      </c>
      <c r="D2789" t="s">
        <v>19</v>
      </c>
      <c r="E2789">
        <v>3600</v>
      </c>
      <c r="F2789" t="s">
        <v>25</v>
      </c>
      <c r="G2789">
        <v>0.04</v>
      </c>
      <c r="I2789">
        <v>0.59709999999999996</v>
      </c>
      <c r="J2789">
        <v>3644</v>
      </c>
      <c r="L2789">
        <v>7139</v>
      </c>
      <c r="M2789">
        <v>2757</v>
      </c>
      <c r="N2789">
        <v>2725</v>
      </c>
      <c r="O2789">
        <v>2709</v>
      </c>
      <c r="R2789" t="s">
        <v>36</v>
      </c>
      <c r="S2789">
        <f t="shared" si="129"/>
        <v>850</v>
      </c>
      <c r="T2789" t="str">
        <f t="shared" si="131"/>
        <v/>
      </c>
      <c r="U2789">
        <f t="shared" si="130"/>
        <v>4450</v>
      </c>
      <c r="V2789">
        <v>948</v>
      </c>
      <c r="W2789">
        <v>135</v>
      </c>
      <c r="X2789">
        <v>1</v>
      </c>
      <c r="Y2789">
        <f>IF(AND($Q2789="hdbd",$P2789=Y$1),1,0)+IF($W2789=$W2788,Y2788,0)</f>
        <v>0</v>
      </c>
      <c r="Z2789">
        <f>IF(AND($Q2789="hdbd",$P2789=Z$1),1,0)+IF($W2789=$W2788,Z2788,0)</f>
        <v>0</v>
      </c>
      <c r="AA2789">
        <f>IF(AND($Q2789="hdbd",$P2789=AA$1),1,0)+IF($W2789=$W2788,AA2788,0)</f>
        <v>0</v>
      </c>
    </row>
    <row r="2790" spans="1:27" x14ac:dyDescent="0.3">
      <c r="A2790" t="s">
        <v>231</v>
      </c>
      <c r="B2790">
        <v>1020519959</v>
      </c>
      <c r="C2790" s="1">
        <v>42583.530034722222</v>
      </c>
      <c r="D2790" t="s">
        <v>23</v>
      </c>
      <c r="E2790">
        <v>3600</v>
      </c>
      <c r="F2790" t="s">
        <v>25</v>
      </c>
      <c r="G2790">
        <v>0.1</v>
      </c>
      <c r="H2790">
        <v>0.38159999999999999</v>
      </c>
      <c r="I2790">
        <v>0.59709999999999996</v>
      </c>
      <c r="J2790">
        <v>3632</v>
      </c>
      <c r="K2790">
        <v>6958</v>
      </c>
      <c r="L2790">
        <v>7139</v>
      </c>
      <c r="M2790">
        <v>2763</v>
      </c>
      <c r="N2790">
        <v>2732</v>
      </c>
      <c r="O2790">
        <v>2709</v>
      </c>
      <c r="R2790" t="s">
        <v>36</v>
      </c>
      <c r="S2790">
        <f t="shared" si="129"/>
        <v>850</v>
      </c>
      <c r="T2790">
        <f t="shared" si="131"/>
        <v>4250</v>
      </c>
      <c r="U2790">
        <f t="shared" si="130"/>
        <v>4450</v>
      </c>
      <c r="V2790">
        <v>948</v>
      </c>
      <c r="W2790">
        <v>135</v>
      </c>
      <c r="X2790">
        <v>1</v>
      </c>
      <c r="Y2790">
        <f>IF(AND($Q2790="hdbd",$P2790=Y$1),1,0)+IF($W2790=$W2789,Y2789,0)</f>
        <v>0</v>
      </c>
      <c r="Z2790">
        <f>IF(AND($Q2790="hdbd",$P2790=Z$1),1,0)+IF($W2790=$W2789,Z2789,0)</f>
        <v>0</v>
      </c>
      <c r="AA2790">
        <f>IF(AND($Q2790="hdbd",$P2790=AA$1),1,0)+IF($W2790=$W2789,AA2789,0)</f>
        <v>0</v>
      </c>
    </row>
    <row r="2791" spans="1:27" x14ac:dyDescent="0.3">
      <c r="A2791" t="s">
        <v>231</v>
      </c>
      <c r="B2791">
        <v>1020519959</v>
      </c>
      <c r="C2791" s="1">
        <v>42583.530034722222</v>
      </c>
      <c r="D2791" t="s">
        <v>24</v>
      </c>
      <c r="E2791">
        <v>5000</v>
      </c>
      <c r="F2791" t="s">
        <v>20</v>
      </c>
      <c r="I2791">
        <v>1.0887</v>
      </c>
      <c r="L2791">
        <v>7139</v>
      </c>
      <c r="N2791">
        <v>2719</v>
      </c>
      <c r="O2791">
        <v>2709</v>
      </c>
      <c r="R2791" t="s">
        <v>36</v>
      </c>
      <c r="S2791" t="str">
        <f t="shared" si="129"/>
        <v/>
      </c>
      <c r="T2791" t="str">
        <f t="shared" si="131"/>
        <v/>
      </c>
      <c r="U2791">
        <f t="shared" si="130"/>
        <v>4450</v>
      </c>
      <c r="V2791">
        <v>948</v>
      </c>
      <c r="W2791">
        <v>135</v>
      </c>
      <c r="X2791">
        <v>1</v>
      </c>
      <c r="Y2791">
        <f>IF(AND($Q2791="hdbd",$P2791=Y$1),1,0)+IF($W2791=$W2790,Y2790,0)</f>
        <v>0</v>
      </c>
      <c r="Z2791">
        <f>IF(AND($Q2791="hdbd",$P2791=Z$1),1,0)+IF($W2791=$W2790,Z2790,0)</f>
        <v>0</v>
      </c>
      <c r="AA2791">
        <f>IF(AND($Q2791="hdbd",$P2791=AA$1),1,0)+IF($W2791=$W2790,AA2790,0)</f>
        <v>0</v>
      </c>
    </row>
    <row r="2792" spans="1:27" x14ac:dyDescent="0.3">
      <c r="A2792" t="s">
        <v>231</v>
      </c>
      <c r="B2792">
        <v>1051241998</v>
      </c>
      <c r="C2792" s="1">
        <v>42583.530613425923</v>
      </c>
      <c r="D2792" t="s">
        <v>19</v>
      </c>
      <c r="E2792">
        <v>1100</v>
      </c>
      <c r="F2792" t="s">
        <v>20</v>
      </c>
      <c r="G2792">
        <v>0.1</v>
      </c>
      <c r="H2792">
        <v>0.02</v>
      </c>
      <c r="I2792">
        <v>0.59709999999999996</v>
      </c>
      <c r="J2792">
        <v>793</v>
      </c>
      <c r="K2792">
        <v>1189</v>
      </c>
      <c r="L2792">
        <v>1054</v>
      </c>
      <c r="M2792">
        <v>390</v>
      </c>
      <c r="N2792">
        <v>438</v>
      </c>
      <c r="O2792">
        <v>522</v>
      </c>
      <c r="P2792" t="s">
        <v>20</v>
      </c>
      <c r="Q2792" t="s">
        <v>21</v>
      </c>
      <c r="R2792" t="s">
        <v>36</v>
      </c>
      <c r="S2792">
        <f t="shared" si="129"/>
        <v>450</v>
      </c>
      <c r="T2792">
        <f t="shared" si="131"/>
        <v>750</v>
      </c>
      <c r="U2792">
        <f t="shared" si="130"/>
        <v>550</v>
      </c>
      <c r="V2792">
        <v>949</v>
      </c>
      <c r="W2792">
        <v>135</v>
      </c>
      <c r="X2792">
        <v>2</v>
      </c>
      <c r="Y2792">
        <f>IF(AND($Q2792="hdbd",$P2792=Y$1),1,0)+IF($W2792=$W2791,Y2791,0)</f>
        <v>0</v>
      </c>
      <c r="Z2792">
        <f>IF(AND($Q2792="hdbd",$P2792=Z$1),1,0)+IF($W2792=$W2791,Z2791,0)</f>
        <v>0</v>
      </c>
      <c r="AA2792">
        <f>IF(AND($Q2792="hdbd",$P2792=AA$1),1,0)+IF($W2792=$W2791,AA2791,0)</f>
        <v>1</v>
      </c>
    </row>
    <row r="2793" spans="1:27" x14ac:dyDescent="0.3">
      <c r="A2793" t="s">
        <v>231</v>
      </c>
      <c r="B2793">
        <v>1051241998</v>
      </c>
      <c r="C2793" s="1">
        <v>42583.530613425923</v>
      </c>
      <c r="D2793" t="s">
        <v>23</v>
      </c>
      <c r="E2793">
        <v>1100</v>
      </c>
      <c r="F2793" t="s">
        <v>20</v>
      </c>
      <c r="G2793">
        <v>0.1</v>
      </c>
      <c r="H2793">
        <v>0.02</v>
      </c>
      <c r="I2793">
        <v>0.59709999999999996</v>
      </c>
      <c r="J2793">
        <v>917</v>
      </c>
      <c r="K2793">
        <v>1159</v>
      </c>
      <c r="L2793">
        <v>1054</v>
      </c>
      <c r="M2793">
        <v>401</v>
      </c>
      <c r="N2793">
        <v>447</v>
      </c>
      <c r="O2793">
        <v>522</v>
      </c>
      <c r="P2793" t="s">
        <v>20</v>
      </c>
      <c r="Q2793" t="s">
        <v>21</v>
      </c>
      <c r="R2793" t="s">
        <v>36</v>
      </c>
      <c r="S2793">
        <f t="shared" si="129"/>
        <v>550</v>
      </c>
      <c r="T2793">
        <f t="shared" si="131"/>
        <v>750</v>
      </c>
      <c r="U2793">
        <f t="shared" si="130"/>
        <v>550</v>
      </c>
      <c r="V2793">
        <v>949</v>
      </c>
      <c r="W2793">
        <v>135</v>
      </c>
      <c r="X2793">
        <v>2</v>
      </c>
      <c r="Y2793">
        <f>IF(AND($Q2793="hdbd",$P2793=Y$1),1,0)+IF($W2793=$W2792,Y2792,0)</f>
        <v>0</v>
      </c>
      <c r="Z2793">
        <f>IF(AND($Q2793="hdbd",$P2793=Z$1),1,0)+IF($W2793=$W2792,Z2792,0)</f>
        <v>0</v>
      </c>
      <c r="AA2793">
        <f>IF(AND($Q2793="hdbd",$P2793=AA$1),1,0)+IF($W2793=$W2792,AA2792,0)</f>
        <v>2</v>
      </c>
    </row>
    <row r="2794" spans="1:27" x14ac:dyDescent="0.3">
      <c r="A2794" t="s">
        <v>231</v>
      </c>
      <c r="B2794">
        <v>1051241998</v>
      </c>
      <c r="C2794" s="1">
        <v>42583.530613425923</v>
      </c>
      <c r="D2794" t="s">
        <v>24</v>
      </c>
      <c r="E2794">
        <v>1200</v>
      </c>
      <c r="F2794" t="s">
        <v>20</v>
      </c>
      <c r="I2794">
        <v>1.0887</v>
      </c>
      <c r="N2794">
        <v>510</v>
      </c>
      <c r="P2794" t="s">
        <v>20</v>
      </c>
      <c r="Q2794" t="s">
        <v>21</v>
      </c>
      <c r="R2794" t="s">
        <v>36</v>
      </c>
      <c r="S2794" t="str">
        <f t="shared" si="129"/>
        <v/>
      </c>
      <c r="T2794" t="str">
        <f t="shared" si="131"/>
        <v/>
      </c>
      <c r="U2794" t="str">
        <f t="shared" si="130"/>
        <v/>
      </c>
      <c r="V2794">
        <v>949</v>
      </c>
      <c r="W2794">
        <v>135</v>
      </c>
      <c r="X2794">
        <v>2</v>
      </c>
      <c r="Y2794">
        <f>IF(AND($Q2794="hdbd",$P2794=Y$1),1,0)+IF($W2794=$W2793,Y2793,0)</f>
        <v>0</v>
      </c>
      <c r="Z2794">
        <f>IF(AND($Q2794="hdbd",$P2794=Z$1),1,0)+IF($W2794=$W2793,Z2793,0)</f>
        <v>0</v>
      </c>
      <c r="AA2794">
        <f>IF(AND($Q2794="hdbd",$P2794=AA$1),1,0)+IF($W2794=$W2793,AA2793,0)</f>
        <v>3</v>
      </c>
    </row>
    <row r="2795" spans="1:27" x14ac:dyDescent="0.3">
      <c r="A2795" t="s">
        <v>231</v>
      </c>
      <c r="B2795">
        <v>285209407</v>
      </c>
      <c r="C2795" s="1">
        <v>42583.530821759261</v>
      </c>
      <c r="D2795" t="s">
        <v>19</v>
      </c>
      <c r="E2795">
        <v>1300</v>
      </c>
      <c r="F2795" t="s">
        <v>25</v>
      </c>
      <c r="G2795">
        <v>0.11</v>
      </c>
      <c r="H2795">
        <v>0.02</v>
      </c>
      <c r="I2795">
        <v>0.59709999999999996</v>
      </c>
      <c r="J2795">
        <v>1127</v>
      </c>
      <c r="K2795">
        <v>1544</v>
      </c>
      <c r="L2795">
        <v>1859</v>
      </c>
      <c r="M2795">
        <v>457</v>
      </c>
      <c r="N2795">
        <v>581</v>
      </c>
      <c r="O2795">
        <v>640</v>
      </c>
      <c r="R2795" t="s">
        <v>36</v>
      </c>
      <c r="S2795">
        <f t="shared" si="129"/>
        <v>650</v>
      </c>
      <c r="T2795">
        <f t="shared" si="131"/>
        <v>950</v>
      </c>
      <c r="U2795">
        <f t="shared" si="130"/>
        <v>1250</v>
      </c>
      <c r="V2795">
        <v>950</v>
      </c>
      <c r="W2795">
        <v>135</v>
      </c>
      <c r="X2795">
        <v>3</v>
      </c>
      <c r="Y2795">
        <f>IF(AND($Q2795="hdbd",$P2795=Y$1),1,0)+IF($W2795=$W2794,Y2794,0)</f>
        <v>0</v>
      </c>
      <c r="Z2795">
        <f>IF(AND($Q2795="hdbd",$P2795=Z$1),1,0)+IF($W2795=$W2794,Z2794,0)</f>
        <v>0</v>
      </c>
      <c r="AA2795">
        <f>IF(AND($Q2795="hdbd",$P2795=AA$1),1,0)+IF($W2795=$W2794,AA2794,0)</f>
        <v>3</v>
      </c>
    </row>
    <row r="2796" spans="1:27" x14ac:dyDescent="0.3">
      <c r="A2796" t="s">
        <v>231</v>
      </c>
      <c r="B2796">
        <v>285209407</v>
      </c>
      <c r="C2796" s="1">
        <v>42583.530821759261</v>
      </c>
      <c r="D2796" t="s">
        <v>23</v>
      </c>
      <c r="E2796">
        <v>1300</v>
      </c>
      <c r="F2796" t="s">
        <v>25</v>
      </c>
      <c r="G2796">
        <v>0.1</v>
      </c>
      <c r="H2796">
        <v>0.02</v>
      </c>
      <c r="I2796">
        <v>0.59709999999999996</v>
      </c>
      <c r="J2796">
        <v>1124</v>
      </c>
      <c r="K2796">
        <v>1577</v>
      </c>
      <c r="L2796">
        <v>1859</v>
      </c>
      <c r="M2796">
        <v>435</v>
      </c>
      <c r="N2796">
        <v>557</v>
      </c>
      <c r="O2796">
        <v>640</v>
      </c>
      <c r="R2796" t="s">
        <v>36</v>
      </c>
      <c r="S2796">
        <f t="shared" si="129"/>
        <v>650</v>
      </c>
      <c r="T2796">
        <f t="shared" si="131"/>
        <v>1050</v>
      </c>
      <c r="U2796">
        <f t="shared" si="130"/>
        <v>1250</v>
      </c>
      <c r="V2796">
        <v>950</v>
      </c>
      <c r="W2796">
        <v>135</v>
      </c>
      <c r="X2796">
        <v>3</v>
      </c>
      <c r="Y2796">
        <f>IF(AND($Q2796="hdbd",$P2796=Y$1),1,0)+IF($W2796=$W2795,Y2795,0)</f>
        <v>0</v>
      </c>
      <c r="Z2796">
        <f>IF(AND($Q2796="hdbd",$P2796=Z$1),1,0)+IF($W2796=$W2795,Z2795,0)</f>
        <v>0</v>
      </c>
      <c r="AA2796">
        <f>IF(AND($Q2796="hdbd",$P2796=AA$1),1,0)+IF($W2796=$W2795,AA2795,0)</f>
        <v>3</v>
      </c>
    </row>
    <row r="2797" spans="1:27" x14ac:dyDescent="0.3">
      <c r="A2797" t="s">
        <v>231</v>
      </c>
      <c r="B2797">
        <v>285209407</v>
      </c>
      <c r="C2797" s="1">
        <v>42583.530821759261</v>
      </c>
      <c r="D2797" t="s">
        <v>24</v>
      </c>
      <c r="E2797">
        <v>1400</v>
      </c>
      <c r="F2797" t="s">
        <v>26</v>
      </c>
      <c r="H2797">
        <v>0.02</v>
      </c>
      <c r="I2797">
        <v>0.03</v>
      </c>
      <c r="K2797">
        <v>1402</v>
      </c>
      <c r="L2797">
        <v>1859</v>
      </c>
      <c r="N2797">
        <v>515</v>
      </c>
      <c r="O2797">
        <v>640</v>
      </c>
      <c r="R2797" t="s">
        <v>36</v>
      </c>
      <c r="S2797" t="str">
        <f t="shared" si="129"/>
        <v/>
      </c>
      <c r="T2797">
        <f t="shared" si="131"/>
        <v>850</v>
      </c>
      <c r="U2797">
        <f t="shared" si="130"/>
        <v>1250</v>
      </c>
      <c r="V2797">
        <v>950</v>
      </c>
      <c r="W2797">
        <v>135</v>
      </c>
      <c r="X2797">
        <v>3</v>
      </c>
      <c r="Y2797">
        <f>IF(AND($Q2797="hdbd",$P2797=Y$1),1,0)+IF($W2797=$W2796,Y2796,0)</f>
        <v>0</v>
      </c>
      <c r="Z2797">
        <f>IF(AND($Q2797="hdbd",$P2797=Z$1),1,0)+IF($W2797=$W2796,Z2796,0)</f>
        <v>0</v>
      </c>
      <c r="AA2797">
        <f>IF(AND($Q2797="hdbd",$P2797=AA$1),1,0)+IF($W2797=$W2796,AA2796,0)</f>
        <v>3</v>
      </c>
    </row>
    <row r="2798" spans="1:27" x14ac:dyDescent="0.3">
      <c r="A2798" t="s">
        <v>231</v>
      </c>
      <c r="B2798">
        <v>1037330683</v>
      </c>
      <c r="C2798" s="1">
        <v>42583.531168981484</v>
      </c>
      <c r="D2798" t="s">
        <v>19</v>
      </c>
      <c r="E2798">
        <v>1000</v>
      </c>
      <c r="F2798" t="s">
        <v>25</v>
      </c>
      <c r="G2798">
        <v>0.12</v>
      </c>
      <c r="H2798">
        <v>0.02</v>
      </c>
      <c r="I2798">
        <v>0.59709999999999996</v>
      </c>
      <c r="J2798">
        <v>1019</v>
      </c>
      <c r="K2798">
        <v>1951</v>
      </c>
      <c r="L2798">
        <v>1499</v>
      </c>
      <c r="M2798">
        <v>449</v>
      </c>
      <c r="N2798">
        <v>515</v>
      </c>
      <c r="O2798">
        <v>594</v>
      </c>
      <c r="P2798" t="s">
        <v>20</v>
      </c>
      <c r="Q2798" t="s">
        <v>21</v>
      </c>
      <c r="R2798" t="s">
        <v>36</v>
      </c>
      <c r="S2798">
        <f t="shared" si="129"/>
        <v>550</v>
      </c>
      <c r="T2798">
        <f t="shared" si="131"/>
        <v>1450</v>
      </c>
      <c r="U2798">
        <f t="shared" si="130"/>
        <v>950</v>
      </c>
      <c r="V2798">
        <v>951</v>
      </c>
      <c r="W2798">
        <v>135</v>
      </c>
      <c r="X2798">
        <v>4</v>
      </c>
      <c r="Y2798">
        <f>IF(AND($Q2798="hdbd",$P2798=Y$1),1,0)+IF($W2798=$W2797,Y2797,0)</f>
        <v>0</v>
      </c>
      <c r="Z2798">
        <f>IF(AND($Q2798="hdbd",$P2798=Z$1),1,0)+IF($W2798=$W2797,Z2797,0)</f>
        <v>0</v>
      </c>
      <c r="AA2798">
        <f>IF(AND($Q2798="hdbd",$P2798=AA$1),1,0)+IF($W2798=$W2797,AA2797,0)</f>
        <v>4</v>
      </c>
    </row>
    <row r="2799" spans="1:27" x14ac:dyDescent="0.3">
      <c r="A2799" t="s">
        <v>231</v>
      </c>
      <c r="B2799">
        <v>1037330683</v>
      </c>
      <c r="C2799" s="1">
        <v>42583.531168981484</v>
      </c>
      <c r="D2799" t="s">
        <v>23</v>
      </c>
      <c r="E2799">
        <v>1000</v>
      </c>
      <c r="F2799" t="s">
        <v>25</v>
      </c>
      <c r="G2799">
        <v>0.12</v>
      </c>
      <c r="H2799">
        <v>0.02</v>
      </c>
      <c r="I2799">
        <v>0.14000000000000001</v>
      </c>
      <c r="J2799">
        <v>1079</v>
      </c>
      <c r="K2799">
        <v>1479</v>
      </c>
      <c r="L2799">
        <v>1499</v>
      </c>
      <c r="M2799">
        <v>475</v>
      </c>
      <c r="N2799">
        <v>551</v>
      </c>
      <c r="O2799">
        <v>594</v>
      </c>
      <c r="R2799" t="s">
        <v>36</v>
      </c>
      <c r="S2799">
        <f t="shared" si="129"/>
        <v>650</v>
      </c>
      <c r="T2799">
        <f t="shared" si="131"/>
        <v>950</v>
      </c>
      <c r="U2799">
        <f t="shared" si="130"/>
        <v>950</v>
      </c>
      <c r="V2799">
        <v>951</v>
      </c>
      <c r="W2799">
        <v>135</v>
      </c>
      <c r="X2799">
        <v>4</v>
      </c>
      <c r="Y2799">
        <f>IF(AND($Q2799="hdbd",$P2799=Y$1),1,0)+IF($W2799=$W2798,Y2798,0)</f>
        <v>0</v>
      </c>
      <c r="Z2799">
        <f>IF(AND($Q2799="hdbd",$P2799=Z$1),1,0)+IF($W2799=$W2798,Z2798,0)</f>
        <v>0</v>
      </c>
      <c r="AA2799">
        <f>IF(AND($Q2799="hdbd",$P2799=AA$1),1,0)+IF($W2799=$W2798,AA2798,0)</f>
        <v>4</v>
      </c>
    </row>
    <row r="2800" spans="1:27" x14ac:dyDescent="0.3">
      <c r="A2800" t="s">
        <v>231</v>
      </c>
      <c r="B2800">
        <v>1037330683</v>
      </c>
      <c r="C2800" s="1">
        <v>42583.531168981484</v>
      </c>
      <c r="D2800" t="s">
        <v>24</v>
      </c>
      <c r="E2800">
        <v>1300</v>
      </c>
      <c r="F2800" t="s">
        <v>26</v>
      </c>
      <c r="H2800">
        <v>0.02</v>
      </c>
      <c r="I2800">
        <v>0.16</v>
      </c>
      <c r="K2800">
        <v>1350</v>
      </c>
      <c r="L2800">
        <v>1499</v>
      </c>
      <c r="N2800">
        <v>539</v>
      </c>
      <c r="O2800">
        <v>594</v>
      </c>
      <c r="R2800" t="s">
        <v>36</v>
      </c>
      <c r="S2800" t="str">
        <f t="shared" si="129"/>
        <v/>
      </c>
      <c r="T2800">
        <f t="shared" si="131"/>
        <v>850</v>
      </c>
      <c r="U2800">
        <f t="shared" si="130"/>
        <v>950</v>
      </c>
      <c r="V2800">
        <v>951</v>
      </c>
      <c r="W2800">
        <v>135</v>
      </c>
      <c r="X2800">
        <v>4</v>
      </c>
      <c r="Y2800">
        <f>IF(AND($Q2800="hdbd",$P2800=Y$1),1,0)+IF($W2800=$W2799,Y2799,0)</f>
        <v>0</v>
      </c>
      <c r="Z2800">
        <f>IF(AND($Q2800="hdbd",$P2800=Z$1),1,0)+IF($W2800=$W2799,Z2799,0)</f>
        <v>0</v>
      </c>
      <c r="AA2800">
        <f>IF(AND($Q2800="hdbd",$P2800=AA$1),1,0)+IF($W2800=$W2799,AA2799,0)</f>
        <v>4</v>
      </c>
    </row>
    <row r="2801" spans="1:27" x14ac:dyDescent="0.3">
      <c r="A2801" t="s">
        <v>231</v>
      </c>
      <c r="B2801">
        <v>1302251413</v>
      </c>
      <c r="C2801" s="1">
        <v>42583.531446759262</v>
      </c>
      <c r="D2801" t="s">
        <v>19</v>
      </c>
      <c r="E2801">
        <v>1400</v>
      </c>
      <c r="F2801" t="s">
        <v>25</v>
      </c>
      <c r="G2801">
        <v>0.04</v>
      </c>
      <c r="H2801">
        <v>0.30919999999999997</v>
      </c>
      <c r="I2801">
        <v>0.59709999999999996</v>
      </c>
      <c r="J2801">
        <v>1279</v>
      </c>
      <c r="K2801">
        <v>2441</v>
      </c>
      <c r="L2801">
        <v>1571</v>
      </c>
      <c r="M2801">
        <v>701</v>
      </c>
      <c r="N2801">
        <v>784</v>
      </c>
      <c r="O2801">
        <v>851</v>
      </c>
      <c r="P2801" t="s">
        <v>20</v>
      </c>
      <c r="Q2801" t="s">
        <v>21</v>
      </c>
      <c r="R2801" t="s">
        <v>36</v>
      </c>
      <c r="S2801">
        <f t="shared" si="129"/>
        <v>550</v>
      </c>
      <c r="T2801">
        <f t="shared" si="131"/>
        <v>1650</v>
      </c>
      <c r="U2801">
        <f t="shared" si="130"/>
        <v>750</v>
      </c>
      <c r="V2801">
        <v>952</v>
      </c>
      <c r="W2801">
        <v>135</v>
      </c>
      <c r="X2801">
        <v>5</v>
      </c>
      <c r="Y2801">
        <f>IF(AND($Q2801="hdbd",$P2801=Y$1),1,0)+IF($W2801=$W2800,Y2800,0)</f>
        <v>0</v>
      </c>
      <c r="Z2801">
        <f>IF(AND($Q2801="hdbd",$P2801=Z$1),1,0)+IF($W2801=$W2800,Z2800,0)</f>
        <v>0</v>
      </c>
      <c r="AA2801">
        <f>IF(AND($Q2801="hdbd",$P2801=AA$1),1,0)+IF($W2801=$W2800,AA2800,0)</f>
        <v>5</v>
      </c>
    </row>
    <row r="2802" spans="1:27" x14ac:dyDescent="0.3">
      <c r="A2802" t="s">
        <v>231</v>
      </c>
      <c r="B2802">
        <v>1302251413</v>
      </c>
      <c r="C2802" s="1">
        <v>42583.531446759262</v>
      </c>
      <c r="D2802" t="s">
        <v>23</v>
      </c>
      <c r="E2802">
        <v>1400</v>
      </c>
      <c r="F2802" t="s">
        <v>25</v>
      </c>
      <c r="G2802">
        <v>0.04</v>
      </c>
      <c r="H2802">
        <v>0.308</v>
      </c>
      <c r="I2802">
        <v>0.59709999999999996</v>
      </c>
      <c r="J2802">
        <v>1271</v>
      </c>
      <c r="K2802">
        <v>2591</v>
      </c>
      <c r="L2802">
        <v>1571</v>
      </c>
      <c r="M2802">
        <v>736</v>
      </c>
      <c r="N2802">
        <v>809</v>
      </c>
      <c r="O2802">
        <v>851</v>
      </c>
      <c r="P2802" t="s">
        <v>20</v>
      </c>
      <c r="Q2802" t="s">
        <v>21</v>
      </c>
      <c r="R2802" t="s">
        <v>36</v>
      </c>
      <c r="S2802">
        <f t="shared" si="129"/>
        <v>550</v>
      </c>
      <c r="T2802">
        <f t="shared" si="131"/>
        <v>1750</v>
      </c>
      <c r="U2802">
        <f t="shared" si="130"/>
        <v>750</v>
      </c>
      <c r="V2802">
        <v>952</v>
      </c>
      <c r="W2802">
        <v>135</v>
      </c>
      <c r="X2802">
        <v>5</v>
      </c>
      <c r="Y2802">
        <f>IF(AND($Q2802="hdbd",$P2802=Y$1),1,0)+IF($W2802=$W2801,Y2801,0)</f>
        <v>0</v>
      </c>
      <c r="Z2802">
        <f>IF(AND($Q2802="hdbd",$P2802=Z$1),1,0)+IF($W2802=$W2801,Z2801,0)</f>
        <v>0</v>
      </c>
      <c r="AA2802">
        <f>IF(AND($Q2802="hdbd",$P2802=AA$1),1,0)+IF($W2802=$W2801,AA2801,0)</f>
        <v>6</v>
      </c>
    </row>
    <row r="2803" spans="1:27" x14ac:dyDescent="0.3">
      <c r="A2803" t="s">
        <v>231</v>
      </c>
      <c r="B2803">
        <v>1302251413</v>
      </c>
      <c r="C2803" s="1">
        <v>42583.531446759262</v>
      </c>
      <c r="D2803" t="s">
        <v>24</v>
      </c>
      <c r="E2803">
        <v>1500</v>
      </c>
      <c r="F2803" t="s">
        <v>20</v>
      </c>
      <c r="H2803">
        <v>0.02</v>
      </c>
      <c r="I2803">
        <v>0.18</v>
      </c>
      <c r="K2803">
        <v>2419</v>
      </c>
      <c r="L2803">
        <v>1571</v>
      </c>
      <c r="N2803">
        <v>835</v>
      </c>
      <c r="O2803">
        <v>851</v>
      </c>
      <c r="R2803" t="s">
        <v>36</v>
      </c>
      <c r="S2803" t="str">
        <f t="shared" si="129"/>
        <v/>
      </c>
      <c r="T2803">
        <f t="shared" si="131"/>
        <v>1550</v>
      </c>
      <c r="U2803">
        <f t="shared" si="130"/>
        <v>750</v>
      </c>
      <c r="V2803">
        <v>952</v>
      </c>
      <c r="W2803">
        <v>135</v>
      </c>
      <c r="X2803">
        <v>5</v>
      </c>
      <c r="Y2803">
        <f>IF(AND($Q2803="hdbd",$P2803=Y$1),1,0)+IF($W2803=$W2802,Y2802,0)</f>
        <v>0</v>
      </c>
      <c r="Z2803">
        <f>IF(AND($Q2803="hdbd",$P2803=Z$1),1,0)+IF($W2803=$W2802,Z2802,0)</f>
        <v>0</v>
      </c>
      <c r="AA2803">
        <f>IF(AND($Q2803="hdbd",$P2803=AA$1),1,0)+IF($W2803=$W2802,AA2802,0)</f>
        <v>6</v>
      </c>
    </row>
    <row r="2804" spans="1:27" x14ac:dyDescent="0.3">
      <c r="A2804" t="s">
        <v>231</v>
      </c>
      <c r="B2804">
        <v>366339999</v>
      </c>
      <c r="C2804" s="1">
        <v>42583.531550925924</v>
      </c>
      <c r="D2804" t="s">
        <v>19</v>
      </c>
      <c r="E2804">
        <v>2300</v>
      </c>
      <c r="F2804" t="s">
        <v>25</v>
      </c>
      <c r="G2804">
        <v>0.04</v>
      </c>
      <c r="H2804">
        <v>0.33539999999999998</v>
      </c>
      <c r="I2804">
        <v>0.59709999999999996</v>
      </c>
      <c r="J2804">
        <v>2300</v>
      </c>
      <c r="K2804">
        <v>3889</v>
      </c>
      <c r="L2804">
        <v>3909</v>
      </c>
      <c r="M2804">
        <v>1344</v>
      </c>
      <c r="N2804">
        <v>1423</v>
      </c>
      <c r="O2804">
        <v>1487</v>
      </c>
      <c r="R2804" t="s">
        <v>36</v>
      </c>
      <c r="S2804">
        <f t="shared" si="129"/>
        <v>950</v>
      </c>
      <c r="T2804">
        <f t="shared" si="131"/>
        <v>2450</v>
      </c>
      <c r="U2804">
        <f t="shared" si="130"/>
        <v>2450</v>
      </c>
      <c r="V2804">
        <v>953</v>
      </c>
      <c r="W2804">
        <v>135</v>
      </c>
      <c r="X2804">
        <v>6</v>
      </c>
      <c r="Y2804">
        <f>IF(AND($Q2804="hdbd",$P2804=Y$1),1,0)+IF($W2804=$W2803,Y2803,0)</f>
        <v>0</v>
      </c>
      <c r="Z2804">
        <f>IF(AND($Q2804="hdbd",$P2804=Z$1),1,0)+IF($W2804=$W2803,Z2803,0)</f>
        <v>0</v>
      </c>
      <c r="AA2804">
        <f>IF(AND($Q2804="hdbd",$P2804=AA$1),1,0)+IF($W2804=$W2803,AA2803,0)</f>
        <v>6</v>
      </c>
    </row>
    <row r="2805" spans="1:27" x14ac:dyDescent="0.3">
      <c r="A2805" t="s">
        <v>231</v>
      </c>
      <c r="B2805">
        <v>366339999</v>
      </c>
      <c r="C2805" s="1">
        <v>42583.531550925924</v>
      </c>
      <c r="D2805" t="s">
        <v>23</v>
      </c>
      <c r="E2805">
        <v>2600</v>
      </c>
      <c r="F2805" t="s">
        <v>25</v>
      </c>
      <c r="G2805">
        <v>0.1</v>
      </c>
      <c r="H2805">
        <v>0.33429999999999999</v>
      </c>
      <c r="I2805">
        <v>0.59709999999999996</v>
      </c>
      <c r="J2805">
        <v>2657</v>
      </c>
      <c r="K2805">
        <v>3880</v>
      </c>
      <c r="L2805">
        <v>3909</v>
      </c>
      <c r="M2805">
        <v>1332</v>
      </c>
      <c r="N2805">
        <v>1411</v>
      </c>
      <c r="O2805">
        <v>1487</v>
      </c>
      <c r="R2805" t="s">
        <v>36</v>
      </c>
      <c r="S2805">
        <f t="shared" si="129"/>
        <v>1350</v>
      </c>
      <c r="T2805">
        <f t="shared" si="131"/>
        <v>2450</v>
      </c>
      <c r="U2805">
        <f t="shared" si="130"/>
        <v>2450</v>
      </c>
      <c r="V2805">
        <v>953</v>
      </c>
      <c r="W2805">
        <v>135</v>
      </c>
      <c r="X2805">
        <v>6</v>
      </c>
      <c r="Y2805">
        <f>IF(AND($Q2805="hdbd",$P2805=Y$1),1,0)+IF($W2805=$W2804,Y2804,0)</f>
        <v>0</v>
      </c>
      <c r="Z2805">
        <f>IF(AND($Q2805="hdbd",$P2805=Z$1),1,0)+IF($W2805=$W2804,Z2804,0)</f>
        <v>0</v>
      </c>
      <c r="AA2805">
        <f>IF(AND($Q2805="hdbd",$P2805=AA$1),1,0)+IF($W2805=$W2804,AA2804,0)</f>
        <v>6</v>
      </c>
    </row>
    <row r="2806" spans="1:27" x14ac:dyDescent="0.3">
      <c r="A2806" t="s">
        <v>231</v>
      </c>
      <c r="B2806">
        <v>366339999</v>
      </c>
      <c r="C2806" s="1">
        <v>42583.531550925924</v>
      </c>
      <c r="D2806" t="s">
        <v>24</v>
      </c>
      <c r="E2806">
        <v>3800</v>
      </c>
      <c r="F2806" t="s">
        <v>26</v>
      </c>
      <c r="H2806">
        <v>0.02</v>
      </c>
      <c r="I2806">
        <v>0.03</v>
      </c>
      <c r="K2806">
        <v>3864</v>
      </c>
      <c r="L2806">
        <v>3909</v>
      </c>
      <c r="N2806">
        <v>1398</v>
      </c>
      <c r="O2806">
        <v>1487</v>
      </c>
      <c r="R2806" t="s">
        <v>36</v>
      </c>
      <c r="S2806" t="str">
        <f t="shared" si="129"/>
        <v/>
      </c>
      <c r="T2806">
        <f t="shared" si="131"/>
        <v>2450</v>
      </c>
      <c r="U2806">
        <f t="shared" si="130"/>
        <v>2450</v>
      </c>
      <c r="V2806">
        <v>953</v>
      </c>
      <c r="W2806">
        <v>135</v>
      </c>
      <c r="X2806">
        <v>6</v>
      </c>
      <c r="Y2806">
        <f>IF(AND($Q2806="hdbd",$P2806=Y$1),1,0)+IF($W2806=$W2805,Y2805,0)</f>
        <v>0</v>
      </c>
      <c r="Z2806">
        <f>IF(AND($Q2806="hdbd",$P2806=Z$1),1,0)+IF($W2806=$W2805,Z2805,0)</f>
        <v>0</v>
      </c>
      <c r="AA2806">
        <f>IF(AND($Q2806="hdbd",$P2806=AA$1),1,0)+IF($W2806=$W2805,AA2805,0)</f>
        <v>6</v>
      </c>
    </row>
    <row r="2807" spans="1:27" x14ac:dyDescent="0.3">
      <c r="A2807" t="s">
        <v>231</v>
      </c>
      <c r="B2807">
        <v>2971810518</v>
      </c>
      <c r="C2807" s="1">
        <v>42583.531793981485</v>
      </c>
      <c r="D2807" t="s">
        <v>19</v>
      </c>
      <c r="E2807">
        <v>2700</v>
      </c>
      <c r="F2807" t="s">
        <v>25</v>
      </c>
      <c r="G2807">
        <v>0.04</v>
      </c>
      <c r="H2807">
        <v>0.02</v>
      </c>
      <c r="I2807">
        <v>0.59709999999999996</v>
      </c>
      <c r="J2807">
        <v>2741</v>
      </c>
      <c r="K2807">
        <v>4091</v>
      </c>
      <c r="L2807">
        <v>4063</v>
      </c>
      <c r="M2807">
        <v>1010</v>
      </c>
      <c r="N2807">
        <v>1119</v>
      </c>
      <c r="O2807">
        <v>1027</v>
      </c>
      <c r="R2807" t="s">
        <v>36</v>
      </c>
      <c r="S2807">
        <f t="shared" si="129"/>
        <v>1750</v>
      </c>
      <c r="T2807">
        <f t="shared" si="131"/>
        <v>2950</v>
      </c>
      <c r="U2807">
        <f t="shared" si="130"/>
        <v>3050</v>
      </c>
      <c r="V2807">
        <v>954</v>
      </c>
      <c r="W2807">
        <v>135</v>
      </c>
      <c r="X2807">
        <v>7</v>
      </c>
      <c r="Y2807">
        <f>IF(AND($Q2807="hdbd",$P2807=Y$1),1,0)+IF($W2807=$W2806,Y2806,0)</f>
        <v>0</v>
      </c>
      <c r="Z2807">
        <f>IF(AND($Q2807="hdbd",$P2807=Z$1),1,0)+IF($W2807=$W2806,Z2806,0)</f>
        <v>0</v>
      </c>
      <c r="AA2807">
        <f>IF(AND($Q2807="hdbd",$P2807=AA$1),1,0)+IF($W2807=$W2806,AA2806,0)</f>
        <v>6</v>
      </c>
    </row>
    <row r="2808" spans="1:27" x14ac:dyDescent="0.3">
      <c r="A2808" t="s">
        <v>231</v>
      </c>
      <c r="B2808">
        <v>2971810518</v>
      </c>
      <c r="C2808" s="1">
        <v>42583.531793981485</v>
      </c>
      <c r="D2808" t="s">
        <v>23</v>
      </c>
      <c r="E2808">
        <v>2600</v>
      </c>
      <c r="F2808" t="s">
        <v>25</v>
      </c>
      <c r="G2808">
        <v>0.04</v>
      </c>
      <c r="H2808">
        <v>0.36620000000000003</v>
      </c>
      <c r="I2808">
        <v>0.59709999999999996</v>
      </c>
      <c r="J2808">
        <v>2661</v>
      </c>
      <c r="K2808">
        <v>4095</v>
      </c>
      <c r="L2808">
        <v>4063</v>
      </c>
      <c r="M2808">
        <v>936</v>
      </c>
      <c r="N2808">
        <v>1045</v>
      </c>
      <c r="O2808">
        <v>1027</v>
      </c>
      <c r="R2808" t="s">
        <v>36</v>
      </c>
      <c r="S2808">
        <f t="shared" si="129"/>
        <v>1750</v>
      </c>
      <c r="T2808">
        <f t="shared" si="131"/>
        <v>3050</v>
      </c>
      <c r="U2808">
        <f t="shared" si="130"/>
        <v>3050</v>
      </c>
      <c r="V2808">
        <v>954</v>
      </c>
      <c r="W2808">
        <v>135</v>
      </c>
      <c r="X2808">
        <v>7</v>
      </c>
      <c r="Y2808">
        <f>IF(AND($Q2808="hdbd",$P2808=Y$1),1,0)+IF($W2808=$W2807,Y2807,0)</f>
        <v>0</v>
      </c>
      <c r="Z2808">
        <f>IF(AND($Q2808="hdbd",$P2808=Z$1),1,0)+IF($W2808=$W2807,Z2807,0)</f>
        <v>0</v>
      </c>
      <c r="AA2808">
        <f>IF(AND($Q2808="hdbd",$P2808=AA$1),1,0)+IF($W2808=$W2807,AA2807,0)</f>
        <v>6</v>
      </c>
    </row>
    <row r="2809" spans="1:27" x14ac:dyDescent="0.3">
      <c r="A2809" t="s">
        <v>231</v>
      </c>
      <c r="B2809">
        <v>2971810518</v>
      </c>
      <c r="C2809" s="1">
        <v>42583.531793981485</v>
      </c>
      <c r="D2809" t="s">
        <v>24</v>
      </c>
      <c r="E2809">
        <v>4000</v>
      </c>
      <c r="F2809" t="s">
        <v>20</v>
      </c>
      <c r="H2809">
        <v>0.02</v>
      </c>
      <c r="I2809">
        <v>0.14000000000000001</v>
      </c>
      <c r="K2809">
        <v>4140</v>
      </c>
      <c r="L2809">
        <v>4063</v>
      </c>
      <c r="N2809">
        <v>1073</v>
      </c>
      <c r="O2809">
        <v>1027</v>
      </c>
      <c r="R2809" t="s">
        <v>36</v>
      </c>
      <c r="S2809" t="str">
        <f t="shared" si="129"/>
        <v/>
      </c>
      <c r="T2809">
        <f t="shared" si="131"/>
        <v>3050</v>
      </c>
      <c r="U2809">
        <f t="shared" si="130"/>
        <v>3050</v>
      </c>
      <c r="V2809">
        <v>954</v>
      </c>
      <c r="W2809">
        <v>135</v>
      </c>
      <c r="X2809">
        <v>7</v>
      </c>
      <c r="Y2809">
        <f>IF(AND($Q2809="hdbd",$P2809=Y$1),1,0)+IF($W2809=$W2808,Y2808,0)</f>
        <v>0</v>
      </c>
      <c r="Z2809">
        <f>IF(AND($Q2809="hdbd",$P2809=Z$1),1,0)+IF($W2809=$W2808,Z2808,0)</f>
        <v>0</v>
      </c>
      <c r="AA2809">
        <f>IF(AND($Q2809="hdbd",$P2809=AA$1),1,0)+IF($W2809=$W2808,AA2808,0)</f>
        <v>6</v>
      </c>
    </row>
    <row r="2810" spans="1:27" x14ac:dyDescent="0.3">
      <c r="A2810" t="s">
        <v>231</v>
      </c>
      <c r="B2810">
        <v>331445205</v>
      </c>
      <c r="C2810" s="1">
        <v>42583.531967592593</v>
      </c>
      <c r="D2810" t="s">
        <v>19</v>
      </c>
      <c r="E2810">
        <v>1600</v>
      </c>
      <c r="F2810" t="s">
        <v>25</v>
      </c>
      <c r="G2810">
        <v>0.1</v>
      </c>
      <c r="H2810">
        <v>0.34360000000000002</v>
      </c>
      <c r="I2810">
        <v>0.59709999999999996</v>
      </c>
      <c r="J2810">
        <v>1630</v>
      </c>
      <c r="K2810">
        <v>3621</v>
      </c>
      <c r="L2810">
        <v>4044</v>
      </c>
      <c r="M2810">
        <v>1067</v>
      </c>
      <c r="N2810">
        <v>1172</v>
      </c>
      <c r="O2810">
        <v>1157</v>
      </c>
      <c r="R2810" t="s">
        <v>36</v>
      </c>
      <c r="S2810">
        <f t="shared" si="129"/>
        <v>550</v>
      </c>
      <c r="T2810">
        <f t="shared" si="131"/>
        <v>2450</v>
      </c>
      <c r="U2810">
        <f t="shared" si="130"/>
        <v>2850</v>
      </c>
      <c r="V2810">
        <v>955</v>
      </c>
      <c r="W2810">
        <v>135</v>
      </c>
      <c r="X2810">
        <v>8</v>
      </c>
      <c r="Y2810">
        <f>IF(AND($Q2810="hdbd",$P2810=Y$1),1,0)+IF($W2810=$W2809,Y2809,0)</f>
        <v>0</v>
      </c>
      <c r="Z2810">
        <f>IF(AND($Q2810="hdbd",$P2810=Z$1),1,0)+IF($W2810=$W2809,Z2809,0)</f>
        <v>0</v>
      </c>
      <c r="AA2810">
        <f>IF(AND($Q2810="hdbd",$P2810=AA$1),1,0)+IF($W2810=$W2809,AA2809,0)</f>
        <v>6</v>
      </c>
    </row>
    <row r="2811" spans="1:27" x14ac:dyDescent="0.3">
      <c r="A2811" t="s">
        <v>231</v>
      </c>
      <c r="B2811">
        <v>331445205</v>
      </c>
      <c r="C2811" s="1">
        <v>42583.531967592593</v>
      </c>
      <c r="D2811" t="s">
        <v>23</v>
      </c>
      <c r="E2811">
        <v>1900</v>
      </c>
      <c r="F2811" t="s">
        <v>25</v>
      </c>
      <c r="G2811">
        <v>0.1</v>
      </c>
      <c r="H2811">
        <v>0.34250000000000003</v>
      </c>
      <c r="I2811">
        <v>0.59709999999999996</v>
      </c>
      <c r="J2811">
        <v>1959</v>
      </c>
      <c r="K2811">
        <v>4051</v>
      </c>
      <c r="L2811">
        <v>4044</v>
      </c>
      <c r="M2811">
        <v>1116</v>
      </c>
      <c r="N2811">
        <v>1198</v>
      </c>
      <c r="O2811">
        <v>1157</v>
      </c>
      <c r="R2811" t="s">
        <v>36</v>
      </c>
      <c r="S2811">
        <f t="shared" si="129"/>
        <v>850</v>
      </c>
      <c r="T2811">
        <f t="shared" si="131"/>
        <v>2850</v>
      </c>
      <c r="U2811">
        <f t="shared" si="130"/>
        <v>2850</v>
      </c>
      <c r="V2811">
        <v>955</v>
      </c>
      <c r="W2811">
        <v>135</v>
      </c>
      <c r="X2811">
        <v>8</v>
      </c>
      <c r="Y2811">
        <f>IF(AND($Q2811="hdbd",$P2811=Y$1),1,0)+IF($W2811=$W2810,Y2810,0)</f>
        <v>0</v>
      </c>
      <c r="Z2811">
        <f>IF(AND($Q2811="hdbd",$P2811=Z$1),1,0)+IF($W2811=$W2810,Z2810,0)</f>
        <v>0</v>
      </c>
      <c r="AA2811">
        <f>IF(AND($Q2811="hdbd",$P2811=AA$1),1,0)+IF($W2811=$W2810,AA2810,0)</f>
        <v>6</v>
      </c>
    </row>
    <row r="2812" spans="1:27" x14ac:dyDescent="0.3">
      <c r="A2812" t="s">
        <v>231</v>
      </c>
      <c r="B2812">
        <v>331445205</v>
      </c>
      <c r="C2812" s="1">
        <v>42583.531967592593</v>
      </c>
      <c r="D2812" t="s">
        <v>24</v>
      </c>
      <c r="E2812">
        <v>3600</v>
      </c>
      <c r="F2812" t="s">
        <v>26</v>
      </c>
      <c r="H2812">
        <v>0.02</v>
      </c>
      <c r="I2812">
        <v>0.15</v>
      </c>
      <c r="K2812">
        <v>3626</v>
      </c>
      <c r="L2812">
        <v>4044</v>
      </c>
      <c r="N2812">
        <v>1224</v>
      </c>
      <c r="O2812">
        <v>1157</v>
      </c>
      <c r="R2812" t="s">
        <v>36</v>
      </c>
      <c r="S2812" t="str">
        <f t="shared" si="129"/>
        <v/>
      </c>
      <c r="T2812">
        <f t="shared" si="131"/>
        <v>2450</v>
      </c>
      <c r="U2812">
        <f t="shared" si="130"/>
        <v>2850</v>
      </c>
      <c r="V2812">
        <v>955</v>
      </c>
      <c r="W2812">
        <v>135</v>
      </c>
      <c r="X2812">
        <v>8</v>
      </c>
      <c r="Y2812">
        <f>IF(AND($Q2812="hdbd",$P2812=Y$1),1,0)+IF($W2812=$W2811,Y2811,0)</f>
        <v>0</v>
      </c>
      <c r="Z2812">
        <f>IF(AND($Q2812="hdbd",$P2812=Z$1),1,0)+IF($W2812=$W2811,Z2811,0)</f>
        <v>0</v>
      </c>
      <c r="AA2812">
        <f>IF(AND($Q2812="hdbd",$P2812=AA$1),1,0)+IF($W2812=$W2811,AA2811,0)</f>
        <v>6</v>
      </c>
    </row>
    <row r="2813" spans="1:27" x14ac:dyDescent="0.3">
      <c r="A2813" t="s">
        <v>231</v>
      </c>
      <c r="B2813">
        <v>2931467453</v>
      </c>
      <c r="C2813" s="1">
        <v>42583.532118055555</v>
      </c>
      <c r="D2813" t="s">
        <v>23</v>
      </c>
      <c r="E2813">
        <v>4900</v>
      </c>
      <c r="F2813" t="s">
        <v>25</v>
      </c>
      <c r="G2813">
        <v>0.04</v>
      </c>
      <c r="I2813">
        <v>0.59709999999999996</v>
      </c>
      <c r="J2813">
        <v>4956</v>
      </c>
      <c r="L2813">
        <v>5967</v>
      </c>
      <c r="M2813">
        <v>3104</v>
      </c>
      <c r="N2813">
        <v>3046</v>
      </c>
      <c r="O2813">
        <v>2969</v>
      </c>
      <c r="R2813" t="s">
        <v>36</v>
      </c>
      <c r="S2813">
        <f t="shared" si="129"/>
        <v>1850</v>
      </c>
      <c r="T2813" t="str">
        <f t="shared" si="131"/>
        <v/>
      </c>
      <c r="U2813">
        <f t="shared" si="130"/>
        <v>2950</v>
      </c>
      <c r="V2813">
        <v>956</v>
      </c>
      <c r="W2813">
        <v>135</v>
      </c>
      <c r="X2813">
        <v>9</v>
      </c>
      <c r="Y2813">
        <f>IF(AND($Q2813="hdbd",$P2813=Y$1),1,0)+IF($W2813=$W2812,Y2812,0)</f>
        <v>0</v>
      </c>
      <c r="Z2813">
        <f>IF(AND($Q2813="hdbd",$P2813=Z$1),1,0)+IF($W2813=$W2812,Z2812,0)</f>
        <v>0</v>
      </c>
      <c r="AA2813">
        <f>IF(AND($Q2813="hdbd",$P2813=AA$1),1,0)+IF($W2813=$W2812,AA2812,0)</f>
        <v>6</v>
      </c>
    </row>
    <row r="2814" spans="1:27" x14ac:dyDescent="0.3">
      <c r="A2814" t="s">
        <v>231</v>
      </c>
      <c r="B2814">
        <v>2931467453</v>
      </c>
      <c r="C2814" s="1">
        <v>42583.532118055555</v>
      </c>
      <c r="D2814" t="s">
        <v>24</v>
      </c>
      <c r="E2814">
        <v>5000</v>
      </c>
      <c r="F2814" t="s">
        <v>20</v>
      </c>
      <c r="H2814">
        <v>0.02</v>
      </c>
      <c r="I2814">
        <v>0.16</v>
      </c>
      <c r="K2814">
        <v>6456</v>
      </c>
      <c r="L2814">
        <v>5967</v>
      </c>
      <c r="N2814">
        <v>2989</v>
      </c>
      <c r="O2814">
        <v>2969</v>
      </c>
      <c r="R2814" t="s">
        <v>36</v>
      </c>
      <c r="S2814" t="str">
        <f t="shared" si="129"/>
        <v/>
      </c>
      <c r="T2814">
        <f t="shared" si="131"/>
        <v>3450</v>
      </c>
      <c r="U2814">
        <f t="shared" si="130"/>
        <v>2950</v>
      </c>
      <c r="V2814">
        <v>956</v>
      </c>
      <c r="W2814">
        <v>135</v>
      </c>
      <c r="X2814">
        <v>9</v>
      </c>
      <c r="Y2814">
        <f>IF(AND($Q2814="hdbd",$P2814=Y$1),1,0)+IF($W2814=$W2813,Y2813,0)</f>
        <v>0</v>
      </c>
      <c r="Z2814">
        <f>IF(AND($Q2814="hdbd",$P2814=Z$1),1,0)+IF($W2814=$W2813,Z2813,0)</f>
        <v>0</v>
      </c>
      <c r="AA2814">
        <f>IF(AND($Q2814="hdbd",$P2814=AA$1),1,0)+IF($W2814=$W2813,AA2813,0)</f>
        <v>6</v>
      </c>
    </row>
    <row r="2815" spans="1:27" x14ac:dyDescent="0.3">
      <c r="A2815" t="s">
        <v>231</v>
      </c>
      <c r="B2815">
        <v>75425009</v>
      </c>
      <c r="C2815" s="1">
        <v>42583.53229166667</v>
      </c>
      <c r="D2815" t="s">
        <v>19</v>
      </c>
      <c r="E2815">
        <v>1400</v>
      </c>
      <c r="F2815" t="s">
        <v>25</v>
      </c>
      <c r="G2815">
        <v>0.04</v>
      </c>
      <c r="H2815">
        <v>0.02</v>
      </c>
      <c r="I2815">
        <v>0.59709999999999996</v>
      </c>
      <c r="J2815">
        <v>1033</v>
      </c>
      <c r="K2815">
        <v>1392</v>
      </c>
      <c r="L2815">
        <v>2519</v>
      </c>
      <c r="M2815">
        <v>417</v>
      </c>
      <c r="N2815">
        <v>544</v>
      </c>
      <c r="O2815">
        <v>526</v>
      </c>
      <c r="R2815" t="s">
        <v>36</v>
      </c>
      <c r="S2815">
        <f t="shared" si="129"/>
        <v>650</v>
      </c>
      <c r="T2815">
        <f t="shared" si="131"/>
        <v>850</v>
      </c>
      <c r="U2815">
        <f t="shared" si="130"/>
        <v>1950</v>
      </c>
      <c r="V2815">
        <v>957</v>
      </c>
      <c r="W2815">
        <v>135</v>
      </c>
      <c r="X2815">
        <v>9</v>
      </c>
      <c r="Y2815">
        <f>IF(AND($Q2815="hdbd",$P2815=Y$1),1,0)+IF($W2815=$W2814,Y2814,0)</f>
        <v>0</v>
      </c>
      <c r="Z2815">
        <f>IF(AND($Q2815="hdbd",$P2815=Z$1),1,0)+IF($W2815=$W2814,Z2814,0)</f>
        <v>0</v>
      </c>
      <c r="AA2815">
        <f>IF(AND($Q2815="hdbd",$P2815=AA$1),1,0)+IF($W2815=$W2814,AA2814,0)</f>
        <v>6</v>
      </c>
    </row>
    <row r="2816" spans="1:27" x14ac:dyDescent="0.3">
      <c r="A2816" t="s">
        <v>231</v>
      </c>
      <c r="B2816">
        <v>75425009</v>
      </c>
      <c r="C2816" s="1">
        <v>42583.53229166667</v>
      </c>
      <c r="D2816" t="s">
        <v>23</v>
      </c>
      <c r="E2816">
        <v>1400</v>
      </c>
      <c r="F2816" t="s">
        <v>25</v>
      </c>
      <c r="G2816">
        <v>0.04</v>
      </c>
      <c r="H2816">
        <v>0.02</v>
      </c>
      <c r="I2816">
        <v>0.59709999999999996</v>
      </c>
      <c r="J2816">
        <v>1015</v>
      </c>
      <c r="K2816">
        <v>1396</v>
      </c>
      <c r="L2816">
        <v>2519</v>
      </c>
      <c r="M2816">
        <v>479</v>
      </c>
      <c r="N2816">
        <v>578</v>
      </c>
      <c r="O2816">
        <v>526</v>
      </c>
      <c r="R2816" t="s">
        <v>36</v>
      </c>
      <c r="S2816">
        <f t="shared" si="129"/>
        <v>550</v>
      </c>
      <c r="T2816">
        <f t="shared" si="131"/>
        <v>850</v>
      </c>
      <c r="U2816">
        <f t="shared" si="130"/>
        <v>1950</v>
      </c>
      <c r="V2816">
        <v>957</v>
      </c>
      <c r="W2816">
        <v>135</v>
      </c>
      <c r="X2816">
        <v>10</v>
      </c>
      <c r="Y2816">
        <f>IF(AND($Q2816="hdbd",$P2816=Y$1),1,0)+IF($W2816=$W2815,Y2815,0)</f>
        <v>0</v>
      </c>
      <c r="Z2816">
        <f>IF(AND($Q2816="hdbd",$P2816=Z$1),1,0)+IF($W2816=$W2815,Z2815,0)</f>
        <v>0</v>
      </c>
      <c r="AA2816">
        <f>IF(AND($Q2816="hdbd",$P2816=AA$1),1,0)+IF($W2816=$W2815,AA2815,0)</f>
        <v>6</v>
      </c>
    </row>
    <row r="2817" spans="1:27" x14ac:dyDescent="0.3">
      <c r="A2817" t="s">
        <v>231</v>
      </c>
      <c r="B2817">
        <v>75425009</v>
      </c>
      <c r="C2817" s="1">
        <v>42583.53229166667</v>
      </c>
      <c r="D2817" t="s">
        <v>24</v>
      </c>
      <c r="E2817">
        <v>1700</v>
      </c>
      <c r="F2817" t="s">
        <v>26</v>
      </c>
      <c r="H2817">
        <v>0.02</v>
      </c>
      <c r="I2817">
        <v>0.03</v>
      </c>
      <c r="K2817">
        <v>1412</v>
      </c>
      <c r="L2817">
        <v>2519</v>
      </c>
      <c r="N2817">
        <v>625</v>
      </c>
      <c r="O2817">
        <v>526</v>
      </c>
      <c r="R2817" t="s">
        <v>36</v>
      </c>
      <c r="S2817" t="str">
        <f t="shared" si="129"/>
        <v/>
      </c>
      <c r="T2817">
        <f t="shared" si="131"/>
        <v>750</v>
      </c>
      <c r="U2817">
        <f t="shared" si="130"/>
        <v>1950</v>
      </c>
      <c r="V2817">
        <v>957</v>
      </c>
      <c r="W2817">
        <v>135</v>
      </c>
      <c r="X2817">
        <v>10</v>
      </c>
      <c r="Y2817">
        <f>IF(AND($Q2817="hdbd",$P2817=Y$1),1,0)+IF($W2817=$W2816,Y2816,0)</f>
        <v>0</v>
      </c>
      <c r="Z2817">
        <f>IF(AND($Q2817="hdbd",$P2817=Z$1),1,0)+IF($W2817=$W2816,Z2816,0)</f>
        <v>0</v>
      </c>
      <c r="AA2817">
        <f>IF(AND($Q2817="hdbd",$P2817=AA$1),1,0)+IF($W2817=$W2816,AA2816,0)</f>
        <v>6</v>
      </c>
    </row>
    <row r="2818" spans="1:27" x14ac:dyDescent="0.3">
      <c r="A2818" t="s">
        <v>231</v>
      </c>
      <c r="B2818">
        <v>545284505</v>
      </c>
      <c r="C2818" s="1">
        <v>42583.53266203704</v>
      </c>
      <c r="D2818" t="s">
        <v>19</v>
      </c>
      <c r="E2818">
        <v>1200</v>
      </c>
      <c r="F2818" t="s">
        <v>25</v>
      </c>
      <c r="G2818">
        <v>0.04</v>
      </c>
      <c r="H2818">
        <v>0.02</v>
      </c>
      <c r="I2818">
        <v>0.59709999999999996</v>
      </c>
      <c r="J2818">
        <v>1202</v>
      </c>
      <c r="K2818">
        <v>2073</v>
      </c>
      <c r="L2818">
        <v>1478</v>
      </c>
      <c r="M2818">
        <v>746</v>
      </c>
      <c r="N2818">
        <v>649</v>
      </c>
      <c r="O2818">
        <v>459</v>
      </c>
      <c r="P2818" t="s">
        <v>20</v>
      </c>
      <c r="Q2818" t="s">
        <v>21</v>
      </c>
      <c r="R2818" t="s">
        <v>36</v>
      </c>
      <c r="S2818">
        <f t="shared" si="129"/>
        <v>450</v>
      </c>
      <c r="T2818">
        <f t="shared" si="131"/>
        <v>1450</v>
      </c>
      <c r="U2818">
        <f t="shared" si="130"/>
        <v>1050</v>
      </c>
      <c r="V2818">
        <v>958</v>
      </c>
      <c r="W2818">
        <v>135</v>
      </c>
      <c r="X2818">
        <v>10</v>
      </c>
      <c r="Y2818">
        <f>IF(AND($Q2818="hdbd",$P2818=Y$1),1,0)+IF($W2818=$W2817,Y2817,0)</f>
        <v>0</v>
      </c>
      <c r="Z2818">
        <f>IF(AND($Q2818="hdbd",$P2818=Z$1),1,0)+IF($W2818=$W2817,Z2817,0)</f>
        <v>0</v>
      </c>
      <c r="AA2818">
        <f>IF(AND($Q2818="hdbd",$P2818=AA$1),1,0)+IF($W2818=$W2817,AA2817,0)</f>
        <v>7</v>
      </c>
    </row>
    <row r="2819" spans="1:27" x14ac:dyDescent="0.3">
      <c r="A2819" t="s">
        <v>231</v>
      </c>
      <c r="B2819">
        <v>545284505</v>
      </c>
      <c r="C2819" s="1">
        <v>42583.53266203704</v>
      </c>
      <c r="D2819" t="s">
        <v>23</v>
      </c>
      <c r="E2819">
        <v>1100</v>
      </c>
      <c r="F2819" t="s">
        <v>25</v>
      </c>
      <c r="G2819">
        <v>0.04</v>
      </c>
      <c r="H2819">
        <v>0.39860000000000001</v>
      </c>
      <c r="I2819">
        <v>0.59709999999999996</v>
      </c>
      <c r="J2819">
        <v>1192</v>
      </c>
      <c r="K2819">
        <v>2092</v>
      </c>
      <c r="L2819">
        <v>1478</v>
      </c>
      <c r="M2819">
        <v>723</v>
      </c>
      <c r="N2819">
        <v>627</v>
      </c>
      <c r="O2819">
        <v>459</v>
      </c>
      <c r="P2819" t="s">
        <v>20</v>
      </c>
      <c r="Q2819" t="s">
        <v>21</v>
      </c>
      <c r="R2819" t="s">
        <v>36</v>
      </c>
      <c r="S2819">
        <f t="shared" si="129"/>
        <v>450</v>
      </c>
      <c r="T2819">
        <f t="shared" si="131"/>
        <v>1450</v>
      </c>
      <c r="U2819">
        <f t="shared" si="130"/>
        <v>1050</v>
      </c>
      <c r="V2819">
        <v>958</v>
      </c>
      <c r="W2819">
        <v>135</v>
      </c>
      <c r="X2819">
        <v>11</v>
      </c>
      <c r="Y2819">
        <f>IF(AND($Q2819="hdbd",$P2819=Y$1),1,0)+IF($W2819=$W2818,Y2818,0)</f>
        <v>0</v>
      </c>
      <c r="Z2819">
        <f>IF(AND($Q2819="hdbd",$P2819=Z$1),1,0)+IF($W2819=$W2818,Z2818,0)</f>
        <v>0</v>
      </c>
      <c r="AA2819">
        <f>IF(AND($Q2819="hdbd",$P2819=AA$1),1,0)+IF($W2819=$W2818,AA2818,0)</f>
        <v>8</v>
      </c>
    </row>
    <row r="2820" spans="1:27" x14ac:dyDescent="0.3">
      <c r="A2820" t="s">
        <v>231</v>
      </c>
      <c r="B2820">
        <v>545284505</v>
      </c>
      <c r="C2820" s="1">
        <v>42583.53266203704</v>
      </c>
      <c r="D2820" t="s">
        <v>24</v>
      </c>
      <c r="E2820">
        <v>1400</v>
      </c>
      <c r="F2820" t="s">
        <v>20</v>
      </c>
      <c r="H2820">
        <v>0.02</v>
      </c>
      <c r="I2820">
        <v>0.14000000000000001</v>
      </c>
      <c r="K2820">
        <v>2039</v>
      </c>
      <c r="L2820">
        <v>1478</v>
      </c>
      <c r="N2820">
        <v>502</v>
      </c>
      <c r="O2820">
        <v>459</v>
      </c>
      <c r="R2820" t="s">
        <v>36</v>
      </c>
      <c r="S2820" t="str">
        <f t="shared" ref="S2820:S2883" si="132">IF(OR(J2820="",M2820=""),"",MIN(_xlfn.FLOOR.MATH((J2820-M2820)/100)*100+50,5100))</f>
        <v/>
      </c>
      <c r="T2820">
        <f t="shared" si="131"/>
        <v>1550</v>
      </c>
      <c r="U2820">
        <f t="shared" ref="U2820:U2883" si="133">IF(OR(L2820="",O2820=""),"",MIN(_xlfn.FLOOR.MATH((L2820-O2820)/100)*100+50,5100))</f>
        <v>1050</v>
      </c>
      <c r="V2820">
        <v>958</v>
      </c>
      <c r="W2820">
        <v>135</v>
      </c>
      <c r="X2820">
        <v>11</v>
      </c>
      <c r="Y2820">
        <f>IF(AND($Q2820="hdbd",$P2820=Y$1),1,0)+IF($W2820=$W2819,Y2819,0)</f>
        <v>0</v>
      </c>
      <c r="Z2820">
        <f>IF(AND($Q2820="hdbd",$P2820=Z$1),1,0)+IF($W2820=$W2819,Z2819,0)</f>
        <v>0</v>
      </c>
      <c r="AA2820">
        <f>IF(AND($Q2820="hdbd",$P2820=AA$1),1,0)+IF($W2820=$W2819,AA2819,0)</f>
        <v>8</v>
      </c>
    </row>
    <row r="2821" spans="1:27" x14ac:dyDescent="0.3">
      <c r="A2821" t="s">
        <v>231</v>
      </c>
      <c r="B2821">
        <v>1737654354</v>
      </c>
      <c r="C2821" s="1">
        <v>42583.532754629632</v>
      </c>
      <c r="D2821" t="s">
        <v>19</v>
      </c>
      <c r="E2821">
        <v>2600</v>
      </c>
      <c r="F2821" t="s">
        <v>25</v>
      </c>
      <c r="G2821">
        <v>0.04</v>
      </c>
      <c r="H2821">
        <v>0.02</v>
      </c>
      <c r="I2821">
        <v>0.59709999999999996</v>
      </c>
      <c r="J2821">
        <v>2669</v>
      </c>
      <c r="K2821">
        <v>4438</v>
      </c>
      <c r="L2821">
        <v>4279</v>
      </c>
      <c r="M2821">
        <v>1162</v>
      </c>
      <c r="N2821">
        <v>1074</v>
      </c>
      <c r="O2821">
        <v>991</v>
      </c>
      <c r="R2821" t="s">
        <v>36</v>
      </c>
      <c r="S2821">
        <f t="shared" si="132"/>
        <v>1550</v>
      </c>
      <c r="T2821">
        <f t="shared" ref="T2821:T2884" si="134">IF(OR(K2821="",N2821=""),"",MIN(_xlfn.FLOOR.MATH((K2821-N2821)/100)*100+50,5100))</f>
        <v>3350</v>
      </c>
      <c r="U2821">
        <f t="shared" si="133"/>
        <v>3250</v>
      </c>
      <c r="V2821">
        <v>959</v>
      </c>
      <c r="W2821">
        <v>135</v>
      </c>
      <c r="X2821">
        <v>11</v>
      </c>
      <c r="Y2821">
        <f>IF(AND($Q2821="hdbd",$P2821=Y$1),1,0)+IF($W2821=$W2820,Y2820,0)</f>
        <v>0</v>
      </c>
      <c r="Z2821">
        <f>IF(AND($Q2821="hdbd",$P2821=Z$1),1,0)+IF($W2821=$W2820,Z2820,0)</f>
        <v>0</v>
      </c>
      <c r="AA2821">
        <f>IF(AND($Q2821="hdbd",$P2821=AA$1),1,0)+IF($W2821=$W2820,AA2820,0)</f>
        <v>8</v>
      </c>
    </row>
    <row r="2822" spans="1:27" x14ac:dyDescent="0.3">
      <c r="A2822" t="s">
        <v>231</v>
      </c>
      <c r="B2822">
        <v>1737654354</v>
      </c>
      <c r="C2822" s="1">
        <v>42583.532754629632</v>
      </c>
      <c r="D2822" t="s">
        <v>23</v>
      </c>
      <c r="E2822">
        <v>2500</v>
      </c>
      <c r="F2822" t="s">
        <v>25</v>
      </c>
      <c r="G2822">
        <v>0.04</v>
      </c>
      <c r="H2822">
        <v>0.35720000000000002</v>
      </c>
      <c r="I2822">
        <v>0.59709999999999996</v>
      </c>
      <c r="J2822">
        <v>2564</v>
      </c>
      <c r="K2822">
        <v>4482</v>
      </c>
      <c r="L2822">
        <v>4279</v>
      </c>
      <c r="M2822">
        <v>1180</v>
      </c>
      <c r="N2822">
        <v>1091</v>
      </c>
      <c r="O2822">
        <v>992</v>
      </c>
      <c r="R2822" t="s">
        <v>36</v>
      </c>
      <c r="S2822">
        <f t="shared" si="132"/>
        <v>1350</v>
      </c>
      <c r="T2822">
        <f t="shared" si="134"/>
        <v>3350</v>
      </c>
      <c r="U2822">
        <f t="shared" si="133"/>
        <v>3250</v>
      </c>
      <c r="V2822">
        <v>959</v>
      </c>
      <c r="W2822">
        <v>135</v>
      </c>
      <c r="X2822">
        <v>12</v>
      </c>
      <c r="Y2822">
        <f>IF(AND($Q2822="hdbd",$P2822=Y$1),1,0)+IF($W2822=$W2821,Y2821,0)</f>
        <v>0</v>
      </c>
      <c r="Z2822">
        <f>IF(AND($Q2822="hdbd",$P2822=Z$1),1,0)+IF($W2822=$W2821,Z2821,0)</f>
        <v>0</v>
      </c>
      <c r="AA2822">
        <f>IF(AND($Q2822="hdbd",$P2822=AA$1),1,0)+IF($W2822=$W2821,AA2821,0)</f>
        <v>8</v>
      </c>
    </row>
    <row r="2823" spans="1:27" x14ac:dyDescent="0.3">
      <c r="A2823" t="s">
        <v>231</v>
      </c>
      <c r="B2823">
        <v>1737654354</v>
      </c>
      <c r="C2823" s="1">
        <v>42583.532754629632</v>
      </c>
      <c r="D2823" t="s">
        <v>24</v>
      </c>
      <c r="E2823">
        <v>4200</v>
      </c>
      <c r="F2823" t="s">
        <v>20</v>
      </c>
      <c r="H2823">
        <v>0.02</v>
      </c>
      <c r="I2823">
        <v>0.14000000000000001</v>
      </c>
      <c r="K2823">
        <v>4493</v>
      </c>
      <c r="L2823">
        <v>4279</v>
      </c>
      <c r="N2823">
        <v>1012</v>
      </c>
      <c r="O2823">
        <v>991</v>
      </c>
      <c r="R2823" t="s">
        <v>36</v>
      </c>
      <c r="S2823" t="str">
        <f t="shared" si="132"/>
        <v/>
      </c>
      <c r="T2823">
        <f t="shared" si="134"/>
        <v>3450</v>
      </c>
      <c r="U2823">
        <f t="shared" si="133"/>
        <v>3250</v>
      </c>
      <c r="V2823">
        <v>959</v>
      </c>
      <c r="W2823">
        <v>135</v>
      </c>
      <c r="X2823">
        <v>12</v>
      </c>
      <c r="Y2823">
        <f>IF(AND($Q2823="hdbd",$P2823=Y$1),1,0)+IF($W2823=$W2822,Y2822,0)</f>
        <v>0</v>
      </c>
      <c r="Z2823">
        <f>IF(AND($Q2823="hdbd",$P2823=Z$1),1,0)+IF($W2823=$W2822,Z2822,0)</f>
        <v>0</v>
      </c>
      <c r="AA2823">
        <f>IF(AND($Q2823="hdbd",$P2823=AA$1),1,0)+IF($W2823=$W2822,AA2822,0)</f>
        <v>8</v>
      </c>
    </row>
    <row r="2824" spans="1:27" x14ac:dyDescent="0.3">
      <c r="A2824" t="s">
        <v>231</v>
      </c>
      <c r="B2824">
        <v>4068915856</v>
      </c>
      <c r="C2824" s="1">
        <v>42583.53292824074</v>
      </c>
      <c r="D2824" t="s">
        <v>19</v>
      </c>
      <c r="E2824">
        <v>1300</v>
      </c>
      <c r="F2824" t="s">
        <v>20</v>
      </c>
      <c r="G2824">
        <v>0.1</v>
      </c>
      <c r="H2824">
        <v>0.35560000000000003</v>
      </c>
      <c r="I2824">
        <v>0.59709999999999996</v>
      </c>
      <c r="J2824">
        <v>959</v>
      </c>
      <c r="K2824">
        <v>1345</v>
      </c>
      <c r="L2824">
        <v>1196</v>
      </c>
      <c r="M2824">
        <v>523</v>
      </c>
      <c r="N2824">
        <v>419</v>
      </c>
      <c r="O2824">
        <v>302</v>
      </c>
      <c r="P2824" t="s">
        <v>20</v>
      </c>
      <c r="Q2824" t="s">
        <v>21</v>
      </c>
      <c r="R2824" t="s">
        <v>36</v>
      </c>
      <c r="S2824">
        <f t="shared" si="132"/>
        <v>450</v>
      </c>
      <c r="T2824">
        <f t="shared" si="134"/>
        <v>950</v>
      </c>
      <c r="U2824">
        <f t="shared" si="133"/>
        <v>850</v>
      </c>
      <c r="V2824">
        <v>960</v>
      </c>
      <c r="W2824">
        <v>135</v>
      </c>
      <c r="X2824">
        <v>12</v>
      </c>
      <c r="Y2824">
        <f>IF(AND($Q2824="hdbd",$P2824=Y$1),1,0)+IF($W2824=$W2823,Y2823,0)</f>
        <v>0</v>
      </c>
      <c r="Z2824">
        <f>IF(AND($Q2824="hdbd",$P2824=Z$1),1,0)+IF($W2824=$W2823,Z2823,0)</f>
        <v>0</v>
      </c>
      <c r="AA2824">
        <f>IF(AND($Q2824="hdbd",$P2824=AA$1),1,0)+IF($W2824=$W2823,AA2823,0)</f>
        <v>9</v>
      </c>
    </row>
    <row r="2825" spans="1:27" x14ac:dyDescent="0.3">
      <c r="A2825" t="s">
        <v>231</v>
      </c>
      <c r="B2825">
        <v>4068915856</v>
      </c>
      <c r="C2825" s="1">
        <v>42583.53292824074</v>
      </c>
      <c r="D2825" t="s">
        <v>23</v>
      </c>
      <c r="E2825">
        <v>1300</v>
      </c>
      <c r="F2825" t="s">
        <v>20</v>
      </c>
      <c r="G2825">
        <v>0.1</v>
      </c>
      <c r="H2825">
        <v>0.02</v>
      </c>
      <c r="I2825">
        <v>0.59709999999999996</v>
      </c>
      <c r="J2825">
        <v>1111</v>
      </c>
      <c r="K2825">
        <v>1422</v>
      </c>
      <c r="L2825">
        <v>1196</v>
      </c>
      <c r="M2825">
        <v>440</v>
      </c>
      <c r="N2825">
        <v>362</v>
      </c>
      <c r="O2825">
        <v>302</v>
      </c>
      <c r="P2825" t="s">
        <v>20</v>
      </c>
      <c r="Q2825" t="s">
        <v>21</v>
      </c>
      <c r="R2825" t="s">
        <v>36</v>
      </c>
      <c r="S2825">
        <f t="shared" si="132"/>
        <v>650</v>
      </c>
      <c r="T2825">
        <f t="shared" si="134"/>
        <v>1050</v>
      </c>
      <c r="U2825">
        <f t="shared" si="133"/>
        <v>850</v>
      </c>
      <c r="V2825">
        <v>960</v>
      </c>
      <c r="W2825">
        <v>135</v>
      </c>
      <c r="X2825">
        <v>13</v>
      </c>
      <c r="Y2825">
        <f>IF(AND($Q2825="hdbd",$P2825=Y$1),1,0)+IF($W2825=$W2824,Y2824,0)</f>
        <v>0</v>
      </c>
      <c r="Z2825">
        <f>IF(AND($Q2825="hdbd",$P2825=Z$1),1,0)+IF($W2825=$W2824,Z2824,0)</f>
        <v>0</v>
      </c>
      <c r="AA2825">
        <f>IF(AND($Q2825="hdbd",$P2825=AA$1),1,0)+IF($W2825=$W2824,AA2824,0)</f>
        <v>10</v>
      </c>
    </row>
    <row r="2826" spans="1:27" x14ac:dyDescent="0.3">
      <c r="A2826" t="s">
        <v>231</v>
      </c>
      <c r="B2826">
        <v>4068915856</v>
      </c>
      <c r="C2826" s="1">
        <v>42583.53292824074</v>
      </c>
      <c r="D2826" t="s">
        <v>24</v>
      </c>
      <c r="E2826">
        <v>1300</v>
      </c>
      <c r="F2826" t="s">
        <v>20</v>
      </c>
      <c r="H2826">
        <v>0.02</v>
      </c>
      <c r="I2826">
        <v>0.15</v>
      </c>
      <c r="K2826">
        <v>1314</v>
      </c>
      <c r="L2826">
        <v>1196</v>
      </c>
      <c r="N2826">
        <v>343</v>
      </c>
      <c r="O2826">
        <v>302</v>
      </c>
      <c r="R2826" t="s">
        <v>36</v>
      </c>
      <c r="S2826" t="str">
        <f t="shared" si="132"/>
        <v/>
      </c>
      <c r="T2826">
        <f t="shared" si="134"/>
        <v>950</v>
      </c>
      <c r="U2826">
        <f t="shared" si="133"/>
        <v>850</v>
      </c>
      <c r="V2826">
        <v>960</v>
      </c>
      <c r="W2826">
        <v>135</v>
      </c>
      <c r="X2826">
        <v>13</v>
      </c>
      <c r="Y2826">
        <f>IF(AND($Q2826="hdbd",$P2826=Y$1),1,0)+IF($W2826=$W2825,Y2825,0)</f>
        <v>0</v>
      </c>
      <c r="Z2826">
        <f>IF(AND($Q2826="hdbd",$P2826=Z$1),1,0)+IF($W2826=$W2825,Z2825,0)</f>
        <v>0</v>
      </c>
      <c r="AA2826">
        <f>IF(AND($Q2826="hdbd",$P2826=AA$1),1,0)+IF($W2826=$W2825,AA2825,0)</f>
        <v>10</v>
      </c>
    </row>
    <row r="2827" spans="1:27" x14ac:dyDescent="0.3">
      <c r="A2827" t="s">
        <v>232</v>
      </c>
      <c r="B2827">
        <v>153891297</v>
      </c>
      <c r="C2827" s="1">
        <v>42583.015972222223</v>
      </c>
      <c r="D2827" t="s">
        <v>19</v>
      </c>
      <c r="E2827">
        <v>1800</v>
      </c>
      <c r="F2827" t="s">
        <v>26</v>
      </c>
      <c r="H2827">
        <v>0.38750000000000001</v>
      </c>
      <c r="J2827">
        <v>1522</v>
      </c>
      <c r="M2827">
        <v>1076</v>
      </c>
      <c r="O2827">
        <v>873</v>
      </c>
      <c r="P2827" t="s">
        <v>26</v>
      </c>
      <c r="Q2827" t="s">
        <v>21</v>
      </c>
      <c r="R2827" t="s">
        <v>233</v>
      </c>
      <c r="S2827">
        <f t="shared" si="132"/>
        <v>450</v>
      </c>
      <c r="T2827" t="str">
        <f t="shared" si="134"/>
        <v/>
      </c>
      <c r="U2827" t="str">
        <f t="shared" si="133"/>
        <v/>
      </c>
      <c r="V2827">
        <v>961</v>
      </c>
      <c r="W2827">
        <v>136</v>
      </c>
      <c r="X2827">
        <v>1</v>
      </c>
      <c r="Y2827">
        <f>IF(AND($Q2827="hdbd",$P2827=Y$1),1,0)+IF($W2827=$W2826,Y2826,0)</f>
        <v>0</v>
      </c>
      <c r="Z2827">
        <f>IF(AND($Q2827="hdbd",$P2827=Z$1),1,0)+IF($W2827=$W2826,Z2826,0)</f>
        <v>1</v>
      </c>
      <c r="AA2827">
        <f>IF(AND($Q2827="hdbd",$P2827=AA$1),1,0)+IF($W2827=$W2826,AA2826,0)</f>
        <v>0</v>
      </c>
    </row>
    <row r="2828" spans="1:27" x14ac:dyDescent="0.3">
      <c r="A2828" t="s">
        <v>232</v>
      </c>
      <c r="B2828">
        <v>153891297</v>
      </c>
      <c r="C2828" s="1">
        <v>42583.015972222223</v>
      </c>
      <c r="D2828" t="s">
        <v>23</v>
      </c>
      <c r="E2828">
        <v>1800</v>
      </c>
      <c r="F2828" t="s">
        <v>26</v>
      </c>
      <c r="H2828">
        <v>0.38569999999999999</v>
      </c>
      <c r="J2828">
        <v>1474</v>
      </c>
      <c r="M2828">
        <v>1031</v>
      </c>
      <c r="O2828">
        <v>873</v>
      </c>
      <c r="P2828" t="s">
        <v>26</v>
      </c>
      <c r="Q2828" t="s">
        <v>21</v>
      </c>
      <c r="R2828" t="s">
        <v>233</v>
      </c>
      <c r="S2828">
        <f t="shared" si="132"/>
        <v>450</v>
      </c>
      <c r="T2828" t="str">
        <f t="shared" si="134"/>
        <v/>
      </c>
      <c r="U2828" t="str">
        <f t="shared" si="133"/>
        <v/>
      </c>
      <c r="V2828">
        <v>961</v>
      </c>
      <c r="W2828">
        <v>136</v>
      </c>
      <c r="X2828">
        <v>1</v>
      </c>
      <c r="Y2828">
        <f>IF(AND($Q2828="hdbd",$P2828=Y$1),1,0)+IF($W2828=$W2827,Y2827,0)</f>
        <v>0</v>
      </c>
      <c r="Z2828">
        <f>IF(AND($Q2828="hdbd",$P2828=Z$1),1,0)+IF($W2828=$W2827,Z2827,0)</f>
        <v>2</v>
      </c>
      <c r="AA2828">
        <f>IF(AND($Q2828="hdbd",$P2828=AA$1),1,0)+IF($W2828=$W2827,AA2827,0)</f>
        <v>0</v>
      </c>
    </row>
    <row r="2829" spans="1:27" x14ac:dyDescent="0.3">
      <c r="A2829" t="s">
        <v>232</v>
      </c>
      <c r="B2829">
        <v>153891297</v>
      </c>
      <c r="C2829" s="1">
        <v>42583.015972222223</v>
      </c>
      <c r="D2829" t="s">
        <v>24</v>
      </c>
      <c r="E2829">
        <v>1500</v>
      </c>
      <c r="F2829" t="s">
        <v>26</v>
      </c>
      <c r="H2829">
        <v>0.71760000000000002</v>
      </c>
      <c r="O2829">
        <v>871</v>
      </c>
      <c r="P2829" t="s">
        <v>26</v>
      </c>
      <c r="Q2829" t="s">
        <v>21</v>
      </c>
      <c r="R2829" t="s">
        <v>233</v>
      </c>
      <c r="S2829" t="str">
        <f t="shared" si="132"/>
        <v/>
      </c>
      <c r="T2829" t="str">
        <f t="shared" si="134"/>
        <v/>
      </c>
      <c r="U2829" t="str">
        <f t="shared" si="133"/>
        <v/>
      </c>
      <c r="V2829">
        <v>961</v>
      </c>
      <c r="W2829">
        <v>136</v>
      </c>
      <c r="X2829">
        <v>1</v>
      </c>
      <c r="Y2829">
        <f>IF(AND($Q2829="hdbd",$P2829=Y$1),1,0)+IF($W2829=$W2828,Y2828,0)</f>
        <v>0</v>
      </c>
      <c r="Z2829">
        <f>IF(AND($Q2829="hdbd",$P2829=Z$1),1,0)+IF($W2829=$W2828,Z2828,0)</f>
        <v>3</v>
      </c>
      <c r="AA2829">
        <f>IF(AND($Q2829="hdbd",$P2829=AA$1),1,0)+IF($W2829=$W2828,AA2828,0)</f>
        <v>0</v>
      </c>
    </row>
    <row r="2830" spans="1:27" x14ac:dyDescent="0.3">
      <c r="A2830" t="s">
        <v>234</v>
      </c>
      <c r="B2830">
        <v>105345879</v>
      </c>
      <c r="C2830" s="1">
        <v>42583.695185185185</v>
      </c>
      <c r="D2830" t="s">
        <v>19</v>
      </c>
      <c r="E2830">
        <v>900</v>
      </c>
      <c r="F2830" t="s">
        <v>20</v>
      </c>
      <c r="H2830">
        <v>5.0000000000000001E-3</v>
      </c>
      <c r="I2830">
        <v>0.33229999999999998</v>
      </c>
      <c r="J2830">
        <v>610</v>
      </c>
      <c r="K2830">
        <v>844</v>
      </c>
      <c r="M2830">
        <v>387</v>
      </c>
      <c r="N2830">
        <v>447</v>
      </c>
      <c r="P2830" t="s">
        <v>20</v>
      </c>
      <c r="Q2830" t="s">
        <v>21</v>
      </c>
      <c r="R2830" t="s">
        <v>235</v>
      </c>
      <c r="S2830">
        <f t="shared" si="132"/>
        <v>250</v>
      </c>
      <c r="T2830">
        <f t="shared" si="134"/>
        <v>350</v>
      </c>
      <c r="U2830" t="str">
        <f t="shared" si="133"/>
        <v/>
      </c>
      <c r="V2830">
        <v>962</v>
      </c>
      <c r="W2830">
        <v>137</v>
      </c>
      <c r="X2830">
        <v>1</v>
      </c>
      <c r="Y2830">
        <f>IF(AND($Q2830="hdbd",$P2830=Y$1),1,0)+IF($W2830=$W2829,Y2829,0)</f>
        <v>0</v>
      </c>
      <c r="Z2830">
        <f>IF(AND($Q2830="hdbd",$P2830=Z$1),1,0)+IF($W2830=$W2829,Z2829,0)</f>
        <v>0</v>
      </c>
      <c r="AA2830">
        <f>IF(AND($Q2830="hdbd",$P2830=AA$1),1,0)+IF($W2830=$W2829,AA2829,0)</f>
        <v>1</v>
      </c>
    </row>
    <row r="2831" spans="1:27" x14ac:dyDescent="0.3">
      <c r="A2831" t="s">
        <v>234</v>
      </c>
      <c r="B2831">
        <v>105345879</v>
      </c>
      <c r="C2831" s="1">
        <v>42583.695185185185</v>
      </c>
      <c r="D2831" t="s">
        <v>23</v>
      </c>
      <c r="E2831">
        <v>900</v>
      </c>
      <c r="F2831" t="s">
        <v>20</v>
      </c>
      <c r="H2831">
        <v>2.9100000000000001E-2</v>
      </c>
      <c r="I2831">
        <v>5.9400000000000001E-2</v>
      </c>
      <c r="J2831">
        <v>647</v>
      </c>
      <c r="K2831">
        <v>724</v>
      </c>
      <c r="L2831">
        <v>868</v>
      </c>
      <c r="M2831">
        <v>364</v>
      </c>
      <c r="N2831">
        <v>416</v>
      </c>
      <c r="O2831">
        <v>459</v>
      </c>
      <c r="R2831" t="s">
        <v>235</v>
      </c>
      <c r="S2831">
        <f t="shared" si="132"/>
        <v>250</v>
      </c>
      <c r="T2831">
        <f t="shared" si="134"/>
        <v>350</v>
      </c>
      <c r="U2831">
        <f t="shared" si="133"/>
        <v>450</v>
      </c>
      <c r="V2831">
        <v>962</v>
      </c>
      <c r="W2831">
        <v>137</v>
      </c>
      <c r="X2831">
        <v>1</v>
      </c>
      <c r="Y2831">
        <f>IF(AND($Q2831="hdbd",$P2831=Y$1),1,0)+IF($W2831=$W2830,Y2830,0)</f>
        <v>0</v>
      </c>
      <c r="Z2831">
        <f>IF(AND($Q2831="hdbd",$P2831=Z$1),1,0)+IF($W2831=$W2830,Z2830,0)</f>
        <v>0</v>
      </c>
      <c r="AA2831">
        <f>IF(AND($Q2831="hdbd",$P2831=AA$1),1,0)+IF($W2831=$W2830,AA2830,0)</f>
        <v>1</v>
      </c>
    </row>
    <row r="2832" spans="1:27" x14ac:dyDescent="0.3">
      <c r="A2832" t="s">
        <v>234</v>
      </c>
      <c r="B2832">
        <v>105345879</v>
      </c>
      <c r="C2832" s="1">
        <v>42583.695185185185</v>
      </c>
      <c r="D2832" t="s">
        <v>24</v>
      </c>
      <c r="E2832">
        <v>900</v>
      </c>
      <c r="F2832" t="s">
        <v>20</v>
      </c>
      <c r="H2832">
        <v>5.0000000000000001E-3</v>
      </c>
      <c r="I2832">
        <v>8.3400000000000002E-2</v>
      </c>
      <c r="K2832">
        <v>702</v>
      </c>
      <c r="L2832">
        <v>868</v>
      </c>
      <c r="N2832">
        <v>405</v>
      </c>
      <c r="O2832">
        <v>459</v>
      </c>
      <c r="R2832" t="s">
        <v>235</v>
      </c>
      <c r="S2832" t="str">
        <f t="shared" si="132"/>
        <v/>
      </c>
      <c r="T2832">
        <f t="shared" si="134"/>
        <v>250</v>
      </c>
      <c r="U2832">
        <f t="shared" si="133"/>
        <v>450</v>
      </c>
      <c r="V2832">
        <v>962</v>
      </c>
      <c r="W2832">
        <v>137</v>
      </c>
      <c r="X2832">
        <v>1</v>
      </c>
      <c r="Y2832">
        <f>IF(AND($Q2832="hdbd",$P2832=Y$1),1,0)+IF($W2832=$W2831,Y2831,0)</f>
        <v>0</v>
      </c>
      <c r="Z2832">
        <f>IF(AND($Q2832="hdbd",$P2832=Z$1),1,0)+IF($W2832=$W2831,Z2831,0)</f>
        <v>0</v>
      </c>
      <c r="AA2832">
        <f>IF(AND($Q2832="hdbd",$P2832=AA$1),1,0)+IF($W2832=$W2831,AA2831,0)</f>
        <v>1</v>
      </c>
    </row>
    <row r="2833" spans="1:27" x14ac:dyDescent="0.3">
      <c r="A2833" t="s">
        <v>234</v>
      </c>
      <c r="B2833">
        <v>649573552</v>
      </c>
      <c r="C2833" s="1">
        <v>42583.695370370369</v>
      </c>
      <c r="D2833" t="s">
        <v>19</v>
      </c>
      <c r="E2833">
        <v>3100</v>
      </c>
      <c r="F2833" t="s">
        <v>26</v>
      </c>
      <c r="H2833">
        <v>1.9199999999999998E-2</v>
      </c>
      <c r="I2833">
        <v>0.61</v>
      </c>
      <c r="J2833">
        <v>2833</v>
      </c>
      <c r="K2833">
        <v>3149</v>
      </c>
      <c r="L2833">
        <v>3721</v>
      </c>
      <c r="M2833">
        <v>2012</v>
      </c>
      <c r="N2833">
        <v>1937</v>
      </c>
      <c r="O2833">
        <v>1878</v>
      </c>
      <c r="R2833" t="s">
        <v>235</v>
      </c>
      <c r="S2833">
        <f t="shared" si="132"/>
        <v>850</v>
      </c>
      <c r="T2833">
        <f t="shared" si="134"/>
        <v>1250</v>
      </c>
      <c r="U2833">
        <f t="shared" si="133"/>
        <v>1850</v>
      </c>
      <c r="V2833">
        <v>963</v>
      </c>
      <c r="W2833">
        <v>137</v>
      </c>
      <c r="X2833">
        <v>2</v>
      </c>
      <c r="Y2833">
        <f>IF(AND($Q2833="hdbd",$P2833=Y$1),1,0)+IF($W2833=$W2832,Y2832,0)</f>
        <v>0</v>
      </c>
      <c r="Z2833">
        <f>IF(AND($Q2833="hdbd",$P2833=Z$1),1,0)+IF($W2833=$W2832,Z2832,0)</f>
        <v>0</v>
      </c>
      <c r="AA2833">
        <f>IF(AND($Q2833="hdbd",$P2833=AA$1),1,0)+IF($W2833=$W2832,AA2832,0)</f>
        <v>1</v>
      </c>
    </row>
    <row r="2834" spans="1:27" x14ac:dyDescent="0.3">
      <c r="A2834" t="s">
        <v>234</v>
      </c>
      <c r="B2834">
        <v>649573552</v>
      </c>
      <c r="C2834" s="1">
        <v>42583.695370370369</v>
      </c>
      <c r="D2834" t="s">
        <v>23</v>
      </c>
      <c r="E2834">
        <v>3100</v>
      </c>
      <c r="F2834" t="s">
        <v>26</v>
      </c>
      <c r="H2834">
        <v>8.4500000000000006E-2</v>
      </c>
      <c r="I2834">
        <v>0.61</v>
      </c>
      <c r="J2834">
        <v>2835</v>
      </c>
      <c r="K2834">
        <v>3152</v>
      </c>
      <c r="L2834">
        <v>3721</v>
      </c>
      <c r="M2834">
        <v>2041</v>
      </c>
      <c r="N2834">
        <v>1966</v>
      </c>
      <c r="O2834">
        <v>1878</v>
      </c>
      <c r="R2834" t="s">
        <v>235</v>
      </c>
      <c r="S2834">
        <f t="shared" si="132"/>
        <v>750</v>
      </c>
      <c r="T2834">
        <f t="shared" si="134"/>
        <v>1150</v>
      </c>
      <c r="U2834">
        <f t="shared" si="133"/>
        <v>1850</v>
      </c>
      <c r="V2834">
        <v>963</v>
      </c>
      <c r="W2834">
        <v>137</v>
      </c>
      <c r="X2834">
        <v>2</v>
      </c>
      <c r="Y2834">
        <f>IF(AND($Q2834="hdbd",$P2834=Y$1),1,0)+IF($W2834=$W2833,Y2833,0)</f>
        <v>0</v>
      </c>
      <c r="Z2834">
        <f>IF(AND($Q2834="hdbd",$P2834=Z$1),1,0)+IF($W2834=$W2833,Z2833,0)</f>
        <v>0</v>
      </c>
      <c r="AA2834">
        <f>IF(AND($Q2834="hdbd",$P2834=AA$1),1,0)+IF($W2834=$W2833,AA2833,0)</f>
        <v>1</v>
      </c>
    </row>
    <row r="2835" spans="1:27" x14ac:dyDescent="0.3">
      <c r="A2835" t="s">
        <v>234</v>
      </c>
      <c r="B2835">
        <v>1616168830</v>
      </c>
      <c r="C2835" s="1">
        <v>42583.695428240739</v>
      </c>
      <c r="D2835" t="s">
        <v>19</v>
      </c>
      <c r="E2835">
        <v>2400</v>
      </c>
      <c r="F2835" t="s">
        <v>26</v>
      </c>
      <c r="H2835">
        <v>9.4399999999999998E-2</v>
      </c>
      <c r="I2835">
        <v>0.6</v>
      </c>
      <c r="J2835">
        <v>1625</v>
      </c>
      <c r="K2835">
        <v>2333</v>
      </c>
      <c r="L2835">
        <v>2454</v>
      </c>
      <c r="M2835">
        <v>1220</v>
      </c>
      <c r="N2835">
        <v>1317</v>
      </c>
      <c r="O2835">
        <v>1235</v>
      </c>
      <c r="R2835" t="s">
        <v>235</v>
      </c>
      <c r="S2835">
        <f t="shared" si="132"/>
        <v>450</v>
      </c>
      <c r="T2835">
        <f t="shared" si="134"/>
        <v>1050</v>
      </c>
      <c r="U2835">
        <f t="shared" si="133"/>
        <v>1250</v>
      </c>
      <c r="V2835">
        <v>964</v>
      </c>
      <c r="W2835">
        <v>137</v>
      </c>
      <c r="X2835">
        <v>3</v>
      </c>
      <c r="Y2835">
        <f>IF(AND($Q2835="hdbd",$P2835=Y$1),1,0)+IF($W2835=$W2834,Y2834,0)</f>
        <v>0</v>
      </c>
      <c r="Z2835">
        <f>IF(AND($Q2835="hdbd",$P2835=Z$1),1,0)+IF($W2835=$W2834,Z2834,0)</f>
        <v>0</v>
      </c>
      <c r="AA2835">
        <f>IF(AND($Q2835="hdbd",$P2835=AA$1),1,0)+IF($W2835=$W2834,AA2834,0)</f>
        <v>1</v>
      </c>
    </row>
    <row r="2836" spans="1:27" x14ac:dyDescent="0.3">
      <c r="A2836" t="s">
        <v>234</v>
      </c>
      <c r="B2836">
        <v>1616168830</v>
      </c>
      <c r="C2836" s="1">
        <v>42583.695428240739</v>
      </c>
      <c r="D2836" t="s">
        <v>23</v>
      </c>
      <c r="E2836">
        <v>2400</v>
      </c>
      <c r="F2836" t="s">
        <v>25</v>
      </c>
      <c r="G2836">
        <v>0.04</v>
      </c>
      <c r="H2836">
        <v>3.56E-2</v>
      </c>
      <c r="I2836">
        <v>0.61</v>
      </c>
      <c r="J2836">
        <v>1621</v>
      </c>
      <c r="K2836">
        <v>1751</v>
      </c>
      <c r="L2836">
        <v>2454</v>
      </c>
      <c r="M2836">
        <v>1166</v>
      </c>
      <c r="N2836">
        <v>1249</v>
      </c>
      <c r="O2836">
        <v>1235</v>
      </c>
      <c r="R2836" t="s">
        <v>235</v>
      </c>
      <c r="S2836">
        <f t="shared" si="132"/>
        <v>450</v>
      </c>
      <c r="T2836">
        <f t="shared" si="134"/>
        <v>550</v>
      </c>
      <c r="U2836">
        <f t="shared" si="133"/>
        <v>1250</v>
      </c>
      <c r="V2836">
        <v>964</v>
      </c>
      <c r="W2836">
        <v>137</v>
      </c>
      <c r="X2836">
        <v>3</v>
      </c>
      <c r="Y2836">
        <f>IF(AND($Q2836="hdbd",$P2836=Y$1),1,0)+IF($W2836=$W2835,Y2835,0)</f>
        <v>0</v>
      </c>
      <c r="Z2836">
        <f>IF(AND($Q2836="hdbd",$P2836=Z$1),1,0)+IF($W2836=$W2835,Z2835,0)</f>
        <v>0</v>
      </c>
      <c r="AA2836">
        <f>IF(AND($Q2836="hdbd",$P2836=AA$1),1,0)+IF($W2836=$W2835,AA2835,0)</f>
        <v>1</v>
      </c>
    </row>
    <row r="2837" spans="1:27" x14ac:dyDescent="0.3">
      <c r="A2837" t="s">
        <v>234</v>
      </c>
      <c r="B2837">
        <v>1616168830</v>
      </c>
      <c r="C2837" s="1">
        <v>42583.695428240739</v>
      </c>
      <c r="D2837" t="s">
        <v>24</v>
      </c>
      <c r="E2837">
        <v>2400</v>
      </c>
      <c r="F2837" t="s">
        <v>26</v>
      </c>
      <c r="H2837">
        <v>2.4199999999999999E-2</v>
      </c>
      <c r="I2837">
        <v>0.25</v>
      </c>
      <c r="K2837">
        <v>2339</v>
      </c>
      <c r="L2837">
        <v>2454</v>
      </c>
      <c r="N2837">
        <v>1290</v>
      </c>
      <c r="O2837">
        <v>1235</v>
      </c>
      <c r="R2837" t="s">
        <v>235</v>
      </c>
      <c r="S2837" t="str">
        <f t="shared" si="132"/>
        <v/>
      </c>
      <c r="T2837">
        <f t="shared" si="134"/>
        <v>1050</v>
      </c>
      <c r="U2837">
        <f t="shared" si="133"/>
        <v>1250</v>
      </c>
      <c r="V2837">
        <v>964</v>
      </c>
      <c r="W2837">
        <v>137</v>
      </c>
      <c r="X2837">
        <v>2</v>
      </c>
      <c r="Y2837">
        <f>IF(AND($Q2837="hdbd",$P2837=Y$1),1,0)+IF($W2837=$W2836,Y2836,0)</f>
        <v>0</v>
      </c>
      <c r="Z2837">
        <f>IF(AND($Q2837="hdbd",$P2837=Z$1),1,0)+IF($W2837=$W2836,Z2836,0)</f>
        <v>0</v>
      </c>
      <c r="AA2837">
        <f>IF(AND($Q2837="hdbd",$P2837=AA$1),1,0)+IF($W2837=$W2836,AA2836,0)</f>
        <v>1</v>
      </c>
    </row>
    <row r="2838" spans="1:27" x14ac:dyDescent="0.3">
      <c r="A2838" t="s">
        <v>234</v>
      </c>
      <c r="B2838">
        <v>1054544494</v>
      </c>
      <c r="C2838" s="1">
        <v>42583.695648148147</v>
      </c>
      <c r="D2838" t="s">
        <v>19</v>
      </c>
      <c r="E2838">
        <v>1600</v>
      </c>
      <c r="F2838" t="s">
        <v>20</v>
      </c>
      <c r="G2838">
        <v>0.04</v>
      </c>
      <c r="H2838">
        <v>8.9800000000000005E-2</v>
      </c>
      <c r="I2838">
        <v>0.25</v>
      </c>
      <c r="J2838">
        <v>1108</v>
      </c>
      <c r="K2838">
        <v>1340</v>
      </c>
      <c r="M2838">
        <v>825</v>
      </c>
      <c r="N2838">
        <v>908</v>
      </c>
      <c r="P2838" t="s">
        <v>20</v>
      </c>
      <c r="Q2838" t="s">
        <v>21</v>
      </c>
      <c r="R2838" t="s">
        <v>235</v>
      </c>
      <c r="S2838">
        <f t="shared" si="132"/>
        <v>250</v>
      </c>
      <c r="T2838">
        <f t="shared" si="134"/>
        <v>450</v>
      </c>
      <c r="U2838" t="str">
        <f t="shared" si="133"/>
        <v/>
      </c>
      <c r="V2838">
        <v>965</v>
      </c>
      <c r="W2838">
        <v>137</v>
      </c>
      <c r="X2838">
        <v>4</v>
      </c>
      <c r="Y2838">
        <f>IF(AND($Q2838="hdbd",$P2838=Y$1),1,0)+IF($W2838=$W2837,Y2837,0)</f>
        <v>0</v>
      </c>
      <c r="Z2838">
        <f>IF(AND($Q2838="hdbd",$P2838=Z$1),1,0)+IF($W2838=$W2837,Z2837,0)</f>
        <v>0</v>
      </c>
      <c r="AA2838">
        <f>IF(AND($Q2838="hdbd",$P2838=AA$1),1,0)+IF($W2838=$W2837,AA2837,0)</f>
        <v>2</v>
      </c>
    </row>
    <row r="2839" spans="1:27" x14ac:dyDescent="0.3">
      <c r="A2839" t="s">
        <v>234</v>
      </c>
      <c r="B2839">
        <v>1054544494</v>
      </c>
      <c r="C2839" s="1">
        <v>42583.695648148147</v>
      </c>
      <c r="D2839" t="s">
        <v>23</v>
      </c>
      <c r="E2839">
        <v>2100</v>
      </c>
      <c r="F2839" t="s">
        <v>26</v>
      </c>
      <c r="G2839">
        <v>0.04</v>
      </c>
      <c r="H2839">
        <v>8.7499999999999994E-2</v>
      </c>
      <c r="J2839">
        <v>1178</v>
      </c>
      <c r="K2839">
        <v>1320</v>
      </c>
      <c r="L2839">
        <v>1604</v>
      </c>
      <c r="M2839">
        <v>841</v>
      </c>
      <c r="N2839">
        <v>925</v>
      </c>
      <c r="O2839">
        <v>978</v>
      </c>
      <c r="R2839" t="s">
        <v>235</v>
      </c>
      <c r="S2839">
        <f t="shared" si="132"/>
        <v>350</v>
      </c>
      <c r="T2839">
        <f t="shared" si="134"/>
        <v>350</v>
      </c>
      <c r="U2839">
        <f t="shared" si="133"/>
        <v>650</v>
      </c>
      <c r="V2839">
        <v>965</v>
      </c>
      <c r="W2839">
        <v>137</v>
      </c>
      <c r="X2839">
        <v>4</v>
      </c>
      <c r="Y2839">
        <f>IF(AND($Q2839="hdbd",$P2839=Y$1),1,0)+IF($W2839=$W2838,Y2838,0)</f>
        <v>0</v>
      </c>
      <c r="Z2839">
        <f>IF(AND($Q2839="hdbd",$P2839=Z$1),1,0)+IF($W2839=$W2838,Z2838,0)</f>
        <v>0</v>
      </c>
      <c r="AA2839">
        <f>IF(AND($Q2839="hdbd",$P2839=AA$1),1,0)+IF($W2839=$W2838,AA2838,0)</f>
        <v>2</v>
      </c>
    </row>
    <row r="2840" spans="1:27" x14ac:dyDescent="0.3">
      <c r="A2840" t="s">
        <v>234</v>
      </c>
      <c r="B2840">
        <v>1054544494</v>
      </c>
      <c r="C2840" s="1">
        <v>42583.695648148147</v>
      </c>
      <c r="D2840" t="s">
        <v>24</v>
      </c>
      <c r="E2840">
        <v>1600</v>
      </c>
      <c r="F2840" t="s">
        <v>20</v>
      </c>
      <c r="H2840">
        <v>1.4200000000000001E-2</v>
      </c>
      <c r="I2840">
        <v>0.27</v>
      </c>
      <c r="K2840">
        <v>1308</v>
      </c>
      <c r="N2840">
        <v>944</v>
      </c>
      <c r="P2840" t="s">
        <v>20</v>
      </c>
      <c r="Q2840" t="s">
        <v>21</v>
      </c>
      <c r="R2840" t="s">
        <v>235</v>
      </c>
      <c r="S2840" t="str">
        <f t="shared" si="132"/>
        <v/>
      </c>
      <c r="T2840">
        <f t="shared" si="134"/>
        <v>350</v>
      </c>
      <c r="U2840" t="str">
        <f t="shared" si="133"/>
        <v/>
      </c>
      <c r="V2840">
        <v>965</v>
      </c>
      <c r="W2840">
        <v>137</v>
      </c>
      <c r="X2840">
        <v>3</v>
      </c>
      <c r="Y2840">
        <f>IF(AND($Q2840="hdbd",$P2840=Y$1),1,0)+IF($W2840=$W2839,Y2839,0)</f>
        <v>0</v>
      </c>
      <c r="Z2840">
        <f>IF(AND($Q2840="hdbd",$P2840=Z$1),1,0)+IF($W2840=$W2839,Z2839,0)</f>
        <v>0</v>
      </c>
      <c r="AA2840">
        <f>IF(AND($Q2840="hdbd",$P2840=AA$1),1,0)+IF($W2840=$W2839,AA2839,0)</f>
        <v>3</v>
      </c>
    </row>
    <row r="2841" spans="1:27" x14ac:dyDescent="0.3">
      <c r="A2841" t="s">
        <v>234</v>
      </c>
      <c r="B2841">
        <v>3744806399</v>
      </c>
      <c r="C2841" s="1">
        <v>42583.695752314816</v>
      </c>
      <c r="D2841" t="s">
        <v>19</v>
      </c>
      <c r="E2841">
        <v>1600</v>
      </c>
      <c r="F2841" t="s">
        <v>26</v>
      </c>
      <c r="G2841">
        <v>0.04</v>
      </c>
      <c r="H2841">
        <v>8.4400000000000003E-2</v>
      </c>
      <c r="J2841">
        <v>1340</v>
      </c>
      <c r="K2841">
        <v>1581</v>
      </c>
      <c r="L2841">
        <v>2052</v>
      </c>
      <c r="M2841">
        <v>933</v>
      </c>
      <c r="N2841">
        <v>1063</v>
      </c>
      <c r="O2841">
        <v>1184</v>
      </c>
      <c r="R2841" t="s">
        <v>235</v>
      </c>
      <c r="S2841">
        <f t="shared" si="132"/>
        <v>450</v>
      </c>
      <c r="T2841">
        <f t="shared" si="134"/>
        <v>550</v>
      </c>
      <c r="U2841">
        <f t="shared" si="133"/>
        <v>850</v>
      </c>
      <c r="V2841">
        <v>966</v>
      </c>
      <c r="W2841">
        <v>137</v>
      </c>
      <c r="X2841">
        <v>5</v>
      </c>
      <c r="Y2841">
        <f>IF(AND($Q2841="hdbd",$P2841=Y$1),1,0)+IF($W2841=$W2840,Y2840,0)</f>
        <v>0</v>
      </c>
      <c r="Z2841">
        <f>IF(AND($Q2841="hdbd",$P2841=Z$1),1,0)+IF($W2841=$W2840,Z2840,0)</f>
        <v>0</v>
      </c>
      <c r="AA2841">
        <f>IF(AND($Q2841="hdbd",$P2841=AA$1),1,0)+IF($W2841=$W2840,AA2840,0)</f>
        <v>3</v>
      </c>
    </row>
    <row r="2842" spans="1:27" x14ac:dyDescent="0.3">
      <c r="A2842" t="s">
        <v>234</v>
      </c>
      <c r="B2842">
        <v>3744806399</v>
      </c>
      <c r="C2842" s="1">
        <v>42583.695752314816</v>
      </c>
      <c r="D2842" t="s">
        <v>23</v>
      </c>
      <c r="E2842">
        <v>1800</v>
      </c>
      <c r="F2842" t="s">
        <v>26</v>
      </c>
      <c r="G2842">
        <v>0.04</v>
      </c>
      <c r="H2842">
        <v>5.6399999999999999E-2</v>
      </c>
      <c r="J2842">
        <v>1373</v>
      </c>
      <c r="K2842">
        <v>1619</v>
      </c>
      <c r="L2842">
        <v>2052</v>
      </c>
      <c r="M2842">
        <v>976</v>
      </c>
      <c r="N2842">
        <v>1107</v>
      </c>
      <c r="O2842">
        <v>1184</v>
      </c>
      <c r="R2842" t="s">
        <v>235</v>
      </c>
      <c r="S2842">
        <f t="shared" si="132"/>
        <v>350</v>
      </c>
      <c r="T2842">
        <f t="shared" si="134"/>
        <v>550</v>
      </c>
      <c r="U2842">
        <f t="shared" si="133"/>
        <v>850</v>
      </c>
      <c r="V2842">
        <v>966</v>
      </c>
      <c r="W2842">
        <v>137</v>
      </c>
      <c r="X2842">
        <v>5</v>
      </c>
      <c r="Y2842">
        <f>IF(AND($Q2842="hdbd",$P2842=Y$1),1,0)+IF($W2842=$W2841,Y2841,0)</f>
        <v>0</v>
      </c>
      <c r="Z2842">
        <f>IF(AND($Q2842="hdbd",$P2842=Z$1),1,0)+IF($W2842=$W2841,Z2841,0)</f>
        <v>0</v>
      </c>
      <c r="AA2842">
        <f>IF(AND($Q2842="hdbd",$P2842=AA$1),1,0)+IF($W2842=$W2841,AA2841,0)</f>
        <v>3</v>
      </c>
    </row>
    <row r="2843" spans="1:27" x14ac:dyDescent="0.3">
      <c r="A2843" t="s">
        <v>234</v>
      </c>
      <c r="B2843">
        <v>3744806399</v>
      </c>
      <c r="C2843" s="1">
        <v>42583.695752314816</v>
      </c>
      <c r="D2843" t="s">
        <v>24</v>
      </c>
      <c r="E2843">
        <v>1600</v>
      </c>
      <c r="F2843" t="s">
        <v>26</v>
      </c>
      <c r="H2843">
        <v>2.8799999999999999E-2</v>
      </c>
      <c r="I2843">
        <v>0.1</v>
      </c>
      <c r="K2843">
        <v>1535</v>
      </c>
      <c r="L2843">
        <v>2052</v>
      </c>
      <c r="N2843">
        <v>1016</v>
      </c>
      <c r="O2843">
        <v>1184</v>
      </c>
      <c r="R2843" t="s">
        <v>235</v>
      </c>
      <c r="S2843" t="str">
        <f t="shared" si="132"/>
        <v/>
      </c>
      <c r="T2843">
        <f t="shared" si="134"/>
        <v>550</v>
      </c>
      <c r="U2843">
        <f t="shared" si="133"/>
        <v>850</v>
      </c>
      <c r="V2843">
        <v>966</v>
      </c>
      <c r="W2843">
        <v>137</v>
      </c>
      <c r="X2843">
        <v>4</v>
      </c>
      <c r="Y2843">
        <f>IF(AND($Q2843="hdbd",$P2843=Y$1),1,0)+IF($W2843=$W2842,Y2842,0)</f>
        <v>0</v>
      </c>
      <c r="Z2843">
        <f>IF(AND($Q2843="hdbd",$P2843=Z$1),1,0)+IF($W2843=$W2842,Z2842,0)</f>
        <v>0</v>
      </c>
      <c r="AA2843">
        <f>IF(AND($Q2843="hdbd",$P2843=AA$1),1,0)+IF($W2843=$W2842,AA2842,0)</f>
        <v>3</v>
      </c>
    </row>
    <row r="2844" spans="1:27" x14ac:dyDescent="0.3">
      <c r="A2844" t="s">
        <v>236</v>
      </c>
      <c r="B2844">
        <v>649763971</v>
      </c>
      <c r="C2844" s="1">
        <v>42583.535115740742</v>
      </c>
      <c r="D2844" t="s">
        <v>19</v>
      </c>
      <c r="E2844">
        <v>1600</v>
      </c>
      <c r="F2844" t="s">
        <v>25</v>
      </c>
      <c r="G2844">
        <v>0.04</v>
      </c>
      <c r="I2844">
        <v>3.2300000000000002E-2</v>
      </c>
      <c r="J2844">
        <v>741</v>
      </c>
      <c r="L2844">
        <v>959</v>
      </c>
      <c r="M2844">
        <v>433</v>
      </c>
      <c r="N2844">
        <v>465</v>
      </c>
      <c r="O2844">
        <v>480</v>
      </c>
      <c r="R2844" t="s">
        <v>237</v>
      </c>
      <c r="S2844">
        <f t="shared" si="132"/>
        <v>350</v>
      </c>
      <c r="T2844" t="str">
        <f t="shared" si="134"/>
        <v/>
      </c>
      <c r="U2844">
        <f t="shared" si="133"/>
        <v>450</v>
      </c>
      <c r="V2844">
        <v>967</v>
      </c>
      <c r="W2844">
        <v>138</v>
      </c>
      <c r="X2844">
        <v>1</v>
      </c>
      <c r="Y2844">
        <f>IF(AND($Q2844="hdbd",$P2844=Y$1),1,0)+IF($W2844=$W2843,Y2843,0)</f>
        <v>0</v>
      </c>
      <c r="Z2844">
        <f>IF(AND($Q2844="hdbd",$P2844=Z$1),1,0)+IF($W2844=$W2843,Z2843,0)</f>
        <v>0</v>
      </c>
      <c r="AA2844">
        <f>IF(AND($Q2844="hdbd",$P2844=AA$1),1,0)+IF($W2844=$W2843,AA2843,0)</f>
        <v>0</v>
      </c>
    </row>
    <row r="2845" spans="1:27" x14ac:dyDescent="0.3">
      <c r="A2845" t="s">
        <v>236</v>
      </c>
      <c r="B2845">
        <v>649763971</v>
      </c>
      <c r="C2845" s="1">
        <v>42583.535115740742</v>
      </c>
      <c r="D2845" t="s">
        <v>23</v>
      </c>
      <c r="E2845">
        <v>1600</v>
      </c>
      <c r="F2845" t="s">
        <v>25</v>
      </c>
      <c r="G2845">
        <v>0.04</v>
      </c>
      <c r="I2845">
        <v>0.03</v>
      </c>
      <c r="J2845">
        <v>576</v>
      </c>
      <c r="L2845">
        <v>959</v>
      </c>
      <c r="M2845">
        <v>412</v>
      </c>
      <c r="N2845">
        <v>449</v>
      </c>
      <c r="O2845">
        <v>480</v>
      </c>
      <c r="R2845" t="s">
        <v>237</v>
      </c>
      <c r="S2845">
        <f t="shared" si="132"/>
        <v>150</v>
      </c>
      <c r="T2845" t="str">
        <f t="shared" si="134"/>
        <v/>
      </c>
      <c r="U2845">
        <f t="shared" si="133"/>
        <v>450</v>
      </c>
      <c r="V2845">
        <v>967</v>
      </c>
      <c r="W2845">
        <v>138</v>
      </c>
      <c r="X2845">
        <v>1</v>
      </c>
      <c r="Y2845">
        <f>IF(AND($Q2845="hdbd",$P2845=Y$1),1,0)+IF($W2845=$W2844,Y2844,0)</f>
        <v>0</v>
      </c>
      <c r="Z2845">
        <f>IF(AND($Q2845="hdbd",$P2845=Z$1),1,0)+IF($W2845=$W2844,Z2844,0)</f>
        <v>0</v>
      </c>
      <c r="AA2845">
        <f>IF(AND($Q2845="hdbd",$P2845=AA$1),1,0)+IF($W2845=$W2844,AA2844,0)</f>
        <v>0</v>
      </c>
    </row>
    <row r="2846" spans="1:27" x14ac:dyDescent="0.3">
      <c r="A2846" t="s">
        <v>236</v>
      </c>
      <c r="B2846">
        <v>649763971</v>
      </c>
      <c r="C2846" s="1">
        <v>42583.535115740742</v>
      </c>
      <c r="D2846" t="s">
        <v>24</v>
      </c>
      <c r="E2846">
        <v>1600</v>
      </c>
      <c r="F2846" t="s">
        <v>20</v>
      </c>
      <c r="I2846">
        <v>0.1</v>
      </c>
      <c r="L2846">
        <v>959</v>
      </c>
      <c r="N2846">
        <v>449</v>
      </c>
      <c r="O2846">
        <v>480</v>
      </c>
      <c r="R2846" t="s">
        <v>237</v>
      </c>
      <c r="S2846" t="str">
        <f t="shared" si="132"/>
        <v/>
      </c>
      <c r="T2846" t="str">
        <f t="shared" si="134"/>
        <v/>
      </c>
      <c r="U2846">
        <f t="shared" si="133"/>
        <v>450</v>
      </c>
      <c r="V2846">
        <v>967</v>
      </c>
      <c r="W2846">
        <v>138</v>
      </c>
      <c r="X2846">
        <v>1</v>
      </c>
      <c r="Y2846">
        <f>IF(AND($Q2846="hdbd",$P2846=Y$1),1,0)+IF($W2846=$W2845,Y2845,0)</f>
        <v>0</v>
      </c>
      <c r="Z2846">
        <f>IF(AND($Q2846="hdbd",$P2846=Z$1),1,0)+IF($W2846=$W2845,Z2845,0)</f>
        <v>0</v>
      </c>
      <c r="AA2846">
        <f>IF(AND($Q2846="hdbd",$P2846=AA$1),1,0)+IF($W2846=$W2845,AA2845,0)</f>
        <v>0</v>
      </c>
    </row>
    <row r="2847" spans="1:27" x14ac:dyDescent="0.3">
      <c r="A2847" t="s">
        <v>236</v>
      </c>
      <c r="B2847">
        <v>3378886584</v>
      </c>
      <c r="C2847" s="1">
        <v>42583.535196759258</v>
      </c>
      <c r="D2847" t="s">
        <v>19</v>
      </c>
      <c r="E2847">
        <v>1400</v>
      </c>
      <c r="F2847" t="s">
        <v>25</v>
      </c>
      <c r="G2847">
        <v>0.41</v>
      </c>
      <c r="I2847">
        <v>0.1</v>
      </c>
      <c r="L2847">
        <v>964</v>
      </c>
      <c r="N2847">
        <v>444</v>
      </c>
      <c r="O2847">
        <v>480</v>
      </c>
      <c r="R2847" t="s">
        <v>237</v>
      </c>
      <c r="S2847" t="str">
        <f t="shared" si="132"/>
        <v/>
      </c>
      <c r="T2847" t="str">
        <f t="shared" si="134"/>
        <v/>
      </c>
      <c r="U2847">
        <f t="shared" si="133"/>
        <v>450</v>
      </c>
      <c r="V2847">
        <v>968</v>
      </c>
      <c r="W2847">
        <v>138</v>
      </c>
      <c r="X2847">
        <v>2</v>
      </c>
      <c r="Y2847">
        <f>IF(AND($Q2847="hdbd",$P2847=Y$1),1,0)+IF($W2847=$W2846,Y2846,0)</f>
        <v>0</v>
      </c>
      <c r="Z2847">
        <f>IF(AND($Q2847="hdbd",$P2847=Z$1),1,0)+IF($W2847=$W2846,Z2846,0)</f>
        <v>0</v>
      </c>
      <c r="AA2847">
        <f>IF(AND($Q2847="hdbd",$P2847=AA$1),1,0)+IF($W2847=$W2846,AA2846,0)</f>
        <v>0</v>
      </c>
    </row>
    <row r="2848" spans="1:27" x14ac:dyDescent="0.3">
      <c r="A2848" t="s">
        <v>236</v>
      </c>
      <c r="B2848">
        <v>3378886584</v>
      </c>
      <c r="C2848" s="1">
        <v>42583.535196759258</v>
      </c>
      <c r="D2848" t="s">
        <v>23</v>
      </c>
      <c r="E2848">
        <v>1400</v>
      </c>
      <c r="F2848" t="s">
        <v>20</v>
      </c>
      <c r="G2848">
        <v>0.12</v>
      </c>
      <c r="I2848">
        <v>0.03</v>
      </c>
      <c r="J2848">
        <v>1475</v>
      </c>
      <c r="L2848">
        <v>964</v>
      </c>
      <c r="M2848">
        <v>404</v>
      </c>
      <c r="N2848">
        <v>452</v>
      </c>
      <c r="O2848">
        <v>480</v>
      </c>
      <c r="R2848" t="s">
        <v>237</v>
      </c>
      <c r="S2848">
        <f t="shared" si="132"/>
        <v>1050</v>
      </c>
      <c r="T2848" t="str">
        <f t="shared" si="134"/>
        <v/>
      </c>
      <c r="U2848">
        <f t="shared" si="133"/>
        <v>450</v>
      </c>
      <c r="V2848">
        <v>968</v>
      </c>
      <c r="W2848">
        <v>138</v>
      </c>
      <c r="X2848">
        <v>2</v>
      </c>
      <c r="Y2848">
        <f>IF(AND($Q2848="hdbd",$P2848=Y$1),1,0)+IF($W2848=$W2847,Y2847,0)</f>
        <v>0</v>
      </c>
      <c r="Z2848">
        <f>IF(AND($Q2848="hdbd",$P2848=Z$1),1,0)+IF($W2848=$W2847,Z2847,0)</f>
        <v>0</v>
      </c>
      <c r="AA2848">
        <f>IF(AND($Q2848="hdbd",$P2848=AA$1),1,0)+IF($W2848=$W2847,AA2847,0)</f>
        <v>0</v>
      </c>
    </row>
    <row r="2849" spans="1:27" x14ac:dyDescent="0.3">
      <c r="A2849" t="s">
        <v>236</v>
      </c>
      <c r="B2849">
        <v>3378886584</v>
      </c>
      <c r="C2849" s="1">
        <v>42583.535196759258</v>
      </c>
      <c r="D2849" t="s">
        <v>24</v>
      </c>
      <c r="E2849">
        <v>1400</v>
      </c>
      <c r="F2849" t="s">
        <v>20</v>
      </c>
      <c r="I2849">
        <v>0.03</v>
      </c>
      <c r="L2849">
        <v>964</v>
      </c>
      <c r="N2849">
        <v>436</v>
      </c>
      <c r="O2849">
        <v>480</v>
      </c>
      <c r="R2849" t="s">
        <v>237</v>
      </c>
      <c r="S2849" t="str">
        <f t="shared" si="132"/>
        <v/>
      </c>
      <c r="T2849" t="str">
        <f t="shared" si="134"/>
        <v/>
      </c>
      <c r="U2849">
        <f t="shared" si="133"/>
        <v>450</v>
      </c>
      <c r="V2849">
        <v>968</v>
      </c>
      <c r="W2849">
        <v>138</v>
      </c>
      <c r="X2849">
        <v>2</v>
      </c>
      <c r="Y2849">
        <f>IF(AND($Q2849="hdbd",$P2849=Y$1),1,0)+IF($W2849=$W2848,Y2848,0)</f>
        <v>0</v>
      </c>
      <c r="Z2849">
        <f>IF(AND($Q2849="hdbd",$P2849=Z$1),1,0)+IF($W2849=$W2848,Z2848,0)</f>
        <v>0</v>
      </c>
      <c r="AA2849">
        <f>IF(AND($Q2849="hdbd",$P2849=AA$1),1,0)+IF($W2849=$W2848,AA2848,0)</f>
        <v>0</v>
      </c>
    </row>
    <row r="2850" spans="1:27" x14ac:dyDescent="0.3">
      <c r="A2850" t="s">
        <v>236</v>
      </c>
      <c r="B2850">
        <v>2603208192</v>
      </c>
      <c r="C2850" s="1">
        <v>42583.535254629627</v>
      </c>
      <c r="D2850" t="s">
        <v>19</v>
      </c>
      <c r="E2850">
        <v>1300</v>
      </c>
      <c r="F2850" t="s">
        <v>25</v>
      </c>
      <c r="G2850">
        <v>0.04</v>
      </c>
      <c r="I2850">
        <v>7.0000000000000007E-2</v>
      </c>
      <c r="J2850">
        <v>356</v>
      </c>
      <c r="L2850">
        <v>3092</v>
      </c>
      <c r="M2850">
        <v>181</v>
      </c>
      <c r="N2850">
        <v>234</v>
      </c>
      <c r="O2850">
        <v>266</v>
      </c>
      <c r="R2850" t="s">
        <v>237</v>
      </c>
      <c r="S2850">
        <f t="shared" si="132"/>
        <v>150</v>
      </c>
      <c r="T2850" t="str">
        <f t="shared" si="134"/>
        <v/>
      </c>
      <c r="U2850">
        <f t="shared" si="133"/>
        <v>2850</v>
      </c>
      <c r="V2850">
        <v>969</v>
      </c>
      <c r="W2850">
        <v>138</v>
      </c>
      <c r="X2850">
        <v>3</v>
      </c>
      <c r="Y2850">
        <f>IF(AND($Q2850="hdbd",$P2850=Y$1),1,0)+IF($W2850=$W2849,Y2849,0)</f>
        <v>0</v>
      </c>
      <c r="Z2850">
        <f>IF(AND($Q2850="hdbd",$P2850=Z$1),1,0)+IF($W2850=$W2849,Z2849,0)</f>
        <v>0</v>
      </c>
      <c r="AA2850">
        <f>IF(AND($Q2850="hdbd",$P2850=AA$1),1,0)+IF($W2850=$W2849,AA2849,0)</f>
        <v>0</v>
      </c>
    </row>
    <row r="2851" spans="1:27" x14ac:dyDescent="0.3">
      <c r="A2851" t="s">
        <v>236</v>
      </c>
      <c r="B2851">
        <v>2603208192</v>
      </c>
      <c r="C2851" s="1">
        <v>42583.535254629627</v>
      </c>
      <c r="D2851" t="s">
        <v>23</v>
      </c>
      <c r="E2851">
        <v>1300</v>
      </c>
      <c r="F2851" t="s">
        <v>25</v>
      </c>
      <c r="G2851">
        <v>0.04</v>
      </c>
      <c r="I2851">
        <v>0.23</v>
      </c>
      <c r="J2851">
        <v>592</v>
      </c>
      <c r="L2851">
        <v>3092</v>
      </c>
      <c r="M2851">
        <v>197</v>
      </c>
      <c r="N2851">
        <v>266</v>
      </c>
      <c r="O2851">
        <v>266</v>
      </c>
      <c r="R2851" t="s">
        <v>237</v>
      </c>
      <c r="S2851">
        <f t="shared" si="132"/>
        <v>350</v>
      </c>
      <c r="T2851" t="str">
        <f t="shared" si="134"/>
        <v/>
      </c>
      <c r="U2851">
        <f t="shared" si="133"/>
        <v>2850</v>
      </c>
      <c r="V2851">
        <v>969</v>
      </c>
      <c r="W2851">
        <v>138</v>
      </c>
      <c r="X2851">
        <v>3</v>
      </c>
      <c r="Y2851">
        <f>IF(AND($Q2851="hdbd",$P2851=Y$1),1,0)+IF($W2851=$W2850,Y2850,0)</f>
        <v>0</v>
      </c>
      <c r="Z2851">
        <f>IF(AND($Q2851="hdbd",$P2851=Z$1),1,0)+IF($W2851=$W2850,Z2850,0)</f>
        <v>0</v>
      </c>
      <c r="AA2851">
        <f>IF(AND($Q2851="hdbd",$P2851=AA$1),1,0)+IF($W2851=$W2850,AA2850,0)</f>
        <v>0</v>
      </c>
    </row>
    <row r="2852" spans="1:27" x14ac:dyDescent="0.3">
      <c r="A2852" t="s">
        <v>236</v>
      </c>
      <c r="B2852">
        <v>2603208192</v>
      </c>
      <c r="C2852" s="1">
        <v>42583.535254629627</v>
      </c>
      <c r="D2852" t="s">
        <v>24</v>
      </c>
      <c r="E2852">
        <v>3000</v>
      </c>
      <c r="F2852" t="s">
        <v>20</v>
      </c>
      <c r="I2852">
        <v>0.03</v>
      </c>
      <c r="L2852">
        <v>3092</v>
      </c>
      <c r="N2852">
        <v>219</v>
      </c>
      <c r="O2852">
        <v>266</v>
      </c>
      <c r="R2852" t="s">
        <v>237</v>
      </c>
      <c r="S2852" t="str">
        <f t="shared" si="132"/>
        <v/>
      </c>
      <c r="T2852" t="str">
        <f t="shared" si="134"/>
        <v/>
      </c>
      <c r="U2852">
        <f t="shared" si="133"/>
        <v>2850</v>
      </c>
      <c r="V2852">
        <v>969</v>
      </c>
      <c r="W2852">
        <v>138</v>
      </c>
      <c r="X2852">
        <v>3</v>
      </c>
      <c r="Y2852">
        <f>IF(AND($Q2852="hdbd",$P2852=Y$1),1,0)+IF($W2852=$W2851,Y2851,0)</f>
        <v>0</v>
      </c>
      <c r="Z2852">
        <f>IF(AND($Q2852="hdbd",$P2852=Z$1),1,0)+IF($W2852=$W2851,Z2851,0)</f>
        <v>0</v>
      </c>
      <c r="AA2852">
        <f>IF(AND($Q2852="hdbd",$P2852=AA$1),1,0)+IF($W2852=$W2851,AA2851,0)</f>
        <v>0</v>
      </c>
    </row>
    <row r="2853" spans="1:27" x14ac:dyDescent="0.3">
      <c r="A2853" t="s">
        <v>236</v>
      </c>
      <c r="B2853">
        <v>3059084496</v>
      </c>
      <c r="C2853" s="1">
        <v>42583.53534722222</v>
      </c>
      <c r="D2853" t="s">
        <v>19</v>
      </c>
      <c r="E2853">
        <v>1200</v>
      </c>
      <c r="F2853" t="s">
        <v>20</v>
      </c>
      <c r="I2853">
        <v>0.23</v>
      </c>
      <c r="J2853">
        <v>1241</v>
      </c>
      <c r="M2853">
        <v>780</v>
      </c>
      <c r="N2853">
        <v>720</v>
      </c>
      <c r="R2853" t="s">
        <v>237</v>
      </c>
      <c r="S2853">
        <f t="shared" si="132"/>
        <v>450</v>
      </c>
      <c r="T2853" t="str">
        <f t="shared" si="134"/>
        <v/>
      </c>
      <c r="U2853" t="str">
        <f t="shared" si="133"/>
        <v/>
      </c>
      <c r="V2853">
        <v>970</v>
      </c>
      <c r="W2853">
        <v>138</v>
      </c>
      <c r="X2853">
        <v>4</v>
      </c>
      <c r="Y2853">
        <f>IF(AND($Q2853="hdbd",$P2853=Y$1),1,0)+IF($W2853=$W2852,Y2852,0)</f>
        <v>0</v>
      </c>
      <c r="Z2853">
        <f>IF(AND($Q2853="hdbd",$P2853=Z$1),1,0)+IF($W2853=$W2852,Z2852,0)</f>
        <v>0</v>
      </c>
      <c r="AA2853">
        <f>IF(AND($Q2853="hdbd",$P2853=AA$1),1,0)+IF($W2853=$W2852,AA2852,0)</f>
        <v>0</v>
      </c>
    </row>
    <row r="2854" spans="1:27" x14ac:dyDescent="0.3">
      <c r="A2854" t="s">
        <v>236</v>
      </c>
      <c r="B2854">
        <v>3059084496</v>
      </c>
      <c r="C2854" s="1">
        <v>42583.53534722222</v>
      </c>
      <c r="D2854" t="s">
        <v>23</v>
      </c>
      <c r="E2854">
        <v>1200</v>
      </c>
      <c r="F2854" t="s">
        <v>20</v>
      </c>
      <c r="I2854">
        <v>0.03</v>
      </c>
      <c r="J2854">
        <v>1249</v>
      </c>
      <c r="L2854">
        <v>1247</v>
      </c>
      <c r="M2854">
        <v>748</v>
      </c>
      <c r="N2854">
        <v>700</v>
      </c>
      <c r="O2854">
        <v>669</v>
      </c>
      <c r="R2854" t="s">
        <v>237</v>
      </c>
      <c r="S2854">
        <f t="shared" si="132"/>
        <v>550</v>
      </c>
      <c r="T2854" t="str">
        <f t="shared" si="134"/>
        <v/>
      </c>
      <c r="U2854">
        <f t="shared" si="133"/>
        <v>550</v>
      </c>
      <c r="V2854">
        <v>970</v>
      </c>
      <c r="W2854">
        <v>138</v>
      </c>
      <c r="X2854">
        <v>4</v>
      </c>
      <c r="Y2854">
        <f>IF(AND($Q2854="hdbd",$P2854=Y$1),1,0)+IF($W2854=$W2853,Y2853,0)</f>
        <v>0</v>
      </c>
      <c r="Z2854">
        <f>IF(AND($Q2854="hdbd",$P2854=Z$1),1,0)+IF($W2854=$W2853,Z2853,0)</f>
        <v>0</v>
      </c>
      <c r="AA2854">
        <f>IF(AND($Q2854="hdbd",$P2854=AA$1),1,0)+IF($W2854=$W2853,AA2853,0)</f>
        <v>0</v>
      </c>
    </row>
    <row r="2855" spans="1:27" x14ac:dyDescent="0.3">
      <c r="A2855" t="s">
        <v>236</v>
      </c>
      <c r="B2855">
        <v>3059084496</v>
      </c>
      <c r="C2855" s="1">
        <v>42583.53534722222</v>
      </c>
      <c r="D2855" t="s">
        <v>24</v>
      </c>
      <c r="E2855">
        <v>1200</v>
      </c>
      <c r="F2855" t="s">
        <v>20</v>
      </c>
      <c r="I2855">
        <v>0.03</v>
      </c>
      <c r="L2855">
        <v>1247</v>
      </c>
      <c r="N2855">
        <v>680</v>
      </c>
      <c r="O2855">
        <v>669</v>
      </c>
      <c r="R2855" t="s">
        <v>237</v>
      </c>
      <c r="S2855" t="str">
        <f t="shared" si="132"/>
        <v/>
      </c>
      <c r="T2855" t="str">
        <f t="shared" si="134"/>
        <v/>
      </c>
      <c r="U2855">
        <f t="shared" si="133"/>
        <v>550</v>
      </c>
      <c r="V2855">
        <v>970</v>
      </c>
      <c r="W2855">
        <v>138</v>
      </c>
      <c r="X2855">
        <v>4</v>
      </c>
      <c r="Y2855">
        <f>IF(AND($Q2855="hdbd",$P2855=Y$1),1,0)+IF($W2855=$W2854,Y2854,0)</f>
        <v>0</v>
      </c>
      <c r="Z2855">
        <f>IF(AND($Q2855="hdbd",$P2855=Z$1),1,0)+IF($W2855=$W2854,Z2854,0)</f>
        <v>0</v>
      </c>
      <c r="AA2855">
        <f>IF(AND($Q2855="hdbd",$P2855=AA$1),1,0)+IF($W2855=$W2854,AA2854,0)</f>
        <v>0</v>
      </c>
    </row>
    <row r="2856" spans="1:27" x14ac:dyDescent="0.3">
      <c r="A2856" t="s">
        <v>236</v>
      </c>
      <c r="B2856">
        <v>2108819070</v>
      </c>
      <c r="C2856" s="1">
        <v>42583.535428240742</v>
      </c>
      <c r="D2856" t="s">
        <v>19</v>
      </c>
      <c r="E2856">
        <v>1400</v>
      </c>
      <c r="F2856" t="s">
        <v>20</v>
      </c>
      <c r="G2856">
        <v>0.04</v>
      </c>
      <c r="I2856">
        <v>0.05</v>
      </c>
      <c r="J2856">
        <v>404</v>
      </c>
      <c r="L2856">
        <v>705</v>
      </c>
      <c r="M2856">
        <v>201</v>
      </c>
      <c r="N2856">
        <v>265</v>
      </c>
      <c r="O2856">
        <v>381</v>
      </c>
      <c r="R2856" t="s">
        <v>237</v>
      </c>
      <c r="S2856">
        <f t="shared" si="132"/>
        <v>250</v>
      </c>
      <c r="T2856" t="str">
        <f t="shared" si="134"/>
        <v/>
      </c>
      <c r="U2856">
        <f t="shared" si="133"/>
        <v>350</v>
      </c>
      <c r="V2856">
        <v>971</v>
      </c>
      <c r="W2856">
        <v>138</v>
      </c>
      <c r="X2856">
        <v>5</v>
      </c>
      <c r="Y2856">
        <f>IF(AND($Q2856="hdbd",$P2856=Y$1),1,0)+IF($W2856=$W2855,Y2855,0)</f>
        <v>0</v>
      </c>
      <c r="Z2856">
        <f>IF(AND($Q2856="hdbd",$P2856=Z$1),1,0)+IF($W2856=$W2855,Z2855,0)</f>
        <v>0</v>
      </c>
      <c r="AA2856">
        <f>IF(AND($Q2856="hdbd",$P2856=AA$1),1,0)+IF($W2856=$W2855,AA2855,0)</f>
        <v>0</v>
      </c>
    </row>
    <row r="2857" spans="1:27" x14ac:dyDescent="0.3">
      <c r="A2857" t="s">
        <v>236</v>
      </c>
      <c r="B2857">
        <v>2108819070</v>
      </c>
      <c r="C2857" s="1">
        <v>42583.535428240742</v>
      </c>
      <c r="D2857" t="s">
        <v>23</v>
      </c>
      <c r="E2857">
        <v>1400</v>
      </c>
      <c r="F2857" t="s">
        <v>25</v>
      </c>
      <c r="G2857">
        <v>0.04</v>
      </c>
      <c r="I2857">
        <v>0.03</v>
      </c>
      <c r="J2857">
        <v>450</v>
      </c>
      <c r="L2857">
        <v>705</v>
      </c>
      <c r="M2857">
        <v>227</v>
      </c>
      <c r="N2857">
        <v>277</v>
      </c>
      <c r="O2857">
        <v>381</v>
      </c>
      <c r="R2857" t="s">
        <v>237</v>
      </c>
      <c r="S2857">
        <f t="shared" si="132"/>
        <v>250</v>
      </c>
      <c r="T2857" t="str">
        <f t="shared" si="134"/>
        <v/>
      </c>
      <c r="U2857">
        <f t="shared" si="133"/>
        <v>350</v>
      </c>
      <c r="V2857">
        <v>971</v>
      </c>
      <c r="W2857">
        <v>138</v>
      </c>
      <c r="X2857">
        <v>5</v>
      </c>
      <c r="Y2857">
        <f>IF(AND($Q2857="hdbd",$P2857=Y$1),1,0)+IF($W2857=$W2856,Y2856,0)</f>
        <v>0</v>
      </c>
      <c r="Z2857">
        <f>IF(AND($Q2857="hdbd",$P2857=Z$1),1,0)+IF($W2857=$W2856,Z2856,0)</f>
        <v>0</v>
      </c>
      <c r="AA2857">
        <f>IF(AND($Q2857="hdbd",$P2857=AA$1),1,0)+IF($W2857=$W2856,AA2856,0)</f>
        <v>0</v>
      </c>
    </row>
    <row r="2858" spans="1:27" x14ac:dyDescent="0.3">
      <c r="A2858" t="s">
        <v>236</v>
      </c>
      <c r="B2858">
        <v>2108819070</v>
      </c>
      <c r="C2858" s="1">
        <v>42583.535428240742</v>
      </c>
      <c r="D2858" t="s">
        <v>24</v>
      </c>
      <c r="E2858">
        <v>1400</v>
      </c>
      <c r="F2858" t="s">
        <v>20</v>
      </c>
      <c r="I2858">
        <v>0.03</v>
      </c>
      <c r="L2858">
        <v>705</v>
      </c>
      <c r="N2858">
        <v>353</v>
      </c>
      <c r="O2858">
        <v>381</v>
      </c>
      <c r="R2858" t="s">
        <v>237</v>
      </c>
      <c r="S2858" t="str">
        <f t="shared" si="132"/>
        <v/>
      </c>
      <c r="T2858" t="str">
        <f t="shared" si="134"/>
        <v/>
      </c>
      <c r="U2858">
        <f t="shared" si="133"/>
        <v>350</v>
      </c>
      <c r="V2858">
        <v>971</v>
      </c>
      <c r="W2858">
        <v>138</v>
      </c>
      <c r="X2858">
        <v>5</v>
      </c>
      <c r="Y2858">
        <f>IF(AND($Q2858="hdbd",$P2858=Y$1),1,0)+IF($W2858=$W2857,Y2857,0)</f>
        <v>0</v>
      </c>
      <c r="Z2858">
        <f>IF(AND($Q2858="hdbd",$P2858=Z$1),1,0)+IF($W2858=$W2857,Z2857,0)</f>
        <v>0</v>
      </c>
      <c r="AA2858">
        <f>IF(AND($Q2858="hdbd",$P2858=AA$1),1,0)+IF($W2858=$W2857,AA2857,0)</f>
        <v>0</v>
      </c>
    </row>
    <row r="2859" spans="1:27" x14ac:dyDescent="0.3">
      <c r="A2859" t="s">
        <v>236</v>
      </c>
      <c r="B2859">
        <v>911814849</v>
      </c>
      <c r="C2859" s="1">
        <v>42583.535555555558</v>
      </c>
      <c r="D2859" t="s">
        <v>19</v>
      </c>
      <c r="E2859">
        <v>1300</v>
      </c>
      <c r="F2859" t="s">
        <v>20</v>
      </c>
      <c r="I2859">
        <v>3.2300000000000002E-2</v>
      </c>
      <c r="J2859">
        <v>363</v>
      </c>
      <c r="L2859">
        <v>556</v>
      </c>
      <c r="M2859">
        <v>162</v>
      </c>
      <c r="N2859">
        <v>227</v>
      </c>
      <c r="O2859">
        <v>247</v>
      </c>
      <c r="R2859" t="s">
        <v>237</v>
      </c>
      <c r="S2859">
        <f t="shared" si="132"/>
        <v>250</v>
      </c>
      <c r="T2859" t="str">
        <f t="shared" si="134"/>
        <v/>
      </c>
      <c r="U2859">
        <f t="shared" si="133"/>
        <v>350</v>
      </c>
      <c r="V2859">
        <v>972</v>
      </c>
      <c r="W2859">
        <v>138</v>
      </c>
      <c r="X2859">
        <v>6</v>
      </c>
      <c r="Y2859">
        <f>IF(AND($Q2859="hdbd",$P2859=Y$1),1,0)+IF($W2859=$W2858,Y2858,0)</f>
        <v>0</v>
      </c>
      <c r="Z2859">
        <f>IF(AND($Q2859="hdbd",$P2859=Z$1),1,0)+IF($W2859=$W2858,Z2858,0)</f>
        <v>0</v>
      </c>
      <c r="AA2859">
        <f>IF(AND($Q2859="hdbd",$P2859=AA$1),1,0)+IF($W2859=$W2858,AA2858,0)</f>
        <v>0</v>
      </c>
    </row>
    <row r="2860" spans="1:27" x14ac:dyDescent="0.3">
      <c r="A2860" t="s">
        <v>236</v>
      </c>
      <c r="B2860">
        <v>911814849</v>
      </c>
      <c r="C2860" s="1">
        <v>42583.535555555558</v>
      </c>
      <c r="D2860" t="s">
        <v>23</v>
      </c>
      <c r="E2860">
        <v>1300</v>
      </c>
      <c r="F2860" t="s">
        <v>25</v>
      </c>
      <c r="G2860">
        <v>0.12</v>
      </c>
      <c r="I2860">
        <v>0.03</v>
      </c>
      <c r="J2860">
        <v>385</v>
      </c>
      <c r="L2860">
        <v>556</v>
      </c>
      <c r="M2860">
        <v>162</v>
      </c>
      <c r="N2860">
        <v>209</v>
      </c>
      <c r="O2860">
        <v>247</v>
      </c>
      <c r="R2860" t="s">
        <v>237</v>
      </c>
      <c r="S2860">
        <f t="shared" si="132"/>
        <v>250</v>
      </c>
      <c r="T2860" t="str">
        <f t="shared" si="134"/>
        <v/>
      </c>
      <c r="U2860">
        <f t="shared" si="133"/>
        <v>350</v>
      </c>
      <c r="V2860">
        <v>972</v>
      </c>
      <c r="W2860">
        <v>138</v>
      </c>
      <c r="X2860">
        <v>6</v>
      </c>
      <c r="Y2860">
        <f>IF(AND($Q2860="hdbd",$P2860=Y$1),1,0)+IF($W2860=$W2859,Y2859,0)</f>
        <v>0</v>
      </c>
      <c r="Z2860">
        <f>IF(AND($Q2860="hdbd",$P2860=Z$1),1,0)+IF($W2860=$W2859,Z2859,0)</f>
        <v>0</v>
      </c>
      <c r="AA2860">
        <f>IF(AND($Q2860="hdbd",$P2860=AA$1),1,0)+IF($W2860=$W2859,AA2859,0)</f>
        <v>0</v>
      </c>
    </row>
    <row r="2861" spans="1:27" x14ac:dyDescent="0.3">
      <c r="A2861" t="s">
        <v>236</v>
      </c>
      <c r="B2861">
        <v>911814849</v>
      </c>
      <c r="C2861" s="1">
        <v>42583.535555555558</v>
      </c>
      <c r="D2861" t="s">
        <v>24</v>
      </c>
      <c r="E2861">
        <v>1300</v>
      </c>
      <c r="F2861" t="s">
        <v>20</v>
      </c>
      <c r="I2861">
        <v>0.11</v>
      </c>
      <c r="L2861">
        <v>556</v>
      </c>
      <c r="N2861">
        <v>247</v>
      </c>
      <c r="O2861">
        <v>247</v>
      </c>
      <c r="R2861" t="s">
        <v>237</v>
      </c>
      <c r="S2861" t="str">
        <f t="shared" si="132"/>
        <v/>
      </c>
      <c r="T2861" t="str">
        <f t="shared" si="134"/>
        <v/>
      </c>
      <c r="U2861">
        <f t="shared" si="133"/>
        <v>350</v>
      </c>
      <c r="V2861">
        <v>972</v>
      </c>
      <c r="W2861">
        <v>138</v>
      </c>
      <c r="X2861">
        <v>6</v>
      </c>
      <c r="Y2861">
        <f>IF(AND($Q2861="hdbd",$P2861=Y$1),1,0)+IF($W2861=$W2860,Y2860,0)</f>
        <v>0</v>
      </c>
      <c r="Z2861">
        <f>IF(AND($Q2861="hdbd",$P2861=Z$1),1,0)+IF($W2861=$W2860,Z2860,0)</f>
        <v>0</v>
      </c>
      <c r="AA2861">
        <f>IF(AND($Q2861="hdbd",$P2861=AA$1),1,0)+IF($W2861=$W2860,AA2860,0)</f>
        <v>0</v>
      </c>
    </row>
    <row r="2862" spans="1:27" x14ac:dyDescent="0.3">
      <c r="A2862" t="s">
        <v>236</v>
      </c>
      <c r="B2862">
        <v>4261630350</v>
      </c>
      <c r="C2862" s="1">
        <v>42583.53564814815</v>
      </c>
      <c r="D2862" t="s">
        <v>19</v>
      </c>
      <c r="E2862">
        <v>4400</v>
      </c>
      <c r="F2862" t="s">
        <v>20</v>
      </c>
      <c r="I2862">
        <v>0.09</v>
      </c>
      <c r="J2862">
        <v>487</v>
      </c>
      <c r="L2862">
        <v>3672</v>
      </c>
      <c r="M2862">
        <v>340</v>
      </c>
      <c r="N2862">
        <v>388</v>
      </c>
      <c r="O2862">
        <v>444</v>
      </c>
      <c r="R2862" t="s">
        <v>237</v>
      </c>
      <c r="S2862">
        <f t="shared" si="132"/>
        <v>150</v>
      </c>
      <c r="T2862" t="str">
        <f t="shared" si="134"/>
        <v/>
      </c>
      <c r="U2862">
        <f t="shared" si="133"/>
        <v>3250</v>
      </c>
      <c r="V2862">
        <v>973</v>
      </c>
      <c r="W2862">
        <v>138</v>
      </c>
      <c r="X2862">
        <v>7</v>
      </c>
      <c r="Y2862">
        <f>IF(AND($Q2862="hdbd",$P2862=Y$1),1,0)+IF($W2862=$W2861,Y2861,0)</f>
        <v>0</v>
      </c>
      <c r="Z2862">
        <f>IF(AND($Q2862="hdbd",$P2862=Z$1),1,0)+IF($W2862=$W2861,Z2861,0)</f>
        <v>0</v>
      </c>
      <c r="AA2862">
        <f>IF(AND($Q2862="hdbd",$P2862=AA$1),1,0)+IF($W2862=$W2861,AA2861,0)</f>
        <v>0</v>
      </c>
    </row>
    <row r="2863" spans="1:27" x14ac:dyDescent="0.3">
      <c r="A2863" t="s">
        <v>236</v>
      </c>
      <c r="B2863">
        <v>4261630350</v>
      </c>
      <c r="C2863" s="1">
        <v>42583.53564814815</v>
      </c>
      <c r="D2863" t="s">
        <v>23</v>
      </c>
      <c r="E2863">
        <v>4400</v>
      </c>
      <c r="F2863" t="s">
        <v>20</v>
      </c>
      <c r="G2863">
        <v>0.12</v>
      </c>
      <c r="I2863">
        <v>0.24</v>
      </c>
      <c r="J2863">
        <v>3665</v>
      </c>
      <c r="L2863">
        <v>3672</v>
      </c>
      <c r="M2863">
        <v>371</v>
      </c>
      <c r="N2863">
        <v>432</v>
      </c>
      <c r="O2863">
        <v>444</v>
      </c>
      <c r="R2863" t="s">
        <v>237</v>
      </c>
      <c r="S2863">
        <f t="shared" si="132"/>
        <v>3250</v>
      </c>
      <c r="T2863" t="str">
        <f t="shared" si="134"/>
        <v/>
      </c>
      <c r="U2863">
        <f t="shared" si="133"/>
        <v>3250</v>
      </c>
      <c r="V2863">
        <v>973</v>
      </c>
      <c r="W2863">
        <v>138</v>
      </c>
      <c r="X2863">
        <v>7</v>
      </c>
      <c r="Y2863">
        <f>IF(AND($Q2863="hdbd",$P2863=Y$1),1,0)+IF($W2863=$W2862,Y2862,0)</f>
        <v>0</v>
      </c>
      <c r="Z2863">
        <f>IF(AND($Q2863="hdbd",$P2863=Z$1),1,0)+IF($W2863=$W2862,Z2862,0)</f>
        <v>0</v>
      </c>
      <c r="AA2863">
        <f>IF(AND($Q2863="hdbd",$P2863=AA$1),1,0)+IF($W2863=$W2862,AA2862,0)</f>
        <v>0</v>
      </c>
    </row>
    <row r="2864" spans="1:27" x14ac:dyDescent="0.3">
      <c r="A2864" t="s">
        <v>236</v>
      </c>
      <c r="B2864">
        <v>4261630350</v>
      </c>
      <c r="C2864" s="1">
        <v>42583.53564814815</v>
      </c>
      <c r="D2864" t="s">
        <v>24</v>
      </c>
      <c r="E2864">
        <v>4400</v>
      </c>
      <c r="F2864" t="s">
        <v>20</v>
      </c>
      <c r="I2864">
        <v>7.0000000000000007E-2</v>
      </c>
      <c r="L2864">
        <v>3672</v>
      </c>
      <c r="N2864">
        <v>412</v>
      </c>
      <c r="O2864">
        <v>444</v>
      </c>
      <c r="R2864" t="s">
        <v>237</v>
      </c>
      <c r="S2864" t="str">
        <f t="shared" si="132"/>
        <v/>
      </c>
      <c r="T2864" t="str">
        <f t="shared" si="134"/>
        <v/>
      </c>
      <c r="U2864">
        <f t="shared" si="133"/>
        <v>3250</v>
      </c>
      <c r="V2864">
        <v>973</v>
      </c>
      <c r="W2864">
        <v>138</v>
      </c>
      <c r="X2864">
        <v>7</v>
      </c>
      <c r="Y2864">
        <f>IF(AND($Q2864="hdbd",$P2864=Y$1),1,0)+IF($W2864=$W2863,Y2863,0)</f>
        <v>0</v>
      </c>
      <c r="Z2864">
        <f>IF(AND($Q2864="hdbd",$P2864=Z$1),1,0)+IF($W2864=$W2863,Z2863,0)</f>
        <v>0</v>
      </c>
      <c r="AA2864">
        <f>IF(AND($Q2864="hdbd",$P2864=AA$1),1,0)+IF($W2864=$W2863,AA2863,0)</f>
        <v>0</v>
      </c>
    </row>
    <row r="2865" spans="1:27" x14ac:dyDescent="0.3">
      <c r="A2865" t="s">
        <v>236</v>
      </c>
      <c r="B2865">
        <v>2118249322</v>
      </c>
      <c r="C2865" s="1">
        <v>42583.536111111112</v>
      </c>
      <c r="D2865" t="s">
        <v>19</v>
      </c>
      <c r="E2865">
        <v>1200</v>
      </c>
      <c r="F2865" t="s">
        <v>25</v>
      </c>
      <c r="G2865">
        <v>0.12</v>
      </c>
      <c r="I2865">
        <v>3.0499999999999999E-2</v>
      </c>
      <c r="J2865">
        <v>621</v>
      </c>
      <c r="L2865">
        <v>543</v>
      </c>
      <c r="M2865">
        <v>205</v>
      </c>
      <c r="N2865">
        <v>285</v>
      </c>
      <c r="O2865">
        <v>289</v>
      </c>
      <c r="R2865" t="s">
        <v>237</v>
      </c>
      <c r="S2865">
        <f t="shared" si="132"/>
        <v>450</v>
      </c>
      <c r="T2865" t="str">
        <f t="shared" si="134"/>
        <v/>
      </c>
      <c r="U2865">
        <f t="shared" si="133"/>
        <v>250</v>
      </c>
      <c r="V2865">
        <v>974</v>
      </c>
      <c r="W2865">
        <v>138</v>
      </c>
      <c r="X2865">
        <v>8</v>
      </c>
      <c r="Y2865">
        <f>IF(AND($Q2865="hdbd",$P2865=Y$1),1,0)+IF($W2865=$W2864,Y2864,0)</f>
        <v>0</v>
      </c>
      <c r="Z2865">
        <f>IF(AND($Q2865="hdbd",$P2865=Z$1),1,0)+IF($W2865=$W2864,Z2864,0)</f>
        <v>0</v>
      </c>
      <c r="AA2865">
        <f>IF(AND($Q2865="hdbd",$P2865=AA$1),1,0)+IF($W2865=$W2864,AA2864,0)</f>
        <v>0</v>
      </c>
    </row>
    <row r="2866" spans="1:27" x14ac:dyDescent="0.3">
      <c r="A2866" t="s">
        <v>236</v>
      </c>
      <c r="B2866">
        <v>2118249322</v>
      </c>
      <c r="C2866" s="1">
        <v>42583.536111111112</v>
      </c>
      <c r="D2866" t="s">
        <v>23</v>
      </c>
      <c r="E2866">
        <v>1200</v>
      </c>
      <c r="F2866" t="s">
        <v>25</v>
      </c>
      <c r="G2866">
        <v>0.12</v>
      </c>
      <c r="I2866">
        <v>7.0000000000000007E-2</v>
      </c>
      <c r="J2866">
        <v>633</v>
      </c>
      <c r="L2866">
        <v>543</v>
      </c>
      <c r="M2866">
        <v>205</v>
      </c>
      <c r="N2866">
        <v>252</v>
      </c>
      <c r="O2866">
        <v>289</v>
      </c>
      <c r="R2866" t="s">
        <v>237</v>
      </c>
      <c r="S2866">
        <f t="shared" si="132"/>
        <v>450</v>
      </c>
      <c r="T2866" t="str">
        <f t="shared" si="134"/>
        <v/>
      </c>
      <c r="U2866">
        <f t="shared" si="133"/>
        <v>250</v>
      </c>
      <c r="V2866">
        <v>974</v>
      </c>
      <c r="W2866">
        <v>138</v>
      </c>
      <c r="X2866">
        <v>8</v>
      </c>
      <c r="Y2866">
        <f>IF(AND($Q2866="hdbd",$P2866=Y$1),1,0)+IF($W2866=$W2865,Y2865,0)</f>
        <v>0</v>
      </c>
      <c r="Z2866">
        <f>IF(AND($Q2866="hdbd",$P2866=Z$1),1,0)+IF($W2866=$W2865,Z2865,0)</f>
        <v>0</v>
      </c>
      <c r="AA2866">
        <f>IF(AND($Q2866="hdbd",$P2866=AA$1),1,0)+IF($W2866=$W2865,AA2865,0)</f>
        <v>0</v>
      </c>
    </row>
    <row r="2867" spans="1:27" x14ac:dyDescent="0.3">
      <c r="A2867" t="s">
        <v>236</v>
      </c>
      <c r="B2867">
        <v>2118249322</v>
      </c>
      <c r="C2867" s="1">
        <v>42583.536111111112</v>
      </c>
      <c r="D2867" t="s">
        <v>24</v>
      </c>
      <c r="E2867">
        <v>1200</v>
      </c>
      <c r="F2867" t="s">
        <v>20</v>
      </c>
      <c r="I2867">
        <v>0.03</v>
      </c>
      <c r="L2867">
        <v>543</v>
      </c>
      <c r="N2867">
        <v>268</v>
      </c>
      <c r="O2867">
        <v>289</v>
      </c>
      <c r="R2867" t="s">
        <v>237</v>
      </c>
      <c r="S2867" t="str">
        <f t="shared" si="132"/>
        <v/>
      </c>
      <c r="T2867" t="str">
        <f t="shared" si="134"/>
        <v/>
      </c>
      <c r="U2867">
        <f t="shared" si="133"/>
        <v>250</v>
      </c>
      <c r="V2867">
        <v>974</v>
      </c>
      <c r="W2867">
        <v>138</v>
      </c>
      <c r="X2867">
        <v>8</v>
      </c>
      <c r="Y2867">
        <f>IF(AND($Q2867="hdbd",$P2867=Y$1),1,0)+IF($W2867=$W2866,Y2866,0)</f>
        <v>0</v>
      </c>
      <c r="Z2867">
        <f>IF(AND($Q2867="hdbd",$P2867=Z$1),1,0)+IF($W2867=$W2866,Z2866,0)</f>
        <v>0</v>
      </c>
      <c r="AA2867">
        <f>IF(AND($Q2867="hdbd",$P2867=AA$1),1,0)+IF($W2867=$W2866,AA2866,0)</f>
        <v>0</v>
      </c>
    </row>
    <row r="2868" spans="1:27" x14ac:dyDescent="0.3">
      <c r="A2868" t="s">
        <v>236</v>
      </c>
      <c r="B2868">
        <v>3681163181</v>
      </c>
      <c r="C2868" s="1">
        <v>42583.536238425928</v>
      </c>
      <c r="D2868" t="s">
        <v>19</v>
      </c>
      <c r="E2868">
        <v>1300</v>
      </c>
      <c r="F2868" t="s">
        <v>20</v>
      </c>
      <c r="I2868">
        <v>0.03</v>
      </c>
      <c r="J2868">
        <v>395</v>
      </c>
      <c r="L2868">
        <v>700</v>
      </c>
      <c r="M2868">
        <v>217</v>
      </c>
      <c r="N2868">
        <v>291</v>
      </c>
      <c r="O2868">
        <v>276</v>
      </c>
      <c r="R2868" t="s">
        <v>237</v>
      </c>
      <c r="S2868">
        <f t="shared" si="132"/>
        <v>150</v>
      </c>
      <c r="T2868" t="str">
        <f t="shared" si="134"/>
        <v/>
      </c>
      <c r="U2868">
        <f t="shared" si="133"/>
        <v>450</v>
      </c>
      <c r="V2868">
        <v>975</v>
      </c>
      <c r="W2868">
        <v>138</v>
      </c>
      <c r="X2868">
        <v>9</v>
      </c>
      <c r="Y2868">
        <f>IF(AND($Q2868="hdbd",$P2868=Y$1),1,0)+IF($W2868=$W2867,Y2867,0)</f>
        <v>0</v>
      </c>
      <c r="Z2868">
        <f>IF(AND($Q2868="hdbd",$P2868=Z$1),1,0)+IF($W2868=$W2867,Z2867,0)</f>
        <v>0</v>
      </c>
      <c r="AA2868">
        <f>IF(AND($Q2868="hdbd",$P2868=AA$1),1,0)+IF($W2868=$W2867,AA2867,0)</f>
        <v>0</v>
      </c>
    </row>
    <row r="2869" spans="1:27" x14ac:dyDescent="0.3">
      <c r="A2869" t="s">
        <v>236</v>
      </c>
      <c r="B2869">
        <v>3681163181</v>
      </c>
      <c r="C2869" s="1">
        <v>42583.536238425928</v>
      </c>
      <c r="D2869" t="s">
        <v>23</v>
      </c>
      <c r="E2869">
        <v>1300</v>
      </c>
      <c r="F2869" t="s">
        <v>20</v>
      </c>
      <c r="I2869">
        <v>0.25</v>
      </c>
      <c r="J2869">
        <v>471</v>
      </c>
      <c r="L2869">
        <v>700</v>
      </c>
      <c r="M2869">
        <v>244</v>
      </c>
      <c r="N2869">
        <v>313</v>
      </c>
      <c r="O2869">
        <v>276</v>
      </c>
      <c r="R2869" t="s">
        <v>237</v>
      </c>
      <c r="S2869">
        <f t="shared" si="132"/>
        <v>250</v>
      </c>
      <c r="T2869" t="str">
        <f t="shared" si="134"/>
        <v/>
      </c>
      <c r="U2869">
        <f t="shared" si="133"/>
        <v>450</v>
      </c>
      <c r="V2869">
        <v>975</v>
      </c>
      <c r="W2869">
        <v>138</v>
      </c>
      <c r="X2869">
        <v>9</v>
      </c>
      <c r="Y2869">
        <f>IF(AND($Q2869="hdbd",$P2869=Y$1),1,0)+IF($W2869=$W2868,Y2868,0)</f>
        <v>0</v>
      </c>
      <c r="Z2869">
        <f>IF(AND($Q2869="hdbd",$P2869=Z$1),1,0)+IF($W2869=$W2868,Z2868,0)</f>
        <v>0</v>
      </c>
      <c r="AA2869">
        <f>IF(AND($Q2869="hdbd",$P2869=AA$1),1,0)+IF($W2869=$W2868,AA2868,0)</f>
        <v>0</v>
      </c>
    </row>
    <row r="2870" spans="1:27" x14ac:dyDescent="0.3">
      <c r="A2870" t="s">
        <v>236</v>
      </c>
      <c r="B2870">
        <v>3681163181</v>
      </c>
      <c r="C2870" s="1">
        <v>42583.536238425928</v>
      </c>
      <c r="D2870" t="s">
        <v>24</v>
      </c>
      <c r="E2870">
        <v>1300</v>
      </c>
      <c r="F2870" t="s">
        <v>20</v>
      </c>
      <c r="I2870">
        <v>0.11</v>
      </c>
      <c r="L2870">
        <v>700</v>
      </c>
      <c r="N2870">
        <v>345</v>
      </c>
      <c r="O2870">
        <v>276</v>
      </c>
      <c r="R2870" t="s">
        <v>237</v>
      </c>
      <c r="S2870" t="str">
        <f t="shared" si="132"/>
        <v/>
      </c>
      <c r="T2870" t="str">
        <f t="shared" si="134"/>
        <v/>
      </c>
      <c r="U2870">
        <f t="shared" si="133"/>
        <v>450</v>
      </c>
      <c r="V2870">
        <v>975</v>
      </c>
      <c r="W2870">
        <v>138</v>
      </c>
      <c r="X2870">
        <v>9</v>
      </c>
      <c r="Y2870">
        <f>IF(AND($Q2870="hdbd",$P2870=Y$1),1,0)+IF($W2870=$W2869,Y2869,0)</f>
        <v>0</v>
      </c>
      <c r="Z2870">
        <f>IF(AND($Q2870="hdbd",$P2870=Z$1),1,0)+IF($W2870=$W2869,Z2869,0)</f>
        <v>0</v>
      </c>
      <c r="AA2870">
        <f>IF(AND($Q2870="hdbd",$P2870=AA$1),1,0)+IF($W2870=$W2869,AA2869,0)</f>
        <v>0</v>
      </c>
    </row>
    <row r="2871" spans="1:27" x14ac:dyDescent="0.3">
      <c r="A2871" t="s">
        <v>238</v>
      </c>
      <c r="B2871">
        <v>1856440353</v>
      </c>
      <c r="C2871" s="1">
        <v>42583.021157407406</v>
      </c>
      <c r="D2871" t="s">
        <v>19</v>
      </c>
      <c r="E2871">
        <v>1800</v>
      </c>
      <c r="F2871" t="s">
        <v>25</v>
      </c>
      <c r="G2871">
        <v>0.16</v>
      </c>
      <c r="I2871">
        <v>0.31</v>
      </c>
      <c r="J2871">
        <v>1766</v>
      </c>
      <c r="L2871">
        <v>4093</v>
      </c>
      <c r="M2871">
        <v>1217</v>
      </c>
      <c r="N2871">
        <v>1361</v>
      </c>
      <c r="O2871">
        <v>1287</v>
      </c>
      <c r="R2871" t="s">
        <v>62</v>
      </c>
      <c r="S2871">
        <f t="shared" si="132"/>
        <v>550</v>
      </c>
      <c r="T2871" t="str">
        <f t="shared" si="134"/>
        <v/>
      </c>
      <c r="U2871">
        <f t="shared" si="133"/>
        <v>2850</v>
      </c>
      <c r="V2871">
        <v>976</v>
      </c>
      <c r="W2871">
        <v>139</v>
      </c>
      <c r="X2871">
        <v>1</v>
      </c>
      <c r="Y2871">
        <f>IF(AND($Q2871="hdbd",$P2871=Y$1),1,0)+IF($W2871=$W2870,Y2870,0)</f>
        <v>0</v>
      </c>
      <c r="Z2871">
        <f>IF(AND($Q2871="hdbd",$P2871=Z$1),1,0)+IF($W2871=$W2870,Z2870,0)</f>
        <v>0</v>
      </c>
      <c r="AA2871">
        <f>IF(AND($Q2871="hdbd",$P2871=AA$1),1,0)+IF($W2871=$W2870,AA2870,0)</f>
        <v>0</v>
      </c>
    </row>
    <row r="2872" spans="1:27" x14ac:dyDescent="0.3">
      <c r="A2872" t="s">
        <v>238</v>
      </c>
      <c r="B2872">
        <v>1856440353</v>
      </c>
      <c r="C2872" s="1">
        <v>42583.021157407406</v>
      </c>
      <c r="D2872" t="s">
        <v>23</v>
      </c>
      <c r="E2872">
        <v>1800</v>
      </c>
      <c r="F2872" t="s">
        <v>25</v>
      </c>
      <c r="G2872">
        <v>0.16</v>
      </c>
      <c r="I2872">
        <v>0.2</v>
      </c>
      <c r="J2872">
        <v>1780</v>
      </c>
      <c r="L2872">
        <v>4093</v>
      </c>
      <c r="M2872">
        <v>1262</v>
      </c>
      <c r="N2872">
        <v>1488</v>
      </c>
      <c r="O2872">
        <v>1287</v>
      </c>
      <c r="R2872" t="s">
        <v>62</v>
      </c>
      <c r="S2872">
        <f t="shared" si="132"/>
        <v>550</v>
      </c>
      <c r="T2872" t="str">
        <f t="shared" si="134"/>
        <v/>
      </c>
      <c r="U2872">
        <f t="shared" si="133"/>
        <v>2850</v>
      </c>
      <c r="V2872">
        <v>976</v>
      </c>
      <c r="W2872">
        <v>139</v>
      </c>
      <c r="X2872">
        <v>1</v>
      </c>
      <c r="Y2872">
        <f>IF(AND($Q2872="hdbd",$P2872=Y$1),1,0)+IF($W2872=$W2871,Y2871,0)</f>
        <v>0</v>
      </c>
      <c r="Z2872">
        <f>IF(AND($Q2872="hdbd",$P2872=Z$1),1,0)+IF($W2872=$W2871,Z2871,0)</f>
        <v>0</v>
      </c>
      <c r="AA2872">
        <f>IF(AND($Q2872="hdbd",$P2872=AA$1),1,0)+IF($W2872=$W2871,AA2871,0)</f>
        <v>0</v>
      </c>
    </row>
    <row r="2873" spans="1:27" x14ac:dyDescent="0.3">
      <c r="A2873" t="s">
        <v>238</v>
      </c>
      <c r="B2873">
        <v>1856440353</v>
      </c>
      <c r="C2873" s="1">
        <v>42583.021157407406</v>
      </c>
      <c r="D2873" t="s">
        <v>24</v>
      </c>
      <c r="E2873">
        <v>4100</v>
      </c>
      <c r="F2873" t="s">
        <v>20</v>
      </c>
      <c r="I2873">
        <v>0.27</v>
      </c>
      <c r="L2873">
        <v>4093</v>
      </c>
      <c r="N2873">
        <v>1512</v>
      </c>
      <c r="O2873">
        <v>1287</v>
      </c>
      <c r="R2873" t="s">
        <v>62</v>
      </c>
      <c r="S2873" t="str">
        <f t="shared" si="132"/>
        <v/>
      </c>
      <c r="T2873" t="str">
        <f t="shared" si="134"/>
        <v/>
      </c>
      <c r="U2873">
        <f t="shared" si="133"/>
        <v>2850</v>
      </c>
      <c r="V2873">
        <v>976</v>
      </c>
      <c r="W2873">
        <v>139</v>
      </c>
      <c r="X2873">
        <v>1</v>
      </c>
      <c r="Y2873">
        <f>IF(AND($Q2873="hdbd",$P2873=Y$1),1,0)+IF($W2873=$W2872,Y2872,0)</f>
        <v>0</v>
      </c>
      <c r="Z2873">
        <f>IF(AND($Q2873="hdbd",$P2873=Z$1),1,0)+IF($W2873=$W2872,Z2872,0)</f>
        <v>0</v>
      </c>
      <c r="AA2873">
        <f>IF(AND($Q2873="hdbd",$P2873=AA$1),1,0)+IF($W2873=$W2872,AA2872,0)</f>
        <v>0</v>
      </c>
    </row>
    <row r="2874" spans="1:27" x14ac:dyDescent="0.3">
      <c r="A2874" t="s">
        <v>238</v>
      </c>
      <c r="B2874">
        <v>3055078756</v>
      </c>
      <c r="C2874" s="1">
        <v>42583.021736111114</v>
      </c>
      <c r="D2874" t="s">
        <v>19</v>
      </c>
      <c r="E2874">
        <v>3700</v>
      </c>
      <c r="F2874" t="s">
        <v>25</v>
      </c>
      <c r="G2874">
        <v>0.16</v>
      </c>
      <c r="I2874">
        <v>0.32</v>
      </c>
      <c r="J2874">
        <v>3730</v>
      </c>
      <c r="L2874">
        <v>4354</v>
      </c>
      <c r="M2874">
        <v>1772</v>
      </c>
      <c r="N2874">
        <v>2085</v>
      </c>
      <c r="O2874">
        <v>2022</v>
      </c>
      <c r="R2874" t="s">
        <v>62</v>
      </c>
      <c r="S2874">
        <f t="shared" si="132"/>
        <v>1950</v>
      </c>
      <c r="T2874" t="str">
        <f t="shared" si="134"/>
        <v/>
      </c>
      <c r="U2874">
        <f t="shared" si="133"/>
        <v>2350</v>
      </c>
      <c r="V2874">
        <v>977</v>
      </c>
      <c r="W2874">
        <v>139</v>
      </c>
      <c r="X2874">
        <v>2</v>
      </c>
      <c r="Y2874">
        <f>IF(AND($Q2874="hdbd",$P2874=Y$1),1,0)+IF($W2874=$W2873,Y2873,0)</f>
        <v>0</v>
      </c>
      <c r="Z2874">
        <f>IF(AND($Q2874="hdbd",$P2874=Z$1),1,0)+IF($W2874=$W2873,Z2873,0)</f>
        <v>0</v>
      </c>
      <c r="AA2874">
        <f>IF(AND($Q2874="hdbd",$P2874=AA$1),1,0)+IF($W2874=$W2873,AA2873,0)</f>
        <v>0</v>
      </c>
    </row>
    <row r="2875" spans="1:27" x14ac:dyDescent="0.3">
      <c r="A2875" t="s">
        <v>238</v>
      </c>
      <c r="B2875">
        <v>3055078756</v>
      </c>
      <c r="C2875" s="1">
        <v>42583.021736111114</v>
      </c>
      <c r="D2875" t="s">
        <v>23</v>
      </c>
      <c r="E2875">
        <v>3700</v>
      </c>
      <c r="F2875" t="s">
        <v>25</v>
      </c>
      <c r="G2875">
        <v>0.12</v>
      </c>
      <c r="I2875">
        <v>0.16</v>
      </c>
      <c r="J2875">
        <v>3792</v>
      </c>
      <c r="L2875">
        <v>4354</v>
      </c>
      <c r="M2875">
        <v>1983</v>
      </c>
      <c r="N2875">
        <v>2303</v>
      </c>
      <c r="O2875">
        <v>2022</v>
      </c>
      <c r="R2875" t="s">
        <v>62</v>
      </c>
      <c r="S2875">
        <f t="shared" si="132"/>
        <v>1850</v>
      </c>
      <c r="T2875" t="str">
        <f t="shared" si="134"/>
        <v/>
      </c>
      <c r="U2875">
        <f t="shared" si="133"/>
        <v>2350</v>
      </c>
      <c r="V2875">
        <v>977</v>
      </c>
      <c r="W2875">
        <v>139</v>
      </c>
      <c r="X2875">
        <v>2</v>
      </c>
      <c r="Y2875">
        <f>IF(AND($Q2875="hdbd",$P2875=Y$1),1,0)+IF($W2875=$W2874,Y2874,0)</f>
        <v>0</v>
      </c>
      <c r="Z2875">
        <f>IF(AND($Q2875="hdbd",$P2875=Z$1),1,0)+IF($W2875=$W2874,Z2874,0)</f>
        <v>0</v>
      </c>
      <c r="AA2875">
        <f>IF(AND($Q2875="hdbd",$P2875=AA$1),1,0)+IF($W2875=$W2874,AA2874,0)</f>
        <v>0</v>
      </c>
    </row>
    <row r="2876" spans="1:27" x14ac:dyDescent="0.3">
      <c r="A2876" t="s">
        <v>238</v>
      </c>
      <c r="B2876">
        <v>3055078756</v>
      </c>
      <c r="C2876" s="1">
        <v>42583.021736111114</v>
      </c>
      <c r="D2876" t="s">
        <v>24</v>
      </c>
      <c r="E2876">
        <v>4300</v>
      </c>
      <c r="F2876" t="s">
        <v>20</v>
      </c>
      <c r="I2876">
        <v>9.9699999999999997E-2</v>
      </c>
      <c r="L2876">
        <v>4354</v>
      </c>
      <c r="N2876">
        <v>2128</v>
      </c>
      <c r="O2876">
        <v>2022</v>
      </c>
      <c r="R2876" t="s">
        <v>62</v>
      </c>
      <c r="S2876" t="str">
        <f t="shared" si="132"/>
        <v/>
      </c>
      <c r="T2876" t="str">
        <f t="shared" si="134"/>
        <v/>
      </c>
      <c r="U2876">
        <f t="shared" si="133"/>
        <v>2350</v>
      </c>
      <c r="V2876">
        <v>977</v>
      </c>
      <c r="W2876">
        <v>139</v>
      </c>
      <c r="X2876">
        <v>2</v>
      </c>
      <c r="Y2876">
        <f>IF(AND($Q2876="hdbd",$P2876=Y$1),1,0)+IF($W2876=$W2875,Y2875,0)</f>
        <v>0</v>
      </c>
      <c r="Z2876">
        <f>IF(AND($Q2876="hdbd",$P2876=Z$1),1,0)+IF($W2876=$W2875,Z2875,0)</f>
        <v>0</v>
      </c>
      <c r="AA2876">
        <f>IF(AND($Q2876="hdbd",$P2876=AA$1),1,0)+IF($W2876=$W2875,AA2875,0)</f>
        <v>0</v>
      </c>
    </row>
    <row r="2877" spans="1:27" x14ac:dyDescent="0.3">
      <c r="A2877" t="s">
        <v>238</v>
      </c>
      <c r="B2877">
        <v>3532742195</v>
      </c>
      <c r="C2877" s="1">
        <v>42583.022164351853</v>
      </c>
      <c r="D2877" t="s">
        <v>19</v>
      </c>
      <c r="E2877">
        <v>5000</v>
      </c>
      <c r="F2877" t="s">
        <v>25</v>
      </c>
      <c r="G2877">
        <v>0.18</v>
      </c>
      <c r="I2877">
        <v>0.31</v>
      </c>
      <c r="J2877">
        <v>6316</v>
      </c>
      <c r="L2877">
        <v>7105</v>
      </c>
      <c r="M2877">
        <v>5395</v>
      </c>
      <c r="N2877">
        <v>5707</v>
      </c>
      <c r="O2877">
        <v>5656</v>
      </c>
      <c r="R2877" t="s">
        <v>62</v>
      </c>
      <c r="S2877">
        <f t="shared" si="132"/>
        <v>950</v>
      </c>
      <c r="T2877" t="str">
        <f t="shared" si="134"/>
        <v/>
      </c>
      <c r="U2877">
        <f t="shared" si="133"/>
        <v>1450</v>
      </c>
      <c r="V2877">
        <v>978</v>
      </c>
      <c r="W2877">
        <v>139</v>
      </c>
      <c r="X2877">
        <v>3</v>
      </c>
      <c r="Y2877">
        <f>IF(AND($Q2877="hdbd",$P2877=Y$1),1,0)+IF($W2877=$W2876,Y2876,0)</f>
        <v>0</v>
      </c>
      <c r="Z2877">
        <f>IF(AND($Q2877="hdbd",$P2877=Z$1),1,0)+IF($W2877=$W2876,Z2876,0)</f>
        <v>0</v>
      </c>
      <c r="AA2877">
        <f>IF(AND($Q2877="hdbd",$P2877=AA$1),1,0)+IF($W2877=$W2876,AA2876,0)</f>
        <v>0</v>
      </c>
    </row>
    <row r="2878" spans="1:27" x14ac:dyDescent="0.3">
      <c r="A2878" t="s">
        <v>238</v>
      </c>
      <c r="B2878">
        <v>3532742195</v>
      </c>
      <c r="C2878" s="1">
        <v>42583.022164351853</v>
      </c>
      <c r="D2878" t="s">
        <v>23</v>
      </c>
      <c r="E2878">
        <v>5000</v>
      </c>
      <c r="F2878" t="s">
        <v>25</v>
      </c>
      <c r="G2878">
        <v>7.0000000000000007E-2</v>
      </c>
      <c r="I2878">
        <v>0.28000000000000003</v>
      </c>
      <c r="J2878">
        <v>6383</v>
      </c>
      <c r="L2878">
        <v>7105</v>
      </c>
      <c r="M2878">
        <v>5491</v>
      </c>
      <c r="N2878">
        <v>5972</v>
      </c>
      <c r="O2878">
        <v>5656</v>
      </c>
      <c r="R2878" t="s">
        <v>62</v>
      </c>
      <c r="S2878">
        <f t="shared" si="132"/>
        <v>850</v>
      </c>
      <c r="T2878" t="str">
        <f t="shared" si="134"/>
        <v/>
      </c>
      <c r="U2878">
        <f t="shared" si="133"/>
        <v>1450</v>
      </c>
      <c r="V2878">
        <v>978</v>
      </c>
      <c r="W2878">
        <v>139</v>
      </c>
      <c r="X2878">
        <v>3</v>
      </c>
      <c r="Y2878">
        <f>IF(AND($Q2878="hdbd",$P2878=Y$1),1,0)+IF($W2878=$W2877,Y2877,0)</f>
        <v>0</v>
      </c>
      <c r="Z2878">
        <f>IF(AND($Q2878="hdbd",$P2878=Z$1),1,0)+IF($W2878=$W2877,Z2877,0)</f>
        <v>0</v>
      </c>
      <c r="AA2878">
        <f>IF(AND($Q2878="hdbd",$P2878=AA$1),1,0)+IF($W2878=$W2877,AA2877,0)</f>
        <v>0</v>
      </c>
    </row>
    <row r="2879" spans="1:27" x14ac:dyDescent="0.3">
      <c r="A2879" t="s">
        <v>238</v>
      </c>
      <c r="B2879">
        <v>3532742195</v>
      </c>
      <c r="C2879" s="1">
        <v>42583.022164351853</v>
      </c>
      <c r="D2879" t="s">
        <v>24</v>
      </c>
      <c r="E2879">
        <v>5000</v>
      </c>
      <c r="F2879" t="s">
        <v>20</v>
      </c>
      <c r="I2879">
        <v>0.28000000000000003</v>
      </c>
      <c r="L2879">
        <v>7105</v>
      </c>
      <c r="N2879">
        <v>5889</v>
      </c>
      <c r="O2879">
        <v>5656</v>
      </c>
      <c r="R2879" t="s">
        <v>62</v>
      </c>
      <c r="S2879" t="str">
        <f t="shared" si="132"/>
        <v/>
      </c>
      <c r="T2879" t="str">
        <f t="shared" si="134"/>
        <v/>
      </c>
      <c r="U2879">
        <f t="shared" si="133"/>
        <v>1450</v>
      </c>
      <c r="V2879">
        <v>978</v>
      </c>
      <c r="W2879">
        <v>139</v>
      </c>
      <c r="X2879">
        <v>3</v>
      </c>
      <c r="Y2879">
        <f>IF(AND($Q2879="hdbd",$P2879=Y$1),1,0)+IF($W2879=$W2878,Y2878,0)</f>
        <v>0</v>
      </c>
      <c r="Z2879">
        <f>IF(AND($Q2879="hdbd",$P2879=Z$1),1,0)+IF($W2879=$W2878,Z2878,0)</f>
        <v>0</v>
      </c>
      <c r="AA2879">
        <f>IF(AND($Q2879="hdbd",$P2879=AA$1),1,0)+IF($W2879=$W2878,AA2878,0)</f>
        <v>0</v>
      </c>
    </row>
    <row r="2880" spans="1:27" x14ac:dyDescent="0.3">
      <c r="A2880" t="s">
        <v>238</v>
      </c>
      <c r="B2880">
        <v>1832097846</v>
      </c>
      <c r="C2880" s="1">
        <v>42583.022337962961</v>
      </c>
      <c r="D2880" t="s">
        <v>19</v>
      </c>
      <c r="E2880">
        <v>3900</v>
      </c>
      <c r="F2880" t="s">
        <v>25</v>
      </c>
      <c r="G2880">
        <v>7.0000000000000007E-2</v>
      </c>
      <c r="I2880">
        <v>0.33</v>
      </c>
      <c r="J2880">
        <v>3952</v>
      </c>
      <c r="L2880">
        <v>5513</v>
      </c>
      <c r="M2880">
        <v>2124</v>
      </c>
      <c r="N2880">
        <v>2478</v>
      </c>
      <c r="O2880">
        <v>2209</v>
      </c>
      <c r="R2880" t="s">
        <v>62</v>
      </c>
      <c r="S2880">
        <f t="shared" si="132"/>
        <v>1850</v>
      </c>
      <c r="T2880" t="str">
        <f t="shared" si="134"/>
        <v/>
      </c>
      <c r="U2880">
        <f t="shared" si="133"/>
        <v>3350</v>
      </c>
      <c r="V2880">
        <v>979</v>
      </c>
      <c r="W2880">
        <v>139</v>
      </c>
      <c r="X2880">
        <v>4</v>
      </c>
      <c r="Y2880">
        <f>IF(AND($Q2880="hdbd",$P2880=Y$1),1,0)+IF($W2880=$W2879,Y2879,0)</f>
        <v>0</v>
      </c>
      <c r="Z2880">
        <f>IF(AND($Q2880="hdbd",$P2880=Z$1),1,0)+IF($W2880=$W2879,Z2879,0)</f>
        <v>0</v>
      </c>
      <c r="AA2880">
        <f>IF(AND($Q2880="hdbd",$P2880=AA$1),1,0)+IF($W2880=$W2879,AA2879,0)</f>
        <v>0</v>
      </c>
    </row>
    <row r="2881" spans="1:27" x14ac:dyDescent="0.3">
      <c r="A2881" t="s">
        <v>238</v>
      </c>
      <c r="B2881">
        <v>1832097846</v>
      </c>
      <c r="C2881" s="1">
        <v>42583.022337962961</v>
      </c>
      <c r="D2881" t="s">
        <v>23</v>
      </c>
      <c r="E2881">
        <v>3900</v>
      </c>
      <c r="F2881" t="s">
        <v>25</v>
      </c>
      <c r="G2881">
        <v>7.0000000000000007E-2</v>
      </c>
      <c r="I2881">
        <v>0.32</v>
      </c>
      <c r="J2881">
        <v>3903</v>
      </c>
      <c r="L2881">
        <v>5513</v>
      </c>
      <c r="M2881">
        <v>2031</v>
      </c>
      <c r="N2881">
        <v>2352</v>
      </c>
      <c r="O2881">
        <v>2208</v>
      </c>
      <c r="R2881" t="s">
        <v>62</v>
      </c>
      <c r="S2881">
        <f t="shared" si="132"/>
        <v>1850</v>
      </c>
      <c r="T2881" t="str">
        <f t="shared" si="134"/>
        <v/>
      </c>
      <c r="U2881">
        <f t="shared" si="133"/>
        <v>3350</v>
      </c>
      <c r="V2881">
        <v>979</v>
      </c>
      <c r="W2881">
        <v>139</v>
      </c>
      <c r="X2881">
        <v>4</v>
      </c>
      <c r="Y2881">
        <f>IF(AND($Q2881="hdbd",$P2881=Y$1),1,0)+IF($W2881=$W2880,Y2880,0)</f>
        <v>0</v>
      </c>
      <c r="Z2881">
        <f>IF(AND($Q2881="hdbd",$P2881=Z$1),1,0)+IF($W2881=$W2880,Z2880,0)</f>
        <v>0</v>
      </c>
      <c r="AA2881">
        <f>IF(AND($Q2881="hdbd",$P2881=AA$1),1,0)+IF($W2881=$W2880,AA2880,0)</f>
        <v>0</v>
      </c>
    </row>
    <row r="2882" spans="1:27" x14ac:dyDescent="0.3">
      <c r="A2882" t="s">
        <v>238</v>
      </c>
      <c r="B2882">
        <v>1832097846</v>
      </c>
      <c r="C2882" s="1">
        <v>42583.022337962961</v>
      </c>
      <c r="D2882" t="s">
        <v>24</v>
      </c>
      <c r="E2882">
        <v>5000</v>
      </c>
      <c r="F2882" t="s">
        <v>20</v>
      </c>
      <c r="I2882">
        <v>0.1116</v>
      </c>
      <c r="L2882">
        <v>5513</v>
      </c>
      <c r="N2882">
        <v>2315</v>
      </c>
      <c r="O2882">
        <v>2208</v>
      </c>
      <c r="R2882" t="s">
        <v>62</v>
      </c>
      <c r="S2882" t="str">
        <f t="shared" si="132"/>
        <v/>
      </c>
      <c r="T2882" t="str">
        <f t="shared" si="134"/>
        <v/>
      </c>
      <c r="U2882">
        <f t="shared" si="133"/>
        <v>3350</v>
      </c>
      <c r="V2882">
        <v>979</v>
      </c>
      <c r="W2882">
        <v>139</v>
      </c>
      <c r="X2882">
        <v>4</v>
      </c>
      <c r="Y2882">
        <f>IF(AND($Q2882="hdbd",$P2882=Y$1),1,0)+IF($W2882=$W2881,Y2881,0)</f>
        <v>0</v>
      </c>
      <c r="Z2882">
        <f>IF(AND($Q2882="hdbd",$P2882=Z$1),1,0)+IF($W2882=$W2881,Z2881,0)</f>
        <v>0</v>
      </c>
      <c r="AA2882">
        <f>IF(AND($Q2882="hdbd",$P2882=AA$1),1,0)+IF($W2882=$W2881,AA2881,0)</f>
        <v>0</v>
      </c>
    </row>
    <row r="2883" spans="1:27" x14ac:dyDescent="0.3">
      <c r="A2883" t="s">
        <v>238</v>
      </c>
      <c r="B2883">
        <v>4159109553</v>
      </c>
      <c r="C2883" s="1">
        <v>42583.022627314815</v>
      </c>
      <c r="D2883" t="s">
        <v>19</v>
      </c>
      <c r="E2883">
        <v>1400</v>
      </c>
      <c r="F2883" t="s">
        <v>25</v>
      </c>
      <c r="G2883">
        <v>0.18</v>
      </c>
      <c r="I2883">
        <v>0.15</v>
      </c>
      <c r="J2883">
        <v>1301</v>
      </c>
      <c r="L2883">
        <v>1616</v>
      </c>
      <c r="M2883">
        <v>676</v>
      </c>
      <c r="N2883">
        <v>1032</v>
      </c>
      <c r="O2883">
        <v>787</v>
      </c>
      <c r="R2883" t="s">
        <v>62</v>
      </c>
      <c r="S2883">
        <f t="shared" si="132"/>
        <v>650</v>
      </c>
      <c r="T2883" t="str">
        <f t="shared" si="134"/>
        <v/>
      </c>
      <c r="U2883">
        <f t="shared" si="133"/>
        <v>850</v>
      </c>
      <c r="V2883">
        <v>980</v>
      </c>
      <c r="W2883">
        <v>139</v>
      </c>
      <c r="X2883">
        <v>5</v>
      </c>
      <c r="Y2883">
        <f>IF(AND($Q2883="hdbd",$P2883=Y$1),1,0)+IF($W2883=$W2882,Y2882,0)</f>
        <v>0</v>
      </c>
      <c r="Z2883">
        <f>IF(AND($Q2883="hdbd",$P2883=Z$1),1,0)+IF($W2883=$W2882,Z2882,0)</f>
        <v>0</v>
      </c>
      <c r="AA2883">
        <f>IF(AND($Q2883="hdbd",$P2883=AA$1),1,0)+IF($W2883=$W2882,AA2882,0)</f>
        <v>0</v>
      </c>
    </row>
    <row r="2884" spans="1:27" x14ac:dyDescent="0.3">
      <c r="A2884" t="s">
        <v>238</v>
      </c>
      <c r="B2884">
        <v>4159109553</v>
      </c>
      <c r="C2884" s="1">
        <v>42583.022627314815</v>
      </c>
      <c r="D2884" t="s">
        <v>23</v>
      </c>
      <c r="E2884">
        <v>1400</v>
      </c>
      <c r="F2884" t="s">
        <v>25</v>
      </c>
      <c r="G2884">
        <v>0.18</v>
      </c>
      <c r="I2884">
        <v>0.19</v>
      </c>
      <c r="J2884">
        <v>1293</v>
      </c>
      <c r="L2884">
        <v>1616</v>
      </c>
      <c r="M2884">
        <v>722</v>
      </c>
      <c r="N2884">
        <v>1113</v>
      </c>
      <c r="O2884">
        <v>787</v>
      </c>
      <c r="R2884" t="s">
        <v>62</v>
      </c>
      <c r="S2884">
        <f t="shared" ref="S2884:S2947" si="135">IF(OR(J2884="",M2884=""),"",MIN(_xlfn.FLOOR.MATH((J2884-M2884)/100)*100+50,5100))</f>
        <v>550</v>
      </c>
      <c r="T2884" t="str">
        <f t="shared" si="134"/>
        <v/>
      </c>
      <c r="U2884">
        <f t="shared" ref="U2884:U2947" si="136">IF(OR(L2884="",O2884=""),"",MIN(_xlfn.FLOOR.MATH((L2884-O2884)/100)*100+50,5100))</f>
        <v>850</v>
      </c>
      <c r="V2884">
        <v>980</v>
      </c>
      <c r="W2884">
        <v>139</v>
      </c>
      <c r="X2884">
        <v>5</v>
      </c>
      <c r="Y2884">
        <f>IF(AND($Q2884="hdbd",$P2884=Y$1),1,0)+IF($W2884=$W2883,Y2883,0)</f>
        <v>0</v>
      </c>
      <c r="Z2884">
        <f>IF(AND($Q2884="hdbd",$P2884=Z$1),1,0)+IF($W2884=$W2883,Z2883,0)</f>
        <v>0</v>
      </c>
      <c r="AA2884">
        <f>IF(AND($Q2884="hdbd",$P2884=AA$1),1,0)+IF($W2884=$W2883,AA2883,0)</f>
        <v>0</v>
      </c>
    </row>
    <row r="2885" spans="1:27" x14ac:dyDescent="0.3">
      <c r="A2885" t="s">
        <v>238</v>
      </c>
      <c r="B2885">
        <v>4159109553</v>
      </c>
      <c r="C2885" s="1">
        <v>42583.022627314815</v>
      </c>
      <c r="D2885" t="s">
        <v>24</v>
      </c>
      <c r="E2885">
        <v>2300</v>
      </c>
      <c r="F2885" t="s">
        <v>20</v>
      </c>
      <c r="I2885">
        <v>0.28999999999999998</v>
      </c>
      <c r="L2885">
        <v>1615</v>
      </c>
      <c r="N2885">
        <v>983</v>
      </c>
      <c r="O2885">
        <v>787</v>
      </c>
      <c r="R2885" t="s">
        <v>62</v>
      </c>
      <c r="S2885" t="str">
        <f t="shared" si="135"/>
        <v/>
      </c>
      <c r="T2885" t="str">
        <f t="shared" ref="T2885:T2948" si="137">IF(OR(K2885="",N2885=""),"",MIN(_xlfn.FLOOR.MATH((K2885-N2885)/100)*100+50,5100))</f>
        <v/>
      </c>
      <c r="U2885">
        <f t="shared" si="136"/>
        <v>850</v>
      </c>
      <c r="V2885">
        <v>980</v>
      </c>
      <c r="W2885">
        <v>139</v>
      </c>
      <c r="X2885">
        <v>5</v>
      </c>
      <c r="Y2885">
        <f>IF(AND($Q2885="hdbd",$P2885=Y$1),1,0)+IF($W2885=$W2884,Y2884,0)</f>
        <v>0</v>
      </c>
      <c r="Z2885">
        <f>IF(AND($Q2885="hdbd",$P2885=Z$1),1,0)+IF($W2885=$W2884,Z2884,0)</f>
        <v>0</v>
      </c>
      <c r="AA2885">
        <f>IF(AND($Q2885="hdbd",$P2885=AA$1),1,0)+IF($W2885=$W2884,AA2884,0)</f>
        <v>0</v>
      </c>
    </row>
    <row r="2886" spans="1:27" x14ac:dyDescent="0.3">
      <c r="A2886" t="s">
        <v>238</v>
      </c>
      <c r="B2886">
        <v>3628476798</v>
      </c>
      <c r="C2886" s="1">
        <v>42583.022766203707</v>
      </c>
      <c r="D2886" t="s">
        <v>19</v>
      </c>
      <c r="E2886">
        <v>3700</v>
      </c>
      <c r="F2886" t="s">
        <v>25</v>
      </c>
      <c r="G2886">
        <v>0.09</v>
      </c>
      <c r="I2886">
        <v>0.31</v>
      </c>
      <c r="J2886">
        <v>3726</v>
      </c>
      <c r="L2886">
        <v>4516</v>
      </c>
      <c r="M2886">
        <v>2022</v>
      </c>
      <c r="N2886">
        <v>1706</v>
      </c>
      <c r="O2886">
        <v>1496</v>
      </c>
      <c r="R2886" t="s">
        <v>62</v>
      </c>
      <c r="S2886">
        <f t="shared" si="135"/>
        <v>1750</v>
      </c>
      <c r="T2886" t="str">
        <f t="shared" si="137"/>
        <v/>
      </c>
      <c r="U2886">
        <f t="shared" si="136"/>
        <v>3050</v>
      </c>
      <c r="V2886">
        <v>981</v>
      </c>
      <c r="W2886">
        <v>139</v>
      </c>
      <c r="X2886">
        <v>6</v>
      </c>
      <c r="Y2886">
        <f>IF(AND($Q2886="hdbd",$P2886=Y$1),1,0)+IF($W2886=$W2885,Y2885,0)</f>
        <v>0</v>
      </c>
      <c r="Z2886">
        <f>IF(AND($Q2886="hdbd",$P2886=Z$1),1,0)+IF($W2886=$W2885,Z2885,0)</f>
        <v>0</v>
      </c>
      <c r="AA2886">
        <f>IF(AND($Q2886="hdbd",$P2886=AA$1),1,0)+IF($W2886=$W2885,AA2885,0)</f>
        <v>0</v>
      </c>
    </row>
    <row r="2887" spans="1:27" x14ac:dyDescent="0.3">
      <c r="A2887" t="s">
        <v>238</v>
      </c>
      <c r="B2887">
        <v>3628476798</v>
      </c>
      <c r="C2887" s="1">
        <v>42583.022766203707</v>
      </c>
      <c r="D2887" t="s">
        <v>23</v>
      </c>
      <c r="E2887">
        <v>3600</v>
      </c>
      <c r="F2887" t="s">
        <v>25</v>
      </c>
      <c r="G2887">
        <v>0.16</v>
      </c>
      <c r="I2887">
        <v>0.32</v>
      </c>
      <c r="J2887">
        <v>3652</v>
      </c>
      <c r="L2887">
        <v>4516</v>
      </c>
      <c r="M2887">
        <v>2127</v>
      </c>
      <c r="N2887">
        <v>1819</v>
      </c>
      <c r="O2887">
        <v>1496</v>
      </c>
      <c r="R2887" t="s">
        <v>62</v>
      </c>
      <c r="S2887">
        <f t="shared" si="135"/>
        <v>1550</v>
      </c>
      <c r="T2887" t="str">
        <f t="shared" si="137"/>
        <v/>
      </c>
      <c r="U2887">
        <f t="shared" si="136"/>
        <v>3050</v>
      </c>
      <c r="V2887">
        <v>981</v>
      </c>
      <c r="W2887">
        <v>139</v>
      </c>
      <c r="X2887">
        <v>6</v>
      </c>
      <c r="Y2887">
        <f>IF(AND($Q2887="hdbd",$P2887=Y$1),1,0)+IF($W2887=$W2886,Y2886,0)</f>
        <v>0</v>
      </c>
      <c r="Z2887">
        <f>IF(AND($Q2887="hdbd",$P2887=Z$1),1,0)+IF($W2887=$W2886,Z2886,0)</f>
        <v>0</v>
      </c>
      <c r="AA2887">
        <f>IF(AND($Q2887="hdbd",$P2887=AA$1),1,0)+IF($W2887=$W2886,AA2886,0)</f>
        <v>0</v>
      </c>
    </row>
    <row r="2888" spans="1:27" x14ac:dyDescent="0.3">
      <c r="A2888" t="s">
        <v>238</v>
      </c>
      <c r="B2888">
        <v>3628476798</v>
      </c>
      <c r="C2888" s="1">
        <v>42583.022766203707</v>
      </c>
      <c r="D2888" t="s">
        <v>24</v>
      </c>
      <c r="E2888">
        <v>4500</v>
      </c>
      <c r="F2888" t="s">
        <v>20</v>
      </c>
      <c r="I2888">
        <v>0.28999999999999998</v>
      </c>
      <c r="L2888">
        <v>4516</v>
      </c>
      <c r="N2888">
        <v>1552</v>
      </c>
      <c r="O2888">
        <v>1496</v>
      </c>
      <c r="R2888" t="s">
        <v>62</v>
      </c>
      <c r="S2888" t="str">
        <f t="shared" si="135"/>
        <v/>
      </c>
      <c r="T2888" t="str">
        <f t="shared" si="137"/>
        <v/>
      </c>
      <c r="U2888">
        <f t="shared" si="136"/>
        <v>3050</v>
      </c>
      <c r="V2888">
        <v>981</v>
      </c>
      <c r="W2888">
        <v>139</v>
      </c>
      <c r="X2888">
        <v>6</v>
      </c>
      <c r="Y2888">
        <f>IF(AND($Q2888="hdbd",$P2888=Y$1),1,0)+IF($W2888=$W2887,Y2887,0)</f>
        <v>0</v>
      </c>
      <c r="Z2888">
        <f>IF(AND($Q2888="hdbd",$P2888=Z$1),1,0)+IF($W2888=$W2887,Z2887,0)</f>
        <v>0</v>
      </c>
      <c r="AA2888">
        <f>IF(AND($Q2888="hdbd",$P2888=AA$1),1,0)+IF($W2888=$W2887,AA2887,0)</f>
        <v>0</v>
      </c>
    </row>
    <row r="2889" spans="1:27" x14ac:dyDescent="0.3">
      <c r="A2889" t="s">
        <v>238</v>
      </c>
      <c r="B2889">
        <v>4138298685</v>
      </c>
      <c r="C2889" s="1">
        <v>42583.022974537038</v>
      </c>
      <c r="D2889" t="s">
        <v>19</v>
      </c>
      <c r="E2889">
        <v>3800</v>
      </c>
      <c r="F2889" t="s">
        <v>25</v>
      </c>
      <c r="G2889">
        <v>0.16</v>
      </c>
      <c r="I2889">
        <v>0.16</v>
      </c>
      <c r="J2889">
        <v>3848</v>
      </c>
      <c r="L2889">
        <v>4192</v>
      </c>
      <c r="M2889">
        <v>2382</v>
      </c>
      <c r="N2889">
        <v>2089</v>
      </c>
      <c r="O2889">
        <v>1730</v>
      </c>
      <c r="R2889" t="s">
        <v>62</v>
      </c>
      <c r="S2889">
        <f t="shared" si="135"/>
        <v>1450</v>
      </c>
      <c r="T2889" t="str">
        <f t="shared" si="137"/>
        <v/>
      </c>
      <c r="U2889">
        <f t="shared" si="136"/>
        <v>2450</v>
      </c>
      <c r="V2889">
        <v>982</v>
      </c>
      <c r="W2889">
        <v>139</v>
      </c>
      <c r="X2889">
        <v>7</v>
      </c>
      <c r="Y2889">
        <f>IF(AND($Q2889="hdbd",$P2889=Y$1),1,0)+IF($W2889=$W2888,Y2888,0)</f>
        <v>0</v>
      </c>
      <c r="Z2889">
        <f>IF(AND($Q2889="hdbd",$P2889=Z$1),1,0)+IF($W2889=$W2888,Z2888,0)</f>
        <v>0</v>
      </c>
      <c r="AA2889">
        <f>IF(AND($Q2889="hdbd",$P2889=AA$1),1,0)+IF($W2889=$W2888,AA2888,0)</f>
        <v>0</v>
      </c>
    </row>
    <row r="2890" spans="1:27" x14ac:dyDescent="0.3">
      <c r="A2890" t="s">
        <v>238</v>
      </c>
      <c r="B2890">
        <v>4138298685</v>
      </c>
      <c r="C2890" s="1">
        <v>42583.022974537038</v>
      </c>
      <c r="D2890" t="s">
        <v>23</v>
      </c>
      <c r="E2890">
        <v>3800</v>
      </c>
      <c r="F2890" t="s">
        <v>25</v>
      </c>
      <c r="G2890">
        <v>0.12</v>
      </c>
      <c r="I2890">
        <v>0.16</v>
      </c>
      <c r="J2890">
        <v>3861</v>
      </c>
      <c r="L2890">
        <v>4192</v>
      </c>
      <c r="M2890">
        <v>2289</v>
      </c>
      <c r="N2890">
        <v>1972</v>
      </c>
      <c r="O2890">
        <v>1730</v>
      </c>
      <c r="R2890" t="s">
        <v>62</v>
      </c>
      <c r="S2890">
        <f t="shared" si="135"/>
        <v>1550</v>
      </c>
      <c r="T2890" t="str">
        <f t="shared" si="137"/>
        <v/>
      </c>
      <c r="U2890">
        <f t="shared" si="136"/>
        <v>2450</v>
      </c>
      <c r="V2890">
        <v>982</v>
      </c>
      <c r="W2890">
        <v>139</v>
      </c>
      <c r="X2890">
        <v>7</v>
      </c>
      <c r="Y2890">
        <f>IF(AND($Q2890="hdbd",$P2890=Y$1),1,0)+IF($W2890=$W2889,Y2889,0)</f>
        <v>0</v>
      </c>
      <c r="Z2890">
        <f>IF(AND($Q2890="hdbd",$P2890=Z$1),1,0)+IF($W2890=$W2889,Z2889,0)</f>
        <v>0</v>
      </c>
      <c r="AA2890">
        <f>IF(AND($Q2890="hdbd",$P2890=AA$1),1,0)+IF($W2890=$W2889,AA2889,0)</f>
        <v>0</v>
      </c>
    </row>
    <row r="2891" spans="1:27" x14ac:dyDescent="0.3">
      <c r="A2891" t="s">
        <v>238</v>
      </c>
      <c r="B2891">
        <v>4138298685</v>
      </c>
      <c r="C2891" s="1">
        <v>42583.022974537038</v>
      </c>
      <c r="D2891" t="s">
        <v>24</v>
      </c>
      <c r="E2891">
        <v>4100</v>
      </c>
      <c r="F2891" t="s">
        <v>20</v>
      </c>
      <c r="I2891">
        <v>0.28000000000000003</v>
      </c>
      <c r="L2891">
        <v>4192</v>
      </c>
      <c r="N2891">
        <v>1793</v>
      </c>
      <c r="O2891">
        <v>1730</v>
      </c>
      <c r="R2891" t="s">
        <v>62</v>
      </c>
      <c r="S2891" t="str">
        <f t="shared" si="135"/>
        <v/>
      </c>
      <c r="T2891" t="str">
        <f t="shared" si="137"/>
        <v/>
      </c>
      <c r="U2891">
        <f t="shared" si="136"/>
        <v>2450</v>
      </c>
      <c r="V2891">
        <v>982</v>
      </c>
      <c r="W2891">
        <v>139</v>
      </c>
      <c r="X2891">
        <v>7</v>
      </c>
      <c r="Y2891">
        <f>IF(AND($Q2891="hdbd",$P2891=Y$1),1,0)+IF($W2891=$W2890,Y2890,0)</f>
        <v>0</v>
      </c>
      <c r="Z2891">
        <f>IF(AND($Q2891="hdbd",$P2891=Z$1),1,0)+IF($W2891=$W2890,Z2890,0)</f>
        <v>0</v>
      </c>
      <c r="AA2891">
        <f>IF(AND($Q2891="hdbd",$P2891=AA$1),1,0)+IF($W2891=$W2890,AA2890,0)</f>
        <v>0</v>
      </c>
    </row>
    <row r="2892" spans="1:27" x14ac:dyDescent="0.3">
      <c r="A2892" t="s">
        <v>238</v>
      </c>
      <c r="B2892">
        <v>2444863314</v>
      </c>
      <c r="C2892" s="1">
        <v>42583.023148148146</v>
      </c>
      <c r="D2892" t="s">
        <v>19</v>
      </c>
      <c r="E2892">
        <v>3700</v>
      </c>
      <c r="F2892" t="s">
        <v>25</v>
      </c>
      <c r="G2892">
        <v>0.16</v>
      </c>
      <c r="I2892">
        <v>0.32</v>
      </c>
      <c r="J2892">
        <v>3757</v>
      </c>
      <c r="L2892">
        <v>5430</v>
      </c>
      <c r="M2892">
        <v>1924</v>
      </c>
      <c r="N2892">
        <v>2260</v>
      </c>
      <c r="O2892">
        <v>2028</v>
      </c>
      <c r="R2892" t="s">
        <v>62</v>
      </c>
      <c r="S2892">
        <f t="shared" si="135"/>
        <v>1850</v>
      </c>
      <c r="T2892" t="str">
        <f t="shared" si="137"/>
        <v/>
      </c>
      <c r="U2892">
        <f t="shared" si="136"/>
        <v>3450</v>
      </c>
      <c r="V2892">
        <v>983</v>
      </c>
      <c r="W2892">
        <v>139</v>
      </c>
      <c r="X2892">
        <v>8</v>
      </c>
      <c r="Y2892">
        <f>IF(AND($Q2892="hdbd",$P2892=Y$1),1,0)+IF($W2892=$W2891,Y2891,0)</f>
        <v>0</v>
      </c>
      <c r="Z2892">
        <f>IF(AND($Q2892="hdbd",$P2892=Z$1),1,0)+IF($W2892=$W2891,Z2891,0)</f>
        <v>0</v>
      </c>
      <c r="AA2892">
        <f>IF(AND($Q2892="hdbd",$P2892=AA$1),1,0)+IF($W2892=$W2891,AA2891,0)</f>
        <v>0</v>
      </c>
    </row>
    <row r="2893" spans="1:27" x14ac:dyDescent="0.3">
      <c r="A2893" t="s">
        <v>238</v>
      </c>
      <c r="B2893">
        <v>2444863314</v>
      </c>
      <c r="C2893" s="1">
        <v>42583.023148148146</v>
      </c>
      <c r="D2893" t="s">
        <v>23</v>
      </c>
      <c r="E2893">
        <v>2600</v>
      </c>
      <c r="F2893" t="s">
        <v>25</v>
      </c>
      <c r="G2893">
        <v>0.16</v>
      </c>
      <c r="I2893">
        <v>0.33</v>
      </c>
      <c r="J2893">
        <v>2691</v>
      </c>
      <c r="L2893">
        <v>5430</v>
      </c>
      <c r="M2893">
        <v>1812</v>
      </c>
      <c r="N2893">
        <v>2163</v>
      </c>
      <c r="O2893">
        <v>2028</v>
      </c>
      <c r="R2893" t="s">
        <v>62</v>
      </c>
      <c r="S2893">
        <f t="shared" si="135"/>
        <v>850</v>
      </c>
      <c r="T2893" t="str">
        <f t="shared" si="137"/>
        <v/>
      </c>
      <c r="U2893">
        <f t="shared" si="136"/>
        <v>3450</v>
      </c>
      <c r="V2893">
        <v>983</v>
      </c>
      <c r="W2893">
        <v>139</v>
      </c>
      <c r="X2893">
        <v>8</v>
      </c>
      <c r="Y2893">
        <f>IF(AND($Q2893="hdbd",$P2893=Y$1),1,0)+IF($W2893=$W2892,Y2892,0)</f>
        <v>0</v>
      </c>
      <c r="Z2893">
        <f>IF(AND($Q2893="hdbd",$P2893=Z$1),1,0)+IF($W2893=$W2892,Z2892,0)</f>
        <v>0</v>
      </c>
      <c r="AA2893">
        <f>IF(AND($Q2893="hdbd",$P2893=AA$1),1,0)+IF($W2893=$W2892,AA2892,0)</f>
        <v>0</v>
      </c>
    </row>
    <row r="2894" spans="1:27" x14ac:dyDescent="0.3">
      <c r="A2894" t="s">
        <v>238</v>
      </c>
      <c r="B2894">
        <v>1709376712</v>
      </c>
      <c r="C2894" s="1">
        <v>42583.023425925923</v>
      </c>
      <c r="D2894" t="s">
        <v>19</v>
      </c>
      <c r="E2894">
        <v>1600</v>
      </c>
      <c r="F2894" t="s">
        <v>25</v>
      </c>
      <c r="G2894">
        <v>0.16</v>
      </c>
      <c r="I2894">
        <v>0.2</v>
      </c>
      <c r="J2894">
        <v>1560</v>
      </c>
      <c r="L2894">
        <v>5355</v>
      </c>
      <c r="M2894">
        <v>826</v>
      </c>
      <c r="N2894">
        <v>1285</v>
      </c>
      <c r="O2894">
        <v>951</v>
      </c>
      <c r="R2894" t="s">
        <v>62</v>
      </c>
      <c r="S2894">
        <f t="shared" si="135"/>
        <v>750</v>
      </c>
      <c r="T2894" t="str">
        <f t="shared" si="137"/>
        <v/>
      </c>
      <c r="U2894">
        <f t="shared" si="136"/>
        <v>4450</v>
      </c>
      <c r="V2894">
        <v>984</v>
      </c>
      <c r="W2894">
        <v>139</v>
      </c>
      <c r="X2894">
        <v>9</v>
      </c>
      <c r="Y2894">
        <f>IF(AND($Q2894="hdbd",$P2894=Y$1),1,0)+IF($W2894=$W2893,Y2893,0)</f>
        <v>0</v>
      </c>
      <c r="Z2894">
        <f>IF(AND($Q2894="hdbd",$P2894=Z$1),1,0)+IF($W2894=$W2893,Z2893,0)</f>
        <v>0</v>
      </c>
      <c r="AA2894">
        <f>IF(AND($Q2894="hdbd",$P2894=AA$1),1,0)+IF($W2894=$W2893,AA2893,0)</f>
        <v>0</v>
      </c>
    </row>
    <row r="2895" spans="1:27" x14ac:dyDescent="0.3">
      <c r="A2895" t="s">
        <v>238</v>
      </c>
      <c r="B2895">
        <v>1709376712</v>
      </c>
      <c r="C2895" s="1">
        <v>42583.023425925923</v>
      </c>
      <c r="D2895" t="s">
        <v>23</v>
      </c>
      <c r="E2895">
        <v>1600</v>
      </c>
      <c r="F2895" t="s">
        <v>25</v>
      </c>
      <c r="G2895">
        <v>0.12</v>
      </c>
      <c r="I2895">
        <v>0.32</v>
      </c>
      <c r="J2895">
        <v>1520</v>
      </c>
      <c r="L2895">
        <v>5355</v>
      </c>
      <c r="M2895">
        <v>685</v>
      </c>
      <c r="N2895">
        <v>1081</v>
      </c>
      <c r="O2895">
        <v>951</v>
      </c>
      <c r="R2895" t="s">
        <v>62</v>
      </c>
      <c r="S2895">
        <f t="shared" si="135"/>
        <v>850</v>
      </c>
      <c r="T2895" t="str">
        <f t="shared" si="137"/>
        <v/>
      </c>
      <c r="U2895">
        <f t="shared" si="136"/>
        <v>4450</v>
      </c>
      <c r="V2895">
        <v>984</v>
      </c>
      <c r="W2895">
        <v>139</v>
      </c>
      <c r="X2895">
        <v>9</v>
      </c>
      <c r="Y2895">
        <f>IF(AND($Q2895="hdbd",$P2895=Y$1),1,0)+IF($W2895=$W2894,Y2894,0)</f>
        <v>0</v>
      </c>
      <c r="Z2895">
        <f>IF(AND($Q2895="hdbd",$P2895=Z$1),1,0)+IF($W2895=$W2894,Z2894,0)</f>
        <v>0</v>
      </c>
      <c r="AA2895">
        <f>IF(AND($Q2895="hdbd",$P2895=AA$1),1,0)+IF($W2895=$W2894,AA2894,0)</f>
        <v>0</v>
      </c>
    </row>
    <row r="2896" spans="1:27" x14ac:dyDescent="0.3">
      <c r="A2896" t="s">
        <v>238</v>
      </c>
      <c r="B2896">
        <v>1709376712</v>
      </c>
      <c r="C2896" s="1">
        <v>42583.023425925923</v>
      </c>
      <c r="D2896" t="s">
        <v>24</v>
      </c>
      <c r="E2896">
        <v>5000</v>
      </c>
      <c r="F2896" t="s">
        <v>20</v>
      </c>
      <c r="I2896">
        <v>0.3</v>
      </c>
      <c r="L2896">
        <v>5355</v>
      </c>
      <c r="N2896">
        <v>1233</v>
      </c>
      <c r="O2896">
        <v>951</v>
      </c>
      <c r="R2896" t="s">
        <v>62</v>
      </c>
      <c r="S2896" t="str">
        <f t="shared" si="135"/>
        <v/>
      </c>
      <c r="T2896" t="str">
        <f t="shared" si="137"/>
        <v/>
      </c>
      <c r="U2896">
        <f t="shared" si="136"/>
        <v>4450</v>
      </c>
      <c r="V2896">
        <v>984</v>
      </c>
      <c r="W2896">
        <v>139</v>
      </c>
      <c r="X2896">
        <v>8</v>
      </c>
      <c r="Y2896">
        <f>IF(AND($Q2896="hdbd",$P2896=Y$1),1,0)+IF($W2896=$W2895,Y2895,0)</f>
        <v>0</v>
      </c>
      <c r="Z2896">
        <f>IF(AND($Q2896="hdbd",$P2896=Z$1),1,0)+IF($W2896=$W2895,Z2895,0)</f>
        <v>0</v>
      </c>
      <c r="AA2896">
        <f>IF(AND($Q2896="hdbd",$P2896=AA$1),1,0)+IF($W2896=$W2895,AA2895,0)</f>
        <v>0</v>
      </c>
    </row>
    <row r="2897" spans="1:27" x14ac:dyDescent="0.3">
      <c r="A2897" t="s">
        <v>238</v>
      </c>
      <c r="B2897">
        <v>3929434492</v>
      </c>
      <c r="C2897" s="1">
        <v>42583.023715277777</v>
      </c>
      <c r="D2897" t="s">
        <v>19</v>
      </c>
      <c r="E2897">
        <v>5000</v>
      </c>
      <c r="F2897" t="s">
        <v>25</v>
      </c>
      <c r="G2897">
        <v>0.09</v>
      </c>
      <c r="I2897">
        <v>0.32</v>
      </c>
      <c r="J2897">
        <v>5308</v>
      </c>
      <c r="L2897">
        <v>10734</v>
      </c>
      <c r="M2897">
        <v>3904</v>
      </c>
      <c r="N2897">
        <v>4320</v>
      </c>
      <c r="O2897">
        <v>4075</v>
      </c>
      <c r="R2897" t="s">
        <v>62</v>
      </c>
      <c r="S2897">
        <f t="shared" si="135"/>
        <v>1450</v>
      </c>
      <c r="T2897" t="str">
        <f t="shared" si="137"/>
        <v/>
      </c>
      <c r="U2897">
        <f t="shared" si="136"/>
        <v>5100</v>
      </c>
      <c r="V2897">
        <v>985</v>
      </c>
      <c r="W2897">
        <v>139</v>
      </c>
      <c r="X2897">
        <v>10</v>
      </c>
      <c r="Y2897">
        <f>IF(AND($Q2897="hdbd",$P2897=Y$1),1,0)+IF($W2897=$W2896,Y2896,0)</f>
        <v>0</v>
      </c>
      <c r="Z2897">
        <f>IF(AND($Q2897="hdbd",$P2897=Z$1),1,0)+IF($W2897=$W2896,Z2896,0)</f>
        <v>0</v>
      </c>
      <c r="AA2897">
        <f>IF(AND($Q2897="hdbd",$P2897=AA$1),1,0)+IF($W2897=$W2896,AA2896,0)</f>
        <v>0</v>
      </c>
    </row>
    <row r="2898" spans="1:27" x14ac:dyDescent="0.3">
      <c r="A2898" t="s">
        <v>238</v>
      </c>
      <c r="B2898">
        <v>3929434492</v>
      </c>
      <c r="C2898" s="1">
        <v>42583.023715277777</v>
      </c>
      <c r="D2898" t="s">
        <v>23</v>
      </c>
      <c r="E2898">
        <v>5000</v>
      </c>
      <c r="F2898" t="s">
        <v>25</v>
      </c>
      <c r="G2898">
        <v>0.16</v>
      </c>
      <c r="I2898">
        <v>0.17</v>
      </c>
      <c r="J2898">
        <v>5294</v>
      </c>
      <c r="L2898">
        <v>10734</v>
      </c>
      <c r="M2898">
        <v>3957</v>
      </c>
      <c r="N2898">
        <v>4422</v>
      </c>
      <c r="O2898">
        <v>4075</v>
      </c>
      <c r="R2898" t="s">
        <v>62</v>
      </c>
      <c r="S2898">
        <f t="shared" si="135"/>
        <v>1350</v>
      </c>
      <c r="T2898" t="str">
        <f t="shared" si="137"/>
        <v/>
      </c>
      <c r="U2898">
        <f t="shared" si="136"/>
        <v>5100</v>
      </c>
      <c r="V2898">
        <v>985</v>
      </c>
      <c r="W2898">
        <v>139</v>
      </c>
      <c r="X2898">
        <v>10</v>
      </c>
      <c r="Y2898">
        <f>IF(AND($Q2898="hdbd",$P2898=Y$1),1,0)+IF($W2898=$W2897,Y2897,0)</f>
        <v>0</v>
      </c>
      <c r="Z2898">
        <f>IF(AND($Q2898="hdbd",$P2898=Z$1),1,0)+IF($W2898=$W2897,Z2897,0)</f>
        <v>0</v>
      </c>
      <c r="AA2898">
        <f>IF(AND($Q2898="hdbd",$P2898=AA$1),1,0)+IF($W2898=$W2897,AA2897,0)</f>
        <v>0</v>
      </c>
    </row>
    <row r="2899" spans="1:27" x14ac:dyDescent="0.3">
      <c r="A2899" t="s">
        <v>238</v>
      </c>
      <c r="B2899">
        <v>3929434492</v>
      </c>
      <c r="C2899" s="1">
        <v>42583.023715277777</v>
      </c>
      <c r="D2899" t="s">
        <v>24</v>
      </c>
      <c r="E2899">
        <v>5000</v>
      </c>
      <c r="F2899" t="s">
        <v>20</v>
      </c>
      <c r="I2899">
        <v>0.21</v>
      </c>
      <c r="L2899">
        <v>10734</v>
      </c>
      <c r="N2899">
        <v>4372</v>
      </c>
      <c r="O2899">
        <v>4075</v>
      </c>
      <c r="R2899" t="s">
        <v>62</v>
      </c>
      <c r="S2899" t="str">
        <f t="shared" si="135"/>
        <v/>
      </c>
      <c r="T2899" t="str">
        <f t="shared" si="137"/>
        <v/>
      </c>
      <c r="U2899">
        <f t="shared" si="136"/>
        <v>5100</v>
      </c>
      <c r="V2899">
        <v>985</v>
      </c>
      <c r="W2899">
        <v>139</v>
      </c>
      <c r="X2899">
        <v>9</v>
      </c>
      <c r="Y2899">
        <f>IF(AND($Q2899="hdbd",$P2899=Y$1),1,0)+IF($W2899=$W2898,Y2898,0)</f>
        <v>0</v>
      </c>
      <c r="Z2899">
        <f>IF(AND($Q2899="hdbd",$P2899=Z$1),1,0)+IF($W2899=$W2898,Z2898,0)</f>
        <v>0</v>
      </c>
      <c r="AA2899">
        <f>IF(AND($Q2899="hdbd",$P2899=AA$1),1,0)+IF($W2899=$W2898,AA2898,0)</f>
        <v>0</v>
      </c>
    </row>
    <row r="2900" spans="1:27" x14ac:dyDescent="0.3">
      <c r="A2900" t="s">
        <v>238</v>
      </c>
      <c r="B2900">
        <v>2658796313</v>
      </c>
      <c r="C2900" s="1">
        <v>42583.024178240739</v>
      </c>
      <c r="D2900" t="s">
        <v>19</v>
      </c>
      <c r="E2900">
        <v>1900</v>
      </c>
      <c r="F2900" t="s">
        <v>25</v>
      </c>
      <c r="G2900">
        <v>0.27</v>
      </c>
      <c r="N2900">
        <v>1561</v>
      </c>
      <c r="O2900">
        <v>1083</v>
      </c>
      <c r="P2900" t="s">
        <v>25</v>
      </c>
      <c r="Q2900" t="s">
        <v>21</v>
      </c>
      <c r="R2900" t="s">
        <v>62</v>
      </c>
      <c r="S2900" t="str">
        <f t="shared" si="135"/>
        <v/>
      </c>
      <c r="T2900" t="str">
        <f t="shared" si="137"/>
        <v/>
      </c>
      <c r="U2900" t="str">
        <f t="shared" si="136"/>
        <v/>
      </c>
      <c r="V2900">
        <v>986</v>
      </c>
      <c r="W2900">
        <v>139</v>
      </c>
      <c r="X2900">
        <v>11</v>
      </c>
      <c r="Y2900">
        <f>IF(AND($Q2900="hdbd",$P2900=Y$1),1,0)+IF($W2900=$W2899,Y2899,0)</f>
        <v>1</v>
      </c>
      <c r="Z2900">
        <f>IF(AND($Q2900="hdbd",$P2900=Z$1),1,0)+IF($W2900=$W2899,Z2899,0)</f>
        <v>0</v>
      </c>
      <c r="AA2900">
        <f>IF(AND($Q2900="hdbd",$P2900=AA$1),1,0)+IF($W2900=$W2899,AA2899,0)</f>
        <v>0</v>
      </c>
    </row>
    <row r="2901" spans="1:27" x14ac:dyDescent="0.3">
      <c r="A2901" t="s">
        <v>238</v>
      </c>
      <c r="B2901">
        <v>2658796313</v>
      </c>
      <c r="C2901" s="1">
        <v>42583.024178240739</v>
      </c>
      <c r="D2901" t="s">
        <v>23</v>
      </c>
      <c r="E2901">
        <v>1900</v>
      </c>
      <c r="F2901" t="s">
        <v>25</v>
      </c>
      <c r="G2901">
        <v>0.08</v>
      </c>
      <c r="I2901">
        <v>0.21229999999999999</v>
      </c>
      <c r="J2901">
        <v>1769</v>
      </c>
      <c r="L2901">
        <v>6349</v>
      </c>
      <c r="M2901">
        <v>764</v>
      </c>
      <c r="N2901">
        <v>1335</v>
      </c>
      <c r="O2901">
        <v>1083</v>
      </c>
      <c r="R2901" t="s">
        <v>62</v>
      </c>
      <c r="S2901">
        <f t="shared" si="135"/>
        <v>1050</v>
      </c>
      <c r="T2901" t="str">
        <f t="shared" si="137"/>
        <v/>
      </c>
      <c r="U2901">
        <f t="shared" si="136"/>
        <v>5100</v>
      </c>
      <c r="V2901">
        <v>986</v>
      </c>
      <c r="W2901">
        <v>139</v>
      </c>
      <c r="X2901">
        <v>11</v>
      </c>
      <c r="Y2901">
        <f>IF(AND($Q2901="hdbd",$P2901=Y$1),1,0)+IF($W2901=$W2900,Y2900,0)</f>
        <v>1</v>
      </c>
      <c r="Z2901">
        <f>IF(AND($Q2901="hdbd",$P2901=Z$1),1,0)+IF($W2901=$W2900,Z2900,0)</f>
        <v>0</v>
      </c>
      <c r="AA2901">
        <f>IF(AND($Q2901="hdbd",$P2901=AA$1),1,0)+IF($W2901=$W2900,AA2900,0)</f>
        <v>0</v>
      </c>
    </row>
    <row r="2902" spans="1:27" x14ac:dyDescent="0.3">
      <c r="A2902" t="s">
        <v>238</v>
      </c>
      <c r="B2902">
        <v>2658796313</v>
      </c>
      <c r="C2902" s="1">
        <v>42583.024178240739</v>
      </c>
      <c r="D2902" t="s">
        <v>24</v>
      </c>
      <c r="E2902">
        <v>5000</v>
      </c>
      <c r="F2902" t="s">
        <v>20</v>
      </c>
      <c r="I2902">
        <v>1.0978000000000001</v>
      </c>
      <c r="L2902">
        <v>6349</v>
      </c>
      <c r="N2902">
        <v>1253</v>
      </c>
      <c r="O2902">
        <v>1083</v>
      </c>
      <c r="R2902" t="s">
        <v>62</v>
      </c>
      <c r="S2902" t="str">
        <f t="shared" si="135"/>
        <v/>
      </c>
      <c r="T2902" t="str">
        <f t="shared" si="137"/>
        <v/>
      </c>
      <c r="U2902">
        <f t="shared" si="136"/>
        <v>5100</v>
      </c>
      <c r="V2902">
        <v>986</v>
      </c>
      <c r="W2902">
        <v>139</v>
      </c>
      <c r="X2902">
        <v>10</v>
      </c>
      <c r="Y2902">
        <f>IF(AND($Q2902="hdbd",$P2902=Y$1),1,0)+IF($W2902=$W2901,Y2901,0)</f>
        <v>1</v>
      </c>
      <c r="Z2902">
        <f>IF(AND($Q2902="hdbd",$P2902=Z$1),1,0)+IF($W2902=$W2901,Z2901,0)</f>
        <v>0</v>
      </c>
      <c r="AA2902">
        <f>IF(AND($Q2902="hdbd",$P2902=AA$1),1,0)+IF($W2902=$W2901,AA2901,0)</f>
        <v>0</v>
      </c>
    </row>
    <row r="2903" spans="1:27" x14ac:dyDescent="0.3">
      <c r="A2903" t="s">
        <v>238</v>
      </c>
      <c r="B2903">
        <v>2419478892</v>
      </c>
      <c r="C2903" s="1">
        <v>42583.024409722224</v>
      </c>
      <c r="D2903" t="s">
        <v>19</v>
      </c>
      <c r="E2903">
        <v>4000</v>
      </c>
      <c r="F2903" t="s">
        <v>25</v>
      </c>
      <c r="G2903">
        <v>0.09</v>
      </c>
      <c r="I2903">
        <v>0.58240000000000003</v>
      </c>
      <c r="J2903">
        <v>4025</v>
      </c>
      <c r="L2903">
        <v>5661</v>
      </c>
      <c r="M2903">
        <v>2207</v>
      </c>
      <c r="N2903">
        <v>2644</v>
      </c>
      <c r="O2903">
        <v>2328</v>
      </c>
      <c r="R2903" t="s">
        <v>62</v>
      </c>
      <c r="S2903">
        <f t="shared" si="135"/>
        <v>1850</v>
      </c>
      <c r="T2903" t="str">
        <f t="shared" si="137"/>
        <v/>
      </c>
      <c r="U2903">
        <f t="shared" si="136"/>
        <v>3350</v>
      </c>
      <c r="V2903">
        <v>987</v>
      </c>
      <c r="W2903">
        <v>139</v>
      </c>
      <c r="X2903">
        <v>12</v>
      </c>
      <c r="Y2903">
        <f>IF(AND($Q2903="hdbd",$P2903=Y$1),1,0)+IF($W2903=$W2902,Y2902,0)</f>
        <v>1</v>
      </c>
      <c r="Z2903">
        <f>IF(AND($Q2903="hdbd",$P2903=Z$1),1,0)+IF($W2903=$W2902,Z2902,0)</f>
        <v>0</v>
      </c>
      <c r="AA2903">
        <f>IF(AND($Q2903="hdbd",$P2903=AA$1),1,0)+IF($W2903=$W2902,AA2902,0)</f>
        <v>0</v>
      </c>
    </row>
    <row r="2904" spans="1:27" x14ac:dyDescent="0.3">
      <c r="A2904" t="s">
        <v>238</v>
      </c>
      <c r="B2904">
        <v>2419478892</v>
      </c>
      <c r="C2904" s="1">
        <v>42583.024409722224</v>
      </c>
      <c r="D2904" t="s">
        <v>23</v>
      </c>
      <c r="E2904">
        <v>3900</v>
      </c>
      <c r="F2904" t="s">
        <v>25</v>
      </c>
      <c r="G2904">
        <v>0.08</v>
      </c>
      <c r="I2904">
        <v>0.33</v>
      </c>
      <c r="J2904">
        <v>3955</v>
      </c>
      <c r="L2904">
        <v>5661</v>
      </c>
      <c r="M2904">
        <v>2021</v>
      </c>
      <c r="N2904">
        <v>2395</v>
      </c>
      <c r="O2904">
        <v>2328</v>
      </c>
      <c r="R2904" t="s">
        <v>62</v>
      </c>
      <c r="S2904">
        <f t="shared" si="135"/>
        <v>1950</v>
      </c>
      <c r="T2904" t="str">
        <f t="shared" si="137"/>
        <v/>
      </c>
      <c r="U2904">
        <f t="shared" si="136"/>
        <v>3350</v>
      </c>
      <c r="V2904">
        <v>987</v>
      </c>
      <c r="W2904">
        <v>139</v>
      </c>
      <c r="X2904">
        <v>12</v>
      </c>
      <c r="Y2904">
        <f>IF(AND($Q2904="hdbd",$P2904=Y$1),1,0)+IF($W2904=$W2903,Y2903,0)</f>
        <v>1</v>
      </c>
      <c r="Z2904">
        <f>IF(AND($Q2904="hdbd",$P2904=Z$1),1,0)+IF($W2904=$W2903,Z2903,0)</f>
        <v>0</v>
      </c>
      <c r="AA2904">
        <f>IF(AND($Q2904="hdbd",$P2904=AA$1),1,0)+IF($W2904=$W2903,AA2903,0)</f>
        <v>0</v>
      </c>
    </row>
    <row r="2905" spans="1:27" x14ac:dyDescent="0.3">
      <c r="A2905" t="s">
        <v>238</v>
      </c>
      <c r="B2905">
        <v>2419478892</v>
      </c>
      <c r="C2905" s="1">
        <v>42583.024409722224</v>
      </c>
      <c r="D2905" t="s">
        <v>24</v>
      </c>
      <c r="E2905">
        <v>5000</v>
      </c>
      <c r="F2905" t="s">
        <v>20</v>
      </c>
      <c r="I2905">
        <v>0.21</v>
      </c>
      <c r="L2905">
        <v>5661</v>
      </c>
      <c r="N2905">
        <v>2583</v>
      </c>
      <c r="O2905">
        <v>2328</v>
      </c>
      <c r="R2905" t="s">
        <v>62</v>
      </c>
      <c r="S2905" t="str">
        <f t="shared" si="135"/>
        <v/>
      </c>
      <c r="T2905" t="str">
        <f t="shared" si="137"/>
        <v/>
      </c>
      <c r="U2905">
        <f t="shared" si="136"/>
        <v>3350</v>
      </c>
      <c r="V2905">
        <v>987</v>
      </c>
      <c r="W2905">
        <v>139</v>
      </c>
      <c r="X2905">
        <v>11</v>
      </c>
      <c r="Y2905">
        <f>IF(AND($Q2905="hdbd",$P2905=Y$1),1,0)+IF($W2905=$W2904,Y2904,0)</f>
        <v>1</v>
      </c>
      <c r="Z2905">
        <f>IF(AND($Q2905="hdbd",$P2905=Z$1),1,0)+IF($W2905=$W2904,Z2904,0)</f>
        <v>0</v>
      </c>
      <c r="AA2905">
        <f>IF(AND($Q2905="hdbd",$P2905=AA$1),1,0)+IF($W2905=$W2904,AA2904,0)</f>
        <v>0</v>
      </c>
    </row>
    <row r="2906" spans="1:27" x14ac:dyDescent="0.3">
      <c r="A2906" t="s">
        <v>238</v>
      </c>
      <c r="B2906">
        <v>244880327</v>
      </c>
      <c r="C2906" s="1">
        <v>42583.024606481478</v>
      </c>
      <c r="D2906" t="s">
        <v>19</v>
      </c>
      <c r="E2906">
        <v>3600</v>
      </c>
      <c r="F2906" t="s">
        <v>25</v>
      </c>
      <c r="G2906">
        <v>0.09</v>
      </c>
      <c r="I2906">
        <v>0.16</v>
      </c>
      <c r="J2906">
        <v>3647</v>
      </c>
      <c r="L2906">
        <v>9417</v>
      </c>
      <c r="M2906">
        <v>1363</v>
      </c>
      <c r="N2906">
        <v>1783</v>
      </c>
      <c r="O2906">
        <v>1639</v>
      </c>
      <c r="R2906" t="s">
        <v>62</v>
      </c>
      <c r="S2906">
        <f t="shared" si="135"/>
        <v>2250</v>
      </c>
      <c r="T2906" t="str">
        <f t="shared" si="137"/>
        <v/>
      </c>
      <c r="U2906">
        <f t="shared" si="136"/>
        <v>5100</v>
      </c>
      <c r="V2906">
        <v>988</v>
      </c>
      <c r="W2906">
        <v>139</v>
      </c>
      <c r="X2906">
        <v>13</v>
      </c>
      <c r="Y2906">
        <f>IF(AND($Q2906="hdbd",$P2906=Y$1),1,0)+IF($W2906=$W2905,Y2905,0)</f>
        <v>1</v>
      </c>
      <c r="Z2906">
        <f>IF(AND($Q2906="hdbd",$P2906=Z$1),1,0)+IF($W2906=$W2905,Z2905,0)</f>
        <v>0</v>
      </c>
      <c r="AA2906">
        <f>IF(AND($Q2906="hdbd",$P2906=AA$1),1,0)+IF($W2906=$W2905,AA2905,0)</f>
        <v>0</v>
      </c>
    </row>
    <row r="2907" spans="1:27" x14ac:dyDescent="0.3">
      <c r="A2907" t="s">
        <v>238</v>
      </c>
      <c r="B2907">
        <v>244880327</v>
      </c>
      <c r="C2907" s="1">
        <v>42583.024606481478</v>
      </c>
      <c r="D2907" t="s">
        <v>23</v>
      </c>
      <c r="E2907">
        <v>3600</v>
      </c>
      <c r="F2907" t="s">
        <v>25</v>
      </c>
      <c r="G2907">
        <v>7.0000000000000007E-2</v>
      </c>
      <c r="I2907">
        <v>0.58240000000000003</v>
      </c>
      <c r="J2907">
        <v>3683</v>
      </c>
      <c r="L2907">
        <v>9417</v>
      </c>
      <c r="M2907">
        <v>1551</v>
      </c>
      <c r="N2907">
        <v>2078</v>
      </c>
      <c r="O2907">
        <v>1639</v>
      </c>
      <c r="R2907" t="s">
        <v>62</v>
      </c>
      <c r="S2907">
        <f t="shared" si="135"/>
        <v>2150</v>
      </c>
      <c r="T2907" t="str">
        <f t="shared" si="137"/>
        <v/>
      </c>
      <c r="U2907">
        <f t="shared" si="136"/>
        <v>5100</v>
      </c>
      <c r="V2907">
        <v>988</v>
      </c>
      <c r="W2907">
        <v>139</v>
      </c>
      <c r="X2907">
        <v>13</v>
      </c>
      <c r="Y2907">
        <f>IF(AND($Q2907="hdbd",$P2907=Y$1),1,0)+IF($W2907=$W2906,Y2906,0)</f>
        <v>1</v>
      </c>
      <c r="Z2907">
        <f>IF(AND($Q2907="hdbd",$P2907=Z$1),1,0)+IF($W2907=$W2906,Z2906,0)</f>
        <v>0</v>
      </c>
      <c r="AA2907">
        <f>IF(AND($Q2907="hdbd",$P2907=AA$1),1,0)+IF($W2907=$W2906,AA2906,0)</f>
        <v>0</v>
      </c>
    </row>
    <row r="2908" spans="1:27" x14ac:dyDescent="0.3">
      <c r="A2908" t="s">
        <v>238</v>
      </c>
      <c r="B2908">
        <v>244880327</v>
      </c>
      <c r="C2908" s="1">
        <v>42583.024606481478</v>
      </c>
      <c r="D2908" t="s">
        <v>24</v>
      </c>
      <c r="E2908">
        <v>5000</v>
      </c>
      <c r="F2908" t="s">
        <v>20</v>
      </c>
      <c r="I2908">
        <v>0.51170000000000004</v>
      </c>
      <c r="L2908">
        <v>9417</v>
      </c>
      <c r="N2908">
        <v>1873</v>
      </c>
      <c r="O2908">
        <v>1639</v>
      </c>
      <c r="R2908" t="s">
        <v>62</v>
      </c>
      <c r="S2908" t="str">
        <f t="shared" si="135"/>
        <v/>
      </c>
      <c r="T2908" t="str">
        <f t="shared" si="137"/>
        <v/>
      </c>
      <c r="U2908">
        <f t="shared" si="136"/>
        <v>5100</v>
      </c>
      <c r="V2908">
        <v>988</v>
      </c>
      <c r="W2908">
        <v>139</v>
      </c>
      <c r="X2908">
        <v>12</v>
      </c>
      <c r="Y2908">
        <f>IF(AND($Q2908="hdbd",$P2908=Y$1),1,0)+IF($W2908=$W2907,Y2907,0)</f>
        <v>1</v>
      </c>
      <c r="Z2908">
        <f>IF(AND($Q2908="hdbd",$P2908=Z$1),1,0)+IF($W2908=$W2907,Z2907,0)</f>
        <v>0</v>
      </c>
      <c r="AA2908">
        <f>IF(AND($Q2908="hdbd",$P2908=AA$1),1,0)+IF($W2908=$W2907,AA2907,0)</f>
        <v>0</v>
      </c>
    </row>
    <row r="2909" spans="1:27" x14ac:dyDescent="0.3">
      <c r="A2909" t="s">
        <v>238</v>
      </c>
      <c r="B2909">
        <v>3022121608</v>
      </c>
      <c r="C2909" s="1">
        <v>42583.024861111109</v>
      </c>
      <c r="D2909" t="s">
        <v>19</v>
      </c>
      <c r="E2909">
        <v>5000</v>
      </c>
      <c r="F2909" t="s">
        <v>25</v>
      </c>
      <c r="G2909">
        <v>0.11</v>
      </c>
      <c r="I2909">
        <v>0.3</v>
      </c>
      <c r="J2909">
        <v>5323</v>
      </c>
      <c r="L2909">
        <v>6044</v>
      </c>
      <c r="M2909">
        <v>3476</v>
      </c>
      <c r="N2909">
        <v>4135</v>
      </c>
      <c r="O2909">
        <v>4028</v>
      </c>
      <c r="R2909" t="s">
        <v>62</v>
      </c>
      <c r="S2909">
        <f t="shared" si="135"/>
        <v>1850</v>
      </c>
      <c r="T2909" t="str">
        <f t="shared" si="137"/>
        <v/>
      </c>
      <c r="U2909">
        <f t="shared" si="136"/>
        <v>2050</v>
      </c>
      <c r="V2909">
        <v>989</v>
      </c>
      <c r="W2909">
        <v>139</v>
      </c>
      <c r="X2909">
        <v>14</v>
      </c>
      <c r="Y2909">
        <f>IF(AND($Q2909="hdbd",$P2909=Y$1),1,0)+IF($W2909=$W2908,Y2908,0)</f>
        <v>1</v>
      </c>
      <c r="Z2909">
        <f>IF(AND($Q2909="hdbd",$P2909=Z$1),1,0)+IF($W2909=$W2908,Z2908,0)</f>
        <v>0</v>
      </c>
      <c r="AA2909">
        <f>IF(AND($Q2909="hdbd",$P2909=AA$1),1,0)+IF($W2909=$W2908,AA2908,0)</f>
        <v>0</v>
      </c>
    </row>
    <row r="2910" spans="1:27" x14ac:dyDescent="0.3">
      <c r="A2910" t="s">
        <v>238</v>
      </c>
      <c r="B2910">
        <v>3022121608</v>
      </c>
      <c r="C2910" s="1">
        <v>42583.024861111109</v>
      </c>
      <c r="D2910" t="s">
        <v>23</v>
      </c>
      <c r="E2910">
        <v>5000</v>
      </c>
      <c r="F2910" t="s">
        <v>25</v>
      </c>
      <c r="G2910">
        <v>0.04</v>
      </c>
      <c r="I2910">
        <v>0.34</v>
      </c>
      <c r="J2910">
        <v>5334</v>
      </c>
      <c r="L2910">
        <v>6044</v>
      </c>
      <c r="M2910">
        <v>3822</v>
      </c>
      <c r="N2910">
        <v>4415</v>
      </c>
      <c r="O2910">
        <v>4029</v>
      </c>
      <c r="R2910" t="s">
        <v>62</v>
      </c>
      <c r="S2910">
        <f t="shared" si="135"/>
        <v>1550</v>
      </c>
      <c r="T2910" t="str">
        <f t="shared" si="137"/>
        <v/>
      </c>
      <c r="U2910">
        <f t="shared" si="136"/>
        <v>2050</v>
      </c>
      <c r="V2910">
        <v>989</v>
      </c>
      <c r="W2910">
        <v>139</v>
      </c>
      <c r="X2910">
        <v>14</v>
      </c>
      <c r="Y2910">
        <f>IF(AND($Q2910="hdbd",$P2910=Y$1),1,0)+IF($W2910=$W2909,Y2909,0)</f>
        <v>1</v>
      </c>
      <c r="Z2910">
        <f>IF(AND($Q2910="hdbd",$P2910=Z$1),1,0)+IF($W2910=$W2909,Z2909,0)</f>
        <v>0</v>
      </c>
      <c r="AA2910">
        <f>IF(AND($Q2910="hdbd",$P2910=AA$1),1,0)+IF($W2910=$W2909,AA2909,0)</f>
        <v>0</v>
      </c>
    </row>
    <row r="2911" spans="1:27" x14ac:dyDescent="0.3">
      <c r="A2911" t="s">
        <v>238</v>
      </c>
      <c r="B2911">
        <v>3022121608</v>
      </c>
      <c r="C2911" s="1">
        <v>42583.024861111109</v>
      </c>
      <c r="D2911" t="s">
        <v>24</v>
      </c>
      <c r="E2911">
        <v>5000</v>
      </c>
      <c r="F2911" t="s">
        <v>20</v>
      </c>
      <c r="I2911">
        <v>0.3</v>
      </c>
      <c r="L2911">
        <v>6044</v>
      </c>
      <c r="N2911">
        <v>4496</v>
      </c>
      <c r="O2911">
        <v>4029</v>
      </c>
      <c r="R2911" t="s">
        <v>62</v>
      </c>
      <c r="S2911" t="str">
        <f t="shared" si="135"/>
        <v/>
      </c>
      <c r="T2911" t="str">
        <f t="shared" si="137"/>
        <v/>
      </c>
      <c r="U2911">
        <f t="shared" si="136"/>
        <v>2050</v>
      </c>
      <c r="V2911">
        <v>989</v>
      </c>
      <c r="W2911">
        <v>139</v>
      </c>
      <c r="X2911">
        <v>13</v>
      </c>
      <c r="Y2911">
        <f>IF(AND($Q2911="hdbd",$P2911=Y$1),1,0)+IF($W2911=$W2910,Y2910,0)</f>
        <v>1</v>
      </c>
      <c r="Z2911">
        <f>IF(AND($Q2911="hdbd",$P2911=Z$1),1,0)+IF($W2911=$W2910,Z2910,0)</f>
        <v>0</v>
      </c>
      <c r="AA2911">
        <f>IF(AND($Q2911="hdbd",$P2911=AA$1),1,0)+IF($W2911=$W2910,AA2910,0)</f>
        <v>0</v>
      </c>
    </row>
    <row r="2912" spans="1:27" x14ac:dyDescent="0.3">
      <c r="A2912" t="s">
        <v>238</v>
      </c>
      <c r="B2912">
        <v>225529227</v>
      </c>
      <c r="C2912" s="1">
        <v>42583.025150462963</v>
      </c>
      <c r="D2912" t="s">
        <v>19</v>
      </c>
      <c r="E2912">
        <v>3100</v>
      </c>
      <c r="F2912" t="s">
        <v>25</v>
      </c>
      <c r="G2912">
        <v>0.08</v>
      </c>
      <c r="I2912">
        <v>0.31</v>
      </c>
      <c r="J2912">
        <v>2072</v>
      </c>
      <c r="L2912">
        <v>6221</v>
      </c>
      <c r="M2912">
        <v>914</v>
      </c>
      <c r="N2912">
        <v>1772</v>
      </c>
      <c r="O2912">
        <v>1023</v>
      </c>
      <c r="R2912" t="s">
        <v>62</v>
      </c>
      <c r="S2912">
        <f t="shared" si="135"/>
        <v>1150</v>
      </c>
      <c r="T2912" t="str">
        <f t="shared" si="137"/>
        <v/>
      </c>
      <c r="U2912">
        <f t="shared" si="136"/>
        <v>5100</v>
      </c>
      <c r="V2912">
        <v>990</v>
      </c>
      <c r="W2912">
        <v>139</v>
      </c>
      <c r="X2912">
        <v>15</v>
      </c>
      <c r="Y2912">
        <f>IF(AND($Q2912="hdbd",$P2912=Y$1),1,0)+IF($W2912=$W2911,Y2911,0)</f>
        <v>1</v>
      </c>
      <c r="Z2912">
        <f>IF(AND($Q2912="hdbd",$P2912=Z$1),1,0)+IF($W2912=$W2911,Z2911,0)</f>
        <v>0</v>
      </c>
      <c r="AA2912">
        <f>IF(AND($Q2912="hdbd",$P2912=AA$1),1,0)+IF($W2912=$W2911,AA2911,0)</f>
        <v>0</v>
      </c>
    </row>
    <row r="2913" spans="1:27" x14ac:dyDescent="0.3">
      <c r="A2913" t="s">
        <v>238</v>
      </c>
      <c r="B2913">
        <v>225529227</v>
      </c>
      <c r="C2913" s="1">
        <v>42583.025150462963</v>
      </c>
      <c r="D2913" t="s">
        <v>23</v>
      </c>
      <c r="E2913">
        <v>3100</v>
      </c>
      <c r="F2913" t="s">
        <v>25</v>
      </c>
      <c r="G2913">
        <v>7.0000000000000007E-2</v>
      </c>
      <c r="I2913">
        <v>0.33</v>
      </c>
      <c r="J2913">
        <v>2049</v>
      </c>
      <c r="L2913">
        <v>6221</v>
      </c>
      <c r="M2913">
        <v>678</v>
      </c>
      <c r="N2913">
        <v>1190</v>
      </c>
      <c r="O2913">
        <v>1023</v>
      </c>
      <c r="R2913" t="s">
        <v>62</v>
      </c>
      <c r="S2913">
        <f t="shared" si="135"/>
        <v>1350</v>
      </c>
      <c r="T2913" t="str">
        <f t="shared" si="137"/>
        <v/>
      </c>
      <c r="U2913">
        <f t="shared" si="136"/>
        <v>5100</v>
      </c>
      <c r="V2913">
        <v>990</v>
      </c>
      <c r="W2913">
        <v>139</v>
      </c>
      <c r="X2913">
        <v>15</v>
      </c>
      <c r="Y2913">
        <f>IF(AND($Q2913="hdbd",$P2913=Y$1),1,0)+IF($W2913=$W2912,Y2912,0)</f>
        <v>1</v>
      </c>
      <c r="Z2913">
        <f>IF(AND($Q2913="hdbd",$P2913=Z$1),1,0)+IF($W2913=$W2912,Z2912,0)</f>
        <v>0</v>
      </c>
      <c r="AA2913">
        <f>IF(AND($Q2913="hdbd",$P2913=AA$1),1,0)+IF($W2913=$W2912,AA2912,0)</f>
        <v>0</v>
      </c>
    </row>
    <row r="2914" spans="1:27" x14ac:dyDescent="0.3">
      <c r="A2914" t="s">
        <v>238</v>
      </c>
      <c r="B2914">
        <v>225529227</v>
      </c>
      <c r="C2914" s="1">
        <v>42583.025150462963</v>
      </c>
      <c r="D2914" t="s">
        <v>24</v>
      </c>
      <c r="E2914">
        <v>5000</v>
      </c>
      <c r="F2914" t="s">
        <v>20</v>
      </c>
      <c r="I2914">
        <v>0.3</v>
      </c>
      <c r="L2914">
        <v>6221</v>
      </c>
      <c r="N2914">
        <v>1557</v>
      </c>
      <c r="O2914">
        <v>1023</v>
      </c>
      <c r="R2914" t="s">
        <v>62</v>
      </c>
      <c r="S2914" t="str">
        <f t="shared" si="135"/>
        <v/>
      </c>
      <c r="T2914" t="str">
        <f t="shared" si="137"/>
        <v/>
      </c>
      <c r="U2914">
        <f t="shared" si="136"/>
        <v>5100</v>
      </c>
      <c r="V2914">
        <v>990</v>
      </c>
      <c r="W2914">
        <v>139</v>
      </c>
      <c r="X2914">
        <v>14</v>
      </c>
      <c r="Y2914">
        <f>IF(AND($Q2914="hdbd",$P2914=Y$1),1,0)+IF($W2914=$W2913,Y2913,0)</f>
        <v>1</v>
      </c>
      <c r="Z2914">
        <f>IF(AND($Q2914="hdbd",$P2914=Z$1),1,0)+IF($W2914=$W2913,Z2913,0)</f>
        <v>0</v>
      </c>
      <c r="AA2914">
        <f>IF(AND($Q2914="hdbd",$P2914=AA$1),1,0)+IF($W2914=$W2913,AA2913,0)</f>
        <v>0</v>
      </c>
    </row>
    <row r="2915" spans="1:27" x14ac:dyDescent="0.3">
      <c r="A2915" t="s">
        <v>238</v>
      </c>
      <c r="B2915">
        <v>3552951262</v>
      </c>
      <c r="C2915" s="1">
        <v>42583.02548611111</v>
      </c>
      <c r="D2915" t="s">
        <v>19</v>
      </c>
      <c r="E2915">
        <v>3200</v>
      </c>
      <c r="F2915" t="s">
        <v>25</v>
      </c>
      <c r="G2915">
        <v>7.0000000000000007E-2</v>
      </c>
      <c r="I2915">
        <v>0.2</v>
      </c>
      <c r="J2915">
        <v>2148</v>
      </c>
      <c r="L2915">
        <v>6686</v>
      </c>
      <c r="M2915">
        <v>1045</v>
      </c>
      <c r="N2915">
        <v>1613</v>
      </c>
      <c r="O2915">
        <v>1243</v>
      </c>
      <c r="R2915" t="s">
        <v>62</v>
      </c>
      <c r="S2915">
        <f t="shared" si="135"/>
        <v>1150</v>
      </c>
      <c r="T2915" t="str">
        <f t="shared" si="137"/>
        <v/>
      </c>
      <c r="U2915">
        <f t="shared" si="136"/>
        <v>5100</v>
      </c>
      <c r="V2915">
        <v>991</v>
      </c>
      <c r="W2915">
        <v>139</v>
      </c>
      <c r="X2915">
        <v>16</v>
      </c>
      <c r="Y2915">
        <f>IF(AND($Q2915="hdbd",$P2915=Y$1),1,0)+IF($W2915=$W2914,Y2914,0)</f>
        <v>1</v>
      </c>
      <c r="Z2915">
        <f>IF(AND($Q2915="hdbd",$P2915=Z$1),1,0)+IF($W2915=$W2914,Z2914,0)</f>
        <v>0</v>
      </c>
      <c r="AA2915">
        <f>IF(AND($Q2915="hdbd",$P2915=AA$1),1,0)+IF($W2915=$W2914,AA2914,0)</f>
        <v>0</v>
      </c>
    </row>
    <row r="2916" spans="1:27" x14ac:dyDescent="0.3">
      <c r="A2916" t="s">
        <v>238</v>
      </c>
      <c r="B2916">
        <v>3552951262</v>
      </c>
      <c r="C2916" s="1">
        <v>42583.02548611111</v>
      </c>
      <c r="D2916" t="s">
        <v>23</v>
      </c>
      <c r="E2916">
        <v>3200</v>
      </c>
      <c r="F2916" t="s">
        <v>25</v>
      </c>
      <c r="G2916">
        <v>7.0000000000000007E-2</v>
      </c>
      <c r="I2916">
        <v>0.12</v>
      </c>
      <c r="J2916">
        <v>2114</v>
      </c>
      <c r="L2916">
        <v>6686</v>
      </c>
      <c r="M2916">
        <v>877</v>
      </c>
      <c r="N2916">
        <v>1446</v>
      </c>
      <c r="O2916">
        <v>1243</v>
      </c>
      <c r="R2916" t="s">
        <v>62</v>
      </c>
      <c r="S2916">
        <f t="shared" si="135"/>
        <v>1250</v>
      </c>
      <c r="T2916" t="str">
        <f t="shared" si="137"/>
        <v/>
      </c>
      <c r="U2916">
        <f t="shared" si="136"/>
        <v>5100</v>
      </c>
      <c r="V2916">
        <v>991</v>
      </c>
      <c r="W2916">
        <v>139</v>
      </c>
      <c r="X2916">
        <v>16</v>
      </c>
      <c r="Y2916">
        <f>IF(AND($Q2916="hdbd",$P2916=Y$1),1,0)+IF($W2916=$W2915,Y2915,0)</f>
        <v>1</v>
      </c>
      <c r="Z2916">
        <f>IF(AND($Q2916="hdbd",$P2916=Z$1),1,0)+IF($W2916=$W2915,Z2915,0)</f>
        <v>0</v>
      </c>
      <c r="AA2916">
        <f>IF(AND($Q2916="hdbd",$P2916=AA$1),1,0)+IF($W2916=$W2915,AA2915,0)</f>
        <v>0</v>
      </c>
    </row>
    <row r="2917" spans="1:27" x14ac:dyDescent="0.3">
      <c r="A2917" t="s">
        <v>238</v>
      </c>
      <c r="B2917">
        <v>3552951262</v>
      </c>
      <c r="C2917" s="1">
        <v>42583.02548611111</v>
      </c>
      <c r="D2917" t="s">
        <v>24</v>
      </c>
      <c r="E2917">
        <v>5000</v>
      </c>
      <c r="F2917" t="s">
        <v>20</v>
      </c>
      <c r="I2917">
        <v>0.19</v>
      </c>
      <c r="L2917">
        <v>6686</v>
      </c>
      <c r="N2917">
        <v>1838</v>
      </c>
      <c r="O2917">
        <v>1243</v>
      </c>
      <c r="R2917" t="s">
        <v>62</v>
      </c>
      <c r="S2917" t="str">
        <f t="shared" si="135"/>
        <v/>
      </c>
      <c r="T2917" t="str">
        <f t="shared" si="137"/>
        <v/>
      </c>
      <c r="U2917">
        <f t="shared" si="136"/>
        <v>5100</v>
      </c>
      <c r="V2917">
        <v>991</v>
      </c>
      <c r="W2917">
        <v>139</v>
      </c>
      <c r="X2917">
        <v>15</v>
      </c>
      <c r="Y2917">
        <f>IF(AND($Q2917="hdbd",$P2917=Y$1),1,0)+IF($W2917=$W2916,Y2916,0)</f>
        <v>1</v>
      </c>
      <c r="Z2917">
        <f>IF(AND($Q2917="hdbd",$P2917=Z$1),1,0)+IF($W2917=$W2916,Z2916,0)</f>
        <v>0</v>
      </c>
      <c r="AA2917">
        <f>IF(AND($Q2917="hdbd",$P2917=AA$1),1,0)+IF($W2917=$W2916,AA2916,0)</f>
        <v>0</v>
      </c>
    </row>
    <row r="2918" spans="1:27" x14ac:dyDescent="0.3">
      <c r="A2918" t="s">
        <v>239</v>
      </c>
      <c r="B2918">
        <v>1218624961</v>
      </c>
      <c r="C2918" s="1">
        <v>42582.700844907406</v>
      </c>
      <c r="D2918" t="s">
        <v>19</v>
      </c>
      <c r="E2918">
        <v>1300</v>
      </c>
      <c r="F2918" t="s">
        <v>20</v>
      </c>
      <c r="G2918">
        <v>0.04</v>
      </c>
      <c r="I2918">
        <v>0.26869999999999999</v>
      </c>
      <c r="J2918">
        <v>600</v>
      </c>
      <c r="M2918">
        <v>342</v>
      </c>
      <c r="N2918">
        <v>361</v>
      </c>
      <c r="R2918" t="s">
        <v>240</v>
      </c>
      <c r="S2918">
        <f t="shared" si="135"/>
        <v>250</v>
      </c>
      <c r="T2918" t="str">
        <f t="shared" si="137"/>
        <v/>
      </c>
      <c r="U2918" t="str">
        <f t="shared" si="136"/>
        <v/>
      </c>
      <c r="V2918">
        <v>992</v>
      </c>
      <c r="W2918">
        <v>140</v>
      </c>
      <c r="X2918">
        <v>1</v>
      </c>
      <c r="Y2918">
        <f>IF(AND($Q2918="hdbd",$P2918=Y$1),1,0)+IF($W2918=$W2917,Y2917,0)</f>
        <v>0</v>
      </c>
      <c r="Z2918">
        <f>IF(AND($Q2918="hdbd",$P2918=Z$1),1,0)+IF($W2918=$W2917,Z2917,0)</f>
        <v>0</v>
      </c>
      <c r="AA2918">
        <f>IF(AND($Q2918="hdbd",$P2918=AA$1),1,0)+IF($W2918=$W2917,AA2917,0)</f>
        <v>0</v>
      </c>
    </row>
    <row r="2919" spans="1:27" x14ac:dyDescent="0.3">
      <c r="A2919" t="s">
        <v>239</v>
      </c>
      <c r="B2919">
        <v>1218624961</v>
      </c>
      <c r="C2919" s="1">
        <v>42582.700844907406</v>
      </c>
      <c r="D2919" t="s">
        <v>23</v>
      </c>
      <c r="E2919">
        <v>1300</v>
      </c>
      <c r="F2919" t="s">
        <v>20</v>
      </c>
      <c r="G2919">
        <v>0.04</v>
      </c>
      <c r="I2919">
        <v>0.1303</v>
      </c>
      <c r="J2919">
        <v>641</v>
      </c>
      <c r="L2919">
        <v>762</v>
      </c>
      <c r="M2919">
        <v>347</v>
      </c>
      <c r="N2919">
        <v>366</v>
      </c>
      <c r="O2919">
        <v>350</v>
      </c>
      <c r="R2919" t="s">
        <v>240</v>
      </c>
      <c r="S2919">
        <f t="shared" si="135"/>
        <v>250</v>
      </c>
      <c r="T2919" t="str">
        <f t="shared" si="137"/>
        <v/>
      </c>
      <c r="U2919">
        <f t="shared" si="136"/>
        <v>450</v>
      </c>
      <c r="V2919">
        <v>992</v>
      </c>
      <c r="W2919">
        <v>140</v>
      </c>
      <c r="X2919">
        <v>1</v>
      </c>
      <c r="Y2919">
        <f>IF(AND($Q2919="hdbd",$P2919=Y$1),1,0)+IF($W2919=$W2918,Y2918,0)</f>
        <v>0</v>
      </c>
      <c r="Z2919">
        <f>IF(AND($Q2919="hdbd",$P2919=Z$1),1,0)+IF($W2919=$W2918,Z2918,0)</f>
        <v>0</v>
      </c>
      <c r="AA2919">
        <f>IF(AND($Q2919="hdbd",$P2919=AA$1),1,0)+IF($W2919=$W2918,AA2918,0)</f>
        <v>0</v>
      </c>
    </row>
    <row r="2920" spans="1:27" x14ac:dyDescent="0.3">
      <c r="A2920" t="s">
        <v>239</v>
      </c>
      <c r="B2920">
        <v>1218624961</v>
      </c>
      <c r="C2920" s="1">
        <v>42582.700844907406</v>
      </c>
      <c r="D2920" t="s">
        <v>24</v>
      </c>
      <c r="E2920">
        <v>1300</v>
      </c>
      <c r="F2920" t="s">
        <v>20</v>
      </c>
      <c r="I2920">
        <v>0.14760000000000001</v>
      </c>
      <c r="L2920">
        <v>762</v>
      </c>
      <c r="N2920">
        <v>355</v>
      </c>
      <c r="O2920">
        <v>350</v>
      </c>
      <c r="R2920" t="s">
        <v>240</v>
      </c>
      <c r="S2920" t="str">
        <f t="shared" si="135"/>
        <v/>
      </c>
      <c r="T2920" t="str">
        <f t="shared" si="137"/>
        <v/>
      </c>
      <c r="U2920">
        <f t="shared" si="136"/>
        <v>450</v>
      </c>
      <c r="V2920">
        <v>992</v>
      </c>
      <c r="W2920">
        <v>140</v>
      </c>
      <c r="X2920">
        <v>1</v>
      </c>
      <c r="Y2920">
        <f>IF(AND($Q2920="hdbd",$P2920=Y$1),1,0)+IF($W2920=$W2919,Y2919,0)</f>
        <v>0</v>
      </c>
      <c r="Z2920">
        <f>IF(AND($Q2920="hdbd",$P2920=Z$1),1,0)+IF($W2920=$W2919,Z2919,0)</f>
        <v>0</v>
      </c>
      <c r="AA2920">
        <f>IF(AND($Q2920="hdbd",$P2920=AA$1),1,0)+IF($W2920=$W2919,AA2919,0)</f>
        <v>0</v>
      </c>
    </row>
    <row r="2921" spans="1:27" x14ac:dyDescent="0.3">
      <c r="A2921" t="s">
        <v>239</v>
      </c>
      <c r="B2921">
        <v>2300633267</v>
      </c>
      <c r="C2921" s="1">
        <v>42582.700949074075</v>
      </c>
      <c r="D2921" t="s">
        <v>19</v>
      </c>
      <c r="E2921">
        <v>1300</v>
      </c>
      <c r="F2921" t="s">
        <v>20</v>
      </c>
      <c r="G2921">
        <v>0.04</v>
      </c>
      <c r="I2921">
        <v>0.16</v>
      </c>
      <c r="J2921">
        <v>854</v>
      </c>
      <c r="L2921">
        <v>1008</v>
      </c>
      <c r="M2921">
        <v>723</v>
      </c>
      <c r="N2921">
        <v>704</v>
      </c>
      <c r="O2921">
        <v>691</v>
      </c>
      <c r="R2921" t="s">
        <v>240</v>
      </c>
      <c r="S2921">
        <f t="shared" si="135"/>
        <v>150</v>
      </c>
      <c r="T2921" t="str">
        <f t="shared" si="137"/>
        <v/>
      </c>
      <c r="U2921">
        <f t="shared" si="136"/>
        <v>350</v>
      </c>
      <c r="V2921">
        <v>993</v>
      </c>
      <c r="W2921">
        <v>140</v>
      </c>
      <c r="X2921">
        <v>2</v>
      </c>
      <c r="Y2921">
        <f>IF(AND($Q2921="hdbd",$P2921=Y$1),1,0)+IF($W2921=$W2920,Y2920,0)</f>
        <v>0</v>
      </c>
      <c r="Z2921">
        <f>IF(AND($Q2921="hdbd",$P2921=Z$1),1,0)+IF($W2921=$W2920,Z2920,0)</f>
        <v>0</v>
      </c>
      <c r="AA2921">
        <f>IF(AND($Q2921="hdbd",$P2921=AA$1),1,0)+IF($W2921=$W2920,AA2920,0)</f>
        <v>0</v>
      </c>
    </row>
    <row r="2922" spans="1:27" x14ac:dyDescent="0.3">
      <c r="A2922" t="s">
        <v>239</v>
      </c>
      <c r="B2922">
        <v>2300633267</v>
      </c>
      <c r="C2922" s="1">
        <v>42582.700949074075</v>
      </c>
      <c r="D2922" t="s">
        <v>23</v>
      </c>
      <c r="E2922">
        <v>1300</v>
      </c>
      <c r="F2922" t="s">
        <v>20</v>
      </c>
      <c r="G2922">
        <v>0.04</v>
      </c>
      <c r="I2922">
        <v>0.31</v>
      </c>
      <c r="J2922">
        <v>866</v>
      </c>
      <c r="M2922">
        <v>726</v>
      </c>
      <c r="N2922">
        <v>707</v>
      </c>
      <c r="R2922" t="s">
        <v>240</v>
      </c>
      <c r="S2922">
        <f t="shared" si="135"/>
        <v>150</v>
      </c>
      <c r="T2922" t="str">
        <f t="shared" si="137"/>
        <v/>
      </c>
      <c r="U2922" t="str">
        <f t="shared" si="136"/>
        <v/>
      </c>
      <c r="V2922">
        <v>993</v>
      </c>
      <c r="W2922">
        <v>140</v>
      </c>
      <c r="X2922">
        <v>2</v>
      </c>
      <c r="Y2922">
        <f>IF(AND($Q2922="hdbd",$P2922=Y$1),1,0)+IF($W2922=$W2921,Y2921,0)</f>
        <v>0</v>
      </c>
      <c r="Z2922">
        <f>IF(AND($Q2922="hdbd",$P2922=Z$1),1,0)+IF($W2922=$W2921,Z2921,0)</f>
        <v>0</v>
      </c>
      <c r="AA2922">
        <f>IF(AND($Q2922="hdbd",$P2922=AA$1),1,0)+IF($W2922=$W2921,AA2921,0)</f>
        <v>0</v>
      </c>
    </row>
    <row r="2923" spans="1:27" x14ac:dyDescent="0.3">
      <c r="A2923" t="s">
        <v>239</v>
      </c>
      <c r="B2923">
        <v>2300633267</v>
      </c>
      <c r="C2923" s="1">
        <v>42582.700949074075</v>
      </c>
      <c r="D2923" t="s">
        <v>24</v>
      </c>
      <c r="E2923">
        <v>1300</v>
      </c>
      <c r="F2923" t="s">
        <v>20</v>
      </c>
      <c r="I2923">
        <v>7.8E-2</v>
      </c>
      <c r="L2923">
        <v>1008</v>
      </c>
      <c r="N2923">
        <v>695</v>
      </c>
      <c r="O2923">
        <v>691</v>
      </c>
      <c r="R2923" t="s">
        <v>240</v>
      </c>
      <c r="S2923" t="str">
        <f t="shared" si="135"/>
        <v/>
      </c>
      <c r="T2923" t="str">
        <f t="shared" si="137"/>
        <v/>
      </c>
      <c r="U2923">
        <f t="shared" si="136"/>
        <v>350</v>
      </c>
      <c r="V2923">
        <v>993</v>
      </c>
      <c r="W2923">
        <v>140</v>
      </c>
      <c r="X2923">
        <v>2</v>
      </c>
      <c r="Y2923">
        <f>IF(AND($Q2923="hdbd",$P2923=Y$1),1,0)+IF($W2923=$W2922,Y2922,0)</f>
        <v>0</v>
      </c>
      <c r="Z2923">
        <f>IF(AND($Q2923="hdbd",$P2923=Z$1),1,0)+IF($W2923=$W2922,Z2922,0)</f>
        <v>0</v>
      </c>
      <c r="AA2923">
        <f>IF(AND($Q2923="hdbd",$P2923=AA$1),1,0)+IF($W2923=$W2922,AA2922,0)</f>
        <v>0</v>
      </c>
    </row>
    <row r="2924" spans="1:27" x14ac:dyDescent="0.3">
      <c r="A2924" t="s">
        <v>239</v>
      </c>
      <c r="B2924">
        <v>1146228010</v>
      </c>
      <c r="C2924" s="1">
        <v>42582.70107638889</v>
      </c>
      <c r="D2924" t="s">
        <v>19</v>
      </c>
      <c r="E2924">
        <v>1300</v>
      </c>
      <c r="F2924" t="s">
        <v>25</v>
      </c>
      <c r="G2924">
        <v>0.04</v>
      </c>
      <c r="J2924">
        <v>569</v>
      </c>
      <c r="M2924">
        <v>386</v>
      </c>
      <c r="N2924">
        <v>373</v>
      </c>
      <c r="O2924">
        <v>346</v>
      </c>
      <c r="R2924" t="s">
        <v>240</v>
      </c>
      <c r="S2924">
        <f t="shared" si="135"/>
        <v>150</v>
      </c>
      <c r="T2924" t="str">
        <f t="shared" si="137"/>
        <v/>
      </c>
      <c r="U2924" t="str">
        <f t="shared" si="136"/>
        <v/>
      </c>
      <c r="V2924">
        <v>994</v>
      </c>
      <c r="W2924">
        <v>140</v>
      </c>
      <c r="X2924">
        <v>3</v>
      </c>
      <c r="Y2924">
        <f>IF(AND($Q2924="hdbd",$P2924=Y$1),1,0)+IF($W2924=$W2923,Y2923,0)</f>
        <v>0</v>
      </c>
      <c r="Z2924">
        <f>IF(AND($Q2924="hdbd",$P2924=Z$1),1,0)+IF($W2924=$W2923,Z2923,0)</f>
        <v>0</v>
      </c>
      <c r="AA2924">
        <f>IF(AND($Q2924="hdbd",$P2924=AA$1),1,0)+IF($W2924=$W2923,AA2923,0)</f>
        <v>0</v>
      </c>
    </row>
    <row r="2925" spans="1:27" x14ac:dyDescent="0.3">
      <c r="A2925" t="s">
        <v>239</v>
      </c>
      <c r="B2925">
        <v>3223205489</v>
      </c>
      <c r="C2925" s="1">
        <v>42582.701203703706</v>
      </c>
      <c r="D2925" t="s">
        <v>19</v>
      </c>
      <c r="E2925">
        <v>1300</v>
      </c>
      <c r="F2925" t="s">
        <v>25</v>
      </c>
      <c r="G2925">
        <v>0.04</v>
      </c>
      <c r="J2925">
        <v>665</v>
      </c>
      <c r="M2925">
        <v>259</v>
      </c>
      <c r="N2925">
        <v>243</v>
      </c>
      <c r="O2925">
        <v>189</v>
      </c>
      <c r="R2925" t="s">
        <v>240</v>
      </c>
      <c r="S2925">
        <f t="shared" si="135"/>
        <v>450</v>
      </c>
      <c r="T2925" t="str">
        <f t="shared" si="137"/>
        <v/>
      </c>
      <c r="U2925" t="str">
        <f t="shared" si="136"/>
        <v/>
      </c>
      <c r="V2925">
        <v>995</v>
      </c>
      <c r="W2925">
        <v>140</v>
      </c>
      <c r="X2925">
        <v>4</v>
      </c>
      <c r="Y2925">
        <f>IF(AND($Q2925="hdbd",$P2925=Y$1),1,0)+IF($W2925=$W2924,Y2924,0)</f>
        <v>0</v>
      </c>
      <c r="Z2925">
        <f>IF(AND($Q2925="hdbd",$P2925=Z$1),1,0)+IF($W2925=$W2924,Z2924,0)</f>
        <v>0</v>
      </c>
      <c r="AA2925">
        <f>IF(AND($Q2925="hdbd",$P2925=AA$1),1,0)+IF($W2925=$W2924,AA2924,0)</f>
        <v>0</v>
      </c>
    </row>
    <row r="2926" spans="1:27" x14ac:dyDescent="0.3">
      <c r="A2926" t="s">
        <v>239</v>
      </c>
      <c r="B2926">
        <v>3223205489</v>
      </c>
      <c r="C2926" s="1">
        <v>42582.701203703706</v>
      </c>
      <c r="D2926" t="s">
        <v>23</v>
      </c>
      <c r="E2926">
        <v>1300</v>
      </c>
      <c r="F2926" t="s">
        <v>25</v>
      </c>
      <c r="G2926">
        <v>0.04</v>
      </c>
      <c r="J2926">
        <v>717</v>
      </c>
      <c r="M2926">
        <v>252</v>
      </c>
      <c r="N2926">
        <v>237</v>
      </c>
      <c r="O2926">
        <v>189</v>
      </c>
      <c r="R2926" t="s">
        <v>240</v>
      </c>
      <c r="S2926">
        <f t="shared" si="135"/>
        <v>450</v>
      </c>
      <c r="T2926" t="str">
        <f t="shared" si="137"/>
        <v/>
      </c>
      <c r="U2926" t="str">
        <f t="shared" si="136"/>
        <v/>
      </c>
      <c r="V2926">
        <v>995</v>
      </c>
      <c r="W2926">
        <v>140</v>
      </c>
      <c r="X2926">
        <v>3</v>
      </c>
      <c r="Y2926">
        <f>IF(AND($Q2926="hdbd",$P2926=Y$1),1,0)+IF($W2926=$W2925,Y2925,0)</f>
        <v>0</v>
      </c>
      <c r="Z2926">
        <f>IF(AND($Q2926="hdbd",$P2926=Z$1),1,0)+IF($W2926=$W2925,Z2925,0)</f>
        <v>0</v>
      </c>
      <c r="AA2926">
        <f>IF(AND($Q2926="hdbd",$P2926=AA$1),1,0)+IF($W2926=$W2925,AA2925,0)</f>
        <v>0</v>
      </c>
    </row>
    <row r="2927" spans="1:27" x14ac:dyDescent="0.3">
      <c r="A2927" t="s">
        <v>239</v>
      </c>
      <c r="B2927">
        <v>3221517267</v>
      </c>
      <c r="C2927" s="1">
        <v>42582.701388888891</v>
      </c>
      <c r="D2927" t="s">
        <v>19</v>
      </c>
      <c r="E2927">
        <v>1400</v>
      </c>
      <c r="F2927" t="s">
        <v>20</v>
      </c>
      <c r="G2927">
        <v>0.04</v>
      </c>
      <c r="I2927">
        <v>0.31</v>
      </c>
      <c r="J2927">
        <v>642</v>
      </c>
      <c r="M2927">
        <v>418</v>
      </c>
      <c r="N2927">
        <v>450</v>
      </c>
      <c r="R2927" t="s">
        <v>240</v>
      </c>
      <c r="S2927">
        <f t="shared" si="135"/>
        <v>250</v>
      </c>
      <c r="T2927" t="str">
        <f t="shared" si="137"/>
        <v/>
      </c>
      <c r="U2927" t="str">
        <f t="shared" si="136"/>
        <v/>
      </c>
      <c r="V2927">
        <v>996</v>
      </c>
      <c r="W2927">
        <v>140</v>
      </c>
      <c r="X2927">
        <v>5</v>
      </c>
      <c r="Y2927">
        <f>IF(AND($Q2927="hdbd",$P2927=Y$1),1,0)+IF($W2927=$W2926,Y2926,0)</f>
        <v>0</v>
      </c>
      <c r="Z2927">
        <f>IF(AND($Q2927="hdbd",$P2927=Z$1),1,0)+IF($W2927=$W2926,Z2926,0)</f>
        <v>0</v>
      </c>
      <c r="AA2927">
        <f>IF(AND($Q2927="hdbd",$P2927=AA$1),1,0)+IF($W2927=$W2926,AA2926,0)</f>
        <v>0</v>
      </c>
    </row>
    <row r="2928" spans="1:27" x14ac:dyDescent="0.3">
      <c r="A2928" t="s">
        <v>239</v>
      </c>
      <c r="B2928">
        <v>3221517267</v>
      </c>
      <c r="C2928" s="1">
        <v>42582.701388888891</v>
      </c>
      <c r="D2928" t="s">
        <v>23</v>
      </c>
      <c r="E2928">
        <v>1400</v>
      </c>
      <c r="F2928" t="s">
        <v>20</v>
      </c>
      <c r="G2928">
        <v>0.04</v>
      </c>
      <c r="I2928">
        <v>0.31</v>
      </c>
      <c r="J2928">
        <v>638</v>
      </c>
      <c r="M2928">
        <v>397</v>
      </c>
      <c r="N2928">
        <v>438</v>
      </c>
      <c r="R2928" t="s">
        <v>240</v>
      </c>
      <c r="S2928">
        <f t="shared" si="135"/>
        <v>250</v>
      </c>
      <c r="T2928" t="str">
        <f t="shared" si="137"/>
        <v/>
      </c>
      <c r="U2928" t="str">
        <f t="shared" si="136"/>
        <v/>
      </c>
      <c r="V2928">
        <v>996</v>
      </c>
      <c r="W2928">
        <v>140</v>
      </c>
      <c r="X2928">
        <v>4</v>
      </c>
      <c r="Y2928">
        <f>IF(AND($Q2928="hdbd",$P2928=Y$1),1,0)+IF($W2928=$W2927,Y2927,0)</f>
        <v>0</v>
      </c>
      <c r="Z2928">
        <f>IF(AND($Q2928="hdbd",$P2928=Z$1),1,0)+IF($W2928=$W2927,Z2927,0)</f>
        <v>0</v>
      </c>
      <c r="AA2928">
        <f>IF(AND($Q2928="hdbd",$P2928=AA$1),1,0)+IF($W2928=$W2927,AA2927,0)</f>
        <v>0</v>
      </c>
    </row>
    <row r="2929" spans="1:27" x14ac:dyDescent="0.3">
      <c r="A2929" t="s">
        <v>239</v>
      </c>
      <c r="B2929">
        <v>3221517267</v>
      </c>
      <c r="C2929" s="1">
        <v>42582.701388888891</v>
      </c>
      <c r="D2929" t="s">
        <v>24</v>
      </c>
      <c r="E2929">
        <v>1400</v>
      </c>
      <c r="F2929" t="s">
        <v>20</v>
      </c>
      <c r="I2929">
        <v>0.3</v>
      </c>
      <c r="N2929">
        <v>453</v>
      </c>
      <c r="R2929" t="s">
        <v>240</v>
      </c>
      <c r="S2929" t="str">
        <f t="shared" si="135"/>
        <v/>
      </c>
      <c r="T2929" t="str">
        <f t="shared" si="137"/>
        <v/>
      </c>
      <c r="U2929" t="str">
        <f t="shared" si="136"/>
        <v/>
      </c>
      <c r="V2929">
        <v>996</v>
      </c>
      <c r="W2929">
        <v>140</v>
      </c>
      <c r="X2929">
        <v>3</v>
      </c>
      <c r="Y2929">
        <f>IF(AND($Q2929="hdbd",$P2929=Y$1),1,0)+IF($W2929=$W2928,Y2928,0)</f>
        <v>0</v>
      </c>
      <c r="Z2929">
        <f>IF(AND($Q2929="hdbd",$P2929=Z$1),1,0)+IF($W2929=$W2928,Z2928,0)</f>
        <v>0</v>
      </c>
      <c r="AA2929">
        <f>IF(AND($Q2929="hdbd",$P2929=AA$1),1,0)+IF($W2929=$W2928,AA2928,0)</f>
        <v>0</v>
      </c>
    </row>
    <row r="2930" spans="1:27" x14ac:dyDescent="0.3">
      <c r="A2930" t="s">
        <v>239</v>
      </c>
      <c r="B2930">
        <v>1167105575</v>
      </c>
      <c r="C2930" s="1">
        <v>42582.701504629629</v>
      </c>
      <c r="D2930" t="s">
        <v>19</v>
      </c>
      <c r="E2930">
        <v>1300</v>
      </c>
      <c r="F2930" t="s">
        <v>20</v>
      </c>
      <c r="G2930">
        <v>0.04</v>
      </c>
      <c r="I2930">
        <v>0.32</v>
      </c>
      <c r="J2930">
        <v>365</v>
      </c>
      <c r="M2930">
        <v>195</v>
      </c>
      <c r="N2930">
        <v>267</v>
      </c>
      <c r="R2930" t="s">
        <v>240</v>
      </c>
      <c r="S2930">
        <f t="shared" si="135"/>
        <v>150</v>
      </c>
      <c r="T2930" t="str">
        <f t="shared" si="137"/>
        <v/>
      </c>
      <c r="U2930" t="str">
        <f t="shared" si="136"/>
        <v/>
      </c>
      <c r="V2930">
        <v>997</v>
      </c>
      <c r="W2930">
        <v>140</v>
      </c>
      <c r="X2930">
        <v>6</v>
      </c>
      <c r="Y2930">
        <f>IF(AND($Q2930="hdbd",$P2930=Y$1),1,0)+IF($W2930=$W2929,Y2929,0)</f>
        <v>0</v>
      </c>
      <c r="Z2930">
        <f>IF(AND($Q2930="hdbd",$P2930=Z$1),1,0)+IF($W2930=$W2929,Z2929,0)</f>
        <v>0</v>
      </c>
      <c r="AA2930">
        <f>IF(AND($Q2930="hdbd",$P2930=AA$1),1,0)+IF($W2930=$W2929,AA2929,0)</f>
        <v>0</v>
      </c>
    </row>
    <row r="2931" spans="1:27" x14ac:dyDescent="0.3">
      <c r="A2931" t="s">
        <v>239</v>
      </c>
      <c r="B2931">
        <v>1167105575</v>
      </c>
      <c r="C2931" s="1">
        <v>42582.701504629629</v>
      </c>
      <c r="D2931" t="s">
        <v>23</v>
      </c>
      <c r="E2931">
        <v>1300</v>
      </c>
      <c r="F2931" t="s">
        <v>20</v>
      </c>
      <c r="G2931">
        <v>0.04</v>
      </c>
      <c r="I2931">
        <v>0.3</v>
      </c>
      <c r="J2931">
        <v>358</v>
      </c>
      <c r="M2931">
        <v>193</v>
      </c>
      <c r="N2931">
        <v>242</v>
      </c>
      <c r="R2931" t="s">
        <v>240</v>
      </c>
      <c r="S2931">
        <f t="shared" si="135"/>
        <v>150</v>
      </c>
      <c r="T2931" t="str">
        <f t="shared" si="137"/>
        <v/>
      </c>
      <c r="U2931" t="str">
        <f t="shared" si="136"/>
        <v/>
      </c>
      <c r="V2931">
        <v>997</v>
      </c>
      <c r="W2931">
        <v>140</v>
      </c>
      <c r="X2931">
        <v>5</v>
      </c>
      <c r="Y2931">
        <f>IF(AND($Q2931="hdbd",$P2931=Y$1),1,0)+IF($W2931=$W2930,Y2930,0)</f>
        <v>0</v>
      </c>
      <c r="Z2931">
        <f>IF(AND($Q2931="hdbd",$P2931=Z$1),1,0)+IF($W2931=$W2930,Z2930,0)</f>
        <v>0</v>
      </c>
      <c r="AA2931">
        <f>IF(AND($Q2931="hdbd",$P2931=AA$1),1,0)+IF($W2931=$W2930,AA2930,0)</f>
        <v>0</v>
      </c>
    </row>
    <row r="2932" spans="1:27" x14ac:dyDescent="0.3">
      <c r="A2932" t="s">
        <v>239</v>
      </c>
      <c r="B2932">
        <v>1167105575</v>
      </c>
      <c r="C2932" s="1">
        <v>42582.701504629629</v>
      </c>
      <c r="D2932" t="s">
        <v>24</v>
      </c>
      <c r="E2932">
        <v>1300</v>
      </c>
      <c r="F2932" t="s">
        <v>20</v>
      </c>
      <c r="I2932">
        <v>0.31</v>
      </c>
      <c r="N2932">
        <v>249</v>
      </c>
      <c r="R2932" t="s">
        <v>240</v>
      </c>
      <c r="S2932" t="str">
        <f t="shared" si="135"/>
        <v/>
      </c>
      <c r="T2932" t="str">
        <f t="shared" si="137"/>
        <v/>
      </c>
      <c r="U2932" t="str">
        <f t="shared" si="136"/>
        <v/>
      </c>
      <c r="V2932">
        <v>997</v>
      </c>
      <c r="W2932">
        <v>140</v>
      </c>
      <c r="X2932">
        <v>4</v>
      </c>
      <c r="Y2932">
        <f>IF(AND($Q2932="hdbd",$P2932=Y$1),1,0)+IF($W2932=$W2931,Y2931,0)</f>
        <v>0</v>
      </c>
      <c r="Z2932">
        <f>IF(AND($Q2932="hdbd",$P2932=Z$1),1,0)+IF($W2932=$W2931,Z2931,0)</f>
        <v>0</v>
      </c>
      <c r="AA2932">
        <f>IF(AND($Q2932="hdbd",$P2932=AA$1),1,0)+IF($W2932=$W2931,AA2931,0)</f>
        <v>0</v>
      </c>
    </row>
    <row r="2933" spans="1:27" x14ac:dyDescent="0.3">
      <c r="A2933" t="s">
        <v>239</v>
      </c>
      <c r="B2933">
        <v>3057039407</v>
      </c>
      <c r="C2933" s="1">
        <v>42582.701585648145</v>
      </c>
      <c r="D2933" t="s">
        <v>19</v>
      </c>
      <c r="E2933">
        <v>1300</v>
      </c>
      <c r="F2933" t="s">
        <v>20</v>
      </c>
      <c r="G2933">
        <v>0.04</v>
      </c>
      <c r="I2933">
        <v>0.31</v>
      </c>
      <c r="J2933">
        <v>246</v>
      </c>
      <c r="M2933">
        <v>98</v>
      </c>
      <c r="N2933">
        <v>123</v>
      </c>
      <c r="R2933" t="s">
        <v>240</v>
      </c>
      <c r="S2933">
        <f t="shared" si="135"/>
        <v>150</v>
      </c>
      <c r="T2933" t="str">
        <f t="shared" si="137"/>
        <v/>
      </c>
      <c r="U2933" t="str">
        <f t="shared" si="136"/>
        <v/>
      </c>
      <c r="V2933">
        <v>998</v>
      </c>
      <c r="W2933">
        <v>140</v>
      </c>
      <c r="X2933">
        <v>7</v>
      </c>
      <c r="Y2933">
        <f>IF(AND($Q2933="hdbd",$P2933=Y$1),1,0)+IF($W2933=$W2932,Y2932,0)</f>
        <v>0</v>
      </c>
      <c r="Z2933">
        <f>IF(AND($Q2933="hdbd",$P2933=Z$1),1,0)+IF($W2933=$W2932,Z2932,0)</f>
        <v>0</v>
      </c>
      <c r="AA2933">
        <f>IF(AND($Q2933="hdbd",$P2933=AA$1),1,0)+IF($W2933=$W2932,AA2932,0)</f>
        <v>0</v>
      </c>
    </row>
    <row r="2934" spans="1:27" x14ac:dyDescent="0.3">
      <c r="A2934" t="s">
        <v>239</v>
      </c>
      <c r="B2934">
        <v>3057039407</v>
      </c>
      <c r="C2934" s="1">
        <v>42582.701585648145</v>
      </c>
      <c r="D2934" t="s">
        <v>23</v>
      </c>
      <c r="E2934">
        <v>1300</v>
      </c>
      <c r="F2934" t="s">
        <v>20</v>
      </c>
      <c r="G2934">
        <v>0.04</v>
      </c>
      <c r="I2934">
        <v>0.3</v>
      </c>
      <c r="J2934">
        <v>380</v>
      </c>
      <c r="M2934">
        <v>112</v>
      </c>
      <c r="N2934">
        <v>130</v>
      </c>
      <c r="R2934" t="s">
        <v>240</v>
      </c>
      <c r="S2934">
        <f t="shared" si="135"/>
        <v>250</v>
      </c>
      <c r="T2934" t="str">
        <f t="shared" si="137"/>
        <v/>
      </c>
      <c r="U2934" t="str">
        <f t="shared" si="136"/>
        <v/>
      </c>
      <c r="V2934">
        <v>998</v>
      </c>
      <c r="W2934">
        <v>140</v>
      </c>
      <c r="X2934">
        <v>6</v>
      </c>
      <c r="Y2934">
        <f>IF(AND($Q2934="hdbd",$P2934=Y$1),1,0)+IF($W2934=$W2933,Y2933,0)</f>
        <v>0</v>
      </c>
      <c r="Z2934">
        <f>IF(AND($Q2934="hdbd",$P2934=Z$1),1,0)+IF($W2934=$W2933,Z2933,0)</f>
        <v>0</v>
      </c>
      <c r="AA2934">
        <f>IF(AND($Q2934="hdbd",$P2934=AA$1),1,0)+IF($W2934=$W2933,AA2933,0)</f>
        <v>0</v>
      </c>
    </row>
    <row r="2935" spans="1:27" x14ac:dyDescent="0.3">
      <c r="A2935" t="s">
        <v>239</v>
      </c>
      <c r="B2935">
        <v>3057039407</v>
      </c>
      <c r="C2935" s="1">
        <v>42582.701585648145</v>
      </c>
      <c r="D2935" t="s">
        <v>24</v>
      </c>
      <c r="E2935">
        <v>1400</v>
      </c>
      <c r="F2935" t="s">
        <v>20</v>
      </c>
      <c r="I2935">
        <v>0.31</v>
      </c>
      <c r="N2935">
        <v>136</v>
      </c>
      <c r="R2935" t="s">
        <v>240</v>
      </c>
      <c r="S2935" t="str">
        <f t="shared" si="135"/>
        <v/>
      </c>
      <c r="T2935" t="str">
        <f t="shared" si="137"/>
        <v/>
      </c>
      <c r="U2935" t="str">
        <f t="shared" si="136"/>
        <v/>
      </c>
      <c r="V2935">
        <v>998</v>
      </c>
      <c r="W2935">
        <v>140</v>
      </c>
      <c r="X2935">
        <v>5</v>
      </c>
      <c r="Y2935">
        <f>IF(AND($Q2935="hdbd",$P2935=Y$1),1,0)+IF($W2935=$W2934,Y2934,0)</f>
        <v>0</v>
      </c>
      <c r="Z2935">
        <f>IF(AND($Q2935="hdbd",$P2935=Z$1),1,0)+IF($W2935=$W2934,Z2934,0)</f>
        <v>0</v>
      </c>
      <c r="AA2935">
        <f>IF(AND($Q2935="hdbd",$P2935=AA$1),1,0)+IF($W2935=$W2934,AA2934,0)</f>
        <v>0</v>
      </c>
    </row>
    <row r="2936" spans="1:27" x14ac:dyDescent="0.3">
      <c r="A2936" t="s">
        <v>239</v>
      </c>
      <c r="B2936">
        <v>111135001</v>
      </c>
      <c r="C2936" s="1">
        <v>42582.701631944445</v>
      </c>
      <c r="D2936" t="s">
        <v>19</v>
      </c>
      <c r="E2936">
        <v>1300</v>
      </c>
      <c r="F2936" t="s">
        <v>20</v>
      </c>
      <c r="G2936">
        <v>0.04</v>
      </c>
      <c r="I2936">
        <v>0.31</v>
      </c>
      <c r="J2936">
        <v>435</v>
      </c>
      <c r="M2936">
        <v>256</v>
      </c>
      <c r="N2936">
        <v>214</v>
      </c>
      <c r="R2936" t="s">
        <v>240</v>
      </c>
      <c r="S2936">
        <f t="shared" si="135"/>
        <v>150</v>
      </c>
      <c r="T2936" t="str">
        <f t="shared" si="137"/>
        <v/>
      </c>
      <c r="U2936" t="str">
        <f t="shared" si="136"/>
        <v/>
      </c>
      <c r="V2936">
        <v>999</v>
      </c>
      <c r="W2936">
        <v>140</v>
      </c>
      <c r="X2936">
        <v>8</v>
      </c>
      <c r="Y2936">
        <f>IF(AND($Q2936="hdbd",$P2936=Y$1),1,0)+IF($W2936=$W2935,Y2935,0)</f>
        <v>0</v>
      </c>
      <c r="Z2936">
        <f>IF(AND($Q2936="hdbd",$P2936=Z$1),1,0)+IF($W2936=$W2935,Z2935,0)</f>
        <v>0</v>
      </c>
      <c r="AA2936">
        <f>IF(AND($Q2936="hdbd",$P2936=AA$1),1,0)+IF($W2936=$W2935,AA2935,0)</f>
        <v>0</v>
      </c>
    </row>
    <row r="2937" spans="1:27" x14ac:dyDescent="0.3">
      <c r="A2937" t="s">
        <v>239</v>
      </c>
      <c r="B2937">
        <v>111135001</v>
      </c>
      <c r="C2937" s="1">
        <v>42582.701631944445</v>
      </c>
      <c r="D2937" t="s">
        <v>23</v>
      </c>
      <c r="E2937">
        <v>1300</v>
      </c>
      <c r="F2937" t="s">
        <v>20</v>
      </c>
      <c r="G2937">
        <v>0.04</v>
      </c>
      <c r="I2937">
        <v>0.32</v>
      </c>
      <c r="J2937">
        <v>473</v>
      </c>
      <c r="M2937">
        <v>287</v>
      </c>
      <c r="N2937">
        <v>243</v>
      </c>
      <c r="R2937" t="s">
        <v>240</v>
      </c>
      <c r="S2937">
        <f t="shared" si="135"/>
        <v>150</v>
      </c>
      <c r="T2937" t="str">
        <f t="shared" si="137"/>
        <v/>
      </c>
      <c r="U2937" t="str">
        <f t="shared" si="136"/>
        <v/>
      </c>
      <c r="V2937">
        <v>999</v>
      </c>
      <c r="W2937">
        <v>140</v>
      </c>
      <c r="X2937">
        <v>7</v>
      </c>
      <c r="Y2937">
        <f>IF(AND($Q2937="hdbd",$P2937=Y$1),1,0)+IF($W2937=$W2936,Y2936,0)</f>
        <v>0</v>
      </c>
      <c r="Z2937">
        <f>IF(AND($Q2937="hdbd",$P2937=Z$1),1,0)+IF($W2937=$W2936,Z2936,0)</f>
        <v>0</v>
      </c>
      <c r="AA2937">
        <f>IF(AND($Q2937="hdbd",$P2937=AA$1),1,0)+IF($W2937=$W2936,AA2936,0)</f>
        <v>0</v>
      </c>
    </row>
    <row r="2938" spans="1:27" x14ac:dyDescent="0.3">
      <c r="A2938" t="s">
        <v>239</v>
      </c>
      <c r="B2938">
        <v>1611725164</v>
      </c>
      <c r="C2938" s="1">
        <v>42582.701782407406</v>
      </c>
      <c r="D2938" t="s">
        <v>19</v>
      </c>
      <c r="E2938">
        <v>1300</v>
      </c>
      <c r="F2938" t="s">
        <v>25</v>
      </c>
      <c r="G2938">
        <v>0.04</v>
      </c>
      <c r="J2938">
        <v>491</v>
      </c>
      <c r="M2938">
        <v>204</v>
      </c>
      <c r="N2938">
        <v>232</v>
      </c>
      <c r="O2938">
        <v>208</v>
      </c>
      <c r="R2938" t="s">
        <v>240</v>
      </c>
      <c r="S2938">
        <f t="shared" si="135"/>
        <v>250</v>
      </c>
      <c r="T2938" t="str">
        <f t="shared" si="137"/>
        <v/>
      </c>
      <c r="U2938" t="str">
        <f t="shared" si="136"/>
        <v/>
      </c>
      <c r="V2938">
        <v>1000</v>
      </c>
      <c r="W2938">
        <v>140</v>
      </c>
      <c r="X2938">
        <v>9</v>
      </c>
      <c r="Y2938">
        <f>IF(AND($Q2938="hdbd",$P2938=Y$1),1,0)+IF($W2938=$W2937,Y2937,0)</f>
        <v>0</v>
      </c>
      <c r="Z2938">
        <f>IF(AND($Q2938="hdbd",$P2938=Z$1),1,0)+IF($W2938=$W2937,Z2937,0)</f>
        <v>0</v>
      </c>
      <c r="AA2938">
        <f>IF(AND($Q2938="hdbd",$P2938=AA$1),1,0)+IF($W2938=$W2937,AA2937,0)</f>
        <v>0</v>
      </c>
    </row>
    <row r="2939" spans="1:27" x14ac:dyDescent="0.3">
      <c r="A2939" t="s">
        <v>239</v>
      </c>
      <c r="B2939">
        <v>1611725164</v>
      </c>
      <c r="C2939" s="1">
        <v>42582.701782407406</v>
      </c>
      <c r="D2939" t="s">
        <v>23</v>
      </c>
      <c r="E2939">
        <v>1300</v>
      </c>
      <c r="F2939" t="s">
        <v>25</v>
      </c>
      <c r="G2939">
        <v>0.04</v>
      </c>
      <c r="J2939">
        <v>418</v>
      </c>
      <c r="M2939">
        <v>192</v>
      </c>
      <c r="N2939">
        <v>227</v>
      </c>
      <c r="O2939">
        <v>208</v>
      </c>
      <c r="R2939" t="s">
        <v>240</v>
      </c>
      <c r="S2939">
        <f t="shared" si="135"/>
        <v>250</v>
      </c>
      <c r="T2939" t="str">
        <f t="shared" si="137"/>
        <v/>
      </c>
      <c r="U2939" t="str">
        <f t="shared" si="136"/>
        <v/>
      </c>
      <c r="V2939">
        <v>1000</v>
      </c>
      <c r="W2939">
        <v>140</v>
      </c>
      <c r="X2939">
        <v>8</v>
      </c>
      <c r="Y2939">
        <f>IF(AND($Q2939="hdbd",$P2939=Y$1),1,0)+IF($W2939=$W2938,Y2938,0)</f>
        <v>0</v>
      </c>
      <c r="Z2939">
        <f>IF(AND($Q2939="hdbd",$P2939=Z$1),1,0)+IF($W2939=$W2938,Z2938,0)</f>
        <v>0</v>
      </c>
      <c r="AA2939">
        <f>IF(AND($Q2939="hdbd",$P2939=AA$1),1,0)+IF($W2939=$W2938,AA2938,0)</f>
        <v>0</v>
      </c>
    </row>
    <row r="2940" spans="1:27" x14ac:dyDescent="0.3">
      <c r="A2940" t="s">
        <v>239</v>
      </c>
      <c r="B2940">
        <v>1376259049</v>
      </c>
      <c r="C2940" s="1">
        <v>42582.701828703706</v>
      </c>
      <c r="D2940" t="s">
        <v>19</v>
      </c>
      <c r="E2940">
        <v>1300</v>
      </c>
      <c r="F2940" t="s">
        <v>20</v>
      </c>
      <c r="G2940">
        <v>0.04</v>
      </c>
      <c r="I2940">
        <v>0.24</v>
      </c>
      <c r="J2940">
        <v>560</v>
      </c>
      <c r="M2940">
        <v>215</v>
      </c>
      <c r="N2940">
        <v>237</v>
      </c>
      <c r="R2940" t="s">
        <v>240</v>
      </c>
      <c r="S2940">
        <f t="shared" si="135"/>
        <v>350</v>
      </c>
      <c r="T2940" t="str">
        <f t="shared" si="137"/>
        <v/>
      </c>
      <c r="U2940" t="str">
        <f t="shared" si="136"/>
        <v/>
      </c>
      <c r="V2940">
        <v>1001</v>
      </c>
      <c r="W2940">
        <v>140</v>
      </c>
      <c r="X2940">
        <v>10</v>
      </c>
      <c r="Y2940">
        <f>IF(AND($Q2940="hdbd",$P2940=Y$1),1,0)+IF($W2940=$W2939,Y2939,0)</f>
        <v>0</v>
      </c>
      <c r="Z2940">
        <f>IF(AND($Q2940="hdbd",$P2940=Z$1),1,0)+IF($W2940=$W2939,Z2939,0)</f>
        <v>0</v>
      </c>
      <c r="AA2940">
        <f>IF(AND($Q2940="hdbd",$P2940=AA$1),1,0)+IF($W2940=$W2939,AA2939,0)</f>
        <v>0</v>
      </c>
    </row>
    <row r="2941" spans="1:27" x14ac:dyDescent="0.3">
      <c r="A2941" t="s">
        <v>239</v>
      </c>
      <c r="B2941">
        <v>1376259049</v>
      </c>
      <c r="C2941" s="1">
        <v>42582.701828703706</v>
      </c>
      <c r="D2941" t="s">
        <v>23</v>
      </c>
      <c r="E2941">
        <v>1300</v>
      </c>
      <c r="F2941" t="s">
        <v>20</v>
      </c>
      <c r="G2941">
        <v>0.04</v>
      </c>
      <c r="I2941">
        <v>0.24</v>
      </c>
      <c r="J2941">
        <v>413</v>
      </c>
      <c r="M2941">
        <v>212</v>
      </c>
      <c r="N2941">
        <v>234</v>
      </c>
      <c r="R2941" t="s">
        <v>240</v>
      </c>
      <c r="S2941">
        <f t="shared" si="135"/>
        <v>250</v>
      </c>
      <c r="T2941" t="str">
        <f t="shared" si="137"/>
        <v/>
      </c>
      <c r="U2941" t="str">
        <f t="shared" si="136"/>
        <v/>
      </c>
      <c r="V2941">
        <v>1001</v>
      </c>
      <c r="W2941">
        <v>140</v>
      </c>
      <c r="X2941">
        <v>9</v>
      </c>
      <c r="Y2941">
        <f>IF(AND($Q2941="hdbd",$P2941=Y$1),1,0)+IF($W2941=$W2940,Y2940,0)</f>
        <v>0</v>
      </c>
      <c r="Z2941">
        <f>IF(AND($Q2941="hdbd",$P2941=Z$1),1,0)+IF($W2941=$W2940,Z2940,0)</f>
        <v>0</v>
      </c>
      <c r="AA2941">
        <f>IF(AND($Q2941="hdbd",$P2941=AA$1),1,0)+IF($W2941=$W2940,AA2940,0)</f>
        <v>0</v>
      </c>
    </row>
    <row r="2942" spans="1:27" x14ac:dyDescent="0.3">
      <c r="A2942" t="s">
        <v>239</v>
      </c>
      <c r="B2942">
        <v>1376259049</v>
      </c>
      <c r="C2942" s="1">
        <v>42582.701828703706</v>
      </c>
      <c r="D2942" t="s">
        <v>24</v>
      </c>
      <c r="E2942">
        <v>1300</v>
      </c>
      <c r="F2942" t="s">
        <v>20</v>
      </c>
      <c r="I2942">
        <v>0.3</v>
      </c>
      <c r="N2942">
        <v>239</v>
      </c>
      <c r="R2942" t="s">
        <v>240</v>
      </c>
      <c r="S2942" t="str">
        <f t="shared" si="135"/>
        <v/>
      </c>
      <c r="T2942" t="str">
        <f t="shared" si="137"/>
        <v/>
      </c>
      <c r="U2942" t="str">
        <f t="shared" si="136"/>
        <v/>
      </c>
      <c r="V2942">
        <v>1001</v>
      </c>
      <c r="W2942">
        <v>140</v>
      </c>
      <c r="X2942">
        <v>6</v>
      </c>
      <c r="Y2942">
        <f>IF(AND($Q2942="hdbd",$P2942=Y$1),1,0)+IF($W2942=$W2941,Y2941,0)</f>
        <v>0</v>
      </c>
      <c r="Z2942">
        <f>IF(AND($Q2942="hdbd",$P2942=Z$1),1,0)+IF($W2942=$W2941,Z2941,0)</f>
        <v>0</v>
      </c>
      <c r="AA2942">
        <f>IF(AND($Q2942="hdbd",$P2942=AA$1),1,0)+IF($W2942=$W2941,AA2941,0)</f>
        <v>0</v>
      </c>
    </row>
    <row r="2943" spans="1:27" x14ac:dyDescent="0.3">
      <c r="A2943" t="s">
        <v>239</v>
      </c>
      <c r="B2943">
        <v>4070515196</v>
      </c>
      <c r="C2943" s="1">
        <v>42582.701898148145</v>
      </c>
      <c r="D2943" t="s">
        <v>19</v>
      </c>
      <c r="E2943">
        <v>1300</v>
      </c>
      <c r="F2943" t="s">
        <v>25</v>
      </c>
      <c r="G2943">
        <v>0.04</v>
      </c>
      <c r="J2943">
        <v>269</v>
      </c>
      <c r="M2943">
        <v>138</v>
      </c>
      <c r="N2943">
        <v>121</v>
      </c>
      <c r="O2943">
        <v>99</v>
      </c>
      <c r="R2943" t="s">
        <v>240</v>
      </c>
      <c r="S2943">
        <f t="shared" si="135"/>
        <v>150</v>
      </c>
      <c r="T2943" t="str">
        <f t="shared" si="137"/>
        <v/>
      </c>
      <c r="U2943" t="str">
        <f t="shared" si="136"/>
        <v/>
      </c>
      <c r="V2943">
        <v>1002</v>
      </c>
      <c r="W2943">
        <v>140</v>
      </c>
      <c r="X2943">
        <v>11</v>
      </c>
      <c r="Y2943">
        <f>IF(AND($Q2943="hdbd",$P2943=Y$1),1,0)+IF($W2943=$W2942,Y2942,0)</f>
        <v>0</v>
      </c>
      <c r="Z2943">
        <f>IF(AND($Q2943="hdbd",$P2943=Z$1),1,0)+IF($W2943=$W2942,Z2942,0)</f>
        <v>0</v>
      </c>
      <c r="AA2943">
        <f>IF(AND($Q2943="hdbd",$P2943=AA$1),1,0)+IF($W2943=$W2942,AA2942,0)</f>
        <v>0</v>
      </c>
    </row>
    <row r="2944" spans="1:27" x14ac:dyDescent="0.3">
      <c r="A2944" t="s">
        <v>239</v>
      </c>
      <c r="B2944">
        <v>4070515196</v>
      </c>
      <c r="C2944" s="1">
        <v>42582.701898148145</v>
      </c>
      <c r="D2944" t="s">
        <v>23</v>
      </c>
      <c r="E2944">
        <v>1300</v>
      </c>
      <c r="F2944" t="s">
        <v>25</v>
      </c>
      <c r="G2944">
        <v>0.04</v>
      </c>
      <c r="J2944">
        <v>281</v>
      </c>
      <c r="M2944">
        <v>141</v>
      </c>
      <c r="N2944">
        <v>125</v>
      </c>
      <c r="O2944">
        <v>99</v>
      </c>
      <c r="R2944" t="s">
        <v>240</v>
      </c>
      <c r="S2944">
        <f t="shared" si="135"/>
        <v>150</v>
      </c>
      <c r="T2944" t="str">
        <f t="shared" si="137"/>
        <v/>
      </c>
      <c r="U2944" t="str">
        <f t="shared" si="136"/>
        <v/>
      </c>
      <c r="V2944">
        <v>1002</v>
      </c>
      <c r="W2944">
        <v>140</v>
      </c>
      <c r="X2944">
        <v>10</v>
      </c>
      <c r="Y2944">
        <f>IF(AND($Q2944="hdbd",$P2944=Y$1),1,0)+IF($W2944=$W2943,Y2943,0)</f>
        <v>0</v>
      </c>
      <c r="Z2944">
        <f>IF(AND($Q2944="hdbd",$P2944=Z$1),1,0)+IF($W2944=$W2943,Z2943,0)</f>
        <v>0</v>
      </c>
      <c r="AA2944">
        <f>IF(AND($Q2944="hdbd",$P2944=AA$1),1,0)+IF($W2944=$W2943,AA2943,0)</f>
        <v>0</v>
      </c>
    </row>
    <row r="2945" spans="1:27" x14ac:dyDescent="0.3">
      <c r="A2945" t="s">
        <v>239</v>
      </c>
      <c r="B2945">
        <v>4069801889</v>
      </c>
      <c r="C2945" s="1">
        <v>42582.701979166668</v>
      </c>
      <c r="D2945" t="s">
        <v>19</v>
      </c>
      <c r="E2945">
        <v>1300</v>
      </c>
      <c r="F2945" t="s">
        <v>20</v>
      </c>
      <c r="G2945">
        <v>0.04</v>
      </c>
      <c r="I2945">
        <v>0.31</v>
      </c>
      <c r="J2945">
        <v>443</v>
      </c>
      <c r="M2945">
        <v>216</v>
      </c>
      <c r="N2945">
        <v>248</v>
      </c>
      <c r="R2945" t="s">
        <v>240</v>
      </c>
      <c r="S2945">
        <f t="shared" si="135"/>
        <v>250</v>
      </c>
      <c r="T2945" t="str">
        <f t="shared" si="137"/>
        <v/>
      </c>
      <c r="U2945" t="str">
        <f t="shared" si="136"/>
        <v/>
      </c>
      <c r="V2945">
        <v>1003</v>
      </c>
      <c r="W2945">
        <v>140</v>
      </c>
      <c r="X2945">
        <v>12</v>
      </c>
      <c r="Y2945">
        <f>IF(AND($Q2945="hdbd",$P2945=Y$1),1,0)+IF($W2945=$W2944,Y2944,0)</f>
        <v>0</v>
      </c>
      <c r="Z2945">
        <f>IF(AND($Q2945="hdbd",$P2945=Z$1),1,0)+IF($W2945=$W2944,Z2944,0)</f>
        <v>0</v>
      </c>
      <c r="AA2945">
        <f>IF(AND($Q2945="hdbd",$P2945=AA$1),1,0)+IF($W2945=$W2944,AA2944,0)</f>
        <v>0</v>
      </c>
    </row>
    <row r="2946" spans="1:27" x14ac:dyDescent="0.3">
      <c r="A2946" t="s">
        <v>239</v>
      </c>
      <c r="B2946">
        <v>4069801889</v>
      </c>
      <c r="C2946" s="1">
        <v>42582.701979166668</v>
      </c>
      <c r="D2946" t="s">
        <v>23</v>
      </c>
      <c r="E2946">
        <v>1900</v>
      </c>
      <c r="F2946" t="s">
        <v>20</v>
      </c>
      <c r="G2946">
        <v>0.04</v>
      </c>
      <c r="I2946">
        <v>0.16</v>
      </c>
      <c r="J2946">
        <v>511</v>
      </c>
      <c r="L2946">
        <v>650</v>
      </c>
      <c r="M2946">
        <v>222</v>
      </c>
      <c r="N2946">
        <v>256</v>
      </c>
      <c r="O2946">
        <v>225</v>
      </c>
      <c r="R2946" t="s">
        <v>240</v>
      </c>
      <c r="S2946">
        <f t="shared" si="135"/>
        <v>250</v>
      </c>
      <c r="T2946" t="str">
        <f t="shared" si="137"/>
        <v/>
      </c>
      <c r="U2946">
        <f t="shared" si="136"/>
        <v>450</v>
      </c>
      <c r="V2946">
        <v>1003</v>
      </c>
      <c r="W2946">
        <v>140</v>
      </c>
      <c r="X2946">
        <v>11</v>
      </c>
      <c r="Y2946">
        <f>IF(AND($Q2946="hdbd",$P2946=Y$1),1,0)+IF($W2946=$W2945,Y2945,0)</f>
        <v>0</v>
      </c>
      <c r="Z2946">
        <f>IF(AND($Q2946="hdbd",$P2946=Z$1),1,0)+IF($W2946=$W2945,Z2945,0)</f>
        <v>0</v>
      </c>
      <c r="AA2946">
        <f>IF(AND($Q2946="hdbd",$P2946=AA$1),1,0)+IF($W2946=$W2945,AA2945,0)</f>
        <v>0</v>
      </c>
    </row>
    <row r="2947" spans="1:27" x14ac:dyDescent="0.3">
      <c r="A2947" t="s">
        <v>239</v>
      </c>
      <c r="B2947">
        <v>4069801889</v>
      </c>
      <c r="C2947" s="1">
        <v>42582.701979166668</v>
      </c>
      <c r="D2947" t="s">
        <v>24</v>
      </c>
      <c r="E2947">
        <v>1300</v>
      </c>
      <c r="F2947" t="s">
        <v>20</v>
      </c>
      <c r="I2947">
        <v>0.3</v>
      </c>
      <c r="N2947">
        <v>241</v>
      </c>
      <c r="R2947" t="s">
        <v>240</v>
      </c>
      <c r="S2947" t="str">
        <f t="shared" si="135"/>
        <v/>
      </c>
      <c r="T2947" t="str">
        <f t="shared" si="137"/>
        <v/>
      </c>
      <c r="U2947" t="str">
        <f t="shared" si="136"/>
        <v/>
      </c>
      <c r="V2947">
        <v>1003</v>
      </c>
      <c r="W2947">
        <v>140</v>
      </c>
      <c r="X2947">
        <v>7</v>
      </c>
      <c r="Y2947">
        <f>IF(AND($Q2947="hdbd",$P2947=Y$1),1,0)+IF($W2947=$W2946,Y2946,0)</f>
        <v>0</v>
      </c>
      <c r="Z2947">
        <f>IF(AND($Q2947="hdbd",$P2947=Z$1),1,0)+IF($W2947=$W2946,Z2946,0)</f>
        <v>0</v>
      </c>
      <c r="AA2947">
        <f>IF(AND($Q2947="hdbd",$P2947=AA$1),1,0)+IF($W2947=$W2946,AA2946,0)</f>
        <v>0</v>
      </c>
    </row>
    <row r="2948" spans="1:27" x14ac:dyDescent="0.3">
      <c r="A2948" t="s">
        <v>239</v>
      </c>
      <c r="B2948">
        <v>3254935342</v>
      </c>
      <c r="C2948" s="1">
        <v>42582.70208333333</v>
      </c>
      <c r="D2948" t="s">
        <v>19</v>
      </c>
      <c r="E2948">
        <v>1300</v>
      </c>
      <c r="F2948" t="s">
        <v>20</v>
      </c>
      <c r="I2948">
        <v>0.31</v>
      </c>
      <c r="M2948">
        <v>347</v>
      </c>
      <c r="N2948">
        <v>305</v>
      </c>
      <c r="R2948" t="s">
        <v>240</v>
      </c>
      <c r="S2948" t="str">
        <f t="shared" ref="S2948:S3011" si="138">IF(OR(J2948="",M2948=""),"",MIN(_xlfn.FLOOR.MATH((J2948-M2948)/100)*100+50,5100))</f>
        <v/>
      </c>
      <c r="T2948" t="str">
        <f t="shared" si="137"/>
        <v/>
      </c>
      <c r="U2948" t="str">
        <f t="shared" ref="U2948:U3011" si="139">IF(OR(L2948="",O2948=""),"",MIN(_xlfn.FLOOR.MATH((L2948-O2948)/100)*100+50,5100))</f>
        <v/>
      </c>
      <c r="V2948">
        <v>1004</v>
      </c>
      <c r="W2948">
        <v>140</v>
      </c>
      <c r="X2948">
        <v>13</v>
      </c>
      <c r="Y2948">
        <f>IF(AND($Q2948="hdbd",$P2948=Y$1),1,0)+IF($W2948=$W2947,Y2947,0)</f>
        <v>0</v>
      </c>
      <c r="Z2948">
        <f>IF(AND($Q2948="hdbd",$P2948=Z$1),1,0)+IF($W2948=$W2947,Z2947,0)</f>
        <v>0</v>
      </c>
      <c r="AA2948">
        <f>IF(AND($Q2948="hdbd",$P2948=AA$1),1,0)+IF($W2948=$W2947,AA2947,0)</f>
        <v>0</v>
      </c>
    </row>
    <row r="2949" spans="1:27" x14ac:dyDescent="0.3">
      <c r="A2949" t="s">
        <v>239</v>
      </c>
      <c r="B2949">
        <v>3254935342</v>
      </c>
      <c r="C2949" s="1">
        <v>42582.70208333333</v>
      </c>
      <c r="D2949" t="s">
        <v>23</v>
      </c>
      <c r="E2949">
        <v>1300</v>
      </c>
      <c r="F2949" t="s">
        <v>25</v>
      </c>
      <c r="G2949">
        <v>0.56000000000000005</v>
      </c>
      <c r="I2949">
        <v>0.31</v>
      </c>
      <c r="L2949">
        <v>588</v>
      </c>
      <c r="N2949">
        <v>309</v>
      </c>
      <c r="O2949">
        <v>290</v>
      </c>
      <c r="R2949" t="s">
        <v>240</v>
      </c>
      <c r="S2949" t="str">
        <f t="shared" si="138"/>
        <v/>
      </c>
      <c r="T2949" t="str">
        <f t="shared" ref="T2949:T3012" si="140">IF(OR(K2949="",N2949=""),"",MIN(_xlfn.FLOOR.MATH((K2949-N2949)/100)*100+50,5100))</f>
        <v/>
      </c>
      <c r="U2949">
        <f t="shared" si="139"/>
        <v>250</v>
      </c>
      <c r="V2949">
        <v>1004</v>
      </c>
      <c r="W2949">
        <v>140</v>
      </c>
      <c r="X2949">
        <v>12</v>
      </c>
      <c r="Y2949">
        <f>IF(AND($Q2949="hdbd",$P2949=Y$1),1,0)+IF($W2949=$W2948,Y2948,0)</f>
        <v>0</v>
      </c>
      <c r="Z2949">
        <f>IF(AND($Q2949="hdbd",$P2949=Z$1),1,0)+IF($W2949=$W2948,Z2948,0)</f>
        <v>0</v>
      </c>
      <c r="AA2949">
        <f>IF(AND($Q2949="hdbd",$P2949=AA$1),1,0)+IF($W2949=$W2948,AA2948,0)</f>
        <v>0</v>
      </c>
    </row>
    <row r="2950" spans="1:27" x14ac:dyDescent="0.3">
      <c r="A2950" t="s">
        <v>239</v>
      </c>
      <c r="B2950">
        <v>3254935342</v>
      </c>
      <c r="C2950" s="1">
        <v>42582.70208333333</v>
      </c>
      <c r="D2950" t="s">
        <v>24</v>
      </c>
      <c r="E2950">
        <v>1300</v>
      </c>
      <c r="F2950" t="s">
        <v>20</v>
      </c>
      <c r="I2950">
        <v>0.22</v>
      </c>
      <c r="N2950">
        <v>302</v>
      </c>
      <c r="R2950" t="s">
        <v>240</v>
      </c>
      <c r="S2950" t="str">
        <f t="shared" si="138"/>
        <v/>
      </c>
      <c r="T2950" t="str">
        <f t="shared" si="140"/>
        <v/>
      </c>
      <c r="U2950" t="str">
        <f t="shared" si="139"/>
        <v/>
      </c>
      <c r="V2950">
        <v>1004</v>
      </c>
      <c r="W2950">
        <v>140</v>
      </c>
      <c r="X2950">
        <v>8</v>
      </c>
      <c r="Y2950">
        <f>IF(AND($Q2950="hdbd",$P2950=Y$1),1,0)+IF($W2950=$W2949,Y2949,0)</f>
        <v>0</v>
      </c>
      <c r="Z2950">
        <f>IF(AND($Q2950="hdbd",$P2950=Z$1),1,0)+IF($W2950=$W2949,Z2949,0)</f>
        <v>0</v>
      </c>
      <c r="AA2950">
        <f>IF(AND($Q2950="hdbd",$P2950=AA$1),1,0)+IF($W2950=$W2949,AA2949,0)</f>
        <v>0</v>
      </c>
    </row>
    <row r="2951" spans="1:27" x14ac:dyDescent="0.3">
      <c r="A2951" t="s">
        <v>239</v>
      </c>
      <c r="B2951">
        <v>3952443509</v>
      </c>
      <c r="C2951" s="1">
        <v>42582.702175925922</v>
      </c>
      <c r="D2951" t="s">
        <v>19</v>
      </c>
      <c r="E2951">
        <v>1300</v>
      </c>
      <c r="F2951" t="s">
        <v>20</v>
      </c>
      <c r="G2951">
        <v>0.04</v>
      </c>
      <c r="I2951">
        <v>0.31</v>
      </c>
      <c r="J2951">
        <v>534</v>
      </c>
      <c r="M2951">
        <v>404</v>
      </c>
      <c r="N2951">
        <v>423</v>
      </c>
      <c r="R2951" t="s">
        <v>240</v>
      </c>
      <c r="S2951">
        <f t="shared" si="138"/>
        <v>150</v>
      </c>
      <c r="T2951" t="str">
        <f t="shared" si="140"/>
        <v/>
      </c>
      <c r="U2951" t="str">
        <f t="shared" si="139"/>
        <v/>
      </c>
      <c r="V2951">
        <v>1005</v>
      </c>
      <c r="W2951">
        <v>140</v>
      </c>
      <c r="X2951">
        <v>14</v>
      </c>
      <c r="Y2951">
        <f>IF(AND($Q2951="hdbd",$P2951=Y$1),1,0)+IF($W2951=$W2950,Y2950,0)</f>
        <v>0</v>
      </c>
      <c r="Z2951">
        <f>IF(AND($Q2951="hdbd",$P2951=Z$1),1,0)+IF($W2951=$W2950,Z2950,0)</f>
        <v>0</v>
      </c>
      <c r="AA2951">
        <f>IF(AND($Q2951="hdbd",$P2951=AA$1),1,0)+IF($W2951=$W2950,AA2950,0)</f>
        <v>0</v>
      </c>
    </row>
    <row r="2952" spans="1:27" x14ac:dyDescent="0.3">
      <c r="A2952" t="s">
        <v>239</v>
      </c>
      <c r="B2952">
        <v>3952443509</v>
      </c>
      <c r="C2952" s="1">
        <v>42582.702175925922</v>
      </c>
      <c r="D2952" t="s">
        <v>23</v>
      </c>
      <c r="E2952">
        <v>1300</v>
      </c>
      <c r="F2952" t="s">
        <v>20</v>
      </c>
      <c r="G2952">
        <v>0.04</v>
      </c>
      <c r="I2952">
        <v>0.31</v>
      </c>
      <c r="J2952">
        <v>546</v>
      </c>
      <c r="M2952">
        <v>407</v>
      </c>
      <c r="N2952">
        <v>427</v>
      </c>
      <c r="R2952" t="s">
        <v>240</v>
      </c>
      <c r="S2952">
        <f t="shared" si="138"/>
        <v>150</v>
      </c>
      <c r="T2952" t="str">
        <f t="shared" si="140"/>
        <v/>
      </c>
      <c r="U2952" t="str">
        <f t="shared" si="139"/>
        <v/>
      </c>
      <c r="V2952">
        <v>1005</v>
      </c>
      <c r="W2952">
        <v>140</v>
      </c>
      <c r="X2952">
        <v>13</v>
      </c>
      <c r="Y2952">
        <f>IF(AND($Q2952="hdbd",$P2952=Y$1),1,0)+IF($W2952=$W2951,Y2951,0)</f>
        <v>0</v>
      </c>
      <c r="Z2952">
        <f>IF(AND($Q2952="hdbd",$P2952=Z$1),1,0)+IF($W2952=$W2951,Z2951,0)</f>
        <v>0</v>
      </c>
      <c r="AA2952">
        <f>IF(AND($Q2952="hdbd",$P2952=AA$1),1,0)+IF($W2952=$W2951,AA2951,0)</f>
        <v>0</v>
      </c>
    </row>
    <row r="2953" spans="1:27" x14ac:dyDescent="0.3">
      <c r="A2953" t="s">
        <v>239</v>
      </c>
      <c r="B2953">
        <v>3952443509</v>
      </c>
      <c r="C2953" s="1">
        <v>42582.702175925922</v>
      </c>
      <c r="D2953" t="s">
        <v>24</v>
      </c>
      <c r="E2953">
        <v>1300</v>
      </c>
      <c r="F2953" t="s">
        <v>20</v>
      </c>
      <c r="I2953">
        <v>0.31</v>
      </c>
      <c r="N2953">
        <v>430</v>
      </c>
      <c r="R2953" t="s">
        <v>240</v>
      </c>
      <c r="S2953" t="str">
        <f t="shared" si="138"/>
        <v/>
      </c>
      <c r="T2953" t="str">
        <f t="shared" si="140"/>
        <v/>
      </c>
      <c r="U2953" t="str">
        <f t="shared" si="139"/>
        <v/>
      </c>
      <c r="V2953">
        <v>1005</v>
      </c>
      <c r="W2953">
        <v>140</v>
      </c>
      <c r="X2953">
        <v>9</v>
      </c>
      <c r="Y2953">
        <f>IF(AND($Q2953="hdbd",$P2953=Y$1),1,0)+IF($W2953=$W2952,Y2952,0)</f>
        <v>0</v>
      </c>
      <c r="Z2953">
        <f>IF(AND($Q2953="hdbd",$P2953=Z$1),1,0)+IF($W2953=$W2952,Z2952,0)</f>
        <v>0</v>
      </c>
      <c r="AA2953">
        <f>IF(AND($Q2953="hdbd",$P2953=AA$1),1,0)+IF($W2953=$W2952,AA2952,0)</f>
        <v>0</v>
      </c>
    </row>
    <row r="2954" spans="1:27" x14ac:dyDescent="0.3">
      <c r="A2954" t="s">
        <v>239</v>
      </c>
      <c r="B2954">
        <v>3616986167</v>
      </c>
      <c r="C2954" s="1">
        <v>42582.702430555553</v>
      </c>
      <c r="D2954" t="s">
        <v>19</v>
      </c>
      <c r="E2954">
        <v>1300</v>
      </c>
      <c r="F2954" t="s">
        <v>20</v>
      </c>
      <c r="G2954">
        <v>0.04</v>
      </c>
      <c r="I2954">
        <v>0.31</v>
      </c>
      <c r="J2954">
        <v>451</v>
      </c>
      <c r="M2954">
        <v>104</v>
      </c>
      <c r="N2954">
        <v>150</v>
      </c>
      <c r="R2954" t="s">
        <v>240</v>
      </c>
      <c r="S2954">
        <f t="shared" si="138"/>
        <v>350</v>
      </c>
      <c r="T2954" t="str">
        <f t="shared" si="140"/>
        <v/>
      </c>
      <c r="U2954" t="str">
        <f t="shared" si="139"/>
        <v/>
      </c>
      <c r="V2954">
        <v>1006</v>
      </c>
      <c r="W2954">
        <v>140</v>
      </c>
      <c r="X2954">
        <v>15</v>
      </c>
      <c r="Y2954">
        <f>IF(AND($Q2954="hdbd",$P2954=Y$1),1,0)+IF($W2954=$W2953,Y2953,0)</f>
        <v>0</v>
      </c>
      <c r="Z2954">
        <f>IF(AND($Q2954="hdbd",$P2954=Z$1),1,0)+IF($W2954=$W2953,Z2953,0)</f>
        <v>0</v>
      </c>
      <c r="AA2954">
        <f>IF(AND($Q2954="hdbd",$P2954=AA$1),1,0)+IF($W2954=$W2953,AA2953,0)</f>
        <v>0</v>
      </c>
    </row>
    <row r="2955" spans="1:27" x14ac:dyDescent="0.3">
      <c r="A2955" t="s">
        <v>239</v>
      </c>
      <c r="B2955">
        <v>3616986167</v>
      </c>
      <c r="C2955" s="1">
        <v>42582.702430555553</v>
      </c>
      <c r="D2955" t="s">
        <v>23</v>
      </c>
      <c r="E2955">
        <v>1300</v>
      </c>
      <c r="F2955" t="s">
        <v>20</v>
      </c>
      <c r="G2955">
        <v>0.04</v>
      </c>
      <c r="I2955">
        <v>0.1381</v>
      </c>
      <c r="J2955">
        <v>885</v>
      </c>
      <c r="L2955">
        <v>520</v>
      </c>
      <c r="M2955">
        <v>121</v>
      </c>
      <c r="N2955">
        <v>173</v>
      </c>
      <c r="O2955">
        <v>143</v>
      </c>
      <c r="R2955" t="s">
        <v>240</v>
      </c>
      <c r="S2955">
        <f t="shared" si="138"/>
        <v>750</v>
      </c>
      <c r="T2955" t="str">
        <f t="shared" si="140"/>
        <v/>
      </c>
      <c r="U2955">
        <f t="shared" si="139"/>
        <v>350</v>
      </c>
      <c r="V2955">
        <v>1006</v>
      </c>
      <c r="W2955">
        <v>140</v>
      </c>
      <c r="X2955">
        <v>14</v>
      </c>
      <c r="Y2955">
        <f>IF(AND($Q2955="hdbd",$P2955=Y$1),1,0)+IF($W2955=$W2954,Y2954,0)</f>
        <v>0</v>
      </c>
      <c r="Z2955">
        <f>IF(AND($Q2955="hdbd",$P2955=Z$1),1,0)+IF($W2955=$W2954,Z2954,0)</f>
        <v>0</v>
      </c>
      <c r="AA2955">
        <f>IF(AND($Q2955="hdbd",$P2955=AA$1),1,0)+IF($W2955=$W2954,AA2954,0)</f>
        <v>0</v>
      </c>
    </row>
    <row r="2956" spans="1:27" x14ac:dyDescent="0.3">
      <c r="A2956" t="s">
        <v>239</v>
      </c>
      <c r="B2956">
        <v>3616986167</v>
      </c>
      <c r="C2956" s="1">
        <v>42582.702430555553</v>
      </c>
      <c r="D2956" t="s">
        <v>24</v>
      </c>
      <c r="E2956">
        <v>1300</v>
      </c>
      <c r="F2956" t="s">
        <v>20</v>
      </c>
      <c r="I2956">
        <v>0.23</v>
      </c>
      <c r="N2956">
        <v>167</v>
      </c>
      <c r="R2956" t="s">
        <v>240</v>
      </c>
      <c r="S2956" t="str">
        <f t="shared" si="138"/>
        <v/>
      </c>
      <c r="T2956" t="str">
        <f t="shared" si="140"/>
        <v/>
      </c>
      <c r="U2956" t="str">
        <f t="shared" si="139"/>
        <v/>
      </c>
      <c r="V2956">
        <v>1006</v>
      </c>
      <c r="W2956">
        <v>140</v>
      </c>
      <c r="X2956">
        <v>10</v>
      </c>
      <c r="Y2956">
        <f>IF(AND($Q2956="hdbd",$P2956=Y$1),1,0)+IF($W2956=$W2955,Y2955,0)</f>
        <v>0</v>
      </c>
      <c r="Z2956">
        <f>IF(AND($Q2956="hdbd",$P2956=Z$1),1,0)+IF($W2956=$W2955,Z2955,0)</f>
        <v>0</v>
      </c>
      <c r="AA2956">
        <f>IF(AND($Q2956="hdbd",$P2956=AA$1),1,0)+IF($W2956=$W2955,AA2955,0)</f>
        <v>0</v>
      </c>
    </row>
    <row r="2957" spans="1:27" x14ac:dyDescent="0.3">
      <c r="A2957" t="s">
        <v>239</v>
      </c>
      <c r="B2957">
        <v>4291159550</v>
      </c>
      <c r="C2957" s="1">
        <v>42582.702476851853</v>
      </c>
      <c r="D2957" t="s">
        <v>19</v>
      </c>
      <c r="E2957">
        <v>500</v>
      </c>
      <c r="F2957" t="s">
        <v>25</v>
      </c>
      <c r="G2957">
        <v>0.04</v>
      </c>
      <c r="I2957">
        <v>0.31</v>
      </c>
      <c r="J2957">
        <v>597</v>
      </c>
      <c r="L2957">
        <v>772</v>
      </c>
      <c r="M2957">
        <v>304</v>
      </c>
      <c r="N2957">
        <v>347</v>
      </c>
      <c r="O2957">
        <v>310</v>
      </c>
      <c r="R2957" t="s">
        <v>240</v>
      </c>
      <c r="S2957">
        <f t="shared" si="138"/>
        <v>250</v>
      </c>
      <c r="T2957" t="str">
        <f t="shared" si="140"/>
        <v/>
      </c>
      <c r="U2957">
        <f t="shared" si="139"/>
        <v>450</v>
      </c>
      <c r="V2957">
        <v>1007</v>
      </c>
      <c r="W2957">
        <v>140</v>
      </c>
      <c r="X2957">
        <v>16</v>
      </c>
      <c r="Y2957">
        <f>IF(AND($Q2957="hdbd",$P2957=Y$1),1,0)+IF($W2957=$W2956,Y2956,0)</f>
        <v>0</v>
      </c>
      <c r="Z2957">
        <f>IF(AND($Q2957="hdbd",$P2957=Z$1),1,0)+IF($W2957=$W2956,Z2956,0)</f>
        <v>0</v>
      </c>
      <c r="AA2957">
        <f>IF(AND($Q2957="hdbd",$P2957=AA$1),1,0)+IF($W2957=$W2956,AA2956,0)</f>
        <v>0</v>
      </c>
    </row>
    <row r="2958" spans="1:27" x14ac:dyDescent="0.3">
      <c r="A2958" t="s">
        <v>239</v>
      </c>
      <c r="B2958">
        <v>4291159550</v>
      </c>
      <c r="C2958" s="1">
        <v>42582.702476851853</v>
      </c>
      <c r="D2958" t="s">
        <v>23</v>
      </c>
      <c r="E2958">
        <v>400</v>
      </c>
      <c r="F2958" t="s">
        <v>25</v>
      </c>
      <c r="G2958">
        <v>0.04</v>
      </c>
      <c r="I2958">
        <v>0.31</v>
      </c>
      <c r="J2958">
        <v>485</v>
      </c>
      <c r="M2958">
        <v>292</v>
      </c>
      <c r="N2958">
        <v>329</v>
      </c>
      <c r="R2958" t="s">
        <v>240</v>
      </c>
      <c r="S2958">
        <f t="shared" si="138"/>
        <v>150</v>
      </c>
      <c r="T2958" t="str">
        <f t="shared" si="140"/>
        <v/>
      </c>
      <c r="U2958" t="str">
        <f t="shared" si="139"/>
        <v/>
      </c>
      <c r="V2958">
        <v>1007</v>
      </c>
      <c r="W2958">
        <v>140</v>
      </c>
      <c r="X2958">
        <v>15</v>
      </c>
      <c r="Y2958">
        <f>IF(AND($Q2958="hdbd",$P2958=Y$1),1,0)+IF($W2958=$W2957,Y2957,0)</f>
        <v>0</v>
      </c>
      <c r="Z2958">
        <f>IF(AND($Q2958="hdbd",$P2958=Z$1),1,0)+IF($W2958=$W2957,Z2957,0)</f>
        <v>0</v>
      </c>
      <c r="AA2958">
        <f>IF(AND($Q2958="hdbd",$P2958=AA$1),1,0)+IF($W2958=$W2957,AA2957,0)</f>
        <v>0</v>
      </c>
    </row>
    <row r="2959" spans="1:27" x14ac:dyDescent="0.3">
      <c r="A2959" t="s">
        <v>239</v>
      </c>
      <c r="B2959">
        <v>4291159550</v>
      </c>
      <c r="C2959" s="1">
        <v>42582.702476851853</v>
      </c>
      <c r="D2959" t="s">
        <v>24</v>
      </c>
      <c r="E2959">
        <v>1500</v>
      </c>
      <c r="F2959" t="s">
        <v>20</v>
      </c>
      <c r="I2959">
        <v>0.31</v>
      </c>
      <c r="L2959">
        <v>772</v>
      </c>
      <c r="N2959">
        <v>344</v>
      </c>
      <c r="O2959">
        <v>310</v>
      </c>
      <c r="R2959" t="s">
        <v>240</v>
      </c>
      <c r="S2959" t="str">
        <f t="shared" si="138"/>
        <v/>
      </c>
      <c r="T2959" t="str">
        <f t="shared" si="140"/>
        <v/>
      </c>
      <c r="U2959">
        <f t="shared" si="139"/>
        <v>450</v>
      </c>
      <c r="V2959">
        <v>1007</v>
      </c>
      <c r="W2959">
        <v>140</v>
      </c>
      <c r="X2959">
        <v>11</v>
      </c>
      <c r="Y2959">
        <f>IF(AND($Q2959="hdbd",$P2959=Y$1),1,0)+IF($W2959=$W2958,Y2958,0)</f>
        <v>0</v>
      </c>
      <c r="Z2959">
        <f>IF(AND($Q2959="hdbd",$P2959=Z$1),1,0)+IF($W2959=$W2958,Z2958,0)</f>
        <v>0</v>
      </c>
      <c r="AA2959">
        <f>IF(AND($Q2959="hdbd",$P2959=AA$1),1,0)+IF($W2959=$W2958,AA2958,0)</f>
        <v>0</v>
      </c>
    </row>
    <row r="2960" spans="1:27" x14ac:dyDescent="0.3">
      <c r="A2960" t="s">
        <v>239</v>
      </c>
      <c r="B2960">
        <v>2646869293</v>
      </c>
      <c r="C2960" s="1">
        <v>42582.702569444446</v>
      </c>
      <c r="D2960" t="s">
        <v>19</v>
      </c>
      <c r="E2960">
        <v>1900</v>
      </c>
      <c r="F2960" t="s">
        <v>20</v>
      </c>
      <c r="G2960">
        <v>0.17</v>
      </c>
      <c r="I2960">
        <v>0.3</v>
      </c>
      <c r="J2960">
        <v>369</v>
      </c>
      <c r="M2960">
        <v>136</v>
      </c>
      <c r="N2960">
        <v>165</v>
      </c>
      <c r="R2960" t="s">
        <v>240</v>
      </c>
      <c r="S2960">
        <f t="shared" si="138"/>
        <v>250</v>
      </c>
      <c r="T2960" t="str">
        <f t="shared" si="140"/>
        <v/>
      </c>
      <c r="U2960" t="str">
        <f t="shared" si="139"/>
        <v/>
      </c>
      <c r="V2960">
        <v>1008</v>
      </c>
      <c r="W2960">
        <v>140</v>
      </c>
      <c r="X2960">
        <v>17</v>
      </c>
      <c r="Y2960">
        <f>IF(AND($Q2960="hdbd",$P2960=Y$1),1,0)+IF($W2960=$W2959,Y2959,0)</f>
        <v>0</v>
      </c>
      <c r="Z2960">
        <f>IF(AND($Q2960="hdbd",$P2960=Z$1),1,0)+IF($W2960=$W2959,Z2959,0)</f>
        <v>0</v>
      </c>
      <c r="AA2960">
        <f>IF(AND($Q2960="hdbd",$P2960=AA$1),1,0)+IF($W2960=$W2959,AA2959,0)</f>
        <v>0</v>
      </c>
    </row>
    <row r="2961" spans="1:27" x14ac:dyDescent="0.3">
      <c r="A2961" t="s">
        <v>239</v>
      </c>
      <c r="B2961">
        <v>2646869293</v>
      </c>
      <c r="C2961" s="1">
        <v>42582.702569444446</v>
      </c>
      <c r="D2961" t="s">
        <v>23</v>
      </c>
      <c r="E2961">
        <v>1300</v>
      </c>
      <c r="F2961" t="s">
        <v>20</v>
      </c>
      <c r="G2961">
        <v>0.04</v>
      </c>
      <c r="I2961">
        <v>0.25480000000000003</v>
      </c>
      <c r="J2961">
        <v>367</v>
      </c>
      <c r="M2961">
        <v>126</v>
      </c>
      <c r="N2961">
        <v>152</v>
      </c>
      <c r="R2961" t="s">
        <v>240</v>
      </c>
      <c r="S2961">
        <f t="shared" si="138"/>
        <v>250</v>
      </c>
      <c r="T2961" t="str">
        <f t="shared" si="140"/>
        <v/>
      </c>
      <c r="U2961" t="str">
        <f t="shared" si="139"/>
        <v/>
      </c>
      <c r="V2961">
        <v>1008</v>
      </c>
      <c r="W2961">
        <v>140</v>
      </c>
      <c r="X2961">
        <v>16</v>
      </c>
      <c r="Y2961">
        <f>IF(AND($Q2961="hdbd",$P2961=Y$1),1,0)+IF($W2961=$W2960,Y2960,0)</f>
        <v>0</v>
      </c>
      <c r="Z2961">
        <f>IF(AND($Q2961="hdbd",$P2961=Z$1),1,0)+IF($W2961=$W2960,Z2960,0)</f>
        <v>0</v>
      </c>
      <c r="AA2961">
        <f>IF(AND($Q2961="hdbd",$P2961=AA$1),1,0)+IF($W2961=$W2960,AA2960,0)</f>
        <v>0</v>
      </c>
    </row>
    <row r="2962" spans="1:27" x14ac:dyDescent="0.3">
      <c r="A2962" t="s">
        <v>239</v>
      </c>
      <c r="B2962">
        <v>2646869293</v>
      </c>
      <c r="C2962" s="1">
        <v>42582.702569444446</v>
      </c>
      <c r="D2962" t="s">
        <v>24</v>
      </c>
      <c r="E2962">
        <v>1300</v>
      </c>
      <c r="F2962" t="s">
        <v>20</v>
      </c>
      <c r="I2962">
        <v>0.31</v>
      </c>
      <c r="N2962">
        <v>157</v>
      </c>
      <c r="R2962" t="s">
        <v>240</v>
      </c>
      <c r="S2962" t="str">
        <f t="shared" si="138"/>
        <v/>
      </c>
      <c r="T2962" t="str">
        <f t="shared" si="140"/>
        <v/>
      </c>
      <c r="U2962" t="str">
        <f t="shared" si="139"/>
        <v/>
      </c>
      <c r="V2962">
        <v>1008</v>
      </c>
      <c r="W2962">
        <v>140</v>
      </c>
      <c r="X2962">
        <v>12</v>
      </c>
      <c r="Y2962">
        <f>IF(AND($Q2962="hdbd",$P2962=Y$1),1,0)+IF($W2962=$W2961,Y2961,0)</f>
        <v>0</v>
      </c>
      <c r="Z2962">
        <f>IF(AND($Q2962="hdbd",$P2962=Z$1),1,0)+IF($W2962=$W2961,Z2961,0)</f>
        <v>0</v>
      </c>
      <c r="AA2962">
        <f>IF(AND($Q2962="hdbd",$P2962=AA$1),1,0)+IF($W2962=$W2961,AA2961,0)</f>
        <v>0</v>
      </c>
    </row>
    <row r="2963" spans="1:27" x14ac:dyDescent="0.3">
      <c r="A2963" t="s">
        <v>239</v>
      </c>
      <c r="B2963">
        <v>3278575034</v>
      </c>
      <c r="C2963" s="1">
        <v>42582.702615740738</v>
      </c>
      <c r="D2963" t="s">
        <v>19</v>
      </c>
      <c r="E2963">
        <v>400</v>
      </c>
      <c r="F2963" t="s">
        <v>25</v>
      </c>
      <c r="G2963">
        <v>0.04</v>
      </c>
      <c r="I2963">
        <v>0.31</v>
      </c>
      <c r="J2963">
        <v>491</v>
      </c>
      <c r="M2963">
        <v>220</v>
      </c>
      <c r="N2963">
        <v>292</v>
      </c>
      <c r="R2963" t="s">
        <v>240</v>
      </c>
      <c r="S2963">
        <f t="shared" si="138"/>
        <v>250</v>
      </c>
      <c r="T2963" t="str">
        <f t="shared" si="140"/>
        <v/>
      </c>
      <c r="U2963" t="str">
        <f t="shared" si="139"/>
        <v/>
      </c>
      <c r="V2963">
        <v>1009</v>
      </c>
      <c r="W2963">
        <v>140</v>
      </c>
      <c r="X2963">
        <v>18</v>
      </c>
      <c r="Y2963">
        <f>IF(AND($Q2963="hdbd",$P2963=Y$1),1,0)+IF($W2963=$W2962,Y2962,0)</f>
        <v>0</v>
      </c>
      <c r="Z2963">
        <f>IF(AND($Q2963="hdbd",$P2963=Z$1),1,0)+IF($W2963=$W2962,Z2962,0)</f>
        <v>0</v>
      </c>
      <c r="AA2963">
        <f>IF(AND($Q2963="hdbd",$P2963=AA$1),1,0)+IF($W2963=$W2962,AA2962,0)</f>
        <v>0</v>
      </c>
    </row>
    <row r="2964" spans="1:27" x14ac:dyDescent="0.3">
      <c r="A2964" t="s">
        <v>239</v>
      </c>
      <c r="B2964">
        <v>3278575034</v>
      </c>
      <c r="C2964" s="1">
        <v>42582.702615740738</v>
      </c>
      <c r="D2964" t="s">
        <v>23</v>
      </c>
      <c r="E2964">
        <v>600</v>
      </c>
      <c r="F2964" t="s">
        <v>20</v>
      </c>
      <c r="G2964">
        <v>0.04</v>
      </c>
      <c r="I2964">
        <v>0.3</v>
      </c>
      <c r="J2964">
        <v>652</v>
      </c>
      <c r="L2964">
        <v>575</v>
      </c>
      <c r="M2964">
        <v>223</v>
      </c>
      <c r="N2964">
        <v>296</v>
      </c>
      <c r="O2964">
        <v>229</v>
      </c>
      <c r="R2964" t="s">
        <v>240</v>
      </c>
      <c r="S2964">
        <f t="shared" si="138"/>
        <v>450</v>
      </c>
      <c r="T2964" t="str">
        <f t="shared" si="140"/>
        <v/>
      </c>
      <c r="U2964">
        <f t="shared" si="139"/>
        <v>350</v>
      </c>
      <c r="V2964">
        <v>1009</v>
      </c>
      <c r="W2964">
        <v>140</v>
      </c>
      <c r="X2964">
        <v>17</v>
      </c>
      <c r="Y2964">
        <f>IF(AND($Q2964="hdbd",$P2964=Y$1),1,0)+IF($W2964=$W2963,Y2963,0)</f>
        <v>0</v>
      </c>
      <c r="Z2964">
        <f>IF(AND($Q2964="hdbd",$P2964=Z$1),1,0)+IF($W2964=$W2963,Z2963,0)</f>
        <v>0</v>
      </c>
      <c r="AA2964">
        <f>IF(AND($Q2964="hdbd",$P2964=AA$1),1,0)+IF($W2964=$W2963,AA2963,0)</f>
        <v>0</v>
      </c>
    </row>
    <row r="2965" spans="1:27" x14ac:dyDescent="0.3">
      <c r="A2965" t="s">
        <v>239</v>
      </c>
      <c r="B2965">
        <v>3278575034</v>
      </c>
      <c r="C2965" s="1">
        <v>42582.702615740738</v>
      </c>
      <c r="D2965" t="s">
        <v>24</v>
      </c>
      <c r="E2965">
        <v>600</v>
      </c>
      <c r="F2965" t="s">
        <v>20</v>
      </c>
      <c r="I2965">
        <v>0.31</v>
      </c>
      <c r="L2965">
        <v>575</v>
      </c>
      <c r="N2965">
        <v>299</v>
      </c>
      <c r="O2965">
        <v>229</v>
      </c>
      <c r="R2965" t="s">
        <v>240</v>
      </c>
      <c r="S2965" t="str">
        <f t="shared" si="138"/>
        <v/>
      </c>
      <c r="T2965" t="str">
        <f t="shared" si="140"/>
        <v/>
      </c>
      <c r="U2965">
        <f t="shared" si="139"/>
        <v>350</v>
      </c>
      <c r="V2965">
        <v>1009</v>
      </c>
      <c r="W2965">
        <v>140</v>
      </c>
      <c r="X2965">
        <v>13</v>
      </c>
      <c r="Y2965">
        <f>IF(AND($Q2965="hdbd",$P2965=Y$1),1,0)+IF($W2965=$W2964,Y2964,0)</f>
        <v>0</v>
      </c>
      <c r="Z2965">
        <f>IF(AND($Q2965="hdbd",$P2965=Z$1),1,0)+IF($W2965=$W2964,Z2964,0)</f>
        <v>0</v>
      </c>
      <c r="AA2965">
        <f>IF(AND($Q2965="hdbd",$P2965=AA$1),1,0)+IF($W2965=$W2964,AA2964,0)</f>
        <v>0</v>
      </c>
    </row>
    <row r="2966" spans="1:27" x14ac:dyDescent="0.3">
      <c r="A2966" t="s">
        <v>239</v>
      </c>
      <c r="B2966">
        <v>1693459155</v>
      </c>
      <c r="C2966" s="1">
        <v>42582.702662037038</v>
      </c>
      <c r="D2966" t="s">
        <v>19</v>
      </c>
      <c r="E2966">
        <v>1200</v>
      </c>
      <c r="F2966" t="s">
        <v>25</v>
      </c>
      <c r="G2966">
        <v>0.04</v>
      </c>
      <c r="J2966">
        <v>1221</v>
      </c>
      <c r="M2966">
        <v>519</v>
      </c>
      <c r="N2966">
        <v>581</v>
      </c>
      <c r="O2966">
        <v>543</v>
      </c>
      <c r="R2966" t="s">
        <v>240</v>
      </c>
      <c r="S2966">
        <f t="shared" si="138"/>
        <v>750</v>
      </c>
      <c r="T2966" t="str">
        <f t="shared" si="140"/>
        <v/>
      </c>
      <c r="U2966" t="str">
        <f t="shared" si="139"/>
        <v/>
      </c>
      <c r="V2966">
        <v>1010</v>
      </c>
      <c r="W2966">
        <v>140</v>
      </c>
      <c r="X2966">
        <v>19</v>
      </c>
      <c r="Y2966">
        <f>IF(AND($Q2966="hdbd",$P2966=Y$1),1,0)+IF($W2966=$W2965,Y2965,0)</f>
        <v>0</v>
      </c>
      <c r="Z2966">
        <f>IF(AND($Q2966="hdbd",$P2966=Z$1),1,0)+IF($W2966=$W2965,Z2965,0)</f>
        <v>0</v>
      </c>
      <c r="AA2966">
        <f>IF(AND($Q2966="hdbd",$P2966=AA$1),1,0)+IF($W2966=$W2965,AA2965,0)</f>
        <v>0</v>
      </c>
    </row>
    <row r="2967" spans="1:27" x14ac:dyDescent="0.3">
      <c r="A2967" t="s">
        <v>239</v>
      </c>
      <c r="B2967">
        <v>1693459155</v>
      </c>
      <c r="C2967" s="1">
        <v>42582.702662037038</v>
      </c>
      <c r="D2967" t="s">
        <v>23</v>
      </c>
      <c r="E2967">
        <v>700</v>
      </c>
      <c r="F2967" t="s">
        <v>25</v>
      </c>
      <c r="G2967">
        <v>0.04</v>
      </c>
      <c r="J2967">
        <v>768</v>
      </c>
      <c r="M2967">
        <v>514</v>
      </c>
      <c r="N2967">
        <v>578</v>
      </c>
      <c r="O2967">
        <v>543</v>
      </c>
      <c r="R2967" t="s">
        <v>240</v>
      </c>
      <c r="S2967">
        <f t="shared" si="138"/>
        <v>250</v>
      </c>
      <c r="T2967" t="str">
        <f t="shared" si="140"/>
        <v/>
      </c>
      <c r="U2967" t="str">
        <f t="shared" si="139"/>
        <v/>
      </c>
      <c r="V2967">
        <v>1010</v>
      </c>
      <c r="W2967">
        <v>140</v>
      </c>
      <c r="X2967">
        <v>18</v>
      </c>
      <c r="Y2967">
        <f>IF(AND($Q2967="hdbd",$P2967=Y$1),1,0)+IF($W2967=$W2966,Y2966,0)</f>
        <v>0</v>
      </c>
      <c r="Z2967">
        <f>IF(AND($Q2967="hdbd",$P2967=Z$1),1,0)+IF($W2967=$W2966,Z2966,0)</f>
        <v>0</v>
      </c>
      <c r="AA2967">
        <f>IF(AND($Q2967="hdbd",$P2967=AA$1),1,0)+IF($W2967=$W2966,AA2966,0)</f>
        <v>0</v>
      </c>
    </row>
    <row r="2968" spans="1:27" x14ac:dyDescent="0.3">
      <c r="A2968" t="s">
        <v>239</v>
      </c>
      <c r="B2968">
        <v>179253554</v>
      </c>
      <c r="C2968" s="1">
        <v>42582.702696759261</v>
      </c>
      <c r="D2968" t="s">
        <v>19</v>
      </c>
      <c r="E2968">
        <v>1300</v>
      </c>
      <c r="F2968" t="s">
        <v>20</v>
      </c>
      <c r="G2968">
        <v>0.04</v>
      </c>
      <c r="I2968">
        <v>0.31</v>
      </c>
      <c r="J2968">
        <v>406</v>
      </c>
      <c r="M2968">
        <v>170</v>
      </c>
      <c r="N2968">
        <v>208</v>
      </c>
      <c r="R2968" t="s">
        <v>240</v>
      </c>
      <c r="S2968">
        <f t="shared" si="138"/>
        <v>250</v>
      </c>
      <c r="T2968" t="str">
        <f t="shared" si="140"/>
        <v/>
      </c>
      <c r="U2968" t="str">
        <f t="shared" si="139"/>
        <v/>
      </c>
      <c r="V2968">
        <v>1011</v>
      </c>
      <c r="W2968">
        <v>140</v>
      </c>
      <c r="X2968">
        <v>20</v>
      </c>
      <c r="Y2968">
        <f>IF(AND($Q2968="hdbd",$P2968=Y$1),1,0)+IF($W2968=$W2967,Y2967,0)</f>
        <v>0</v>
      </c>
      <c r="Z2968">
        <f>IF(AND($Q2968="hdbd",$P2968=Z$1),1,0)+IF($W2968=$W2967,Z2967,0)</f>
        <v>0</v>
      </c>
      <c r="AA2968">
        <f>IF(AND($Q2968="hdbd",$P2968=AA$1),1,0)+IF($W2968=$W2967,AA2967,0)</f>
        <v>0</v>
      </c>
    </row>
    <row r="2969" spans="1:27" x14ac:dyDescent="0.3">
      <c r="A2969" t="s">
        <v>239</v>
      </c>
      <c r="B2969">
        <v>179253554</v>
      </c>
      <c r="C2969" s="1">
        <v>42582.702696759261</v>
      </c>
      <c r="D2969" t="s">
        <v>23</v>
      </c>
      <c r="E2969">
        <v>1300</v>
      </c>
      <c r="F2969" t="s">
        <v>20</v>
      </c>
      <c r="G2969">
        <v>0.04</v>
      </c>
      <c r="I2969">
        <v>0.2</v>
      </c>
      <c r="J2969">
        <v>496</v>
      </c>
      <c r="L2969">
        <v>590</v>
      </c>
      <c r="M2969">
        <v>165</v>
      </c>
      <c r="N2969">
        <v>193</v>
      </c>
      <c r="O2969">
        <v>183</v>
      </c>
      <c r="R2969" t="s">
        <v>240</v>
      </c>
      <c r="S2969">
        <f t="shared" si="138"/>
        <v>350</v>
      </c>
      <c r="T2969" t="str">
        <f t="shared" si="140"/>
        <v/>
      </c>
      <c r="U2969">
        <f t="shared" si="139"/>
        <v>450</v>
      </c>
      <c r="V2969">
        <v>1011</v>
      </c>
      <c r="W2969">
        <v>140</v>
      </c>
      <c r="X2969">
        <v>19</v>
      </c>
      <c r="Y2969">
        <f>IF(AND($Q2969="hdbd",$P2969=Y$1),1,0)+IF($W2969=$W2968,Y2968,0)</f>
        <v>0</v>
      </c>
      <c r="Z2969">
        <f>IF(AND($Q2969="hdbd",$P2969=Z$1),1,0)+IF($W2969=$W2968,Z2968,0)</f>
        <v>0</v>
      </c>
      <c r="AA2969">
        <f>IF(AND($Q2969="hdbd",$P2969=AA$1),1,0)+IF($W2969=$W2968,AA2968,0)</f>
        <v>0</v>
      </c>
    </row>
    <row r="2970" spans="1:27" x14ac:dyDescent="0.3">
      <c r="A2970" t="s">
        <v>239</v>
      </c>
      <c r="B2970">
        <v>179253554</v>
      </c>
      <c r="C2970" s="1">
        <v>42582.702696759261</v>
      </c>
      <c r="D2970" t="s">
        <v>24</v>
      </c>
      <c r="E2970">
        <v>1300</v>
      </c>
      <c r="F2970" t="s">
        <v>20</v>
      </c>
      <c r="I2970">
        <v>0.31</v>
      </c>
      <c r="N2970">
        <v>205</v>
      </c>
      <c r="R2970" t="s">
        <v>240</v>
      </c>
      <c r="S2970" t="str">
        <f t="shared" si="138"/>
        <v/>
      </c>
      <c r="T2970" t="str">
        <f t="shared" si="140"/>
        <v/>
      </c>
      <c r="U2970" t="str">
        <f t="shared" si="139"/>
        <v/>
      </c>
      <c r="V2970">
        <v>1011</v>
      </c>
      <c r="W2970">
        <v>140</v>
      </c>
      <c r="X2970">
        <v>14</v>
      </c>
      <c r="Y2970">
        <f>IF(AND($Q2970="hdbd",$P2970=Y$1),1,0)+IF($W2970=$W2969,Y2969,0)</f>
        <v>0</v>
      </c>
      <c r="Z2970">
        <f>IF(AND($Q2970="hdbd",$P2970=Z$1),1,0)+IF($W2970=$W2969,Z2969,0)</f>
        <v>0</v>
      </c>
      <c r="AA2970">
        <f>IF(AND($Q2970="hdbd",$P2970=AA$1),1,0)+IF($W2970=$W2969,AA2969,0)</f>
        <v>0</v>
      </c>
    </row>
    <row r="2971" spans="1:27" x14ac:dyDescent="0.3">
      <c r="A2971" t="s">
        <v>241</v>
      </c>
      <c r="B2971">
        <v>2483503975</v>
      </c>
      <c r="C2971" s="1">
        <v>42582.677719907406</v>
      </c>
      <c r="D2971" t="s">
        <v>19</v>
      </c>
      <c r="E2971">
        <v>1100</v>
      </c>
      <c r="F2971" t="s">
        <v>20</v>
      </c>
      <c r="G2971">
        <v>0.16</v>
      </c>
      <c r="H2971">
        <v>7.2700000000000001E-2</v>
      </c>
      <c r="I2971">
        <v>0.15</v>
      </c>
      <c r="J2971">
        <v>1122</v>
      </c>
      <c r="K2971">
        <v>770</v>
      </c>
      <c r="L2971">
        <v>1025</v>
      </c>
      <c r="M2971">
        <v>285</v>
      </c>
      <c r="N2971">
        <v>322</v>
      </c>
      <c r="O2971">
        <v>291</v>
      </c>
      <c r="R2971" t="s">
        <v>242</v>
      </c>
      <c r="S2971">
        <f t="shared" si="138"/>
        <v>850</v>
      </c>
      <c r="T2971">
        <f t="shared" si="140"/>
        <v>450</v>
      </c>
      <c r="U2971">
        <f t="shared" si="139"/>
        <v>750</v>
      </c>
      <c r="V2971">
        <v>1012</v>
      </c>
      <c r="W2971">
        <v>141</v>
      </c>
      <c r="X2971">
        <v>1</v>
      </c>
      <c r="Y2971">
        <f>IF(AND($Q2971="hdbd",$P2971=Y$1),1,0)+IF($W2971=$W2970,Y2970,0)</f>
        <v>0</v>
      </c>
      <c r="Z2971">
        <f>IF(AND($Q2971="hdbd",$P2971=Z$1),1,0)+IF($W2971=$W2970,Z2970,0)</f>
        <v>0</v>
      </c>
      <c r="AA2971">
        <f>IF(AND($Q2971="hdbd",$P2971=AA$1),1,0)+IF($W2971=$W2970,AA2970,0)</f>
        <v>0</v>
      </c>
    </row>
    <row r="2972" spans="1:27" x14ac:dyDescent="0.3">
      <c r="A2972" t="s">
        <v>241</v>
      </c>
      <c r="B2972">
        <v>2483503975</v>
      </c>
      <c r="C2972" s="1">
        <v>42582.677719907406</v>
      </c>
      <c r="D2972" t="s">
        <v>23</v>
      </c>
      <c r="E2972">
        <v>1000</v>
      </c>
      <c r="F2972" t="s">
        <v>26</v>
      </c>
      <c r="G2972">
        <v>0.16</v>
      </c>
      <c r="H2972">
        <v>0.2392</v>
      </c>
      <c r="I2972">
        <v>0.16</v>
      </c>
      <c r="J2972">
        <v>639</v>
      </c>
      <c r="K2972">
        <v>937</v>
      </c>
      <c r="L2972">
        <v>1025</v>
      </c>
      <c r="M2972">
        <v>275</v>
      </c>
      <c r="N2972">
        <v>306</v>
      </c>
      <c r="O2972">
        <v>291</v>
      </c>
      <c r="R2972" t="s">
        <v>242</v>
      </c>
      <c r="S2972">
        <f t="shared" si="138"/>
        <v>350</v>
      </c>
      <c r="T2972">
        <f t="shared" si="140"/>
        <v>650</v>
      </c>
      <c r="U2972">
        <f t="shared" si="139"/>
        <v>750</v>
      </c>
      <c r="V2972">
        <v>1012</v>
      </c>
      <c r="W2972">
        <v>141</v>
      </c>
      <c r="X2972">
        <v>1</v>
      </c>
      <c r="Y2972">
        <f>IF(AND($Q2972="hdbd",$P2972=Y$1),1,0)+IF($W2972=$W2971,Y2971,0)</f>
        <v>0</v>
      </c>
      <c r="Z2972">
        <f>IF(AND($Q2972="hdbd",$P2972=Z$1),1,0)+IF($W2972=$W2971,Z2971,0)</f>
        <v>0</v>
      </c>
      <c r="AA2972">
        <f>IF(AND($Q2972="hdbd",$P2972=AA$1),1,0)+IF($W2972=$W2971,AA2971,0)</f>
        <v>0</v>
      </c>
    </row>
    <row r="2973" spans="1:27" x14ac:dyDescent="0.3">
      <c r="A2973" t="s">
        <v>241</v>
      </c>
      <c r="B2973">
        <v>2483503975</v>
      </c>
      <c r="C2973" s="1">
        <v>42582.677719907406</v>
      </c>
      <c r="D2973" t="s">
        <v>24</v>
      </c>
      <c r="E2973">
        <v>1000</v>
      </c>
      <c r="F2973" t="s">
        <v>26</v>
      </c>
      <c r="H2973">
        <v>0.1217</v>
      </c>
      <c r="I2973">
        <v>9.9099999999999994E-2</v>
      </c>
      <c r="K2973">
        <v>896</v>
      </c>
      <c r="L2973">
        <v>1025</v>
      </c>
      <c r="N2973">
        <v>316</v>
      </c>
      <c r="O2973">
        <v>291</v>
      </c>
      <c r="R2973" t="s">
        <v>242</v>
      </c>
      <c r="S2973" t="str">
        <f t="shared" si="138"/>
        <v/>
      </c>
      <c r="T2973">
        <f t="shared" si="140"/>
        <v>550</v>
      </c>
      <c r="U2973">
        <f t="shared" si="139"/>
        <v>750</v>
      </c>
      <c r="V2973">
        <v>1012</v>
      </c>
      <c r="W2973">
        <v>141</v>
      </c>
      <c r="X2973">
        <v>1</v>
      </c>
      <c r="Y2973">
        <f>IF(AND($Q2973="hdbd",$P2973=Y$1),1,0)+IF($W2973=$W2972,Y2972,0)</f>
        <v>0</v>
      </c>
      <c r="Z2973">
        <f>IF(AND($Q2973="hdbd",$P2973=Z$1),1,0)+IF($W2973=$W2972,Z2972,0)</f>
        <v>0</v>
      </c>
      <c r="AA2973">
        <f>IF(AND($Q2973="hdbd",$P2973=AA$1),1,0)+IF($W2973=$W2972,AA2972,0)</f>
        <v>0</v>
      </c>
    </row>
    <row r="2974" spans="1:27" x14ac:dyDescent="0.3">
      <c r="A2974" t="s">
        <v>241</v>
      </c>
      <c r="B2974">
        <v>691761883</v>
      </c>
      <c r="C2974" s="1">
        <v>42582.677858796298</v>
      </c>
      <c r="D2974" t="s">
        <v>19</v>
      </c>
      <c r="E2974">
        <v>1100</v>
      </c>
      <c r="F2974" t="s">
        <v>20</v>
      </c>
      <c r="G2974">
        <v>0.04</v>
      </c>
      <c r="H2974">
        <v>9.5699999999999993E-2</v>
      </c>
      <c r="I2974">
        <v>0.16</v>
      </c>
      <c r="J2974">
        <v>652</v>
      </c>
      <c r="K2974">
        <v>953</v>
      </c>
      <c r="L2974">
        <v>860</v>
      </c>
      <c r="M2974">
        <v>466</v>
      </c>
      <c r="N2974">
        <v>520</v>
      </c>
      <c r="O2974">
        <v>478</v>
      </c>
      <c r="R2974" t="s">
        <v>242</v>
      </c>
      <c r="S2974">
        <f t="shared" si="138"/>
        <v>150</v>
      </c>
      <c r="T2974">
        <f t="shared" si="140"/>
        <v>450</v>
      </c>
      <c r="U2974">
        <f t="shared" si="139"/>
        <v>350</v>
      </c>
      <c r="V2974">
        <v>1013</v>
      </c>
      <c r="W2974">
        <v>141</v>
      </c>
      <c r="X2974">
        <v>2</v>
      </c>
      <c r="Y2974">
        <f>IF(AND($Q2974="hdbd",$P2974=Y$1),1,0)+IF($W2974=$W2973,Y2973,0)</f>
        <v>0</v>
      </c>
      <c r="Z2974">
        <f>IF(AND($Q2974="hdbd",$P2974=Z$1),1,0)+IF($W2974=$W2973,Z2973,0)</f>
        <v>0</v>
      </c>
      <c r="AA2974">
        <f>IF(AND($Q2974="hdbd",$P2974=AA$1),1,0)+IF($W2974=$W2973,AA2973,0)</f>
        <v>0</v>
      </c>
    </row>
    <row r="2975" spans="1:27" x14ac:dyDescent="0.3">
      <c r="A2975" t="s">
        <v>241</v>
      </c>
      <c r="B2975">
        <v>691761883</v>
      </c>
      <c r="C2975" s="1">
        <v>42582.677858796298</v>
      </c>
      <c r="D2975" t="s">
        <v>23</v>
      </c>
      <c r="E2975">
        <v>900</v>
      </c>
      <c r="F2975" t="s">
        <v>20</v>
      </c>
      <c r="G2975">
        <v>0.04</v>
      </c>
      <c r="H2975">
        <v>9.5699999999999993E-2</v>
      </c>
      <c r="I2975">
        <v>0.16</v>
      </c>
      <c r="J2975">
        <v>650</v>
      </c>
      <c r="K2975">
        <v>949</v>
      </c>
      <c r="L2975">
        <v>860</v>
      </c>
      <c r="M2975">
        <v>472</v>
      </c>
      <c r="N2975">
        <v>527</v>
      </c>
      <c r="O2975">
        <v>478</v>
      </c>
      <c r="R2975" t="s">
        <v>242</v>
      </c>
      <c r="S2975">
        <f t="shared" si="138"/>
        <v>150</v>
      </c>
      <c r="T2975">
        <f t="shared" si="140"/>
        <v>450</v>
      </c>
      <c r="U2975">
        <f t="shared" si="139"/>
        <v>350</v>
      </c>
      <c r="V2975">
        <v>1013</v>
      </c>
      <c r="W2975">
        <v>141</v>
      </c>
      <c r="X2975">
        <v>2</v>
      </c>
      <c r="Y2975">
        <f>IF(AND($Q2975="hdbd",$P2975=Y$1),1,0)+IF($W2975=$W2974,Y2974,0)</f>
        <v>0</v>
      </c>
      <c r="Z2975">
        <f>IF(AND($Q2975="hdbd",$P2975=Z$1),1,0)+IF($W2975=$W2974,Z2974,0)</f>
        <v>0</v>
      </c>
      <c r="AA2975">
        <f>IF(AND($Q2975="hdbd",$P2975=AA$1),1,0)+IF($W2975=$W2974,AA2974,0)</f>
        <v>0</v>
      </c>
    </row>
    <row r="2976" spans="1:27" x14ac:dyDescent="0.3">
      <c r="A2976" t="s">
        <v>241</v>
      </c>
      <c r="B2976">
        <v>691761883</v>
      </c>
      <c r="C2976" s="1">
        <v>42582.677858796298</v>
      </c>
      <c r="D2976" t="s">
        <v>24</v>
      </c>
      <c r="E2976">
        <v>800</v>
      </c>
      <c r="F2976" t="s">
        <v>20</v>
      </c>
      <c r="H2976">
        <v>8.4500000000000006E-2</v>
      </c>
      <c r="I2976">
        <v>0.112</v>
      </c>
      <c r="K2976">
        <v>788</v>
      </c>
      <c r="L2976">
        <v>860</v>
      </c>
      <c r="N2976">
        <v>498</v>
      </c>
      <c r="O2976">
        <v>478</v>
      </c>
      <c r="R2976" t="s">
        <v>242</v>
      </c>
      <c r="S2976" t="str">
        <f t="shared" si="138"/>
        <v/>
      </c>
      <c r="T2976">
        <f t="shared" si="140"/>
        <v>250</v>
      </c>
      <c r="U2976">
        <f t="shared" si="139"/>
        <v>350</v>
      </c>
      <c r="V2976">
        <v>1013</v>
      </c>
      <c r="W2976">
        <v>141</v>
      </c>
      <c r="X2976">
        <v>2</v>
      </c>
      <c r="Y2976">
        <f>IF(AND($Q2976="hdbd",$P2976=Y$1),1,0)+IF($W2976=$W2975,Y2975,0)</f>
        <v>0</v>
      </c>
      <c r="Z2976">
        <f>IF(AND($Q2976="hdbd",$P2976=Z$1),1,0)+IF($W2976=$W2975,Z2975,0)</f>
        <v>0</v>
      </c>
      <c r="AA2976">
        <f>IF(AND($Q2976="hdbd",$P2976=AA$1),1,0)+IF($W2976=$W2975,AA2975,0)</f>
        <v>0</v>
      </c>
    </row>
    <row r="2977" spans="1:27" x14ac:dyDescent="0.3">
      <c r="A2977" t="s">
        <v>241</v>
      </c>
      <c r="B2977">
        <v>3757806423</v>
      </c>
      <c r="C2977" s="1">
        <v>42582.67796296296</v>
      </c>
      <c r="D2977" t="s">
        <v>19</v>
      </c>
      <c r="E2977">
        <v>1500</v>
      </c>
      <c r="F2977" t="s">
        <v>20</v>
      </c>
      <c r="G2977">
        <v>0.04</v>
      </c>
      <c r="H2977">
        <v>6.6600000000000006E-2</v>
      </c>
      <c r="I2977">
        <v>0.15</v>
      </c>
      <c r="J2977">
        <v>928</v>
      </c>
      <c r="K2977">
        <v>1537</v>
      </c>
      <c r="L2977">
        <v>1579</v>
      </c>
      <c r="M2977">
        <v>683</v>
      </c>
      <c r="N2977">
        <v>734</v>
      </c>
      <c r="O2977">
        <v>709</v>
      </c>
      <c r="R2977" t="s">
        <v>242</v>
      </c>
      <c r="S2977">
        <f t="shared" si="138"/>
        <v>250</v>
      </c>
      <c r="T2977">
        <f t="shared" si="140"/>
        <v>850</v>
      </c>
      <c r="U2977">
        <f t="shared" si="139"/>
        <v>850</v>
      </c>
      <c r="V2977">
        <v>1014</v>
      </c>
      <c r="W2977">
        <v>141</v>
      </c>
      <c r="X2977">
        <v>3</v>
      </c>
      <c r="Y2977">
        <f>IF(AND($Q2977="hdbd",$P2977=Y$1),1,0)+IF($W2977=$W2976,Y2976,0)</f>
        <v>0</v>
      </c>
      <c r="Z2977">
        <f>IF(AND($Q2977="hdbd",$P2977=Z$1),1,0)+IF($W2977=$W2976,Z2976,0)</f>
        <v>0</v>
      </c>
      <c r="AA2977">
        <f>IF(AND($Q2977="hdbd",$P2977=AA$1),1,0)+IF($W2977=$W2976,AA2976,0)</f>
        <v>0</v>
      </c>
    </row>
    <row r="2978" spans="1:27" x14ac:dyDescent="0.3">
      <c r="A2978" t="s">
        <v>241</v>
      </c>
      <c r="B2978">
        <v>3757806423</v>
      </c>
      <c r="C2978" s="1">
        <v>42582.67796296296</v>
      </c>
      <c r="D2978" t="s">
        <v>23</v>
      </c>
      <c r="E2978">
        <v>1900</v>
      </c>
      <c r="F2978" t="s">
        <v>20</v>
      </c>
      <c r="G2978">
        <v>0.04</v>
      </c>
      <c r="H2978">
        <v>7.0099999999999996E-2</v>
      </c>
      <c r="I2978">
        <v>0.16</v>
      </c>
      <c r="J2978">
        <v>1456</v>
      </c>
      <c r="K2978">
        <v>1543</v>
      </c>
      <c r="L2978">
        <v>1579</v>
      </c>
      <c r="M2978">
        <v>700</v>
      </c>
      <c r="N2978">
        <v>759</v>
      </c>
      <c r="O2978">
        <v>709</v>
      </c>
      <c r="R2978" t="s">
        <v>242</v>
      </c>
      <c r="S2978">
        <f t="shared" si="138"/>
        <v>750</v>
      </c>
      <c r="T2978">
        <f t="shared" si="140"/>
        <v>750</v>
      </c>
      <c r="U2978">
        <f t="shared" si="139"/>
        <v>850</v>
      </c>
      <c r="V2978">
        <v>1014</v>
      </c>
      <c r="W2978">
        <v>141</v>
      </c>
      <c r="X2978">
        <v>3</v>
      </c>
      <c r="Y2978">
        <f>IF(AND($Q2978="hdbd",$P2978=Y$1),1,0)+IF($W2978=$W2977,Y2977,0)</f>
        <v>0</v>
      </c>
      <c r="Z2978">
        <f>IF(AND($Q2978="hdbd",$P2978=Z$1),1,0)+IF($W2978=$W2977,Z2977,0)</f>
        <v>0</v>
      </c>
      <c r="AA2978">
        <f>IF(AND($Q2978="hdbd",$P2978=AA$1),1,0)+IF($W2978=$W2977,AA2977,0)</f>
        <v>0</v>
      </c>
    </row>
    <row r="2979" spans="1:27" x14ac:dyDescent="0.3">
      <c r="A2979" t="s">
        <v>241</v>
      </c>
      <c r="B2979">
        <v>3757806423</v>
      </c>
      <c r="C2979" s="1">
        <v>42582.67796296296</v>
      </c>
      <c r="D2979" t="s">
        <v>24</v>
      </c>
      <c r="E2979">
        <v>1500</v>
      </c>
      <c r="F2979" t="s">
        <v>20</v>
      </c>
      <c r="H2979">
        <v>6.0999999999999999E-2</v>
      </c>
      <c r="I2979">
        <v>0.1144</v>
      </c>
      <c r="K2979">
        <v>1540</v>
      </c>
      <c r="L2979">
        <v>1579</v>
      </c>
      <c r="N2979">
        <v>742</v>
      </c>
      <c r="O2979">
        <v>709</v>
      </c>
      <c r="R2979" t="s">
        <v>242</v>
      </c>
      <c r="S2979" t="str">
        <f t="shared" si="138"/>
        <v/>
      </c>
      <c r="T2979">
        <f t="shared" si="140"/>
        <v>750</v>
      </c>
      <c r="U2979">
        <f t="shared" si="139"/>
        <v>850</v>
      </c>
      <c r="V2979">
        <v>1014</v>
      </c>
      <c r="W2979">
        <v>141</v>
      </c>
      <c r="X2979">
        <v>3</v>
      </c>
      <c r="Y2979">
        <f>IF(AND($Q2979="hdbd",$P2979=Y$1),1,0)+IF($W2979=$W2978,Y2978,0)</f>
        <v>0</v>
      </c>
      <c r="Z2979">
        <f>IF(AND($Q2979="hdbd",$P2979=Z$1),1,0)+IF($W2979=$W2978,Z2978,0)</f>
        <v>0</v>
      </c>
      <c r="AA2979">
        <f>IF(AND($Q2979="hdbd",$P2979=AA$1),1,0)+IF($W2979=$W2978,AA2978,0)</f>
        <v>0</v>
      </c>
    </row>
    <row r="2980" spans="1:27" x14ac:dyDescent="0.3">
      <c r="A2980" t="s">
        <v>241</v>
      </c>
      <c r="B2980">
        <v>796502147</v>
      </c>
      <c r="C2980" s="1">
        <v>42582.678020833337</v>
      </c>
      <c r="D2980" t="s">
        <v>19</v>
      </c>
      <c r="E2980">
        <v>1500</v>
      </c>
      <c r="F2980" t="s">
        <v>26</v>
      </c>
      <c r="G2980">
        <v>0.04</v>
      </c>
      <c r="H2980">
        <v>6.4699999999999994E-2</v>
      </c>
      <c r="J2980">
        <v>718</v>
      </c>
      <c r="K2980">
        <v>770</v>
      </c>
      <c r="L2980">
        <v>1002</v>
      </c>
      <c r="M2980">
        <v>461</v>
      </c>
      <c r="N2980">
        <v>503</v>
      </c>
      <c r="O2980">
        <v>466</v>
      </c>
      <c r="R2980" t="s">
        <v>242</v>
      </c>
      <c r="S2980">
        <f t="shared" si="138"/>
        <v>250</v>
      </c>
      <c r="T2980">
        <f t="shared" si="140"/>
        <v>250</v>
      </c>
      <c r="U2980">
        <f t="shared" si="139"/>
        <v>550</v>
      </c>
      <c r="V2980">
        <v>1015</v>
      </c>
      <c r="W2980">
        <v>141</v>
      </c>
      <c r="X2980">
        <v>4</v>
      </c>
      <c r="Y2980">
        <f>IF(AND($Q2980="hdbd",$P2980=Y$1),1,0)+IF($W2980=$W2979,Y2979,0)</f>
        <v>0</v>
      </c>
      <c r="Z2980">
        <f>IF(AND($Q2980="hdbd",$P2980=Z$1),1,0)+IF($W2980=$W2979,Z2979,0)</f>
        <v>0</v>
      </c>
      <c r="AA2980">
        <f>IF(AND($Q2980="hdbd",$P2980=AA$1),1,0)+IF($W2980=$W2979,AA2979,0)</f>
        <v>0</v>
      </c>
    </row>
    <row r="2981" spans="1:27" x14ac:dyDescent="0.3">
      <c r="A2981" t="s">
        <v>241</v>
      </c>
      <c r="B2981">
        <v>796502147</v>
      </c>
      <c r="C2981" s="1">
        <v>42582.678020833337</v>
      </c>
      <c r="D2981" t="s">
        <v>23</v>
      </c>
      <c r="E2981">
        <v>1000</v>
      </c>
      <c r="F2981" t="s">
        <v>20</v>
      </c>
      <c r="G2981">
        <v>0.04</v>
      </c>
      <c r="H2981">
        <v>6.6299999999999998E-2</v>
      </c>
      <c r="I2981">
        <v>0.16</v>
      </c>
      <c r="J2981">
        <v>856</v>
      </c>
      <c r="K2981">
        <v>754</v>
      </c>
      <c r="L2981">
        <v>1002</v>
      </c>
      <c r="M2981">
        <v>456</v>
      </c>
      <c r="N2981">
        <v>498</v>
      </c>
      <c r="O2981">
        <v>466</v>
      </c>
      <c r="R2981" t="s">
        <v>242</v>
      </c>
      <c r="S2981">
        <f t="shared" si="138"/>
        <v>450</v>
      </c>
      <c r="T2981">
        <f t="shared" si="140"/>
        <v>250</v>
      </c>
      <c r="U2981">
        <f t="shared" si="139"/>
        <v>550</v>
      </c>
      <c r="V2981">
        <v>1015</v>
      </c>
      <c r="W2981">
        <v>141</v>
      </c>
      <c r="X2981">
        <v>4</v>
      </c>
      <c r="Y2981">
        <f>IF(AND($Q2981="hdbd",$P2981=Y$1),1,0)+IF($W2981=$W2980,Y2980,0)</f>
        <v>0</v>
      </c>
      <c r="Z2981">
        <f>IF(AND($Q2981="hdbd",$P2981=Z$1),1,0)+IF($W2981=$W2980,Z2980,0)</f>
        <v>0</v>
      </c>
      <c r="AA2981">
        <f>IF(AND($Q2981="hdbd",$P2981=AA$1),1,0)+IF($W2981=$W2980,AA2980,0)</f>
        <v>0</v>
      </c>
    </row>
    <row r="2982" spans="1:27" x14ac:dyDescent="0.3">
      <c r="A2982" t="s">
        <v>241</v>
      </c>
      <c r="B2982">
        <v>796502147</v>
      </c>
      <c r="C2982" s="1">
        <v>42582.678020833337</v>
      </c>
      <c r="D2982" t="s">
        <v>24</v>
      </c>
      <c r="E2982">
        <v>1000</v>
      </c>
      <c r="F2982" t="s">
        <v>20</v>
      </c>
      <c r="H2982">
        <v>8.4500000000000006E-2</v>
      </c>
      <c r="I2982">
        <v>0.1144</v>
      </c>
      <c r="K2982">
        <v>755</v>
      </c>
      <c r="L2982">
        <v>1002</v>
      </c>
      <c r="N2982">
        <v>508</v>
      </c>
      <c r="O2982">
        <v>466</v>
      </c>
      <c r="R2982" t="s">
        <v>242</v>
      </c>
      <c r="S2982" t="str">
        <f t="shared" si="138"/>
        <v/>
      </c>
      <c r="T2982">
        <f t="shared" si="140"/>
        <v>250</v>
      </c>
      <c r="U2982">
        <f t="shared" si="139"/>
        <v>550</v>
      </c>
      <c r="V2982">
        <v>1015</v>
      </c>
      <c r="W2982">
        <v>141</v>
      </c>
      <c r="X2982">
        <v>4</v>
      </c>
      <c r="Y2982">
        <f>IF(AND($Q2982="hdbd",$P2982=Y$1),1,0)+IF($W2982=$W2981,Y2981,0)</f>
        <v>0</v>
      </c>
      <c r="Z2982">
        <f>IF(AND($Q2982="hdbd",$P2982=Z$1),1,0)+IF($W2982=$W2981,Z2981,0)</f>
        <v>0</v>
      </c>
      <c r="AA2982">
        <f>IF(AND($Q2982="hdbd",$P2982=AA$1),1,0)+IF($W2982=$W2981,AA2981,0)</f>
        <v>0</v>
      </c>
    </row>
    <row r="2983" spans="1:27" x14ac:dyDescent="0.3">
      <c r="A2983" t="s">
        <v>243</v>
      </c>
      <c r="B2983">
        <v>1462035970</v>
      </c>
      <c r="C2983" s="1">
        <v>42581.925011574072</v>
      </c>
      <c r="D2983" t="s">
        <v>19</v>
      </c>
      <c r="E2983">
        <v>1400</v>
      </c>
      <c r="F2983" t="s">
        <v>20</v>
      </c>
      <c r="G2983">
        <v>0.22</v>
      </c>
      <c r="H2983">
        <v>0.27239999999999998</v>
      </c>
      <c r="I2983">
        <v>2.8</v>
      </c>
      <c r="J2983">
        <v>1168</v>
      </c>
      <c r="K2983">
        <v>1450</v>
      </c>
      <c r="L2983">
        <v>1403</v>
      </c>
      <c r="M2983">
        <v>734</v>
      </c>
      <c r="N2983">
        <v>784</v>
      </c>
      <c r="O2983">
        <v>761</v>
      </c>
      <c r="P2983" t="s">
        <v>20</v>
      </c>
      <c r="Q2983" t="s">
        <v>21</v>
      </c>
      <c r="R2983" t="s">
        <v>244</v>
      </c>
      <c r="S2983">
        <f t="shared" si="138"/>
        <v>450</v>
      </c>
      <c r="T2983">
        <f t="shared" si="140"/>
        <v>650</v>
      </c>
      <c r="U2983">
        <f t="shared" si="139"/>
        <v>650</v>
      </c>
      <c r="V2983">
        <v>1016</v>
      </c>
      <c r="W2983">
        <v>142</v>
      </c>
      <c r="X2983">
        <v>1</v>
      </c>
      <c r="Y2983">
        <f>IF(AND($Q2983="hdbd",$P2983=Y$1),1,0)+IF($W2983=$W2982,Y2982,0)</f>
        <v>0</v>
      </c>
      <c r="Z2983">
        <f>IF(AND($Q2983="hdbd",$P2983=Z$1),1,0)+IF($W2983=$W2982,Z2982,0)</f>
        <v>0</v>
      </c>
      <c r="AA2983">
        <f>IF(AND($Q2983="hdbd",$P2983=AA$1),1,0)+IF($W2983=$W2982,AA2982,0)</f>
        <v>1</v>
      </c>
    </row>
    <row r="2984" spans="1:27" x14ac:dyDescent="0.3">
      <c r="A2984" t="s">
        <v>243</v>
      </c>
      <c r="B2984">
        <v>1462035970</v>
      </c>
      <c r="C2984" s="1">
        <v>42581.925011574072</v>
      </c>
      <c r="D2984" t="s">
        <v>23</v>
      </c>
      <c r="E2984">
        <v>1400</v>
      </c>
      <c r="F2984" t="s">
        <v>20</v>
      </c>
      <c r="G2984">
        <v>0.22</v>
      </c>
      <c r="H2984">
        <v>0.2238</v>
      </c>
      <c r="I2984">
        <v>0.62</v>
      </c>
      <c r="J2984">
        <v>1159</v>
      </c>
      <c r="K2984">
        <v>1354</v>
      </c>
      <c r="L2984">
        <v>1403</v>
      </c>
      <c r="M2984">
        <v>726</v>
      </c>
      <c r="N2984">
        <v>778</v>
      </c>
      <c r="O2984">
        <v>761</v>
      </c>
      <c r="R2984" t="s">
        <v>244</v>
      </c>
      <c r="S2984">
        <f t="shared" si="138"/>
        <v>450</v>
      </c>
      <c r="T2984">
        <f t="shared" si="140"/>
        <v>550</v>
      </c>
      <c r="U2984">
        <f t="shared" si="139"/>
        <v>650</v>
      </c>
      <c r="V2984">
        <v>1016</v>
      </c>
      <c r="W2984">
        <v>142</v>
      </c>
      <c r="X2984">
        <v>1</v>
      </c>
      <c r="Y2984">
        <f>IF(AND($Q2984="hdbd",$P2984=Y$1),1,0)+IF($W2984=$W2983,Y2983,0)</f>
        <v>0</v>
      </c>
      <c r="Z2984">
        <f>IF(AND($Q2984="hdbd",$P2984=Z$1),1,0)+IF($W2984=$W2983,Z2983,0)</f>
        <v>0</v>
      </c>
      <c r="AA2984">
        <f>IF(AND($Q2984="hdbd",$P2984=AA$1),1,0)+IF($W2984=$W2983,AA2983,0)</f>
        <v>1</v>
      </c>
    </row>
    <row r="2985" spans="1:27" x14ac:dyDescent="0.3">
      <c r="A2985" t="s">
        <v>243</v>
      </c>
      <c r="B2985">
        <v>1462035970</v>
      </c>
      <c r="C2985" s="1">
        <v>42581.925011574072</v>
      </c>
      <c r="D2985" t="s">
        <v>24</v>
      </c>
      <c r="E2985">
        <v>1500</v>
      </c>
      <c r="F2985" t="s">
        <v>20</v>
      </c>
      <c r="I2985">
        <v>3.948</v>
      </c>
      <c r="N2985">
        <v>806</v>
      </c>
      <c r="P2985" t="s">
        <v>20</v>
      </c>
      <c r="Q2985" t="s">
        <v>21</v>
      </c>
      <c r="R2985" t="s">
        <v>244</v>
      </c>
      <c r="S2985" t="str">
        <f t="shared" si="138"/>
        <v/>
      </c>
      <c r="T2985" t="str">
        <f t="shared" si="140"/>
        <v/>
      </c>
      <c r="U2985" t="str">
        <f t="shared" si="139"/>
        <v/>
      </c>
      <c r="V2985">
        <v>1016</v>
      </c>
      <c r="W2985">
        <v>142</v>
      </c>
      <c r="X2985">
        <v>1</v>
      </c>
      <c r="Y2985">
        <f>IF(AND($Q2985="hdbd",$P2985=Y$1),1,0)+IF($W2985=$W2984,Y2984,0)</f>
        <v>0</v>
      </c>
      <c r="Z2985">
        <f>IF(AND($Q2985="hdbd",$P2985=Z$1),1,0)+IF($W2985=$W2984,Z2984,0)</f>
        <v>0</v>
      </c>
      <c r="AA2985">
        <f>IF(AND($Q2985="hdbd",$P2985=AA$1),1,0)+IF($W2985=$W2984,AA2984,0)</f>
        <v>2</v>
      </c>
    </row>
    <row r="2986" spans="1:27" x14ac:dyDescent="0.3">
      <c r="A2986" t="s">
        <v>243</v>
      </c>
      <c r="B2986">
        <v>1234385396</v>
      </c>
      <c r="C2986" s="1">
        <v>42581.925254629627</v>
      </c>
      <c r="D2986" t="s">
        <v>19</v>
      </c>
      <c r="E2986">
        <v>1000</v>
      </c>
      <c r="F2986" t="s">
        <v>20</v>
      </c>
      <c r="G2986">
        <v>0.22</v>
      </c>
      <c r="H2986">
        <v>0.02</v>
      </c>
      <c r="I2986">
        <v>0.62</v>
      </c>
      <c r="J2986">
        <v>810</v>
      </c>
      <c r="K2986">
        <v>1087</v>
      </c>
      <c r="L2986">
        <v>860</v>
      </c>
      <c r="M2986">
        <v>338</v>
      </c>
      <c r="N2986">
        <v>416</v>
      </c>
      <c r="O2986">
        <v>365</v>
      </c>
      <c r="P2986" t="s">
        <v>20</v>
      </c>
      <c r="Q2986" t="s">
        <v>21</v>
      </c>
      <c r="R2986" t="s">
        <v>244</v>
      </c>
      <c r="S2986">
        <f t="shared" si="138"/>
        <v>450</v>
      </c>
      <c r="T2986">
        <f t="shared" si="140"/>
        <v>650</v>
      </c>
      <c r="U2986">
        <f t="shared" si="139"/>
        <v>450</v>
      </c>
      <c r="V2986">
        <v>1017</v>
      </c>
      <c r="W2986">
        <v>142</v>
      </c>
      <c r="X2986">
        <v>2</v>
      </c>
      <c r="Y2986">
        <f>IF(AND($Q2986="hdbd",$P2986=Y$1),1,0)+IF($W2986=$W2985,Y2985,0)</f>
        <v>0</v>
      </c>
      <c r="Z2986">
        <f>IF(AND($Q2986="hdbd",$P2986=Z$1),1,0)+IF($W2986=$W2985,Z2985,0)</f>
        <v>0</v>
      </c>
      <c r="AA2986">
        <f>IF(AND($Q2986="hdbd",$P2986=AA$1),1,0)+IF($W2986=$W2985,AA2985,0)</f>
        <v>3</v>
      </c>
    </row>
    <row r="2987" spans="1:27" x14ac:dyDescent="0.3">
      <c r="A2987" t="s">
        <v>243</v>
      </c>
      <c r="B2987">
        <v>1234385396</v>
      </c>
      <c r="C2987" s="1">
        <v>42581.925254629627</v>
      </c>
      <c r="D2987" t="s">
        <v>23</v>
      </c>
      <c r="E2987">
        <v>900</v>
      </c>
      <c r="F2987" t="s">
        <v>20</v>
      </c>
      <c r="G2987">
        <v>0.22</v>
      </c>
      <c r="H2987">
        <v>0.02</v>
      </c>
      <c r="I2987">
        <v>0.62</v>
      </c>
      <c r="J2987">
        <v>640</v>
      </c>
      <c r="K2987">
        <v>906</v>
      </c>
      <c r="L2987">
        <v>860</v>
      </c>
      <c r="M2987">
        <v>321</v>
      </c>
      <c r="N2987">
        <v>387</v>
      </c>
      <c r="O2987">
        <v>365</v>
      </c>
      <c r="R2987" t="s">
        <v>244</v>
      </c>
      <c r="S2987">
        <f t="shared" si="138"/>
        <v>350</v>
      </c>
      <c r="T2987">
        <f t="shared" si="140"/>
        <v>550</v>
      </c>
      <c r="U2987">
        <f t="shared" si="139"/>
        <v>450</v>
      </c>
      <c r="V2987">
        <v>1017</v>
      </c>
      <c r="W2987">
        <v>142</v>
      </c>
      <c r="X2987">
        <v>2</v>
      </c>
      <c r="Y2987">
        <f>IF(AND($Q2987="hdbd",$P2987=Y$1),1,0)+IF($W2987=$W2986,Y2986,0)</f>
        <v>0</v>
      </c>
      <c r="Z2987">
        <f>IF(AND($Q2987="hdbd",$P2987=Z$1),1,0)+IF($W2987=$W2986,Z2986,0)</f>
        <v>0</v>
      </c>
      <c r="AA2987">
        <f>IF(AND($Q2987="hdbd",$P2987=AA$1),1,0)+IF($W2987=$W2986,AA2986,0)</f>
        <v>3</v>
      </c>
    </row>
    <row r="2988" spans="1:27" x14ac:dyDescent="0.3">
      <c r="A2988" t="s">
        <v>243</v>
      </c>
      <c r="B2988">
        <v>1234385396</v>
      </c>
      <c r="C2988" s="1">
        <v>42581.925254629627</v>
      </c>
      <c r="D2988" t="s">
        <v>24</v>
      </c>
      <c r="E2988">
        <v>1000</v>
      </c>
      <c r="F2988" t="s">
        <v>20</v>
      </c>
      <c r="I2988">
        <v>1.41</v>
      </c>
      <c r="N2988">
        <v>405</v>
      </c>
      <c r="P2988" t="s">
        <v>20</v>
      </c>
      <c r="Q2988" t="s">
        <v>21</v>
      </c>
      <c r="R2988" t="s">
        <v>244</v>
      </c>
      <c r="S2988" t="str">
        <f t="shared" si="138"/>
        <v/>
      </c>
      <c r="T2988" t="str">
        <f t="shared" si="140"/>
        <v/>
      </c>
      <c r="U2988" t="str">
        <f t="shared" si="139"/>
        <v/>
      </c>
      <c r="V2988">
        <v>1017</v>
      </c>
      <c r="W2988">
        <v>142</v>
      </c>
      <c r="X2988">
        <v>2</v>
      </c>
      <c r="Y2988">
        <f>IF(AND($Q2988="hdbd",$P2988=Y$1),1,0)+IF($W2988=$W2987,Y2987,0)</f>
        <v>0</v>
      </c>
      <c r="Z2988">
        <f>IF(AND($Q2988="hdbd",$P2988=Z$1),1,0)+IF($W2988=$W2987,Z2987,0)</f>
        <v>0</v>
      </c>
      <c r="AA2988">
        <f>IF(AND($Q2988="hdbd",$P2988=AA$1),1,0)+IF($W2988=$W2987,AA2987,0)</f>
        <v>4</v>
      </c>
    </row>
    <row r="2989" spans="1:27" x14ac:dyDescent="0.3">
      <c r="A2989" t="s">
        <v>243</v>
      </c>
      <c r="B2989">
        <v>1689415745</v>
      </c>
      <c r="C2989" s="1">
        <v>42581.925416666665</v>
      </c>
      <c r="D2989" t="s">
        <v>19</v>
      </c>
      <c r="E2989">
        <v>1700</v>
      </c>
      <c r="F2989" t="s">
        <v>20</v>
      </c>
      <c r="G2989">
        <v>0.39</v>
      </c>
      <c r="H2989">
        <v>0.02</v>
      </c>
      <c r="I2989">
        <v>2.8</v>
      </c>
      <c r="J2989">
        <v>766</v>
      </c>
      <c r="K2989">
        <v>1469</v>
      </c>
      <c r="L2989">
        <v>989</v>
      </c>
      <c r="M2989">
        <v>484</v>
      </c>
      <c r="N2989">
        <v>432</v>
      </c>
      <c r="O2989">
        <v>393</v>
      </c>
      <c r="P2989" t="s">
        <v>20</v>
      </c>
      <c r="Q2989" t="s">
        <v>21</v>
      </c>
      <c r="R2989" t="s">
        <v>244</v>
      </c>
      <c r="S2989">
        <f t="shared" si="138"/>
        <v>250</v>
      </c>
      <c r="T2989">
        <f t="shared" si="140"/>
        <v>1050</v>
      </c>
      <c r="U2989">
        <f t="shared" si="139"/>
        <v>550</v>
      </c>
      <c r="V2989">
        <v>1018</v>
      </c>
      <c r="W2989">
        <v>142</v>
      </c>
      <c r="X2989">
        <v>3</v>
      </c>
      <c r="Y2989">
        <f>IF(AND($Q2989="hdbd",$P2989=Y$1),1,0)+IF($W2989=$W2988,Y2988,0)</f>
        <v>0</v>
      </c>
      <c r="Z2989">
        <f>IF(AND($Q2989="hdbd",$P2989=Z$1),1,0)+IF($W2989=$W2988,Z2988,0)</f>
        <v>0</v>
      </c>
      <c r="AA2989">
        <f>IF(AND($Q2989="hdbd",$P2989=AA$1),1,0)+IF($W2989=$W2988,AA2988,0)</f>
        <v>5</v>
      </c>
    </row>
    <row r="2990" spans="1:27" x14ac:dyDescent="0.3">
      <c r="A2990" t="s">
        <v>243</v>
      </c>
      <c r="B2990">
        <v>1689415745</v>
      </c>
      <c r="C2990" s="1">
        <v>42581.925416666665</v>
      </c>
      <c r="D2990" t="s">
        <v>23</v>
      </c>
      <c r="E2990">
        <v>1200</v>
      </c>
      <c r="F2990" t="s">
        <v>20</v>
      </c>
      <c r="G2990">
        <v>0.67</v>
      </c>
      <c r="H2990">
        <v>0.02</v>
      </c>
      <c r="I2990">
        <v>1.37</v>
      </c>
      <c r="J2990">
        <v>947</v>
      </c>
      <c r="K2990">
        <v>1218</v>
      </c>
      <c r="L2990">
        <v>989</v>
      </c>
      <c r="M2990">
        <v>513</v>
      </c>
      <c r="N2990">
        <v>462</v>
      </c>
      <c r="O2990">
        <v>393</v>
      </c>
      <c r="P2990" t="s">
        <v>20</v>
      </c>
      <c r="Q2990" t="s">
        <v>21</v>
      </c>
      <c r="R2990" t="s">
        <v>244</v>
      </c>
      <c r="S2990">
        <f t="shared" si="138"/>
        <v>450</v>
      </c>
      <c r="T2990">
        <f t="shared" si="140"/>
        <v>750</v>
      </c>
      <c r="U2990">
        <f t="shared" si="139"/>
        <v>550</v>
      </c>
      <c r="V2990">
        <v>1018</v>
      </c>
      <c r="W2990">
        <v>142</v>
      </c>
      <c r="X2990">
        <v>3</v>
      </c>
      <c r="Y2990">
        <f>IF(AND($Q2990="hdbd",$P2990=Y$1),1,0)+IF($W2990=$W2989,Y2989,0)</f>
        <v>0</v>
      </c>
      <c r="Z2990">
        <f>IF(AND($Q2990="hdbd",$P2990=Z$1),1,0)+IF($W2990=$W2989,Z2989,0)</f>
        <v>0</v>
      </c>
      <c r="AA2990">
        <f>IF(AND($Q2990="hdbd",$P2990=AA$1),1,0)+IF($W2990=$W2989,AA2989,0)</f>
        <v>6</v>
      </c>
    </row>
    <row r="2991" spans="1:27" x14ac:dyDescent="0.3">
      <c r="A2991" t="s">
        <v>243</v>
      </c>
      <c r="B2991">
        <v>1689415745</v>
      </c>
      <c r="C2991" s="1">
        <v>42581.925416666665</v>
      </c>
      <c r="D2991" t="s">
        <v>24</v>
      </c>
      <c r="E2991">
        <v>1200</v>
      </c>
      <c r="F2991" t="s">
        <v>20</v>
      </c>
      <c r="I2991">
        <v>1.37</v>
      </c>
      <c r="N2991">
        <v>409</v>
      </c>
      <c r="P2991" t="s">
        <v>20</v>
      </c>
      <c r="Q2991" t="s">
        <v>21</v>
      </c>
      <c r="R2991" t="s">
        <v>244</v>
      </c>
      <c r="S2991" t="str">
        <f t="shared" si="138"/>
        <v/>
      </c>
      <c r="T2991" t="str">
        <f t="shared" si="140"/>
        <v/>
      </c>
      <c r="U2991" t="str">
        <f t="shared" si="139"/>
        <v/>
      </c>
      <c r="V2991">
        <v>1018</v>
      </c>
      <c r="W2991">
        <v>142</v>
      </c>
      <c r="X2991">
        <v>3</v>
      </c>
      <c r="Y2991">
        <f>IF(AND($Q2991="hdbd",$P2991=Y$1),1,0)+IF($W2991=$W2990,Y2990,0)</f>
        <v>0</v>
      </c>
      <c r="Z2991">
        <f>IF(AND($Q2991="hdbd",$P2991=Z$1),1,0)+IF($W2991=$W2990,Z2990,0)</f>
        <v>0</v>
      </c>
      <c r="AA2991">
        <f>IF(AND($Q2991="hdbd",$P2991=AA$1),1,0)+IF($W2991=$W2990,AA2990,0)</f>
        <v>7</v>
      </c>
    </row>
    <row r="2992" spans="1:27" x14ac:dyDescent="0.3">
      <c r="A2992" t="s">
        <v>243</v>
      </c>
      <c r="B2992">
        <v>3883914193</v>
      </c>
      <c r="C2992" s="1">
        <v>42581.925706018519</v>
      </c>
      <c r="D2992" t="s">
        <v>19</v>
      </c>
      <c r="E2992">
        <v>1000</v>
      </c>
      <c r="F2992" t="s">
        <v>20</v>
      </c>
      <c r="G2992">
        <v>0.22</v>
      </c>
      <c r="H2992">
        <v>0.02</v>
      </c>
      <c r="I2992">
        <v>0.62</v>
      </c>
      <c r="J2992">
        <v>877</v>
      </c>
      <c r="K2992">
        <v>1082</v>
      </c>
      <c r="L2992">
        <v>922</v>
      </c>
      <c r="M2992">
        <v>277</v>
      </c>
      <c r="N2992">
        <v>371</v>
      </c>
      <c r="O2992">
        <v>314</v>
      </c>
      <c r="P2992" t="s">
        <v>20</v>
      </c>
      <c r="Q2992" t="s">
        <v>21</v>
      </c>
      <c r="R2992" t="s">
        <v>244</v>
      </c>
      <c r="S2992">
        <f t="shared" si="138"/>
        <v>650</v>
      </c>
      <c r="T2992">
        <f t="shared" si="140"/>
        <v>750</v>
      </c>
      <c r="U2992">
        <f t="shared" si="139"/>
        <v>650</v>
      </c>
      <c r="V2992">
        <v>1019</v>
      </c>
      <c r="W2992">
        <v>142</v>
      </c>
      <c r="X2992">
        <v>4</v>
      </c>
      <c r="Y2992">
        <f>IF(AND($Q2992="hdbd",$P2992=Y$1),1,0)+IF($W2992=$W2991,Y2991,0)</f>
        <v>0</v>
      </c>
      <c r="Z2992">
        <f>IF(AND($Q2992="hdbd",$P2992=Z$1),1,0)+IF($W2992=$W2991,Z2991,0)</f>
        <v>0</v>
      </c>
      <c r="AA2992">
        <f>IF(AND($Q2992="hdbd",$P2992=AA$1),1,0)+IF($W2992=$W2991,AA2991,0)</f>
        <v>8</v>
      </c>
    </row>
    <row r="2993" spans="1:27" x14ac:dyDescent="0.3">
      <c r="A2993" t="s">
        <v>243</v>
      </c>
      <c r="B2993">
        <v>3883914193</v>
      </c>
      <c r="C2993" s="1">
        <v>42581.925706018519</v>
      </c>
      <c r="D2993" t="s">
        <v>23</v>
      </c>
      <c r="E2993">
        <v>1300</v>
      </c>
      <c r="F2993" t="s">
        <v>26</v>
      </c>
      <c r="G2993">
        <v>0.22</v>
      </c>
      <c r="H2993">
        <v>0.5</v>
      </c>
      <c r="I2993">
        <v>0.33</v>
      </c>
      <c r="J2993">
        <v>662</v>
      </c>
      <c r="K2993">
        <v>1334</v>
      </c>
      <c r="L2993">
        <v>922</v>
      </c>
      <c r="M2993">
        <v>252</v>
      </c>
      <c r="N2993">
        <v>332</v>
      </c>
      <c r="O2993">
        <v>314</v>
      </c>
      <c r="R2993" t="s">
        <v>244</v>
      </c>
      <c r="S2993">
        <f t="shared" si="138"/>
        <v>450</v>
      </c>
      <c r="T2993">
        <f t="shared" si="140"/>
        <v>1050</v>
      </c>
      <c r="U2993">
        <f t="shared" si="139"/>
        <v>650</v>
      </c>
      <c r="V2993">
        <v>1019</v>
      </c>
      <c r="W2993">
        <v>142</v>
      </c>
      <c r="X2993">
        <v>4</v>
      </c>
      <c r="Y2993">
        <f>IF(AND($Q2993="hdbd",$P2993=Y$1),1,0)+IF($W2993=$W2992,Y2992,0)</f>
        <v>0</v>
      </c>
      <c r="Z2993">
        <f>IF(AND($Q2993="hdbd",$P2993=Z$1),1,0)+IF($W2993=$W2992,Z2992,0)</f>
        <v>0</v>
      </c>
      <c r="AA2993">
        <f>IF(AND($Q2993="hdbd",$P2993=AA$1),1,0)+IF($W2993=$W2992,AA2992,0)</f>
        <v>8</v>
      </c>
    </row>
    <row r="2994" spans="1:27" x14ac:dyDescent="0.3">
      <c r="A2994" t="s">
        <v>243</v>
      </c>
      <c r="B2994">
        <v>3883914193</v>
      </c>
      <c r="C2994" s="1">
        <v>42581.925706018519</v>
      </c>
      <c r="D2994" t="s">
        <v>24</v>
      </c>
      <c r="E2994">
        <v>1000</v>
      </c>
      <c r="F2994" t="s">
        <v>20</v>
      </c>
      <c r="I2994">
        <v>1.41</v>
      </c>
      <c r="N2994">
        <v>359</v>
      </c>
      <c r="P2994" t="s">
        <v>20</v>
      </c>
      <c r="Q2994" t="s">
        <v>21</v>
      </c>
      <c r="R2994" t="s">
        <v>244</v>
      </c>
      <c r="S2994" t="str">
        <f t="shared" si="138"/>
        <v/>
      </c>
      <c r="T2994" t="str">
        <f t="shared" si="140"/>
        <v/>
      </c>
      <c r="U2994" t="str">
        <f t="shared" si="139"/>
        <v/>
      </c>
      <c r="V2994">
        <v>1019</v>
      </c>
      <c r="W2994">
        <v>142</v>
      </c>
      <c r="X2994">
        <v>4</v>
      </c>
      <c r="Y2994">
        <f>IF(AND($Q2994="hdbd",$P2994=Y$1),1,0)+IF($W2994=$W2993,Y2993,0)</f>
        <v>0</v>
      </c>
      <c r="Z2994">
        <f>IF(AND($Q2994="hdbd",$P2994=Z$1),1,0)+IF($W2994=$W2993,Z2993,0)</f>
        <v>0</v>
      </c>
      <c r="AA2994">
        <f>IF(AND($Q2994="hdbd",$P2994=AA$1),1,0)+IF($W2994=$W2993,AA2993,0)</f>
        <v>9</v>
      </c>
    </row>
    <row r="2995" spans="1:27" x14ac:dyDescent="0.3">
      <c r="A2995" t="s">
        <v>243</v>
      </c>
      <c r="B2995">
        <v>4174841742</v>
      </c>
      <c r="C2995" s="1">
        <v>42581.925868055558</v>
      </c>
      <c r="D2995" t="s">
        <v>19</v>
      </c>
      <c r="E2995">
        <v>1500</v>
      </c>
      <c r="F2995" t="s">
        <v>20</v>
      </c>
      <c r="G2995">
        <v>0.09</v>
      </c>
      <c r="H2995">
        <v>0.02</v>
      </c>
      <c r="I2995">
        <v>1.39</v>
      </c>
      <c r="J2995">
        <v>1053</v>
      </c>
      <c r="K2995">
        <v>1586</v>
      </c>
      <c r="L2995">
        <v>1436</v>
      </c>
      <c r="M2995">
        <v>660</v>
      </c>
      <c r="N2995">
        <v>757</v>
      </c>
      <c r="O2995">
        <v>673</v>
      </c>
      <c r="P2995" t="s">
        <v>20</v>
      </c>
      <c r="Q2995" t="s">
        <v>21</v>
      </c>
      <c r="R2995" t="s">
        <v>244</v>
      </c>
      <c r="S2995">
        <f t="shared" si="138"/>
        <v>350</v>
      </c>
      <c r="T2995">
        <f t="shared" si="140"/>
        <v>850</v>
      </c>
      <c r="U2995">
        <f t="shared" si="139"/>
        <v>750</v>
      </c>
      <c r="V2995">
        <v>1020</v>
      </c>
      <c r="W2995">
        <v>142</v>
      </c>
      <c r="X2995">
        <v>5</v>
      </c>
      <c r="Y2995">
        <f>IF(AND($Q2995="hdbd",$P2995=Y$1),1,0)+IF($W2995=$W2994,Y2994,0)</f>
        <v>0</v>
      </c>
      <c r="Z2995">
        <f>IF(AND($Q2995="hdbd",$P2995=Z$1),1,0)+IF($W2995=$W2994,Z2994,0)</f>
        <v>0</v>
      </c>
      <c r="AA2995">
        <f>IF(AND($Q2995="hdbd",$P2995=AA$1),1,0)+IF($W2995=$W2994,AA2994,0)</f>
        <v>10</v>
      </c>
    </row>
    <row r="2996" spans="1:27" x14ac:dyDescent="0.3">
      <c r="A2996" t="s">
        <v>243</v>
      </c>
      <c r="B2996">
        <v>4174841742</v>
      </c>
      <c r="C2996" s="1">
        <v>42581.925868055558</v>
      </c>
      <c r="D2996" t="s">
        <v>23</v>
      </c>
      <c r="E2996">
        <v>1400</v>
      </c>
      <c r="F2996" t="s">
        <v>26</v>
      </c>
      <c r="G2996">
        <v>0.22</v>
      </c>
      <c r="H2996">
        <v>0.3589</v>
      </c>
      <c r="I2996">
        <v>0.19620000000000001</v>
      </c>
      <c r="J2996">
        <v>1005</v>
      </c>
      <c r="K2996">
        <v>1384</v>
      </c>
      <c r="L2996">
        <v>1436</v>
      </c>
      <c r="M2996">
        <v>613</v>
      </c>
      <c r="N2996">
        <v>699</v>
      </c>
      <c r="O2996">
        <v>673</v>
      </c>
      <c r="R2996" t="s">
        <v>244</v>
      </c>
      <c r="S2996">
        <f t="shared" si="138"/>
        <v>350</v>
      </c>
      <c r="T2996">
        <f t="shared" si="140"/>
        <v>650</v>
      </c>
      <c r="U2996">
        <f t="shared" si="139"/>
        <v>750</v>
      </c>
      <c r="V2996">
        <v>1020</v>
      </c>
      <c r="W2996">
        <v>142</v>
      </c>
      <c r="X2996">
        <v>5</v>
      </c>
      <c r="Y2996">
        <f>IF(AND($Q2996="hdbd",$P2996=Y$1),1,0)+IF($W2996=$W2995,Y2995,0)</f>
        <v>0</v>
      </c>
      <c r="Z2996">
        <f>IF(AND($Q2996="hdbd",$P2996=Z$1),1,0)+IF($W2996=$W2995,Z2995,0)</f>
        <v>0</v>
      </c>
      <c r="AA2996">
        <f>IF(AND($Q2996="hdbd",$P2996=AA$1),1,0)+IF($W2996=$W2995,AA2995,0)</f>
        <v>10</v>
      </c>
    </row>
    <row r="2997" spans="1:27" x14ac:dyDescent="0.3">
      <c r="A2997" t="s">
        <v>243</v>
      </c>
      <c r="B2997">
        <v>4174841742</v>
      </c>
      <c r="C2997" s="1">
        <v>42581.925868055558</v>
      </c>
      <c r="D2997" t="s">
        <v>24</v>
      </c>
      <c r="E2997">
        <v>1500</v>
      </c>
      <c r="F2997" t="s">
        <v>20</v>
      </c>
      <c r="I2997">
        <v>1.41</v>
      </c>
      <c r="N2997">
        <v>733</v>
      </c>
      <c r="P2997" t="s">
        <v>20</v>
      </c>
      <c r="Q2997" t="s">
        <v>21</v>
      </c>
      <c r="R2997" t="s">
        <v>244</v>
      </c>
      <c r="S2997" t="str">
        <f t="shared" si="138"/>
        <v/>
      </c>
      <c r="T2997" t="str">
        <f t="shared" si="140"/>
        <v/>
      </c>
      <c r="U2997" t="str">
        <f t="shared" si="139"/>
        <v/>
      </c>
      <c r="V2997">
        <v>1020</v>
      </c>
      <c r="W2997">
        <v>142</v>
      </c>
      <c r="X2997">
        <v>5</v>
      </c>
      <c r="Y2997">
        <f>IF(AND($Q2997="hdbd",$P2997=Y$1),1,0)+IF($W2997=$W2996,Y2996,0)</f>
        <v>0</v>
      </c>
      <c r="Z2997">
        <f>IF(AND($Q2997="hdbd",$P2997=Z$1),1,0)+IF($W2997=$W2996,Z2996,0)</f>
        <v>0</v>
      </c>
      <c r="AA2997">
        <f>IF(AND($Q2997="hdbd",$P2997=AA$1),1,0)+IF($W2997=$W2996,AA2996,0)</f>
        <v>11</v>
      </c>
    </row>
    <row r="2998" spans="1:27" x14ac:dyDescent="0.3">
      <c r="A2998" t="s">
        <v>243</v>
      </c>
      <c r="B2998">
        <v>1773358817</v>
      </c>
      <c r="C2998" s="1">
        <v>42581.926076388889</v>
      </c>
      <c r="D2998" t="s">
        <v>19</v>
      </c>
      <c r="E2998">
        <v>1000</v>
      </c>
      <c r="F2998" t="s">
        <v>20</v>
      </c>
      <c r="G2998">
        <v>0.09</v>
      </c>
      <c r="H2998">
        <v>0.02</v>
      </c>
      <c r="I2998">
        <v>1.41</v>
      </c>
      <c r="J2998">
        <v>683</v>
      </c>
      <c r="K2998">
        <v>1068</v>
      </c>
      <c r="L2998">
        <v>837</v>
      </c>
      <c r="M2998">
        <v>247</v>
      </c>
      <c r="N2998">
        <v>343</v>
      </c>
      <c r="O2998">
        <v>297</v>
      </c>
      <c r="P2998" t="s">
        <v>20</v>
      </c>
      <c r="Q2998" t="s">
        <v>21</v>
      </c>
      <c r="R2998" t="s">
        <v>244</v>
      </c>
      <c r="S2998">
        <f t="shared" si="138"/>
        <v>450</v>
      </c>
      <c r="T2998">
        <f t="shared" si="140"/>
        <v>750</v>
      </c>
      <c r="U2998">
        <f t="shared" si="139"/>
        <v>550</v>
      </c>
      <c r="V2998">
        <v>1021</v>
      </c>
      <c r="W2998">
        <v>142</v>
      </c>
      <c r="X2998">
        <v>6</v>
      </c>
      <c r="Y2998">
        <f>IF(AND($Q2998="hdbd",$P2998=Y$1),1,0)+IF($W2998=$W2997,Y2997,0)</f>
        <v>0</v>
      </c>
      <c r="Z2998">
        <f>IF(AND($Q2998="hdbd",$P2998=Z$1),1,0)+IF($W2998=$W2997,Z2997,0)</f>
        <v>0</v>
      </c>
      <c r="AA2998">
        <f>IF(AND($Q2998="hdbd",$P2998=AA$1),1,0)+IF($W2998=$W2997,AA2997,0)</f>
        <v>12</v>
      </c>
    </row>
    <row r="2999" spans="1:27" x14ac:dyDescent="0.3">
      <c r="A2999" t="s">
        <v>243</v>
      </c>
      <c r="B2999">
        <v>1773358817</v>
      </c>
      <c r="C2999" s="1">
        <v>42581.926076388889</v>
      </c>
      <c r="D2999" t="s">
        <v>23</v>
      </c>
      <c r="E2999">
        <v>1000</v>
      </c>
      <c r="F2999" t="s">
        <v>20</v>
      </c>
      <c r="G2999">
        <v>0.04</v>
      </c>
      <c r="H2999">
        <v>0.02</v>
      </c>
      <c r="I2999">
        <v>1.4</v>
      </c>
      <c r="J2999">
        <v>808</v>
      </c>
      <c r="K2999">
        <v>1097</v>
      </c>
      <c r="L2999">
        <v>837</v>
      </c>
      <c r="M2999">
        <v>270</v>
      </c>
      <c r="N2999">
        <v>365</v>
      </c>
      <c r="O2999">
        <v>297</v>
      </c>
      <c r="P2999" t="s">
        <v>20</v>
      </c>
      <c r="Q2999" t="s">
        <v>21</v>
      </c>
      <c r="R2999" t="s">
        <v>244</v>
      </c>
      <c r="S2999">
        <f t="shared" si="138"/>
        <v>550</v>
      </c>
      <c r="T2999">
        <f t="shared" si="140"/>
        <v>750</v>
      </c>
      <c r="U2999">
        <f t="shared" si="139"/>
        <v>550</v>
      </c>
      <c r="V2999">
        <v>1021</v>
      </c>
      <c r="W2999">
        <v>142</v>
      </c>
      <c r="X2999">
        <v>6</v>
      </c>
      <c r="Y2999">
        <f>IF(AND($Q2999="hdbd",$P2999=Y$1),1,0)+IF($W2999=$W2998,Y2998,0)</f>
        <v>0</v>
      </c>
      <c r="Z2999">
        <f>IF(AND($Q2999="hdbd",$P2999=Z$1),1,0)+IF($W2999=$W2998,Z2998,0)</f>
        <v>0</v>
      </c>
      <c r="AA2999">
        <f>IF(AND($Q2999="hdbd",$P2999=AA$1),1,0)+IF($W2999=$W2998,AA2998,0)</f>
        <v>13</v>
      </c>
    </row>
    <row r="3000" spans="1:27" x14ac:dyDescent="0.3">
      <c r="A3000" t="s">
        <v>243</v>
      </c>
      <c r="B3000">
        <v>1773358817</v>
      </c>
      <c r="C3000" s="1">
        <v>42581.926076388889</v>
      </c>
      <c r="D3000" t="s">
        <v>24</v>
      </c>
      <c r="E3000">
        <v>900</v>
      </c>
      <c r="F3000" t="s">
        <v>20</v>
      </c>
      <c r="I3000">
        <v>0.25</v>
      </c>
      <c r="N3000">
        <v>331</v>
      </c>
      <c r="P3000" t="s">
        <v>20</v>
      </c>
      <c r="Q3000" t="s">
        <v>21</v>
      </c>
      <c r="R3000" t="s">
        <v>244</v>
      </c>
      <c r="S3000" t="str">
        <f t="shared" si="138"/>
        <v/>
      </c>
      <c r="T3000" t="str">
        <f t="shared" si="140"/>
        <v/>
      </c>
      <c r="U3000" t="str">
        <f t="shared" si="139"/>
        <v/>
      </c>
      <c r="V3000">
        <v>1021</v>
      </c>
      <c r="W3000">
        <v>142</v>
      </c>
      <c r="X3000">
        <v>6</v>
      </c>
      <c r="Y3000">
        <f>IF(AND($Q3000="hdbd",$P3000=Y$1),1,0)+IF($W3000=$W2999,Y2999,0)</f>
        <v>0</v>
      </c>
      <c r="Z3000">
        <f>IF(AND($Q3000="hdbd",$P3000=Z$1),1,0)+IF($W3000=$W2999,Z2999,0)</f>
        <v>0</v>
      </c>
      <c r="AA3000">
        <f>IF(AND($Q3000="hdbd",$P3000=AA$1),1,0)+IF($W3000=$W2999,AA2999,0)</f>
        <v>14</v>
      </c>
    </row>
    <row r="3001" spans="1:27" x14ac:dyDescent="0.3">
      <c r="A3001" t="s">
        <v>243</v>
      </c>
      <c r="B3001">
        <v>2791019622</v>
      </c>
      <c r="C3001" s="1">
        <v>42581.92628472222</v>
      </c>
      <c r="D3001" t="s">
        <v>19</v>
      </c>
      <c r="E3001">
        <v>1200</v>
      </c>
      <c r="F3001" t="s">
        <v>20</v>
      </c>
      <c r="G3001">
        <v>0.16</v>
      </c>
      <c r="H3001">
        <v>0.02</v>
      </c>
      <c r="I3001">
        <v>0.4284</v>
      </c>
      <c r="J3001">
        <v>1050</v>
      </c>
      <c r="K3001">
        <v>1229</v>
      </c>
      <c r="L3001">
        <v>933</v>
      </c>
      <c r="M3001">
        <v>403</v>
      </c>
      <c r="N3001">
        <v>513</v>
      </c>
      <c r="O3001">
        <v>417</v>
      </c>
      <c r="P3001" t="s">
        <v>20</v>
      </c>
      <c r="Q3001" t="s">
        <v>21</v>
      </c>
      <c r="R3001" t="s">
        <v>244</v>
      </c>
      <c r="S3001">
        <f t="shared" si="138"/>
        <v>650</v>
      </c>
      <c r="T3001">
        <f t="shared" si="140"/>
        <v>750</v>
      </c>
      <c r="U3001">
        <f t="shared" si="139"/>
        <v>550</v>
      </c>
      <c r="V3001">
        <v>1022</v>
      </c>
      <c r="W3001">
        <v>142</v>
      </c>
      <c r="X3001">
        <v>7</v>
      </c>
      <c r="Y3001">
        <f>IF(AND($Q3001="hdbd",$P3001=Y$1),1,0)+IF($W3001=$W3000,Y3000,0)</f>
        <v>0</v>
      </c>
      <c r="Z3001">
        <f>IF(AND($Q3001="hdbd",$P3001=Z$1),1,0)+IF($W3001=$W3000,Z3000,0)</f>
        <v>0</v>
      </c>
      <c r="AA3001">
        <f>IF(AND($Q3001="hdbd",$P3001=AA$1),1,0)+IF($W3001=$W3000,AA3000,0)</f>
        <v>15</v>
      </c>
    </row>
    <row r="3002" spans="1:27" x14ac:dyDescent="0.3">
      <c r="A3002" t="s">
        <v>243</v>
      </c>
      <c r="B3002">
        <v>2791019622</v>
      </c>
      <c r="C3002" s="1">
        <v>42581.92628472222</v>
      </c>
      <c r="D3002" t="s">
        <v>23</v>
      </c>
      <c r="E3002">
        <v>2000</v>
      </c>
      <c r="F3002" t="s">
        <v>20</v>
      </c>
      <c r="G3002">
        <v>0.09</v>
      </c>
      <c r="H3002">
        <v>0.02</v>
      </c>
      <c r="I3002">
        <v>1.4</v>
      </c>
      <c r="J3002">
        <v>925</v>
      </c>
      <c r="K3002">
        <v>2006</v>
      </c>
      <c r="L3002">
        <v>933</v>
      </c>
      <c r="M3002">
        <v>388</v>
      </c>
      <c r="N3002">
        <v>486</v>
      </c>
      <c r="O3002">
        <v>417</v>
      </c>
      <c r="P3002" t="s">
        <v>20</v>
      </c>
      <c r="Q3002" t="s">
        <v>21</v>
      </c>
      <c r="R3002" t="s">
        <v>244</v>
      </c>
      <c r="S3002">
        <f t="shared" si="138"/>
        <v>550</v>
      </c>
      <c r="T3002">
        <f t="shared" si="140"/>
        <v>1550</v>
      </c>
      <c r="U3002">
        <f t="shared" si="139"/>
        <v>550</v>
      </c>
      <c r="V3002">
        <v>1022</v>
      </c>
      <c r="W3002">
        <v>142</v>
      </c>
      <c r="X3002">
        <v>7</v>
      </c>
      <c r="Y3002">
        <f>IF(AND($Q3002="hdbd",$P3002=Y$1),1,0)+IF($W3002=$W3001,Y3001,0)</f>
        <v>0</v>
      </c>
      <c r="Z3002">
        <f>IF(AND($Q3002="hdbd",$P3002=Z$1),1,0)+IF($W3002=$W3001,Z3001,0)</f>
        <v>0</v>
      </c>
      <c r="AA3002">
        <f>IF(AND($Q3002="hdbd",$P3002=AA$1),1,0)+IF($W3002=$W3001,AA3001,0)</f>
        <v>16</v>
      </c>
    </row>
    <row r="3003" spans="1:27" x14ac:dyDescent="0.3">
      <c r="A3003" t="s">
        <v>243</v>
      </c>
      <c r="B3003">
        <v>2791019622</v>
      </c>
      <c r="C3003" s="1">
        <v>42581.92628472222</v>
      </c>
      <c r="D3003" t="s">
        <v>24</v>
      </c>
      <c r="E3003">
        <v>1200</v>
      </c>
      <c r="F3003" t="s">
        <v>20</v>
      </c>
      <c r="I3003">
        <v>1.4</v>
      </c>
      <c r="N3003">
        <v>500</v>
      </c>
      <c r="P3003" t="s">
        <v>20</v>
      </c>
      <c r="Q3003" t="s">
        <v>21</v>
      </c>
      <c r="R3003" t="s">
        <v>244</v>
      </c>
      <c r="S3003" t="str">
        <f t="shared" si="138"/>
        <v/>
      </c>
      <c r="T3003" t="str">
        <f t="shared" si="140"/>
        <v/>
      </c>
      <c r="U3003" t="str">
        <f t="shared" si="139"/>
        <v/>
      </c>
      <c r="V3003">
        <v>1022</v>
      </c>
      <c r="W3003">
        <v>142</v>
      </c>
      <c r="X3003">
        <v>7</v>
      </c>
      <c r="Y3003">
        <f>IF(AND($Q3003="hdbd",$P3003=Y$1),1,0)+IF($W3003=$W3002,Y3002,0)</f>
        <v>0</v>
      </c>
      <c r="Z3003">
        <f>IF(AND($Q3003="hdbd",$P3003=Z$1),1,0)+IF($W3003=$W3002,Z3002,0)</f>
        <v>0</v>
      </c>
      <c r="AA3003">
        <f>IF(AND($Q3003="hdbd",$P3003=AA$1),1,0)+IF($W3003=$W3002,AA3002,0)</f>
        <v>17</v>
      </c>
    </row>
    <row r="3004" spans="1:27" x14ac:dyDescent="0.3">
      <c r="A3004" t="s">
        <v>243</v>
      </c>
      <c r="B3004">
        <v>3406477618</v>
      </c>
      <c r="C3004" s="1">
        <v>42581.926388888889</v>
      </c>
      <c r="D3004" t="s">
        <v>19</v>
      </c>
      <c r="E3004">
        <v>1000</v>
      </c>
      <c r="F3004" t="s">
        <v>20</v>
      </c>
      <c r="G3004">
        <v>0.16</v>
      </c>
      <c r="H3004">
        <v>0.02</v>
      </c>
      <c r="I3004">
        <v>0.32</v>
      </c>
      <c r="J3004">
        <v>721</v>
      </c>
      <c r="K3004">
        <v>1043</v>
      </c>
      <c r="M3004">
        <v>421</v>
      </c>
      <c r="N3004">
        <v>533</v>
      </c>
      <c r="P3004" t="s">
        <v>20</v>
      </c>
      <c r="Q3004" t="s">
        <v>21</v>
      </c>
      <c r="R3004" t="s">
        <v>244</v>
      </c>
      <c r="S3004">
        <f t="shared" si="138"/>
        <v>350</v>
      </c>
      <c r="T3004">
        <f t="shared" si="140"/>
        <v>550</v>
      </c>
      <c r="U3004" t="str">
        <f t="shared" si="139"/>
        <v/>
      </c>
      <c r="V3004">
        <v>1023</v>
      </c>
      <c r="W3004">
        <v>142</v>
      </c>
      <c r="X3004">
        <v>8</v>
      </c>
      <c r="Y3004">
        <f>IF(AND($Q3004="hdbd",$P3004=Y$1),1,0)+IF($W3004=$W3003,Y3003,0)</f>
        <v>0</v>
      </c>
      <c r="Z3004">
        <f>IF(AND($Q3004="hdbd",$P3004=Z$1),1,0)+IF($W3004=$W3003,Z3003,0)</f>
        <v>0</v>
      </c>
      <c r="AA3004">
        <f>IF(AND($Q3004="hdbd",$P3004=AA$1),1,0)+IF($W3004=$W3003,AA3003,0)</f>
        <v>18</v>
      </c>
    </row>
    <row r="3005" spans="1:27" x14ac:dyDescent="0.3">
      <c r="A3005" t="s">
        <v>243</v>
      </c>
      <c r="B3005">
        <v>3406477618</v>
      </c>
      <c r="C3005" s="1">
        <v>42581.926388888889</v>
      </c>
      <c r="D3005" t="s">
        <v>23</v>
      </c>
      <c r="E3005">
        <v>1000</v>
      </c>
      <c r="F3005" t="s">
        <v>20</v>
      </c>
      <c r="G3005">
        <v>0.04</v>
      </c>
      <c r="H3005">
        <v>0.02</v>
      </c>
      <c r="I3005">
        <v>0.1953</v>
      </c>
      <c r="J3005">
        <v>686</v>
      </c>
      <c r="K3005">
        <v>877</v>
      </c>
      <c r="L3005">
        <v>1070</v>
      </c>
      <c r="M3005">
        <v>379</v>
      </c>
      <c r="N3005">
        <v>479</v>
      </c>
      <c r="O3005">
        <v>452</v>
      </c>
      <c r="R3005" t="s">
        <v>244</v>
      </c>
      <c r="S3005">
        <f t="shared" si="138"/>
        <v>350</v>
      </c>
      <c r="T3005">
        <f t="shared" si="140"/>
        <v>350</v>
      </c>
      <c r="U3005">
        <f t="shared" si="139"/>
        <v>650</v>
      </c>
      <c r="V3005">
        <v>1023</v>
      </c>
      <c r="W3005">
        <v>142</v>
      </c>
      <c r="X3005">
        <v>8</v>
      </c>
      <c r="Y3005">
        <f>IF(AND($Q3005="hdbd",$P3005=Y$1),1,0)+IF($W3005=$W3004,Y3004,0)</f>
        <v>0</v>
      </c>
      <c r="Z3005">
        <f>IF(AND($Q3005="hdbd",$P3005=Z$1),1,0)+IF($W3005=$W3004,Z3004,0)</f>
        <v>0</v>
      </c>
      <c r="AA3005">
        <f>IF(AND($Q3005="hdbd",$P3005=AA$1),1,0)+IF($W3005=$W3004,AA3004,0)</f>
        <v>18</v>
      </c>
    </row>
    <row r="3006" spans="1:27" x14ac:dyDescent="0.3">
      <c r="A3006" t="s">
        <v>243</v>
      </c>
      <c r="B3006">
        <v>3406477618</v>
      </c>
      <c r="C3006" s="1">
        <v>42581.926388888889</v>
      </c>
      <c r="D3006" t="s">
        <v>24</v>
      </c>
      <c r="E3006">
        <v>1000</v>
      </c>
      <c r="F3006" t="s">
        <v>20</v>
      </c>
      <c r="H3006">
        <v>0.02</v>
      </c>
      <c r="I3006">
        <v>0.25</v>
      </c>
      <c r="K3006">
        <v>998</v>
      </c>
      <c r="N3006">
        <v>518</v>
      </c>
      <c r="P3006" t="s">
        <v>20</v>
      </c>
      <c r="Q3006" t="s">
        <v>21</v>
      </c>
      <c r="R3006" t="s">
        <v>244</v>
      </c>
      <c r="S3006" t="str">
        <f t="shared" si="138"/>
        <v/>
      </c>
      <c r="T3006">
        <f t="shared" si="140"/>
        <v>450</v>
      </c>
      <c r="U3006" t="str">
        <f t="shared" si="139"/>
        <v/>
      </c>
      <c r="V3006">
        <v>1023</v>
      </c>
      <c r="W3006">
        <v>142</v>
      </c>
      <c r="X3006">
        <v>8</v>
      </c>
      <c r="Y3006">
        <f>IF(AND($Q3006="hdbd",$P3006=Y$1),1,0)+IF($W3006=$W3005,Y3005,0)</f>
        <v>0</v>
      </c>
      <c r="Z3006">
        <f>IF(AND($Q3006="hdbd",$P3006=Z$1),1,0)+IF($W3006=$W3005,Z3005,0)</f>
        <v>0</v>
      </c>
      <c r="AA3006">
        <f>IF(AND($Q3006="hdbd",$P3006=AA$1),1,0)+IF($W3006=$W3005,AA3005,0)</f>
        <v>19</v>
      </c>
    </row>
    <row r="3007" spans="1:27" x14ac:dyDescent="0.3">
      <c r="A3007" t="s">
        <v>243</v>
      </c>
      <c r="B3007">
        <v>1553322520</v>
      </c>
      <c r="C3007" s="1">
        <v>42581.926469907405</v>
      </c>
      <c r="D3007" t="s">
        <v>19</v>
      </c>
      <c r="E3007">
        <v>1600</v>
      </c>
      <c r="F3007" t="s">
        <v>25</v>
      </c>
      <c r="G3007">
        <v>0.04</v>
      </c>
      <c r="H3007">
        <v>0.02</v>
      </c>
      <c r="I3007">
        <v>0.31</v>
      </c>
      <c r="J3007">
        <v>1235</v>
      </c>
      <c r="K3007">
        <v>1513</v>
      </c>
      <c r="L3007">
        <v>1836</v>
      </c>
      <c r="M3007">
        <v>794</v>
      </c>
      <c r="N3007">
        <v>893</v>
      </c>
      <c r="O3007">
        <v>823</v>
      </c>
      <c r="R3007" t="s">
        <v>244</v>
      </c>
      <c r="S3007">
        <f t="shared" si="138"/>
        <v>450</v>
      </c>
      <c r="T3007">
        <f t="shared" si="140"/>
        <v>650</v>
      </c>
      <c r="U3007">
        <f t="shared" si="139"/>
        <v>1050</v>
      </c>
      <c r="V3007">
        <v>1024</v>
      </c>
      <c r="W3007">
        <v>142</v>
      </c>
      <c r="X3007">
        <v>9</v>
      </c>
      <c r="Y3007">
        <f>IF(AND($Q3007="hdbd",$P3007=Y$1),1,0)+IF($W3007=$W3006,Y3006,0)</f>
        <v>0</v>
      </c>
      <c r="Z3007">
        <f>IF(AND($Q3007="hdbd",$P3007=Z$1),1,0)+IF($W3007=$W3006,Z3006,0)</f>
        <v>0</v>
      </c>
      <c r="AA3007">
        <f>IF(AND($Q3007="hdbd",$P3007=AA$1),1,0)+IF($W3007=$W3006,AA3006,0)</f>
        <v>19</v>
      </c>
    </row>
    <row r="3008" spans="1:27" x14ac:dyDescent="0.3">
      <c r="A3008" t="s">
        <v>243</v>
      </c>
      <c r="B3008">
        <v>1553322520</v>
      </c>
      <c r="C3008" s="1">
        <v>42581.926469907405</v>
      </c>
      <c r="D3008" t="s">
        <v>23</v>
      </c>
      <c r="E3008">
        <v>1600</v>
      </c>
      <c r="F3008" t="s">
        <v>25</v>
      </c>
      <c r="G3008">
        <v>0.16</v>
      </c>
      <c r="H3008">
        <v>0.02</v>
      </c>
      <c r="I3008">
        <v>0.27</v>
      </c>
      <c r="J3008">
        <v>1018</v>
      </c>
      <c r="K3008">
        <v>1392</v>
      </c>
      <c r="L3008">
        <v>1836</v>
      </c>
      <c r="M3008">
        <v>756</v>
      </c>
      <c r="N3008">
        <v>848</v>
      </c>
      <c r="O3008">
        <v>823</v>
      </c>
      <c r="R3008" t="s">
        <v>244</v>
      </c>
      <c r="S3008">
        <f t="shared" si="138"/>
        <v>250</v>
      </c>
      <c r="T3008">
        <f t="shared" si="140"/>
        <v>550</v>
      </c>
      <c r="U3008">
        <f t="shared" si="139"/>
        <v>1050</v>
      </c>
      <c r="V3008">
        <v>1024</v>
      </c>
      <c r="W3008">
        <v>142</v>
      </c>
      <c r="X3008">
        <v>9</v>
      </c>
      <c r="Y3008">
        <f>IF(AND($Q3008="hdbd",$P3008=Y$1),1,0)+IF($W3008=$W3007,Y3007,0)</f>
        <v>0</v>
      </c>
      <c r="Z3008">
        <f>IF(AND($Q3008="hdbd",$P3008=Z$1),1,0)+IF($W3008=$W3007,Z3007,0)</f>
        <v>0</v>
      </c>
      <c r="AA3008">
        <f>IF(AND($Q3008="hdbd",$P3008=AA$1),1,0)+IF($W3008=$W3007,AA3007,0)</f>
        <v>19</v>
      </c>
    </row>
    <row r="3009" spans="1:27" x14ac:dyDescent="0.3">
      <c r="A3009" t="s">
        <v>243</v>
      </c>
      <c r="B3009">
        <v>1553322520</v>
      </c>
      <c r="C3009" s="1">
        <v>42581.926469907405</v>
      </c>
      <c r="D3009" t="s">
        <v>24</v>
      </c>
      <c r="E3009">
        <v>1600</v>
      </c>
      <c r="F3009" t="s">
        <v>26</v>
      </c>
      <c r="H3009">
        <v>0.02</v>
      </c>
      <c r="I3009">
        <v>0.32</v>
      </c>
      <c r="K3009">
        <v>1530</v>
      </c>
      <c r="L3009">
        <v>1836</v>
      </c>
      <c r="N3009">
        <v>906</v>
      </c>
      <c r="O3009">
        <v>823</v>
      </c>
      <c r="R3009" t="s">
        <v>244</v>
      </c>
      <c r="S3009" t="str">
        <f t="shared" si="138"/>
        <v/>
      </c>
      <c r="T3009">
        <f t="shared" si="140"/>
        <v>650</v>
      </c>
      <c r="U3009">
        <f t="shared" si="139"/>
        <v>1050</v>
      </c>
      <c r="V3009">
        <v>1024</v>
      </c>
      <c r="W3009">
        <v>142</v>
      </c>
      <c r="X3009">
        <v>9</v>
      </c>
      <c r="Y3009">
        <f>IF(AND($Q3009="hdbd",$P3009=Y$1),1,0)+IF($W3009=$W3008,Y3008,0)</f>
        <v>0</v>
      </c>
      <c r="Z3009">
        <f>IF(AND($Q3009="hdbd",$P3009=Z$1),1,0)+IF($W3009=$W3008,Z3008,0)</f>
        <v>0</v>
      </c>
      <c r="AA3009">
        <f>IF(AND($Q3009="hdbd",$P3009=AA$1),1,0)+IF($W3009=$W3008,AA3008,0)</f>
        <v>19</v>
      </c>
    </row>
    <row r="3010" spans="1:27" x14ac:dyDescent="0.3">
      <c r="A3010" t="s">
        <v>243</v>
      </c>
      <c r="B3010">
        <v>4054456239</v>
      </c>
      <c r="C3010" s="1">
        <v>42581.926666666666</v>
      </c>
      <c r="D3010" t="s">
        <v>19</v>
      </c>
      <c r="E3010">
        <v>1200</v>
      </c>
      <c r="F3010" t="s">
        <v>26</v>
      </c>
      <c r="G3010">
        <v>0.16</v>
      </c>
      <c r="H3010">
        <v>0.5</v>
      </c>
      <c r="I3010">
        <v>0.3</v>
      </c>
      <c r="J3010">
        <v>921</v>
      </c>
      <c r="L3010">
        <v>968</v>
      </c>
      <c r="M3010">
        <v>418</v>
      </c>
      <c r="O3010">
        <v>450</v>
      </c>
      <c r="P3010" t="s">
        <v>26</v>
      </c>
      <c r="Q3010" t="s">
        <v>21</v>
      </c>
      <c r="R3010" t="s">
        <v>244</v>
      </c>
      <c r="S3010">
        <f t="shared" si="138"/>
        <v>550</v>
      </c>
      <c r="T3010" t="str">
        <f t="shared" si="140"/>
        <v/>
      </c>
      <c r="U3010">
        <f t="shared" si="139"/>
        <v>550</v>
      </c>
      <c r="V3010">
        <v>1025</v>
      </c>
      <c r="W3010">
        <v>142</v>
      </c>
      <c r="X3010">
        <v>10</v>
      </c>
      <c r="Y3010">
        <f>IF(AND($Q3010="hdbd",$P3010=Y$1),1,0)+IF($W3010=$W3009,Y3009,0)</f>
        <v>0</v>
      </c>
      <c r="Z3010">
        <f>IF(AND($Q3010="hdbd",$P3010=Z$1),1,0)+IF($W3010=$W3009,Z3009,0)</f>
        <v>1</v>
      </c>
      <c r="AA3010">
        <f>IF(AND($Q3010="hdbd",$P3010=AA$1),1,0)+IF($W3010=$W3009,AA3009,0)</f>
        <v>19</v>
      </c>
    </row>
    <row r="3011" spans="1:27" x14ac:dyDescent="0.3">
      <c r="A3011" t="s">
        <v>243</v>
      </c>
      <c r="B3011">
        <v>4054456239</v>
      </c>
      <c r="C3011" s="1">
        <v>42581.926666666666</v>
      </c>
      <c r="D3011" t="s">
        <v>23</v>
      </c>
      <c r="E3011">
        <v>1000</v>
      </c>
      <c r="F3011" t="s">
        <v>26</v>
      </c>
      <c r="G3011">
        <v>0.16</v>
      </c>
      <c r="H3011">
        <v>0.27239999999999998</v>
      </c>
      <c r="I3011">
        <v>0.27</v>
      </c>
      <c r="J3011">
        <v>869</v>
      </c>
      <c r="L3011">
        <v>968</v>
      </c>
      <c r="M3011">
        <v>402</v>
      </c>
      <c r="O3011">
        <v>450</v>
      </c>
      <c r="P3011" t="s">
        <v>26</v>
      </c>
      <c r="Q3011" t="s">
        <v>21</v>
      </c>
      <c r="R3011" t="s">
        <v>244</v>
      </c>
      <c r="S3011">
        <f t="shared" si="138"/>
        <v>450</v>
      </c>
      <c r="T3011" t="str">
        <f t="shared" si="140"/>
        <v/>
      </c>
      <c r="U3011">
        <f t="shared" si="139"/>
        <v>550</v>
      </c>
      <c r="V3011">
        <v>1025</v>
      </c>
      <c r="W3011">
        <v>142</v>
      </c>
      <c r="X3011">
        <v>10</v>
      </c>
      <c r="Y3011">
        <f>IF(AND($Q3011="hdbd",$P3011=Y$1),1,0)+IF($W3011=$W3010,Y3010,0)</f>
        <v>0</v>
      </c>
      <c r="Z3011">
        <f>IF(AND($Q3011="hdbd",$P3011=Z$1),1,0)+IF($W3011=$W3010,Z3010,0)</f>
        <v>2</v>
      </c>
      <c r="AA3011">
        <f>IF(AND($Q3011="hdbd",$P3011=AA$1),1,0)+IF($W3011=$W3010,AA3010,0)</f>
        <v>19</v>
      </c>
    </row>
    <row r="3012" spans="1:27" x14ac:dyDescent="0.3">
      <c r="A3012" t="s">
        <v>243</v>
      </c>
      <c r="B3012">
        <v>4054456239</v>
      </c>
      <c r="C3012" s="1">
        <v>42581.926666666666</v>
      </c>
      <c r="D3012" t="s">
        <v>24</v>
      </c>
      <c r="E3012">
        <v>1000</v>
      </c>
      <c r="F3012" t="s">
        <v>20</v>
      </c>
      <c r="I3012">
        <v>0.35</v>
      </c>
      <c r="N3012">
        <v>519</v>
      </c>
      <c r="P3012" t="s">
        <v>20</v>
      </c>
      <c r="Q3012" t="s">
        <v>21</v>
      </c>
      <c r="R3012" t="s">
        <v>244</v>
      </c>
      <c r="S3012" t="str">
        <f t="shared" ref="S3012:S3075" si="141">IF(OR(J3012="",M3012=""),"",MIN(_xlfn.FLOOR.MATH((J3012-M3012)/100)*100+50,5100))</f>
        <v/>
      </c>
      <c r="T3012" t="str">
        <f t="shared" si="140"/>
        <v/>
      </c>
      <c r="U3012" t="str">
        <f t="shared" ref="U3012:U3075" si="142">IF(OR(L3012="",O3012=""),"",MIN(_xlfn.FLOOR.MATH((L3012-O3012)/100)*100+50,5100))</f>
        <v/>
      </c>
      <c r="V3012">
        <v>1025</v>
      </c>
      <c r="W3012">
        <v>142</v>
      </c>
      <c r="X3012">
        <v>10</v>
      </c>
      <c r="Y3012">
        <f>IF(AND($Q3012="hdbd",$P3012=Y$1),1,0)+IF($W3012=$W3011,Y3011,0)</f>
        <v>0</v>
      </c>
      <c r="Z3012">
        <f>IF(AND($Q3012="hdbd",$P3012=Z$1),1,0)+IF($W3012=$W3011,Z3011,0)</f>
        <v>2</v>
      </c>
      <c r="AA3012">
        <f>IF(AND($Q3012="hdbd",$P3012=AA$1),1,0)+IF($W3012=$W3011,AA3011,0)</f>
        <v>20</v>
      </c>
    </row>
    <row r="3013" spans="1:27" x14ac:dyDescent="0.3">
      <c r="A3013" t="s">
        <v>243</v>
      </c>
      <c r="B3013">
        <v>3033613068</v>
      </c>
      <c r="C3013" s="1">
        <v>42581.926793981482</v>
      </c>
      <c r="D3013" t="s">
        <v>19</v>
      </c>
      <c r="E3013">
        <v>1000</v>
      </c>
      <c r="F3013" t="s">
        <v>20</v>
      </c>
      <c r="G3013">
        <v>0.09</v>
      </c>
      <c r="H3013">
        <v>0.02</v>
      </c>
      <c r="I3013">
        <v>0.54559999999999997</v>
      </c>
      <c r="J3013">
        <v>839</v>
      </c>
      <c r="K3013">
        <v>1098</v>
      </c>
      <c r="L3013">
        <v>960</v>
      </c>
      <c r="M3013">
        <v>406</v>
      </c>
      <c r="N3013">
        <v>548</v>
      </c>
      <c r="O3013">
        <v>467</v>
      </c>
      <c r="P3013" t="s">
        <v>20</v>
      </c>
      <c r="Q3013" t="s">
        <v>21</v>
      </c>
      <c r="R3013" t="s">
        <v>244</v>
      </c>
      <c r="S3013">
        <f t="shared" si="141"/>
        <v>450</v>
      </c>
      <c r="T3013">
        <f t="shared" ref="T3013:T3076" si="143">IF(OR(K3013="",N3013=""),"",MIN(_xlfn.FLOOR.MATH((K3013-N3013)/100)*100+50,5100))</f>
        <v>550</v>
      </c>
      <c r="U3013">
        <f t="shared" si="142"/>
        <v>450</v>
      </c>
      <c r="V3013">
        <v>1026</v>
      </c>
      <c r="W3013">
        <v>142</v>
      </c>
      <c r="X3013">
        <v>11</v>
      </c>
      <c r="Y3013">
        <f>IF(AND($Q3013="hdbd",$P3013=Y$1),1,0)+IF($W3013=$W3012,Y3012,0)</f>
        <v>0</v>
      </c>
      <c r="Z3013">
        <f>IF(AND($Q3013="hdbd",$P3013=Z$1),1,0)+IF($W3013=$W3012,Z3012,0)</f>
        <v>2</v>
      </c>
      <c r="AA3013">
        <f>IF(AND($Q3013="hdbd",$P3013=AA$1),1,0)+IF($W3013=$W3012,AA3012,0)</f>
        <v>21</v>
      </c>
    </row>
    <row r="3014" spans="1:27" x14ac:dyDescent="0.3">
      <c r="A3014" t="s">
        <v>243</v>
      </c>
      <c r="B3014">
        <v>3033613068</v>
      </c>
      <c r="C3014" s="1">
        <v>42581.926793981482</v>
      </c>
      <c r="D3014" t="s">
        <v>23</v>
      </c>
      <c r="E3014">
        <v>1200</v>
      </c>
      <c r="F3014" t="s">
        <v>20</v>
      </c>
      <c r="G3014">
        <v>0.12</v>
      </c>
      <c r="H3014">
        <v>0.02</v>
      </c>
      <c r="I3014">
        <v>0.3</v>
      </c>
      <c r="J3014">
        <v>715</v>
      </c>
      <c r="K3014">
        <v>1216</v>
      </c>
      <c r="L3014">
        <v>960</v>
      </c>
      <c r="M3014">
        <v>389</v>
      </c>
      <c r="N3014">
        <v>520</v>
      </c>
      <c r="O3014">
        <v>467</v>
      </c>
      <c r="R3014" t="s">
        <v>244</v>
      </c>
      <c r="S3014">
        <f t="shared" si="141"/>
        <v>350</v>
      </c>
      <c r="T3014">
        <f t="shared" si="143"/>
        <v>650</v>
      </c>
      <c r="U3014">
        <f t="shared" si="142"/>
        <v>450</v>
      </c>
      <c r="V3014">
        <v>1026</v>
      </c>
      <c r="W3014">
        <v>142</v>
      </c>
      <c r="X3014">
        <v>11</v>
      </c>
      <c r="Y3014">
        <f>IF(AND($Q3014="hdbd",$P3014=Y$1),1,0)+IF($W3014=$W3013,Y3013,0)</f>
        <v>0</v>
      </c>
      <c r="Z3014">
        <f>IF(AND($Q3014="hdbd",$P3014=Z$1),1,0)+IF($W3014=$W3013,Z3013,0)</f>
        <v>2</v>
      </c>
      <c r="AA3014">
        <f>IF(AND($Q3014="hdbd",$P3014=AA$1),1,0)+IF($W3014=$W3013,AA3013,0)</f>
        <v>21</v>
      </c>
    </row>
    <row r="3015" spans="1:27" x14ac:dyDescent="0.3">
      <c r="A3015" t="s">
        <v>243</v>
      </c>
      <c r="B3015">
        <v>3033613068</v>
      </c>
      <c r="C3015" s="1">
        <v>42581.926793981482</v>
      </c>
      <c r="D3015" t="s">
        <v>24</v>
      </c>
      <c r="E3015">
        <v>1300</v>
      </c>
      <c r="F3015" t="s">
        <v>20</v>
      </c>
      <c r="I3015">
        <v>0.79149999999999998</v>
      </c>
      <c r="N3015">
        <v>613</v>
      </c>
      <c r="P3015" t="s">
        <v>20</v>
      </c>
      <c r="Q3015" t="s">
        <v>21</v>
      </c>
      <c r="R3015" t="s">
        <v>244</v>
      </c>
      <c r="S3015" t="str">
        <f t="shared" si="141"/>
        <v/>
      </c>
      <c r="T3015" t="str">
        <f t="shared" si="143"/>
        <v/>
      </c>
      <c r="U3015" t="str">
        <f t="shared" si="142"/>
        <v/>
      </c>
      <c r="V3015">
        <v>1026</v>
      </c>
      <c r="W3015">
        <v>142</v>
      </c>
      <c r="X3015">
        <v>11</v>
      </c>
      <c r="Y3015">
        <f>IF(AND($Q3015="hdbd",$P3015=Y$1),1,0)+IF($W3015=$W3014,Y3014,0)</f>
        <v>0</v>
      </c>
      <c r="Z3015">
        <f>IF(AND($Q3015="hdbd",$P3015=Z$1),1,0)+IF($W3015=$W3014,Z3014,0)</f>
        <v>2</v>
      </c>
      <c r="AA3015">
        <f>IF(AND($Q3015="hdbd",$P3015=AA$1),1,0)+IF($W3015=$W3014,AA3014,0)</f>
        <v>22</v>
      </c>
    </row>
    <row r="3016" spans="1:27" x14ac:dyDescent="0.3">
      <c r="A3016" t="s">
        <v>243</v>
      </c>
      <c r="B3016">
        <v>2925052499</v>
      </c>
      <c r="C3016" s="1">
        <v>42581.927175925928</v>
      </c>
      <c r="D3016" t="s">
        <v>19</v>
      </c>
      <c r="E3016">
        <v>900</v>
      </c>
      <c r="F3016" t="s">
        <v>20</v>
      </c>
      <c r="G3016">
        <v>0.04</v>
      </c>
      <c r="H3016">
        <v>0.02</v>
      </c>
      <c r="I3016">
        <v>0.08</v>
      </c>
      <c r="J3016">
        <v>800</v>
      </c>
      <c r="K3016">
        <v>999</v>
      </c>
      <c r="L3016">
        <v>880</v>
      </c>
      <c r="M3016">
        <v>260</v>
      </c>
      <c r="N3016">
        <v>371</v>
      </c>
      <c r="O3016">
        <v>327</v>
      </c>
      <c r="R3016" t="s">
        <v>244</v>
      </c>
      <c r="S3016">
        <f t="shared" si="141"/>
        <v>550</v>
      </c>
      <c r="T3016">
        <f t="shared" si="143"/>
        <v>650</v>
      </c>
      <c r="U3016">
        <f t="shared" si="142"/>
        <v>550</v>
      </c>
      <c r="V3016">
        <v>1027</v>
      </c>
      <c r="W3016">
        <v>142</v>
      </c>
      <c r="X3016">
        <v>12</v>
      </c>
      <c r="Y3016">
        <f>IF(AND($Q3016="hdbd",$P3016=Y$1),1,0)+IF($W3016=$W3015,Y3015,0)</f>
        <v>0</v>
      </c>
      <c r="Z3016">
        <f>IF(AND($Q3016="hdbd",$P3016=Z$1),1,0)+IF($W3016=$W3015,Z3015,0)</f>
        <v>2</v>
      </c>
      <c r="AA3016">
        <f>IF(AND($Q3016="hdbd",$P3016=AA$1),1,0)+IF($W3016=$W3015,AA3015,0)</f>
        <v>22</v>
      </c>
    </row>
    <row r="3017" spans="1:27" x14ac:dyDescent="0.3">
      <c r="A3017" t="s">
        <v>243</v>
      </c>
      <c r="B3017">
        <v>2925052499</v>
      </c>
      <c r="C3017" s="1">
        <v>42581.927175925928</v>
      </c>
      <c r="D3017" t="s">
        <v>23</v>
      </c>
      <c r="E3017">
        <v>1000</v>
      </c>
      <c r="F3017" t="s">
        <v>20</v>
      </c>
      <c r="G3017">
        <v>0.04</v>
      </c>
      <c r="H3017">
        <v>0.02</v>
      </c>
      <c r="I3017">
        <v>0.26</v>
      </c>
      <c r="J3017">
        <v>819</v>
      </c>
      <c r="K3017">
        <v>1034</v>
      </c>
      <c r="L3017">
        <v>880</v>
      </c>
      <c r="M3017">
        <v>277</v>
      </c>
      <c r="N3017">
        <v>388</v>
      </c>
      <c r="O3017">
        <v>327</v>
      </c>
      <c r="R3017" t="s">
        <v>244</v>
      </c>
      <c r="S3017">
        <f t="shared" si="141"/>
        <v>550</v>
      </c>
      <c r="T3017">
        <f t="shared" si="143"/>
        <v>650</v>
      </c>
      <c r="U3017">
        <f t="shared" si="142"/>
        <v>550</v>
      </c>
      <c r="V3017">
        <v>1027</v>
      </c>
      <c r="W3017">
        <v>142</v>
      </c>
      <c r="X3017">
        <v>12</v>
      </c>
      <c r="Y3017">
        <f>IF(AND($Q3017="hdbd",$P3017=Y$1),1,0)+IF($W3017=$W3016,Y3016,0)</f>
        <v>0</v>
      </c>
      <c r="Z3017">
        <f>IF(AND($Q3017="hdbd",$P3017=Z$1),1,0)+IF($W3017=$W3016,Z3016,0)</f>
        <v>2</v>
      </c>
      <c r="AA3017">
        <f>IF(AND($Q3017="hdbd",$P3017=AA$1),1,0)+IF($W3017=$W3016,AA3016,0)</f>
        <v>22</v>
      </c>
    </row>
    <row r="3018" spans="1:27" x14ac:dyDescent="0.3">
      <c r="A3018" t="s">
        <v>243</v>
      </c>
      <c r="B3018">
        <v>2925052499</v>
      </c>
      <c r="C3018" s="1">
        <v>42581.927175925928</v>
      </c>
      <c r="D3018" t="s">
        <v>24</v>
      </c>
      <c r="E3018">
        <v>1100</v>
      </c>
      <c r="F3018" t="s">
        <v>20</v>
      </c>
      <c r="I3018">
        <v>0.26</v>
      </c>
      <c r="N3018">
        <v>435</v>
      </c>
      <c r="P3018" t="s">
        <v>20</v>
      </c>
      <c r="Q3018" t="s">
        <v>21</v>
      </c>
      <c r="R3018" t="s">
        <v>244</v>
      </c>
      <c r="S3018" t="str">
        <f t="shared" si="141"/>
        <v/>
      </c>
      <c r="T3018" t="str">
        <f t="shared" si="143"/>
        <v/>
      </c>
      <c r="U3018" t="str">
        <f t="shared" si="142"/>
        <v/>
      </c>
      <c r="V3018">
        <v>1027</v>
      </c>
      <c r="W3018">
        <v>142</v>
      </c>
      <c r="X3018">
        <v>12</v>
      </c>
      <c r="Y3018">
        <f>IF(AND($Q3018="hdbd",$P3018=Y$1),1,0)+IF($W3018=$W3017,Y3017,0)</f>
        <v>0</v>
      </c>
      <c r="Z3018">
        <f>IF(AND($Q3018="hdbd",$P3018=Z$1),1,0)+IF($W3018=$W3017,Z3017,0)</f>
        <v>2</v>
      </c>
      <c r="AA3018">
        <f>IF(AND($Q3018="hdbd",$P3018=AA$1),1,0)+IF($W3018=$W3017,AA3017,0)</f>
        <v>23</v>
      </c>
    </row>
    <row r="3019" spans="1:27" x14ac:dyDescent="0.3">
      <c r="A3019" t="s">
        <v>243</v>
      </c>
      <c r="B3019">
        <v>261613020</v>
      </c>
      <c r="C3019" s="1">
        <v>42581.92728009259</v>
      </c>
      <c r="D3019" t="s">
        <v>19</v>
      </c>
      <c r="E3019">
        <v>1100</v>
      </c>
      <c r="F3019" t="s">
        <v>20</v>
      </c>
      <c r="G3019">
        <v>0.04</v>
      </c>
      <c r="H3019">
        <v>0.02</v>
      </c>
      <c r="I3019">
        <v>0.31</v>
      </c>
      <c r="J3019">
        <v>680</v>
      </c>
      <c r="K3019">
        <v>1197</v>
      </c>
      <c r="L3019">
        <v>995</v>
      </c>
      <c r="M3019">
        <v>414</v>
      </c>
      <c r="N3019">
        <v>536</v>
      </c>
      <c r="O3019">
        <v>447</v>
      </c>
      <c r="P3019" t="s">
        <v>20</v>
      </c>
      <c r="Q3019" t="s">
        <v>21</v>
      </c>
      <c r="R3019" t="s">
        <v>244</v>
      </c>
      <c r="S3019">
        <f t="shared" si="141"/>
        <v>250</v>
      </c>
      <c r="T3019">
        <f t="shared" si="143"/>
        <v>650</v>
      </c>
      <c r="U3019">
        <f t="shared" si="142"/>
        <v>550</v>
      </c>
      <c r="V3019">
        <v>1028</v>
      </c>
      <c r="W3019">
        <v>142</v>
      </c>
      <c r="X3019">
        <v>13</v>
      </c>
      <c r="Y3019">
        <f>IF(AND($Q3019="hdbd",$P3019=Y$1),1,0)+IF($W3019=$W3018,Y3018,0)</f>
        <v>0</v>
      </c>
      <c r="Z3019">
        <f>IF(AND($Q3019="hdbd",$P3019=Z$1),1,0)+IF($W3019=$W3018,Z3018,0)</f>
        <v>2</v>
      </c>
      <c r="AA3019">
        <f>IF(AND($Q3019="hdbd",$P3019=AA$1),1,0)+IF($W3019=$W3018,AA3018,0)</f>
        <v>24</v>
      </c>
    </row>
    <row r="3020" spans="1:27" x14ac:dyDescent="0.3">
      <c r="A3020" t="s">
        <v>243</v>
      </c>
      <c r="B3020">
        <v>261613020</v>
      </c>
      <c r="C3020" s="1">
        <v>42581.92728009259</v>
      </c>
      <c r="D3020" t="s">
        <v>23</v>
      </c>
      <c r="E3020">
        <v>1900</v>
      </c>
      <c r="F3020" t="s">
        <v>20</v>
      </c>
      <c r="G3020">
        <v>0.04</v>
      </c>
      <c r="H3020">
        <v>0.02</v>
      </c>
      <c r="I3020">
        <v>0.32</v>
      </c>
      <c r="J3020">
        <v>811</v>
      </c>
      <c r="K3020">
        <v>1375</v>
      </c>
      <c r="L3020">
        <v>995</v>
      </c>
      <c r="M3020">
        <v>398</v>
      </c>
      <c r="N3020">
        <v>516</v>
      </c>
      <c r="O3020">
        <v>447</v>
      </c>
      <c r="P3020" t="s">
        <v>20</v>
      </c>
      <c r="Q3020" t="s">
        <v>21</v>
      </c>
      <c r="R3020" t="s">
        <v>244</v>
      </c>
      <c r="S3020">
        <f t="shared" si="141"/>
        <v>450</v>
      </c>
      <c r="T3020">
        <f t="shared" si="143"/>
        <v>850</v>
      </c>
      <c r="U3020">
        <f t="shared" si="142"/>
        <v>550</v>
      </c>
      <c r="V3020">
        <v>1028</v>
      </c>
      <c r="W3020">
        <v>142</v>
      </c>
      <c r="X3020">
        <v>13</v>
      </c>
      <c r="Y3020">
        <f>IF(AND($Q3020="hdbd",$P3020=Y$1),1,0)+IF($W3020=$W3019,Y3019,0)</f>
        <v>0</v>
      </c>
      <c r="Z3020">
        <f>IF(AND($Q3020="hdbd",$P3020=Z$1),1,0)+IF($W3020=$W3019,Z3019,0)</f>
        <v>2</v>
      </c>
      <c r="AA3020">
        <f>IF(AND($Q3020="hdbd",$P3020=AA$1),1,0)+IF($W3020=$W3019,AA3019,0)</f>
        <v>25</v>
      </c>
    </row>
    <row r="3021" spans="1:27" x14ac:dyDescent="0.3">
      <c r="A3021" t="s">
        <v>243</v>
      </c>
      <c r="B3021">
        <v>261613020</v>
      </c>
      <c r="C3021" s="1">
        <v>42581.92728009259</v>
      </c>
      <c r="D3021" t="s">
        <v>24</v>
      </c>
      <c r="E3021">
        <v>900</v>
      </c>
      <c r="F3021" t="s">
        <v>20</v>
      </c>
      <c r="H3021">
        <v>0.02</v>
      </c>
      <c r="I3021">
        <v>0.25</v>
      </c>
      <c r="K3021">
        <v>958</v>
      </c>
      <c r="N3021">
        <v>484</v>
      </c>
      <c r="P3021" t="s">
        <v>20</v>
      </c>
      <c r="Q3021" t="s">
        <v>21</v>
      </c>
      <c r="R3021" t="s">
        <v>244</v>
      </c>
      <c r="S3021" t="str">
        <f t="shared" si="141"/>
        <v/>
      </c>
      <c r="T3021">
        <f t="shared" si="143"/>
        <v>450</v>
      </c>
      <c r="U3021" t="str">
        <f t="shared" si="142"/>
        <v/>
      </c>
      <c r="V3021">
        <v>1028</v>
      </c>
      <c r="W3021">
        <v>142</v>
      </c>
      <c r="X3021">
        <v>13</v>
      </c>
      <c r="Y3021">
        <f>IF(AND($Q3021="hdbd",$P3021=Y$1),1,0)+IF($W3021=$W3020,Y3020,0)</f>
        <v>0</v>
      </c>
      <c r="Z3021">
        <f>IF(AND($Q3021="hdbd",$P3021=Z$1),1,0)+IF($W3021=$W3020,Z3020,0)</f>
        <v>2</v>
      </c>
      <c r="AA3021">
        <f>IF(AND($Q3021="hdbd",$P3021=AA$1),1,0)+IF($W3021=$W3020,AA3020,0)</f>
        <v>26</v>
      </c>
    </row>
    <row r="3022" spans="1:27" x14ac:dyDescent="0.3">
      <c r="A3022" t="s">
        <v>243</v>
      </c>
      <c r="B3022">
        <v>958743410</v>
      </c>
      <c r="C3022" s="1">
        <v>42581.927557870367</v>
      </c>
      <c r="D3022" t="s">
        <v>19</v>
      </c>
      <c r="E3022">
        <v>900</v>
      </c>
      <c r="F3022" t="s">
        <v>20</v>
      </c>
      <c r="G3022">
        <v>0.09</v>
      </c>
      <c r="H3022">
        <v>0.02</v>
      </c>
      <c r="I3022">
        <v>0.28999999999999998</v>
      </c>
      <c r="J3022">
        <v>655</v>
      </c>
      <c r="K3022">
        <v>927</v>
      </c>
      <c r="L3022">
        <v>868</v>
      </c>
      <c r="M3022">
        <v>278</v>
      </c>
      <c r="N3022">
        <v>399</v>
      </c>
      <c r="O3022">
        <v>350</v>
      </c>
      <c r="P3022" t="s">
        <v>20</v>
      </c>
      <c r="Q3022" t="s">
        <v>21</v>
      </c>
      <c r="R3022" t="s">
        <v>244</v>
      </c>
      <c r="S3022">
        <f t="shared" si="141"/>
        <v>350</v>
      </c>
      <c r="T3022">
        <f t="shared" si="143"/>
        <v>550</v>
      </c>
      <c r="U3022">
        <f t="shared" si="142"/>
        <v>550</v>
      </c>
      <c r="V3022">
        <v>1029</v>
      </c>
      <c r="W3022">
        <v>142</v>
      </c>
      <c r="X3022">
        <v>14</v>
      </c>
      <c r="Y3022">
        <f>IF(AND($Q3022="hdbd",$P3022=Y$1),1,0)+IF($W3022=$W3021,Y3021,0)</f>
        <v>0</v>
      </c>
      <c r="Z3022">
        <f>IF(AND($Q3022="hdbd",$P3022=Z$1),1,0)+IF($W3022=$W3021,Z3021,0)</f>
        <v>2</v>
      </c>
      <c r="AA3022">
        <f>IF(AND($Q3022="hdbd",$P3022=AA$1),1,0)+IF($W3022=$W3021,AA3021,0)</f>
        <v>27</v>
      </c>
    </row>
    <row r="3023" spans="1:27" x14ac:dyDescent="0.3">
      <c r="A3023" t="s">
        <v>243</v>
      </c>
      <c r="B3023">
        <v>958743410</v>
      </c>
      <c r="C3023" s="1">
        <v>42581.927557870367</v>
      </c>
      <c r="D3023" t="s">
        <v>23</v>
      </c>
      <c r="E3023">
        <v>900</v>
      </c>
      <c r="F3023" t="s">
        <v>26</v>
      </c>
      <c r="G3023">
        <v>0.04</v>
      </c>
      <c r="H3023">
        <v>0.28010000000000002</v>
      </c>
      <c r="I3023">
        <v>0.16</v>
      </c>
      <c r="J3023">
        <v>620</v>
      </c>
      <c r="L3023">
        <v>868</v>
      </c>
      <c r="M3023">
        <v>253</v>
      </c>
      <c r="O3023">
        <v>350</v>
      </c>
      <c r="P3023" t="s">
        <v>26</v>
      </c>
      <c r="Q3023" t="s">
        <v>21</v>
      </c>
      <c r="R3023" t="s">
        <v>244</v>
      </c>
      <c r="S3023">
        <f t="shared" si="141"/>
        <v>350</v>
      </c>
      <c r="T3023" t="str">
        <f t="shared" si="143"/>
        <v/>
      </c>
      <c r="U3023">
        <f t="shared" si="142"/>
        <v>550</v>
      </c>
      <c r="V3023">
        <v>1029</v>
      </c>
      <c r="W3023">
        <v>142</v>
      </c>
      <c r="X3023">
        <v>14</v>
      </c>
      <c r="Y3023">
        <f>IF(AND($Q3023="hdbd",$P3023=Y$1),1,0)+IF($W3023=$W3022,Y3022,0)</f>
        <v>0</v>
      </c>
      <c r="Z3023">
        <f>IF(AND($Q3023="hdbd",$P3023=Z$1),1,0)+IF($W3023=$W3022,Z3022,0)</f>
        <v>3</v>
      </c>
      <c r="AA3023">
        <f>IF(AND($Q3023="hdbd",$P3023=AA$1),1,0)+IF($W3023=$W3022,AA3022,0)</f>
        <v>27</v>
      </c>
    </row>
    <row r="3024" spans="1:27" x14ac:dyDescent="0.3">
      <c r="A3024" t="s">
        <v>243</v>
      </c>
      <c r="B3024">
        <v>958743410</v>
      </c>
      <c r="C3024" s="1">
        <v>42581.927557870367</v>
      </c>
      <c r="D3024" t="s">
        <v>24</v>
      </c>
      <c r="E3024">
        <v>1600</v>
      </c>
      <c r="F3024" t="s">
        <v>20</v>
      </c>
      <c r="I3024">
        <v>0.28999999999999998</v>
      </c>
      <c r="N3024">
        <v>479</v>
      </c>
      <c r="P3024" t="s">
        <v>20</v>
      </c>
      <c r="Q3024" t="s">
        <v>21</v>
      </c>
      <c r="R3024" t="s">
        <v>244</v>
      </c>
      <c r="S3024" t="str">
        <f t="shared" si="141"/>
        <v/>
      </c>
      <c r="T3024" t="str">
        <f t="shared" si="143"/>
        <v/>
      </c>
      <c r="U3024" t="str">
        <f t="shared" si="142"/>
        <v/>
      </c>
      <c r="V3024">
        <v>1029</v>
      </c>
      <c r="W3024">
        <v>142</v>
      </c>
      <c r="X3024">
        <v>14</v>
      </c>
      <c r="Y3024">
        <f>IF(AND($Q3024="hdbd",$P3024=Y$1),1,0)+IF($W3024=$W3023,Y3023,0)</f>
        <v>0</v>
      </c>
      <c r="Z3024">
        <f>IF(AND($Q3024="hdbd",$P3024=Z$1),1,0)+IF($W3024=$W3023,Z3023,0)</f>
        <v>3</v>
      </c>
      <c r="AA3024">
        <f>IF(AND($Q3024="hdbd",$P3024=AA$1),1,0)+IF($W3024=$W3023,AA3023,0)</f>
        <v>28</v>
      </c>
    </row>
    <row r="3025" spans="1:27" x14ac:dyDescent="0.3">
      <c r="A3025" t="s">
        <v>243</v>
      </c>
      <c r="B3025">
        <v>1510308284</v>
      </c>
      <c r="C3025" s="1">
        <v>42581.927719907406</v>
      </c>
      <c r="D3025" t="s">
        <v>19</v>
      </c>
      <c r="E3025">
        <v>1400</v>
      </c>
      <c r="F3025" t="s">
        <v>20</v>
      </c>
      <c r="G3025">
        <v>0.09</v>
      </c>
      <c r="H3025">
        <v>0.27239999999999998</v>
      </c>
      <c r="I3025">
        <v>0.31</v>
      </c>
      <c r="J3025">
        <v>607</v>
      </c>
      <c r="K3025">
        <v>1019</v>
      </c>
      <c r="M3025">
        <v>336</v>
      </c>
      <c r="N3025">
        <v>490</v>
      </c>
      <c r="P3025" t="s">
        <v>20</v>
      </c>
      <c r="Q3025" t="s">
        <v>21</v>
      </c>
      <c r="R3025" t="s">
        <v>244</v>
      </c>
      <c r="S3025">
        <f t="shared" si="141"/>
        <v>250</v>
      </c>
      <c r="T3025">
        <f t="shared" si="143"/>
        <v>550</v>
      </c>
      <c r="U3025" t="str">
        <f t="shared" si="142"/>
        <v/>
      </c>
      <c r="V3025">
        <v>1030</v>
      </c>
      <c r="W3025">
        <v>142</v>
      </c>
      <c r="X3025">
        <v>15</v>
      </c>
      <c r="Y3025">
        <f>IF(AND($Q3025="hdbd",$P3025=Y$1),1,0)+IF($W3025=$W3024,Y3024,0)</f>
        <v>0</v>
      </c>
      <c r="Z3025">
        <f>IF(AND($Q3025="hdbd",$P3025=Z$1),1,0)+IF($W3025=$W3024,Z3024,0)</f>
        <v>3</v>
      </c>
      <c r="AA3025">
        <f>IF(AND($Q3025="hdbd",$P3025=AA$1),1,0)+IF($W3025=$W3024,AA3024,0)</f>
        <v>29</v>
      </c>
    </row>
    <row r="3026" spans="1:27" x14ac:dyDescent="0.3">
      <c r="A3026" t="s">
        <v>243</v>
      </c>
      <c r="B3026">
        <v>1510308284</v>
      </c>
      <c r="C3026" s="1">
        <v>42581.927719907406</v>
      </c>
      <c r="D3026" t="s">
        <v>23</v>
      </c>
      <c r="E3026">
        <v>1400</v>
      </c>
      <c r="F3026" t="s">
        <v>26</v>
      </c>
      <c r="G3026">
        <v>0.09</v>
      </c>
      <c r="H3026">
        <v>0.27239999999999998</v>
      </c>
      <c r="I3026">
        <v>0.18</v>
      </c>
      <c r="J3026">
        <v>612</v>
      </c>
      <c r="K3026">
        <v>970</v>
      </c>
      <c r="L3026">
        <v>1424</v>
      </c>
      <c r="M3026">
        <v>312</v>
      </c>
      <c r="N3026">
        <v>466</v>
      </c>
      <c r="O3026">
        <v>401</v>
      </c>
      <c r="R3026" t="s">
        <v>244</v>
      </c>
      <c r="S3026">
        <f t="shared" si="141"/>
        <v>350</v>
      </c>
      <c r="T3026">
        <f t="shared" si="143"/>
        <v>550</v>
      </c>
      <c r="U3026">
        <f t="shared" si="142"/>
        <v>1050</v>
      </c>
      <c r="V3026">
        <v>1030</v>
      </c>
      <c r="W3026">
        <v>142</v>
      </c>
      <c r="X3026">
        <v>15</v>
      </c>
      <c r="Y3026">
        <f>IF(AND($Q3026="hdbd",$P3026=Y$1),1,0)+IF($W3026=$W3025,Y3025,0)</f>
        <v>0</v>
      </c>
      <c r="Z3026">
        <f>IF(AND($Q3026="hdbd",$P3026=Z$1),1,0)+IF($W3026=$W3025,Z3025,0)</f>
        <v>3</v>
      </c>
      <c r="AA3026">
        <f>IF(AND($Q3026="hdbd",$P3026=AA$1),1,0)+IF($W3026=$W3025,AA3025,0)</f>
        <v>29</v>
      </c>
    </row>
    <row r="3027" spans="1:27" x14ac:dyDescent="0.3">
      <c r="A3027" t="s">
        <v>243</v>
      </c>
      <c r="B3027">
        <v>1510308284</v>
      </c>
      <c r="C3027" s="1">
        <v>42581.927719907406</v>
      </c>
      <c r="D3027" t="s">
        <v>24</v>
      </c>
      <c r="E3027">
        <v>2000</v>
      </c>
      <c r="F3027" t="s">
        <v>20</v>
      </c>
      <c r="H3027">
        <v>0.21740000000000001</v>
      </c>
      <c r="I3027">
        <v>0.2</v>
      </c>
      <c r="K3027">
        <v>2991</v>
      </c>
      <c r="L3027">
        <v>1424</v>
      </c>
      <c r="N3027">
        <v>446</v>
      </c>
      <c r="O3027">
        <v>401</v>
      </c>
      <c r="R3027" t="s">
        <v>244</v>
      </c>
      <c r="S3027" t="str">
        <f t="shared" si="141"/>
        <v/>
      </c>
      <c r="T3027">
        <f t="shared" si="143"/>
        <v>2550</v>
      </c>
      <c r="U3027">
        <f t="shared" si="142"/>
        <v>1050</v>
      </c>
      <c r="V3027">
        <v>1030</v>
      </c>
      <c r="W3027">
        <v>142</v>
      </c>
      <c r="X3027">
        <v>15</v>
      </c>
      <c r="Y3027">
        <f>IF(AND($Q3027="hdbd",$P3027=Y$1),1,0)+IF($W3027=$W3026,Y3026,0)</f>
        <v>0</v>
      </c>
      <c r="Z3027">
        <f>IF(AND($Q3027="hdbd",$P3027=Z$1),1,0)+IF($W3027=$W3026,Z3026,0)</f>
        <v>3</v>
      </c>
      <c r="AA3027">
        <f>IF(AND($Q3027="hdbd",$P3027=AA$1),1,0)+IF($W3027=$W3026,AA3026,0)</f>
        <v>29</v>
      </c>
    </row>
    <row r="3028" spans="1:27" x14ac:dyDescent="0.3">
      <c r="A3028" t="s">
        <v>243</v>
      </c>
      <c r="B3028">
        <v>1666630692</v>
      </c>
      <c r="C3028" s="1">
        <v>42581.927939814814</v>
      </c>
      <c r="D3028" t="s">
        <v>19</v>
      </c>
      <c r="E3028">
        <v>1300</v>
      </c>
      <c r="F3028" t="s">
        <v>20</v>
      </c>
      <c r="G3028">
        <v>0.16</v>
      </c>
      <c r="H3028">
        <v>0.02</v>
      </c>
      <c r="I3028">
        <v>0.17</v>
      </c>
      <c r="J3028">
        <v>809</v>
      </c>
      <c r="K3028">
        <v>1366</v>
      </c>
      <c r="L3028">
        <v>1222</v>
      </c>
      <c r="M3028">
        <v>541</v>
      </c>
      <c r="N3028">
        <v>710</v>
      </c>
      <c r="O3028">
        <v>619</v>
      </c>
      <c r="R3028" t="s">
        <v>244</v>
      </c>
      <c r="S3028">
        <f t="shared" si="141"/>
        <v>250</v>
      </c>
      <c r="T3028">
        <f t="shared" si="143"/>
        <v>650</v>
      </c>
      <c r="U3028">
        <f t="shared" si="142"/>
        <v>650</v>
      </c>
      <c r="V3028">
        <v>1031</v>
      </c>
      <c r="W3028">
        <v>142</v>
      </c>
      <c r="X3028">
        <v>16</v>
      </c>
      <c r="Y3028">
        <f>IF(AND($Q3028="hdbd",$P3028=Y$1),1,0)+IF($W3028=$W3027,Y3027,0)</f>
        <v>0</v>
      </c>
      <c r="Z3028">
        <f>IF(AND($Q3028="hdbd",$P3028=Z$1),1,0)+IF($W3028=$W3027,Z3027,0)</f>
        <v>3</v>
      </c>
      <c r="AA3028">
        <f>IF(AND($Q3028="hdbd",$P3028=AA$1),1,0)+IF($W3028=$W3027,AA3027,0)</f>
        <v>29</v>
      </c>
    </row>
    <row r="3029" spans="1:27" x14ac:dyDescent="0.3">
      <c r="A3029" t="s">
        <v>243</v>
      </c>
      <c r="B3029">
        <v>1666630692</v>
      </c>
      <c r="C3029" s="1">
        <v>42581.927939814814</v>
      </c>
      <c r="D3029" t="s">
        <v>23</v>
      </c>
      <c r="E3029">
        <v>1800</v>
      </c>
      <c r="F3029" t="s">
        <v>26</v>
      </c>
      <c r="G3029">
        <v>0.04</v>
      </c>
      <c r="H3029">
        <v>0.27179999999999999</v>
      </c>
      <c r="I3029">
        <v>0.16</v>
      </c>
      <c r="J3029">
        <v>884</v>
      </c>
      <c r="L3029">
        <v>1222</v>
      </c>
      <c r="M3029">
        <v>588</v>
      </c>
      <c r="O3029">
        <v>619</v>
      </c>
      <c r="P3029" t="s">
        <v>26</v>
      </c>
      <c r="Q3029" t="s">
        <v>21</v>
      </c>
      <c r="R3029" t="s">
        <v>244</v>
      </c>
      <c r="S3029">
        <f t="shared" si="141"/>
        <v>250</v>
      </c>
      <c r="T3029" t="str">
        <f t="shared" si="143"/>
        <v/>
      </c>
      <c r="U3029">
        <f t="shared" si="142"/>
        <v>650</v>
      </c>
      <c r="V3029">
        <v>1031</v>
      </c>
      <c r="W3029">
        <v>142</v>
      </c>
      <c r="X3029">
        <v>16</v>
      </c>
      <c r="Y3029">
        <f>IF(AND($Q3029="hdbd",$P3029=Y$1),1,0)+IF($W3029=$W3028,Y3028,0)</f>
        <v>0</v>
      </c>
      <c r="Z3029">
        <f>IF(AND($Q3029="hdbd",$P3029=Z$1),1,0)+IF($W3029=$W3028,Z3028,0)</f>
        <v>4</v>
      </c>
      <c r="AA3029">
        <f>IF(AND($Q3029="hdbd",$P3029=AA$1),1,0)+IF($W3029=$W3028,AA3028,0)</f>
        <v>29</v>
      </c>
    </row>
    <row r="3030" spans="1:27" x14ac:dyDescent="0.3">
      <c r="A3030" t="s">
        <v>243</v>
      </c>
      <c r="B3030">
        <v>1666630692</v>
      </c>
      <c r="C3030" s="1">
        <v>42581.927939814814</v>
      </c>
      <c r="D3030" t="s">
        <v>24</v>
      </c>
      <c r="E3030">
        <v>1200</v>
      </c>
      <c r="F3030" t="s">
        <v>20</v>
      </c>
      <c r="H3030">
        <v>0.02</v>
      </c>
      <c r="I3030">
        <v>9.98E-2</v>
      </c>
      <c r="K3030">
        <v>1197</v>
      </c>
      <c r="L3030">
        <v>1222</v>
      </c>
      <c r="N3030">
        <v>667</v>
      </c>
      <c r="O3030">
        <v>619</v>
      </c>
      <c r="R3030" t="s">
        <v>244</v>
      </c>
      <c r="S3030" t="str">
        <f t="shared" si="141"/>
        <v/>
      </c>
      <c r="T3030">
        <f t="shared" si="143"/>
        <v>550</v>
      </c>
      <c r="U3030">
        <f t="shared" si="142"/>
        <v>650</v>
      </c>
      <c r="V3030">
        <v>1031</v>
      </c>
      <c r="W3030">
        <v>142</v>
      </c>
      <c r="X3030">
        <v>16</v>
      </c>
      <c r="Y3030">
        <f>IF(AND($Q3030="hdbd",$P3030=Y$1),1,0)+IF($W3030=$W3029,Y3029,0)</f>
        <v>0</v>
      </c>
      <c r="Z3030">
        <f>IF(AND($Q3030="hdbd",$P3030=Z$1),1,0)+IF($W3030=$W3029,Z3029,0)</f>
        <v>4</v>
      </c>
      <c r="AA3030">
        <f>IF(AND($Q3030="hdbd",$P3030=AA$1),1,0)+IF($W3030=$W3029,AA3029,0)</f>
        <v>29</v>
      </c>
    </row>
    <row r="3031" spans="1:27" x14ac:dyDescent="0.3">
      <c r="A3031" t="s">
        <v>243</v>
      </c>
      <c r="B3031">
        <v>1039532757</v>
      </c>
      <c r="C3031" s="1">
        <v>42581.928124999999</v>
      </c>
      <c r="D3031" t="s">
        <v>19</v>
      </c>
      <c r="E3031">
        <v>1000</v>
      </c>
      <c r="F3031" t="s">
        <v>20</v>
      </c>
      <c r="G3031">
        <v>0.04</v>
      </c>
      <c r="H3031">
        <v>0.27560000000000001</v>
      </c>
      <c r="I3031">
        <v>0.3</v>
      </c>
      <c r="J3031">
        <v>767</v>
      </c>
      <c r="K3031">
        <v>1079</v>
      </c>
      <c r="L3031">
        <v>863</v>
      </c>
      <c r="M3031">
        <v>479</v>
      </c>
      <c r="N3031">
        <v>355</v>
      </c>
      <c r="O3031">
        <v>260</v>
      </c>
      <c r="P3031" t="s">
        <v>20</v>
      </c>
      <c r="Q3031" t="s">
        <v>21</v>
      </c>
      <c r="R3031" t="s">
        <v>244</v>
      </c>
      <c r="S3031">
        <f t="shared" si="141"/>
        <v>250</v>
      </c>
      <c r="T3031">
        <f t="shared" si="143"/>
        <v>750</v>
      </c>
      <c r="U3031">
        <f t="shared" si="142"/>
        <v>650</v>
      </c>
      <c r="V3031">
        <v>1032</v>
      </c>
      <c r="W3031">
        <v>142</v>
      </c>
      <c r="X3031">
        <v>17</v>
      </c>
      <c r="Y3031">
        <f>IF(AND($Q3031="hdbd",$P3031=Y$1),1,0)+IF($W3031=$W3030,Y3030,0)</f>
        <v>0</v>
      </c>
      <c r="Z3031">
        <f>IF(AND($Q3031="hdbd",$P3031=Z$1),1,0)+IF($W3031=$W3030,Z3030,0)</f>
        <v>4</v>
      </c>
      <c r="AA3031">
        <f>IF(AND($Q3031="hdbd",$P3031=AA$1),1,0)+IF($W3031=$W3030,AA3030,0)</f>
        <v>30</v>
      </c>
    </row>
    <row r="3032" spans="1:27" x14ac:dyDescent="0.3">
      <c r="A3032" t="s">
        <v>243</v>
      </c>
      <c r="B3032">
        <v>1039532757</v>
      </c>
      <c r="C3032" s="1">
        <v>42581.928124999999</v>
      </c>
      <c r="D3032" t="s">
        <v>23</v>
      </c>
      <c r="E3032">
        <v>1900</v>
      </c>
      <c r="F3032" t="s">
        <v>26</v>
      </c>
      <c r="G3032">
        <v>0.04</v>
      </c>
      <c r="H3032">
        <v>0.27379999999999999</v>
      </c>
      <c r="I3032">
        <v>0.18</v>
      </c>
      <c r="J3032">
        <v>940</v>
      </c>
      <c r="L3032">
        <v>863</v>
      </c>
      <c r="M3032">
        <v>532</v>
      </c>
      <c r="O3032">
        <v>260</v>
      </c>
      <c r="P3032" t="s">
        <v>26</v>
      </c>
      <c r="Q3032" t="s">
        <v>21</v>
      </c>
      <c r="R3032" t="s">
        <v>244</v>
      </c>
      <c r="S3032">
        <f t="shared" si="141"/>
        <v>450</v>
      </c>
      <c r="T3032" t="str">
        <f t="shared" si="143"/>
        <v/>
      </c>
      <c r="U3032">
        <f t="shared" si="142"/>
        <v>650</v>
      </c>
      <c r="V3032">
        <v>1032</v>
      </c>
      <c r="W3032">
        <v>142</v>
      </c>
      <c r="X3032">
        <v>17</v>
      </c>
      <c r="Y3032">
        <f>IF(AND($Q3032="hdbd",$P3032=Y$1),1,0)+IF($W3032=$W3031,Y3031,0)</f>
        <v>0</v>
      </c>
      <c r="Z3032">
        <f>IF(AND($Q3032="hdbd",$P3032=Z$1),1,0)+IF($W3032=$W3031,Z3031,0)</f>
        <v>5</v>
      </c>
      <c r="AA3032">
        <f>IF(AND($Q3032="hdbd",$P3032=AA$1),1,0)+IF($W3032=$W3031,AA3031,0)</f>
        <v>30</v>
      </c>
    </row>
    <row r="3033" spans="1:27" x14ac:dyDescent="0.3">
      <c r="A3033" t="s">
        <v>243</v>
      </c>
      <c r="B3033">
        <v>1039532757</v>
      </c>
      <c r="C3033" s="1">
        <v>42581.928124999999</v>
      </c>
      <c r="D3033" t="s">
        <v>24</v>
      </c>
      <c r="E3033">
        <v>900</v>
      </c>
      <c r="F3033" t="s">
        <v>20</v>
      </c>
      <c r="H3033">
        <v>0.02</v>
      </c>
      <c r="I3033">
        <v>0.19</v>
      </c>
      <c r="K3033">
        <v>904</v>
      </c>
      <c r="L3033">
        <v>863</v>
      </c>
      <c r="N3033">
        <v>292</v>
      </c>
      <c r="O3033">
        <v>260</v>
      </c>
      <c r="R3033" t="s">
        <v>244</v>
      </c>
      <c r="S3033" t="str">
        <f t="shared" si="141"/>
        <v/>
      </c>
      <c r="T3033">
        <f t="shared" si="143"/>
        <v>650</v>
      </c>
      <c r="U3033">
        <f t="shared" si="142"/>
        <v>650</v>
      </c>
      <c r="V3033">
        <v>1032</v>
      </c>
      <c r="W3033">
        <v>142</v>
      </c>
      <c r="X3033">
        <v>17</v>
      </c>
      <c r="Y3033">
        <f>IF(AND($Q3033="hdbd",$P3033=Y$1),1,0)+IF($W3033=$W3032,Y3032,0)</f>
        <v>0</v>
      </c>
      <c r="Z3033">
        <f>IF(AND($Q3033="hdbd",$P3033=Z$1),1,0)+IF($W3033=$W3032,Z3032,0)</f>
        <v>5</v>
      </c>
      <c r="AA3033">
        <f>IF(AND($Q3033="hdbd",$P3033=AA$1),1,0)+IF($W3033=$W3032,AA3032,0)</f>
        <v>30</v>
      </c>
    </row>
    <row r="3034" spans="1:27" x14ac:dyDescent="0.3">
      <c r="A3034" t="s">
        <v>243</v>
      </c>
      <c r="B3034">
        <v>1182367990</v>
      </c>
      <c r="C3034" s="1">
        <v>42581.928495370368</v>
      </c>
      <c r="D3034" t="s">
        <v>19</v>
      </c>
      <c r="E3034">
        <v>1600</v>
      </c>
      <c r="F3034" t="s">
        <v>20</v>
      </c>
      <c r="G3034">
        <v>0.09</v>
      </c>
      <c r="H3034">
        <v>0.02</v>
      </c>
      <c r="I3034">
        <v>0.25</v>
      </c>
      <c r="J3034">
        <v>703</v>
      </c>
      <c r="K3034">
        <v>1241</v>
      </c>
      <c r="L3034">
        <v>859</v>
      </c>
      <c r="M3034">
        <v>297</v>
      </c>
      <c r="N3034">
        <v>492</v>
      </c>
      <c r="O3034">
        <v>356</v>
      </c>
      <c r="P3034" t="s">
        <v>20</v>
      </c>
      <c r="Q3034" t="s">
        <v>21</v>
      </c>
      <c r="R3034" t="s">
        <v>244</v>
      </c>
      <c r="S3034">
        <f t="shared" si="141"/>
        <v>450</v>
      </c>
      <c r="T3034">
        <f t="shared" si="143"/>
        <v>750</v>
      </c>
      <c r="U3034">
        <f t="shared" si="142"/>
        <v>550</v>
      </c>
      <c r="V3034">
        <v>1033</v>
      </c>
      <c r="W3034">
        <v>142</v>
      </c>
      <c r="X3034">
        <v>18</v>
      </c>
      <c r="Y3034">
        <f>IF(AND($Q3034="hdbd",$P3034=Y$1),1,0)+IF($W3034=$W3033,Y3033,0)</f>
        <v>0</v>
      </c>
      <c r="Z3034">
        <f>IF(AND($Q3034="hdbd",$P3034=Z$1),1,0)+IF($W3034=$W3033,Z3033,0)</f>
        <v>5</v>
      </c>
      <c r="AA3034">
        <f>IF(AND($Q3034="hdbd",$P3034=AA$1),1,0)+IF($W3034=$W3033,AA3033,0)</f>
        <v>31</v>
      </c>
    </row>
    <row r="3035" spans="1:27" x14ac:dyDescent="0.3">
      <c r="A3035" t="s">
        <v>243</v>
      </c>
      <c r="B3035">
        <v>1182367990</v>
      </c>
      <c r="C3035" s="1">
        <v>42581.928495370368</v>
      </c>
      <c r="D3035" t="s">
        <v>23</v>
      </c>
      <c r="E3035">
        <v>1100</v>
      </c>
      <c r="F3035" t="s">
        <v>20</v>
      </c>
      <c r="G3035">
        <v>0.04</v>
      </c>
      <c r="H3035">
        <v>0.02</v>
      </c>
      <c r="I3035">
        <v>0.26</v>
      </c>
      <c r="J3035">
        <v>683</v>
      </c>
      <c r="K3035">
        <v>1130</v>
      </c>
      <c r="L3035">
        <v>859</v>
      </c>
      <c r="M3035">
        <v>271</v>
      </c>
      <c r="N3035">
        <v>464</v>
      </c>
      <c r="O3035">
        <v>356</v>
      </c>
      <c r="R3035" t="s">
        <v>244</v>
      </c>
      <c r="S3035">
        <f t="shared" si="141"/>
        <v>450</v>
      </c>
      <c r="T3035">
        <f t="shared" si="143"/>
        <v>650</v>
      </c>
      <c r="U3035">
        <f t="shared" si="142"/>
        <v>550</v>
      </c>
      <c r="V3035">
        <v>1033</v>
      </c>
      <c r="W3035">
        <v>142</v>
      </c>
      <c r="X3035">
        <v>18</v>
      </c>
      <c r="Y3035">
        <f>IF(AND($Q3035="hdbd",$P3035=Y$1),1,0)+IF($W3035=$W3034,Y3034,0)</f>
        <v>0</v>
      </c>
      <c r="Z3035">
        <f>IF(AND($Q3035="hdbd",$P3035=Z$1),1,0)+IF($W3035=$W3034,Z3034,0)</f>
        <v>5</v>
      </c>
      <c r="AA3035">
        <f>IF(AND($Q3035="hdbd",$P3035=AA$1),1,0)+IF($W3035=$W3034,AA3034,0)</f>
        <v>31</v>
      </c>
    </row>
    <row r="3036" spans="1:27" x14ac:dyDescent="0.3">
      <c r="A3036" t="s">
        <v>243</v>
      </c>
      <c r="B3036">
        <v>1182367990</v>
      </c>
      <c r="C3036" s="1">
        <v>42581.928495370368</v>
      </c>
      <c r="D3036" t="s">
        <v>24</v>
      </c>
      <c r="E3036">
        <v>900</v>
      </c>
      <c r="F3036" t="s">
        <v>20</v>
      </c>
      <c r="H3036">
        <v>0.02</v>
      </c>
      <c r="I3036">
        <v>0.21</v>
      </c>
      <c r="K3036">
        <v>977</v>
      </c>
      <c r="L3036">
        <v>859</v>
      </c>
      <c r="N3036">
        <v>410</v>
      </c>
      <c r="O3036">
        <v>356</v>
      </c>
      <c r="R3036" t="s">
        <v>244</v>
      </c>
      <c r="S3036" t="str">
        <f t="shared" si="141"/>
        <v/>
      </c>
      <c r="T3036">
        <f t="shared" si="143"/>
        <v>550</v>
      </c>
      <c r="U3036">
        <f t="shared" si="142"/>
        <v>550</v>
      </c>
      <c r="V3036">
        <v>1033</v>
      </c>
      <c r="W3036">
        <v>142</v>
      </c>
      <c r="X3036">
        <v>18</v>
      </c>
      <c r="Y3036">
        <f>IF(AND($Q3036="hdbd",$P3036=Y$1),1,0)+IF($W3036=$W3035,Y3035,0)</f>
        <v>0</v>
      </c>
      <c r="Z3036">
        <f>IF(AND($Q3036="hdbd",$P3036=Z$1),1,0)+IF($W3036=$W3035,Z3035,0)</f>
        <v>5</v>
      </c>
      <c r="AA3036">
        <f>IF(AND($Q3036="hdbd",$P3036=AA$1),1,0)+IF($W3036=$W3035,AA3035,0)</f>
        <v>31</v>
      </c>
    </row>
    <row r="3037" spans="1:27" x14ac:dyDescent="0.3">
      <c r="A3037" t="s">
        <v>243</v>
      </c>
      <c r="B3037">
        <v>3874595562</v>
      </c>
      <c r="C3037" s="1">
        <v>42581.928599537037</v>
      </c>
      <c r="D3037" t="s">
        <v>19</v>
      </c>
      <c r="E3037">
        <v>1300</v>
      </c>
      <c r="F3037" t="s">
        <v>20</v>
      </c>
      <c r="G3037">
        <v>0.04</v>
      </c>
      <c r="H3037">
        <v>0.02</v>
      </c>
      <c r="I3037">
        <v>0.17</v>
      </c>
      <c r="J3037">
        <v>932</v>
      </c>
      <c r="K3037">
        <v>1249</v>
      </c>
      <c r="L3037">
        <v>1314</v>
      </c>
      <c r="M3037">
        <v>635</v>
      </c>
      <c r="N3037">
        <v>788</v>
      </c>
      <c r="O3037">
        <v>721</v>
      </c>
      <c r="R3037" t="s">
        <v>244</v>
      </c>
      <c r="S3037">
        <f t="shared" si="141"/>
        <v>250</v>
      </c>
      <c r="T3037">
        <f t="shared" si="143"/>
        <v>450</v>
      </c>
      <c r="U3037">
        <f t="shared" si="142"/>
        <v>550</v>
      </c>
      <c r="V3037">
        <v>1034</v>
      </c>
      <c r="W3037">
        <v>142</v>
      </c>
      <c r="X3037">
        <v>19</v>
      </c>
      <c r="Y3037">
        <f>IF(AND($Q3037="hdbd",$P3037=Y$1),1,0)+IF($W3037=$W3036,Y3036,0)</f>
        <v>0</v>
      </c>
      <c r="Z3037">
        <f>IF(AND($Q3037="hdbd",$P3037=Z$1),1,0)+IF($W3037=$W3036,Z3036,0)</f>
        <v>5</v>
      </c>
      <c r="AA3037">
        <f>IF(AND($Q3037="hdbd",$P3037=AA$1),1,0)+IF($W3037=$W3036,AA3036,0)</f>
        <v>31</v>
      </c>
    </row>
    <row r="3038" spans="1:27" x14ac:dyDescent="0.3">
      <c r="A3038" t="s">
        <v>243</v>
      </c>
      <c r="B3038">
        <v>3874595562</v>
      </c>
      <c r="C3038" s="1">
        <v>42581.928599537037</v>
      </c>
      <c r="D3038" t="s">
        <v>23</v>
      </c>
      <c r="E3038">
        <v>1300</v>
      </c>
      <c r="F3038" t="s">
        <v>26</v>
      </c>
      <c r="G3038">
        <v>0.12</v>
      </c>
      <c r="H3038">
        <v>0.28239999999999998</v>
      </c>
      <c r="I3038">
        <v>0.16</v>
      </c>
      <c r="J3038">
        <v>1065</v>
      </c>
      <c r="L3038">
        <v>1314</v>
      </c>
      <c r="M3038">
        <v>680</v>
      </c>
      <c r="O3038">
        <v>721</v>
      </c>
      <c r="P3038" t="s">
        <v>26</v>
      </c>
      <c r="Q3038" t="s">
        <v>21</v>
      </c>
      <c r="R3038" t="s">
        <v>244</v>
      </c>
      <c r="S3038">
        <f t="shared" si="141"/>
        <v>350</v>
      </c>
      <c r="T3038" t="str">
        <f t="shared" si="143"/>
        <v/>
      </c>
      <c r="U3038">
        <f t="shared" si="142"/>
        <v>550</v>
      </c>
      <c r="V3038">
        <v>1034</v>
      </c>
      <c r="W3038">
        <v>142</v>
      </c>
      <c r="X3038">
        <v>19</v>
      </c>
      <c r="Y3038">
        <f>IF(AND($Q3038="hdbd",$P3038=Y$1),1,0)+IF($W3038=$W3037,Y3037,0)</f>
        <v>0</v>
      </c>
      <c r="Z3038">
        <f>IF(AND($Q3038="hdbd",$P3038=Z$1),1,0)+IF($W3038=$W3037,Z3037,0)</f>
        <v>6</v>
      </c>
      <c r="AA3038">
        <f>IF(AND($Q3038="hdbd",$P3038=AA$1),1,0)+IF($W3038=$W3037,AA3037,0)</f>
        <v>31</v>
      </c>
    </row>
    <row r="3039" spans="1:27" x14ac:dyDescent="0.3">
      <c r="A3039" t="s">
        <v>243</v>
      </c>
      <c r="B3039">
        <v>3874595562</v>
      </c>
      <c r="C3039" s="1">
        <v>42581.928599537037</v>
      </c>
      <c r="D3039" t="s">
        <v>24</v>
      </c>
      <c r="E3039">
        <v>2000</v>
      </c>
      <c r="F3039" t="s">
        <v>20</v>
      </c>
      <c r="H3039">
        <v>0.28249999999999997</v>
      </c>
      <c r="I3039">
        <v>0.19</v>
      </c>
      <c r="K3039">
        <v>2079</v>
      </c>
      <c r="L3039">
        <v>1314</v>
      </c>
      <c r="N3039">
        <v>832</v>
      </c>
      <c r="O3039">
        <v>721</v>
      </c>
      <c r="R3039" t="s">
        <v>244</v>
      </c>
      <c r="S3039" t="str">
        <f t="shared" si="141"/>
        <v/>
      </c>
      <c r="T3039">
        <f t="shared" si="143"/>
        <v>1250</v>
      </c>
      <c r="U3039">
        <f t="shared" si="142"/>
        <v>550</v>
      </c>
      <c r="V3039">
        <v>1034</v>
      </c>
      <c r="W3039">
        <v>142</v>
      </c>
      <c r="X3039">
        <v>19</v>
      </c>
      <c r="Y3039">
        <f>IF(AND($Q3039="hdbd",$P3039=Y$1),1,0)+IF($W3039=$W3038,Y3038,0)</f>
        <v>0</v>
      </c>
      <c r="Z3039">
        <f>IF(AND($Q3039="hdbd",$P3039=Z$1),1,0)+IF($W3039=$W3038,Z3038,0)</f>
        <v>6</v>
      </c>
      <c r="AA3039">
        <f>IF(AND($Q3039="hdbd",$P3039=AA$1),1,0)+IF($W3039=$W3038,AA3038,0)</f>
        <v>31</v>
      </c>
    </row>
    <row r="3040" spans="1:27" x14ac:dyDescent="0.3">
      <c r="A3040" t="s">
        <v>243</v>
      </c>
      <c r="B3040">
        <v>3362775107</v>
      </c>
      <c r="C3040" s="1">
        <v>42581.928784722222</v>
      </c>
      <c r="D3040" t="s">
        <v>19</v>
      </c>
      <c r="E3040">
        <v>900</v>
      </c>
      <c r="F3040" t="s">
        <v>20</v>
      </c>
      <c r="G3040">
        <v>0.12</v>
      </c>
      <c r="H3040">
        <v>0.02</v>
      </c>
      <c r="I3040">
        <v>0.2</v>
      </c>
      <c r="J3040">
        <v>658</v>
      </c>
      <c r="K3040">
        <v>907</v>
      </c>
      <c r="L3040">
        <v>942</v>
      </c>
      <c r="M3040">
        <v>399</v>
      </c>
      <c r="N3040">
        <v>313</v>
      </c>
      <c r="O3040">
        <v>257</v>
      </c>
      <c r="R3040" t="s">
        <v>244</v>
      </c>
      <c r="S3040">
        <f t="shared" si="141"/>
        <v>250</v>
      </c>
      <c r="T3040">
        <f t="shared" si="143"/>
        <v>550</v>
      </c>
      <c r="U3040">
        <f t="shared" si="142"/>
        <v>650</v>
      </c>
      <c r="V3040">
        <v>1035</v>
      </c>
      <c r="W3040">
        <v>142</v>
      </c>
      <c r="X3040">
        <v>20</v>
      </c>
      <c r="Y3040">
        <f>IF(AND($Q3040="hdbd",$P3040=Y$1),1,0)+IF($W3040=$W3039,Y3039,0)</f>
        <v>0</v>
      </c>
      <c r="Z3040">
        <f>IF(AND($Q3040="hdbd",$P3040=Z$1),1,0)+IF($W3040=$W3039,Z3039,0)</f>
        <v>6</v>
      </c>
      <c r="AA3040">
        <f>IF(AND($Q3040="hdbd",$P3040=AA$1),1,0)+IF($W3040=$W3039,AA3039,0)</f>
        <v>31</v>
      </c>
    </row>
    <row r="3041" spans="1:27" x14ac:dyDescent="0.3">
      <c r="A3041" t="s">
        <v>243</v>
      </c>
      <c r="B3041">
        <v>3362775107</v>
      </c>
      <c r="C3041" s="1">
        <v>42581.928784722222</v>
      </c>
      <c r="D3041" t="s">
        <v>23</v>
      </c>
      <c r="E3041">
        <v>2000</v>
      </c>
      <c r="F3041" t="s">
        <v>20</v>
      </c>
      <c r="G3041">
        <v>0.16</v>
      </c>
      <c r="H3041">
        <v>0.02</v>
      </c>
      <c r="I3041">
        <v>0.16</v>
      </c>
      <c r="J3041">
        <v>1061</v>
      </c>
      <c r="K3041">
        <v>1582</v>
      </c>
      <c r="L3041">
        <v>942</v>
      </c>
      <c r="M3041">
        <v>463</v>
      </c>
      <c r="N3041">
        <v>378</v>
      </c>
      <c r="O3041">
        <v>257</v>
      </c>
      <c r="R3041" t="s">
        <v>244</v>
      </c>
      <c r="S3041">
        <f t="shared" si="141"/>
        <v>550</v>
      </c>
      <c r="T3041">
        <f t="shared" si="143"/>
        <v>1250</v>
      </c>
      <c r="U3041">
        <f t="shared" si="142"/>
        <v>650</v>
      </c>
      <c r="V3041">
        <v>1035</v>
      </c>
      <c r="W3041">
        <v>142</v>
      </c>
      <c r="X3041">
        <v>20</v>
      </c>
      <c r="Y3041">
        <f>IF(AND($Q3041="hdbd",$P3041=Y$1),1,0)+IF($W3041=$W3040,Y3040,0)</f>
        <v>0</v>
      </c>
      <c r="Z3041">
        <f>IF(AND($Q3041="hdbd",$P3041=Z$1),1,0)+IF($W3041=$W3040,Z3040,0)</f>
        <v>6</v>
      </c>
      <c r="AA3041">
        <f>IF(AND($Q3041="hdbd",$P3041=AA$1),1,0)+IF($W3041=$W3040,AA3040,0)</f>
        <v>31</v>
      </c>
    </row>
    <row r="3042" spans="1:27" x14ac:dyDescent="0.3">
      <c r="A3042" t="s">
        <v>243</v>
      </c>
      <c r="B3042">
        <v>3362775107</v>
      </c>
      <c r="C3042" s="1">
        <v>42581.928784722222</v>
      </c>
      <c r="D3042" t="s">
        <v>24</v>
      </c>
      <c r="E3042">
        <v>900</v>
      </c>
      <c r="F3042" t="s">
        <v>20</v>
      </c>
      <c r="H3042">
        <v>0.02</v>
      </c>
      <c r="I3042">
        <v>0.21</v>
      </c>
      <c r="K3042">
        <v>846</v>
      </c>
      <c r="L3042">
        <v>942</v>
      </c>
      <c r="N3042">
        <v>295</v>
      </c>
      <c r="O3042">
        <v>256</v>
      </c>
      <c r="R3042" t="s">
        <v>244</v>
      </c>
      <c r="S3042" t="str">
        <f t="shared" si="141"/>
        <v/>
      </c>
      <c r="T3042">
        <f t="shared" si="143"/>
        <v>550</v>
      </c>
      <c r="U3042">
        <f t="shared" si="142"/>
        <v>650</v>
      </c>
      <c r="V3042">
        <v>1035</v>
      </c>
      <c r="W3042">
        <v>142</v>
      </c>
      <c r="X3042">
        <v>20</v>
      </c>
      <c r="Y3042">
        <f>IF(AND($Q3042="hdbd",$P3042=Y$1),1,0)+IF($W3042=$W3041,Y3041,0)</f>
        <v>0</v>
      </c>
      <c r="Z3042">
        <f>IF(AND($Q3042="hdbd",$P3042=Z$1),1,0)+IF($W3042=$W3041,Z3041,0)</f>
        <v>6</v>
      </c>
      <c r="AA3042">
        <f>IF(AND($Q3042="hdbd",$P3042=AA$1),1,0)+IF($W3042=$W3041,AA3041,0)</f>
        <v>31</v>
      </c>
    </row>
    <row r="3043" spans="1:27" x14ac:dyDescent="0.3">
      <c r="A3043" t="s">
        <v>243</v>
      </c>
      <c r="B3043">
        <v>2063732366</v>
      </c>
      <c r="C3043" s="1">
        <v>42581.928912037038</v>
      </c>
      <c r="D3043" t="s">
        <v>19</v>
      </c>
      <c r="E3043">
        <v>1100</v>
      </c>
      <c r="F3043" t="s">
        <v>20</v>
      </c>
      <c r="G3043">
        <v>0.08</v>
      </c>
      <c r="H3043">
        <v>0.02</v>
      </c>
      <c r="I3043">
        <v>0.19</v>
      </c>
      <c r="J3043">
        <v>824</v>
      </c>
      <c r="K3043">
        <v>1142</v>
      </c>
      <c r="L3043">
        <v>793</v>
      </c>
      <c r="M3043">
        <v>306</v>
      </c>
      <c r="N3043">
        <v>419</v>
      </c>
      <c r="O3043">
        <v>320</v>
      </c>
      <c r="R3043" t="s">
        <v>244</v>
      </c>
      <c r="S3043">
        <f t="shared" si="141"/>
        <v>550</v>
      </c>
      <c r="T3043">
        <f t="shared" si="143"/>
        <v>750</v>
      </c>
      <c r="U3043">
        <f t="shared" si="142"/>
        <v>450</v>
      </c>
      <c r="V3043">
        <v>1036</v>
      </c>
      <c r="W3043">
        <v>142</v>
      </c>
      <c r="X3043">
        <v>21</v>
      </c>
      <c r="Y3043">
        <f>IF(AND($Q3043="hdbd",$P3043=Y$1),1,0)+IF($W3043=$W3042,Y3042,0)</f>
        <v>0</v>
      </c>
      <c r="Z3043">
        <f>IF(AND($Q3043="hdbd",$P3043=Z$1),1,0)+IF($W3043=$W3042,Z3042,0)</f>
        <v>6</v>
      </c>
      <c r="AA3043">
        <f>IF(AND($Q3043="hdbd",$P3043=AA$1),1,0)+IF($W3043=$W3042,AA3042,0)</f>
        <v>31</v>
      </c>
    </row>
    <row r="3044" spans="1:27" x14ac:dyDescent="0.3">
      <c r="A3044" t="s">
        <v>243</v>
      </c>
      <c r="B3044">
        <v>2063732366</v>
      </c>
      <c r="C3044" s="1">
        <v>42581.928912037038</v>
      </c>
      <c r="D3044" t="s">
        <v>23</v>
      </c>
      <c r="E3044">
        <v>800</v>
      </c>
      <c r="F3044" t="s">
        <v>20</v>
      </c>
      <c r="G3044">
        <v>0.09</v>
      </c>
      <c r="H3044">
        <v>0.02</v>
      </c>
      <c r="I3044">
        <v>0.19</v>
      </c>
      <c r="J3044">
        <v>551</v>
      </c>
      <c r="K3044">
        <v>879</v>
      </c>
      <c r="L3044">
        <v>793</v>
      </c>
      <c r="M3044">
        <v>254</v>
      </c>
      <c r="N3044">
        <v>345</v>
      </c>
      <c r="O3044">
        <v>320</v>
      </c>
      <c r="R3044" t="s">
        <v>244</v>
      </c>
      <c r="S3044">
        <f t="shared" si="141"/>
        <v>250</v>
      </c>
      <c r="T3044">
        <f t="shared" si="143"/>
        <v>550</v>
      </c>
      <c r="U3044">
        <f t="shared" si="142"/>
        <v>450</v>
      </c>
      <c r="V3044">
        <v>1036</v>
      </c>
      <c r="W3044">
        <v>142</v>
      </c>
      <c r="X3044">
        <v>21</v>
      </c>
      <c r="Y3044">
        <f>IF(AND($Q3044="hdbd",$P3044=Y$1),1,0)+IF($W3044=$W3043,Y3043,0)</f>
        <v>0</v>
      </c>
      <c r="Z3044">
        <f>IF(AND($Q3044="hdbd",$P3044=Z$1),1,0)+IF($W3044=$W3043,Z3043,0)</f>
        <v>6</v>
      </c>
      <c r="AA3044">
        <f>IF(AND($Q3044="hdbd",$P3044=AA$1),1,0)+IF($W3044=$W3043,AA3043,0)</f>
        <v>31</v>
      </c>
    </row>
    <row r="3045" spans="1:27" x14ac:dyDescent="0.3">
      <c r="A3045" t="s">
        <v>243</v>
      </c>
      <c r="B3045">
        <v>2063732366</v>
      </c>
      <c r="C3045" s="1">
        <v>42581.928912037038</v>
      </c>
      <c r="D3045" t="s">
        <v>24</v>
      </c>
      <c r="E3045">
        <v>1100</v>
      </c>
      <c r="F3045" t="s">
        <v>20</v>
      </c>
      <c r="H3045">
        <v>0.02</v>
      </c>
      <c r="I3045">
        <v>0.21</v>
      </c>
      <c r="K3045">
        <v>1190</v>
      </c>
      <c r="L3045">
        <v>793</v>
      </c>
      <c r="N3045">
        <v>404</v>
      </c>
      <c r="O3045">
        <v>320</v>
      </c>
      <c r="R3045" t="s">
        <v>244</v>
      </c>
      <c r="S3045" t="str">
        <f t="shared" si="141"/>
        <v/>
      </c>
      <c r="T3045">
        <f t="shared" si="143"/>
        <v>750</v>
      </c>
      <c r="U3045">
        <f t="shared" si="142"/>
        <v>450</v>
      </c>
      <c r="V3045">
        <v>1036</v>
      </c>
      <c r="W3045">
        <v>142</v>
      </c>
      <c r="X3045">
        <v>21</v>
      </c>
      <c r="Y3045">
        <f>IF(AND($Q3045="hdbd",$P3045=Y$1),1,0)+IF($W3045=$W3044,Y3044,0)</f>
        <v>0</v>
      </c>
      <c r="Z3045">
        <f>IF(AND($Q3045="hdbd",$P3045=Z$1),1,0)+IF($W3045=$W3044,Z3044,0)</f>
        <v>6</v>
      </c>
      <c r="AA3045">
        <f>IF(AND($Q3045="hdbd",$P3045=AA$1),1,0)+IF($W3045=$W3044,AA3044,0)</f>
        <v>31</v>
      </c>
    </row>
    <row r="3046" spans="1:27" x14ac:dyDescent="0.3">
      <c r="A3046" t="s">
        <v>243</v>
      </c>
      <c r="B3046">
        <v>663646245</v>
      </c>
      <c r="C3046" s="1">
        <v>42581.929201388892</v>
      </c>
      <c r="D3046" t="s">
        <v>19</v>
      </c>
      <c r="E3046">
        <v>1900</v>
      </c>
      <c r="F3046" t="s">
        <v>20</v>
      </c>
      <c r="G3046">
        <v>0.16</v>
      </c>
      <c r="H3046">
        <v>0.02</v>
      </c>
      <c r="I3046">
        <v>0.16</v>
      </c>
      <c r="J3046">
        <v>962</v>
      </c>
      <c r="K3046">
        <v>1993</v>
      </c>
      <c r="L3046">
        <v>854</v>
      </c>
      <c r="M3046">
        <v>432</v>
      </c>
      <c r="N3046">
        <v>339</v>
      </c>
      <c r="O3046">
        <v>250</v>
      </c>
      <c r="R3046" t="s">
        <v>244</v>
      </c>
      <c r="S3046">
        <f t="shared" si="141"/>
        <v>550</v>
      </c>
      <c r="T3046">
        <f t="shared" si="143"/>
        <v>1650</v>
      </c>
      <c r="U3046">
        <f t="shared" si="142"/>
        <v>650</v>
      </c>
      <c r="V3046">
        <v>1037</v>
      </c>
      <c r="W3046">
        <v>142</v>
      </c>
      <c r="X3046">
        <v>22</v>
      </c>
      <c r="Y3046">
        <f>IF(AND($Q3046="hdbd",$P3046=Y$1),1,0)+IF($W3046=$W3045,Y3045,0)</f>
        <v>0</v>
      </c>
      <c r="Z3046">
        <f>IF(AND($Q3046="hdbd",$P3046=Z$1),1,0)+IF($W3046=$W3045,Z3045,0)</f>
        <v>6</v>
      </c>
      <c r="AA3046">
        <f>IF(AND($Q3046="hdbd",$P3046=AA$1),1,0)+IF($W3046=$W3045,AA3045,0)</f>
        <v>31</v>
      </c>
    </row>
    <row r="3047" spans="1:27" x14ac:dyDescent="0.3">
      <c r="A3047" t="s">
        <v>243</v>
      </c>
      <c r="B3047">
        <v>663646245</v>
      </c>
      <c r="C3047" s="1">
        <v>42581.929201388892</v>
      </c>
      <c r="D3047" t="s">
        <v>23</v>
      </c>
      <c r="E3047">
        <v>1400</v>
      </c>
      <c r="F3047" t="s">
        <v>20</v>
      </c>
      <c r="G3047">
        <v>0.16</v>
      </c>
      <c r="H3047">
        <v>0.02</v>
      </c>
      <c r="I3047">
        <v>0.17</v>
      </c>
      <c r="J3047">
        <v>1018</v>
      </c>
      <c r="K3047">
        <v>1404</v>
      </c>
      <c r="L3047">
        <v>854</v>
      </c>
      <c r="M3047">
        <v>450</v>
      </c>
      <c r="N3047">
        <v>357</v>
      </c>
      <c r="O3047">
        <v>250</v>
      </c>
      <c r="R3047" t="s">
        <v>244</v>
      </c>
      <c r="S3047">
        <f t="shared" si="141"/>
        <v>550</v>
      </c>
      <c r="T3047">
        <f t="shared" si="143"/>
        <v>1050</v>
      </c>
      <c r="U3047">
        <f t="shared" si="142"/>
        <v>650</v>
      </c>
      <c r="V3047">
        <v>1037</v>
      </c>
      <c r="W3047">
        <v>142</v>
      </c>
      <c r="X3047">
        <v>22</v>
      </c>
      <c r="Y3047">
        <f>IF(AND($Q3047="hdbd",$P3047=Y$1),1,0)+IF($W3047=$W3046,Y3046,0)</f>
        <v>0</v>
      </c>
      <c r="Z3047">
        <f>IF(AND($Q3047="hdbd",$P3047=Z$1),1,0)+IF($W3047=$W3046,Z3046,0)</f>
        <v>6</v>
      </c>
      <c r="AA3047">
        <f>IF(AND($Q3047="hdbd",$P3047=AA$1),1,0)+IF($W3047=$W3046,AA3046,0)</f>
        <v>31</v>
      </c>
    </row>
    <row r="3048" spans="1:27" x14ac:dyDescent="0.3">
      <c r="A3048" t="s">
        <v>243</v>
      </c>
      <c r="B3048">
        <v>663646245</v>
      </c>
      <c r="C3048" s="1">
        <v>42581.929201388892</v>
      </c>
      <c r="D3048" t="s">
        <v>24</v>
      </c>
      <c r="E3048">
        <v>800</v>
      </c>
      <c r="F3048" t="s">
        <v>20</v>
      </c>
      <c r="H3048">
        <v>0.02</v>
      </c>
      <c r="I3048">
        <v>0.2</v>
      </c>
      <c r="K3048">
        <v>889</v>
      </c>
      <c r="L3048">
        <v>854</v>
      </c>
      <c r="N3048">
        <v>273</v>
      </c>
      <c r="O3048">
        <v>250</v>
      </c>
      <c r="R3048" t="s">
        <v>244</v>
      </c>
      <c r="S3048" t="str">
        <f t="shared" si="141"/>
        <v/>
      </c>
      <c r="T3048">
        <f t="shared" si="143"/>
        <v>650</v>
      </c>
      <c r="U3048">
        <f t="shared" si="142"/>
        <v>650</v>
      </c>
      <c r="V3048">
        <v>1037</v>
      </c>
      <c r="W3048">
        <v>142</v>
      </c>
      <c r="X3048">
        <v>22</v>
      </c>
      <c r="Y3048">
        <f>IF(AND($Q3048="hdbd",$P3048=Y$1),1,0)+IF($W3048=$W3047,Y3047,0)</f>
        <v>0</v>
      </c>
      <c r="Z3048">
        <f>IF(AND($Q3048="hdbd",$P3048=Z$1),1,0)+IF($W3048=$W3047,Z3047,0)</f>
        <v>6</v>
      </c>
      <c r="AA3048">
        <f>IF(AND($Q3048="hdbd",$P3048=AA$1),1,0)+IF($W3048=$W3047,AA3047,0)</f>
        <v>31</v>
      </c>
    </row>
    <row r="3049" spans="1:27" x14ac:dyDescent="0.3">
      <c r="A3049" t="s">
        <v>243</v>
      </c>
      <c r="B3049">
        <v>1893643869</v>
      </c>
      <c r="C3049" s="1">
        <v>42581.929409722223</v>
      </c>
      <c r="D3049" t="s">
        <v>19</v>
      </c>
      <c r="E3049">
        <v>1300</v>
      </c>
      <c r="F3049" t="s">
        <v>20</v>
      </c>
      <c r="G3049">
        <v>0.08</v>
      </c>
      <c r="H3049">
        <v>0.02</v>
      </c>
      <c r="I3049">
        <v>0.2</v>
      </c>
      <c r="J3049">
        <v>1124</v>
      </c>
      <c r="K3049">
        <v>1360</v>
      </c>
      <c r="L3049">
        <v>1253</v>
      </c>
      <c r="M3049">
        <v>740</v>
      </c>
      <c r="N3049">
        <v>632</v>
      </c>
      <c r="O3049">
        <v>554</v>
      </c>
      <c r="R3049" t="s">
        <v>244</v>
      </c>
      <c r="S3049">
        <f t="shared" si="141"/>
        <v>350</v>
      </c>
      <c r="T3049">
        <f t="shared" si="143"/>
        <v>750</v>
      </c>
      <c r="U3049">
        <f t="shared" si="142"/>
        <v>650</v>
      </c>
      <c r="V3049">
        <v>1038</v>
      </c>
      <c r="W3049">
        <v>142</v>
      </c>
      <c r="X3049">
        <v>23</v>
      </c>
      <c r="Y3049">
        <f>IF(AND($Q3049="hdbd",$P3049=Y$1),1,0)+IF($W3049=$W3048,Y3048,0)</f>
        <v>0</v>
      </c>
      <c r="Z3049">
        <f>IF(AND($Q3049="hdbd",$P3049=Z$1),1,0)+IF($W3049=$W3048,Z3048,0)</f>
        <v>6</v>
      </c>
      <c r="AA3049">
        <f>IF(AND($Q3049="hdbd",$P3049=AA$1),1,0)+IF($W3049=$W3048,AA3048,0)</f>
        <v>31</v>
      </c>
    </row>
    <row r="3050" spans="1:27" x14ac:dyDescent="0.3">
      <c r="A3050" t="s">
        <v>243</v>
      </c>
      <c r="B3050">
        <v>1893643869</v>
      </c>
      <c r="C3050" s="1">
        <v>42581.929409722223</v>
      </c>
      <c r="D3050" t="s">
        <v>23</v>
      </c>
      <c r="E3050">
        <v>1700</v>
      </c>
      <c r="F3050" t="s">
        <v>20</v>
      </c>
      <c r="G3050">
        <v>0.04</v>
      </c>
      <c r="H3050">
        <v>0.02</v>
      </c>
      <c r="I3050">
        <v>0.16</v>
      </c>
      <c r="J3050">
        <v>1671</v>
      </c>
      <c r="K3050">
        <v>1732</v>
      </c>
      <c r="L3050">
        <v>1253</v>
      </c>
      <c r="M3050">
        <v>782</v>
      </c>
      <c r="N3050">
        <v>671</v>
      </c>
      <c r="O3050">
        <v>554</v>
      </c>
      <c r="R3050" t="s">
        <v>244</v>
      </c>
      <c r="S3050">
        <f t="shared" si="141"/>
        <v>850</v>
      </c>
      <c r="T3050">
        <f t="shared" si="143"/>
        <v>1050</v>
      </c>
      <c r="U3050">
        <f t="shared" si="142"/>
        <v>650</v>
      </c>
      <c r="V3050">
        <v>1038</v>
      </c>
      <c r="W3050">
        <v>142</v>
      </c>
      <c r="X3050">
        <v>23</v>
      </c>
      <c r="Y3050">
        <f>IF(AND($Q3050="hdbd",$P3050=Y$1),1,0)+IF($W3050=$W3049,Y3049,0)</f>
        <v>0</v>
      </c>
      <c r="Z3050">
        <f>IF(AND($Q3050="hdbd",$P3050=Z$1),1,0)+IF($W3050=$W3049,Z3049,0)</f>
        <v>6</v>
      </c>
      <c r="AA3050">
        <f>IF(AND($Q3050="hdbd",$P3050=AA$1),1,0)+IF($W3050=$W3049,AA3049,0)</f>
        <v>31</v>
      </c>
    </row>
    <row r="3051" spans="1:27" x14ac:dyDescent="0.3">
      <c r="A3051" t="s">
        <v>243</v>
      </c>
      <c r="B3051">
        <v>1893643869</v>
      </c>
      <c r="C3051" s="1">
        <v>42581.929409722223</v>
      </c>
      <c r="D3051" t="s">
        <v>24</v>
      </c>
      <c r="E3051">
        <v>1300</v>
      </c>
      <c r="F3051" t="s">
        <v>20</v>
      </c>
      <c r="H3051">
        <v>0.02</v>
      </c>
      <c r="I3051">
        <v>0.112</v>
      </c>
      <c r="K3051">
        <v>1343</v>
      </c>
      <c r="L3051">
        <v>1253</v>
      </c>
      <c r="N3051">
        <v>586</v>
      </c>
      <c r="O3051">
        <v>554</v>
      </c>
      <c r="R3051" t="s">
        <v>244</v>
      </c>
      <c r="S3051" t="str">
        <f t="shared" si="141"/>
        <v/>
      </c>
      <c r="T3051">
        <f t="shared" si="143"/>
        <v>750</v>
      </c>
      <c r="U3051">
        <f t="shared" si="142"/>
        <v>650</v>
      </c>
      <c r="V3051">
        <v>1038</v>
      </c>
      <c r="W3051">
        <v>142</v>
      </c>
      <c r="X3051">
        <v>23</v>
      </c>
      <c r="Y3051">
        <f>IF(AND($Q3051="hdbd",$P3051=Y$1),1,0)+IF($W3051=$W3050,Y3050,0)</f>
        <v>0</v>
      </c>
      <c r="Z3051">
        <f>IF(AND($Q3051="hdbd",$P3051=Z$1),1,0)+IF($W3051=$W3050,Z3050,0)</f>
        <v>6</v>
      </c>
      <c r="AA3051">
        <f>IF(AND($Q3051="hdbd",$P3051=AA$1),1,0)+IF($W3051=$W3050,AA3050,0)</f>
        <v>31</v>
      </c>
    </row>
    <row r="3052" spans="1:27" x14ac:dyDescent="0.3">
      <c r="A3052" t="s">
        <v>243</v>
      </c>
      <c r="B3052">
        <v>2554478691</v>
      </c>
      <c r="C3052" s="1">
        <v>42581.929826388892</v>
      </c>
      <c r="D3052" t="s">
        <v>19</v>
      </c>
      <c r="E3052">
        <v>1300</v>
      </c>
      <c r="F3052" t="s">
        <v>20</v>
      </c>
      <c r="G3052">
        <v>0.09</v>
      </c>
      <c r="H3052">
        <v>0.02</v>
      </c>
      <c r="I3052">
        <v>0.16</v>
      </c>
      <c r="J3052">
        <v>681</v>
      </c>
      <c r="K3052">
        <v>1301</v>
      </c>
      <c r="L3052">
        <v>837</v>
      </c>
      <c r="M3052">
        <v>389</v>
      </c>
      <c r="N3052">
        <v>303</v>
      </c>
      <c r="O3052">
        <v>256</v>
      </c>
      <c r="R3052" t="s">
        <v>244</v>
      </c>
      <c r="S3052">
        <f t="shared" si="141"/>
        <v>250</v>
      </c>
      <c r="T3052">
        <f t="shared" si="143"/>
        <v>950</v>
      </c>
      <c r="U3052">
        <f t="shared" si="142"/>
        <v>550</v>
      </c>
      <c r="V3052">
        <v>1039</v>
      </c>
      <c r="W3052">
        <v>142</v>
      </c>
      <c r="X3052">
        <v>24</v>
      </c>
      <c r="Y3052">
        <f>IF(AND($Q3052="hdbd",$P3052=Y$1),1,0)+IF($W3052=$W3051,Y3051,0)</f>
        <v>0</v>
      </c>
      <c r="Z3052">
        <f>IF(AND($Q3052="hdbd",$P3052=Z$1),1,0)+IF($W3052=$W3051,Z3051,0)</f>
        <v>6</v>
      </c>
      <c r="AA3052">
        <f>IF(AND($Q3052="hdbd",$P3052=AA$1),1,0)+IF($W3052=$W3051,AA3051,0)</f>
        <v>31</v>
      </c>
    </row>
    <row r="3053" spans="1:27" x14ac:dyDescent="0.3">
      <c r="A3053" t="s">
        <v>243</v>
      </c>
      <c r="B3053">
        <v>2554478691</v>
      </c>
      <c r="C3053" s="1">
        <v>42581.929826388892</v>
      </c>
      <c r="D3053" t="s">
        <v>23</v>
      </c>
      <c r="E3053">
        <v>1800</v>
      </c>
      <c r="F3053" t="s">
        <v>20</v>
      </c>
      <c r="G3053">
        <v>0.04</v>
      </c>
      <c r="H3053">
        <v>0.02</v>
      </c>
      <c r="I3053">
        <v>0.18</v>
      </c>
      <c r="J3053">
        <v>1002</v>
      </c>
      <c r="K3053">
        <v>1551</v>
      </c>
      <c r="L3053">
        <v>837</v>
      </c>
      <c r="M3053">
        <v>457</v>
      </c>
      <c r="N3053">
        <v>369</v>
      </c>
      <c r="O3053">
        <v>256</v>
      </c>
      <c r="R3053" t="s">
        <v>244</v>
      </c>
      <c r="S3053">
        <f t="shared" si="141"/>
        <v>550</v>
      </c>
      <c r="T3053">
        <f t="shared" si="143"/>
        <v>1150</v>
      </c>
      <c r="U3053">
        <f t="shared" si="142"/>
        <v>550</v>
      </c>
      <c r="V3053">
        <v>1039</v>
      </c>
      <c r="W3053">
        <v>142</v>
      </c>
      <c r="X3053">
        <v>24</v>
      </c>
      <c r="Y3053">
        <f>IF(AND($Q3053="hdbd",$P3053=Y$1),1,0)+IF($W3053=$W3052,Y3052,0)</f>
        <v>0</v>
      </c>
      <c r="Z3053">
        <f>IF(AND($Q3053="hdbd",$P3053=Z$1),1,0)+IF($W3053=$W3052,Z3052,0)</f>
        <v>6</v>
      </c>
      <c r="AA3053">
        <f>IF(AND($Q3053="hdbd",$P3053=AA$1),1,0)+IF($W3053=$W3052,AA3052,0)</f>
        <v>31</v>
      </c>
    </row>
    <row r="3054" spans="1:27" x14ac:dyDescent="0.3">
      <c r="A3054" t="s">
        <v>243</v>
      </c>
      <c r="B3054">
        <v>2554478691</v>
      </c>
      <c r="C3054" s="1">
        <v>42581.929826388892</v>
      </c>
      <c r="D3054" t="s">
        <v>24</v>
      </c>
      <c r="E3054">
        <v>800</v>
      </c>
      <c r="F3054" t="s">
        <v>20</v>
      </c>
      <c r="H3054">
        <v>0.02</v>
      </c>
      <c r="I3054">
        <v>0.18</v>
      </c>
      <c r="K3054">
        <v>878</v>
      </c>
      <c r="L3054">
        <v>837</v>
      </c>
      <c r="N3054">
        <v>287</v>
      </c>
      <c r="O3054">
        <v>256</v>
      </c>
      <c r="R3054" t="s">
        <v>244</v>
      </c>
      <c r="S3054" t="str">
        <f t="shared" si="141"/>
        <v/>
      </c>
      <c r="T3054">
        <f t="shared" si="143"/>
        <v>550</v>
      </c>
      <c r="U3054">
        <f t="shared" si="142"/>
        <v>550</v>
      </c>
      <c r="V3054">
        <v>1039</v>
      </c>
      <c r="W3054">
        <v>142</v>
      </c>
      <c r="X3054">
        <v>24</v>
      </c>
      <c r="Y3054">
        <f>IF(AND($Q3054="hdbd",$P3054=Y$1),1,0)+IF($W3054=$W3053,Y3053,0)</f>
        <v>0</v>
      </c>
      <c r="Z3054">
        <f>IF(AND($Q3054="hdbd",$P3054=Z$1),1,0)+IF($W3054=$W3053,Z3053,0)</f>
        <v>6</v>
      </c>
      <c r="AA3054">
        <f>IF(AND($Q3054="hdbd",$P3054=AA$1),1,0)+IF($W3054=$W3053,AA3053,0)</f>
        <v>31</v>
      </c>
    </row>
    <row r="3055" spans="1:27" x14ac:dyDescent="0.3">
      <c r="A3055" t="s">
        <v>243</v>
      </c>
      <c r="B3055">
        <v>1297318238</v>
      </c>
      <c r="C3055" s="1">
        <v>42581.930011574077</v>
      </c>
      <c r="D3055" t="s">
        <v>19</v>
      </c>
      <c r="E3055">
        <v>1000</v>
      </c>
      <c r="F3055" t="s">
        <v>20</v>
      </c>
      <c r="G3055">
        <v>0.09</v>
      </c>
      <c r="H3055">
        <v>0.02</v>
      </c>
      <c r="I3055">
        <v>0.16</v>
      </c>
      <c r="J3055">
        <v>750</v>
      </c>
      <c r="K3055">
        <v>1040</v>
      </c>
      <c r="L3055">
        <v>853</v>
      </c>
      <c r="M3055">
        <v>267</v>
      </c>
      <c r="N3055">
        <v>374</v>
      </c>
      <c r="O3055">
        <v>335</v>
      </c>
      <c r="R3055" t="s">
        <v>244</v>
      </c>
      <c r="S3055">
        <f t="shared" si="141"/>
        <v>450</v>
      </c>
      <c r="T3055">
        <f t="shared" si="143"/>
        <v>650</v>
      </c>
      <c r="U3055">
        <f t="shared" si="142"/>
        <v>550</v>
      </c>
      <c r="V3055">
        <v>1040</v>
      </c>
      <c r="W3055">
        <v>142</v>
      </c>
      <c r="X3055">
        <v>25</v>
      </c>
      <c r="Y3055">
        <f>IF(AND($Q3055="hdbd",$P3055=Y$1),1,0)+IF($W3055=$W3054,Y3054,0)</f>
        <v>0</v>
      </c>
      <c r="Z3055">
        <f>IF(AND($Q3055="hdbd",$P3055=Z$1),1,0)+IF($W3055=$W3054,Z3054,0)</f>
        <v>6</v>
      </c>
      <c r="AA3055">
        <f>IF(AND($Q3055="hdbd",$P3055=AA$1),1,0)+IF($W3055=$W3054,AA3054,0)</f>
        <v>31</v>
      </c>
    </row>
    <row r="3056" spans="1:27" x14ac:dyDescent="0.3">
      <c r="A3056" t="s">
        <v>243</v>
      </c>
      <c r="B3056">
        <v>1297318238</v>
      </c>
      <c r="C3056" s="1">
        <v>42581.930011574077</v>
      </c>
      <c r="D3056" t="s">
        <v>23</v>
      </c>
      <c r="E3056">
        <v>900</v>
      </c>
      <c r="F3056" t="s">
        <v>20</v>
      </c>
      <c r="G3056">
        <v>0.12</v>
      </c>
      <c r="H3056">
        <v>0.02</v>
      </c>
      <c r="I3056">
        <v>0.19</v>
      </c>
      <c r="J3056">
        <v>781</v>
      </c>
      <c r="K3056">
        <v>975</v>
      </c>
      <c r="L3056">
        <v>853</v>
      </c>
      <c r="M3056">
        <v>284</v>
      </c>
      <c r="N3056">
        <v>392</v>
      </c>
      <c r="O3056">
        <v>335</v>
      </c>
      <c r="R3056" t="s">
        <v>244</v>
      </c>
      <c r="S3056">
        <f t="shared" si="141"/>
        <v>450</v>
      </c>
      <c r="T3056">
        <f t="shared" si="143"/>
        <v>550</v>
      </c>
      <c r="U3056">
        <f t="shared" si="142"/>
        <v>550</v>
      </c>
      <c r="V3056">
        <v>1040</v>
      </c>
      <c r="W3056">
        <v>142</v>
      </c>
      <c r="X3056">
        <v>25</v>
      </c>
      <c r="Y3056">
        <f>IF(AND($Q3056="hdbd",$P3056=Y$1),1,0)+IF($W3056=$W3055,Y3055,0)</f>
        <v>0</v>
      </c>
      <c r="Z3056">
        <f>IF(AND($Q3056="hdbd",$P3056=Z$1),1,0)+IF($W3056=$W3055,Z3055,0)</f>
        <v>6</v>
      </c>
      <c r="AA3056">
        <f>IF(AND($Q3056="hdbd",$P3056=AA$1),1,0)+IF($W3056=$W3055,AA3055,0)</f>
        <v>31</v>
      </c>
    </row>
    <row r="3057" spans="1:27" x14ac:dyDescent="0.3">
      <c r="A3057" t="s">
        <v>243</v>
      </c>
      <c r="B3057">
        <v>1297318238</v>
      </c>
      <c r="C3057" s="1">
        <v>42581.930011574077</v>
      </c>
      <c r="D3057" t="s">
        <v>24</v>
      </c>
      <c r="E3057">
        <v>1600</v>
      </c>
      <c r="F3057" t="s">
        <v>20</v>
      </c>
      <c r="H3057">
        <v>0.02</v>
      </c>
      <c r="I3057">
        <v>0.18</v>
      </c>
      <c r="K3057">
        <v>1212</v>
      </c>
      <c r="L3057">
        <v>853</v>
      </c>
      <c r="N3057">
        <v>441</v>
      </c>
      <c r="O3057">
        <v>336</v>
      </c>
      <c r="R3057" t="s">
        <v>244</v>
      </c>
      <c r="S3057" t="str">
        <f t="shared" si="141"/>
        <v/>
      </c>
      <c r="T3057">
        <f t="shared" si="143"/>
        <v>750</v>
      </c>
      <c r="U3057">
        <f t="shared" si="142"/>
        <v>550</v>
      </c>
      <c r="V3057">
        <v>1040</v>
      </c>
      <c r="W3057">
        <v>142</v>
      </c>
      <c r="X3057">
        <v>25</v>
      </c>
      <c r="Y3057">
        <f>IF(AND($Q3057="hdbd",$P3057=Y$1),1,0)+IF($W3057=$W3056,Y3056,0)</f>
        <v>0</v>
      </c>
      <c r="Z3057">
        <f>IF(AND($Q3057="hdbd",$P3057=Z$1),1,0)+IF($W3057=$W3056,Z3056,0)</f>
        <v>6</v>
      </c>
      <c r="AA3057">
        <f>IF(AND($Q3057="hdbd",$P3057=AA$1),1,0)+IF($W3057=$W3056,AA3056,0)</f>
        <v>31</v>
      </c>
    </row>
    <row r="3058" spans="1:27" x14ac:dyDescent="0.3">
      <c r="A3058" t="s">
        <v>243</v>
      </c>
      <c r="B3058">
        <v>3256940993</v>
      </c>
      <c r="C3058" s="1">
        <v>42581.93037037037</v>
      </c>
      <c r="D3058" t="s">
        <v>19</v>
      </c>
      <c r="E3058">
        <v>1200</v>
      </c>
      <c r="F3058" t="s">
        <v>20</v>
      </c>
      <c r="G3058">
        <v>0.04</v>
      </c>
      <c r="H3058">
        <v>0.02</v>
      </c>
      <c r="I3058">
        <v>0.17</v>
      </c>
      <c r="J3058">
        <v>737</v>
      </c>
      <c r="K3058">
        <v>1276</v>
      </c>
      <c r="L3058">
        <v>995</v>
      </c>
      <c r="M3058">
        <v>474</v>
      </c>
      <c r="N3058">
        <v>614</v>
      </c>
      <c r="O3058">
        <v>515</v>
      </c>
      <c r="R3058" t="s">
        <v>244</v>
      </c>
      <c r="S3058">
        <f t="shared" si="141"/>
        <v>250</v>
      </c>
      <c r="T3058">
        <f t="shared" si="143"/>
        <v>650</v>
      </c>
      <c r="U3058">
        <f t="shared" si="142"/>
        <v>450</v>
      </c>
      <c r="V3058">
        <v>1041</v>
      </c>
      <c r="W3058">
        <v>142</v>
      </c>
      <c r="X3058">
        <v>26</v>
      </c>
      <c r="Y3058">
        <f>IF(AND($Q3058="hdbd",$P3058=Y$1),1,0)+IF($W3058=$W3057,Y3057,0)</f>
        <v>0</v>
      </c>
      <c r="Z3058">
        <f>IF(AND($Q3058="hdbd",$P3058=Z$1),1,0)+IF($W3058=$W3057,Z3057,0)</f>
        <v>6</v>
      </c>
      <c r="AA3058">
        <f>IF(AND($Q3058="hdbd",$P3058=AA$1),1,0)+IF($W3058=$W3057,AA3057,0)</f>
        <v>31</v>
      </c>
    </row>
    <row r="3059" spans="1:27" x14ac:dyDescent="0.3">
      <c r="A3059" t="s">
        <v>243</v>
      </c>
      <c r="B3059">
        <v>3256940993</v>
      </c>
      <c r="C3059" s="1">
        <v>42581.93037037037</v>
      </c>
      <c r="D3059" t="s">
        <v>23</v>
      </c>
      <c r="E3059">
        <v>1100</v>
      </c>
      <c r="F3059" t="s">
        <v>20</v>
      </c>
      <c r="G3059">
        <v>0.09</v>
      </c>
      <c r="H3059">
        <v>0.02</v>
      </c>
      <c r="I3059">
        <v>0.18</v>
      </c>
      <c r="J3059">
        <v>731</v>
      </c>
      <c r="K3059">
        <v>1139</v>
      </c>
      <c r="L3059">
        <v>995</v>
      </c>
      <c r="M3059">
        <v>457</v>
      </c>
      <c r="N3059">
        <v>569</v>
      </c>
      <c r="O3059">
        <v>515</v>
      </c>
      <c r="R3059" t="s">
        <v>244</v>
      </c>
      <c r="S3059">
        <f t="shared" si="141"/>
        <v>250</v>
      </c>
      <c r="T3059">
        <f t="shared" si="143"/>
        <v>550</v>
      </c>
      <c r="U3059">
        <f t="shared" si="142"/>
        <v>450</v>
      </c>
      <c r="V3059">
        <v>1041</v>
      </c>
      <c r="W3059">
        <v>142</v>
      </c>
      <c r="X3059">
        <v>26</v>
      </c>
      <c r="Y3059">
        <f>IF(AND($Q3059="hdbd",$P3059=Y$1),1,0)+IF($W3059=$W3058,Y3058,0)</f>
        <v>0</v>
      </c>
      <c r="Z3059">
        <f>IF(AND($Q3059="hdbd",$P3059=Z$1),1,0)+IF($W3059=$W3058,Z3058,0)</f>
        <v>6</v>
      </c>
      <c r="AA3059">
        <f>IF(AND($Q3059="hdbd",$P3059=AA$1),1,0)+IF($W3059=$W3058,AA3058,0)</f>
        <v>31</v>
      </c>
    </row>
    <row r="3060" spans="1:27" x14ac:dyDescent="0.3">
      <c r="A3060" t="s">
        <v>243</v>
      </c>
      <c r="B3060">
        <v>3256940993</v>
      </c>
      <c r="C3060" s="1">
        <v>42581.93037037037</v>
      </c>
      <c r="D3060" t="s">
        <v>24</v>
      </c>
      <c r="E3060">
        <v>2100</v>
      </c>
      <c r="F3060" t="s">
        <v>20</v>
      </c>
      <c r="H3060">
        <v>0.02</v>
      </c>
      <c r="I3060">
        <v>0.18</v>
      </c>
      <c r="K3060">
        <v>1555</v>
      </c>
      <c r="L3060">
        <v>995</v>
      </c>
      <c r="N3060">
        <v>594</v>
      </c>
      <c r="O3060">
        <v>515</v>
      </c>
      <c r="R3060" t="s">
        <v>244</v>
      </c>
      <c r="S3060" t="str">
        <f t="shared" si="141"/>
        <v/>
      </c>
      <c r="T3060">
        <f t="shared" si="143"/>
        <v>950</v>
      </c>
      <c r="U3060">
        <f t="shared" si="142"/>
        <v>450</v>
      </c>
      <c r="V3060">
        <v>1041</v>
      </c>
      <c r="W3060">
        <v>142</v>
      </c>
      <c r="X3060">
        <v>26</v>
      </c>
      <c r="Y3060">
        <f>IF(AND($Q3060="hdbd",$P3060=Y$1),1,0)+IF($W3060=$W3059,Y3059,0)</f>
        <v>0</v>
      </c>
      <c r="Z3060">
        <f>IF(AND($Q3060="hdbd",$P3060=Z$1),1,0)+IF($W3060=$W3059,Z3059,0)</f>
        <v>6</v>
      </c>
      <c r="AA3060">
        <f>IF(AND($Q3060="hdbd",$P3060=AA$1),1,0)+IF($W3060=$W3059,AA3059,0)</f>
        <v>31</v>
      </c>
    </row>
    <row r="3061" spans="1:27" x14ac:dyDescent="0.3">
      <c r="A3061" t="s">
        <v>243</v>
      </c>
      <c r="B3061">
        <v>1804348453</v>
      </c>
      <c r="C3061" s="1">
        <v>42581.930520833332</v>
      </c>
      <c r="D3061" t="s">
        <v>19</v>
      </c>
      <c r="E3061">
        <v>600</v>
      </c>
      <c r="F3061" t="s">
        <v>25</v>
      </c>
      <c r="G3061">
        <v>0.1</v>
      </c>
      <c r="H3061">
        <v>0.02</v>
      </c>
      <c r="I3061">
        <v>0.21</v>
      </c>
      <c r="J3061">
        <v>630</v>
      </c>
      <c r="K3061">
        <v>1360</v>
      </c>
      <c r="L3061">
        <v>889</v>
      </c>
      <c r="M3061">
        <v>304</v>
      </c>
      <c r="N3061">
        <v>418</v>
      </c>
      <c r="O3061">
        <v>355</v>
      </c>
      <c r="R3061" t="s">
        <v>244</v>
      </c>
      <c r="S3061">
        <f t="shared" si="141"/>
        <v>350</v>
      </c>
      <c r="T3061">
        <f t="shared" si="143"/>
        <v>950</v>
      </c>
      <c r="U3061">
        <f t="shared" si="142"/>
        <v>550</v>
      </c>
      <c r="V3061">
        <v>1042</v>
      </c>
      <c r="W3061">
        <v>142</v>
      </c>
      <c r="X3061">
        <v>27</v>
      </c>
      <c r="Y3061">
        <f>IF(AND($Q3061="hdbd",$P3061=Y$1),1,0)+IF($W3061=$W3060,Y3060,0)</f>
        <v>0</v>
      </c>
      <c r="Z3061">
        <f>IF(AND($Q3061="hdbd",$P3061=Z$1),1,0)+IF($W3061=$W3060,Z3060,0)</f>
        <v>6</v>
      </c>
      <c r="AA3061">
        <f>IF(AND($Q3061="hdbd",$P3061=AA$1),1,0)+IF($W3061=$W3060,AA3060,0)</f>
        <v>31</v>
      </c>
    </row>
    <row r="3062" spans="1:27" x14ac:dyDescent="0.3">
      <c r="A3062" t="s">
        <v>243</v>
      </c>
      <c r="B3062">
        <v>1804348453</v>
      </c>
      <c r="C3062" s="1">
        <v>42581.930520833332</v>
      </c>
      <c r="D3062" t="s">
        <v>23</v>
      </c>
      <c r="E3062">
        <v>800</v>
      </c>
      <c r="F3062" t="s">
        <v>25</v>
      </c>
      <c r="G3062">
        <v>0.09</v>
      </c>
      <c r="H3062">
        <v>0.02</v>
      </c>
      <c r="I3062">
        <v>0.17</v>
      </c>
      <c r="J3062">
        <v>852</v>
      </c>
      <c r="K3062">
        <v>1374</v>
      </c>
      <c r="L3062">
        <v>889</v>
      </c>
      <c r="M3062">
        <v>338</v>
      </c>
      <c r="N3062">
        <v>467</v>
      </c>
      <c r="O3062">
        <v>355</v>
      </c>
      <c r="R3062" t="s">
        <v>244</v>
      </c>
      <c r="S3062">
        <f t="shared" si="141"/>
        <v>550</v>
      </c>
      <c r="T3062">
        <f t="shared" si="143"/>
        <v>950</v>
      </c>
      <c r="U3062">
        <f t="shared" si="142"/>
        <v>550</v>
      </c>
      <c r="V3062">
        <v>1042</v>
      </c>
      <c r="W3062">
        <v>142</v>
      </c>
      <c r="X3062">
        <v>27</v>
      </c>
      <c r="Y3062">
        <f>IF(AND($Q3062="hdbd",$P3062=Y$1),1,0)+IF($W3062=$W3061,Y3061,0)</f>
        <v>0</v>
      </c>
      <c r="Z3062">
        <f>IF(AND($Q3062="hdbd",$P3062=Z$1),1,0)+IF($W3062=$W3061,Z3061,0)</f>
        <v>6</v>
      </c>
      <c r="AA3062">
        <f>IF(AND($Q3062="hdbd",$P3062=AA$1),1,0)+IF($W3062=$W3061,AA3061,0)</f>
        <v>31</v>
      </c>
    </row>
    <row r="3063" spans="1:27" x14ac:dyDescent="0.3">
      <c r="A3063" t="s">
        <v>243</v>
      </c>
      <c r="B3063">
        <v>1804348453</v>
      </c>
      <c r="C3063" s="1">
        <v>42581.930520833332</v>
      </c>
      <c r="D3063" t="s">
        <v>24</v>
      </c>
      <c r="E3063">
        <v>1300</v>
      </c>
      <c r="F3063" t="s">
        <v>20</v>
      </c>
      <c r="H3063">
        <v>0.02</v>
      </c>
      <c r="I3063">
        <v>0.18</v>
      </c>
      <c r="K3063">
        <v>1373</v>
      </c>
      <c r="L3063">
        <v>889</v>
      </c>
      <c r="N3063">
        <v>452</v>
      </c>
      <c r="O3063">
        <v>355</v>
      </c>
      <c r="R3063" t="s">
        <v>244</v>
      </c>
      <c r="S3063" t="str">
        <f t="shared" si="141"/>
        <v/>
      </c>
      <c r="T3063">
        <f t="shared" si="143"/>
        <v>950</v>
      </c>
      <c r="U3063">
        <f t="shared" si="142"/>
        <v>550</v>
      </c>
      <c r="V3063">
        <v>1042</v>
      </c>
      <c r="W3063">
        <v>142</v>
      </c>
      <c r="X3063">
        <v>27</v>
      </c>
      <c r="Y3063">
        <f>IF(AND($Q3063="hdbd",$P3063=Y$1),1,0)+IF($W3063=$W3062,Y3062,0)</f>
        <v>0</v>
      </c>
      <c r="Z3063">
        <f>IF(AND($Q3063="hdbd",$P3063=Z$1),1,0)+IF($W3063=$W3062,Z3062,0)</f>
        <v>6</v>
      </c>
      <c r="AA3063">
        <f>IF(AND($Q3063="hdbd",$P3063=AA$1),1,0)+IF($W3063=$W3062,AA3062,0)</f>
        <v>31</v>
      </c>
    </row>
    <row r="3064" spans="1:27" x14ac:dyDescent="0.3">
      <c r="A3064" t="s">
        <v>243</v>
      </c>
      <c r="B3064">
        <v>4220806990</v>
      </c>
      <c r="C3064" s="1">
        <v>42581.930694444447</v>
      </c>
      <c r="D3064" t="s">
        <v>19</v>
      </c>
      <c r="E3064">
        <v>1000</v>
      </c>
      <c r="F3064" t="s">
        <v>20</v>
      </c>
      <c r="G3064">
        <v>0.09</v>
      </c>
      <c r="H3064">
        <v>0.02</v>
      </c>
      <c r="I3064">
        <v>0.21</v>
      </c>
      <c r="J3064">
        <v>733</v>
      </c>
      <c r="K3064">
        <v>1037</v>
      </c>
      <c r="L3064">
        <v>891</v>
      </c>
      <c r="M3064">
        <v>322</v>
      </c>
      <c r="N3064">
        <v>463</v>
      </c>
      <c r="O3064">
        <v>397</v>
      </c>
      <c r="R3064" t="s">
        <v>244</v>
      </c>
      <c r="S3064">
        <f t="shared" si="141"/>
        <v>450</v>
      </c>
      <c r="T3064">
        <f t="shared" si="143"/>
        <v>550</v>
      </c>
      <c r="U3064">
        <f t="shared" si="142"/>
        <v>450</v>
      </c>
      <c r="V3064">
        <v>1043</v>
      </c>
      <c r="W3064">
        <v>142</v>
      </c>
      <c r="X3064">
        <v>28</v>
      </c>
      <c r="Y3064">
        <f>IF(AND($Q3064="hdbd",$P3064=Y$1),1,0)+IF($W3064=$W3063,Y3063,0)</f>
        <v>0</v>
      </c>
      <c r="Z3064">
        <f>IF(AND($Q3064="hdbd",$P3064=Z$1),1,0)+IF($W3064=$W3063,Z3063,0)</f>
        <v>6</v>
      </c>
      <c r="AA3064">
        <f>IF(AND($Q3064="hdbd",$P3064=AA$1),1,0)+IF($W3064=$W3063,AA3063,0)</f>
        <v>31</v>
      </c>
    </row>
    <row r="3065" spans="1:27" x14ac:dyDescent="0.3">
      <c r="A3065" t="s">
        <v>243</v>
      </c>
      <c r="B3065">
        <v>4220806990</v>
      </c>
      <c r="C3065" s="1">
        <v>42581.930694444447</v>
      </c>
      <c r="D3065" t="s">
        <v>23</v>
      </c>
      <c r="E3065">
        <v>1200</v>
      </c>
      <c r="F3065" t="s">
        <v>20</v>
      </c>
      <c r="G3065">
        <v>0.1</v>
      </c>
      <c r="H3065">
        <v>0.02</v>
      </c>
      <c r="I3065">
        <v>0.16</v>
      </c>
      <c r="J3065">
        <v>1065</v>
      </c>
      <c r="K3065">
        <v>1233</v>
      </c>
      <c r="L3065">
        <v>891</v>
      </c>
      <c r="M3065">
        <v>379</v>
      </c>
      <c r="N3065">
        <v>515</v>
      </c>
      <c r="O3065">
        <v>397</v>
      </c>
      <c r="R3065" t="s">
        <v>244</v>
      </c>
      <c r="S3065">
        <f t="shared" si="141"/>
        <v>650</v>
      </c>
      <c r="T3065">
        <f t="shared" si="143"/>
        <v>750</v>
      </c>
      <c r="U3065">
        <f t="shared" si="142"/>
        <v>450</v>
      </c>
      <c r="V3065">
        <v>1043</v>
      </c>
      <c r="W3065">
        <v>142</v>
      </c>
      <c r="X3065">
        <v>28</v>
      </c>
      <c r="Y3065">
        <f>IF(AND($Q3065="hdbd",$P3065=Y$1),1,0)+IF($W3065=$W3064,Y3064,0)</f>
        <v>0</v>
      </c>
      <c r="Z3065">
        <f>IF(AND($Q3065="hdbd",$P3065=Z$1),1,0)+IF($W3065=$W3064,Z3064,0)</f>
        <v>6</v>
      </c>
      <c r="AA3065">
        <f>IF(AND($Q3065="hdbd",$P3065=AA$1),1,0)+IF($W3065=$W3064,AA3064,0)</f>
        <v>31</v>
      </c>
    </row>
    <row r="3066" spans="1:27" x14ac:dyDescent="0.3">
      <c r="A3066" t="s">
        <v>243</v>
      </c>
      <c r="B3066">
        <v>4220806990</v>
      </c>
      <c r="C3066" s="1">
        <v>42581.930694444447</v>
      </c>
      <c r="D3066" t="s">
        <v>24</v>
      </c>
      <c r="E3066">
        <v>1900</v>
      </c>
      <c r="F3066" t="s">
        <v>20</v>
      </c>
      <c r="H3066">
        <v>0.02</v>
      </c>
      <c r="I3066">
        <v>0.18</v>
      </c>
      <c r="K3066">
        <v>1519</v>
      </c>
      <c r="L3066">
        <v>891</v>
      </c>
      <c r="N3066">
        <v>446</v>
      </c>
      <c r="O3066">
        <v>397</v>
      </c>
      <c r="R3066" t="s">
        <v>244</v>
      </c>
      <c r="S3066" t="str">
        <f t="shared" si="141"/>
        <v/>
      </c>
      <c r="T3066">
        <f t="shared" si="143"/>
        <v>1050</v>
      </c>
      <c r="U3066">
        <f t="shared" si="142"/>
        <v>450</v>
      </c>
      <c r="V3066">
        <v>1043</v>
      </c>
      <c r="W3066">
        <v>142</v>
      </c>
      <c r="X3066">
        <v>28</v>
      </c>
      <c r="Y3066">
        <f>IF(AND($Q3066="hdbd",$P3066=Y$1),1,0)+IF($W3066=$W3065,Y3065,0)</f>
        <v>0</v>
      </c>
      <c r="Z3066">
        <f>IF(AND($Q3066="hdbd",$P3066=Z$1),1,0)+IF($W3066=$W3065,Z3065,0)</f>
        <v>6</v>
      </c>
      <c r="AA3066">
        <f>IF(AND($Q3066="hdbd",$P3066=AA$1),1,0)+IF($W3066=$W3065,AA3065,0)</f>
        <v>31</v>
      </c>
    </row>
    <row r="3067" spans="1:27" x14ac:dyDescent="0.3">
      <c r="A3067" t="s">
        <v>243</v>
      </c>
      <c r="B3067">
        <v>436246258</v>
      </c>
      <c r="C3067" s="1">
        <v>42581.930844907409</v>
      </c>
      <c r="D3067" t="s">
        <v>19</v>
      </c>
      <c r="E3067">
        <v>1200</v>
      </c>
      <c r="F3067" t="s">
        <v>20</v>
      </c>
      <c r="G3067">
        <v>0.09</v>
      </c>
      <c r="H3067">
        <v>0.02</v>
      </c>
      <c r="I3067">
        <v>0.16</v>
      </c>
      <c r="J3067">
        <v>726</v>
      </c>
      <c r="K3067">
        <v>1229</v>
      </c>
      <c r="L3067">
        <v>929</v>
      </c>
      <c r="M3067">
        <v>412</v>
      </c>
      <c r="N3067">
        <v>570</v>
      </c>
      <c r="O3067">
        <v>458</v>
      </c>
      <c r="R3067" t="s">
        <v>244</v>
      </c>
      <c r="S3067">
        <f t="shared" si="141"/>
        <v>350</v>
      </c>
      <c r="T3067">
        <f t="shared" si="143"/>
        <v>650</v>
      </c>
      <c r="U3067">
        <f t="shared" si="142"/>
        <v>450</v>
      </c>
      <c r="V3067">
        <v>1044</v>
      </c>
      <c r="W3067">
        <v>142</v>
      </c>
      <c r="X3067">
        <v>29</v>
      </c>
      <c r="Y3067">
        <f>IF(AND($Q3067="hdbd",$P3067=Y$1),1,0)+IF($W3067=$W3066,Y3066,0)</f>
        <v>0</v>
      </c>
      <c r="Z3067">
        <f>IF(AND($Q3067="hdbd",$P3067=Z$1),1,0)+IF($W3067=$W3066,Z3066,0)</f>
        <v>6</v>
      </c>
      <c r="AA3067">
        <f>IF(AND($Q3067="hdbd",$P3067=AA$1),1,0)+IF($W3067=$W3066,AA3066,0)</f>
        <v>31</v>
      </c>
    </row>
    <row r="3068" spans="1:27" x14ac:dyDescent="0.3">
      <c r="A3068" t="s">
        <v>243</v>
      </c>
      <c r="B3068">
        <v>436246258</v>
      </c>
      <c r="C3068" s="1">
        <v>42581.930844907409</v>
      </c>
      <c r="D3068" t="s">
        <v>23</v>
      </c>
      <c r="E3068">
        <v>1000</v>
      </c>
      <c r="F3068" t="s">
        <v>20</v>
      </c>
      <c r="G3068">
        <v>0.1</v>
      </c>
      <c r="H3068">
        <v>0.02</v>
      </c>
      <c r="I3068">
        <v>0.17</v>
      </c>
      <c r="J3068">
        <v>644</v>
      </c>
      <c r="K3068">
        <v>1016</v>
      </c>
      <c r="L3068">
        <v>929</v>
      </c>
      <c r="M3068">
        <v>346</v>
      </c>
      <c r="N3068">
        <v>487</v>
      </c>
      <c r="O3068">
        <v>458</v>
      </c>
      <c r="R3068" t="s">
        <v>244</v>
      </c>
      <c r="S3068">
        <f t="shared" si="141"/>
        <v>250</v>
      </c>
      <c r="T3068">
        <f t="shared" si="143"/>
        <v>550</v>
      </c>
      <c r="U3068">
        <f t="shared" si="142"/>
        <v>450</v>
      </c>
      <c r="V3068">
        <v>1044</v>
      </c>
      <c r="W3068">
        <v>142</v>
      </c>
      <c r="X3068">
        <v>29</v>
      </c>
      <c r="Y3068">
        <f>IF(AND($Q3068="hdbd",$P3068=Y$1),1,0)+IF($W3068=$W3067,Y3067,0)</f>
        <v>0</v>
      </c>
      <c r="Z3068">
        <f>IF(AND($Q3068="hdbd",$P3068=Z$1),1,0)+IF($W3068=$W3067,Z3067,0)</f>
        <v>6</v>
      </c>
      <c r="AA3068">
        <f>IF(AND($Q3068="hdbd",$P3068=AA$1),1,0)+IF($W3068=$W3067,AA3067,0)</f>
        <v>31</v>
      </c>
    </row>
    <row r="3069" spans="1:27" x14ac:dyDescent="0.3">
      <c r="A3069" t="s">
        <v>243</v>
      </c>
      <c r="B3069">
        <v>436246258</v>
      </c>
      <c r="C3069" s="1">
        <v>42581.930844907409</v>
      </c>
      <c r="D3069" t="s">
        <v>24</v>
      </c>
      <c r="E3069">
        <v>1200</v>
      </c>
      <c r="F3069" t="s">
        <v>20</v>
      </c>
      <c r="H3069">
        <v>0.02</v>
      </c>
      <c r="I3069">
        <v>0.17</v>
      </c>
      <c r="K3069">
        <v>1211</v>
      </c>
      <c r="L3069">
        <v>929</v>
      </c>
      <c r="N3069">
        <v>544</v>
      </c>
      <c r="O3069">
        <v>458</v>
      </c>
      <c r="R3069" t="s">
        <v>244</v>
      </c>
      <c r="S3069" t="str">
        <f t="shared" si="141"/>
        <v/>
      </c>
      <c r="T3069">
        <f t="shared" si="143"/>
        <v>650</v>
      </c>
      <c r="U3069">
        <f t="shared" si="142"/>
        <v>450</v>
      </c>
      <c r="V3069">
        <v>1044</v>
      </c>
      <c r="W3069">
        <v>142</v>
      </c>
      <c r="X3069">
        <v>29</v>
      </c>
      <c r="Y3069">
        <f>IF(AND($Q3069="hdbd",$P3069=Y$1),1,0)+IF($W3069=$W3068,Y3068,0)</f>
        <v>0</v>
      </c>
      <c r="Z3069">
        <f>IF(AND($Q3069="hdbd",$P3069=Z$1),1,0)+IF($W3069=$W3068,Z3068,0)</f>
        <v>6</v>
      </c>
      <c r="AA3069">
        <f>IF(AND($Q3069="hdbd",$P3069=AA$1),1,0)+IF($W3069=$W3068,AA3068,0)</f>
        <v>31</v>
      </c>
    </row>
    <row r="3070" spans="1:27" x14ac:dyDescent="0.3">
      <c r="A3070" t="s">
        <v>243</v>
      </c>
      <c r="B3070">
        <v>3724681249</v>
      </c>
      <c r="C3070" s="1">
        <v>42581.931250000001</v>
      </c>
      <c r="D3070" t="s">
        <v>19</v>
      </c>
      <c r="E3070">
        <v>1000</v>
      </c>
      <c r="F3070" t="s">
        <v>20</v>
      </c>
      <c r="G3070">
        <v>0.12</v>
      </c>
      <c r="H3070">
        <v>0.02</v>
      </c>
      <c r="I3070">
        <v>0.18</v>
      </c>
      <c r="J3070">
        <v>701</v>
      </c>
      <c r="K3070">
        <v>964</v>
      </c>
      <c r="L3070">
        <v>1031</v>
      </c>
      <c r="M3070">
        <v>263</v>
      </c>
      <c r="N3070">
        <v>394</v>
      </c>
      <c r="O3070">
        <v>348</v>
      </c>
      <c r="R3070" t="s">
        <v>244</v>
      </c>
      <c r="S3070">
        <f t="shared" si="141"/>
        <v>450</v>
      </c>
      <c r="T3070">
        <f t="shared" si="143"/>
        <v>550</v>
      </c>
      <c r="U3070">
        <f t="shared" si="142"/>
        <v>650</v>
      </c>
      <c r="V3070">
        <v>1045</v>
      </c>
      <c r="W3070">
        <v>142</v>
      </c>
      <c r="X3070">
        <v>30</v>
      </c>
      <c r="Y3070">
        <f>IF(AND($Q3070="hdbd",$P3070=Y$1),1,0)+IF($W3070=$W3069,Y3069,0)</f>
        <v>0</v>
      </c>
      <c r="Z3070">
        <f>IF(AND($Q3070="hdbd",$P3070=Z$1),1,0)+IF($W3070=$W3069,Z3069,0)</f>
        <v>6</v>
      </c>
      <c r="AA3070">
        <f>IF(AND($Q3070="hdbd",$P3070=AA$1),1,0)+IF($W3070=$W3069,AA3069,0)</f>
        <v>31</v>
      </c>
    </row>
    <row r="3071" spans="1:27" x14ac:dyDescent="0.3">
      <c r="A3071" t="s">
        <v>243</v>
      </c>
      <c r="B3071">
        <v>3724681249</v>
      </c>
      <c r="C3071" s="1">
        <v>42581.931250000001</v>
      </c>
      <c r="D3071" t="s">
        <v>23</v>
      </c>
      <c r="E3071">
        <v>1100</v>
      </c>
      <c r="F3071" t="s">
        <v>20</v>
      </c>
      <c r="G3071">
        <v>0.12</v>
      </c>
      <c r="H3071">
        <v>0.02</v>
      </c>
      <c r="I3071">
        <v>0.19</v>
      </c>
      <c r="J3071">
        <v>851</v>
      </c>
      <c r="K3071">
        <v>1140</v>
      </c>
      <c r="L3071">
        <v>1031</v>
      </c>
      <c r="M3071">
        <v>304</v>
      </c>
      <c r="N3071">
        <v>461</v>
      </c>
      <c r="O3071">
        <v>348</v>
      </c>
      <c r="R3071" t="s">
        <v>244</v>
      </c>
      <c r="S3071">
        <f t="shared" si="141"/>
        <v>550</v>
      </c>
      <c r="T3071">
        <f t="shared" si="143"/>
        <v>650</v>
      </c>
      <c r="U3071">
        <f t="shared" si="142"/>
        <v>650</v>
      </c>
      <c r="V3071">
        <v>1045</v>
      </c>
      <c r="W3071">
        <v>142</v>
      </c>
      <c r="X3071">
        <v>30</v>
      </c>
      <c r="Y3071">
        <f>IF(AND($Q3071="hdbd",$P3071=Y$1),1,0)+IF($W3071=$W3070,Y3070,0)</f>
        <v>0</v>
      </c>
      <c r="Z3071">
        <f>IF(AND($Q3071="hdbd",$P3071=Z$1),1,0)+IF($W3071=$W3070,Z3070,0)</f>
        <v>6</v>
      </c>
      <c r="AA3071">
        <f>IF(AND($Q3071="hdbd",$P3071=AA$1),1,0)+IF($W3071=$W3070,AA3070,0)</f>
        <v>31</v>
      </c>
    </row>
    <row r="3072" spans="1:27" x14ac:dyDescent="0.3">
      <c r="A3072" t="s">
        <v>243</v>
      </c>
      <c r="B3072">
        <v>3724681249</v>
      </c>
      <c r="C3072" s="1">
        <v>42581.931250000001</v>
      </c>
      <c r="D3072" t="s">
        <v>24</v>
      </c>
      <c r="E3072">
        <v>1000</v>
      </c>
      <c r="F3072" t="s">
        <v>20</v>
      </c>
      <c r="H3072">
        <v>0.02</v>
      </c>
      <c r="I3072">
        <v>0.18</v>
      </c>
      <c r="K3072">
        <v>1054</v>
      </c>
      <c r="L3072">
        <v>1031</v>
      </c>
      <c r="N3072">
        <v>413</v>
      </c>
      <c r="O3072">
        <v>348</v>
      </c>
      <c r="R3072" t="s">
        <v>244</v>
      </c>
      <c r="S3072" t="str">
        <f t="shared" si="141"/>
        <v/>
      </c>
      <c r="T3072">
        <f t="shared" si="143"/>
        <v>650</v>
      </c>
      <c r="U3072">
        <f t="shared" si="142"/>
        <v>650</v>
      </c>
      <c r="V3072">
        <v>1045</v>
      </c>
      <c r="W3072">
        <v>142</v>
      </c>
      <c r="X3072">
        <v>30</v>
      </c>
      <c r="Y3072">
        <f>IF(AND($Q3072="hdbd",$P3072=Y$1),1,0)+IF($W3072=$W3071,Y3071,0)</f>
        <v>0</v>
      </c>
      <c r="Z3072">
        <f>IF(AND($Q3072="hdbd",$P3072=Z$1),1,0)+IF($W3072=$W3071,Z3071,0)</f>
        <v>6</v>
      </c>
      <c r="AA3072">
        <f>IF(AND($Q3072="hdbd",$P3072=AA$1),1,0)+IF($W3072=$W3071,AA3071,0)</f>
        <v>31</v>
      </c>
    </row>
    <row r="3073" spans="1:27" x14ac:dyDescent="0.3">
      <c r="A3073" t="s">
        <v>245</v>
      </c>
      <c r="B3073">
        <v>3956685330</v>
      </c>
      <c r="C3073" s="1">
        <v>42582.657222222224</v>
      </c>
      <c r="D3073" t="s">
        <v>19</v>
      </c>
      <c r="E3073">
        <v>5000</v>
      </c>
      <c r="F3073" t="s">
        <v>25</v>
      </c>
      <c r="G3073">
        <v>0.04</v>
      </c>
      <c r="H3073">
        <v>5.7700000000000001E-2</v>
      </c>
      <c r="I3073">
        <v>0.58240000000000003</v>
      </c>
      <c r="J3073">
        <v>10220</v>
      </c>
      <c r="K3073">
        <v>13684</v>
      </c>
      <c r="L3073">
        <v>15320</v>
      </c>
      <c r="M3073">
        <v>6702</v>
      </c>
      <c r="N3073">
        <v>6810</v>
      </c>
      <c r="O3073">
        <v>6718</v>
      </c>
      <c r="R3073" t="s">
        <v>246</v>
      </c>
      <c r="S3073">
        <f t="shared" si="141"/>
        <v>3550</v>
      </c>
      <c r="T3073">
        <f t="shared" si="143"/>
        <v>5100</v>
      </c>
      <c r="U3073">
        <f t="shared" si="142"/>
        <v>5100</v>
      </c>
      <c r="V3073">
        <v>1046</v>
      </c>
      <c r="W3073">
        <v>143</v>
      </c>
      <c r="X3073">
        <v>1</v>
      </c>
      <c r="Y3073">
        <f>IF(AND($Q3073="hdbd",$P3073=Y$1),1,0)+IF($W3073=$W3072,Y3072,0)</f>
        <v>0</v>
      </c>
      <c r="Z3073">
        <f>IF(AND($Q3073="hdbd",$P3073=Z$1),1,0)+IF($W3073=$W3072,Z3072,0)</f>
        <v>0</v>
      </c>
      <c r="AA3073">
        <f>IF(AND($Q3073="hdbd",$P3073=AA$1),1,0)+IF($W3073=$W3072,AA3072,0)</f>
        <v>0</v>
      </c>
    </row>
    <row r="3074" spans="1:27" x14ac:dyDescent="0.3">
      <c r="A3074" t="s">
        <v>245</v>
      </c>
      <c r="B3074">
        <v>3956685330</v>
      </c>
      <c r="C3074" s="1">
        <v>42582.657222222224</v>
      </c>
      <c r="D3074" t="s">
        <v>23</v>
      </c>
      <c r="E3074">
        <v>5000</v>
      </c>
      <c r="F3074" t="s">
        <v>25</v>
      </c>
      <c r="G3074">
        <v>0.16</v>
      </c>
      <c r="H3074">
        <v>8.0799999999999997E-2</v>
      </c>
      <c r="I3074">
        <v>9.5000000000000001E-2</v>
      </c>
      <c r="J3074">
        <v>10149</v>
      </c>
      <c r="K3074">
        <v>13644</v>
      </c>
      <c r="L3074">
        <v>15320</v>
      </c>
      <c r="M3074">
        <v>6660</v>
      </c>
      <c r="N3074">
        <v>6736</v>
      </c>
      <c r="O3074">
        <v>6717</v>
      </c>
      <c r="R3074" t="s">
        <v>246</v>
      </c>
      <c r="S3074">
        <f t="shared" si="141"/>
        <v>3450</v>
      </c>
      <c r="T3074">
        <f t="shared" si="143"/>
        <v>5100</v>
      </c>
      <c r="U3074">
        <f t="shared" si="142"/>
        <v>5100</v>
      </c>
      <c r="V3074">
        <v>1046</v>
      </c>
      <c r="W3074">
        <v>143</v>
      </c>
      <c r="X3074">
        <v>1</v>
      </c>
      <c r="Y3074">
        <f>IF(AND($Q3074="hdbd",$P3074=Y$1),1,0)+IF($W3074=$W3073,Y3073,0)</f>
        <v>0</v>
      </c>
      <c r="Z3074">
        <f>IF(AND($Q3074="hdbd",$P3074=Z$1),1,0)+IF($W3074=$W3073,Z3073,0)</f>
        <v>0</v>
      </c>
      <c r="AA3074">
        <f>IF(AND($Q3074="hdbd",$P3074=AA$1),1,0)+IF($W3074=$W3073,AA3073,0)</f>
        <v>0</v>
      </c>
    </row>
    <row r="3075" spans="1:27" x14ac:dyDescent="0.3">
      <c r="A3075" t="s">
        <v>245</v>
      </c>
      <c r="B3075">
        <v>3956685330</v>
      </c>
      <c r="C3075" s="1">
        <v>42582.657222222224</v>
      </c>
      <c r="D3075" t="s">
        <v>24</v>
      </c>
      <c r="E3075">
        <v>5000</v>
      </c>
      <c r="F3075" t="s">
        <v>26</v>
      </c>
      <c r="H3075">
        <v>0.1825</v>
      </c>
      <c r="I3075">
        <v>0.51170000000000004</v>
      </c>
      <c r="K3075">
        <v>13640</v>
      </c>
      <c r="L3075">
        <v>15320</v>
      </c>
      <c r="N3075">
        <v>6779</v>
      </c>
      <c r="O3075">
        <v>6718</v>
      </c>
      <c r="R3075" t="s">
        <v>246</v>
      </c>
      <c r="S3075" t="str">
        <f t="shared" si="141"/>
        <v/>
      </c>
      <c r="T3075">
        <f t="shared" si="143"/>
        <v>5100</v>
      </c>
      <c r="U3075">
        <f t="shared" si="142"/>
        <v>5100</v>
      </c>
      <c r="V3075">
        <v>1046</v>
      </c>
      <c r="W3075">
        <v>143</v>
      </c>
      <c r="X3075">
        <v>1</v>
      </c>
      <c r="Y3075">
        <f>IF(AND($Q3075="hdbd",$P3075=Y$1),1,0)+IF($W3075=$W3074,Y3074,0)</f>
        <v>0</v>
      </c>
      <c r="Z3075">
        <f>IF(AND($Q3075="hdbd",$P3075=Z$1),1,0)+IF($W3075=$W3074,Z3074,0)</f>
        <v>0</v>
      </c>
      <c r="AA3075">
        <f>IF(AND($Q3075="hdbd",$P3075=AA$1),1,0)+IF($W3075=$W3074,AA3074,0)</f>
        <v>0</v>
      </c>
    </row>
    <row r="3076" spans="1:27" x14ac:dyDescent="0.3">
      <c r="A3076" t="s">
        <v>245</v>
      </c>
      <c r="B3076">
        <v>605953051</v>
      </c>
      <c r="C3076" s="1">
        <v>42582.657893518517</v>
      </c>
      <c r="D3076" t="s">
        <v>19</v>
      </c>
      <c r="E3076">
        <v>5000</v>
      </c>
      <c r="F3076" t="s">
        <v>25</v>
      </c>
      <c r="G3076">
        <v>0.16</v>
      </c>
      <c r="H3076">
        <v>0.03</v>
      </c>
      <c r="I3076">
        <v>0.58240000000000003</v>
      </c>
      <c r="J3076">
        <v>9400</v>
      </c>
      <c r="K3076">
        <v>10601</v>
      </c>
      <c r="L3076">
        <v>10679</v>
      </c>
      <c r="M3076">
        <v>7108</v>
      </c>
      <c r="N3076">
        <v>7167</v>
      </c>
      <c r="O3076">
        <v>7133</v>
      </c>
      <c r="R3076" t="s">
        <v>246</v>
      </c>
      <c r="S3076">
        <f t="shared" ref="S3076:S3139" si="144">IF(OR(J3076="",M3076=""),"",MIN(_xlfn.FLOOR.MATH((J3076-M3076)/100)*100+50,5100))</f>
        <v>2250</v>
      </c>
      <c r="T3076">
        <f t="shared" si="143"/>
        <v>3450</v>
      </c>
      <c r="U3076">
        <f t="shared" ref="U3076:U3139" si="145">IF(OR(L3076="",O3076=""),"",MIN(_xlfn.FLOOR.MATH((L3076-O3076)/100)*100+50,5100))</f>
        <v>3550</v>
      </c>
      <c r="V3076">
        <v>1047</v>
      </c>
      <c r="W3076">
        <v>143</v>
      </c>
      <c r="X3076">
        <v>2</v>
      </c>
      <c r="Y3076">
        <f>IF(AND($Q3076="hdbd",$P3076=Y$1),1,0)+IF($W3076=$W3075,Y3075,0)</f>
        <v>0</v>
      </c>
      <c r="Z3076">
        <f>IF(AND($Q3076="hdbd",$P3076=Z$1),1,0)+IF($W3076=$W3075,Z3075,0)</f>
        <v>0</v>
      </c>
      <c r="AA3076">
        <f>IF(AND($Q3076="hdbd",$P3076=AA$1),1,0)+IF($W3076=$W3075,AA3075,0)</f>
        <v>0</v>
      </c>
    </row>
    <row r="3077" spans="1:27" x14ac:dyDescent="0.3">
      <c r="A3077" t="s">
        <v>245</v>
      </c>
      <c r="B3077">
        <v>605953051</v>
      </c>
      <c r="C3077" s="1">
        <v>42582.657893518517</v>
      </c>
      <c r="D3077" t="s">
        <v>23</v>
      </c>
      <c r="E3077">
        <v>5000</v>
      </c>
      <c r="F3077" t="s">
        <v>25</v>
      </c>
      <c r="G3077">
        <v>0.16</v>
      </c>
      <c r="H3077">
        <v>3.7100000000000001E-2</v>
      </c>
      <c r="I3077">
        <v>0.58240000000000003</v>
      </c>
      <c r="J3077">
        <v>8234</v>
      </c>
      <c r="K3077">
        <v>10599</v>
      </c>
      <c r="L3077">
        <v>10679</v>
      </c>
      <c r="M3077">
        <v>7098</v>
      </c>
      <c r="N3077">
        <v>7155</v>
      </c>
      <c r="O3077">
        <v>7133</v>
      </c>
      <c r="R3077" t="s">
        <v>246</v>
      </c>
      <c r="S3077">
        <f t="shared" si="144"/>
        <v>1150</v>
      </c>
      <c r="T3077">
        <f t="shared" ref="T3077:T3140" si="146">IF(OR(K3077="",N3077=""),"",MIN(_xlfn.FLOOR.MATH((K3077-N3077)/100)*100+50,5100))</f>
        <v>3450</v>
      </c>
      <c r="U3077">
        <f t="shared" si="145"/>
        <v>3550</v>
      </c>
      <c r="V3077">
        <v>1047</v>
      </c>
      <c r="W3077">
        <v>143</v>
      </c>
      <c r="X3077">
        <v>2</v>
      </c>
      <c r="Y3077">
        <f>IF(AND($Q3077="hdbd",$P3077=Y$1),1,0)+IF($W3077=$W3076,Y3076,0)</f>
        <v>0</v>
      </c>
      <c r="Z3077">
        <f>IF(AND($Q3077="hdbd",$P3077=Z$1),1,0)+IF($W3077=$W3076,Z3076,0)</f>
        <v>0</v>
      </c>
      <c r="AA3077">
        <f>IF(AND($Q3077="hdbd",$P3077=AA$1),1,0)+IF($W3077=$W3076,AA3076,0)</f>
        <v>0</v>
      </c>
    </row>
    <row r="3078" spans="1:27" x14ac:dyDescent="0.3">
      <c r="A3078" t="s">
        <v>245</v>
      </c>
      <c r="B3078">
        <v>605953051</v>
      </c>
      <c r="C3078" s="1">
        <v>42582.657893518517</v>
      </c>
      <c r="D3078" t="s">
        <v>24</v>
      </c>
      <c r="E3078">
        <v>5000</v>
      </c>
      <c r="F3078" t="s">
        <v>26</v>
      </c>
      <c r="H3078">
        <v>0.1825</v>
      </c>
      <c r="I3078">
        <v>0.51170000000000004</v>
      </c>
      <c r="K3078">
        <v>10593</v>
      </c>
      <c r="L3078">
        <v>10679</v>
      </c>
      <c r="N3078">
        <v>7178</v>
      </c>
      <c r="O3078">
        <v>7133</v>
      </c>
      <c r="R3078" t="s">
        <v>246</v>
      </c>
      <c r="S3078" t="str">
        <f t="shared" si="144"/>
        <v/>
      </c>
      <c r="T3078">
        <f t="shared" si="146"/>
        <v>3450</v>
      </c>
      <c r="U3078">
        <f t="shared" si="145"/>
        <v>3550</v>
      </c>
      <c r="V3078">
        <v>1047</v>
      </c>
      <c r="W3078">
        <v>143</v>
      </c>
      <c r="X3078">
        <v>2</v>
      </c>
      <c r="Y3078">
        <f>IF(AND($Q3078="hdbd",$P3078=Y$1),1,0)+IF($W3078=$W3077,Y3077,0)</f>
        <v>0</v>
      </c>
      <c r="Z3078">
        <f>IF(AND($Q3078="hdbd",$P3078=Z$1),1,0)+IF($W3078=$W3077,Z3077,0)</f>
        <v>0</v>
      </c>
      <c r="AA3078">
        <f>IF(AND($Q3078="hdbd",$P3078=AA$1),1,0)+IF($W3078=$W3077,AA3077,0)</f>
        <v>0</v>
      </c>
    </row>
    <row r="3079" spans="1:27" x14ac:dyDescent="0.3">
      <c r="A3079" t="s">
        <v>247</v>
      </c>
      <c r="B3079">
        <v>673111965</v>
      </c>
      <c r="C3079" s="1">
        <v>42582.355046296296</v>
      </c>
      <c r="D3079" t="s">
        <v>19</v>
      </c>
      <c r="E3079">
        <v>3400</v>
      </c>
      <c r="F3079" t="s">
        <v>25</v>
      </c>
      <c r="G3079">
        <v>7.0000000000000007E-2</v>
      </c>
      <c r="H3079">
        <v>0.5</v>
      </c>
      <c r="I3079">
        <v>0.4284</v>
      </c>
      <c r="J3079">
        <v>3442</v>
      </c>
      <c r="K3079">
        <v>4582</v>
      </c>
      <c r="L3079">
        <v>5307</v>
      </c>
      <c r="M3079">
        <v>2810</v>
      </c>
      <c r="N3079">
        <v>3077</v>
      </c>
      <c r="O3079">
        <v>3011</v>
      </c>
      <c r="R3079" t="s">
        <v>58</v>
      </c>
      <c r="S3079">
        <f t="shared" si="144"/>
        <v>650</v>
      </c>
      <c r="T3079">
        <f t="shared" si="146"/>
        <v>1550</v>
      </c>
      <c r="U3079">
        <f t="shared" si="145"/>
        <v>2250</v>
      </c>
      <c r="V3079">
        <v>1048</v>
      </c>
      <c r="W3079">
        <v>144</v>
      </c>
      <c r="X3079">
        <v>1</v>
      </c>
      <c r="Y3079">
        <f>IF(AND($Q3079="hdbd",$P3079=Y$1),1,0)+IF($W3079=$W3078,Y3078,0)</f>
        <v>0</v>
      </c>
      <c r="Z3079">
        <f>IF(AND($Q3079="hdbd",$P3079=Z$1),1,0)+IF($W3079=$W3078,Z3078,0)</f>
        <v>0</v>
      </c>
      <c r="AA3079">
        <f>IF(AND($Q3079="hdbd",$P3079=AA$1),1,0)+IF($W3079=$W3078,AA3078,0)</f>
        <v>0</v>
      </c>
    </row>
    <row r="3080" spans="1:27" x14ac:dyDescent="0.3">
      <c r="A3080" t="s">
        <v>247</v>
      </c>
      <c r="B3080">
        <v>673111965</v>
      </c>
      <c r="C3080" s="1">
        <v>42582.355046296296</v>
      </c>
      <c r="D3080" t="s">
        <v>23</v>
      </c>
      <c r="E3080">
        <v>3400</v>
      </c>
      <c r="F3080" t="s">
        <v>25</v>
      </c>
      <c r="G3080">
        <v>0.04</v>
      </c>
      <c r="H3080">
        <v>0.47499999999999998</v>
      </c>
      <c r="I3080">
        <v>0.4284</v>
      </c>
      <c r="J3080">
        <v>3453</v>
      </c>
      <c r="K3080">
        <v>4623</v>
      </c>
      <c r="L3080">
        <v>5307</v>
      </c>
      <c r="M3080">
        <v>2943</v>
      </c>
      <c r="N3080">
        <v>3195</v>
      </c>
      <c r="O3080">
        <v>3012</v>
      </c>
      <c r="R3080" t="s">
        <v>58</v>
      </c>
      <c r="S3080">
        <f t="shared" si="144"/>
        <v>550</v>
      </c>
      <c r="T3080">
        <f t="shared" si="146"/>
        <v>1450</v>
      </c>
      <c r="U3080">
        <f t="shared" si="145"/>
        <v>2250</v>
      </c>
      <c r="V3080">
        <v>1048</v>
      </c>
      <c r="W3080">
        <v>144</v>
      </c>
      <c r="X3080">
        <v>1</v>
      </c>
      <c r="Y3080">
        <f>IF(AND($Q3080="hdbd",$P3080=Y$1),1,0)+IF($W3080=$W3079,Y3079,0)</f>
        <v>0</v>
      </c>
      <c r="Z3080">
        <f>IF(AND($Q3080="hdbd",$P3080=Z$1),1,0)+IF($W3080=$W3079,Z3079,0)</f>
        <v>0</v>
      </c>
      <c r="AA3080">
        <f>IF(AND($Q3080="hdbd",$P3080=AA$1),1,0)+IF($W3080=$W3079,AA3079,0)</f>
        <v>0</v>
      </c>
    </row>
    <row r="3081" spans="1:27" x14ac:dyDescent="0.3">
      <c r="A3081" t="s">
        <v>247</v>
      </c>
      <c r="B3081">
        <v>673111965</v>
      </c>
      <c r="C3081" s="1">
        <v>42582.355046296296</v>
      </c>
      <c r="D3081" t="s">
        <v>24</v>
      </c>
      <c r="E3081">
        <v>4500</v>
      </c>
      <c r="F3081" t="s">
        <v>26</v>
      </c>
      <c r="H3081">
        <v>0.51759999999999995</v>
      </c>
      <c r="I3081">
        <v>0.52</v>
      </c>
      <c r="K3081">
        <v>4591</v>
      </c>
      <c r="L3081">
        <v>5307</v>
      </c>
      <c r="N3081">
        <v>3141</v>
      </c>
      <c r="O3081">
        <v>3012</v>
      </c>
      <c r="R3081" t="s">
        <v>58</v>
      </c>
      <c r="S3081" t="str">
        <f t="shared" si="144"/>
        <v/>
      </c>
      <c r="T3081">
        <f t="shared" si="146"/>
        <v>1450</v>
      </c>
      <c r="U3081">
        <f t="shared" si="145"/>
        <v>2250</v>
      </c>
      <c r="V3081">
        <v>1048</v>
      </c>
      <c r="W3081">
        <v>144</v>
      </c>
      <c r="X3081">
        <v>1</v>
      </c>
      <c r="Y3081">
        <f>IF(AND($Q3081="hdbd",$P3081=Y$1),1,0)+IF($W3081=$W3080,Y3080,0)</f>
        <v>0</v>
      </c>
      <c r="Z3081">
        <f>IF(AND($Q3081="hdbd",$P3081=Z$1),1,0)+IF($W3081=$W3080,Z3080,0)</f>
        <v>0</v>
      </c>
      <c r="AA3081">
        <f>IF(AND($Q3081="hdbd",$P3081=AA$1),1,0)+IF($W3081=$W3080,AA3080,0)</f>
        <v>0</v>
      </c>
    </row>
    <row r="3082" spans="1:27" x14ac:dyDescent="0.3">
      <c r="A3082" t="s">
        <v>247</v>
      </c>
      <c r="B3082">
        <v>3143070846</v>
      </c>
      <c r="C3082" s="1">
        <v>42582.355486111112</v>
      </c>
      <c r="D3082" t="s">
        <v>19</v>
      </c>
      <c r="E3082">
        <v>5000</v>
      </c>
      <c r="F3082" t="s">
        <v>25</v>
      </c>
      <c r="G3082">
        <v>7.0000000000000007E-2</v>
      </c>
      <c r="H3082">
        <v>0.5</v>
      </c>
      <c r="I3082">
        <v>0.4284</v>
      </c>
      <c r="J3082">
        <v>8142</v>
      </c>
      <c r="K3082">
        <v>8468</v>
      </c>
      <c r="L3082">
        <v>8898</v>
      </c>
      <c r="M3082">
        <v>6629</v>
      </c>
      <c r="N3082">
        <v>6412</v>
      </c>
      <c r="O3082">
        <v>6342</v>
      </c>
      <c r="R3082" t="s">
        <v>58</v>
      </c>
      <c r="S3082">
        <f t="shared" si="144"/>
        <v>1550</v>
      </c>
      <c r="T3082">
        <f t="shared" si="146"/>
        <v>2050</v>
      </c>
      <c r="U3082">
        <f t="shared" si="145"/>
        <v>2550</v>
      </c>
      <c r="V3082">
        <v>1049</v>
      </c>
      <c r="W3082">
        <v>144</v>
      </c>
      <c r="X3082">
        <v>2</v>
      </c>
      <c r="Y3082">
        <f>IF(AND($Q3082="hdbd",$P3082=Y$1),1,0)+IF($W3082=$W3081,Y3081,0)</f>
        <v>0</v>
      </c>
      <c r="Z3082">
        <f>IF(AND($Q3082="hdbd",$P3082=Z$1),1,0)+IF($W3082=$W3081,Z3081,0)</f>
        <v>0</v>
      </c>
      <c r="AA3082">
        <f>IF(AND($Q3082="hdbd",$P3082=AA$1),1,0)+IF($W3082=$W3081,AA3081,0)</f>
        <v>0</v>
      </c>
    </row>
    <row r="3083" spans="1:27" x14ac:dyDescent="0.3">
      <c r="A3083" t="s">
        <v>247</v>
      </c>
      <c r="B3083">
        <v>3143070846</v>
      </c>
      <c r="C3083" s="1">
        <v>42582.355486111112</v>
      </c>
      <c r="D3083" t="s">
        <v>23</v>
      </c>
      <c r="E3083">
        <v>5000</v>
      </c>
      <c r="F3083" t="s">
        <v>25</v>
      </c>
      <c r="G3083">
        <v>7.0000000000000007E-2</v>
      </c>
      <c r="H3083">
        <v>0.5</v>
      </c>
      <c r="I3083">
        <v>0.4284</v>
      </c>
      <c r="J3083">
        <v>8283</v>
      </c>
      <c r="K3083">
        <v>8527</v>
      </c>
      <c r="L3083">
        <v>8898</v>
      </c>
      <c r="M3083">
        <v>6670</v>
      </c>
      <c r="N3083">
        <v>6472</v>
      </c>
      <c r="O3083">
        <v>6342</v>
      </c>
      <c r="R3083" t="s">
        <v>58</v>
      </c>
      <c r="S3083">
        <f t="shared" si="144"/>
        <v>1650</v>
      </c>
      <c r="T3083">
        <f t="shared" si="146"/>
        <v>2050</v>
      </c>
      <c r="U3083">
        <f t="shared" si="145"/>
        <v>2550</v>
      </c>
      <c r="V3083">
        <v>1049</v>
      </c>
      <c r="W3083">
        <v>144</v>
      </c>
      <c r="X3083">
        <v>2</v>
      </c>
      <c r="Y3083">
        <f>IF(AND($Q3083="hdbd",$P3083=Y$1),1,0)+IF($W3083=$W3082,Y3082,0)</f>
        <v>0</v>
      </c>
      <c r="Z3083">
        <f>IF(AND($Q3083="hdbd",$P3083=Z$1),1,0)+IF($W3083=$W3082,Z3082,0)</f>
        <v>0</v>
      </c>
      <c r="AA3083">
        <f>IF(AND($Q3083="hdbd",$P3083=AA$1),1,0)+IF($W3083=$W3082,AA3082,0)</f>
        <v>0</v>
      </c>
    </row>
    <row r="3084" spans="1:27" x14ac:dyDescent="0.3">
      <c r="A3084" t="s">
        <v>247</v>
      </c>
      <c r="B3084">
        <v>3143070846</v>
      </c>
      <c r="C3084" s="1">
        <v>42582.355486111112</v>
      </c>
      <c r="D3084" t="s">
        <v>24</v>
      </c>
      <c r="E3084">
        <v>5000</v>
      </c>
      <c r="F3084" t="s">
        <v>26</v>
      </c>
      <c r="H3084">
        <v>0.34250000000000003</v>
      </c>
      <c r="I3084">
        <v>0.34</v>
      </c>
      <c r="K3084">
        <v>8488</v>
      </c>
      <c r="L3084">
        <v>8898</v>
      </c>
      <c r="N3084">
        <v>6366</v>
      </c>
      <c r="O3084">
        <v>6342</v>
      </c>
      <c r="R3084" t="s">
        <v>58</v>
      </c>
      <c r="S3084" t="str">
        <f t="shared" si="144"/>
        <v/>
      </c>
      <c r="T3084">
        <f t="shared" si="146"/>
        <v>2150</v>
      </c>
      <c r="U3084">
        <f t="shared" si="145"/>
        <v>2550</v>
      </c>
      <c r="V3084">
        <v>1049</v>
      </c>
      <c r="W3084">
        <v>144</v>
      </c>
      <c r="X3084">
        <v>2</v>
      </c>
      <c r="Y3084">
        <f>IF(AND($Q3084="hdbd",$P3084=Y$1),1,0)+IF($W3084=$W3083,Y3083,0)</f>
        <v>0</v>
      </c>
      <c r="Z3084">
        <f>IF(AND($Q3084="hdbd",$P3084=Z$1),1,0)+IF($W3084=$W3083,Z3083,0)</f>
        <v>0</v>
      </c>
      <c r="AA3084">
        <f>IF(AND($Q3084="hdbd",$P3084=AA$1),1,0)+IF($W3084=$W3083,AA3083,0)</f>
        <v>0</v>
      </c>
    </row>
    <row r="3085" spans="1:27" x14ac:dyDescent="0.3">
      <c r="A3085" t="s">
        <v>248</v>
      </c>
      <c r="B3085">
        <v>3404123374</v>
      </c>
      <c r="C3085" s="1">
        <v>42582.936064814814</v>
      </c>
      <c r="D3085" t="s">
        <v>19</v>
      </c>
      <c r="E3085">
        <v>900</v>
      </c>
      <c r="F3085" t="s">
        <v>26</v>
      </c>
      <c r="G3085">
        <v>0.04</v>
      </c>
      <c r="H3085">
        <v>0.82899999999999996</v>
      </c>
      <c r="I3085">
        <v>9.5000000000000001E-2</v>
      </c>
      <c r="J3085">
        <v>640</v>
      </c>
      <c r="K3085">
        <v>913</v>
      </c>
      <c r="L3085">
        <v>940</v>
      </c>
      <c r="M3085">
        <v>423</v>
      </c>
      <c r="N3085">
        <v>445</v>
      </c>
      <c r="O3085">
        <v>440</v>
      </c>
      <c r="P3085" t="s">
        <v>26</v>
      </c>
      <c r="Q3085" t="s">
        <v>21</v>
      </c>
      <c r="R3085" t="s">
        <v>249</v>
      </c>
      <c r="S3085">
        <f t="shared" si="144"/>
        <v>250</v>
      </c>
      <c r="T3085">
        <f t="shared" si="146"/>
        <v>450</v>
      </c>
      <c r="U3085">
        <f t="shared" si="145"/>
        <v>550</v>
      </c>
      <c r="V3085">
        <v>1050</v>
      </c>
      <c r="W3085">
        <v>145</v>
      </c>
      <c r="X3085">
        <v>1</v>
      </c>
      <c r="Y3085">
        <f>IF(AND($Q3085="hdbd",$P3085=Y$1),1,0)+IF($W3085=$W3084,Y3084,0)</f>
        <v>0</v>
      </c>
      <c r="Z3085">
        <f>IF(AND($Q3085="hdbd",$P3085=Z$1),1,0)+IF($W3085=$W3084,Z3084,0)</f>
        <v>1</v>
      </c>
      <c r="AA3085">
        <f>IF(AND($Q3085="hdbd",$P3085=AA$1),1,0)+IF($W3085=$W3084,AA3084,0)</f>
        <v>0</v>
      </c>
    </row>
    <row r="3086" spans="1:27" x14ac:dyDescent="0.3">
      <c r="A3086" t="s">
        <v>248</v>
      </c>
      <c r="B3086">
        <v>3404123374</v>
      </c>
      <c r="C3086" s="1">
        <v>42582.936064814814</v>
      </c>
      <c r="D3086" t="s">
        <v>23</v>
      </c>
      <c r="E3086">
        <v>900</v>
      </c>
      <c r="F3086" t="s">
        <v>26</v>
      </c>
      <c r="G3086">
        <v>0.04</v>
      </c>
      <c r="H3086">
        <v>0.90600000000000003</v>
      </c>
      <c r="I3086">
        <v>9.5000000000000001E-2</v>
      </c>
      <c r="J3086">
        <v>642</v>
      </c>
      <c r="K3086">
        <v>714</v>
      </c>
      <c r="L3086">
        <v>940</v>
      </c>
      <c r="M3086">
        <v>423</v>
      </c>
      <c r="N3086">
        <v>460</v>
      </c>
      <c r="O3086">
        <v>440</v>
      </c>
      <c r="P3086" t="s">
        <v>26</v>
      </c>
      <c r="Q3086" t="s">
        <v>21</v>
      </c>
      <c r="R3086" t="s">
        <v>249</v>
      </c>
      <c r="S3086">
        <f t="shared" si="144"/>
        <v>250</v>
      </c>
      <c r="T3086">
        <f t="shared" si="146"/>
        <v>250</v>
      </c>
      <c r="U3086">
        <f t="shared" si="145"/>
        <v>550</v>
      </c>
      <c r="V3086">
        <v>1050</v>
      </c>
      <c r="W3086">
        <v>145</v>
      </c>
      <c r="X3086">
        <v>1</v>
      </c>
      <c r="Y3086">
        <f>IF(AND($Q3086="hdbd",$P3086=Y$1),1,0)+IF($W3086=$W3085,Y3085,0)</f>
        <v>0</v>
      </c>
      <c r="Z3086">
        <f>IF(AND($Q3086="hdbd",$P3086=Z$1),1,0)+IF($W3086=$W3085,Z3085,0)</f>
        <v>2</v>
      </c>
      <c r="AA3086">
        <f>IF(AND($Q3086="hdbd",$P3086=AA$1),1,0)+IF($W3086=$W3085,AA3085,0)</f>
        <v>0</v>
      </c>
    </row>
    <row r="3087" spans="1:27" x14ac:dyDescent="0.3">
      <c r="A3087" t="s">
        <v>248</v>
      </c>
      <c r="B3087">
        <v>3404123374</v>
      </c>
      <c r="C3087" s="1">
        <v>42582.936064814814</v>
      </c>
      <c r="D3087" t="s">
        <v>24</v>
      </c>
      <c r="E3087">
        <v>900</v>
      </c>
      <c r="F3087" t="s">
        <v>20</v>
      </c>
      <c r="H3087">
        <v>0.02</v>
      </c>
      <c r="I3087">
        <v>0.03</v>
      </c>
      <c r="K3087">
        <v>916</v>
      </c>
      <c r="L3087">
        <v>940</v>
      </c>
      <c r="N3087">
        <v>460</v>
      </c>
      <c r="O3087">
        <v>440</v>
      </c>
      <c r="R3087" t="s">
        <v>249</v>
      </c>
      <c r="S3087" t="str">
        <f t="shared" si="144"/>
        <v/>
      </c>
      <c r="T3087">
        <f t="shared" si="146"/>
        <v>450</v>
      </c>
      <c r="U3087">
        <f t="shared" si="145"/>
        <v>550</v>
      </c>
      <c r="V3087">
        <v>1050</v>
      </c>
      <c r="W3087">
        <v>145</v>
      </c>
      <c r="X3087">
        <v>1</v>
      </c>
      <c r="Y3087">
        <f>IF(AND($Q3087="hdbd",$P3087=Y$1),1,0)+IF($W3087=$W3086,Y3086,0)</f>
        <v>0</v>
      </c>
      <c r="Z3087">
        <f>IF(AND($Q3087="hdbd",$P3087=Z$1),1,0)+IF($W3087=$W3086,Z3086,0)</f>
        <v>2</v>
      </c>
      <c r="AA3087">
        <f>IF(AND($Q3087="hdbd",$P3087=AA$1),1,0)+IF($W3087=$W3086,AA3086,0)</f>
        <v>0</v>
      </c>
    </row>
    <row r="3088" spans="1:27" x14ac:dyDescent="0.3">
      <c r="A3088" t="s">
        <v>248</v>
      </c>
      <c r="B3088">
        <v>1639510009</v>
      </c>
      <c r="C3088" s="1">
        <v>42582.936157407406</v>
      </c>
      <c r="D3088" t="s">
        <v>19</v>
      </c>
      <c r="E3088">
        <v>1300</v>
      </c>
      <c r="F3088" t="s">
        <v>20</v>
      </c>
      <c r="G3088">
        <v>0.09</v>
      </c>
      <c r="H3088">
        <v>6.25E-2</v>
      </c>
      <c r="I3088">
        <v>0.16</v>
      </c>
      <c r="J3088">
        <v>454</v>
      </c>
      <c r="K3088">
        <v>698</v>
      </c>
      <c r="L3088">
        <v>485</v>
      </c>
      <c r="M3088">
        <v>146</v>
      </c>
      <c r="N3088">
        <v>206</v>
      </c>
      <c r="O3088">
        <v>146</v>
      </c>
      <c r="R3088" t="s">
        <v>249</v>
      </c>
      <c r="S3088">
        <f t="shared" si="144"/>
        <v>350</v>
      </c>
      <c r="T3088">
        <f t="shared" si="146"/>
        <v>450</v>
      </c>
      <c r="U3088">
        <f t="shared" si="145"/>
        <v>350</v>
      </c>
      <c r="V3088">
        <v>1051</v>
      </c>
      <c r="W3088">
        <v>145</v>
      </c>
      <c r="X3088">
        <v>2</v>
      </c>
      <c r="Y3088">
        <f>IF(AND($Q3088="hdbd",$P3088=Y$1),1,0)+IF($W3088=$W3087,Y3087,0)</f>
        <v>0</v>
      </c>
      <c r="Z3088">
        <f>IF(AND($Q3088="hdbd",$P3088=Z$1),1,0)+IF($W3088=$W3087,Z3087,0)</f>
        <v>2</v>
      </c>
      <c r="AA3088">
        <f>IF(AND($Q3088="hdbd",$P3088=AA$1),1,0)+IF($W3088=$W3087,AA3087,0)</f>
        <v>0</v>
      </c>
    </row>
    <row r="3089" spans="1:27" x14ac:dyDescent="0.3">
      <c r="A3089" t="s">
        <v>248</v>
      </c>
      <c r="B3089">
        <v>1639510009</v>
      </c>
      <c r="C3089" s="1">
        <v>42582.936157407406</v>
      </c>
      <c r="D3089" t="s">
        <v>23</v>
      </c>
      <c r="E3089">
        <v>400</v>
      </c>
      <c r="F3089" t="s">
        <v>26</v>
      </c>
      <c r="G3089">
        <v>0.04</v>
      </c>
      <c r="H3089">
        <v>0.1429</v>
      </c>
      <c r="I3089">
        <v>0.03</v>
      </c>
      <c r="J3089">
        <v>488</v>
      </c>
      <c r="K3089">
        <v>442</v>
      </c>
      <c r="L3089">
        <v>485</v>
      </c>
      <c r="M3089">
        <v>117</v>
      </c>
      <c r="N3089">
        <v>162</v>
      </c>
      <c r="O3089">
        <v>146</v>
      </c>
      <c r="R3089" t="s">
        <v>249</v>
      </c>
      <c r="S3089">
        <f t="shared" si="144"/>
        <v>350</v>
      </c>
      <c r="T3089">
        <f t="shared" si="146"/>
        <v>250</v>
      </c>
      <c r="U3089">
        <f t="shared" si="145"/>
        <v>350</v>
      </c>
      <c r="V3089">
        <v>1051</v>
      </c>
      <c r="W3089">
        <v>145</v>
      </c>
      <c r="X3089">
        <v>2</v>
      </c>
      <c r="Y3089">
        <f>IF(AND($Q3089="hdbd",$P3089=Y$1),1,0)+IF($W3089=$W3088,Y3088,0)</f>
        <v>0</v>
      </c>
      <c r="Z3089">
        <f>IF(AND($Q3089="hdbd",$P3089=Z$1),1,0)+IF($W3089=$W3088,Z3088,0)</f>
        <v>2</v>
      </c>
      <c r="AA3089">
        <f>IF(AND($Q3089="hdbd",$P3089=AA$1),1,0)+IF($W3089=$W3088,AA3088,0)</f>
        <v>0</v>
      </c>
    </row>
    <row r="3090" spans="1:27" x14ac:dyDescent="0.3">
      <c r="A3090" t="s">
        <v>248</v>
      </c>
      <c r="B3090">
        <v>1639510009</v>
      </c>
      <c r="C3090" s="1">
        <v>42582.936157407406</v>
      </c>
      <c r="D3090" t="s">
        <v>24</v>
      </c>
      <c r="E3090">
        <v>600</v>
      </c>
      <c r="F3090" t="s">
        <v>26</v>
      </c>
      <c r="H3090">
        <v>9.2600000000000002E-2</v>
      </c>
      <c r="I3090">
        <v>0.03</v>
      </c>
      <c r="K3090">
        <v>631</v>
      </c>
      <c r="L3090">
        <v>485</v>
      </c>
      <c r="N3090">
        <v>207</v>
      </c>
      <c r="O3090">
        <v>146</v>
      </c>
      <c r="R3090" t="s">
        <v>249</v>
      </c>
      <c r="S3090" t="str">
        <f t="shared" si="144"/>
        <v/>
      </c>
      <c r="T3090">
        <f t="shared" si="146"/>
        <v>450</v>
      </c>
      <c r="U3090">
        <f t="shared" si="145"/>
        <v>350</v>
      </c>
      <c r="V3090">
        <v>1051</v>
      </c>
      <c r="W3090">
        <v>145</v>
      </c>
      <c r="X3090">
        <v>2</v>
      </c>
      <c r="Y3090">
        <f>IF(AND($Q3090="hdbd",$P3090=Y$1),1,0)+IF($W3090=$W3089,Y3089,0)</f>
        <v>0</v>
      </c>
      <c r="Z3090">
        <f>IF(AND($Q3090="hdbd",$P3090=Z$1),1,0)+IF($W3090=$W3089,Z3089,0)</f>
        <v>2</v>
      </c>
      <c r="AA3090">
        <f>IF(AND($Q3090="hdbd",$P3090=AA$1),1,0)+IF($W3090=$W3089,AA3089,0)</f>
        <v>0</v>
      </c>
    </row>
    <row r="3091" spans="1:27" x14ac:dyDescent="0.3">
      <c r="A3091" t="s">
        <v>248</v>
      </c>
      <c r="B3091">
        <v>578948189</v>
      </c>
      <c r="C3091" s="1">
        <v>42582.936249999999</v>
      </c>
      <c r="D3091" t="s">
        <v>19</v>
      </c>
      <c r="E3091">
        <v>600</v>
      </c>
      <c r="F3091" t="s">
        <v>26</v>
      </c>
      <c r="G3091">
        <v>0.04</v>
      </c>
      <c r="H3091">
        <v>0.29349999999999998</v>
      </c>
      <c r="I3091">
        <v>9.5000000000000001E-2</v>
      </c>
      <c r="J3091">
        <v>388</v>
      </c>
      <c r="L3091">
        <v>577</v>
      </c>
      <c r="M3091">
        <v>131</v>
      </c>
      <c r="O3091">
        <v>146</v>
      </c>
      <c r="P3091" t="s">
        <v>26</v>
      </c>
      <c r="Q3091" t="s">
        <v>21</v>
      </c>
      <c r="R3091" t="s">
        <v>249</v>
      </c>
      <c r="S3091">
        <f t="shared" si="144"/>
        <v>250</v>
      </c>
      <c r="T3091" t="str">
        <f t="shared" si="146"/>
        <v/>
      </c>
      <c r="U3091">
        <f t="shared" si="145"/>
        <v>450</v>
      </c>
      <c r="V3091">
        <v>1052</v>
      </c>
      <c r="W3091">
        <v>145</v>
      </c>
      <c r="X3091">
        <v>3</v>
      </c>
      <c r="Y3091">
        <f>IF(AND($Q3091="hdbd",$P3091=Y$1),1,0)+IF($W3091=$W3090,Y3090,0)</f>
        <v>0</v>
      </c>
      <c r="Z3091">
        <f>IF(AND($Q3091="hdbd",$P3091=Z$1),1,0)+IF($W3091=$W3090,Z3090,0)</f>
        <v>3</v>
      </c>
      <c r="AA3091">
        <f>IF(AND($Q3091="hdbd",$P3091=AA$1),1,0)+IF($W3091=$W3090,AA3090,0)</f>
        <v>0</v>
      </c>
    </row>
    <row r="3092" spans="1:27" x14ac:dyDescent="0.3">
      <c r="A3092" t="s">
        <v>248</v>
      </c>
      <c r="B3092">
        <v>578948189</v>
      </c>
      <c r="C3092" s="1">
        <v>42582.936249999999</v>
      </c>
      <c r="D3092" t="s">
        <v>23</v>
      </c>
      <c r="E3092">
        <v>600</v>
      </c>
      <c r="F3092" t="s">
        <v>20</v>
      </c>
      <c r="H3092">
        <v>0.03</v>
      </c>
      <c r="I3092">
        <v>0.03</v>
      </c>
      <c r="J3092">
        <v>446</v>
      </c>
      <c r="K3092">
        <v>603</v>
      </c>
      <c r="L3092">
        <v>577</v>
      </c>
      <c r="M3092">
        <v>146</v>
      </c>
      <c r="N3092">
        <v>202</v>
      </c>
      <c r="O3092">
        <v>146</v>
      </c>
      <c r="R3092" t="s">
        <v>249</v>
      </c>
      <c r="S3092">
        <f t="shared" si="144"/>
        <v>350</v>
      </c>
      <c r="T3092">
        <f t="shared" si="146"/>
        <v>450</v>
      </c>
      <c r="U3092">
        <f t="shared" si="145"/>
        <v>450</v>
      </c>
      <c r="V3092">
        <v>1052</v>
      </c>
      <c r="W3092">
        <v>145</v>
      </c>
      <c r="X3092">
        <v>3</v>
      </c>
      <c r="Y3092">
        <f>IF(AND($Q3092="hdbd",$P3092=Y$1),1,0)+IF($W3092=$W3091,Y3091,0)</f>
        <v>0</v>
      </c>
      <c r="Z3092">
        <f>IF(AND($Q3092="hdbd",$P3092=Z$1),1,0)+IF($W3092=$W3091,Z3091,0)</f>
        <v>3</v>
      </c>
      <c r="AA3092">
        <f>IF(AND($Q3092="hdbd",$P3092=AA$1),1,0)+IF($W3092=$W3091,AA3091,0)</f>
        <v>0</v>
      </c>
    </row>
    <row r="3093" spans="1:27" x14ac:dyDescent="0.3">
      <c r="A3093" t="s">
        <v>248</v>
      </c>
      <c r="B3093">
        <v>578948189</v>
      </c>
      <c r="C3093" s="1">
        <v>42582.936249999999</v>
      </c>
      <c r="D3093" t="s">
        <v>24</v>
      </c>
      <c r="E3093">
        <v>500</v>
      </c>
      <c r="F3093" t="s">
        <v>20</v>
      </c>
      <c r="H3093">
        <v>0.02</v>
      </c>
      <c r="I3093">
        <v>0.03</v>
      </c>
      <c r="K3093">
        <v>457</v>
      </c>
      <c r="L3093">
        <v>577</v>
      </c>
      <c r="N3093">
        <v>162</v>
      </c>
      <c r="O3093">
        <v>146</v>
      </c>
      <c r="R3093" t="s">
        <v>249</v>
      </c>
      <c r="S3093" t="str">
        <f t="shared" si="144"/>
        <v/>
      </c>
      <c r="T3093">
        <f t="shared" si="146"/>
        <v>250</v>
      </c>
      <c r="U3093">
        <f t="shared" si="145"/>
        <v>450</v>
      </c>
      <c r="V3093">
        <v>1052</v>
      </c>
      <c r="W3093">
        <v>145</v>
      </c>
      <c r="X3093">
        <v>3</v>
      </c>
      <c r="Y3093">
        <f>IF(AND($Q3093="hdbd",$P3093=Y$1),1,0)+IF($W3093=$W3092,Y3092,0)</f>
        <v>0</v>
      </c>
      <c r="Z3093">
        <f>IF(AND($Q3093="hdbd",$P3093=Z$1),1,0)+IF($W3093=$W3092,Z3092,0)</f>
        <v>3</v>
      </c>
      <c r="AA3093">
        <f>IF(AND($Q3093="hdbd",$P3093=AA$1),1,0)+IF($W3093=$W3092,AA3092,0)</f>
        <v>0</v>
      </c>
    </row>
    <row r="3094" spans="1:27" x14ac:dyDescent="0.3">
      <c r="A3094" t="s">
        <v>250</v>
      </c>
      <c r="B3094">
        <v>2486142111</v>
      </c>
      <c r="C3094" s="1">
        <v>42583.633101851854</v>
      </c>
      <c r="D3094" t="s">
        <v>19</v>
      </c>
      <c r="E3094">
        <v>5000</v>
      </c>
      <c r="F3094" t="s">
        <v>26</v>
      </c>
      <c r="H3094">
        <v>3.27E-2</v>
      </c>
      <c r="I3094">
        <v>3.2300000000000002E-2</v>
      </c>
      <c r="J3094">
        <v>8527</v>
      </c>
      <c r="K3094">
        <v>9647</v>
      </c>
      <c r="L3094">
        <v>10517</v>
      </c>
      <c r="M3094">
        <v>4047</v>
      </c>
      <c r="N3094">
        <v>3143</v>
      </c>
      <c r="O3094">
        <v>3120</v>
      </c>
      <c r="R3094" t="s">
        <v>251</v>
      </c>
      <c r="S3094">
        <f t="shared" si="144"/>
        <v>4450</v>
      </c>
      <c r="T3094">
        <f t="shared" si="146"/>
        <v>5100</v>
      </c>
      <c r="U3094">
        <f t="shared" si="145"/>
        <v>5100</v>
      </c>
      <c r="V3094">
        <v>1053</v>
      </c>
      <c r="W3094">
        <v>146</v>
      </c>
      <c r="X3094">
        <v>1</v>
      </c>
      <c r="Y3094">
        <f>IF(AND($Q3094="hdbd",$P3094=Y$1),1,0)+IF($W3094=$W3093,Y3093,0)</f>
        <v>0</v>
      </c>
      <c r="Z3094">
        <f>IF(AND($Q3094="hdbd",$P3094=Z$1),1,0)+IF($W3094=$W3093,Z3093,0)</f>
        <v>0</v>
      </c>
      <c r="AA3094">
        <f>IF(AND($Q3094="hdbd",$P3094=AA$1),1,0)+IF($W3094=$W3093,AA3093,0)</f>
        <v>0</v>
      </c>
    </row>
    <row r="3095" spans="1:27" x14ac:dyDescent="0.3">
      <c r="A3095" t="s">
        <v>250</v>
      </c>
      <c r="B3095">
        <v>2486142111</v>
      </c>
      <c r="C3095" s="1">
        <v>42583.633101851854</v>
      </c>
      <c r="D3095" t="s">
        <v>23</v>
      </c>
      <c r="E3095">
        <v>5000</v>
      </c>
      <c r="F3095" t="s">
        <v>25</v>
      </c>
      <c r="G3095">
        <v>0.04</v>
      </c>
      <c r="H3095">
        <v>1.01E-2</v>
      </c>
      <c r="I3095">
        <v>0.24</v>
      </c>
      <c r="J3095">
        <v>8549</v>
      </c>
      <c r="K3095">
        <v>9639</v>
      </c>
      <c r="L3095">
        <v>10517</v>
      </c>
      <c r="M3095">
        <v>4052</v>
      </c>
      <c r="N3095">
        <v>3150</v>
      </c>
      <c r="O3095">
        <v>3121</v>
      </c>
      <c r="R3095" t="s">
        <v>251</v>
      </c>
      <c r="S3095">
        <f t="shared" si="144"/>
        <v>4450</v>
      </c>
      <c r="T3095">
        <f t="shared" si="146"/>
        <v>5100</v>
      </c>
      <c r="U3095">
        <f t="shared" si="145"/>
        <v>5100</v>
      </c>
      <c r="V3095">
        <v>1053</v>
      </c>
      <c r="W3095">
        <v>146</v>
      </c>
      <c r="X3095">
        <v>1</v>
      </c>
      <c r="Y3095">
        <f>IF(AND($Q3095="hdbd",$P3095=Y$1),1,0)+IF($W3095=$W3094,Y3094,0)</f>
        <v>0</v>
      </c>
      <c r="Z3095">
        <f>IF(AND($Q3095="hdbd",$P3095=Z$1),1,0)+IF($W3095=$W3094,Z3094,0)</f>
        <v>0</v>
      </c>
      <c r="AA3095">
        <f>IF(AND($Q3095="hdbd",$P3095=AA$1),1,0)+IF($W3095=$W3094,AA3094,0)</f>
        <v>0</v>
      </c>
    </row>
    <row r="3096" spans="1:27" x14ac:dyDescent="0.3">
      <c r="A3096" t="s">
        <v>250</v>
      </c>
      <c r="B3096">
        <v>2486142111</v>
      </c>
      <c r="C3096" s="1">
        <v>42583.633101851854</v>
      </c>
      <c r="D3096" t="s">
        <v>24</v>
      </c>
      <c r="E3096">
        <v>5000</v>
      </c>
      <c r="F3096" t="s">
        <v>26</v>
      </c>
      <c r="H3096">
        <v>1.01E-2</v>
      </c>
      <c r="K3096">
        <v>9621</v>
      </c>
      <c r="L3096">
        <v>10517</v>
      </c>
      <c r="N3096">
        <v>3129</v>
      </c>
      <c r="O3096">
        <v>3120</v>
      </c>
      <c r="R3096" t="s">
        <v>251</v>
      </c>
      <c r="S3096" t="str">
        <f t="shared" si="144"/>
        <v/>
      </c>
      <c r="T3096">
        <f t="shared" si="146"/>
        <v>5100</v>
      </c>
      <c r="U3096">
        <f t="shared" si="145"/>
        <v>5100</v>
      </c>
      <c r="V3096">
        <v>1053</v>
      </c>
      <c r="W3096">
        <v>146</v>
      </c>
      <c r="X3096">
        <v>1</v>
      </c>
      <c r="Y3096">
        <f>IF(AND($Q3096="hdbd",$P3096=Y$1),1,0)+IF($W3096=$W3095,Y3095,0)</f>
        <v>0</v>
      </c>
      <c r="Z3096">
        <f>IF(AND($Q3096="hdbd",$P3096=Z$1),1,0)+IF($W3096=$W3095,Z3095,0)</f>
        <v>0</v>
      </c>
      <c r="AA3096">
        <f>IF(AND($Q3096="hdbd",$P3096=AA$1),1,0)+IF($W3096=$W3095,AA3095,0)</f>
        <v>0</v>
      </c>
    </row>
    <row r="3097" spans="1:27" x14ac:dyDescent="0.3">
      <c r="A3097" t="s">
        <v>252</v>
      </c>
      <c r="B3097">
        <v>2784723486</v>
      </c>
      <c r="C3097" s="1">
        <v>42581.825960648152</v>
      </c>
      <c r="D3097" t="s">
        <v>19</v>
      </c>
      <c r="E3097">
        <v>1600</v>
      </c>
      <c r="F3097" t="s">
        <v>26</v>
      </c>
      <c r="G3097">
        <v>7.0000000000000007E-2</v>
      </c>
      <c r="H3097">
        <v>8.4500000000000006E-2</v>
      </c>
      <c r="I3097">
        <v>0.38</v>
      </c>
      <c r="J3097">
        <v>748</v>
      </c>
      <c r="K3097">
        <v>1482</v>
      </c>
      <c r="L3097">
        <v>1755</v>
      </c>
      <c r="M3097">
        <v>608</v>
      </c>
      <c r="N3097">
        <v>709</v>
      </c>
      <c r="O3097">
        <v>632</v>
      </c>
      <c r="R3097" t="s">
        <v>253</v>
      </c>
      <c r="S3097">
        <f t="shared" si="144"/>
        <v>150</v>
      </c>
      <c r="T3097">
        <f t="shared" si="146"/>
        <v>750</v>
      </c>
      <c r="U3097">
        <f t="shared" si="145"/>
        <v>1150</v>
      </c>
      <c r="V3097">
        <v>1054</v>
      </c>
      <c r="W3097">
        <v>147</v>
      </c>
      <c r="X3097">
        <v>1</v>
      </c>
      <c r="Y3097">
        <f>IF(AND($Q3097="hdbd",$P3097=Y$1),1,0)+IF($W3097=$W3096,Y3096,0)</f>
        <v>0</v>
      </c>
      <c r="Z3097">
        <f>IF(AND($Q3097="hdbd",$P3097=Z$1),1,0)+IF($W3097=$W3096,Z3096,0)</f>
        <v>0</v>
      </c>
      <c r="AA3097">
        <f>IF(AND($Q3097="hdbd",$P3097=AA$1),1,0)+IF($W3097=$W3096,AA3096,0)</f>
        <v>0</v>
      </c>
    </row>
    <row r="3098" spans="1:27" x14ac:dyDescent="0.3">
      <c r="A3098" t="s">
        <v>252</v>
      </c>
      <c r="B3098">
        <v>2784723486</v>
      </c>
      <c r="C3098" s="1">
        <v>42581.825960648152</v>
      </c>
      <c r="D3098" t="s">
        <v>23</v>
      </c>
      <c r="E3098">
        <v>1600</v>
      </c>
      <c r="F3098" t="s">
        <v>26</v>
      </c>
      <c r="G3098">
        <v>7.0000000000000007E-2</v>
      </c>
      <c r="H3098">
        <v>0.20480000000000001</v>
      </c>
      <c r="I3098">
        <v>0.4</v>
      </c>
      <c r="J3098">
        <v>822</v>
      </c>
      <c r="K3098">
        <v>1188</v>
      </c>
      <c r="L3098">
        <v>1755</v>
      </c>
      <c r="M3098">
        <v>567</v>
      </c>
      <c r="N3098">
        <v>645</v>
      </c>
      <c r="O3098">
        <v>632</v>
      </c>
      <c r="R3098" t="s">
        <v>253</v>
      </c>
      <c r="S3098">
        <f t="shared" si="144"/>
        <v>250</v>
      </c>
      <c r="T3098">
        <f t="shared" si="146"/>
        <v>550</v>
      </c>
      <c r="U3098">
        <f t="shared" si="145"/>
        <v>1150</v>
      </c>
      <c r="V3098">
        <v>1054</v>
      </c>
      <c r="W3098">
        <v>147</v>
      </c>
      <c r="X3098">
        <v>1</v>
      </c>
      <c r="Y3098">
        <f>IF(AND($Q3098="hdbd",$P3098=Y$1),1,0)+IF($W3098=$W3097,Y3097,0)</f>
        <v>0</v>
      </c>
      <c r="Z3098">
        <f>IF(AND($Q3098="hdbd",$P3098=Z$1),1,0)+IF($W3098=$W3097,Z3097,0)</f>
        <v>0</v>
      </c>
      <c r="AA3098">
        <f>IF(AND($Q3098="hdbd",$P3098=AA$1),1,0)+IF($W3098=$W3097,AA3097,0)</f>
        <v>0</v>
      </c>
    </row>
    <row r="3099" spans="1:27" x14ac:dyDescent="0.3">
      <c r="A3099" t="s">
        <v>252</v>
      </c>
      <c r="B3099">
        <v>2784723486</v>
      </c>
      <c r="C3099" s="1">
        <v>42581.825960648152</v>
      </c>
      <c r="D3099" t="s">
        <v>24</v>
      </c>
      <c r="E3099">
        <v>1600</v>
      </c>
      <c r="F3099" t="s">
        <v>26</v>
      </c>
      <c r="H3099">
        <v>0.2021</v>
      </c>
      <c r="I3099">
        <v>0.43</v>
      </c>
      <c r="K3099">
        <v>1214</v>
      </c>
      <c r="L3099">
        <v>1755</v>
      </c>
      <c r="N3099">
        <v>694</v>
      </c>
      <c r="O3099">
        <v>632</v>
      </c>
      <c r="R3099" t="s">
        <v>253</v>
      </c>
      <c r="S3099" t="str">
        <f t="shared" si="144"/>
        <v/>
      </c>
      <c r="T3099">
        <f t="shared" si="146"/>
        <v>550</v>
      </c>
      <c r="U3099">
        <f t="shared" si="145"/>
        <v>1150</v>
      </c>
      <c r="V3099">
        <v>1054</v>
      </c>
      <c r="W3099">
        <v>147</v>
      </c>
      <c r="X3099">
        <v>1</v>
      </c>
      <c r="Y3099">
        <f>IF(AND($Q3099="hdbd",$P3099=Y$1),1,0)+IF($W3099=$W3098,Y3098,0)</f>
        <v>0</v>
      </c>
      <c r="Z3099">
        <f>IF(AND($Q3099="hdbd",$P3099=Z$1),1,0)+IF($W3099=$W3098,Z3098,0)</f>
        <v>0</v>
      </c>
      <c r="AA3099">
        <f>IF(AND($Q3099="hdbd",$P3099=AA$1),1,0)+IF($W3099=$W3098,AA3098,0)</f>
        <v>0</v>
      </c>
    </row>
    <row r="3100" spans="1:27" x14ac:dyDescent="0.3">
      <c r="A3100" t="s">
        <v>252</v>
      </c>
      <c r="B3100">
        <v>3514672881</v>
      </c>
      <c r="C3100" s="1">
        <v>42581.826064814813</v>
      </c>
      <c r="D3100" t="s">
        <v>19</v>
      </c>
      <c r="E3100">
        <v>2200</v>
      </c>
      <c r="F3100" t="s">
        <v>26</v>
      </c>
      <c r="G3100">
        <v>0.12</v>
      </c>
      <c r="H3100">
        <v>0.47199999999999998</v>
      </c>
      <c r="I3100">
        <v>0.14399999999999999</v>
      </c>
      <c r="J3100">
        <v>1244</v>
      </c>
      <c r="K3100">
        <v>1522</v>
      </c>
      <c r="L3100">
        <v>2493</v>
      </c>
      <c r="M3100">
        <v>937</v>
      </c>
      <c r="N3100">
        <v>1023</v>
      </c>
      <c r="O3100">
        <v>948</v>
      </c>
      <c r="P3100" t="s">
        <v>26</v>
      </c>
      <c r="Q3100" t="s">
        <v>21</v>
      </c>
      <c r="R3100" t="s">
        <v>253</v>
      </c>
      <c r="S3100">
        <f t="shared" si="144"/>
        <v>350</v>
      </c>
      <c r="T3100">
        <f t="shared" si="146"/>
        <v>450</v>
      </c>
      <c r="U3100">
        <f t="shared" si="145"/>
        <v>1550</v>
      </c>
      <c r="V3100">
        <v>1055</v>
      </c>
      <c r="W3100">
        <v>147</v>
      </c>
      <c r="X3100">
        <v>2</v>
      </c>
      <c r="Y3100">
        <f>IF(AND($Q3100="hdbd",$P3100=Y$1),1,0)+IF($W3100=$W3099,Y3099,0)</f>
        <v>0</v>
      </c>
      <c r="Z3100">
        <f>IF(AND($Q3100="hdbd",$P3100=Z$1),1,0)+IF($W3100=$W3099,Z3099,0)</f>
        <v>1</v>
      </c>
      <c r="AA3100">
        <f>IF(AND($Q3100="hdbd",$P3100=AA$1),1,0)+IF($W3100=$W3099,AA3099,0)</f>
        <v>0</v>
      </c>
    </row>
    <row r="3101" spans="1:27" x14ac:dyDescent="0.3">
      <c r="A3101" t="s">
        <v>252</v>
      </c>
      <c r="B3101">
        <v>3514672881</v>
      </c>
      <c r="C3101" s="1">
        <v>42581.826064814813</v>
      </c>
      <c r="D3101" t="s">
        <v>23</v>
      </c>
      <c r="E3101">
        <v>1800</v>
      </c>
      <c r="F3101" t="s">
        <v>26</v>
      </c>
      <c r="G3101">
        <v>0.04</v>
      </c>
      <c r="H3101">
        <v>0.1426</v>
      </c>
      <c r="I3101">
        <v>0.38</v>
      </c>
      <c r="J3101">
        <v>1202</v>
      </c>
      <c r="K3101">
        <v>1530</v>
      </c>
      <c r="L3101">
        <v>2493</v>
      </c>
      <c r="M3101">
        <v>783</v>
      </c>
      <c r="N3101">
        <v>964</v>
      </c>
      <c r="O3101">
        <v>948</v>
      </c>
      <c r="R3101" t="s">
        <v>253</v>
      </c>
      <c r="S3101">
        <f t="shared" si="144"/>
        <v>450</v>
      </c>
      <c r="T3101">
        <f t="shared" si="146"/>
        <v>550</v>
      </c>
      <c r="U3101">
        <f t="shared" si="145"/>
        <v>1550</v>
      </c>
      <c r="V3101">
        <v>1055</v>
      </c>
      <c r="W3101">
        <v>147</v>
      </c>
      <c r="X3101">
        <v>2</v>
      </c>
      <c r="Y3101">
        <f>IF(AND($Q3101="hdbd",$P3101=Y$1),1,0)+IF($W3101=$W3100,Y3100,0)</f>
        <v>0</v>
      </c>
      <c r="Z3101">
        <f>IF(AND($Q3101="hdbd",$P3101=Z$1),1,0)+IF($W3101=$W3100,Z3100,0)</f>
        <v>1</v>
      </c>
      <c r="AA3101">
        <f>IF(AND($Q3101="hdbd",$P3101=AA$1),1,0)+IF($W3101=$W3100,AA3100,0)</f>
        <v>0</v>
      </c>
    </row>
    <row r="3102" spans="1:27" x14ac:dyDescent="0.3">
      <c r="A3102" t="s">
        <v>252</v>
      </c>
      <c r="B3102">
        <v>3514672881</v>
      </c>
      <c r="C3102" s="1">
        <v>42581.826064814813</v>
      </c>
      <c r="D3102" t="s">
        <v>24</v>
      </c>
      <c r="E3102">
        <v>1800</v>
      </c>
      <c r="F3102" t="s">
        <v>26</v>
      </c>
      <c r="H3102">
        <v>0.26490000000000002</v>
      </c>
      <c r="O3102">
        <v>948</v>
      </c>
      <c r="P3102" t="s">
        <v>26</v>
      </c>
      <c r="Q3102" t="s">
        <v>21</v>
      </c>
      <c r="R3102" t="s">
        <v>253</v>
      </c>
      <c r="S3102" t="str">
        <f t="shared" si="144"/>
        <v/>
      </c>
      <c r="T3102" t="str">
        <f t="shared" si="146"/>
        <v/>
      </c>
      <c r="U3102" t="str">
        <f t="shared" si="145"/>
        <v/>
      </c>
      <c r="V3102">
        <v>1055</v>
      </c>
      <c r="W3102">
        <v>147</v>
      </c>
      <c r="X3102">
        <v>2</v>
      </c>
      <c r="Y3102">
        <f>IF(AND($Q3102="hdbd",$P3102=Y$1),1,0)+IF($W3102=$W3101,Y3101,0)</f>
        <v>0</v>
      </c>
      <c r="Z3102">
        <f>IF(AND($Q3102="hdbd",$P3102=Z$1),1,0)+IF($W3102=$W3101,Z3101,0)</f>
        <v>2</v>
      </c>
      <c r="AA3102">
        <f>IF(AND($Q3102="hdbd",$P3102=AA$1),1,0)+IF($W3102=$W3101,AA3101,0)</f>
        <v>0</v>
      </c>
    </row>
    <row r="3103" spans="1:27" x14ac:dyDescent="0.3">
      <c r="A3103" t="s">
        <v>252</v>
      </c>
      <c r="B3103">
        <v>418695397</v>
      </c>
      <c r="C3103" s="1">
        <v>42581.826168981483</v>
      </c>
      <c r="D3103" t="s">
        <v>19</v>
      </c>
      <c r="E3103">
        <v>800</v>
      </c>
      <c r="F3103" t="s">
        <v>20</v>
      </c>
      <c r="G3103">
        <v>7.0000000000000007E-2</v>
      </c>
      <c r="H3103">
        <v>9.4399999999999998E-2</v>
      </c>
      <c r="I3103">
        <v>0.39</v>
      </c>
      <c r="J3103">
        <v>609</v>
      </c>
      <c r="K3103">
        <v>809</v>
      </c>
      <c r="M3103">
        <v>385</v>
      </c>
      <c r="N3103">
        <v>491</v>
      </c>
      <c r="P3103" t="s">
        <v>20</v>
      </c>
      <c r="Q3103" t="s">
        <v>21</v>
      </c>
      <c r="R3103" t="s">
        <v>253</v>
      </c>
      <c r="S3103">
        <f t="shared" si="144"/>
        <v>250</v>
      </c>
      <c r="T3103">
        <f t="shared" si="146"/>
        <v>350</v>
      </c>
      <c r="U3103" t="str">
        <f t="shared" si="145"/>
        <v/>
      </c>
      <c r="V3103">
        <v>1056</v>
      </c>
      <c r="W3103">
        <v>147</v>
      </c>
      <c r="X3103">
        <v>3</v>
      </c>
      <c r="Y3103">
        <f>IF(AND($Q3103="hdbd",$P3103=Y$1),1,0)+IF($W3103=$W3102,Y3102,0)</f>
        <v>0</v>
      </c>
      <c r="Z3103">
        <f>IF(AND($Q3103="hdbd",$P3103=Z$1),1,0)+IF($W3103=$W3102,Z3102,0)</f>
        <v>2</v>
      </c>
      <c r="AA3103">
        <f>IF(AND($Q3103="hdbd",$P3103=AA$1),1,0)+IF($W3103=$W3102,AA3102,0)</f>
        <v>1</v>
      </c>
    </row>
    <row r="3104" spans="1:27" x14ac:dyDescent="0.3">
      <c r="A3104" t="s">
        <v>252</v>
      </c>
      <c r="B3104">
        <v>418695397</v>
      </c>
      <c r="C3104" s="1">
        <v>42581.826168981483</v>
      </c>
      <c r="D3104" t="s">
        <v>23</v>
      </c>
      <c r="E3104">
        <v>800</v>
      </c>
      <c r="F3104" t="s">
        <v>20</v>
      </c>
      <c r="G3104">
        <v>7.0000000000000007E-2</v>
      </c>
      <c r="H3104">
        <v>0.1179</v>
      </c>
      <c r="I3104">
        <v>0.16</v>
      </c>
      <c r="J3104">
        <v>616</v>
      </c>
      <c r="K3104">
        <v>793</v>
      </c>
      <c r="L3104">
        <v>863</v>
      </c>
      <c r="M3104">
        <v>371</v>
      </c>
      <c r="N3104">
        <v>451</v>
      </c>
      <c r="O3104">
        <v>423</v>
      </c>
      <c r="R3104" t="s">
        <v>253</v>
      </c>
      <c r="S3104">
        <f t="shared" si="144"/>
        <v>250</v>
      </c>
      <c r="T3104">
        <f t="shared" si="146"/>
        <v>350</v>
      </c>
      <c r="U3104">
        <f t="shared" si="145"/>
        <v>450</v>
      </c>
      <c r="V3104">
        <v>1056</v>
      </c>
      <c r="W3104">
        <v>147</v>
      </c>
      <c r="X3104">
        <v>3</v>
      </c>
      <c r="Y3104">
        <f>IF(AND($Q3104="hdbd",$P3104=Y$1),1,0)+IF($W3104=$W3103,Y3103,0)</f>
        <v>0</v>
      </c>
      <c r="Z3104">
        <f>IF(AND($Q3104="hdbd",$P3104=Z$1),1,0)+IF($W3104=$W3103,Z3103,0)</f>
        <v>2</v>
      </c>
      <c r="AA3104">
        <f>IF(AND($Q3104="hdbd",$P3104=AA$1),1,0)+IF($W3104=$W3103,AA3103,0)</f>
        <v>1</v>
      </c>
    </row>
    <row r="3105" spans="1:27" x14ac:dyDescent="0.3">
      <c r="A3105" t="s">
        <v>252</v>
      </c>
      <c r="B3105">
        <v>418695397</v>
      </c>
      <c r="C3105" s="1">
        <v>42581.826168981483</v>
      </c>
      <c r="D3105" t="s">
        <v>24</v>
      </c>
      <c r="E3105">
        <v>800</v>
      </c>
      <c r="F3105" t="s">
        <v>20</v>
      </c>
      <c r="H3105">
        <v>0.2213</v>
      </c>
      <c r="I3105">
        <v>0.35</v>
      </c>
      <c r="K3105">
        <v>844</v>
      </c>
      <c r="N3105">
        <v>516</v>
      </c>
      <c r="P3105" t="s">
        <v>20</v>
      </c>
      <c r="Q3105" t="s">
        <v>21</v>
      </c>
      <c r="R3105" t="s">
        <v>253</v>
      </c>
      <c r="S3105" t="str">
        <f t="shared" si="144"/>
        <v/>
      </c>
      <c r="T3105">
        <f t="shared" si="146"/>
        <v>350</v>
      </c>
      <c r="U3105" t="str">
        <f t="shared" si="145"/>
        <v/>
      </c>
      <c r="V3105">
        <v>1056</v>
      </c>
      <c r="W3105">
        <v>147</v>
      </c>
      <c r="X3105">
        <v>3</v>
      </c>
      <c r="Y3105">
        <f>IF(AND($Q3105="hdbd",$P3105=Y$1),1,0)+IF($W3105=$W3104,Y3104,0)</f>
        <v>0</v>
      </c>
      <c r="Z3105">
        <f>IF(AND($Q3105="hdbd",$P3105=Z$1),1,0)+IF($W3105=$W3104,Z3104,0)</f>
        <v>2</v>
      </c>
      <c r="AA3105">
        <f>IF(AND($Q3105="hdbd",$P3105=AA$1),1,0)+IF($W3105=$W3104,AA3104,0)</f>
        <v>2</v>
      </c>
    </row>
    <row r="3106" spans="1:27" x14ac:dyDescent="0.3">
      <c r="A3106" t="s">
        <v>252</v>
      </c>
      <c r="B3106">
        <v>3333878145</v>
      </c>
      <c r="C3106" s="1">
        <v>42581.826284722221</v>
      </c>
      <c r="D3106" t="s">
        <v>19</v>
      </c>
      <c r="E3106">
        <v>600</v>
      </c>
      <c r="F3106" t="s">
        <v>25</v>
      </c>
      <c r="G3106">
        <v>7.0000000000000007E-2</v>
      </c>
      <c r="H3106">
        <v>0.1061</v>
      </c>
      <c r="I3106">
        <v>0.25</v>
      </c>
      <c r="J3106">
        <v>648</v>
      </c>
      <c r="K3106">
        <v>835</v>
      </c>
      <c r="L3106">
        <v>1388</v>
      </c>
      <c r="M3106">
        <v>392</v>
      </c>
      <c r="N3106">
        <v>506</v>
      </c>
      <c r="O3106">
        <v>459</v>
      </c>
      <c r="R3106" t="s">
        <v>253</v>
      </c>
      <c r="S3106">
        <f t="shared" si="144"/>
        <v>250</v>
      </c>
      <c r="T3106">
        <f t="shared" si="146"/>
        <v>350</v>
      </c>
      <c r="U3106">
        <f t="shared" si="145"/>
        <v>950</v>
      </c>
      <c r="V3106">
        <v>1057</v>
      </c>
      <c r="W3106">
        <v>147</v>
      </c>
      <c r="X3106">
        <v>4</v>
      </c>
      <c r="Y3106">
        <f>IF(AND($Q3106="hdbd",$P3106=Y$1),1,0)+IF($W3106=$W3105,Y3105,0)</f>
        <v>0</v>
      </c>
      <c r="Z3106">
        <f>IF(AND($Q3106="hdbd",$P3106=Z$1),1,0)+IF($W3106=$W3105,Z3105,0)</f>
        <v>2</v>
      </c>
      <c r="AA3106">
        <f>IF(AND($Q3106="hdbd",$P3106=AA$1),1,0)+IF($W3106=$W3105,AA3105,0)</f>
        <v>2</v>
      </c>
    </row>
    <row r="3107" spans="1:27" x14ac:dyDescent="0.3">
      <c r="A3107" t="s">
        <v>252</v>
      </c>
      <c r="B3107">
        <v>3333878145</v>
      </c>
      <c r="C3107" s="1">
        <v>42581.826284722221</v>
      </c>
      <c r="D3107" t="s">
        <v>23</v>
      </c>
      <c r="E3107">
        <v>600</v>
      </c>
      <c r="F3107" t="s">
        <v>25</v>
      </c>
      <c r="G3107">
        <v>0.04</v>
      </c>
      <c r="H3107">
        <v>7.51E-2</v>
      </c>
      <c r="I3107">
        <v>0.28000000000000003</v>
      </c>
      <c r="J3107">
        <v>653</v>
      </c>
      <c r="K3107">
        <v>1279</v>
      </c>
      <c r="L3107">
        <v>1388</v>
      </c>
      <c r="M3107">
        <v>424</v>
      </c>
      <c r="N3107">
        <v>537</v>
      </c>
      <c r="O3107">
        <v>459</v>
      </c>
      <c r="R3107" t="s">
        <v>253</v>
      </c>
      <c r="S3107">
        <f t="shared" si="144"/>
        <v>250</v>
      </c>
      <c r="T3107">
        <f t="shared" si="146"/>
        <v>750</v>
      </c>
      <c r="U3107">
        <f t="shared" si="145"/>
        <v>950</v>
      </c>
      <c r="V3107">
        <v>1057</v>
      </c>
      <c r="W3107">
        <v>147</v>
      </c>
      <c r="X3107">
        <v>4</v>
      </c>
      <c r="Y3107">
        <f>IF(AND($Q3107="hdbd",$P3107=Y$1),1,0)+IF($W3107=$W3106,Y3106,0)</f>
        <v>0</v>
      </c>
      <c r="Z3107">
        <f>IF(AND($Q3107="hdbd",$P3107=Z$1),1,0)+IF($W3107=$W3106,Z3106,0)</f>
        <v>2</v>
      </c>
      <c r="AA3107">
        <f>IF(AND($Q3107="hdbd",$P3107=AA$1),1,0)+IF($W3107=$W3106,AA3106,0)</f>
        <v>2</v>
      </c>
    </row>
    <row r="3108" spans="1:27" x14ac:dyDescent="0.3">
      <c r="A3108" t="s">
        <v>252</v>
      </c>
      <c r="B3108">
        <v>3333878145</v>
      </c>
      <c r="C3108" s="1">
        <v>42581.826284722221</v>
      </c>
      <c r="D3108" t="s">
        <v>24</v>
      </c>
      <c r="E3108">
        <v>900</v>
      </c>
      <c r="F3108" t="s">
        <v>26</v>
      </c>
      <c r="H3108">
        <v>9.4399999999999998E-2</v>
      </c>
      <c r="K3108">
        <v>971</v>
      </c>
      <c r="L3108">
        <v>1388</v>
      </c>
      <c r="N3108">
        <v>489</v>
      </c>
      <c r="O3108">
        <v>459</v>
      </c>
      <c r="R3108" t="s">
        <v>253</v>
      </c>
      <c r="S3108" t="str">
        <f t="shared" si="144"/>
        <v/>
      </c>
      <c r="T3108">
        <f t="shared" si="146"/>
        <v>450</v>
      </c>
      <c r="U3108">
        <f t="shared" si="145"/>
        <v>950</v>
      </c>
      <c r="V3108">
        <v>1057</v>
      </c>
      <c r="W3108">
        <v>147</v>
      </c>
      <c r="X3108">
        <v>4</v>
      </c>
      <c r="Y3108">
        <f>IF(AND($Q3108="hdbd",$P3108=Y$1),1,0)+IF($W3108=$W3107,Y3107,0)</f>
        <v>0</v>
      </c>
      <c r="Z3108">
        <f>IF(AND($Q3108="hdbd",$P3108=Z$1),1,0)+IF($W3108=$W3107,Z3107,0)</f>
        <v>2</v>
      </c>
      <c r="AA3108">
        <f>IF(AND($Q3108="hdbd",$P3108=AA$1),1,0)+IF($W3108=$W3107,AA3107,0)</f>
        <v>2</v>
      </c>
    </row>
    <row r="3109" spans="1:27" x14ac:dyDescent="0.3">
      <c r="A3109" t="s">
        <v>252</v>
      </c>
      <c r="B3109">
        <v>3648722334</v>
      </c>
      <c r="C3109" s="1">
        <v>42581.826388888891</v>
      </c>
      <c r="D3109" t="s">
        <v>19</v>
      </c>
      <c r="E3109">
        <v>1300</v>
      </c>
      <c r="F3109" t="s">
        <v>20</v>
      </c>
      <c r="G3109">
        <v>7.0000000000000007E-2</v>
      </c>
      <c r="H3109">
        <v>9.4399999999999998E-2</v>
      </c>
      <c r="I3109">
        <v>0.28999999999999998</v>
      </c>
      <c r="J3109">
        <v>1069</v>
      </c>
      <c r="K3109">
        <v>1254</v>
      </c>
      <c r="M3109">
        <v>734</v>
      </c>
      <c r="N3109">
        <v>857</v>
      </c>
      <c r="P3109" t="s">
        <v>20</v>
      </c>
      <c r="Q3109" t="s">
        <v>21</v>
      </c>
      <c r="R3109" t="s">
        <v>253</v>
      </c>
      <c r="S3109">
        <f t="shared" si="144"/>
        <v>350</v>
      </c>
      <c r="T3109">
        <f t="shared" si="146"/>
        <v>350</v>
      </c>
      <c r="U3109" t="str">
        <f t="shared" si="145"/>
        <v/>
      </c>
      <c r="V3109">
        <v>1058</v>
      </c>
      <c r="W3109">
        <v>147</v>
      </c>
      <c r="X3109">
        <v>5</v>
      </c>
      <c r="Y3109">
        <f>IF(AND($Q3109="hdbd",$P3109=Y$1),1,0)+IF($W3109=$W3108,Y3108,0)</f>
        <v>0</v>
      </c>
      <c r="Z3109">
        <f>IF(AND($Q3109="hdbd",$P3109=Z$1),1,0)+IF($W3109=$W3108,Z3108,0)</f>
        <v>2</v>
      </c>
      <c r="AA3109">
        <f>IF(AND($Q3109="hdbd",$P3109=AA$1),1,0)+IF($W3109=$W3108,AA3108,0)</f>
        <v>3</v>
      </c>
    </row>
    <row r="3110" spans="1:27" x14ac:dyDescent="0.3">
      <c r="A3110" t="s">
        <v>252</v>
      </c>
      <c r="B3110">
        <v>3648722334</v>
      </c>
      <c r="C3110" s="1">
        <v>42581.826388888891</v>
      </c>
      <c r="D3110" t="s">
        <v>23</v>
      </c>
      <c r="E3110">
        <v>1800</v>
      </c>
      <c r="F3110" t="s">
        <v>20</v>
      </c>
      <c r="G3110">
        <v>7.0000000000000007E-2</v>
      </c>
      <c r="H3110">
        <v>0.1085</v>
      </c>
      <c r="I3110">
        <v>3.76</v>
      </c>
      <c r="J3110">
        <v>1084</v>
      </c>
      <c r="K3110">
        <v>1294</v>
      </c>
      <c r="M3110">
        <v>786</v>
      </c>
      <c r="N3110">
        <v>914</v>
      </c>
      <c r="P3110" t="s">
        <v>20</v>
      </c>
      <c r="Q3110" t="s">
        <v>21</v>
      </c>
      <c r="R3110" t="s">
        <v>253</v>
      </c>
      <c r="S3110">
        <f t="shared" si="144"/>
        <v>250</v>
      </c>
      <c r="T3110">
        <f t="shared" si="146"/>
        <v>350</v>
      </c>
      <c r="U3110" t="str">
        <f t="shared" si="145"/>
        <v/>
      </c>
      <c r="V3110">
        <v>1058</v>
      </c>
      <c r="W3110">
        <v>147</v>
      </c>
      <c r="X3110">
        <v>5</v>
      </c>
      <c r="Y3110">
        <f>IF(AND($Q3110="hdbd",$P3110=Y$1),1,0)+IF($W3110=$W3109,Y3109,0)</f>
        <v>0</v>
      </c>
      <c r="Z3110">
        <f>IF(AND($Q3110="hdbd",$P3110=Z$1),1,0)+IF($W3110=$W3109,Z3109,0)</f>
        <v>2</v>
      </c>
      <c r="AA3110">
        <f>IF(AND($Q3110="hdbd",$P3110=AA$1),1,0)+IF($W3110=$W3109,AA3109,0)</f>
        <v>4</v>
      </c>
    </row>
    <row r="3111" spans="1:27" x14ac:dyDescent="0.3">
      <c r="A3111" t="s">
        <v>252</v>
      </c>
      <c r="B3111">
        <v>3648722334</v>
      </c>
      <c r="C3111" s="1">
        <v>42581.826388888891</v>
      </c>
      <c r="D3111" t="s">
        <v>24</v>
      </c>
      <c r="E3111">
        <v>1300</v>
      </c>
      <c r="F3111" t="s">
        <v>20</v>
      </c>
      <c r="H3111">
        <v>0.124</v>
      </c>
      <c r="I3111">
        <v>0.25</v>
      </c>
      <c r="K3111">
        <v>1240</v>
      </c>
      <c r="N3111">
        <v>841</v>
      </c>
      <c r="P3111" t="s">
        <v>20</v>
      </c>
      <c r="Q3111" t="s">
        <v>21</v>
      </c>
      <c r="R3111" t="s">
        <v>253</v>
      </c>
      <c r="S3111" t="str">
        <f t="shared" si="144"/>
        <v/>
      </c>
      <c r="T3111">
        <f t="shared" si="146"/>
        <v>350</v>
      </c>
      <c r="U3111" t="str">
        <f t="shared" si="145"/>
        <v/>
      </c>
      <c r="V3111">
        <v>1058</v>
      </c>
      <c r="W3111">
        <v>147</v>
      </c>
      <c r="X3111">
        <v>5</v>
      </c>
      <c r="Y3111">
        <f>IF(AND($Q3111="hdbd",$P3111=Y$1),1,0)+IF($W3111=$W3110,Y3110,0)</f>
        <v>0</v>
      </c>
      <c r="Z3111">
        <f>IF(AND($Q3111="hdbd",$P3111=Z$1),1,0)+IF($W3111=$W3110,Z3110,0)</f>
        <v>2</v>
      </c>
      <c r="AA3111">
        <f>IF(AND($Q3111="hdbd",$P3111=AA$1),1,0)+IF($W3111=$W3110,AA3110,0)</f>
        <v>5</v>
      </c>
    </row>
    <row r="3112" spans="1:27" x14ac:dyDescent="0.3">
      <c r="A3112" t="s">
        <v>252</v>
      </c>
      <c r="B3112">
        <v>2107924701</v>
      </c>
      <c r="C3112" s="1">
        <v>42581.826620370368</v>
      </c>
      <c r="D3112" t="s">
        <v>19</v>
      </c>
      <c r="E3112">
        <v>800</v>
      </c>
      <c r="F3112" t="s">
        <v>26</v>
      </c>
      <c r="G3112">
        <v>0.12</v>
      </c>
      <c r="H3112">
        <v>0.2722</v>
      </c>
      <c r="I3112">
        <v>0.2797</v>
      </c>
      <c r="J3112">
        <v>569</v>
      </c>
      <c r="L3112">
        <v>816</v>
      </c>
      <c r="M3112">
        <v>249</v>
      </c>
      <c r="O3112">
        <v>359</v>
      </c>
      <c r="P3112" t="s">
        <v>26</v>
      </c>
      <c r="Q3112" t="s">
        <v>21</v>
      </c>
      <c r="R3112" t="s">
        <v>253</v>
      </c>
      <c r="S3112">
        <f t="shared" si="144"/>
        <v>350</v>
      </c>
      <c r="T3112" t="str">
        <f t="shared" si="146"/>
        <v/>
      </c>
      <c r="U3112">
        <f t="shared" si="145"/>
        <v>450</v>
      </c>
      <c r="V3112">
        <v>1059</v>
      </c>
      <c r="W3112">
        <v>147</v>
      </c>
      <c r="X3112">
        <v>6</v>
      </c>
      <c r="Y3112">
        <f>IF(AND($Q3112="hdbd",$P3112=Y$1),1,0)+IF($W3112=$W3111,Y3111,0)</f>
        <v>0</v>
      </c>
      <c r="Z3112">
        <f>IF(AND($Q3112="hdbd",$P3112=Z$1),1,0)+IF($W3112=$W3111,Z3111,0)</f>
        <v>3</v>
      </c>
      <c r="AA3112">
        <f>IF(AND($Q3112="hdbd",$P3112=AA$1),1,0)+IF($W3112=$W3111,AA3111,0)</f>
        <v>5</v>
      </c>
    </row>
    <row r="3113" spans="1:27" x14ac:dyDescent="0.3">
      <c r="A3113" t="s">
        <v>252</v>
      </c>
      <c r="B3113">
        <v>2107924701</v>
      </c>
      <c r="C3113" s="1">
        <v>42581.826620370368</v>
      </c>
      <c r="D3113" t="s">
        <v>23</v>
      </c>
      <c r="E3113">
        <v>900</v>
      </c>
      <c r="F3113" t="s">
        <v>25</v>
      </c>
      <c r="G3113">
        <v>0.35</v>
      </c>
      <c r="H3113">
        <v>0.2722</v>
      </c>
      <c r="I3113">
        <v>0.2797</v>
      </c>
      <c r="J3113">
        <v>682</v>
      </c>
      <c r="K3113">
        <v>984</v>
      </c>
      <c r="L3113">
        <v>816</v>
      </c>
      <c r="M3113">
        <v>296</v>
      </c>
      <c r="N3113">
        <v>455</v>
      </c>
      <c r="O3113">
        <v>359</v>
      </c>
      <c r="P3113" t="s">
        <v>25</v>
      </c>
      <c r="Q3113" t="s">
        <v>21</v>
      </c>
      <c r="R3113" t="s">
        <v>253</v>
      </c>
      <c r="S3113">
        <f t="shared" si="144"/>
        <v>350</v>
      </c>
      <c r="T3113">
        <f t="shared" si="146"/>
        <v>550</v>
      </c>
      <c r="U3113">
        <f t="shared" si="145"/>
        <v>450</v>
      </c>
      <c r="V3113">
        <v>1059</v>
      </c>
      <c r="W3113">
        <v>147</v>
      </c>
      <c r="X3113">
        <v>6</v>
      </c>
      <c r="Y3113">
        <f>IF(AND($Q3113="hdbd",$P3113=Y$1),1,0)+IF($W3113=$W3112,Y3112,0)</f>
        <v>1</v>
      </c>
      <c r="Z3113">
        <f>IF(AND($Q3113="hdbd",$P3113=Z$1),1,0)+IF($W3113=$W3112,Z3112,0)</f>
        <v>3</v>
      </c>
      <c r="AA3113">
        <f>IF(AND($Q3113="hdbd",$P3113=AA$1),1,0)+IF($W3113=$W3112,AA3112,0)</f>
        <v>5</v>
      </c>
    </row>
    <row r="3114" spans="1:27" x14ac:dyDescent="0.3">
      <c r="A3114" t="s">
        <v>252</v>
      </c>
      <c r="B3114">
        <v>2107924701</v>
      </c>
      <c r="C3114" s="1">
        <v>42581.826620370368</v>
      </c>
      <c r="D3114" t="s">
        <v>24</v>
      </c>
      <c r="E3114">
        <v>800</v>
      </c>
      <c r="F3114" t="s">
        <v>26</v>
      </c>
      <c r="H3114">
        <v>0.13420000000000001</v>
      </c>
      <c r="I3114">
        <v>0.1008</v>
      </c>
      <c r="K3114">
        <v>779</v>
      </c>
      <c r="L3114">
        <v>816</v>
      </c>
      <c r="N3114">
        <v>394</v>
      </c>
      <c r="O3114">
        <v>359</v>
      </c>
      <c r="R3114" t="s">
        <v>253</v>
      </c>
      <c r="S3114" t="str">
        <f t="shared" si="144"/>
        <v/>
      </c>
      <c r="T3114">
        <f t="shared" si="146"/>
        <v>350</v>
      </c>
      <c r="U3114">
        <f t="shared" si="145"/>
        <v>450</v>
      </c>
      <c r="V3114">
        <v>1059</v>
      </c>
      <c r="W3114">
        <v>147</v>
      </c>
      <c r="X3114">
        <v>6</v>
      </c>
      <c r="Y3114">
        <f>IF(AND($Q3114="hdbd",$P3114=Y$1),1,0)+IF($W3114=$W3113,Y3113,0)</f>
        <v>1</v>
      </c>
      <c r="Z3114">
        <f>IF(AND($Q3114="hdbd",$P3114=Z$1),1,0)+IF($W3114=$W3113,Z3113,0)</f>
        <v>3</v>
      </c>
      <c r="AA3114">
        <f>IF(AND($Q3114="hdbd",$P3114=AA$1),1,0)+IF($W3114=$W3113,AA3113,0)</f>
        <v>5</v>
      </c>
    </row>
    <row r="3115" spans="1:27" x14ac:dyDescent="0.3">
      <c r="A3115" t="s">
        <v>252</v>
      </c>
      <c r="B3115">
        <v>2509219795</v>
      </c>
      <c r="C3115" s="1">
        <v>42581.826828703706</v>
      </c>
      <c r="D3115" t="s">
        <v>19</v>
      </c>
      <c r="E3115">
        <v>900</v>
      </c>
      <c r="F3115" t="s">
        <v>26</v>
      </c>
      <c r="G3115">
        <v>0.16</v>
      </c>
      <c r="H3115">
        <v>0.2722</v>
      </c>
      <c r="I3115">
        <v>0.2797</v>
      </c>
      <c r="J3115">
        <v>757</v>
      </c>
      <c r="K3115">
        <v>934</v>
      </c>
      <c r="L3115">
        <v>981</v>
      </c>
      <c r="M3115">
        <v>541</v>
      </c>
      <c r="N3115">
        <v>427</v>
      </c>
      <c r="O3115">
        <v>354</v>
      </c>
      <c r="P3115" t="s">
        <v>26</v>
      </c>
      <c r="Q3115" t="s">
        <v>21</v>
      </c>
      <c r="R3115" t="s">
        <v>253</v>
      </c>
      <c r="S3115">
        <f t="shared" si="144"/>
        <v>250</v>
      </c>
      <c r="T3115">
        <f t="shared" si="146"/>
        <v>550</v>
      </c>
      <c r="U3115">
        <f t="shared" si="145"/>
        <v>650</v>
      </c>
      <c r="V3115">
        <v>1060</v>
      </c>
      <c r="W3115">
        <v>147</v>
      </c>
      <c r="X3115">
        <v>7</v>
      </c>
      <c r="Y3115">
        <f>IF(AND($Q3115="hdbd",$P3115=Y$1),1,0)+IF($W3115=$W3114,Y3114,0)</f>
        <v>1</v>
      </c>
      <c r="Z3115">
        <f>IF(AND($Q3115="hdbd",$P3115=Z$1),1,0)+IF($W3115=$W3114,Z3114,0)</f>
        <v>4</v>
      </c>
      <c r="AA3115">
        <f>IF(AND($Q3115="hdbd",$P3115=AA$1),1,0)+IF($W3115=$W3114,AA3114,0)</f>
        <v>5</v>
      </c>
    </row>
    <row r="3116" spans="1:27" x14ac:dyDescent="0.3">
      <c r="A3116" t="s">
        <v>252</v>
      </c>
      <c r="B3116">
        <v>2509219795</v>
      </c>
      <c r="C3116" s="1">
        <v>42581.826828703706</v>
      </c>
      <c r="D3116" t="s">
        <v>23</v>
      </c>
      <c r="E3116">
        <v>1000</v>
      </c>
      <c r="F3116" t="s">
        <v>20</v>
      </c>
      <c r="G3116">
        <v>0.35</v>
      </c>
      <c r="H3116">
        <v>0.19889999999999999</v>
      </c>
      <c r="I3116">
        <v>0.48</v>
      </c>
      <c r="J3116">
        <v>830</v>
      </c>
      <c r="K3116">
        <v>1028</v>
      </c>
      <c r="L3116">
        <v>981</v>
      </c>
      <c r="M3116">
        <v>608</v>
      </c>
      <c r="N3116">
        <v>496</v>
      </c>
      <c r="O3116">
        <v>354</v>
      </c>
      <c r="P3116" t="s">
        <v>20</v>
      </c>
      <c r="Q3116" t="s">
        <v>21</v>
      </c>
      <c r="R3116" t="s">
        <v>253</v>
      </c>
      <c r="S3116">
        <f t="shared" si="144"/>
        <v>250</v>
      </c>
      <c r="T3116">
        <f t="shared" si="146"/>
        <v>550</v>
      </c>
      <c r="U3116">
        <f t="shared" si="145"/>
        <v>650</v>
      </c>
      <c r="V3116">
        <v>1060</v>
      </c>
      <c r="W3116">
        <v>147</v>
      </c>
      <c r="X3116">
        <v>7</v>
      </c>
      <c r="Y3116">
        <f>IF(AND($Q3116="hdbd",$P3116=Y$1),1,0)+IF($W3116=$W3115,Y3115,0)</f>
        <v>1</v>
      </c>
      <c r="Z3116">
        <f>IF(AND($Q3116="hdbd",$P3116=Z$1),1,0)+IF($W3116=$W3115,Z3115,0)</f>
        <v>4</v>
      </c>
      <c r="AA3116">
        <f>IF(AND($Q3116="hdbd",$P3116=AA$1),1,0)+IF($W3116=$W3115,AA3115,0)</f>
        <v>6</v>
      </c>
    </row>
    <row r="3117" spans="1:27" x14ac:dyDescent="0.3">
      <c r="A3117" t="s">
        <v>252</v>
      </c>
      <c r="B3117">
        <v>2509219795</v>
      </c>
      <c r="C3117" s="1">
        <v>42581.826828703706</v>
      </c>
      <c r="D3117" t="s">
        <v>24</v>
      </c>
      <c r="E3117">
        <v>900</v>
      </c>
      <c r="F3117" t="s">
        <v>20</v>
      </c>
      <c r="H3117">
        <v>0.13420000000000001</v>
      </c>
      <c r="I3117">
        <v>0.3</v>
      </c>
      <c r="K3117">
        <v>932</v>
      </c>
      <c r="N3117">
        <v>377</v>
      </c>
      <c r="P3117" t="s">
        <v>20</v>
      </c>
      <c r="Q3117" t="s">
        <v>21</v>
      </c>
      <c r="R3117" t="s">
        <v>253</v>
      </c>
      <c r="S3117" t="str">
        <f t="shared" si="144"/>
        <v/>
      </c>
      <c r="T3117">
        <f t="shared" si="146"/>
        <v>550</v>
      </c>
      <c r="U3117" t="str">
        <f t="shared" si="145"/>
        <v/>
      </c>
      <c r="V3117">
        <v>1060</v>
      </c>
      <c r="W3117">
        <v>147</v>
      </c>
      <c r="X3117">
        <v>7</v>
      </c>
      <c r="Y3117">
        <f>IF(AND($Q3117="hdbd",$P3117=Y$1),1,0)+IF($W3117=$W3116,Y3116,0)</f>
        <v>1</v>
      </c>
      <c r="Z3117">
        <f>IF(AND($Q3117="hdbd",$P3117=Z$1),1,0)+IF($W3117=$W3116,Z3116,0)</f>
        <v>4</v>
      </c>
      <c r="AA3117">
        <f>IF(AND($Q3117="hdbd",$P3117=AA$1),1,0)+IF($W3117=$W3116,AA3116,0)</f>
        <v>7</v>
      </c>
    </row>
    <row r="3118" spans="1:27" x14ac:dyDescent="0.3">
      <c r="A3118" t="s">
        <v>252</v>
      </c>
      <c r="B3118">
        <v>1604963794</v>
      </c>
      <c r="C3118" s="1">
        <v>42581.826932870368</v>
      </c>
      <c r="D3118" t="s">
        <v>19</v>
      </c>
      <c r="E3118">
        <v>1000</v>
      </c>
      <c r="F3118" t="s">
        <v>20</v>
      </c>
      <c r="G3118">
        <v>0.16</v>
      </c>
      <c r="H3118">
        <v>0.2029</v>
      </c>
      <c r="I3118">
        <v>0.31</v>
      </c>
      <c r="J3118">
        <v>771</v>
      </c>
      <c r="K3118">
        <v>1065</v>
      </c>
      <c r="L3118">
        <v>1010</v>
      </c>
      <c r="M3118">
        <v>509</v>
      </c>
      <c r="N3118">
        <v>654</v>
      </c>
      <c r="O3118">
        <v>535</v>
      </c>
      <c r="P3118" t="s">
        <v>20</v>
      </c>
      <c r="Q3118" t="s">
        <v>21</v>
      </c>
      <c r="R3118" t="s">
        <v>253</v>
      </c>
      <c r="S3118">
        <f t="shared" si="144"/>
        <v>250</v>
      </c>
      <c r="T3118">
        <f t="shared" si="146"/>
        <v>450</v>
      </c>
      <c r="U3118">
        <f t="shared" si="145"/>
        <v>450</v>
      </c>
      <c r="V3118">
        <v>1061</v>
      </c>
      <c r="W3118">
        <v>147</v>
      </c>
      <c r="X3118">
        <v>8</v>
      </c>
      <c r="Y3118">
        <f>IF(AND($Q3118="hdbd",$P3118=Y$1),1,0)+IF($W3118=$W3117,Y3117,0)</f>
        <v>1</v>
      </c>
      <c r="Z3118">
        <f>IF(AND($Q3118="hdbd",$P3118=Z$1),1,0)+IF($W3118=$W3117,Z3117,0)</f>
        <v>4</v>
      </c>
      <c r="AA3118">
        <f>IF(AND($Q3118="hdbd",$P3118=AA$1),1,0)+IF($W3118=$W3117,AA3117,0)</f>
        <v>8</v>
      </c>
    </row>
    <row r="3119" spans="1:27" x14ac:dyDescent="0.3">
      <c r="A3119" t="s">
        <v>252</v>
      </c>
      <c r="B3119">
        <v>1604963794</v>
      </c>
      <c r="C3119" s="1">
        <v>42581.826932870368</v>
      </c>
      <c r="D3119" t="s">
        <v>23</v>
      </c>
      <c r="E3119">
        <v>1000</v>
      </c>
      <c r="F3119" t="s">
        <v>20</v>
      </c>
      <c r="G3119">
        <v>0.12</v>
      </c>
      <c r="H3119">
        <v>9.5000000000000001E-2</v>
      </c>
      <c r="I3119">
        <v>0.31</v>
      </c>
      <c r="J3119">
        <v>776</v>
      </c>
      <c r="K3119">
        <v>992</v>
      </c>
      <c r="M3119">
        <v>467</v>
      </c>
      <c r="N3119">
        <v>607</v>
      </c>
      <c r="P3119" t="s">
        <v>20</v>
      </c>
      <c r="Q3119" t="s">
        <v>21</v>
      </c>
      <c r="R3119" t="s">
        <v>253</v>
      </c>
      <c r="S3119">
        <f t="shared" si="144"/>
        <v>350</v>
      </c>
      <c r="T3119">
        <f t="shared" si="146"/>
        <v>350</v>
      </c>
      <c r="U3119" t="str">
        <f t="shared" si="145"/>
        <v/>
      </c>
      <c r="V3119">
        <v>1061</v>
      </c>
      <c r="W3119">
        <v>147</v>
      </c>
      <c r="X3119">
        <v>8</v>
      </c>
      <c r="Y3119">
        <f>IF(AND($Q3119="hdbd",$P3119=Y$1),1,0)+IF($W3119=$W3118,Y3118,0)</f>
        <v>1</v>
      </c>
      <c r="Z3119">
        <f>IF(AND($Q3119="hdbd",$P3119=Z$1),1,0)+IF($W3119=$W3118,Z3118,0)</f>
        <v>4</v>
      </c>
      <c r="AA3119">
        <f>IF(AND($Q3119="hdbd",$P3119=AA$1),1,0)+IF($W3119=$W3118,AA3118,0)</f>
        <v>9</v>
      </c>
    </row>
    <row r="3120" spans="1:27" x14ac:dyDescent="0.3">
      <c r="A3120" t="s">
        <v>252</v>
      </c>
      <c r="B3120">
        <v>1604963794</v>
      </c>
      <c r="C3120" s="1">
        <v>42581.826932870368</v>
      </c>
      <c r="D3120" t="s">
        <v>24</v>
      </c>
      <c r="E3120">
        <v>1400</v>
      </c>
      <c r="F3120" t="s">
        <v>20</v>
      </c>
      <c r="H3120">
        <v>9.4399999999999998E-2</v>
      </c>
      <c r="I3120">
        <v>0.1008</v>
      </c>
      <c r="K3120">
        <v>1066</v>
      </c>
      <c r="L3120">
        <v>1010</v>
      </c>
      <c r="N3120">
        <v>678</v>
      </c>
      <c r="O3120">
        <v>535</v>
      </c>
      <c r="R3120" t="s">
        <v>253</v>
      </c>
      <c r="S3120" t="str">
        <f t="shared" si="144"/>
        <v/>
      </c>
      <c r="T3120">
        <f t="shared" si="146"/>
        <v>350</v>
      </c>
      <c r="U3120">
        <f t="shared" si="145"/>
        <v>450</v>
      </c>
      <c r="V3120">
        <v>1061</v>
      </c>
      <c r="W3120">
        <v>147</v>
      </c>
      <c r="X3120">
        <v>8</v>
      </c>
      <c r="Y3120">
        <f>IF(AND($Q3120="hdbd",$P3120=Y$1),1,0)+IF($W3120=$W3119,Y3119,0)</f>
        <v>1</v>
      </c>
      <c r="Z3120">
        <f>IF(AND($Q3120="hdbd",$P3120=Z$1),1,0)+IF($W3120=$W3119,Z3119,0)</f>
        <v>4</v>
      </c>
      <c r="AA3120">
        <f>IF(AND($Q3120="hdbd",$P3120=AA$1),1,0)+IF($W3120=$W3119,AA3119,0)</f>
        <v>9</v>
      </c>
    </row>
    <row r="3121" spans="1:27" x14ac:dyDescent="0.3">
      <c r="A3121" t="s">
        <v>254</v>
      </c>
      <c r="B3121">
        <v>2749937771</v>
      </c>
      <c r="C3121" s="1">
        <v>42581.554155092592</v>
      </c>
      <c r="D3121" t="s">
        <v>19</v>
      </c>
      <c r="E3121">
        <v>1600</v>
      </c>
      <c r="F3121" t="s">
        <v>25</v>
      </c>
      <c r="G3121">
        <v>0.04</v>
      </c>
      <c r="H3121">
        <v>0.03</v>
      </c>
      <c r="I3121">
        <v>1.5</v>
      </c>
      <c r="J3121">
        <v>1340</v>
      </c>
      <c r="K3121">
        <v>2507</v>
      </c>
      <c r="L3121">
        <v>2287</v>
      </c>
      <c r="M3121">
        <v>732</v>
      </c>
      <c r="N3121">
        <v>810</v>
      </c>
      <c r="O3121">
        <v>759</v>
      </c>
      <c r="R3121" t="s">
        <v>195</v>
      </c>
      <c r="S3121">
        <f t="shared" si="144"/>
        <v>650</v>
      </c>
      <c r="T3121">
        <f t="shared" si="146"/>
        <v>1650</v>
      </c>
      <c r="U3121">
        <f t="shared" si="145"/>
        <v>1550</v>
      </c>
      <c r="V3121">
        <v>1062</v>
      </c>
      <c r="W3121">
        <v>148</v>
      </c>
      <c r="X3121">
        <v>1</v>
      </c>
      <c r="Y3121">
        <f>IF(AND($Q3121="hdbd",$P3121=Y$1),1,0)+IF($W3121=$W3120,Y3120,0)</f>
        <v>0</v>
      </c>
      <c r="Z3121">
        <f>IF(AND($Q3121="hdbd",$P3121=Z$1),1,0)+IF($W3121=$W3120,Z3120,0)</f>
        <v>0</v>
      </c>
      <c r="AA3121">
        <f>IF(AND($Q3121="hdbd",$P3121=AA$1),1,0)+IF($W3121=$W3120,AA3120,0)</f>
        <v>0</v>
      </c>
    </row>
    <row r="3122" spans="1:27" x14ac:dyDescent="0.3">
      <c r="A3122" t="s">
        <v>254</v>
      </c>
      <c r="B3122">
        <v>2749937771</v>
      </c>
      <c r="C3122" s="1">
        <v>42581.554155092592</v>
      </c>
      <c r="D3122" t="s">
        <v>23</v>
      </c>
      <c r="E3122">
        <v>2400</v>
      </c>
      <c r="F3122" t="s">
        <v>20</v>
      </c>
      <c r="H3122">
        <v>0.2223</v>
      </c>
      <c r="I3122">
        <v>0.26</v>
      </c>
      <c r="J3122">
        <v>984</v>
      </c>
      <c r="K3122">
        <v>2506</v>
      </c>
      <c r="L3122">
        <v>2287</v>
      </c>
      <c r="M3122">
        <v>716</v>
      </c>
      <c r="N3122">
        <v>800</v>
      </c>
      <c r="O3122">
        <v>759</v>
      </c>
      <c r="R3122" t="s">
        <v>195</v>
      </c>
      <c r="S3122">
        <f t="shared" si="144"/>
        <v>250</v>
      </c>
      <c r="T3122">
        <f t="shared" si="146"/>
        <v>1750</v>
      </c>
      <c r="U3122">
        <f t="shared" si="145"/>
        <v>1550</v>
      </c>
      <c r="V3122">
        <v>1062</v>
      </c>
      <c r="W3122">
        <v>148</v>
      </c>
      <c r="X3122">
        <v>1</v>
      </c>
      <c r="Y3122">
        <f>IF(AND($Q3122="hdbd",$P3122=Y$1),1,0)+IF($W3122=$W3121,Y3121,0)</f>
        <v>0</v>
      </c>
      <c r="Z3122">
        <f>IF(AND($Q3122="hdbd",$P3122=Z$1),1,0)+IF($W3122=$W3121,Z3121,0)</f>
        <v>0</v>
      </c>
      <c r="AA3122">
        <f>IF(AND($Q3122="hdbd",$P3122=AA$1),1,0)+IF($W3122=$W3121,AA3121,0)</f>
        <v>0</v>
      </c>
    </row>
    <row r="3123" spans="1:27" x14ac:dyDescent="0.3">
      <c r="A3123" t="s">
        <v>254</v>
      </c>
      <c r="B3123">
        <v>2749937771</v>
      </c>
      <c r="C3123" s="1">
        <v>42581.554155092592</v>
      </c>
      <c r="D3123" t="s">
        <v>24</v>
      </c>
      <c r="E3123">
        <v>2400</v>
      </c>
      <c r="F3123" t="s">
        <v>20</v>
      </c>
      <c r="H3123">
        <v>0.03</v>
      </c>
      <c r="I3123">
        <v>0.31</v>
      </c>
      <c r="K3123">
        <v>3497</v>
      </c>
      <c r="L3123">
        <v>2287</v>
      </c>
      <c r="N3123">
        <v>833</v>
      </c>
      <c r="O3123">
        <v>759</v>
      </c>
      <c r="R3123" t="s">
        <v>195</v>
      </c>
      <c r="S3123" t="str">
        <f t="shared" si="144"/>
        <v/>
      </c>
      <c r="T3123">
        <f t="shared" si="146"/>
        <v>2650</v>
      </c>
      <c r="U3123">
        <f t="shared" si="145"/>
        <v>1550</v>
      </c>
      <c r="V3123">
        <v>1062</v>
      </c>
      <c r="W3123">
        <v>148</v>
      </c>
      <c r="X3123">
        <v>1</v>
      </c>
      <c r="Y3123">
        <f>IF(AND($Q3123="hdbd",$P3123=Y$1),1,0)+IF($W3123=$W3122,Y3122,0)</f>
        <v>0</v>
      </c>
      <c r="Z3123">
        <f>IF(AND($Q3123="hdbd",$P3123=Z$1),1,0)+IF($W3123=$W3122,Z3122,0)</f>
        <v>0</v>
      </c>
      <c r="AA3123">
        <f>IF(AND($Q3123="hdbd",$P3123=AA$1),1,0)+IF($W3123=$W3122,AA3122,0)</f>
        <v>0</v>
      </c>
    </row>
    <row r="3124" spans="1:27" x14ac:dyDescent="0.3">
      <c r="A3124" t="s">
        <v>254</v>
      </c>
      <c r="B3124">
        <v>73980476</v>
      </c>
      <c r="C3124" s="1">
        <v>42581.554259259261</v>
      </c>
      <c r="D3124" t="s">
        <v>19</v>
      </c>
      <c r="E3124">
        <v>3600</v>
      </c>
      <c r="F3124" t="s">
        <v>25</v>
      </c>
      <c r="G3124">
        <v>7.0000000000000007E-2</v>
      </c>
      <c r="H3124">
        <v>0.1676</v>
      </c>
      <c r="I3124">
        <v>0.33</v>
      </c>
      <c r="J3124">
        <v>3613</v>
      </c>
      <c r="K3124">
        <v>3939</v>
      </c>
      <c r="L3124">
        <v>4282</v>
      </c>
      <c r="M3124">
        <v>2932</v>
      </c>
      <c r="N3124">
        <v>3029</v>
      </c>
      <c r="O3124">
        <v>3004</v>
      </c>
      <c r="R3124" t="s">
        <v>195</v>
      </c>
      <c r="S3124">
        <f t="shared" si="144"/>
        <v>650</v>
      </c>
      <c r="T3124">
        <f t="shared" si="146"/>
        <v>950</v>
      </c>
      <c r="U3124">
        <f t="shared" si="145"/>
        <v>1250</v>
      </c>
      <c r="V3124">
        <v>1063</v>
      </c>
      <c r="W3124">
        <v>148</v>
      </c>
      <c r="X3124">
        <v>2</v>
      </c>
      <c r="Y3124">
        <f>IF(AND($Q3124="hdbd",$P3124=Y$1),1,0)+IF($W3124=$W3123,Y3123,0)</f>
        <v>0</v>
      </c>
      <c r="Z3124">
        <f>IF(AND($Q3124="hdbd",$P3124=Z$1),1,0)+IF($W3124=$W3123,Z3123,0)</f>
        <v>0</v>
      </c>
      <c r="AA3124">
        <f>IF(AND($Q3124="hdbd",$P3124=AA$1),1,0)+IF($W3124=$W3123,AA3123,0)</f>
        <v>0</v>
      </c>
    </row>
    <row r="3125" spans="1:27" x14ac:dyDescent="0.3">
      <c r="A3125" t="s">
        <v>254</v>
      </c>
      <c r="B3125">
        <v>73980476</v>
      </c>
      <c r="C3125" s="1">
        <v>42581.554259259261</v>
      </c>
      <c r="D3125" t="s">
        <v>23</v>
      </c>
      <c r="E3125">
        <v>3300</v>
      </c>
      <c r="F3125" t="s">
        <v>25</v>
      </c>
      <c r="G3125">
        <v>0.04</v>
      </c>
      <c r="H3125">
        <v>0.21890000000000001</v>
      </c>
      <c r="I3125">
        <v>0.35</v>
      </c>
      <c r="J3125">
        <v>3371</v>
      </c>
      <c r="K3125">
        <v>3900</v>
      </c>
      <c r="L3125">
        <v>4282</v>
      </c>
      <c r="M3125">
        <v>2976</v>
      </c>
      <c r="N3125">
        <v>3052</v>
      </c>
      <c r="O3125">
        <v>3004</v>
      </c>
      <c r="R3125" t="s">
        <v>195</v>
      </c>
      <c r="S3125">
        <f t="shared" si="144"/>
        <v>350</v>
      </c>
      <c r="T3125">
        <f t="shared" si="146"/>
        <v>850</v>
      </c>
      <c r="U3125">
        <f t="shared" si="145"/>
        <v>1250</v>
      </c>
      <c r="V3125">
        <v>1063</v>
      </c>
      <c r="W3125">
        <v>148</v>
      </c>
      <c r="X3125">
        <v>2</v>
      </c>
      <c r="Y3125">
        <f>IF(AND($Q3125="hdbd",$P3125=Y$1),1,0)+IF($W3125=$W3124,Y3124,0)</f>
        <v>0</v>
      </c>
      <c r="Z3125">
        <f>IF(AND($Q3125="hdbd",$P3125=Z$1),1,0)+IF($W3125=$W3124,Z3124,0)</f>
        <v>0</v>
      </c>
      <c r="AA3125">
        <f>IF(AND($Q3125="hdbd",$P3125=AA$1),1,0)+IF($W3125=$W3124,AA3124,0)</f>
        <v>0</v>
      </c>
    </row>
    <row r="3126" spans="1:27" x14ac:dyDescent="0.3">
      <c r="A3126" t="s">
        <v>254</v>
      </c>
      <c r="B3126">
        <v>73980476</v>
      </c>
      <c r="C3126" s="1">
        <v>42581.554259259261</v>
      </c>
      <c r="D3126" t="s">
        <v>24</v>
      </c>
      <c r="E3126">
        <v>3800</v>
      </c>
      <c r="F3126" t="s">
        <v>26</v>
      </c>
      <c r="H3126">
        <v>0.2203</v>
      </c>
      <c r="I3126">
        <v>0.32</v>
      </c>
      <c r="K3126">
        <v>3861</v>
      </c>
      <c r="L3126">
        <v>4282</v>
      </c>
      <c r="N3126">
        <v>3063</v>
      </c>
      <c r="O3126">
        <v>3004</v>
      </c>
      <c r="R3126" t="s">
        <v>195</v>
      </c>
      <c r="S3126" t="str">
        <f t="shared" si="144"/>
        <v/>
      </c>
      <c r="T3126">
        <f t="shared" si="146"/>
        <v>750</v>
      </c>
      <c r="U3126">
        <f t="shared" si="145"/>
        <v>1250</v>
      </c>
      <c r="V3126">
        <v>1063</v>
      </c>
      <c r="W3126">
        <v>148</v>
      </c>
      <c r="X3126">
        <v>2</v>
      </c>
      <c r="Y3126">
        <f>IF(AND($Q3126="hdbd",$P3126=Y$1),1,0)+IF($W3126=$W3125,Y3125,0)</f>
        <v>0</v>
      </c>
      <c r="Z3126">
        <f>IF(AND($Q3126="hdbd",$P3126=Z$1),1,0)+IF($W3126=$W3125,Z3125,0)</f>
        <v>0</v>
      </c>
      <c r="AA3126">
        <f>IF(AND($Q3126="hdbd",$P3126=AA$1),1,0)+IF($W3126=$W3125,AA3125,0)</f>
        <v>0</v>
      </c>
    </row>
    <row r="3127" spans="1:27" x14ac:dyDescent="0.3">
      <c r="A3127" t="s">
        <v>254</v>
      </c>
      <c r="B3127">
        <v>3267956249</v>
      </c>
      <c r="C3127" s="1">
        <v>42581.554409722223</v>
      </c>
      <c r="D3127" t="s">
        <v>19</v>
      </c>
      <c r="E3127">
        <v>1700</v>
      </c>
      <c r="F3127" t="s">
        <v>25</v>
      </c>
      <c r="G3127">
        <v>0.04</v>
      </c>
      <c r="H3127">
        <v>6.8699999999999997E-2</v>
      </c>
      <c r="I3127">
        <v>1.5</v>
      </c>
      <c r="J3127">
        <v>1567</v>
      </c>
      <c r="K3127">
        <v>1773</v>
      </c>
      <c r="L3127">
        <v>2358</v>
      </c>
      <c r="M3127">
        <v>1229</v>
      </c>
      <c r="N3127">
        <v>1159</v>
      </c>
      <c r="O3127">
        <v>1130</v>
      </c>
      <c r="R3127" t="s">
        <v>195</v>
      </c>
      <c r="S3127">
        <f t="shared" si="144"/>
        <v>350</v>
      </c>
      <c r="T3127">
        <f t="shared" si="146"/>
        <v>650</v>
      </c>
      <c r="U3127">
        <f t="shared" si="145"/>
        <v>1250</v>
      </c>
      <c r="V3127">
        <v>1064</v>
      </c>
      <c r="W3127">
        <v>148</v>
      </c>
      <c r="X3127">
        <v>3</v>
      </c>
      <c r="Y3127">
        <f>IF(AND($Q3127="hdbd",$P3127=Y$1),1,0)+IF($W3127=$W3126,Y3126,0)</f>
        <v>0</v>
      </c>
      <c r="Z3127">
        <f>IF(AND($Q3127="hdbd",$P3127=Z$1),1,0)+IF($W3127=$W3126,Z3126,0)</f>
        <v>0</v>
      </c>
      <c r="AA3127">
        <f>IF(AND($Q3127="hdbd",$P3127=AA$1),1,0)+IF($W3127=$W3126,AA3126,0)</f>
        <v>0</v>
      </c>
    </row>
    <row r="3128" spans="1:27" x14ac:dyDescent="0.3">
      <c r="A3128" t="s">
        <v>254</v>
      </c>
      <c r="B3128">
        <v>3267956249</v>
      </c>
      <c r="C3128" s="1">
        <v>42581.554409722223</v>
      </c>
      <c r="D3128" t="s">
        <v>23</v>
      </c>
      <c r="E3128">
        <v>1700</v>
      </c>
      <c r="F3128" t="s">
        <v>25</v>
      </c>
      <c r="G3128">
        <v>0.04</v>
      </c>
      <c r="H3128">
        <v>0.5</v>
      </c>
      <c r="I3128">
        <v>0.35</v>
      </c>
      <c r="J3128">
        <v>1576</v>
      </c>
      <c r="K3128">
        <v>1810</v>
      </c>
      <c r="L3128">
        <v>2358</v>
      </c>
      <c r="M3128">
        <v>1257</v>
      </c>
      <c r="N3128">
        <v>1185</v>
      </c>
      <c r="O3128">
        <v>1130</v>
      </c>
      <c r="R3128" t="s">
        <v>195</v>
      </c>
      <c r="S3128">
        <f t="shared" si="144"/>
        <v>350</v>
      </c>
      <c r="T3128">
        <f t="shared" si="146"/>
        <v>650</v>
      </c>
      <c r="U3128">
        <f t="shared" si="145"/>
        <v>1250</v>
      </c>
      <c r="V3128">
        <v>1064</v>
      </c>
      <c r="W3128">
        <v>148</v>
      </c>
      <c r="X3128">
        <v>3</v>
      </c>
      <c r="Y3128">
        <f>IF(AND($Q3128="hdbd",$P3128=Y$1),1,0)+IF($W3128=$W3127,Y3127,0)</f>
        <v>0</v>
      </c>
      <c r="Z3128">
        <f>IF(AND($Q3128="hdbd",$P3128=Z$1),1,0)+IF($W3128=$W3127,Z3127,0)</f>
        <v>0</v>
      </c>
      <c r="AA3128">
        <f>IF(AND($Q3128="hdbd",$P3128=AA$1),1,0)+IF($W3128=$W3127,AA3127,0)</f>
        <v>0</v>
      </c>
    </row>
    <row r="3129" spans="1:27" x14ac:dyDescent="0.3">
      <c r="A3129" t="s">
        <v>254</v>
      </c>
      <c r="B3129">
        <v>3267956249</v>
      </c>
      <c r="C3129" s="1">
        <v>42581.554409722223</v>
      </c>
      <c r="D3129" t="s">
        <v>24</v>
      </c>
      <c r="E3129">
        <v>1700</v>
      </c>
      <c r="F3129" t="s">
        <v>26</v>
      </c>
      <c r="H3129">
        <v>0.27800000000000002</v>
      </c>
      <c r="O3129">
        <v>1130</v>
      </c>
      <c r="P3129" t="s">
        <v>26</v>
      </c>
      <c r="Q3129" t="s">
        <v>21</v>
      </c>
      <c r="R3129" t="s">
        <v>195</v>
      </c>
      <c r="S3129" t="str">
        <f t="shared" si="144"/>
        <v/>
      </c>
      <c r="T3129" t="str">
        <f t="shared" si="146"/>
        <v/>
      </c>
      <c r="U3129" t="str">
        <f t="shared" si="145"/>
        <v/>
      </c>
      <c r="V3129">
        <v>1064</v>
      </c>
      <c r="W3129">
        <v>148</v>
      </c>
      <c r="X3129">
        <v>3</v>
      </c>
      <c r="Y3129">
        <f>IF(AND($Q3129="hdbd",$P3129=Y$1),1,0)+IF($W3129=$W3128,Y3128,0)</f>
        <v>0</v>
      </c>
      <c r="Z3129">
        <f>IF(AND($Q3129="hdbd",$P3129=Z$1),1,0)+IF($W3129=$W3128,Z3128,0)</f>
        <v>1</v>
      </c>
      <c r="AA3129">
        <f>IF(AND($Q3129="hdbd",$P3129=AA$1),1,0)+IF($W3129=$W3128,AA3128,0)</f>
        <v>0</v>
      </c>
    </row>
    <row r="3130" spans="1:27" x14ac:dyDescent="0.3">
      <c r="A3130" t="s">
        <v>254</v>
      </c>
      <c r="B3130">
        <v>2719506435</v>
      </c>
      <c r="C3130" s="1">
        <v>42581.554652777777</v>
      </c>
      <c r="D3130" t="s">
        <v>19</v>
      </c>
      <c r="E3130">
        <v>1700</v>
      </c>
      <c r="F3130" t="s">
        <v>20</v>
      </c>
      <c r="H3130">
        <v>9.0200000000000002E-2</v>
      </c>
      <c r="I3130">
        <v>1.5</v>
      </c>
      <c r="J3130">
        <v>946</v>
      </c>
      <c r="K3130">
        <v>1287</v>
      </c>
      <c r="M3130">
        <v>651</v>
      </c>
      <c r="N3130">
        <v>837</v>
      </c>
      <c r="P3130" t="s">
        <v>20</v>
      </c>
      <c r="Q3130" t="s">
        <v>21</v>
      </c>
      <c r="R3130" t="s">
        <v>195</v>
      </c>
      <c r="S3130">
        <f t="shared" si="144"/>
        <v>250</v>
      </c>
      <c r="T3130">
        <f t="shared" si="146"/>
        <v>450</v>
      </c>
      <c r="U3130" t="str">
        <f t="shared" si="145"/>
        <v/>
      </c>
      <c r="V3130">
        <v>1065</v>
      </c>
      <c r="W3130">
        <v>148</v>
      </c>
      <c r="X3130">
        <v>4</v>
      </c>
      <c r="Y3130">
        <f>IF(AND($Q3130="hdbd",$P3130=Y$1),1,0)+IF($W3130=$W3129,Y3129,0)</f>
        <v>0</v>
      </c>
      <c r="Z3130">
        <f>IF(AND($Q3130="hdbd",$P3130=Z$1),1,0)+IF($W3130=$W3129,Z3129,0)</f>
        <v>1</v>
      </c>
      <c r="AA3130">
        <f>IF(AND($Q3130="hdbd",$P3130=AA$1),1,0)+IF($W3130=$W3129,AA3129,0)</f>
        <v>1</v>
      </c>
    </row>
    <row r="3131" spans="1:27" x14ac:dyDescent="0.3">
      <c r="A3131" t="s">
        <v>254</v>
      </c>
      <c r="B3131">
        <v>2719506435</v>
      </c>
      <c r="C3131" s="1">
        <v>42581.554652777777</v>
      </c>
      <c r="D3131" t="s">
        <v>23</v>
      </c>
      <c r="E3131">
        <v>1300</v>
      </c>
      <c r="F3131" t="s">
        <v>20</v>
      </c>
      <c r="G3131">
        <v>7.0000000000000007E-2</v>
      </c>
      <c r="H3131">
        <v>0.03</v>
      </c>
      <c r="I3131">
        <v>0.33</v>
      </c>
      <c r="J3131">
        <v>933</v>
      </c>
      <c r="K3131">
        <v>1273</v>
      </c>
      <c r="L3131">
        <v>1342</v>
      </c>
      <c r="M3131">
        <v>558</v>
      </c>
      <c r="N3131">
        <v>700</v>
      </c>
      <c r="O3131">
        <v>674</v>
      </c>
      <c r="R3131" t="s">
        <v>195</v>
      </c>
      <c r="S3131">
        <f t="shared" si="144"/>
        <v>350</v>
      </c>
      <c r="T3131">
        <f t="shared" si="146"/>
        <v>550</v>
      </c>
      <c r="U3131">
        <f t="shared" si="145"/>
        <v>650</v>
      </c>
      <c r="V3131">
        <v>1065</v>
      </c>
      <c r="W3131">
        <v>148</v>
      </c>
      <c r="X3131">
        <v>4</v>
      </c>
      <c r="Y3131">
        <f>IF(AND($Q3131="hdbd",$P3131=Y$1),1,0)+IF($W3131=$W3130,Y3130,0)</f>
        <v>0</v>
      </c>
      <c r="Z3131">
        <f>IF(AND($Q3131="hdbd",$P3131=Z$1),1,0)+IF($W3131=$W3130,Z3130,0)</f>
        <v>1</v>
      </c>
      <c r="AA3131">
        <f>IF(AND($Q3131="hdbd",$P3131=AA$1),1,0)+IF($W3131=$W3130,AA3130,0)</f>
        <v>1</v>
      </c>
    </row>
    <row r="3132" spans="1:27" x14ac:dyDescent="0.3">
      <c r="A3132" t="s">
        <v>254</v>
      </c>
      <c r="B3132">
        <v>2719506435</v>
      </c>
      <c r="C3132" s="1">
        <v>42581.554652777777</v>
      </c>
      <c r="D3132" t="s">
        <v>24</v>
      </c>
      <c r="E3132">
        <v>1300</v>
      </c>
      <c r="F3132" t="s">
        <v>20</v>
      </c>
      <c r="H3132">
        <v>0.2109</v>
      </c>
      <c r="I3132">
        <v>0.32</v>
      </c>
      <c r="K3132">
        <v>1279</v>
      </c>
      <c r="N3132">
        <v>806</v>
      </c>
      <c r="P3132" t="s">
        <v>20</v>
      </c>
      <c r="Q3132" t="s">
        <v>21</v>
      </c>
      <c r="R3132" t="s">
        <v>195</v>
      </c>
      <c r="S3132" t="str">
        <f t="shared" si="144"/>
        <v/>
      </c>
      <c r="T3132">
        <f t="shared" si="146"/>
        <v>450</v>
      </c>
      <c r="U3132" t="str">
        <f t="shared" si="145"/>
        <v/>
      </c>
      <c r="V3132">
        <v>1065</v>
      </c>
      <c r="W3132">
        <v>148</v>
      </c>
      <c r="X3132">
        <v>4</v>
      </c>
      <c r="Y3132">
        <f>IF(AND($Q3132="hdbd",$P3132=Y$1),1,0)+IF($W3132=$W3131,Y3131,0)</f>
        <v>0</v>
      </c>
      <c r="Z3132">
        <f>IF(AND($Q3132="hdbd",$P3132=Z$1),1,0)+IF($W3132=$W3131,Z3131,0)</f>
        <v>1</v>
      </c>
      <c r="AA3132">
        <f>IF(AND($Q3132="hdbd",$P3132=AA$1),1,0)+IF($W3132=$W3131,AA3131,0)</f>
        <v>2</v>
      </c>
    </row>
    <row r="3133" spans="1:27" x14ac:dyDescent="0.3">
      <c r="A3133" t="s">
        <v>254</v>
      </c>
      <c r="B3133">
        <v>1544655838</v>
      </c>
      <c r="C3133" s="1">
        <v>42581.554803240739</v>
      </c>
      <c r="D3133" t="s">
        <v>19</v>
      </c>
      <c r="E3133">
        <v>1300</v>
      </c>
      <c r="F3133" t="s">
        <v>20</v>
      </c>
      <c r="G3133">
        <v>0.04</v>
      </c>
      <c r="H3133">
        <v>0.12770000000000001</v>
      </c>
      <c r="I3133">
        <v>1.5</v>
      </c>
      <c r="J3133">
        <v>959</v>
      </c>
      <c r="K3133">
        <v>1228</v>
      </c>
      <c r="M3133">
        <v>571</v>
      </c>
      <c r="N3133">
        <v>719</v>
      </c>
      <c r="P3133" t="s">
        <v>20</v>
      </c>
      <c r="Q3133" t="s">
        <v>21</v>
      </c>
      <c r="R3133" t="s">
        <v>195</v>
      </c>
      <c r="S3133">
        <f t="shared" si="144"/>
        <v>350</v>
      </c>
      <c r="T3133">
        <f t="shared" si="146"/>
        <v>550</v>
      </c>
      <c r="U3133" t="str">
        <f t="shared" si="145"/>
        <v/>
      </c>
      <c r="V3133">
        <v>1066</v>
      </c>
      <c r="W3133">
        <v>148</v>
      </c>
      <c r="X3133">
        <v>5</v>
      </c>
      <c r="Y3133">
        <f>IF(AND($Q3133="hdbd",$P3133=Y$1),1,0)+IF($W3133=$W3132,Y3132,0)</f>
        <v>0</v>
      </c>
      <c r="Z3133">
        <f>IF(AND($Q3133="hdbd",$P3133=Z$1),1,0)+IF($W3133=$W3132,Z3132,0)</f>
        <v>1</v>
      </c>
      <c r="AA3133">
        <f>IF(AND($Q3133="hdbd",$P3133=AA$1),1,0)+IF($W3133=$W3132,AA3132,0)</f>
        <v>3</v>
      </c>
    </row>
    <row r="3134" spans="1:27" x14ac:dyDescent="0.3">
      <c r="A3134" t="s">
        <v>254</v>
      </c>
      <c r="B3134">
        <v>1544655838</v>
      </c>
      <c r="C3134" s="1">
        <v>42581.554803240739</v>
      </c>
      <c r="D3134" t="s">
        <v>23</v>
      </c>
      <c r="E3134">
        <v>1300</v>
      </c>
      <c r="F3134" t="s">
        <v>20</v>
      </c>
      <c r="G3134">
        <v>0.04</v>
      </c>
      <c r="H3134">
        <v>0.34499999999999997</v>
      </c>
      <c r="I3134">
        <v>0.92969999999999997</v>
      </c>
      <c r="J3134">
        <v>953</v>
      </c>
      <c r="K3134">
        <v>1176</v>
      </c>
      <c r="M3134">
        <v>550</v>
      </c>
      <c r="N3134">
        <v>686</v>
      </c>
      <c r="P3134" t="s">
        <v>20</v>
      </c>
      <c r="Q3134" t="s">
        <v>21</v>
      </c>
      <c r="R3134" t="s">
        <v>195</v>
      </c>
      <c r="S3134">
        <f t="shared" si="144"/>
        <v>450</v>
      </c>
      <c r="T3134">
        <f t="shared" si="146"/>
        <v>450</v>
      </c>
      <c r="U3134" t="str">
        <f t="shared" si="145"/>
        <v/>
      </c>
      <c r="V3134">
        <v>1066</v>
      </c>
      <c r="W3134">
        <v>148</v>
      </c>
      <c r="X3134">
        <v>5</v>
      </c>
      <c r="Y3134">
        <f>IF(AND($Q3134="hdbd",$P3134=Y$1),1,0)+IF($W3134=$W3133,Y3133,0)</f>
        <v>0</v>
      </c>
      <c r="Z3134">
        <f>IF(AND($Q3134="hdbd",$P3134=Z$1),1,0)+IF($W3134=$W3133,Z3133,0)</f>
        <v>1</v>
      </c>
      <c r="AA3134">
        <f>IF(AND($Q3134="hdbd",$P3134=AA$1),1,0)+IF($W3134=$W3133,AA3133,0)</f>
        <v>4</v>
      </c>
    </row>
    <row r="3135" spans="1:27" x14ac:dyDescent="0.3">
      <c r="A3135" t="s">
        <v>254</v>
      </c>
      <c r="B3135">
        <v>1544655838</v>
      </c>
      <c r="C3135" s="1">
        <v>42581.554803240739</v>
      </c>
      <c r="D3135" t="s">
        <v>24</v>
      </c>
      <c r="E3135">
        <v>1300</v>
      </c>
      <c r="F3135" t="s">
        <v>20</v>
      </c>
      <c r="H3135">
        <v>0.2203</v>
      </c>
      <c r="I3135">
        <v>1.5</v>
      </c>
      <c r="K3135">
        <v>1299</v>
      </c>
      <c r="N3135">
        <v>769</v>
      </c>
      <c r="P3135" t="s">
        <v>20</v>
      </c>
      <c r="Q3135" t="s">
        <v>21</v>
      </c>
      <c r="R3135" t="s">
        <v>195</v>
      </c>
      <c r="S3135" t="str">
        <f t="shared" si="144"/>
        <v/>
      </c>
      <c r="T3135">
        <f t="shared" si="146"/>
        <v>550</v>
      </c>
      <c r="U3135" t="str">
        <f t="shared" si="145"/>
        <v/>
      </c>
      <c r="V3135">
        <v>1066</v>
      </c>
      <c r="W3135">
        <v>148</v>
      </c>
      <c r="X3135">
        <v>5</v>
      </c>
      <c r="Y3135">
        <f>IF(AND($Q3135="hdbd",$P3135=Y$1),1,0)+IF($W3135=$W3134,Y3134,0)</f>
        <v>0</v>
      </c>
      <c r="Z3135">
        <f>IF(AND($Q3135="hdbd",$P3135=Z$1),1,0)+IF($W3135=$W3134,Z3134,0)</f>
        <v>1</v>
      </c>
      <c r="AA3135">
        <f>IF(AND($Q3135="hdbd",$P3135=AA$1),1,0)+IF($W3135=$W3134,AA3134,0)</f>
        <v>5</v>
      </c>
    </row>
    <row r="3136" spans="1:27" x14ac:dyDescent="0.3">
      <c r="A3136" t="s">
        <v>254</v>
      </c>
      <c r="B3136">
        <v>198361787</v>
      </c>
      <c r="C3136" s="1">
        <v>42581.554942129631</v>
      </c>
      <c r="D3136" t="s">
        <v>19</v>
      </c>
      <c r="E3136">
        <v>1800</v>
      </c>
      <c r="F3136" t="s">
        <v>20</v>
      </c>
      <c r="G3136">
        <v>7.0000000000000007E-2</v>
      </c>
      <c r="H3136">
        <v>0.2203</v>
      </c>
      <c r="I3136">
        <v>0.35</v>
      </c>
      <c r="J3136">
        <v>1028</v>
      </c>
      <c r="K3136">
        <v>1884</v>
      </c>
      <c r="L3136">
        <v>1371</v>
      </c>
      <c r="M3136">
        <v>649</v>
      </c>
      <c r="N3136">
        <v>818</v>
      </c>
      <c r="O3136">
        <v>681</v>
      </c>
      <c r="P3136" t="s">
        <v>20</v>
      </c>
      <c r="Q3136" t="s">
        <v>21</v>
      </c>
      <c r="R3136" t="s">
        <v>195</v>
      </c>
      <c r="S3136">
        <f t="shared" si="144"/>
        <v>350</v>
      </c>
      <c r="T3136">
        <f t="shared" si="146"/>
        <v>1050</v>
      </c>
      <c r="U3136">
        <f t="shared" si="145"/>
        <v>650</v>
      </c>
      <c r="V3136">
        <v>1067</v>
      </c>
      <c r="W3136">
        <v>148</v>
      </c>
      <c r="X3136">
        <v>6</v>
      </c>
      <c r="Y3136">
        <f>IF(AND($Q3136="hdbd",$P3136=Y$1),1,0)+IF($W3136=$W3135,Y3135,0)</f>
        <v>0</v>
      </c>
      <c r="Z3136">
        <f>IF(AND($Q3136="hdbd",$P3136=Z$1),1,0)+IF($W3136=$W3135,Z3135,0)</f>
        <v>1</v>
      </c>
      <c r="AA3136">
        <f>IF(AND($Q3136="hdbd",$P3136=AA$1),1,0)+IF($W3136=$W3135,AA3135,0)</f>
        <v>6</v>
      </c>
    </row>
    <row r="3137" spans="1:27" x14ac:dyDescent="0.3">
      <c r="A3137" t="s">
        <v>254</v>
      </c>
      <c r="B3137">
        <v>198361787</v>
      </c>
      <c r="C3137" s="1">
        <v>42581.554942129631</v>
      </c>
      <c r="D3137" t="s">
        <v>23</v>
      </c>
      <c r="E3137">
        <v>1400</v>
      </c>
      <c r="F3137" t="s">
        <v>20</v>
      </c>
      <c r="G3137">
        <v>0.12</v>
      </c>
      <c r="H3137">
        <v>0.12870000000000001</v>
      </c>
      <c r="I3137">
        <v>0.35</v>
      </c>
      <c r="J3137">
        <v>1045</v>
      </c>
      <c r="K3137">
        <v>1412</v>
      </c>
      <c r="L3137">
        <v>1371</v>
      </c>
      <c r="M3137">
        <v>599</v>
      </c>
      <c r="N3137">
        <v>752</v>
      </c>
      <c r="O3137">
        <v>676</v>
      </c>
      <c r="R3137" t="s">
        <v>195</v>
      </c>
      <c r="S3137">
        <f t="shared" si="144"/>
        <v>450</v>
      </c>
      <c r="T3137">
        <f t="shared" si="146"/>
        <v>650</v>
      </c>
      <c r="U3137">
        <f t="shared" si="145"/>
        <v>650</v>
      </c>
      <c r="V3137">
        <v>1067</v>
      </c>
      <c r="W3137">
        <v>148</v>
      </c>
      <c r="X3137">
        <v>6</v>
      </c>
      <c r="Y3137">
        <f>IF(AND($Q3137="hdbd",$P3137=Y$1),1,0)+IF($W3137=$W3136,Y3136,0)</f>
        <v>0</v>
      </c>
      <c r="Z3137">
        <f>IF(AND($Q3137="hdbd",$P3137=Z$1),1,0)+IF($W3137=$W3136,Z3136,0)</f>
        <v>1</v>
      </c>
      <c r="AA3137">
        <f>IF(AND($Q3137="hdbd",$P3137=AA$1),1,0)+IF($W3137=$W3136,AA3136,0)</f>
        <v>6</v>
      </c>
    </row>
    <row r="3138" spans="1:27" x14ac:dyDescent="0.3">
      <c r="A3138" t="s">
        <v>254</v>
      </c>
      <c r="B3138">
        <v>198361787</v>
      </c>
      <c r="C3138" s="1">
        <v>42581.554942129631</v>
      </c>
      <c r="D3138" t="s">
        <v>24</v>
      </c>
      <c r="E3138">
        <v>1600</v>
      </c>
      <c r="F3138" t="s">
        <v>20</v>
      </c>
      <c r="I3138">
        <v>0.32</v>
      </c>
      <c r="N3138">
        <v>777</v>
      </c>
      <c r="P3138" t="s">
        <v>20</v>
      </c>
      <c r="Q3138" t="s">
        <v>21</v>
      </c>
      <c r="R3138" t="s">
        <v>195</v>
      </c>
      <c r="S3138" t="str">
        <f t="shared" si="144"/>
        <v/>
      </c>
      <c r="T3138" t="str">
        <f t="shared" si="146"/>
        <v/>
      </c>
      <c r="U3138" t="str">
        <f t="shared" si="145"/>
        <v/>
      </c>
      <c r="V3138">
        <v>1067</v>
      </c>
      <c r="W3138">
        <v>148</v>
      </c>
      <c r="X3138">
        <v>6</v>
      </c>
      <c r="Y3138">
        <f>IF(AND($Q3138="hdbd",$P3138=Y$1),1,0)+IF($W3138=$W3137,Y3137,0)</f>
        <v>0</v>
      </c>
      <c r="Z3138">
        <f>IF(AND($Q3138="hdbd",$P3138=Z$1),1,0)+IF($W3138=$W3137,Z3137,0)</f>
        <v>1</v>
      </c>
      <c r="AA3138">
        <f>IF(AND($Q3138="hdbd",$P3138=AA$1),1,0)+IF($W3138=$W3137,AA3137,0)</f>
        <v>7</v>
      </c>
    </row>
    <row r="3139" spans="1:27" x14ac:dyDescent="0.3">
      <c r="A3139" t="s">
        <v>254</v>
      </c>
      <c r="B3139">
        <v>2858941643</v>
      </c>
      <c r="C3139" s="1">
        <v>42581.555115740739</v>
      </c>
      <c r="D3139" t="s">
        <v>19</v>
      </c>
      <c r="E3139">
        <v>800</v>
      </c>
      <c r="F3139" t="s">
        <v>26</v>
      </c>
      <c r="G3139">
        <v>0.09</v>
      </c>
      <c r="H3139">
        <v>0.34499999999999997</v>
      </c>
      <c r="I3139">
        <v>0.35</v>
      </c>
      <c r="J3139">
        <v>650</v>
      </c>
      <c r="K3139">
        <v>837</v>
      </c>
      <c r="L3139">
        <v>868</v>
      </c>
      <c r="M3139">
        <v>326</v>
      </c>
      <c r="N3139">
        <v>488</v>
      </c>
      <c r="O3139">
        <v>410</v>
      </c>
      <c r="P3139" t="s">
        <v>26</v>
      </c>
      <c r="Q3139" t="s">
        <v>21</v>
      </c>
      <c r="R3139" t="s">
        <v>195</v>
      </c>
      <c r="S3139">
        <f t="shared" si="144"/>
        <v>350</v>
      </c>
      <c r="T3139">
        <f t="shared" si="146"/>
        <v>350</v>
      </c>
      <c r="U3139">
        <f t="shared" si="145"/>
        <v>450</v>
      </c>
      <c r="V3139">
        <v>1068</v>
      </c>
      <c r="W3139">
        <v>148</v>
      </c>
      <c r="X3139">
        <v>7</v>
      </c>
      <c r="Y3139">
        <f>IF(AND($Q3139="hdbd",$P3139=Y$1),1,0)+IF($W3139=$W3138,Y3138,0)</f>
        <v>0</v>
      </c>
      <c r="Z3139">
        <f>IF(AND($Q3139="hdbd",$P3139=Z$1),1,0)+IF($W3139=$W3138,Z3138,0)</f>
        <v>2</v>
      </c>
      <c r="AA3139">
        <f>IF(AND($Q3139="hdbd",$P3139=AA$1),1,0)+IF($W3139=$W3138,AA3138,0)</f>
        <v>7</v>
      </c>
    </row>
    <row r="3140" spans="1:27" x14ac:dyDescent="0.3">
      <c r="A3140" t="s">
        <v>254</v>
      </c>
      <c r="B3140">
        <v>2858941643</v>
      </c>
      <c r="C3140" s="1">
        <v>42581.555115740739</v>
      </c>
      <c r="D3140" t="s">
        <v>23</v>
      </c>
      <c r="E3140">
        <v>800</v>
      </c>
      <c r="F3140" t="s">
        <v>20</v>
      </c>
      <c r="G3140">
        <v>7.0000000000000007E-2</v>
      </c>
      <c r="H3140">
        <v>0.03</v>
      </c>
      <c r="I3140">
        <v>9.5000000000000001E-2</v>
      </c>
      <c r="J3140">
        <v>626</v>
      </c>
      <c r="K3140">
        <v>818</v>
      </c>
      <c r="L3140">
        <v>868</v>
      </c>
      <c r="M3140">
        <v>268</v>
      </c>
      <c r="N3140">
        <v>437</v>
      </c>
      <c r="O3140">
        <v>410</v>
      </c>
      <c r="R3140" t="s">
        <v>195</v>
      </c>
      <c r="S3140">
        <f t="shared" ref="S3140:S3203" si="147">IF(OR(J3140="",M3140=""),"",MIN(_xlfn.FLOOR.MATH((J3140-M3140)/100)*100+50,5100))</f>
        <v>350</v>
      </c>
      <c r="T3140">
        <f t="shared" si="146"/>
        <v>350</v>
      </c>
      <c r="U3140">
        <f t="shared" ref="U3140:U3203" si="148">IF(OR(L3140="",O3140=""),"",MIN(_xlfn.FLOOR.MATH((L3140-O3140)/100)*100+50,5100))</f>
        <v>450</v>
      </c>
      <c r="V3140">
        <v>1068</v>
      </c>
      <c r="W3140">
        <v>148</v>
      </c>
      <c r="X3140">
        <v>7</v>
      </c>
      <c r="Y3140">
        <f>IF(AND($Q3140="hdbd",$P3140=Y$1),1,0)+IF($W3140=$W3139,Y3139,0)</f>
        <v>0</v>
      </c>
      <c r="Z3140">
        <f>IF(AND($Q3140="hdbd",$P3140=Z$1),1,0)+IF($W3140=$W3139,Z3139,0)</f>
        <v>2</v>
      </c>
      <c r="AA3140">
        <f>IF(AND($Q3140="hdbd",$P3140=AA$1),1,0)+IF($W3140=$W3139,AA3139,0)</f>
        <v>7</v>
      </c>
    </row>
    <row r="3141" spans="1:27" x14ac:dyDescent="0.3">
      <c r="A3141" t="s">
        <v>254</v>
      </c>
      <c r="B3141">
        <v>2858941643</v>
      </c>
      <c r="C3141" s="1">
        <v>42581.555115740739</v>
      </c>
      <c r="D3141" t="s">
        <v>24</v>
      </c>
      <c r="E3141">
        <v>1200</v>
      </c>
      <c r="F3141" t="s">
        <v>20</v>
      </c>
      <c r="H3141">
        <v>6.2199999999999998E-2</v>
      </c>
      <c r="I3141">
        <v>0.1144</v>
      </c>
      <c r="K3141">
        <v>948</v>
      </c>
      <c r="L3141">
        <v>868</v>
      </c>
      <c r="N3141">
        <v>540</v>
      </c>
      <c r="O3141">
        <v>410</v>
      </c>
      <c r="R3141" t="s">
        <v>195</v>
      </c>
      <c r="S3141" t="str">
        <f t="shared" si="147"/>
        <v/>
      </c>
      <c r="T3141">
        <f t="shared" ref="T3141:T3204" si="149">IF(OR(K3141="",N3141=""),"",MIN(_xlfn.FLOOR.MATH((K3141-N3141)/100)*100+50,5100))</f>
        <v>450</v>
      </c>
      <c r="U3141">
        <f t="shared" si="148"/>
        <v>450</v>
      </c>
      <c r="V3141">
        <v>1068</v>
      </c>
      <c r="W3141">
        <v>148</v>
      </c>
      <c r="X3141">
        <v>7</v>
      </c>
      <c r="Y3141">
        <f>IF(AND($Q3141="hdbd",$P3141=Y$1),1,0)+IF($W3141=$W3140,Y3140,0)</f>
        <v>0</v>
      </c>
      <c r="Z3141">
        <f>IF(AND($Q3141="hdbd",$P3141=Z$1),1,0)+IF($W3141=$W3140,Z3140,0)</f>
        <v>2</v>
      </c>
      <c r="AA3141">
        <f>IF(AND($Q3141="hdbd",$P3141=AA$1),1,0)+IF($W3141=$W3140,AA3140,0)</f>
        <v>7</v>
      </c>
    </row>
    <row r="3142" spans="1:27" x14ac:dyDescent="0.3">
      <c r="A3142" t="s">
        <v>254</v>
      </c>
      <c r="B3142">
        <v>782705831</v>
      </c>
      <c r="C3142" s="1">
        <v>42581.555231481485</v>
      </c>
      <c r="D3142" t="s">
        <v>19</v>
      </c>
      <c r="E3142">
        <v>4000</v>
      </c>
      <c r="F3142" t="s">
        <v>25</v>
      </c>
      <c r="G3142">
        <v>0.04</v>
      </c>
      <c r="H3142">
        <v>3.4599999999999999E-2</v>
      </c>
      <c r="I3142">
        <v>0.27</v>
      </c>
      <c r="J3142">
        <v>4039</v>
      </c>
      <c r="K3142">
        <v>4753</v>
      </c>
      <c r="L3142">
        <v>5070</v>
      </c>
      <c r="M3142">
        <v>2546</v>
      </c>
      <c r="N3142">
        <v>2715</v>
      </c>
      <c r="O3142">
        <v>2624</v>
      </c>
      <c r="R3142" t="s">
        <v>195</v>
      </c>
      <c r="S3142">
        <f t="shared" si="147"/>
        <v>1450</v>
      </c>
      <c r="T3142">
        <f t="shared" si="149"/>
        <v>2050</v>
      </c>
      <c r="U3142">
        <f t="shared" si="148"/>
        <v>2450</v>
      </c>
      <c r="V3142">
        <v>1069</v>
      </c>
      <c r="W3142">
        <v>148</v>
      </c>
      <c r="X3142">
        <v>8</v>
      </c>
      <c r="Y3142">
        <f>IF(AND($Q3142="hdbd",$P3142=Y$1),1,0)+IF($W3142=$W3141,Y3141,0)</f>
        <v>0</v>
      </c>
      <c r="Z3142">
        <f>IF(AND($Q3142="hdbd",$P3142=Z$1),1,0)+IF($W3142=$W3141,Z3141,0)</f>
        <v>2</v>
      </c>
      <c r="AA3142">
        <f>IF(AND($Q3142="hdbd",$P3142=AA$1),1,0)+IF($W3142=$W3141,AA3141,0)</f>
        <v>7</v>
      </c>
    </row>
    <row r="3143" spans="1:27" x14ac:dyDescent="0.3">
      <c r="A3143" t="s">
        <v>254</v>
      </c>
      <c r="B3143">
        <v>782705831</v>
      </c>
      <c r="C3143" s="1">
        <v>42581.555231481485</v>
      </c>
      <c r="D3143" t="s">
        <v>23</v>
      </c>
      <c r="E3143">
        <v>4000</v>
      </c>
      <c r="F3143" t="s">
        <v>25</v>
      </c>
      <c r="G3143">
        <v>7.0000000000000007E-2</v>
      </c>
      <c r="H3143">
        <v>0.47199999999999998</v>
      </c>
      <c r="I3143">
        <v>0.34</v>
      </c>
      <c r="J3143">
        <v>4062</v>
      </c>
      <c r="K3143">
        <v>4740</v>
      </c>
      <c r="L3143">
        <v>5070</v>
      </c>
      <c r="M3143">
        <v>2595</v>
      </c>
      <c r="N3143">
        <v>2778</v>
      </c>
      <c r="O3143">
        <v>2624</v>
      </c>
      <c r="R3143" t="s">
        <v>195</v>
      </c>
      <c r="S3143">
        <f t="shared" si="147"/>
        <v>1450</v>
      </c>
      <c r="T3143">
        <f t="shared" si="149"/>
        <v>1950</v>
      </c>
      <c r="U3143">
        <f t="shared" si="148"/>
        <v>2450</v>
      </c>
      <c r="V3143">
        <v>1069</v>
      </c>
      <c r="W3143">
        <v>148</v>
      </c>
      <c r="X3143">
        <v>8</v>
      </c>
      <c r="Y3143">
        <f>IF(AND($Q3143="hdbd",$P3143=Y$1),1,0)+IF($W3143=$W3142,Y3142,0)</f>
        <v>0</v>
      </c>
      <c r="Z3143">
        <f>IF(AND($Q3143="hdbd",$P3143=Z$1),1,0)+IF($W3143=$W3142,Z3142,0)</f>
        <v>2</v>
      </c>
      <c r="AA3143">
        <f>IF(AND($Q3143="hdbd",$P3143=AA$1),1,0)+IF($W3143=$W3142,AA3142,0)</f>
        <v>7</v>
      </c>
    </row>
    <row r="3144" spans="1:27" x14ac:dyDescent="0.3">
      <c r="A3144" t="s">
        <v>254</v>
      </c>
      <c r="B3144">
        <v>782705831</v>
      </c>
      <c r="C3144" s="1">
        <v>42581.555231481485</v>
      </c>
      <c r="D3144" t="s">
        <v>24</v>
      </c>
      <c r="E3144">
        <v>4700</v>
      </c>
      <c r="F3144" t="s">
        <v>26</v>
      </c>
      <c r="H3144">
        <v>0.19359999999999999</v>
      </c>
      <c r="I3144">
        <v>0.19</v>
      </c>
      <c r="K3144">
        <v>4751</v>
      </c>
      <c r="L3144">
        <v>5070</v>
      </c>
      <c r="N3144">
        <v>2801</v>
      </c>
      <c r="O3144">
        <v>2624</v>
      </c>
      <c r="R3144" t="s">
        <v>195</v>
      </c>
      <c r="S3144" t="str">
        <f t="shared" si="147"/>
        <v/>
      </c>
      <c r="T3144">
        <f t="shared" si="149"/>
        <v>1950</v>
      </c>
      <c r="U3144">
        <f t="shared" si="148"/>
        <v>2450</v>
      </c>
      <c r="V3144">
        <v>1069</v>
      </c>
      <c r="W3144">
        <v>148</v>
      </c>
      <c r="X3144">
        <v>8</v>
      </c>
      <c r="Y3144">
        <f>IF(AND($Q3144="hdbd",$P3144=Y$1),1,0)+IF($W3144=$W3143,Y3143,0)</f>
        <v>0</v>
      </c>
      <c r="Z3144">
        <f>IF(AND($Q3144="hdbd",$P3144=Z$1),1,0)+IF($W3144=$W3143,Z3143,0)</f>
        <v>2</v>
      </c>
      <c r="AA3144">
        <f>IF(AND($Q3144="hdbd",$P3144=AA$1),1,0)+IF($W3144=$W3143,AA3143,0)</f>
        <v>7</v>
      </c>
    </row>
    <row r="3145" spans="1:27" x14ac:dyDescent="0.3">
      <c r="A3145" t="s">
        <v>254</v>
      </c>
      <c r="B3145">
        <v>2262778793</v>
      </c>
      <c r="C3145" s="1">
        <v>42581.555324074077</v>
      </c>
      <c r="D3145" t="s">
        <v>19</v>
      </c>
      <c r="E3145">
        <v>1600</v>
      </c>
      <c r="F3145" t="s">
        <v>26</v>
      </c>
      <c r="G3145">
        <v>7.0000000000000007E-2</v>
      </c>
      <c r="H3145">
        <v>0.34499999999999997</v>
      </c>
      <c r="I3145">
        <v>0.35</v>
      </c>
      <c r="J3145">
        <v>1014</v>
      </c>
      <c r="K3145">
        <v>1273</v>
      </c>
      <c r="L3145">
        <v>1350</v>
      </c>
      <c r="M3145">
        <v>762</v>
      </c>
      <c r="N3145">
        <v>908</v>
      </c>
      <c r="O3145">
        <v>783</v>
      </c>
      <c r="P3145" t="s">
        <v>26</v>
      </c>
      <c r="Q3145" t="s">
        <v>21</v>
      </c>
      <c r="R3145" t="s">
        <v>195</v>
      </c>
      <c r="S3145">
        <f t="shared" si="147"/>
        <v>250</v>
      </c>
      <c r="T3145">
        <f t="shared" si="149"/>
        <v>350</v>
      </c>
      <c r="U3145">
        <f t="shared" si="148"/>
        <v>550</v>
      </c>
      <c r="V3145">
        <v>1070</v>
      </c>
      <c r="W3145">
        <v>148</v>
      </c>
      <c r="X3145">
        <v>9</v>
      </c>
      <c r="Y3145">
        <f>IF(AND($Q3145="hdbd",$P3145=Y$1),1,0)+IF($W3145=$W3144,Y3144,0)</f>
        <v>0</v>
      </c>
      <c r="Z3145">
        <f>IF(AND($Q3145="hdbd",$P3145=Z$1),1,0)+IF($W3145=$W3144,Z3144,0)</f>
        <v>3</v>
      </c>
      <c r="AA3145">
        <f>IF(AND($Q3145="hdbd",$P3145=AA$1),1,0)+IF($W3145=$W3144,AA3144,0)</f>
        <v>7</v>
      </c>
    </row>
    <row r="3146" spans="1:27" x14ac:dyDescent="0.3">
      <c r="A3146" t="s">
        <v>254</v>
      </c>
      <c r="B3146">
        <v>2262778793</v>
      </c>
      <c r="C3146" s="1">
        <v>42581.555324074077</v>
      </c>
      <c r="D3146" t="s">
        <v>23</v>
      </c>
      <c r="E3146">
        <v>1300</v>
      </c>
      <c r="F3146" t="s">
        <v>20</v>
      </c>
      <c r="G3146">
        <v>0.04</v>
      </c>
      <c r="H3146">
        <v>0.1988</v>
      </c>
      <c r="I3146">
        <v>0.27</v>
      </c>
      <c r="J3146">
        <v>1008</v>
      </c>
      <c r="K3146">
        <v>1241</v>
      </c>
      <c r="L3146">
        <v>1350</v>
      </c>
      <c r="M3146">
        <v>738</v>
      </c>
      <c r="N3146">
        <v>881</v>
      </c>
      <c r="O3146">
        <v>783</v>
      </c>
      <c r="R3146" t="s">
        <v>195</v>
      </c>
      <c r="S3146">
        <f t="shared" si="147"/>
        <v>250</v>
      </c>
      <c r="T3146">
        <f t="shared" si="149"/>
        <v>350</v>
      </c>
      <c r="U3146">
        <f t="shared" si="148"/>
        <v>550</v>
      </c>
      <c r="V3146">
        <v>1070</v>
      </c>
      <c r="W3146">
        <v>148</v>
      </c>
      <c r="X3146">
        <v>9</v>
      </c>
      <c r="Y3146">
        <f>IF(AND($Q3146="hdbd",$P3146=Y$1),1,0)+IF($W3146=$W3145,Y3145,0)</f>
        <v>0</v>
      </c>
      <c r="Z3146">
        <f>IF(AND($Q3146="hdbd",$P3146=Z$1),1,0)+IF($W3146=$W3145,Z3145,0)</f>
        <v>3</v>
      </c>
      <c r="AA3146">
        <f>IF(AND($Q3146="hdbd",$P3146=AA$1),1,0)+IF($W3146=$W3145,AA3145,0)</f>
        <v>7</v>
      </c>
    </row>
    <row r="3147" spans="1:27" x14ac:dyDescent="0.3">
      <c r="A3147" t="s">
        <v>254</v>
      </c>
      <c r="B3147">
        <v>2262778793</v>
      </c>
      <c r="C3147" s="1">
        <v>42581.555324074077</v>
      </c>
      <c r="D3147" t="s">
        <v>24</v>
      </c>
      <c r="E3147">
        <v>1300</v>
      </c>
      <c r="F3147" t="s">
        <v>20</v>
      </c>
      <c r="H3147">
        <v>0.20899999999999999</v>
      </c>
      <c r="I3147">
        <v>0.33</v>
      </c>
      <c r="K3147">
        <v>1212</v>
      </c>
      <c r="N3147">
        <v>861</v>
      </c>
      <c r="P3147" t="s">
        <v>20</v>
      </c>
      <c r="Q3147" t="s">
        <v>21</v>
      </c>
      <c r="R3147" t="s">
        <v>195</v>
      </c>
      <c r="S3147" t="str">
        <f t="shared" si="147"/>
        <v/>
      </c>
      <c r="T3147">
        <f t="shared" si="149"/>
        <v>350</v>
      </c>
      <c r="U3147" t="str">
        <f t="shared" si="148"/>
        <v/>
      </c>
      <c r="V3147">
        <v>1070</v>
      </c>
      <c r="W3147">
        <v>148</v>
      </c>
      <c r="X3147">
        <v>9</v>
      </c>
      <c r="Y3147">
        <f>IF(AND($Q3147="hdbd",$P3147=Y$1),1,0)+IF($W3147=$W3146,Y3146,0)</f>
        <v>0</v>
      </c>
      <c r="Z3147">
        <f>IF(AND($Q3147="hdbd",$P3147=Z$1),1,0)+IF($W3147=$W3146,Z3146,0)</f>
        <v>3</v>
      </c>
      <c r="AA3147">
        <f>IF(AND($Q3147="hdbd",$P3147=AA$1),1,0)+IF($W3147=$W3146,AA3146,0)</f>
        <v>8</v>
      </c>
    </row>
    <row r="3148" spans="1:27" x14ac:dyDescent="0.3">
      <c r="A3148" t="s">
        <v>254</v>
      </c>
      <c r="B3148">
        <v>1272539137</v>
      </c>
      <c r="C3148" s="1">
        <v>42581.555428240739</v>
      </c>
      <c r="D3148" t="s">
        <v>19</v>
      </c>
      <c r="E3148">
        <v>1400</v>
      </c>
      <c r="F3148" t="s">
        <v>25</v>
      </c>
      <c r="G3148">
        <v>0.12</v>
      </c>
      <c r="H3148">
        <v>0.1409</v>
      </c>
      <c r="I3148">
        <v>0.33</v>
      </c>
      <c r="J3148">
        <v>1473</v>
      </c>
      <c r="K3148">
        <v>1934</v>
      </c>
      <c r="L3148">
        <v>3249</v>
      </c>
      <c r="M3148">
        <v>1186</v>
      </c>
      <c r="N3148">
        <v>1064</v>
      </c>
      <c r="O3148">
        <v>936</v>
      </c>
      <c r="R3148" t="s">
        <v>195</v>
      </c>
      <c r="S3148">
        <f t="shared" si="147"/>
        <v>250</v>
      </c>
      <c r="T3148">
        <f t="shared" si="149"/>
        <v>850</v>
      </c>
      <c r="U3148">
        <f t="shared" si="148"/>
        <v>2350</v>
      </c>
      <c r="V3148">
        <v>1071</v>
      </c>
      <c r="W3148">
        <v>148</v>
      </c>
      <c r="X3148">
        <v>10</v>
      </c>
      <c r="Y3148">
        <f>IF(AND($Q3148="hdbd",$P3148=Y$1),1,0)+IF($W3148=$W3147,Y3147,0)</f>
        <v>0</v>
      </c>
      <c r="Z3148">
        <f>IF(AND($Q3148="hdbd",$P3148=Z$1),1,0)+IF($W3148=$W3147,Z3147,0)</f>
        <v>3</v>
      </c>
      <c r="AA3148">
        <f>IF(AND($Q3148="hdbd",$P3148=AA$1),1,0)+IF($W3148=$W3147,AA3147,0)</f>
        <v>8</v>
      </c>
    </row>
    <row r="3149" spans="1:27" x14ac:dyDescent="0.3">
      <c r="A3149" t="s">
        <v>254</v>
      </c>
      <c r="B3149">
        <v>1272539137</v>
      </c>
      <c r="C3149" s="1">
        <v>42581.555428240739</v>
      </c>
      <c r="D3149" t="s">
        <v>23</v>
      </c>
      <c r="E3149">
        <v>1400</v>
      </c>
      <c r="F3149" t="s">
        <v>25</v>
      </c>
      <c r="G3149">
        <v>7.0000000000000007E-2</v>
      </c>
      <c r="H3149">
        <v>0.34499999999999997</v>
      </c>
      <c r="I3149">
        <v>0.16</v>
      </c>
      <c r="J3149">
        <v>1477</v>
      </c>
      <c r="K3149">
        <v>1940</v>
      </c>
      <c r="L3149">
        <v>3249</v>
      </c>
      <c r="M3149">
        <v>1208</v>
      </c>
      <c r="N3149">
        <v>1086</v>
      </c>
      <c r="O3149">
        <v>937</v>
      </c>
      <c r="R3149" t="s">
        <v>195</v>
      </c>
      <c r="S3149">
        <f t="shared" si="147"/>
        <v>250</v>
      </c>
      <c r="T3149">
        <f t="shared" si="149"/>
        <v>850</v>
      </c>
      <c r="U3149">
        <f t="shared" si="148"/>
        <v>2350</v>
      </c>
      <c r="V3149">
        <v>1071</v>
      </c>
      <c r="W3149">
        <v>148</v>
      </c>
      <c r="X3149">
        <v>10</v>
      </c>
      <c r="Y3149">
        <f>IF(AND($Q3149="hdbd",$P3149=Y$1),1,0)+IF($W3149=$W3148,Y3148,0)</f>
        <v>0</v>
      </c>
      <c r="Z3149">
        <f>IF(AND($Q3149="hdbd",$P3149=Z$1),1,0)+IF($W3149=$W3148,Z3148,0)</f>
        <v>3</v>
      </c>
      <c r="AA3149">
        <f>IF(AND($Q3149="hdbd",$P3149=AA$1),1,0)+IF($W3149=$W3148,AA3148,0)</f>
        <v>8</v>
      </c>
    </row>
    <row r="3150" spans="1:27" x14ac:dyDescent="0.3">
      <c r="A3150" t="s">
        <v>254</v>
      </c>
      <c r="B3150">
        <v>1272539137</v>
      </c>
      <c r="C3150" s="1">
        <v>42581.555428240739</v>
      </c>
      <c r="D3150" t="s">
        <v>24</v>
      </c>
      <c r="E3150">
        <v>1500</v>
      </c>
      <c r="F3150" t="s">
        <v>26</v>
      </c>
      <c r="H3150">
        <v>0.20030000000000001</v>
      </c>
      <c r="I3150">
        <v>0.32</v>
      </c>
      <c r="K3150">
        <v>1549</v>
      </c>
      <c r="L3150">
        <v>3249</v>
      </c>
      <c r="N3150">
        <v>962</v>
      </c>
      <c r="O3150">
        <v>936</v>
      </c>
      <c r="R3150" t="s">
        <v>195</v>
      </c>
      <c r="S3150" t="str">
        <f t="shared" si="147"/>
        <v/>
      </c>
      <c r="T3150">
        <f t="shared" si="149"/>
        <v>550</v>
      </c>
      <c r="U3150">
        <f t="shared" si="148"/>
        <v>2350</v>
      </c>
      <c r="V3150">
        <v>1071</v>
      </c>
      <c r="W3150">
        <v>148</v>
      </c>
      <c r="X3150">
        <v>10</v>
      </c>
      <c r="Y3150">
        <f>IF(AND($Q3150="hdbd",$P3150=Y$1),1,0)+IF($W3150=$W3149,Y3149,0)</f>
        <v>0</v>
      </c>
      <c r="Z3150">
        <f>IF(AND($Q3150="hdbd",$P3150=Z$1),1,0)+IF($W3150=$W3149,Z3149,0)</f>
        <v>3</v>
      </c>
      <c r="AA3150">
        <f>IF(AND($Q3150="hdbd",$P3150=AA$1),1,0)+IF($W3150=$W3149,AA3149,0)</f>
        <v>8</v>
      </c>
    </row>
    <row r="3151" spans="1:27" x14ac:dyDescent="0.3">
      <c r="A3151" t="s">
        <v>255</v>
      </c>
      <c r="B3151">
        <v>2870111596</v>
      </c>
      <c r="C3151" s="1">
        <v>42581.580995370372</v>
      </c>
      <c r="D3151" t="s">
        <v>19</v>
      </c>
      <c r="E3151">
        <v>5000</v>
      </c>
      <c r="F3151" t="s">
        <v>25</v>
      </c>
      <c r="G3151">
        <v>7.0000000000000007E-2</v>
      </c>
      <c r="H3151">
        <v>0.16750000000000001</v>
      </c>
      <c r="I3151">
        <v>1.42</v>
      </c>
      <c r="J3151">
        <v>7719</v>
      </c>
      <c r="K3151">
        <v>11909</v>
      </c>
      <c r="L3151">
        <v>16019</v>
      </c>
      <c r="M3151">
        <v>4761</v>
      </c>
      <c r="N3151">
        <v>4921</v>
      </c>
      <c r="O3151">
        <v>4860</v>
      </c>
      <c r="R3151" t="s">
        <v>87</v>
      </c>
      <c r="S3151">
        <f t="shared" si="147"/>
        <v>2950</v>
      </c>
      <c r="T3151">
        <f t="shared" si="149"/>
        <v>5100</v>
      </c>
      <c r="U3151">
        <f t="shared" si="148"/>
        <v>5100</v>
      </c>
      <c r="V3151">
        <v>1072</v>
      </c>
      <c r="W3151">
        <v>149</v>
      </c>
      <c r="X3151">
        <v>1</v>
      </c>
      <c r="Y3151">
        <f>IF(AND($Q3151="hdbd",$P3151=Y$1),1,0)+IF($W3151=$W3150,Y3150,0)</f>
        <v>0</v>
      </c>
      <c r="Z3151">
        <f>IF(AND($Q3151="hdbd",$P3151=Z$1),1,0)+IF($W3151=$W3150,Z3150,0)</f>
        <v>0</v>
      </c>
      <c r="AA3151">
        <f>IF(AND($Q3151="hdbd",$P3151=AA$1),1,0)+IF($W3151=$W3150,AA3150,0)</f>
        <v>0</v>
      </c>
    </row>
    <row r="3152" spans="1:27" x14ac:dyDescent="0.3">
      <c r="A3152" t="s">
        <v>255</v>
      </c>
      <c r="B3152">
        <v>2870111596</v>
      </c>
      <c r="C3152" s="1">
        <v>42581.580995370372</v>
      </c>
      <c r="D3152" t="s">
        <v>23</v>
      </c>
      <c r="E3152">
        <v>5000</v>
      </c>
      <c r="F3152" t="s">
        <v>25</v>
      </c>
      <c r="G3152">
        <v>0.04</v>
      </c>
      <c r="H3152">
        <v>0.5</v>
      </c>
      <c r="I3152">
        <v>1.42</v>
      </c>
      <c r="J3152">
        <v>8513</v>
      </c>
      <c r="K3152">
        <v>12078</v>
      </c>
      <c r="L3152">
        <v>16019</v>
      </c>
      <c r="M3152">
        <v>4846</v>
      </c>
      <c r="N3152">
        <v>4976</v>
      </c>
      <c r="O3152">
        <v>4860</v>
      </c>
      <c r="R3152" t="s">
        <v>87</v>
      </c>
      <c r="S3152">
        <f t="shared" si="147"/>
        <v>3650</v>
      </c>
      <c r="T3152">
        <f t="shared" si="149"/>
        <v>5100</v>
      </c>
      <c r="U3152">
        <f t="shared" si="148"/>
        <v>5100</v>
      </c>
      <c r="V3152">
        <v>1072</v>
      </c>
      <c r="W3152">
        <v>149</v>
      </c>
      <c r="X3152">
        <v>1</v>
      </c>
      <c r="Y3152">
        <f>IF(AND($Q3152="hdbd",$P3152=Y$1),1,0)+IF($W3152=$W3151,Y3151,0)</f>
        <v>0</v>
      </c>
      <c r="Z3152">
        <f>IF(AND($Q3152="hdbd",$P3152=Z$1),1,0)+IF($W3152=$W3151,Z3151,0)</f>
        <v>0</v>
      </c>
      <c r="AA3152">
        <f>IF(AND($Q3152="hdbd",$P3152=AA$1),1,0)+IF($W3152=$W3151,AA3151,0)</f>
        <v>0</v>
      </c>
    </row>
    <row r="3153" spans="1:27" x14ac:dyDescent="0.3">
      <c r="A3153" t="s">
        <v>255</v>
      </c>
      <c r="B3153">
        <v>2870111596</v>
      </c>
      <c r="C3153" s="1">
        <v>42581.580995370372</v>
      </c>
      <c r="D3153" t="s">
        <v>24</v>
      </c>
      <c r="E3153">
        <v>5000</v>
      </c>
      <c r="F3153" t="s">
        <v>26</v>
      </c>
      <c r="H3153">
        <v>0.16489999999999999</v>
      </c>
      <c r="I3153">
        <v>1.875</v>
      </c>
      <c r="K3153">
        <v>14070</v>
      </c>
      <c r="L3153">
        <v>16019</v>
      </c>
      <c r="N3153">
        <v>4963</v>
      </c>
      <c r="O3153">
        <v>4860</v>
      </c>
      <c r="R3153" t="s">
        <v>87</v>
      </c>
      <c r="S3153" t="str">
        <f t="shared" si="147"/>
        <v/>
      </c>
      <c r="T3153">
        <f t="shared" si="149"/>
        <v>5100</v>
      </c>
      <c r="U3153">
        <f t="shared" si="148"/>
        <v>5100</v>
      </c>
      <c r="V3153">
        <v>1072</v>
      </c>
      <c r="W3153">
        <v>149</v>
      </c>
      <c r="X3153">
        <v>1</v>
      </c>
      <c r="Y3153">
        <f>IF(AND($Q3153="hdbd",$P3153=Y$1),1,0)+IF($W3153=$W3152,Y3152,0)</f>
        <v>0</v>
      </c>
      <c r="Z3153">
        <f>IF(AND($Q3153="hdbd",$P3153=Z$1),1,0)+IF($W3153=$W3152,Z3152,0)</f>
        <v>0</v>
      </c>
      <c r="AA3153">
        <f>IF(AND($Q3153="hdbd",$P3153=AA$1),1,0)+IF($W3153=$W3152,AA3152,0)</f>
        <v>0</v>
      </c>
    </row>
    <row r="3154" spans="1:27" x14ac:dyDescent="0.3">
      <c r="A3154" t="s">
        <v>255</v>
      </c>
      <c r="B3154">
        <v>2678057658</v>
      </c>
      <c r="C3154" s="1">
        <v>42581.581354166665</v>
      </c>
      <c r="D3154" t="s">
        <v>19</v>
      </c>
      <c r="E3154">
        <v>5000</v>
      </c>
      <c r="F3154" t="s">
        <v>25</v>
      </c>
      <c r="G3154">
        <v>0.04</v>
      </c>
      <c r="H3154">
        <v>0.62229999999999996</v>
      </c>
      <c r="I3154">
        <v>1.42</v>
      </c>
      <c r="J3154">
        <v>7750</v>
      </c>
      <c r="K3154">
        <v>10082</v>
      </c>
      <c r="L3154">
        <v>9984</v>
      </c>
      <c r="M3154">
        <v>4330</v>
      </c>
      <c r="N3154">
        <v>4443</v>
      </c>
      <c r="O3154">
        <v>4370</v>
      </c>
      <c r="R3154" t="s">
        <v>87</v>
      </c>
      <c r="S3154">
        <f t="shared" si="147"/>
        <v>3450</v>
      </c>
      <c r="T3154">
        <f t="shared" si="149"/>
        <v>5100</v>
      </c>
      <c r="U3154">
        <f t="shared" si="148"/>
        <v>5100</v>
      </c>
      <c r="V3154">
        <v>1073</v>
      </c>
      <c r="W3154">
        <v>149</v>
      </c>
      <c r="X3154">
        <v>2</v>
      </c>
      <c r="Y3154">
        <f>IF(AND($Q3154="hdbd",$P3154=Y$1),1,0)+IF($W3154=$W3153,Y3153,0)</f>
        <v>0</v>
      </c>
      <c r="Z3154">
        <f>IF(AND($Q3154="hdbd",$P3154=Z$1),1,0)+IF($W3154=$W3153,Z3153,0)</f>
        <v>0</v>
      </c>
      <c r="AA3154">
        <f>IF(AND($Q3154="hdbd",$P3154=AA$1),1,0)+IF($W3154=$W3153,AA3153,0)</f>
        <v>0</v>
      </c>
    </row>
    <row r="3155" spans="1:27" x14ac:dyDescent="0.3">
      <c r="A3155" t="s">
        <v>255</v>
      </c>
      <c r="B3155">
        <v>2678057658</v>
      </c>
      <c r="C3155" s="1">
        <v>42581.581354166665</v>
      </c>
      <c r="D3155" t="s">
        <v>23</v>
      </c>
      <c r="E3155">
        <v>5000</v>
      </c>
      <c r="F3155" t="s">
        <v>25</v>
      </c>
      <c r="G3155">
        <v>7.0000000000000007E-2</v>
      </c>
      <c r="H3155">
        <v>0.47199999999999998</v>
      </c>
      <c r="I3155">
        <v>9.5000000000000001E-2</v>
      </c>
      <c r="J3155">
        <v>7780</v>
      </c>
      <c r="K3155">
        <v>9883</v>
      </c>
      <c r="L3155">
        <v>9984</v>
      </c>
      <c r="M3155">
        <v>4295</v>
      </c>
      <c r="N3155">
        <v>4409</v>
      </c>
      <c r="O3155">
        <v>4370</v>
      </c>
      <c r="R3155" t="s">
        <v>87</v>
      </c>
      <c r="S3155">
        <f t="shared" si="147"/>
        <v>3450</v>
      </c>
      <c r="T3155">
        <f t="shared" si="149"/>
        <v>5100</v>
      </c>
      <c r="U3155">
        <f t="shared" si="148"/>
        <v>5100</v>
      </c>
      <c r="V3155">
        <v>1073</v>
      </c>
      <c r="W3155">
        <v>149</v>
      </c>
      <c r="X3155">
        <v>2</v>
      </c>
      <c r="Y3155">
        <f>IF(AND($Q3155="hdbd",$P3155=Y$1),1,0)+IF($W3155=$W3154,Y3154,0)</f>
        <v>0</v>
      </c>
      <c r="Z3155">
        <f>IF(AND($Q3155="hdbd",$P3155=Z$1),1,0)+IF($W3155=$W3154,Z3154,0)</f>
        <v>0</v>
      </c>
      <c r="AA3155">
        <f>IF(AND($Q3155="hdbd",$P3155=AA$1),1,0)+IF($W3155=$W3154,AA3154,0)</f>
        <v>0</v>
      </c>
    </row>
    <row r="3156" spans="1:27" x14ac:dyDescent="0.3">
      <c r="A3156" t="s">
        <v>255</v>
      </c>
      <c r="B3156">
        <v>2678057658</v>
      </c>
      <c r="C3156" s="1">
        <v>42581.581354166665</v>
      </c>
      <c r="D3156" t="s">
        <v>24</v>
      </c>
      <c r="E3156">
        <v>5000</v>
      </c>
      <c r="F3156" t="s">
        <v>20</v>
      </c>
      <c r="I3156">
        <v>0.9</v>
      </c>
      <c r="L3156">
        <v>9984</v>
      </c>
      <c r="N3156">
        <v>4482</v>
      </c>
      <c r="O3156">
        <v>4370</v>
      </c>
      <c r="R3156" t="s">
        <v>87</v>
      </c>
      <c r="S3156" t="str">
        <f t="shared" si="147"/>
        <v/>
      </c>
      <c r="T3156" t="str">
        <f t="shared" si="149"/>
        <v/>
      </c>
      <c r="U3156">
        <f t="shared" si="148"/>
        <v>5100</v>
      </c>
      <c r="V3156">
        <v>1073</v>
      </c>
      <c r="W3156">
        <v>149</v>
      </c>
      <c r="X3156">
        <v>2</v>
      </c>
      <c r="Y3156">
        <f>IF(AND($Q3156="hdbd",$P3156=Y$1),1,0)+IF($W3156=$W3155,Y3155,0)</f>
        <v>0</v>
      </c>
      <c r="Z3156">
        <f>IF(AND($Q3156="hdbd",$P3156=Z$1),1,0)+IF($W3156=$W3155,Z3155,0)</f>
        <v>0</v>
      </c>
      <c r="AA3156">
        <f>IF(AND($Q3156="hdbd",$P3156=AA$1),1,0)+IF($W3156=$W3155,AA3155,0)</f>
        <v>0</v>
      </c>
    </row>
    <row r="3157" spans="1:27" x14ac:dyDescent="0.3">
      <c r="A3157" t="s">
        <v>255</v>
      </c>
      <c r="B3157">
        <v>3337115149</v>
      </c>
      <c r="C3157" s="1">
        <v>42581.581678240742</v>
      </c>
      <c r="D3157" t="s">
        <v>19</v>
      </c>
      <c r="E3157">
        <v>5000</v>
      </c>
      <c r="F3157" t="s">
        <v>25</v>
      </c>
      <c r="G3157">
        <v>0.35</v>
      </c>
      <c r="H3157">
        <v>0.28000000000000003</v>
      </c>
      <c r="I3157">
        <v>1.42</v>
      </c>
      <c r="J3157">
        <v>6104</v>
      </c>
      <c r="K3157">
        <v>12927</v>
      </c>
      <c r="L3157">
        <v>8915</v>
      </c>
      <c r="M3157">
        <v>4253</v>
      </c>
      <c r="N3157">
        <v>4530</v>
      </c>
      <c r="O3157">
        <v>4313</v>
      </c>
      <c r="R3157" t="s">
        <v>87</v>
      </c>
      <c r="S3157">
        <f t="shared" si="147"/>
        <v>1850</v>
      </c>
      <c r="T3157">
        <f t="shared" si="149"/>
        <v>5100</v>
      </c>
      <c r="U3157">
        <f t="shared" si="148"/>
        <v>4650</v>
      </c>
      <c r="V3157">
        <v>1074</v>
      </c>
      <c r="W3157">
        <v>149</v>
      </c>
      <c r="X3157">
        <v>3</v>
      </c>
      <c r="Y3157">
        <f>IF(AND($Q3157="hdbd",$P3157=Y$1),1,0)+IF($W3157=$W3156,Y3156,0)</f>
        <v>0</v>
      </c>
      <c r="Z3157">
        <f>IF(AND($Q3157="hdbd",$P3157=Z$1),1,0)+IF($W3157=$W3156,Z3156,0)</f>
        <v>0</v>
      </c>
      <c r="AA3157">
        <f>IF(AND($Q3157="hdbd",$P3157=AA$1),1,0)+IF($W3157=$W3156,AA3156,0)</f>
        <v>0</v>
      </c>
    </row>
    <row r="3158" spans="1:27" x14ac:dyDescent="0.3">
      <c r="A3158" t="s">
        <v>255</v>
      </c>
      <c r="B3158">
        <v>3337115149</v>
      </c>
      <c r="C3158" s="1">
        <v>42581.581678240742</v>
      </c>
      <c r="D3158" t="s">
        <v>23</v>
      </c>
      <c r="E3158">
        <v>5000</v>
      </c>
      <c r="F3158" t="s">
        <v>25</v>
      </c>
      <c r="G3158">
        <v>7.0000000000000007E-2</v>
      </c>
      <c r="H3158">
        <v>0.5</v>
      </c>
      <c r="I3158">
        <v>9.5000000000000001E-2</v>
      </c>
      <c r="J3158">
        <v>6066</v>
      </c>
      <c r="K3158">
        <v>13730</v>
      </c>
      <c r="L3158">
        <v>8915</v>
      </c>
      <c r="M3158">
        <v>4272</v>
      </c>
      <c r="N3158">
        <v>4568</v>
      </c>
      <c r="O3158">
        <v>4313</v>
      </c>
      <c r="R3158" t="s">
        <v>87</v>
      </c>
      <c r="S3158">
        <f t="shared" si="147"/>
        <v>1750</v>
      </c>
      <c r="T3158">
        <f t="shared" si="149"/>
        <v>5100</v>
      </c>
      <c r="U3158">
        <f t="shared" si="148"/>
        <v>4650</v>
      </c>
      <c r="V3158">
        <v>1074</v>
      </c>
      <c r="W3158">
        <v>149</v>
      </c>
      <c r="X3158">
        <v>3</v>
      </c>
      <c r="Y3158">
        <f>IF(AND($Q3158="hdbd",$P3158=Y$1),1,0)+IF($W3158=$W3157,Y3157,0)</f>
        <v>0</v>
      </c>
      <c r="Z3158">
        <f>IF(AND($Q3158="hdbd",$P3158=Z$1),1,0)+IF($W3158=$W3157,Z3157,0)</f>
        <v>0</v>
      </c>
      <c r="AA3158">
        <f>IF(AND($Q3158="hdbd",$P3158=AA$1),1,0)+IF($W3158=$W3157,AA3157,0)</f>
        <v>0</v>
      </c>
    </row>
    <row r="3159" spans="1:27" x14ac:dyDescent="0.3">
      <c r="A3159" t="s">
        <v>255</v>
      </c>
      <c r="B3159">
        <v>3337115149</v>
      </c>
      <c r="C3159" s="1">
        <v>42581.581678240742</v>
      </c>
      <c r="D3159" t="s">
        <v>24</v>
      </c>
      <c r="E3159">
        <v>5000</v>
      </c>
      <c r="F3159" t="s">
        <v>20</v>
      </c>
      <c r="H3159">
        <v>7.9899999999999999E-2</v>
      </c>
      <c r="I3159">
        <v>0.03</v>
      </c>
      <c r="K3159">
        <v>9626</v>
      </c>
      <c r="L3159">
        <v>8915</v>
      </c>
      <c r="N3159">
        <v>4549</v>
      </c>
      <c r="O3159">
        <v>4313</v>
      </c>
      <c r="R3159" t="s">
        <v>87</v>
      </c>
      <c r="S3159" t="str">
        <f t="shared" si="147"/>
        <v/>
      </c>
      <c r="T3159">
        <f t="shared" si="149"/>
        <v>5050</v>
      </c>
      <c r="U3159">
        <f t="shared" si="148"/>
        <v>4650</v>
      </c>
      <c r="V3159">
        <v>1074</v>
      </c>
      <c r="W3159">
        <v>149</v>
      </c>
      <c r="X3159">
        <v>3</v>
      </c>
      <c r="Y3159">
        <f>IF(AND($Q3159="hdbd",$P3159=Y$1),1,0)+IF($W3159=$W3158,Y3158,0)</f>
        <v>0</v>
      </c>
      <c r="Z3159">
        <f>IF(AND($Q3159="hdbd",$P3159=Z$1),1,0)+IF($W3159=$W3158,Z3158,0)</f>
        <v>0</v>
      </c>
      <c r="AA3159">
        <f>IF(AND($Q3159="hdbd",$P3159=AA$1),1,0)+IF($W3159=$W3158,AA3158,0)</f>
        <v>0</v>
      </c>
    </row>
    <row r="3160" spans="1:27" x14ac:dyDescent="0.3">
      <c r="A3160" t="s">
        <v>255</v>
      </c>
      <c r="B3160">
        <v>4171868122</v>
      </c>
      <c r="C3160" s="1">
        <v>42581.581921296296</v>
      </c>
      <c r="D3160" t="s">
        <v>19</v>
      </c>
      <c r="E3160">
        <v>5000</v>
      </c>
      <c r="F3160" t="s">
        <v>25</v>
      </c>
      <c r="G3160">
        <v>0.04</v>
      </c>
      <c r="I3160">
        <v>1.42</v>
      </c>
      <c r="J3160">
        <v>5682</v>
      </c>
      <c r="L3160">
        <v>9953</v>
      </c>
      <c r="M3160">
        <v>3505</v>
      </c>
      <c r="N3160">
        <v>3389</v>
      </c>
      <c r="O3160">
        <v>3253</v>
      </c>
      <c r="R3160" t="s">
        <v>87</v>
      </c>
      <c r="S3160">
        <f t="shared" si="147"/>
        <v>2150</v>
      </c>
      <c r="T3160" t="str">
        <f t="shared" si="149"/>
        <v/>
      </c>
      <c r="U3160">
        <f t="shared" si="148"/>
        <v>5100</v>
      </c>
      <c r="V3160">
        <v>1075</v>
      </c>
      <c r="W3160">
        <v>149</v>
      </c>
      <c r="X3160">
        <v>4</v>
      </c>
      <c r="Y3160">
        <f>IF(AND($Q3160="hdbd",$P3160=Y$1),1,0)+IF($W3160=$W3159,Y3159,0)</f>
        <v>0</v>
      </c>
      <c r="Z3160">
        <f>IF(AND($Q3160="hdbd",$P3160=Z$1),1,0)+IF($W3160=$W3159,Z3159,0)</f>
        <v>0</v>
      </c>
      <c r="AA3160">
        <f>IF(AND($Q3160="hdbd",$P3160=AA$1),1,0)+IF($W3160=$W3159,AA3159,0)</f>
        <v>0</v>
      </c>
    </row>
    <row r="3161" spans="1:27" x14ac:dyDescent="0.3">
      <c r="A3161" t="s">
        <v>255</v>
      </c>
      <c r="B3161">
        <v>4171868122</v>
      </c>
      <c r="C3161" s="1">
        <v>42581.581921296296</v>
      </c>
      <c r="D3161" t="s">
        <v>23</v>
      </c>
      <c r="E3161">
        <v>5000</v>
      </c>
      <c r="F3161" t="s">
        <v>25</v>
      </c>
      <c r="G3161">
        <v>7.0000000000000007E-2</v>
      </c>
      <c r="I3161">
        <v>1.42</v>
      </c>
      <c r="J3161">
        <v>5494</v>
      </c>
      <c r="L3161">
        <v>9953</v>
      </c>
      <c r="M3161">
        <v>3456</v>
      </c>
      <c r="N3161">
        <v>3336</v>
      </c>
      <c r="O3161">
        <v>3253</v>
      </c>
      <c r="R3161" t="s">
        <v>87</v>
      </c>
      <c r="S3161">
        <f t="shared" si="147"/>
        <v>2050</v>
      </c>
      <c r="T3161" t="str">
        <f t="shared" si="149"/>
        <v/>
      </c>
      <c r="U3161">
        <f t="shared" si="148"/>
        <v>5100</v>
      </c>
      <c r="V3161">
        <v>1075</v>
      </c>
      <c r="W3161">
        <v>149</v>
      </c>
      <c r="X3161">
        <v>4</v>
      </c>
      <c r="Y3161">
        <f>IF(AND($Q3161="hdbd",$P3161=Y$1),1,0)+IF($W3161=$W3160,Y3160,0)</f>
        <v>0</v>
      </c>
      <c r="Z3161">
        <f>IF(AND($Q3161="hdbd",$P3161=Z$1),1,0)+IF($W3161=$W3160,Z3160,0)</f>
        <v>0</v>
      </c>
      <c r="AA3161">
        <f>IF(AND($Q3161="hdbd",$P3161=AA$1),1,0)+IF($W3161=$W3160,AA3160,0)</f>
        <v>0</v>
      </c>
    </row>
    <row r="3162" spans="1:27" x14ac:dyDescent="0.3">
      <c r="A3162" t="s">
        <v>255</v>
      </c>
      <c r="B3162">
        <v>4171868122</v>
      </c>
      <c r="C3162" s="1">
        <v>42581.581921296296</v>
      </c>
      <c r="D3162" t="s">
        <v>24</v>
      </c>
      <c r="E3162">
        <v>5000</v>
      </c>
      <c r="F3162" t="s">
        <v>20</v>
      </c>
      <c r="I3162">
        <v>0.42</v>
      </c>
      <c r="L3162">
        <v>9953</v>
      </c>
      <c r="N3162">
        <v>3284</v>
      </c>
      <c r="O3162">
        <v>3253</v>
      </c>
      <c r="R3162" t="s">
        <v>87</v>
      </c>
      <c r="S3162" t="str">
        <f t="shared" si="147"/>
        <v/>
      </c>
      <c r="T3162" t="str">
        <f t="shared" si="149"/>
        <v/>
      </c>
      <c r="U3162">
        <f t="shared" si="148"/>
        <v>5100</v>
      </c>
      <c r="V3162">
        <v>1075</v>
      </c>
      <c r="W3162">
        <v>149</v>
      </c>
      <c r="X3162">
        <v>4</v>
      </c>
      <c r="Y3162">
        <f>IF(AND($Q3162="hdbd",$P3162=Y$1),1,0)+IF($W3162=$W3161,Y3161,0)</f>
        <v>0</v>
      </c>
      <c r="Z3162">
        <f>IF(AND($Q3162="hdbd",$P3162=Z$1),1,0)+IF($W3162=$W3161,Z3161,0)</f>
        <v>0</v>
      </c>
      <c r="AA3162">
        <f>IF(AND($Q3162="hdbd",$P3162=AA$1),1,0)+IF($W3162=$W3161,AA3161,0)</f>
        <v>0</v>
      </c>
    </row>
    <row r="3163" spans="1:27" x14ac:dyDescent="0.3">
      <c r="A3163" t="s">
        <v>255</v>
      </c>
      <c r="B3163">
        <v>1641541353</v>
      </c>
      <c r="C3163" s="1">
        <v>42581.582141203704</v>
      </c>
      <c r="D3163" t="s">
        <v>19</v>
      </c>
      <c r="E3163">
        <v>5000</v>
      </c>
      <c r="F3163" t="s">
        <v>25</v>
      </c>
      <c r="G3163">
        <v>0.12</v>
      </c>
      <c r="H3163">
        <v>0.16750000000000001</v>
      </c>
      <c r="I3163">
        <v>1.42</v>
      </c>
      <c r="J3163">
        <v>5222</v>
      </c>
      <c r="K3163">
        <v>9735</v>
      </c>
      <c r="L3163">
        <v>9771</v>
      </c>
      <c r="M3163">
        <v>3814</v>
      </c>
      <c r="N3163">
        <v>4093</v>
      </c>
      <c r="O3163">
        <v>3971</v>
      </c>
      <c r="R3163" t="s">
        <v>87</v>
      </c>
      <c r="S3163">
        <f t="shared" si="147"/>
        <v>1450</v>
      </c>
      <c r="T3163">
        <f t="shared" si="149"/>
        <v>5100</v>
      </c>
      <c r="U3163">
        <f t="shared" si="148"/>
        <v>5100</v>
      </c>
      <c r="V3163">
        <v>1076</v>
      </c>
      <c r="W3163">
        <v>149</v>
      </c>
      <c r="X3163">
        <v>5</v>
      </c>
      <c r="Y3163">
        <f>IF(AND($Q3163="hdbd",$P3163=Y$1),1,0)+IF($W3163=$W3162,Y3162,0)</f>
        <v>0</v>
      </c>
      <c r="Z3163">
        <f>IF(AND($Q3163="hdbd",$P3163=Z$1),1,0)+IF($W3163=$W3162,Z3162,0)</f>
        <v>0</v>
      </c>
      <c r="AA3163">
        <f>IF(AND($Q3163="hdbd",$P3163=AA$1),1,0)+IF($W3163=$W3162,AA3162,0)</f>
        <v>0</v>
      </c>
    </row>
    <row r="3164" spans="1:27" x14ac:dyDescent="0.3">
      <c r="A3164" t="s">
        <v>255</v>
      </c>
      <c r="B3164">
        <v>1641541353</v>
      </c>
      <c r="C3164" s="1">
        <v>42581.582141203704</v>
      </c>
      <c r="D3164" t="s">
        <v>23</v>
      </c>
      <c r="E3164">
        <v>5000</v>
      </c>
      <c r="F3164" t="s">
        <v>25</v>
      </c>
      <c r="G3164">
        <v>7.0000000000000007E-2</v>
      </c>
      <c r="I3164">
        <v>0.45</v>
      </c>
      <c r="J3164">
        <v>5211</v>
      </c>
      <c r="L3164">
        <v>9771</v>
      </c>
      <c r="M3164">
        <v>3897</v>
      </c>
      <c r="N3164">
        <v>4140</v>
      </c>
      <c r="O3164">
        <v>3971</v>
      </c>
      <c r="R3164" t="s">
        <v>87</v>
      </c>
      <c r="S3164">
        <f t="shared" si="147"/>
        <v>1350</v>
      </c>
      <c r="T3164" t="str">
        <f t="shared" si="149"/>
        <v/>
      </c>
      <c r="U3164">
        <f t="shared" si="148"/>
        <v>5100</v>
      </c>
      <c r="V3164">
        <v>1076</v>
      </c>
      <c r="W3164">
        <v>149</v>
      </c>
      <c r="X3164">
        <v>5</v>
      </c>
      <c r="Y3164">
        <f>IF(AND($Q3164="hdbd",$P3164=Y$1),1,0)+IF($W3164=$W3163,Y3163,0)</f>
        <v>0</v>
      </c>
      <c r="Z3164">
        <f>IF(AND($Q3164="hdbd",$P3164=Z$1),1,0)+IF($W3164=$W3163,Z3163,0)</f>
        <v>0</v>
      </c>
      <c r="AA3164">
        <f>IF(AND($Q3164="hdbd",$P3164=AA$1),1,0)+IF($W3164=$W3163,AA3163,0)</f>
        <v>0</v>
      </c>
    </row>
    <row r="3165" spans="1:27" x14ac:dyDescent="0.3">
      <c r="A3165" t="s">
        <v>255</v>
      </c>
      <c r="B3165">
        <v>1641541353</v>
      </c>
      <c r="C3165" s="1">
        <v>42581.582141203704</v>
      </c>
      <c r="D3165" t="s">
        <v>24</v>
      </c>
      <c r="E3165">
        <v>5000</v>
      </c>
      <c r="F3165" t="s">
        <v>20</v>
      </c>
      <c r="I3165">
        <v>0.9</v>
      </c>
      <c r="L3165">
        <v>9771</v>
      </c>
      <c r="N3165">
        <v>4214</v>
      </c>
      <c r="O3165">
        <v>3971</v>
      </c>
      <c r="R3165" t="s">
        <v>87</v>
      </c>
      <c r="S3165" t="str">
        <f t="shared" si="147"/>
        <v/>
      </c>
      <c r="T3165" t="str">
        <f t="shared" si="149"/>
        <v/>
      </c>
      <c r="U3165">
        <f t="shared" si="148"/>
        <v>5100</v>
      </c>
      <c r="V3165">
        <v>1076</v>
      </c>
      <c r="W3165">
        <v>149</v>
      </c>
      <c r="X3165">
        <v>5</v>
      </c>
      <c r="Y3165">
        <f>IF(AND($Q3165="hdbd",$P3165=Y$1),1,0)+IF($W3165=$W3164,Y3164,0)</f>
        <v>0</v>
      </c>
      <c r="Z3165">
        <f>IF(AND($Q3165="hdbd",$P3165=Z$1),1,0)+IF($W3165=$W3164,Z3164,0)</f>
        <v>0</v>
      </c>
      <c r="AA3165">
        <f>IF(AND($Q3165="hdbd",$P3165=AA$1),1,0)+IF($W3165=$W3164,AA3164,0)</f>
        <v>0</v>
      </c>
    </row>
    <row r="3166" spans="1:27" x14ac:dyDescent="0.3">
      <c r="A3166" t="s">
        <v>255</v>
      </c>
      <c r="B3166">
        <v>3785890550</v>
      </c>
      <c r="C3166" s="1">
        <v>42581.582256944443</v>
      </c>
      <c r="D3166" t="s">
        <v>19</v>
      </c>
      <c r="E3166">
        <v>4700</v>
      </c>
      <c r="F3166" t="s">
        <v>25</v>
      </c>
      <c r="G3166">
        <v>7.0000000000000007E-2</v>
      </c>
      <c r="I3166">
        <v>1.42</v>
      </c>
      <c r="J3166">
        <v>4797</v>
      </c>
      <c r="L3166">
        <v>8505</v>
      </c>
      <c r="M3166">
        <v>3321</v>
      </c>
      <c r="N3166">
        <v>3584</v>
      </c>
      <c r="O3166">
        <v>3377</v>
      </c>
      <c r="R3166" t="s">
        <v>87</v>
      </c>
      <c r="S3166">
        <f t="shared" si="147"/>
        <v>1450</v>
      </c>
      <c r="T3166" t="str">
        <f t="shared" si="149"/>
        <v/>
      </c>
      <c r="U3166">
        <f t="shared" si="148"/>
        <v>5100</v>
      </c>
      <c r="V3166">
        <v>1077</v>
      </c>
      <c r="W3166">
        <v>149</v>
      </c>
      <c r="X3166">
        <v>6</v>
      </c>
      <c r="Y3166">
        <f>IF(AND($Q3166="hdbd",$P3166=Y$1),1,0)+IF($W3166=$W3165,Y3165,0)</f>
        <v>0</v>
      </c>
      <c r="Z3166">
        <f>IF(AND($Q3166="hdbd",$P3166=Z$1),1,0)+IF($W3166=$W3165,Z3165,0)</f>
        <v>0</v>
      </c>
      <c r="AA3166">
        <f>IF(AND($Q3166="hdbd",$P3166=AA$1),1,0)+IF($W3166=$W3165,AA3165,0)</f>
        <v>0</v>
      </c>
    </row>
    <row r="3167" spans="1:27" x14ac:dyDescent="0.3">
      <c r="A3167" t="s">
        <v>255</v>
      </c>
      <c r="B3167">
        <v>3785890550</v>
      </c>
      <c r="C3167" s="1">
        <v>42581.582256944443</v>
      </c>
      <c r="D3167" t="s">
        <v>23</v>
      </c>
      <c r="E3167">
        <v>4800</v>
      </c>
      <c r="F3167" t="s">
        <v>25</v>
      </c>
      <c r="G3167">
        <v>0.04</v>
      </c>
      <c r="I3167">
        <v>1.42</v>
      </c>
      <c r="J3167">
        <v>4851</v>
      </c>
      <c r="L3167">
        <v>8505</v>
      </c>
      <c r="M3167">
        <v>3349</v>
      </c>
      <c r="N3167">
        <v>3614</v>
      </c>
      <c r="O3167">
        <v>3377</v>
      </c>
      <c r="R3167" t="s">
        <v>87</v>
      </c>
      <c r="S3167">
        <f t="shared" si="147"/>
        <v>1550</v>
      </c>
      <c r="T3167" t="str">
        <f t="shared" si="149"/>
        <v/>
      </c>
      <c r="U3167">
        <f t="shared" si="148"/>
        <v>5100</v>
      </c>
      <c r="V3167">
        <v>1077</v>
      </c>
      <c r="W3167">
        <v>149</v>
      </c>
      <c r="X3167">
        <v>6</v>
      </c>
      <c r="Y3167">
        <f>IF(AND($Q3167="hdbd",$P3167=Y$1),1,0)+IF($W3167=$W3166,Y3166,0)</f>
        <v>0</v>
      </c>
      <c r="Z3167">
        <f>IF(AND($Q3167="hdbd",$P3167=Z$1),1,0)+IF($W3167=$W3166,Z3166,0)</f>
        <v>0</v>
      </c>
      <c r="AA3167">
        <f>IF(AND($Q3167="hdbd",$P3167=AA$1),1,0)+IF($W3167=$W3166,AA3166,0)</f>
        <v>0</v>
      </c>
    </row>
    <row r="3168" spans="1:27" x14ac:dyDescent="0.3">
      <c r="A3168" t="s">
        <v>255</v>
      </c>
      <c r="B3168">
        <v>3785890550</v>
      </c>
      <c r="C3168" s="1">
        <v>42581.582256944443</v>
      </c>
      <c r="D3168" t="s">
        <v>24</v>
      </c>
      <c r="E3168">
        <v>5000</v>
      </c>
      <c r="F3168" t="s">
        <v>26</v>
      </c>
      <c r="H3168">
        <v>0.2467</v>
      </c>
      <c r="I3168">
        <v>0.42</v>
      </c>
      <c r="K3168">
        <v>7889</v>
      </c>
      <c r="L3168">
        <v>8505</v>
      </c>
      <c r="N3168">
        <v>3553</v>
      </c>
      <c r="O3168">
        <v>3377</v>
      </c>
      <c r="R3168" t="s">
        <v>87</v>
      </c>
      <c r="S3168" t="str">
        <f t="shared" si="147"/>
        <v/>
      </c>
      <c r="T3168">
        <f t="shared" si="149"/>
        <v>4350</v>
      </c>
      <c r="U3168">
        <f t="shared" si="148"/>
        <v>5100</v>
      </c>
      <c r="V3168">
        <v>1077</v>
      </c>
      <c r="W3168">
        <v>149</v>
      </c>
      <c r="X3168">
        <v>6</v>
      </c>
      <c r="Y3168">
        <f>IF(AND($Q3168="hdbd",$P3168=Y$1),1,0)+IF($W3168=$W3167,Y3167,0)</f>
        <v>0</v>
      </c>
      <c r="Z3168">
        <f>IF(AND($Q3168="hdbd",$P3168=Z$1),1,0)+IF($W3168=$W3167,Z3167,0)</f>
        <v>0</v>
      </c>
      <c r="AA3168">
        <f>IF(AND($Q3168="hdbd",$P3168=AA$1),1,0)+IF($W3168=$W3167,AA3167,0)</f>
        <v>0</v>
      </c>
    </row>
    <row r="3169" spans="1:27" x14ac:dyDescent="0.3">
      <c r="A3169" t="s">
        <v>255</v>
      </c>
      <c r="B3169">
        <v>470113882</v>
      </c>
      <c r="C3169" s="1">
        <v>42581.582453703704</v>
      </c>
      <c r="D3169" t="s">
        <v>19</v>
      </c>
      <c r="E3169">
        <v>5000</v>
      </c>
      <c r="F3169" t="s">
        <v>25</v>
      </c>
      <c r="G3169">
        <v>7.0000000000000007E-2</v>
      </c>
      <c r="H3169">
        <v>0.47199999999999998</v>
      </c>
      <c r="I3169">
        <v>1.42</v>
      </c>
      <c r="J3169">
        <v>5729</v>
      </c>
      <c r="K3169">
        <v>8163</v>
      </c>
      <c r="L3169">
        <v>8214</v>
      </c>
      <c r="M3169">
        <v>2509</v>
      </c>
      <c r="N3169">
        <v>2808</v>
      </c>
      <c r="O3169">
        <v>2705</v>
      </c>
      <c r="R3169" t="s">
        <v>87</v>
      </c>
      <c r="S3169">
        <f t="shared" si="147"/>
        <v>3250</v>
      </c>
      <c r="T3169">
        <f t="shared" si="149"/>
        <v>5100</v>
      </c>
      <c r="U3169">
        <f t="shared" si="148"/>
        <v>5100</v>
      </c>
      <c r="V3169">
        <v>1078</v>
      </c>
      <c r="W3169">
        <v>149</v>
      </c>
      <c r="X3169">
        <v>7</v>
      </c>
      <c r="Y3169">
        <f>IF(AND($Q3169="hdbd",$P3169=Y$1),1,0)+IF($W3169=$W3168,Y3168,0)</f>
        <v>0</v>
      </c>
      <c r="Z3169">
        <f>IF(AND($Q3169="hdbd",$P3169=Z$1),1,0)+IF($W3169=$W3168,Z3168,0)</f>
        <v>0</v>
      </c>
      <c r="AA3169">
        <f>IF(AND($Q3169="hdbd",$P3169=AA$1),1,0)+IF($W3169=$W3168,AA3168,0)</f>
        <v>0</v>
      </c>
    </row>
    <row r="3170" spans="1:27" x14ac:dyDescent="0.3">
      <c r="A3170" t="s">
        <v>255</v>
      </c>
      <c r="B3170">
        <v>470113882</v>
      </c>
      <c r="C3170" s="1">
        <v>42581.582453703704</v>
      </c>
      <c r="D3170" t="s">
        <v>23</v>
      </c>
      <c r="E3170">
        <v>5000</v>
      </c>
      <c r="F3170" t="s">
        <v>25</v>
      </c>
      <c r="G3170">
        <v>0.12</v>
      </c>
      <c r="H3170">
        <v>0.2848</v>
      </c>
      <c r="I3170">
        <v>1.42</v>
      </c>
      <c r="J3170">
        <v>5765</v>
      </c>
      <c r="K3170">
        <v>8414</v>
      </c>
      <c r="L3170">
        <v>8214</v>
      </c>
      <c r="M3170">
        <v>2636</v>
      </c>
      <c r="N3170">
        <v>2876</v>
      </c>
      <c r="O3170">
        <v>2705</v>
      </c>
      <c r="R3170" t="s">
        <v>87</v>
      </c>
      <c r="S3170">
        <f t="shared" si="147"/>
        <v>3150</v>
      </c>
      <c r="T3170">
        <f t="shared" si="149"/>
        <v>5100</v>
      </c>
      <c r="U3170">
        <f t="shared" si="148"/>
        <v>5100</v>
      </c>
      <c r="V3170">
        <v>1078</v>
      </c>
      <c r="W3170">
        <v>149</v>
      </c>
      <c r="X3170">
        <v>7</v>
      </c>
      <c r="Y3170">
        <f>IF(AND($Q3170="hdbd",$P3170=Y$1),1,0)+IF($W3170=$W3169,Y3169,0)</f>
        <v>0</v>
      </c>
      <c r="Z3170">
        <f>IF(AND($Q3170="hdbd",$P3170=Z$1),1,0)+IF($W3170=$W3169,Z3169,0)</f>
        <v>0</v>
      </c>
      <c r="AA3170">
        <f>IF(AND($Q3170="hdbd",$P3170=AA$1),1,0)+IF($W3170=$W3169,AA3169,0)</f>
        <v>0</v>
      </c>
    </row>
    <row r="3171" spans="1:27" x14ac:dyDescent="0.3">
      <c r="A3171" t="s">
        <v>255</v>
      </c>
      <c r="B3171">
        <v>470113882</v>
      </c>
      <c r="C3171" s="1">
        <v>42581.582453703704</v>
      </c>
      <c r="D3171" t="s">
        <v>24</v>
      </c>
      <c r="E3171">
        <v>5000</v>
      </c>
      <c r="F3171" t="s">
        <v>26</v>
      </c>
      <c r="H3171">
        <v>0.16839999999999999</v>
      </c>
      <c r="I3171">
        <v>0.42</v>
      </c>
      <c r="K3171">
        <v>7216</v>
      </c>
      <c r="L3171">
        <v>8214</v>
      </c>
      <c r="N3171">
        <v>2775</v>
      </c>
      <c r="O3171">
        <v>2705</v>
      </c>
      <c r="R3171" t="s">
        <v>87</v>
      </c>
      <c r="S3171" t="str">
        <f t="shared" si="147"/>
        <v/>
      </c>
      <c r="T3171">
        <f t="shared" si="149"/>
        <v>4450</v>
      </c>
      <c r="U3171">
        <f t="shared" si="148"/>
        <v>5100</v>
      </c>
      <c r="V3171">
        <v>1078</v>
      </c>
      <c r="W3171">
        <v>149</v>
      </c>
      <c r="X3171">
        <v>7</v>
      </c>
      <c r="Y3171">
        <f>IF(AND($Q3171="hdbd",$P3171=Y$1),1,0)+IF($W3171=$W3170,Y3170,0)</f>
        <v>0</v>
      </c>
      <c r="Z3171">
        <f>IF(AND($Q3171="hdbd",$P3171=Z$1),1,0)+IF($W3171=$W3170,Z3170,0)</f>
        <v>0</v>
      </c>
      <c r="AA3171">
        <f>IF(AND($Q3171="hdbd",$P3171=AA$1),1,0)+IF($W3171=$W3170,AA3170,0)</f>
        <v>0</v>
      </c>
    </row>
    <row r="3172" spans="1:27" x14ac:dyDescent="0.3">
      <c r="A3172" t="s">
        <v>255</v>
      </c>
      <c r="B3172">
        <v>529576469</v>
      </c>
      <c r="C3172" s="1">
        <v>42581.582708333335</v>
      </c>
      <c r="D3172" t="s">
        <v>19</v>
      </c>
      <c r="E3172">
        <v>5000</v>
      </c>
      <c r="F3172" t="s">
        <v>25</v>
      </c>
      <c r="G3172">
        <v>7.0000000000000007E-2</v>
      </c>
      <c r="H3172">
        <v>4.8899999999999999E-2</v>
      </c>
      <c r="I3172">
        <v>9.5000000000000001E-2</v>
      </c>
      <c r="J3172">
        <v>6219</v>
      </c>
      <c r="K3172">
        <v>10253</v>
      </c>
      <c r="L3172">
        <v>10373</v>
      </c>
      <c r="M3172">
        <v>4538</v>
      </c>
      <c r="N3172">
        <v>4757</v>
      </c>
      <c r="O3172">
        <v>4629</v>
      </c>
      <c r="R3172" t="s">
        <v>87</v>
      </c>
      <c r="S3172">
        <f t="shared" si="147"/>
        <v>1650</v>
      </c>
      <c r="T3172">
        <f t="shared" si="149"/>
        <v>5100</v>
      </c>
      <c r="U3172">
        <f t="shared" si="148"/>
        <v>5100</v>
      </c>
      <c r="V3172">
        <v>1079</v>
      </c>
      <c r="W3172">
        <v>149</v>
      </c>
      <c r="X3172">
        <v>8</v>
      </c>
      <c r="Y3172">
        <f>IF(AND($Q3172="hdbd",$P3172=Y$1),1,0)+IF($W3172=$W3171,Y3171,0)</f>
        <v>0</v>
      </c>
      <c r="Z3172">
        <f>IF(AND($Q3172="hdbd",$P3172=Z$1),1,0)+IF($W3172=$W3171,Z3171,0)</f>
        <v>0</v>
      </c>
      <c r="AA3172">
        <f>IF(AND($Q3172="hdbd",$P3172=AA$1),1,0)+IF($W3172=$W3171,AA3171,0)</f>
        <v>0</v>
      </c>
    </row>
    <row r="3173" spans="1:27" x14ac:dyDescent="0.3">
      <c r="A3173" t="s">
        <v>255</v>
      </c>
      <c r="B3173">
        <v>529576469</v>
      </c>
      <c r="C3173" s="1">
        <v>42581.582708333335</v>
      </c>
      <c r="D3173" t="s">
        <v>23</v>
      </c>
      <c r="E3173">
        <v>5000</v>
      </c>
      <c r="F3173" t="s">
        <v>25</v>
      </c>
      <c r="G3173">
        <v>7.0000000000000007E-2</v>
      </c>
      <c r="H3173">
        <v>0.47199999999999998</v>
      </c>
      <c r="I3173">
        <v>0.44</v>
      </c>
      <c r="J3173">
        <v>6381</v>
      </c>
      <c r="K3173">
        <v>9658</v>
      </c>
      <c r="L3173">
        <v>10373</v>
      </c>
      <c r="M3173">
        <v>4568</v>
      </c>
      <c r="N3173">
        <v>4790</v>
      </c>
      <c r="O3173">
        <v>4629</v>
      </c>
      <c r="R3173" t="s">
        <v>87</v>
      </c>
      <c r="S3173">
        <f t="shared" si="147"/>
        <v>1850</v>
      </c>
      <c r="T3173">
        <f t="shared" si="149"/>
        <v>4850</v>
      </c>
      <c r="U3173">
        <f t="shared" si="148"/>
        <v>5100</v>
      </c>
      <c r="V3173">
        <v>1079</v>
      </c>
      <c r="W3173">
        <v>149</v>
      </c>
      <c r="X3173">
        <v>8</v>
      </c>
      <c r="Y3173">
        <f>IF(AND($Q3173="hdbd",$P3173=Y$1),1,0)+IF($W3173=$W3172,Y3172,0)</f>
        <v>0</v>
      </c>
      <c r="Z3173">
        <f>IF(AND($Q3173="hdbd",$P3173=Z$1),1,0)+IF($W3173=$W3172,Z3172,0)</f>
        <v>0</v>
      </c>
      <c r="AA3173">
        <f>IF(AND($Q3173="hdbd",$P3173=AA$1),1,0)+IF($W3173=$W3172,AA3172,0)</f>
        <v>0</v>
      </c>
    </row>
    <row r="3174" spans="1:27" x14ac:dyDescent="0.3">
      <c r="A3174" t="s">
        <v>255</v>
      </c>
      <c r="B3174">
        <v>529576469</v>
      </c>
      <c r="C3174" s="1">
        <v>42581.582708333335</v>
      </c>
      <c r="D3174" t="s">
        <v>24</v>
      </c>
      <c r="E3174">
        <v>5000</v>
      </c>
      <c r="F3174" t="s">
        <v>26</v>
      </c>
      <c r="H3174">
        <v>0.27800000000000002</v>
      </c>
      <c r="I3174">
        <v>0.03</v>
      </c>
      <c r="K3174">
        <v>10244</v>
      </c>
      <c r="L3174">
        <v>10373</v>
      </c>
      <c r="N3174">
        <v>4726</v>
      </c>
      <c r="O3174">
        <v>4629</v>
      </c>
      <c r="R3174" t="s">
        <v>87</v>
      </c>
      <c r="S3174" t="str">
        <f t="shared" si="147"/>
        <v/>
      </c>
      <c r="T3174">
        <f t="shared" si="149"/>
        <v>5100</v>
      </c>
      <c r="U3174">
        <f t="shared" si="148"/>
        <v>5100</v>
      </c>
      <c r="V3174">
        <v>1079</v>
      </c>
      <c r="W3174">
        <v>149</v>
      </c>
      <c r="X3174">
        <v>8</v>
      </c>
      <c r="Y3174">
        <f>IF(AND($Q3174="hdbd",$P3174=Y$1),1,0)+IF($W3174=$W3173,Y3173,0)</f>
        <v>0</v>
      </c>
      <c r="Z3174">
        <f>IF(AND($Q3174="hdbd",$P3174=Z$1),1,0)+IF($W3174=$W3173,Z3173,0)</f>
        <v>0</v>
      </c>
      <c r="AA3174">
        <f>IF(AND($Q3174="hdbd",$P3174=AA$1),1,0)+IF($W3174=$W3173,AA3173,0)</f>
        <v>0</v>
      </c>
    </row>
    <row r="3175" spans="1:27" x14ac:dyDescent="0.3">
      <c r="A3175" t="s">
        <v>256</v>
      </c>
      <c r="B3175">
        <v>3045132037</v>
      </c>
      <c r="C3175" s="1">
        <v>42582.09883101852</v>
      </c>
      <c r="D3175" t="s">
        <v>19</v>
      </c>
      <c r="E3175">
        <v>1800</v>
      </c>
      <c r="F3175" t="s">
        <v>20</v>
      </c>
      <c r="G3175">
        <v>0.04</v>
      </c>
      <c r="I3175">
        <v>1.36</v>
      </c>
      <c r="J3175">
        <v>815</v>
      </c>
      <c r="M3175">
        <v>661</v>
      </c>
      <c r="N3175">
        <v>609</v>
      </c>
      <c r="R3175" t="s">
        <v>237</v>
      </c>
      <c r="S3175">
        <f t="shared" si="147"/>
        <v>150</v>
      </c>
      <c r="T3175" t="str">
        <f t="shared" si="149"/>
        <v/>
      </c>
      <c r="U3175" t="str">
        <f t="shared" si="148"/>
        <v/>
      </c>
      <c r="V3175">
        <v>1080</v>
      </c>
      <c r="W3175">
        <v>150</v>
      </c>
      <c r="X3175">
        <v>1</v>
      </c>
      <c r="Y3175">
        <f>IF(AND($Q3175="hdbd",$P3175=Y$1),1,0)+IF($W3175=$W3174,Y3174,0)</f>
        <v>0</v>
      </c>
      <c r="Z3175">
        <f>IF(AND($Q3175="hdbd",$P3175=Z$1),1,0)+IF($W3175=$W3174,Z3174,0)</f>
        <v>0</v>
      </c>
      <c r="AA3175">
        <f>IF(AND($Q3175="hdbd",$P3175=AA$1),1,0)+IF($W3175=$W3174,AA3174,0)</f>
        <v>0</v>
      </c>
    </row>
    <row r="3176" spans="1:27" x14ac:dyDescent="0.3">
      <c r="A3176" t="s">
        <v>256</v>
      </c>
      <c r="B3176">
        <v>3045132037</v>
      </c>
      <c r="C3176" s="1">
        <v>42582.09883101852</v>
      </c>
      <c r="D3176" t="s">
        <v>23</v>
      </c>
      <c r="E3176">
        <v>1800</v>
      </c>
      <c r="F3176" t="s">
        <v>20</v>
      </c>
      <c r="G3176">
        <v>0.12</v>
      </c>
      <c r="I3176">
        <v>1.38</v>
      </c>
      <c r="J3176">
        <v>1012</v>
      </c>
      <c r="M3176">
        <v>725</v>
      </c>
      <c r="N3176">
        <v>633</v>
      </c>
      <c r="R3176" t="s">
        <v>237</v>
      </c>
      <c r="S3176">
        <f t="shared" si="147"/>
        <v>250</v>
      </c>
      <c r="T3176" t="str">
        <f t="shared" si="149"/>
        <v/>
      </c>
      <c r="U3176" t="str">
        <f t="shared" si="148"/>
        <v/>
      </c>
      <c r="V3176">
        <v>1080</v>
      </c>
      <c r="W3176">
        <v>150</v>
      </c>
      <c r="X3176">
        <v>1</v>
      </c>
      <c r="Y3176">
        <f>IF(AND($Q3176="hdbd",$P3176=Y$1),1,0)+IF($W3176=$W3175,Y3175,0)</f>
        <v>0</v>
      </c>
      <c r="Z3176">
        <f>IF(AND($Q3176="hdbd",$P3176=Z$1),1,0)+IF($W3176=$W3175,Z3175,0)</f>
        <v>0</v>
      </c>
      <c r="AA3176">
        <f>IF(AND($Q3176="hdbd",$P3176=AA$1),1,0)+IF($W3176=$W3175,AA3175,0)</f>
        <v>0</v>
      </c>
    </row>
    <row r="3177" spans="1:27" x14ac:dyDescent="0.3">
      <c r="A3177" t="s">
        <v>256</v>
      </c>
      <c r="B3177">
        <v>3045132037</v>
      </c>
      <c r="C3177" s="1">
        <v>42582.09883101852</v>
      </c>
      <c r="D3177" t="s">
        <v>24</v>
      </c>
      <c r="E3177">
        <v>1800</v>
      </c>
      <c r="F3177" t="s">
        <v>20</v>
      </c>
      <c r="I3177">
        <v>1.35</v>
      </c>
      <c r="N3177">
        <v>597</v>
      </c>
      <c r="R3177" t="s">
        <v>237</v>
      </c>
      <c r="S3177" t="str">
        <f t="shared" si="147"/>
        <v/>
      </c>
      <c r="T3177" t="str">
        <f t="shared" si="149"/>
        <v/>
      </c>
      <c r="U3177" t="str">
        <f t="shared" si="148"/>
        <v/>
      </c>
      <c r="V3177">
        <v>1080</v>
      </c>
      <c r="W3177">
        <v>150</v>
      </c>
      <c r="X3177">
        <v>1</v>
      </c>
      <c r="Y3177">
        <f>IF(AND($Q3177="hdbd",$P3177=Y$1),1,0)+IF($W3177=$W3176,Y3176,0)</f>
        <v>0</v>
      </c>
      <c r="Z3177">
        <f>IF(AND($Q3177="hdbd",$P3177=Z$1),1,0)+IF($W3177=$W3176,Z3176,0)</f>
        <v>0</v>
      </c>
      <c r="AA3177">
        <f>IF(AND($Q3177="hdbd",$P3177=AA$1),1,0)+IF($W3177=$W3176,AA3176,0)</f>
        <v>0</v>
      </c>
    </row>
    <row r="3178" spans="1:27" x14ac:dyDescent="0.3">
      <c r="A3178" t="s">
        <v>256</v>
      </c>
      <c r="B3178">
        <v>2090228611</v>
      </c>
      <c r="C3178" s="1">
        <v>42582.099074074074</v>
      </c>
      <c r="D3178" t="s">
        <v>19</v>
      </c>
      <c r="E3178">
        <v>1800</v>
      </c>
      <c r="F3178" t="s">
        <v>20</v>
      </c>
      <c r="I3178">
        <v>1.38</v>
      </c>
      <c r="M3178">
        <v>220</v>
      </c>
      <c r="N3178">
        <v>356</v>
      </c>
      <c r="R3178" t="s">
        <v>237</v>
      </c>
      <c r="S3178" t="str">
        <f t="shared" si="147"/>
        <v/>
      </c>
      <c r="T3178" t="str">
        <f t="shared" si="149"/>
        <v/>
      </c>
      <c r="U3178" t="str">
        <f t="shared" si="148"/>
        <v/>
      </c>
      <c r="V3178">
        <v>1081</v>
      </c>
      <c r="W3178">
        <v>150</v>
      </c>
      <c r="X3178">
        <v>2</v>
      </c>
      <c r="Y3178">
        <f>IF(AND($Q3178="hdbd",$P3178=Y$1),1,0)+IF($W3178=$W3177,Y3177,0)</f>
        <v>0</v>
      </c>
      <c r="Z3178">
        <f>IF(AND($Q3178="hdbd",$P3178=Z$1),1,0)+IF($W3178=$W3177,Z3177,0)</f>
        <v>0</v>
      </c>
      <c r="AA3178">
        <f>IF(AND($Q3178="hdbd",$P3178=AA$1),1,0)+IF($W3178=$W3177,AA3177,0)</f>
        <v>0</v>
      </c>
    </row>
    <row r="3179" spans="1:27" x14ac:dyDescent="0.3">
      <c r="A3179" t="s">
        <v>256</v>
      </c>
      <c r="B3179">
        <v>2090228611</v>
      </c>
      <c r="C3179" s="1">
        <v>42582.099074074074</v>
      </c>
      <c r="D3179" t="s">
        <v>23</v>
      </c>
      <c r="E3179">
        <v>1600</v>
      </c>
      <c r="F3179" t="s">
        <v>20</v>
      </c>
      <c r="G3179">
        <v>0.32</v>
      </c>
      <c r="I3179">
        <v>1.38</v>
      </c>
      <c r="J3179">
        <v>573</v>
      </c>
      <c r="L3179">
        <v>564</v>
      </c>
      <c r="M3179">
        <v>155</v>
      </c>
      <c r="N3179">
        <v>325</v>
      </c>
      <c r="O3179">
        <v>224</v>
      </c>
      <c r="R3179" t="s">
        <v>237</v>
      </c>
      <c r="S3179">
        <f t="shared" si="147"/>
        <v>450</v>
      </c>
      <c r="T3179" t="str">
        <f t="shared" si="149"/>
        <v/>
      </c>
      <c r="U3179">
        <f t="shared" si="148"/>
        <v>350</v>
      </c>
      <c r="V3179">
        <v>1081</v>
      </c>
      <c r="W3179">
        <v>150</v>
      </c>
      <c r="X3179">
        <v>2</v>
      </c>
      <c r="Y3179">
        <f>IF(AND($Q3179="hdbd",$P3179=Y$1),1,0)+IF($W3179=$W3178,Y3178,0)</f>
        <v>0</v>
      </c>
      <c r="Z3179">
        <f>IF(AND($Q3179="hdbd",$P3179=Z$1),1,0)+IF($W3179=$W3178,Z3178,0)</f>
        <v>0</v>
      </c>
      <c r="AA3179">
        <f>IF(AND($Q3179="hdbd",$P3179=AA$1),1,0)+IF($W3179=$W3178,AA3178,0)</f>
        <v>0</v>
      </c>
    </row>
    <row r="3180" spans="1:27" x14ac:dyDescent="0.3">
      <c r="A3180" t="s">
        <v>256</v>
      </c>
      <c r="B3180">
        <v>2090228611</v>
      </c>
      <c r="C3180" s="1">
        <v>42582.099074074074</v>
      </c>
      <c r="D3180" t="s">
        <v>24</v>
      </c>
      <c r="E3180">
        <v>1600</v>
      </c>
      <c r="F3180" t="s">
        <v>20</v>
      </c>
      <c r="I3180">
        <v>1.36</v>
      </c>
      <c r="N3180">
        <v>287</v>
      </c>
      <c r="R3180" t="s">
        <v>237</v>
      </c>
      <c r="S3180" t="str">
        <f t="shared" si="147"/>
        <v/>
      </c>
      <c r="T3180" t="str">
        <f t="shared" si="149"/>
        <v/>
      </c>
      <c r="U3180" t="str">
        <f t="shared" si="148"/>
        <v/>
      </c>
      <c r="V3180">
        <v>1081</v>
      </c>
      <c r="W3180">
        <v>150</v>
      </c>
      <c r="X3180">
        <v>2</v>
      </c>
      <c r="Y3180">
        <f>IF(AND($Q3180="hdbd",$P3180=Y$1),1,0)+IF($W3180=$W3179,Y3179,0)</f>
        <v>0</v>
      </c>
      <c r="Z3180">
        <f>IF(AND($Q3180="hdbd",$P3180=Z$1),1,0)+IF($W3180=$W3179,Z3179,0)</f>
        <v>0</v>
      </c>
      <c r="AA3180">
        <f>IF(AND($Q3180="hdbd",$P3180=AA$1),1,0)+IF($W3180=$W3179,AA3179,0)</f>
        <v>0</v>
      </c>
    </row>
    <row r="3181" spans="1:27" x14ac:dyDescent="0.3">
      <c r="A3181" t="s">
        <v>257</v>
      </c>
      <c r="B3181">
        <v>692039145</v>
      </c>
      <c r="C3181" s="1">
        <v>42583.978784722225</v>
      </c>
      <c r="D3181" t="s">
        <v>19</v>
      </c>
      <c r="E3181">
        <v>1500</v>
      </c>
      <c r="F3181" t="s">
        <v>26</v>
      </c>
      <c r="H3181">
        <v>3.5999999999999997E-2</v>
      </c>
      <c r="I3181">
        <v>0.26</v>
      </c>
      <c r="J3181">
        <v>752</v>
      </c>
      <c r="K3181">
        <v>1540</v>
      </c>
      <c r="L3181">
        <v>3519</v>
      </c>
      <c r="M3181">
        <v>589</v>
      </c>
      <c r="N3181">
        <v>646</v>
      </c>
      <c r="O3181">
        <v>669</v>
      </c>
      <c r="R3181" t="s">
        <v>258</v>
      </c>
      <c r="S3181">
        <f t="shared" si="147"/>
        <v>150</v>
      </c>
      <c r="T3181">
        <f t="shared" si="149"/>
        <v>850</v>
      </c>
      <c r="U3181">
        <f t="shared" si="148"/>
        <v>2850</v>
      </c>
      <c r="V3181">
        <v>1082</v>
      </c>
      <c r="W3181">
        <v>151</v>
      </c>
      <c r="X3181">
        <v>1</v>
      </c>
      <c r="Y3181">
        <f>IF(AND($Q3181="hdbd",$P3181=Y$1),1,0)+IF($W3181=$W3180,Y3180,0)</f>
        <v>0</v>
      </c>
      <c r="Z3181">
        <f>IF(AND($Q3181="hdbd",$P3181=Z$1),1,0)+IF($W3181=$W3180,Z3180,0)</f>
        <v>0</v>
      </c>
      <c r="AA3181">
        <f>IF(AND($Q3181="hdbd",$P3181=AA$1),1,0)+IF($W3181=$W3180,AA3180,0)</f>
        <v>0</v>
      </c>
    </row>
    <row r="3182" spans="1:27" x14ac:dyDescent="0.3">
      <c r="A3182" t="s">
        <v>257</v>
      </c>
      <c r="B3182">
        <v>692039145</v>
      </c>
      <c r="C3182" s="1">
        <v>42583.978784722225</v>
      </c>
      <c r="D3182" t="s">
        <v>23</v>
      </c>
      <c r="E3182">
        <v>1300</v>
      </c>
      <c r="F3182" t="s">
        <v>25</v>
      </c>
      <c r="G3182">
        <v>0.09</v>
      </c>
      <c r="H3182">
        <v>3.56E-2</v>
      </c>
      <c r="I3182">
        <v>0.28000000000000003</v>
      </c>
      <c r="J3182">
        <v>913</v>
      </c>
      <c r="K3182">
        <v>1262</v>
      </c>
      <c r="L3182">
        <v>3519</v>
      </c>
      <c r="M3182">
        <v>553</v>
      </c>
      <c r="N3182">
        <v>613</v>
      </c>
      <c r="O3182">
        <v>669</v>
      </c>
      <c r="R3182" t="s">
        <v>258</v>
      </c>
      <c r="S3182">
        <f t="shared" si="147"/>
        <v>350</v>
      </c>
      <c r="T3182">
        <f t="shared" si="149"/>
        <v>650</v>
      </c>
      <c r="U3182">
        <f t="shared" si="148"/>
        <v>2850</v>
      </c>
      <c r="V3182">
        <v>1082</v>
      </c>
      <c r="W3182">
        <v>151</v>
      </c>
      <c r="X3182">
        <v>1</v>
      </c>
      <c r="Y3182">
        <f>IF(AND($Q3182="hdbd",$P3182=Y$1),1,0)+IF($W3182=$W3181,Y3181,0)</f>
        <v>0</v>
      </c>
      <c r="Z3182">
        <f>IF(AND($Q3182="hdbd",$P3182=Z$1),1,0)+IF($W3182=$W3181,Z3181,0)</f>
        <v>0</v>
      </c>
      <c r="AA3182">
        <f>IF(AND($Q3182="hdbd",$P3182=AA$1),1,0)+IF($W3182=$W3181,AA3181,0)</f>
        <v>0</v>
      </c>
    </row>
    <row r="3183" spans="1:27" x14ac:dyDescent="0.3">
      <c r="A3183" t="s">
        <v>257</v>
      </c>
      <c r="B3183">
        <v>692039145</v>
      </c>
      <c r="C3183" s="1">
        <v>42583.978784722225</v>
      </c>
      <c r="D3183" t="s">
        <v>24</v>
      </c>
      <c r="E3183">
        <v>1500</v>
      </c>
      <c r="F3183" t="s">
        <v>26</v>
      </c>
      <c r="H3183">
        <v>2.8000000000000001E-2</v>
      </c>
      <c r="I3183">
        <v>8.8900000000000007E-2</v>
      </c>
      <c r="K3183">
        <v>1568</v>
      </c>
      <c r="L3183">
        <v>3519</v>
      </c>
      <c r="N3183">
        <v>657</v>
      </c>
      <c r="O3183">
        <v>669</v>
      </c>
      <c r="R3183" t="s">
        <v>258</v>
      </c>
      <c r="S3183" t="str">
        <f t="shared" si="147"/>
        <v/>
      </c>
      <c r="T3183">
        <f t="shared" si="149"/>
        <v>950</v>
      </c>
      <c r="U3183">
        <f t="shared" si="148"/>
        <v>2850</v>
      </c>
      <c r="V3183">
        <v>1082</v>
      </c>
      <c r="W3183">
        <v>151</v>
      </c>
      <c r="X3183">
        <v>1</v>
      </c>
      <c r="Y3183">
        <f>IF(AND($Q3183="hdbd",$P3183=Y$1),1,0)+IF($W3183=$W3182,Y3182,0)</f>
        <v>0</v>
      </c>
      <c r="Z3183">
        <f>IF(AND($Q3183="hdbd",$P3183=Z$1),1,0)+IF($W3183=$W3182,Z3182,0)</f>
        <v>0</v>
      </c>
      <c r="AA3183">
        <f>IF(AND($Q3183="hdbd",$P3183=AA$1),1,0)+IF($W3183=$W3182,AA3182,0)</f>
        <v>0</v>
      </c>
    </row>
    <row r="3184" spans="1:27" x14ac:dyDescent="0.3">
      <c r="A3184" t="s">
        <v>257</v>
      </c>
      <c r="B3184">
        <v>3646213124</v>
      </c>
      <c r="C3184" s="1">
        <v>42583.978888888887</v>
      </c>
      <c r="D3184" t="s">
        <v>19</v>
      </c>
      <c r="E3184">
        <v>2200</v>
      </c>
      <c r="F3184" t="s">
        <v>26</v>
      </c>
      <c r="G3184">
        <v>0.11</v>
      </c>
      <c r="H3184">
        <v>3.6700000000000003E-2</v>
      </c>
      <c r="I3184">
        <v>0.28000000000000003</v>
      </c>
      <c r="J3184">
        <v>2302</v>
      </c>
      <c r="K3184">
        <v>2275</v>
      </c>
      <c r="L3184">
        <v>3365</v>
      </c>
      <c r="M3184">
        <v>1612</v>
      </c>
      <c r="N3184">
        <v>1546</v>
      </c>
      <c r="O3184">
        <v>1494</v>
      </c>
      <c r="R3184" t="s">
        <v>258</v>
      </c>
      <c r="S3184">
        <f t="shared" si="147"/>
        <v>650</v>
      </c>
      <c r="T3184">
        <f t="shared" si="149"/>
        <v>750</v>
      </c>
      <c r="U3184">
        <f t="shared" si="148"/>
        <v>1850</v>
      </c>
      <c r="V3184">
        <v>1083</v>
      </c>
      <c r="W3184">
        <v>151</v>
      </c>
      <c r="X3184">
        <v>2</v>
      </c>
      <c r="Y3184">
        <f>IF(AND($Q3184="hdbd",$P3184=Y$1),1,0)+IF($W3184=$W3183,Y3183,0)</f>
        <v>0</v>
      </c>
      <c r="Z3184">
        <f>IF(AND($Q3184="hdbd",$P3184=Z$1),1,0)+IF($W3184=$W3183,Z3183,0)</f>
        <v>0</v>
      </c>
      <c r="AA3184">
        <f>IF(AND($Q3184="hdbd",$P3184=AA$1),1,0)+IF($W3184=$W3183,AA3183,0)</f>
        <v>0</v>
      </c>
    </row>
    <row r="3185" spans="1:27" x14ac:dyDescent="0.3">
      <c r="A3185" t="s">
        <v>257</v>
      </c>
      <c r="B3185">
        <v>3646213124</v>
      </c>
      <c r="C3185" s="1">
        <v>42583.978888888887</v>
      </c>
      <c r="D3185" t="s">
        <v>23</v>
      </c>
      <c r="E3185">
        <v>3200</v>
      </c>
      <c r="F3185" t="s">
        <v>26</v>
      </c>
      <c r="G3185">
        <v>0.09</v>
      </c>
      <c r="H3185">
        <v>2.8500000000000001E-2</v>
      </c>
      <c r="I3185">
        <v>0.28000000000000003</v>
      </c>
      <c r="J3185">
        <v>3322</v>
      </c>
      <c r="K3185">
        <v>3238</v>
      </c>
      <c r="L3185">
        <v>3365</v>
      </c>
      <c r="M3185">
        <v>1637</v>
      </c>
      <c r="N3185">
        <v>1573</v>
      </c>
      <c r="O3185">
        <v>1494</v>
      </c>
      <c r="R3185" t="s">
        <v>258</v>
      </c>
      <c r="S3185">
        <f t="shared" si="147"/>
        <v>1650</v>
      </c>
      <c r="T3185">
        <f t="shared" si="149"/>
        <v>1650</v>
      </c>
      <c r="U3185">
        <f t="shared" si="148"/>
        <v>1850</v>
      </c>
      <c r="V3185">
        <v>1083</v>
      </c>
      <c r="W3185">
        <v>151</v>
      </c>
      <c r="X3185">
        <v>2</v>
      </c>
      <c r="Y3185">
        <f>IF(AND($Q3185="hdbd",$P3185=Y$1),1,0)+IF($W3185=$W3184,Y3184,0)</f>
        <v>0</v>
      </c>
      <c r="Z3185">
        <f>IF(AND($Q3185="hdbd",$P3185=Z$1),1,0)+IF($W3185=$W3184,Z3184,0)</f>
        <v>0</v>
      </c>
      <c r="AA3185">
        <f>IF(AND($Q3185="hdbd",$P3185=AA$1),1,0)+IF($W3185=$W3184,AA3184,0)</f>
        <v>0</v>
      </c>
    </row>
    <row r="3186" spans="1:27" x14ac:dyDescent="0.3">
      <c r="A3186" t="s">
        <v>257</v>
      </c>
      <c r="B3186">
        <v>3646213124</v>
      </c>
      <c r="C3186" s="1">
        <v>42583.978888888887</v>
      </c>
      <c r="D3186" t="s">
        <v>24</v>
      </c>
      <c r="E3186">
        <v>2200</v>
      </c>
      <c r="F3186" t="s">
        <v>26</v>
      </c>
      <c r="H3186">
        <v>2.7799999999999998E-2</v>
      </c>
      <c r="I3186">
        <v>8.1600000000000006E-2</v>
      </c>
      <c r="K3186">
        <v>2259</v>
      </c>
      <c r="L3186">
        <v>3365</v>
      </c>
      <c r="N3186">
        <v>1511</v>
      </c>
      <c r="O3186">
        <v>1494</v>
      </c>
      <c r="R3186" t="s">
        <v>258</v>
      </c>
      <c r="S3186" t="str">
        <f t="shared" si="147"/>
        <v/>
      </c>
      <c r="T3186">
        <f t="shared" si="149"/>
        <v>750</v>
      </c>
      <c r="U3186">
        <f t="shared" si="148"/>
        <v>1850</v>
      </c>
      <c r="V3186">
        <v>1083</v>
      </c>
      <c r="W3186">
        <v>151</v>
      </c>
      <c r="X3186">
        <v>2</v>
      </c>
      <c r="Y3186">
        <f>IF(AND($Q3186="hdbd",$P3186=Y$1),1,0)+IF($W3186=$W3185,Y3185,0)</f>
        <v>0</v>
      </c>
      <c r="Z3186">
        <f>IF(AND($Q3186="hdbd",$P3186=Z$1),1,0)+IF($W3186=$W3185,Z3185,0)</f>
        <v>0</v>
      </c>
      <c r="AA3186">
        <f>IF(AND($Q3186="hdbd",$P3186=AA$1),1,0)+IF($W3186=$W3185,AA3185,0)</f>
        <v>0</v>
      </c>
    </row>
    <row r="3187" spans="1:27" x14ac:dyDescent="0.3">
      <c r="A3187" t="s">
        <v>257</v>
      </c>
      <c r="B3187">
        <v>1959717806</v>
      </c>
      <c r="C3187" s="1">
        <v>42583.978981481479</v>
      </c>
      <c r="D3187" t="s">
        <v>19</v>
      </c>
      <c r="E3187">
        <v>3600</v>
      </c>
      <c r="F3187" t="s">
        <v>26</v>
      </c>
      <c r="H3187">
        <v>2.3900000000000001E-2</v>
      </c>
      <c r="I3187">
        <v>0.1</v>
      </c>
      <c r="J3187">
        <v>3303</v>
      </c>
      <c r="K3187">
        <v>3604</v>
      </c>
      <c r="L3187">
        <v>4082</v>
      </c>
      <c r="M3187">
        <v>3048</v>
      </c>
      <c r="N3187">
        <v>3161</v>
      </c>
      <c r="O3187">
        <v>3066</v>
      </c>
      <c r="R3187" t="s">
        <v>258</v>
      </c>
      <c r="S3187">
        <f t="shared" si="147"/>
        <v>250</v>
      </c>
      <c r="T3187">
        <f t="shared" si="149"/>
        <v>450</v>
      </c>
      <c r="U3187">
        <f t="shared" si="148"/>
        <v>1050</v>
      </c>
      <c r="V3187">
        <v>1084</v>
      </c>
      <c r="W3187">
        <v>151</v>
      </c>
      <c r="X3187">
        <v>3</v>
      </c>
      <c r="Y3187">
        <f>IF(AND($Q3187="hdbd",$P3187=Y$1),1,0)+IF($W3187=$W3186,Y3186,0)</f>
        <v>0</v>
      </c>
      <c r="Z3187">
        <f>IF(AND($Q3187="hdbd",$P3187=Z$1),1,0)+IF($W3187=$W3186,Z3186,0)</f>
        <v>0</v>
      </c>
      <c r="AA3187">
        <f>IF(AND($Q3187="hdbd",$P3187=AA$1),1,0)+IF($W3187=$W3186,AA3186,0)</f>
        <v>0</v>
      </c>
    </row>
    <row r="3188" spans="1:27" x14ac:dyDescent="0.3">
      <c r="A3188" t="s">
        <v>257</v>
      </c>
      <c r="B3188">
        <v>1959717806</v>
      </c>
      <c r="C3188" s="1">
        <v>42583.978981481479</v>
      </c>
      <c r="D3188" t="s">
        <v>23</v>
      </c>
      <c r="E3188">
        <v>3200</v>
      </c>
      <c r="F3188" t="s">
        <v>25</v>
      </c>
      <c r="G3188">
        <v>0.04</v>
      </c>
      <c r="H3188">
        <v>0.5</v>
      </c>
      <c r="I3188">
        <v>0.26</v>
      </c>
      <c r="J3188">
        <v>3276</v>
      </c>
      <c r="K3188">
        <v>3477</v>
      </c>
      <c r="L3188">
        <v>4082</v>
      </c>
      <c r="M3188">
        <v>2993</v>
      </c>
      <c r="N3188">
        <v>3084</v>
      </c>
      <c r="O3188">
        <v>3066</v>
      </c>
      <c r="R3188" t="s">
        <v>258</v>
      </c>
      <c r="S3188">
        <f t="shared" si="147"/>
        <v>250</v>
      </c>
      <c r="T3188">
        <f t="shared" si="149"/>
        <v>350</v>
      </c>
      <c r="U3188">
        <f t="shared" si="148"/>
        <v>1050</v>
      </c>
      <c r="V3188">
        <v>1084</v>
      </c>
      <c r="W3188">
        <v>151</v>
      </c>
      <c r="X3188">
        <v>3</v>
      </c>
      <c r="Y3188">
        <f>IF(AND($Q3188="hdbd",$P3188=Y$1),1,0)+IF($W3188=$W3187,Y3187,0)</f>
        <v>0</v>
      </c>
      <c r="Z3188">
        <f>IF(AND($Q3188="hdbd",$P3188=Z$1),1,0)+IF($W3188=$W3187,Z3187,0)</f>
        <v>0</v>
      </c>
      <c r="AA3188">
        <f>IF(AND($Q3188="hdbd",$P3188=AA$1),1,0)+IF($W3188=$W3187,AA3187,0)</f>
        <v>0</v>
      </c>
    </row>
    <row r="3189" spans="1:27" x14ac:dyDescent="0.3">
      <c r="A3189" t="s">
        <v>257</v>
      </c>
      <c r="B3189">
        <v>1959717806</v>
      </c>
      <c r="C3189" s="1">
        <v>42583.978981481479</v>
      </c>
      <c r="D3189" t="s">
        <v>24</v>
      </c>
      <c r="E3189">
        <v>3600</v>
      </c>
      <c r="F3189" t="s">
        <v>26</v>
      </c>
      <c r="H3189">
        <v>2.8400000000000002E-2</v>
      </c>
      <c r="I3189">
        <v>7.9000000000000001E-2</v>
      </c>
      <c r="K3189">
        <v>3625</v>
      </c>
      <c r="L3189">
        <v>4082</v>
      </c>
      <c r="N3189">
        <v>3176</v>
      </c>
      <c r="O3189">
        <v>3066</v>
      </c>
      <c r="R3189" t="s">
        <v>258</v>
      </c>
      <c r="S3189" t="str">
        <f t="shared" si="147"/>
        <v/>
      </c>
      <c r="T3189">
        <f t="shared" si="149"/>
        <v>450</v>
      </c>
      <c r="U3189">
        <f t="shared" si="148"/>
        <v>1050</v>
      </c>
      <c r="V3189">
        <v>1084</v>
      </c>
      <c r="W3189">
        <v>151</v>
      </c>
      <c r="X3189">
        <v>3</v>
      </c>
      <c r="Y3189">
        <f>IF(AND($Q3189="hdbd",$P3189=Y$1),1,0)+IF($W3189=$W3188,Y3188,0)</f>
        <v>0</v>
      </c>
      <c r="Z3189">
        <f>IF(AND($Q3189="hdbd",$P3189=Z$1),1,0)+IF($W3189=$W3188,Z3188,0)</f>
        <v>0</v>
      </c>
      <c r="AA3189">
        <f>IF(AND($Q3189="hdbd",$P3189=AA$1),1,0)+IF($W3189=$W3188,AA3188,0)</f>
        <v>0</v>
      </c>
    </row>
    <row r="3190" spans="1:27" x14ac:dyDescent="0.3">
      <c r="A3190" t="s">
        <v>257</v>
      </c>
      <c r="B3190">
        <v>2164063639</v>
      </c>
      <c r="C3190" s="1">
        <v>42583.979027777779</v>
      </c>
      <c r="D3190" t="s">
        <v>19</v>
      </c>
      <c r="E3190">
        <v>1500</v>
      </c>
      <c r="F3190" t="s">
        <v>25</v>
      </c>
      <c r="G3190">
        <v>0.11</v>
      </c>
      <c r="H3190">
        <v>1E-3</v>
      </c>
      <c r="I3190">
        <v>0.25</v>
      </c>
      <c r="J3190">
        <v>868</v>
      </c>
      <c r="K3190">
        <v>1145</v>
      </c>
      <c r="L3190">
        <v>1818</v>
      </c>
      <c r="M3190">
        <v>489</v>
      </c>
      <c r="N3190">
        <v>595</v>
      </c>
      <c r="O3190">
        <v>543</v>
      </c>
      <c r="R3190" t="s">
        <v>258</v>
      </c>
      <c r="S3190">
        <f t="shared" si="147"/>
        <v>350</v>
      </c>
      <c r="T3190">
        <f t="shared" si="149"/>
        <v>550</v>
      </c>
      <c r="U3190">
        <f t="shared" si="148"/>
        <v>1250</v>
      </c>
      <c r="V3190">
        <v>1085</v>
      </c>
      <c r="W3190">
        <v>151</v>
      </c>
      <c r="X3190">
        <v>4</v>
      </c>
      <c r="Y3190">
        <f>IF(AND($Q3190="hdbd",$P3190=Y$1),1,0)+IF($W3190=$W3189,Y3189,0)</f>
        <v>0</v>
      </c>
      <c r="Z3190">
        <f>IF(AND($Q3190="hdbd",$P3190=Z$1),1,0)+IF($W3190=$W3189,Z3189,0)</f>
        <v>0</v>
      </c>
      <c r="AA3190">
        <f>IF(AND($Q3190="hdbd",$P3190=AA$1),1,0)+IF($W3190=$W3189,AA3189,0)</f>
        <v>0</v>
      </c>
    </row>
    <row r="3191" spans="1:27" x14ac:dyDescent="0.3">
      <c r="A3191" t="s">
        <v>257</v>
      </c>
      <c r="B3191">
        <v>2164063639</v>
      </c>
      <c r="C3191" s="1">
        <v>42583.979027777779</v>
      </c>
      <c r="D3191" t="s">
        <v>23</v>
      </c>
      <c r="E3191">
        <v>1500</v>
      </c>
      <c r="F3191" t="s">
        <v>26</v>
      </c>
      <c r="H3191">
        <v>2.6700000000000002E-2</v>
      </c>
      <c r="I3191">
        <v>0.26</v>
      </c>
      <c r="J3191">
        <v>842</v>
      </c>
      <c r="K3191">
        <v>1250</v>
      </c>
      <c r="L3191">
        <v>1818</v>
      </c>
      <c r="M3191">
        <v>444</v>
      </c>
      <c r="N3191">
        <v>559</v>
      </c>
      <c r="O3191">
        <v>543</v>
      </c>
      <c r="R3191" t="s">
        <v>258</v>
      </c>
      <c r="S3191">
        <f t="shared" si="147"/>
        <v>350</v>
      </c>
      <c r="T3191">
        <f t="shared" si="149"/>
        <v>650</v>
      </c>
      <c r="U3191">
        <f t="shared" si="148"/>
        <v>1250</v>
      </c>
      <c r="V3191">
        <v>1085</v>
      </c>
      <c r="W3191">
        <v>151</v>
      </c>
      <c r="X3191">
        <v>4</v>
      </c>
      <c r="Y3191">
        <f>IF(AND($Q3191="hdbd",$P3191=Y$1),1,0)+IF($W3191=$W3190,Y3190,0)</f>
        <v>0</v>
      </c>
      <c r="Z3191">
        <f>IF(AND($Q3191="hdbd",$P3191=Z$1),1,0)+IF($W3191=$W3190,Z3190,0)</f>
        <v>0</v>
      </c>
      <c r="AA3191">
        <f>IF(AND($Q3191="hdbd",$P3191=AA$1),1,0)+IF($W3191=$W3190,AA3190,0)</f>
        <v>0</v>
      </c>
    </row>
    <row r="3192" spans="1:27" x14ac:dyDescent="0.3">
      <c r="A3192" t="s">
        <v>257</v>
      </c>
      <c r="B3192">
        <v>2164063639</v>
      </c>
      <c r="C3192" s="1">
        <v>42583.979027777779</v>
      </c>
      <c r="D3192" t="s">
        <v>24</v>
      </c>
      <c r="E3192">
        <v>1700</v>
      </c>
      <c r="F3192" t="s">
        <v>26</v>
      </c>
      <c r="H3192">
        <v>2.7400000000000001E-2</v>
      </c>
      <c r="I3192">
        <v>8.8900000000000007E-2</v>
      </c>
      <c r="K3192">
        <v>1482</v>
      </c>
      <c r="L3192">
        <v>1818</v>
      </c>
      <c r="N3192">
        <v>642</v>
      </c>
      <c r="O3192">
        <v>544</v>
      </c>
      <c r="R3192" t="s">
        <v>258</v>
      </c>
      <c r="S3192" t="str">
        <f t="shared" si="147"/>
        <v/>
      </c>
      <c r="T3192">
        <f t="shared" si="149"/>
        <v>850</v>
      </c>
      <c r="U3192">
        <f t="shared" si="148"/>
        <v>1250</v>
      </c>
      <c r="V3192">
        <v>1085</v>
      </c>
      <c r="W3192">
        <v>151</v>
      </c>
      <c r="X3192">
        <v>4</v>
      </c>
      <c r="Y3192">
        <f>IF(AND($Q3192="hdbd",$P3192=Y$1),1,0)+IF($W3192=$W3191,Y3191,0)</f>
        <v>0</v>
      </c>
      <c r="Z3192">
        <f>IF(AND($Q3192="hdbd",$P3192=Z$1),1,0)+IF($W3192=$W3191,Z3191,0)</f>
        <v>0</v>
      </c>
      <c r="AA3192">
        <f>IF(AND($Q3192="hdbd",$P3192=AA$1),1,0)+IF($W3192=$W3191,AA3191,0)</f>
        <v>0</v>
      </c>
    </row>
    <row r="3193" spans="1:27" x14ac:dyDescent="0.3">
      <c r="A3193" t="s">
        <v>257</v>
      </c>
      <c r="B3193">
        <v>2487885219</v>
      </c>
      <c r="C3193" s="1">
        <v>42583.979120370372</v>
      </c>
      <c r="D3193" t="s">
        <v>19</v>
      </c>
      <c r="E3193">
        <v>1800</v>
      </c>
      <c r="F3193" t="s">
        <v>20</v>
      </c>
      <c r="I3193">
        <v>0.27</v>
      </c>
      <c r="J3193">
        <v>1605</v>
      </c>
      <c r="M3193">
        <v>758</v>
      </c>
      <c r="N3193">
        <v>911</v>
      </c>
      <c r="P3193" t="s">
        <v>20</v>
      </c>
      <c r="Q3193" t="s">
        <v>21</v>
      </c>
      <c r="R3193" t="s">
        <v>258</v>
      </c>
      <c r="S3193">
        <f t="shared" si="147"/>
        <v>850</v>
      </c>
      <c r="T3193" t="str">
        <f t="shared" si="149"/>
        <v/>
      </c>
      <c r="U3193" t="str">
        <f t="shared" si="148"/>
        <v/>
      </c>
      <c r="V3193">
        <v>1086</v>
      </c>
      <c r="W3193">
        <v>151</v>
      </c>
      <c r="X3193">
        <v>5</v>
      </c>
      <c r="Y3193">
        <f>IF(AND($Q3193="hdbd",$P3193=Y$1),1,0)+IF($W3193=$W3192,Y3192,0)</f>
        <v>0</v>
      </c>
      <c r="Z3193">
        <f>IF(AND($Q3193="hdbd",$P3193=Z$1),1,0)+IF($W3193=$W3192,Z3192,0)</f>
        <v>0</v>
      </c>
      <c r="AA3193">
        <f>IF(AND($Q3193="hdbd",$P3193=AA$1),1,0)+IF($W3193=$W3192,AA3192,0)</f>
        <v>1</v>
      </c>
    </row>
    <row r="3194" spans="1:27" x14ac:dyDescent="0.3">
      <c r="A3194" t="s">
        <v>257</v>
      </c>
      <c r="B3194">
        <v>2487885219</v>
      </c>
      <c r="C3194" s="1">
        <v>42583.979120370372</v>
      </c>
      <c r="D3194" t="s">
        <v>23</v>
      </c>
      <c r="E3194">
        <v>1600</v>
      </c>
      <c r="F3194" t="s">
        <v>26</v>
      </c>
      <c r="G3194">
        <v>0.04</v>
      </c>
      <c r="H3194">
        <v>4.2000000000000003E-2</v>
      </c>
      <c r="I3194">
        <v>0.08</v>
      </c>
      <c r="J3194">
        <v>1194</v>
      </c>
      <c r="K3194">
        <v>1615</v>
      </c>
      <c r="L3194">
        <v>1805</v>
      </c>
      <c r="M3194">
        <v>615</v>
      </c>
      <c r="N3194">
        <v>811</v>
      </c>
      <c r="O3194">
        <v>781</v>
      </c>
      <c r="R3194" t="s">
        <v>258</v>
      </c>
      <c r="S3194">
        <f t="shared" si="147"/>
        <v>550</v>
      </c>
      <c r="T3194">
        <f t="shared" si="149"/>
        <v>850</v>
      </c>
      <c r="U3194">
        <f t="shared" si="148"/>
        <v>1050</v>
      </c>
      <c r="V3194">
        <v>1086</v>
      </c>
      <c r="W3194">
        <v>151</v>
      </c>
      <c r="X3194">
        <v>5</v>
      </c>
      <c r="Y3194">
        <f>IF(AND($Q3194="hdbd",$P3194=Y$1),1,0)+IF($W3194=$W3193,Y3193,0)</f>
        <v>0</v>
      </c>
      <c r="Z3194">
        <f>IF(AND($Q3194="hdbd",$P3194=Z$1),1,0)+IF($W3194=$W3193,Z3193,0)</f>
        <v>0</v>
      </c>
      <c r="AA3194">
        <f>IF(AND($Q3194="hdbd",$P3194=AA$1),1,0)+IF($W3194=$W3193,AA3193,0)</f>
        <v>1</v>
      </c>
    </row>
    <row r="3195" spans="1:27" x14ac:dyDescent="0.3">
      <c r="A3195" t="s">
        <v>257</v>
      </c>
      <c r="B3195">
        <v>2487885219</v>
      </c>
      <c r="C3195" s="1">
        <v>42583.979120370372</v>
      </c>
      <c r="D3195" t="s">
        <v>24</v>
      </c>
      <c r="E3195">
        <v>1800</v>
      </c>
      <c r="F3195" t="s">
        <v>20</v>
      </c>
      <c r="H3195">
        <v>1.0999999999999999E-2</v>
      </c>
      <c r="I3195">
        <v>7.4800000000000005E-2</v>
      </c>
      <c r="K3195">
        <v>2259</v>
      </c>
      <c r="L3195">
        <v>1805</v>
      </c>
      <c r="N3195">
        <v>938</v>
      </c>
      <c r="O3195">
        <v>781</v>
      </c>
      <c r="R3195" t="s">
        <v>258</v>
      </c>
      <c r="S3195" t="str">
        <f t="shared" si="147"/>
        <v/>
      </c>
      <c r="T3195">
        <f t="shared" si="149"/>
        <v>1350</v>
      </c>
      <c r="U3195">
        <f t="shared" si="148"/>
        <v>1050</v>
      </c>
      <c r="V3195">
        <v>1086</v>
      </c>
      <c r="W3195">
        <v>151</v>
      </c>
      <c r="X3195">
        <v>5</v>
      </c>
      <c r="Y3195">
        <f>IF(AND($Q3195="hdbd",$P3195=Y$1),1,0)+IF($W3195=$W3194,Y3194,0)</f>
        <v>0</v>
      </c>
      <c r="Z3195">
        <f>IF(AND($Q3195="hdbd",$P3195=Z$1),1,0)+IF($W3195=$W3194,Z3194,0)</f>
        <v>0</v>
      </c>
      <c r="AA3195">
        <f>IF(AND($Q3195="hdbd",$P3195=AA$1),1,0)+IF($W3195=$W3194,AA3194,0)</f>
        <v>1</v>
      </c>
    </row>
    <row r="3196" spans="1:27" x14ac:dyDescent="0.3">
      <c r="A3196" t="s">
        <v>257</v>
      </c>
      <c r="B3196">
        <v>1327778542</v>
      </c>
      <c r="C3196" s="1">
        <v>42583.979259259257</v>
      </c>
      <c r="D3196" t="s">
        <v>19</v>
      </c>
      <c r="E3196">
        <v>2900</v>
      </c>
      <c r="F3196" t="s">
        <v>26</v>
      </c>
      <c r="H3196">
        <v>3.4500000000000003E-2</v>
      </c>
      <c r="I3196">
        <v>0.26</v>
      </c>
      <c r="J3196">
        <v>2132</v>
      </c>
      <c r="K3196">
        <v>2930</v>
      </c>
      <c r="L3196">
        <v>3888</v>
      </c>
      <c r="M3196">
        <v>1271</v>
      </c>
      <c r="N3196">
        <v>1447</v>
      </c>
      <c r="O3196">
        <v>1424</v>
      </c>
      <c r="R3196" t="s">
        <v>258</v>
      </c>
      <c r="S3196">
        <f t="shared" si="147"/>
        <v>850</v>
      </c>
      <c r="T3196">
        <f t="shared" si="149"/>
        <v>1450</v>
      </c>
      <c r="U3196">
        <f t="shared" si="148"/>
        <v>2450</v>
      </c>
      <c r="V3196">
        <v>1087</v>
      </c>
      <c r="W3196">
        <v>151</v>
      </c>
      <c r="X3196">
        <v>6</v>
      </c>
      <c r="Y3196">
        <f>IF(AND($Q3196="hdbd",$P3196=Y$1),1,0)+IF($W3196=$W3195,Y3195,0)</f>
        <v>0</v>
      </c>
      <c r="Z3196">
        <f>IF(AND($Q3196="hdbd",$P3196=Z$1),1,0)+IF($W3196=$W3195,Z3195,0)</f>
        <v>0</v>
      </c>
      <c r="AA3196">
        <f>IF(AND($Q3196="hdbd",$P3196=AA$1),1,0)+IF($W3196=$W3195,AA3195,0)</f>
        <v>1</v>
      </c>
    </row>
    <row r="3197" spans="1:27" x14ac:dyDescent="0.3">
      <c r="A3197" t="s">
        <v>257</v>
      </c>
      <c r="B3197">
        <v>1327778542</v>
      </c>
      <c r="C3197" s="1">
        <v>42583.979259259257</v>
      </c>
      <c r="D3197" t="s">
        <v>23</v>
      </c>
      <c r="E3197">
        <v>3000</v>
      </c>
      <c r="F3197" t="s">
        <v>26</v>
      </c>
      <c r="H3197">
        <v>2.6499999999999999E-2</v>
      </c>
      <c r="J3197">
        <v>2084</v>
      </c>
      <c r="K3197">
        <v>3003</v>
      </c>
      <c r="L3197">
        <v>3888</v>
      </c>
      <c r="M3197">
        <v>1372</v>
      </c>
      <c r="N3197">
        <v>1630</v>
      </c>
      <c r="O3197">
        <v>1424</v>
      </c>
      <c r="R3197" t="s">
        <v>258</v>
      </c>
      <c r="S3197">
        <f t="shared" si="147"/>
        <v>750</v>
      </c>
      <c r="T3197">
        <f t="shared" si="149"/>
        <v>1350</v>
      </c>
      <c r="U3197">
        <f t="shared" si="148"/>
        <v>2450</v>
      </c>
      <c r="V3197">
        <v>1087</v>
      </c>
      <c r="W3197">
        <v>151</v>
      </c>
      <c r="X3197">
        <v>6</v>
      </c>
      <c r="Y3197">
        <f>IF(AND($Q3197="hdbd",$P3197=Y$1),1,0)+IF($W3197=$W3196,Y3196,0)</f>
        <v>0</v>
      </c>
      <c r="Z3197">
        <f>IF(AND($Q3197="hdbd",$P3197=Z$1),1,0)+IF($W3197=$W3196,Z3196,0)</f>
        <v>0</v>
      </c>
      <c r="AA3197">
        <f>IF(AND($Q3197="hdbd",$P3197=AA$1),1,0)+IF($W3197=$W3196,AA3196,0)</f>
        <v>1</v>
      </c>
    </row>
    <row r="3198" spans="1:27" x14ac:dyDescent="0.3">
      <c r="A3198" t="s">
        <v>257</v>
      </c>
      <c r="B3198">
        <v>1327778542</v>
      </c>
      <c r="C3198" s="1">
        <v>42583.979259259257</v>
      </c>
      <c r="D3198" t="s">
        <v>24</v>
      </c>
      <c r="E3198">
        <v>2900</v>
      </c>
      <c r="F3198" t="s">
        <v>26</v>
      </c>
      <c r="H3198">
        <v>2.0799999999999999E-2</v>
      </c>
      <c r="I3198">
        <v>0.76119999999999999</v>
      </c>
      <c r="K3198">
        <v>2998</v>
      </c>
      <c r="L3198">
        <v>3888</v>
      </c>
      <c r="N3198">
        <v>1562</v>
      </c>
      <c r="O3198">
        <v>1424</v>
      </c>
      <c r="R3198" t="s">
        <v>258</v>
      </c>
      <c r="S3198" t="str">
        <f t="shared" si="147"/>
        <v/>
      </c>
      <c r="T3198">
        <f t="shared" si="149"/>
        <v>1450</v>
      </c>
      <c r="U3198">
        <f t="shared" si="148"/>
        <v>2450</v>
      </c>
      <c r="V3198">
        <v>1087</v>
      </c>
      <c r="W3198">
        <v>151</v>
      </c>
      <c r="X3198">
        <v>6</v>
      </c>
      <c r="Y3198">
        <f>IF(AND($Q3198="hdbd",$P3198=Y$1),1,0)+IF($W3198=$W3197,Y3197,0)</f>
        <v>0</v>
      </c>
      <c r="Z3198">
        <f>IF(AND($Q3198="hdbd",$P3198=Z$1),1,0)+IF($W3198=$W3197,Z3197,0)</f>
        <v>0</v>
      </c>
      <c r="AA3198">
        <f>IF(AND($Q3198="hdbd",$P3198=AA$1),1,0)+IF($W3198=$W3197,AA3197,0)</f>
        <v>1</v>
      </c>
    </row>
    <row r="3199" spans="1:27" x14ac:dyDescent="0.3">
      <c r="A3199" t="s">
        <v>257</v>
      </c>
      <c r="B3199">
        <v>2651612974</v>
      </c>
      <c r="C3199" s="1">
        <v>42583.97934027778</v>
      </c>
      <c r="D3199" t="s">
        <v>19</v>
      </c>
      <c r="E3199">
        <v>1300</v>
      </c>
      <c r="F3199" t="s">
        <v>25</v>
      </c>
      <c r="G3199">
        <v>0.04</v>
      </c>
      <c r="H3199">
        <v>1E-3</v>
      </c>
      <c r="I3199">
        <v>0.25</v>
      </c>
      <c r="J3199">
        <v>1301</v>
      </c>
      <c r="K3199">
        <v>1556</v>
      </c>
      <c r="L3199">
        <v>2290</v>
      </c>
      <c r="M3199">
        <v>906</v>
      </c>
      <c r="N3199">
        <v>1044</v>
      </c>
      <c r="O3199">
        <v>1122</v>
      </c>
      <c r="R3199" t="s">
        <v>258</v>
      </c>
      <c r="S3199">
        <f t="shared" si="147"/>
        <v>350</v>
      </c>
      <c r="T3199">
        <f t="shared" si="149"/>
        <v>550</v>
      </c>
      <c r="U3199">
        <f t="shared" si="148"/>
        <v>1150</v>
      </c>
      <c r="V3199">
        <v>1088</v>
      </c>
      <c r="W3199">
        <v>151</v>
      </c>
      <c r="X3199">
        <v>7</v>
      </c>
      <c r="Y3199">
        <f>IF(AND($Q3199="hdbd",$P3199=Y$1),1,0)+IF($W3199=$W3198,Y3198,0)</f>
        <v>0</v>
      </c>
      <c r="Z3199">
        <f>IF(AND($Q3199="hdbd",$P3199=Z$1),1,0)+IF($W3199=$W3198,Z3198,0)</f>
        <v>0</v>
      </c>
      <c r="AA3199">
        <f>IF(AND($Q3199="hdbd",$P3199=AA$1),1,0)+IF($W3199=$W3198,AA3198,0)</f>
        <v>1</v>
      </c>
    </row>
    <row r="3200" spans="1:27" x14ac:dyDescent="0.3">
      <c r="A3200" t="s">
        <v>257</v>
      </c>
      <c r="B3200">
        <v>2651612974</v>
      </c>
      <c r="C3200" s="1">
        <v>42583.97934027778</v>
      </c>
      <c r="D3200" t="s">
        <v>23</v>
      </c>
      <c r="E3200">
        <v>1300</v>
      </c>
      <c r="F3200" t="s">
        <v>25</v>
      </c>
      <c r="G3200">
        <v>0.09</v>
      </c>
      <c r="H3200">
        <v>3.1699999999999999E-2</v>
      </c>
      <c r="I3200">
        <v>0.25</v>
      </c>
      <c r="J3200">
        <v>1223</v>
      </c>
      <c r="K3200">
        <v>1522</v>
      </c>
      <c r="L3200">
        <v>2290</v>
      </c>
      <c r="M3200">
        <v>805</v>
      </c>
      <c r="N3200">
        <v>965</v>
      </c>
      <c r="O3200">
        <v>1122</v>
      </c>
      <c r="R3200" t="s">
        <v>258</v>
      </c>
      <c r="S3200">
        <f t="shared" si="147"/>
        <v>450</v>
      </c>
      <c r="T3200">
        <f t="shared" si="149"/>
        <v>550</v>
      </c>
      <c r="U3200">
        <f t="shared" si="148"/>
        <v>1150</v>
      </c>
      <c r="V3200">
        <v>1088</v>
      </c>
      <c r="W3200">
        <v>151</v>
      </c>
      <c r="X3200">
        <v>7</v>
      </c>
      <c r="Y3200">
        <f>IF(AND($Q3200="hdbd",$P3200=Y$1),1,0)+IF($W3200=$W3199,Y3199,0)</f>
        <v>0</v>
      </c>
      <c r="Z3200">
        <f>IF(AND($Q3200="hdbd",$P3200=Z$1),1,0)+IF($W3200=$W3199,Z3199,0)</f>
        <v>0</v>
      </c>
      <c r="AA3200">
        <f>IF(AND($Q3200="hdbd",$P3200=AA$1),1,0)+IF($W3200=$W3199,AA3199,0)</f>
        <v>1</v>
      </c>
    </row>
    <row r="3201" spans="1:27" x14ac:dyDescent="0.3">
      <c r="A3201" t="s">
        <v>257</v>
      </c>
      <c r="B3201">
        <v>2651612974</v>
      </c>
      <c r="C3201" s="1">
        <v>42583.97934027778</v>
      </c>
      <c r="D3201" t="s">
        <v>24</v>
      </c>
      <c r="E3201">
        <v>1700</v>
      </c>
      <c r="F3201" t="s">
        <v>26</v>
      </c>
      <c r="H3201">
        <v>2.92E-2</v>
      </c>
      <c r="I3201">
        <v>7.9000000000000001E-2</v>
      </c>
      <c r="K3201">
        <v>1771</v>
      </c>
      <c r="L3201">
        <v>2290</v>
      </c>
      <c r="N3201">
        <v>1072</v>
      </c>
      <c r="O3201">
        <v>1122</v>
      </c>
      <c r="R3201" t="s">
        <v>258</v>
      </c>
      <c r="S3201" t="str">
        <f t="shared" si="147"/>
        <v/>
      </c>
      <c r="T3201">
        <f t="shared" si="149"/>
        <v>650</v>
      </c>
      <c r="U3201">
        <f t="shared" si="148"/>
        <v>1150</v>
      </c>
      <c r="V3201">
        <v>1088</v>
      </c>
      <c r="W3201">
        <v>151</v>
      </c>
      <c r="X3201">
        <v>7</v>
      </c>
      <c r="Y3201">
        <f>IF(AND($Q3201="hdbd",$P3201=Y$1),1,0)+IF($W3201=$W3200,Y3200,0)</f>
        <v>0</v>
      </c>
      <c r="Z3201">
        <f>IF(AND($Q3201="hdbd",$P3201=Z$1),1,0)+IF($W3201=$W3200,Z3200,0)</f>
        <v>0</v>
      </c>
      <c r="AA3201">
        <f>IF(AND($Q3201="hdbd",$P3201=AA$1),1,0)+IF($W3201=$W3200,AA3200,0)</f>
        <v>1</v>
      </c>
    </row>
    <row r="3202" spans="1:27" x14ac:dyDescent="0.3">
      <c r="A3202" s="2" t="s">
        <v>259</v>
      </c>
      <c r="B3202">
        <v>1314322666</v>
      </c>
      <c r="C3202" s="1">
        <v>42582.412881944445</v>
      </c>
      <c r="D3202" t="s">
        <v>19</v>
      </c>
      <c r="E3202">
        <v>5000</v>
      </c>
      <c r="F3202" t="s">
        <v>26</v>
      </c>
      <c r="H3202">
        <v>0.47499999999999998</v>
      </c>
      <c r="I3202">
        <v>0.49</v>
      </c>
      <c r="K3202">
        <v>7201</v>
      </c>
      <c r="L3202">
        <v>7400</v>
      </c>
      <c r="M3202">
        <v>4232</v>
      </c>
      <c r="N3202">
        <v>4775</v>
      </c>
      <c r="O3202">
        <v>4625</v>
      </c>
      <c r="R3202" t="s">
        <v>260</v>
      </c>
      <c r="S3202" t="str">
        <f t="shared" si="147"/>
        <v/>
      </c>
      <c r="T3202">
        <f t="shared" si="149"/>
        <v>2450</v>
      </c>
      <c r="U3202">
        <f t="shared" si="148"/>
        <v>2750</v>
      </c>
      <c r="V3202">
        <v>1089</v>
      </c>
      <c r="W3202">
        <v>152</v>
      </c>
      <c r="X3202">
        <v>1</v>
      </c>
      <c r="Y3202">
        <f>IF(AND($Q3202="hdbd",$P3202=Y$1),1,0)+IF($W3202=$W3201,Y3201,0)</f>
        <v>0</v>
      </c>
      <c r="Z3202">
        <f>IF(AND($Q3202="hdbd",$P3202=Z$1),1,0)+IF($W3202=$W3201,Z3201,0)</f>
        <v>0</v>
      </c>
      <c r="AA3202">
        <f>IF(AND($Q3202="hdbd",$P3202=AA$1),1,0)+IF($W3202=$W3201,AA3201,0)</f>
        <v>0</v>
      </c>
    </row>
    <row r="3203" spans="1:27" x14ac:dyDescent="0.3">
      <c r="A3203" s="2" t="s">
        <v>259</v>
      </c>
      <c r="B3203">
        <v>1314322666</v>
      </c>
      <c r="C3203" s="1">
        <v>42582.412881944445</v>
      </c>
      <c r="D3203" t="s">
        <v>23</v>
      </c>
      <c r="E3203">
        <v>5000</v>
      </c>
      <c r="F3203" t="s">
        <v>26</v>
      </c>
      <c r="G3203">
        <v>1.1200000000000001</v>
      </c>
      <c r="H3203">
        <v>0.3599</v>
      </c>
      <c r="I3203">
        <v>0.4284</v>
      </c>
      <c r="J3203">
        <v>7591</v>
      </c>
      <c r="K3203">
        <v>7128</v>
      </c>
      <c r="L3203">
        <v>7400</v>
      </c>
      <c r="M3203">
        <v>3597</v>
      </c>
      <c r="N3203">
        <v>4698</v>
      </c>
      <c r="O3203">
        <v>4625</v>
      </c>
      <c r="R3203" t="s">
        <v>260</v>
      </c>
      <c r="S3203">
        <f t="shared" si="147"/>
        <v>3950</v>
      </c>
      <c r="T3203">
        <f t="shared" si="149"/>
        <v>2450</v>
      </c>
      <c r="U3203">
        <f t="shared" si="148"/>
        <v>2750</v>
      </c>
      <c r="V3203">
        <v>1089</v>
      </c>
      <c r="W3203">
        <v>152</v>
      </c>
      <c r="X3203">
        <v>1</v>
      </c>
      <c r="Y3203">
        <f>IF(AND($Q3203="hdbd",$P3203=Y$1),1,0)+IF($W3203=$W3202,Y3202,0)</f>
        <v>0</v>
      </c>
      <c r="Z3203">
        <f>IF(AND($Q3203="hdbd",$P3203=Z$1),1,0)+IF($W3203=$W3202,Z3202,0)</f>
        <v>0</v>
      </c>
      <c r="AA3203">
        <f>IF(AND($Q3203="hdbd",$P3203=AA$1),1,0)+IF($W3203=$W3202,AA3202,0)</f>
        <v>0</v>
      </c>
    </row>
    <row r="3204" spans="1:27" x14ac:dyDescent="0.3">
      <c r="A3204" s="2" t="s">
        <v>259</v>
      </c>
      <c r="B3204">
        <v>1314322666</v>
      </c>
      <c r="C3204" s="1">
        <v>42582.412881944445</v>
      </c>
      <c r="D3204" t="s">
        <v>24</v>
      </c>
      <c r="E3204">
        <v>5000</v>
      </c>
      <c r="F3204" t="s">
        <v>20</v>
      </c>
      <c r="H3204">
        <v>0.02</v>
      </c>
      <c r="I3204">
        <v>0.32</v>
      </c>
      <c r="K3204">
        <v>7540</v>
      </c>
      <c r="L3204">
        <v>7400</v>
      </c>
      <c r="N3204">
        <v>4824</v>
      </c>
      <c r="O3204">
        <v>4625</v>
      </c>
      <c r="R3204" t="s">
        <v>260</v>
      </c>
      <c r="S3204" t="str">
        <f t="shared" ref="S3204:S3267" si="150">IF(OR(J3204="",M3204=""),"",MIN(_xlfn.FLOOR.MATH((J3204-M3204)/100)*100+50,5100))</f>
        <v/>
      </c>
      <c r="T3204">
        <f t="shared" si="149"/>
        <v>2750</v>
      </c>
      <c r="U3204">
        <f t="shared" ref="U3204:U3267" si="151">IF(OR(L3204="",O3204=""),"",MIN(_xlfn.FLOOR.MATH((L3204-O3204)/100)*100+50,5100))</f>
        <v>2750</v>
      </c>
      <c r="V3204">
        <v>1089</v>
      </c>
      <c r="W3204">
        <v>152</v>
      </c>
      <c r="X3204">
        <v>1</v>
      </c>
      <c r="Y3204">
        <f>IF(AND($Q3204="hdbd",$P3204=Y$1),1,0)+IF($W3204=$W3203,Y3203,0)</f>
        <v>0</v>
      </c>
      <c r="Z3204">
        <f>IF(AND($Q3204="hdbd",$P3204=Z$1),1,0)+IF($W3204=$W3203,Z3203,0)</f>
        <v>0</v>
      </c>
      <c r="AA3204">
        <f>IF(AND($Q3204="hdbd",$P3204=AA$1),1,0)+IF($W3204=$W3203,AA3203,0)</f>
        <v>0</v>
      </c>
    </row>
    <row r="3205" spans="1:27" x14ac:dyDescent="0.3">
      <c r="A3205" t="s">
        <v>261</v>
      </c>
      <c r="B3205">
        <v>245170331</v>
      </c>
      <c r="C3205" s="1">
        <v>42581.613287037035</v>
      </c>
      <c r="D3205" t="s">
        <v>19</v>
      </c>
      <c r="E3205">
        <v>1000</v>
      </c>
      <c r="F3205" t="s">
        <v>26</v>
      </c>
      <c r="G3205">
        <v>0.27</v>
      </c>
      <c r="H3205">
        <v>0.47199999999999998</v>
      </c>
      <c r="I3205">
        <v>0.45</v>
      </c>
      <c r="J3205">
        <v>666</v>
      </c>
      <c r="K3205">
        <v>455</v>
      </c>
      <c r="L3205">
        <v>1018</v>
      </c>
      <c r="M3205">
        <v>184</v>
      </c>
      <c r="N3205">
        <v>199</v>
      </c>
      <c r="O3205">
        <v>184</v>
      </c>
      <c r="P3205" t="s">
        <v>26</v>
      </c>
      <c r="Q3205" t="s">
        <v>21</v>
      </c>
      <c r="R3205" t="s">
        <v>262</v>
      </c>
      <c r="S3205">
        <f t="shared" si="150"/>
        <v>450</v>
      </c>
      <c r="T3205">
        <f t="shared" ref="T3205:T3268" si="152">IF(OR(K3205="",N3205=""),"",MIN(_xlfn.FLOOR.MATH((K3205-N3205)/100)*100+50,5100))</f>
        <v>250</v>
      </c>
      <c r="U3205">
        <f t="shared" si="151"/>
        <v>850</v>
      </c>
      <c r="V3205">
        <v>1090</v>
      </c>
      <c r="W3205">
        <v>153</v>
      </c>
      <c r="X3205">
        <v>1</v>
      </c>
      <c r="Y3205">
        <f>IF(AND($Q3205="hdbd",$P3205=Y$1),1,0)+IF($W3205=$W3204,Y3204,0)</f>
        <v>0</v>
      </c>
      <c r="Z3205">
        <f>IF(AND($Q3205="hdbd",$P3205=Z$1),1,0)+IF($W3205=$W3204,Z3204,0)</f>
        <v>1</v>
      </c>
      <c r="AA3205">
        <f>IF(AND($Q3205="hdbd",$P3205=AA$1),1,0)+IF($W3205=$W3204,AA3204,0)</f>
        <v>0</v>
      </c>
    </row>
    <row r="3206" spans="1:27" x14ac:dyDescent="0.3">
      <c r="A3206" t="s">
        <v>261</v>
      </c>
      <c r="B3206">
        <v>245170331</v>
      </c>
      <c r="C3206" s="1">
        <v>42581.613287037035</v>
      </c>
      <c r="D3206" t="s">
        <v>23</v>
      </c>
      <c r="E3206">
        <v>1000</v>
      </c>
      <c r="F3206" t="s">
        <v>20</v>
      </c>
      <c r="G3206">
        <v>7.0000000000000007E-2</v>
      </c>
      <c r="H3206">
        <v>0.19409999999999999</v>
      </c>
      <c r="I3206">
        <v>0.50109999999999999</v>
      </c>
      <c r="J3206">
        <v>666</v>
      </c>
      <c r="K3206">
        <v>664</v>
      </c>
      <c r="M3206">
        <v>184</v>
      </c>
      <c r="N3206">
        <v>215</v>
      </c>
      <c r="P3206" t="s">
        <v>20</v>
      </c>
      <c r="Q3206" t="s">
        <v>21</v>
      </c>
      <c r="R3206" t="s">
        <v>262</v>
      </c>
      <c r="S3206">
        <f t="shared" si="150"/>
        <v>450</v>
      </c>
      <c r="T3206">
        <f t="shared" si="152"/>
        <v>450</v>
      </c>
      <c r="U3206" t="str">
        <f t="shared" si="151"/>
        <v/>
      </c>
      <c r="V3206">
        <v>1090</v>
      </c>
      <c r="W3206">
        <v>153</v>
      </c>
      <c r="X3206">
        <v>1</v>
      </c>
      <c r="Y3206">
        <f>IF(AND($Q3206="hdbd",$P3206=Y$1),1,0)+IF($W3206=$W3205,Y3205,0)</f>
        <v>0</v>
      </c>
      <c r="Z3206">
        <f>IF(AND($Q3206="hdbd",$P3206=Z$1),1,0)+IF($W3206=$W3205,Z3205,0)</f>
        <v>1</v>
      </c>
      <c r="AA3206">
        <f>IF(AND($Q3206="hdbd",$P3206=AA$1),1,0)+IF($W3206=$W3205,AA3205,0)</f>
        <v>1</v>
      </c>
    </row>
    <row r="3207" spans="1:27" x14ac:dyDescent="0.3">
      <c r="A3207" t="s">
        <v>261</v>
      </c>
      <c r="B3207">
        <v>245170331</v>
      </c>
      <c r="C3207" s="1">
        <v>42581.613287037035</v>
      </c>
      <c r="D3207" t="s">
        <v>24</v>
      </c>
      <c r="E3207">
        <v>1000</v>
      </c>
      <c r="F3207" t="s">
        <v>20</v>
      </c>
      <c r="H3207">
        <v>0.68279999999999996</v>
      </c>
      <c r="I3207">
        <v>0.83189999999999997</v>
      </c>
      <c r="K3207">
        <v>664</v>
      </c>
      <c r="N3207">
        <v>215</v>
      </c>
      <c r="P3207" t="s">
        <v>20</v>
      </c>
      <c r="Q3207" t="s">
        <v>21</v>
      </c>
      <c r="R3207" t="s">
        <v>262</v>
      </c>
      <c r="S3207" t="str">
        <f t="shared" si="150"/>
        <v/>
      </c>
      <c r="T3207">
        <f t="shared" si="152"/>
        <v>450</v>
      </c>
      <c r="U3207" t="str">
        <f t="shared" si="151"/>
        <v/>
      </c>
      <c r="V3207">
        <v>1090</v>
      </c>
      <c r="W3207">
        <v>153</v>
      </c>
      <c r="X3207">
        <v>1</v>
      </c>
      <c r="Y3207">
        <f>IF(AND($Q3207="hdbd",$P3207=Y$1),1,0)+IF($W3207=$W3206,Y3206,0)</f>
        <v>0</v>
      </c>
      <c r="Z3207">
        <f>IF(AND($Q3207="hdbd",$P3207=Z$1),1,0)+IF($W3207=$W3206,Z3206,0)</f>
        <v>1</v>
      </c>
      <c r="AA3207">
        <f>IF(AND($Q3207="hdbd",$P3207=AA$1),1,0)+IF($W3207=$W3206,AA3206,0)</f>
        <v>2</v>
      </c>
    </row>
    <row r="3208" spans="1:27" x14ac:dyDescent="0.3">
      <c r="A3208" t="s">
        <v>261</v>
      </c>
      <c r="B3208">
        <v>2823023288</v>
      </c>
      <c r="C3208" s="1">
        <v>42581.613981481481</v>
      </c>
      <c r="D3208" t="s">
        <v>19</v>
      </c>
      <c r="E3208">
        <v>400</v>
      </c>
      <c r="F3208" t="s">
        <v>20</v>
      </c>
      <c r="G3208">
        <v>0.12</v>
      </c>
      <c r="H3208">
        <v>0.34499999999999997</v>
      </c>
      <c r="I3208">
        <v>0.54</v>
      </c>
      <c r="J3208">
        <v>440</v>
      </c>
      <c r="K3208">
        <v>423</v>
      </c>
      <c r="L3208">
        <v>414</v>
      </c>
      <c r="M3208">
        <v>121</v>
      </c>
      <c r="N3208">
        <v>161</v>
      </c>
      <c r="O3208">
        <v>129</v>
      </c>
      <c r="P3208" t="s">
        <v>20</v>
      </c>
      <c r="Q3208" t="s">
        <v>21</v>
      </c>
      <c r="R3208" t="s">
        <v>262</v>
      </c>
      <c r="S3208">
        <f t="shared" si="150"/>
        <v>350</v>
      </c>
      <c r="T3208">
        <f t="shared" si="152"/>
        <v>250</v>
      </c>
      <c r="U3208">
        <f t="shared" si="151"/>
        <v>250</v>
      </c>
      <c r="V3208">
        <v>1091</v>
      </c>
      <c r="W3208">
        <v>153</v>
      </c>
      <c r="X3208">
        <v>2</v>
      </c>
      <c r="Y3208">
        <f>IF(AND($Q3208="hdbd",$P3208=Y$1),1,0)+IF($W3208=$W3207,Y3207,0)</f>
        <v>0</v>
      </c>
      <c r="Z3208">
        <f>IF(AND($Q3208="hdbd",$P3208=Z$1),1,0)+IF($W3208=$W3207,Z3207,0)</f>
        <v>1</v>
      </c>
      <c r="AA3208">
        <f>IF(AND($Q3208="hdbd",$P3208=AA$1),1,0)+IF($W3208=$W3207,AA3207,0)</f>
        <v>3</v>
      </c>
    </row>
    <row r="3209" spans="1:27" x14ac:dyDescent="0.3">
      <c r="A3209" t="s">
        <v>261</v>
      </c>
      <c r="B3209">
        <v>2823023288</v>
      </c>
      <c r="C3209" s="1">
        <v>42581.613981481481</v>
      </c>
      <c r="D3209" t="s">
        <v>23</v>
      </c>
      <c r="E3209">
        <v>400</v>
      </c>
      <c r="F3209" t="s">
        <v>20</v>
      </c>
      <c r="G3209">
        <v>7.0000000000000007E-2</v>
      </c>
      <c r="H3209">
        <v>0.01</v>
      </c>
      <c r="I3209">
        <v>0.45</v>
      </c>
      <c r="J3209">
        <v>381</v>
      </c>
      <c r="K3209">
        <v>419</v>
      </c>
      <c r="L3209">
        <v>414</v>
      </c>
      <c r="M3209">
        <v>87</v>
      </c>
      <c r="N3209">
        <v>137</v>
      </c>
      <c r="O3209">
        <v>129</v>
      </c>
      <c r="R3209" t="s">
        <v>262</v>
      </c>
      <c r="S3209">
        <f t="shared" si="150"/>
        <v>250</v>
      </c>
      <c r="T3209">
        <f t="shared" si="152"/>
        <v>250</v>
      </c>
      <c r="U3209">
        <f t="shared" si="151"/>
        <v>250</v>
      </c>
      <c r="V3209">
        <v>1091</v>
      </c>
      <c r="W3209">
        <v>153</v>
      </c>
      <c r="X3209">
        <v>2</v>
      </c>
      <c r="Y3209">
        <f>IF(AND($Q3209="hdbd",$P3209=Y$1),1,0)+IF($W3209=$W3208,Y3208,0)</f>
        <v>0</v>
      </c>
      <c r="Z3209">
        <f>IF(AND($Q3209="hdbd",$P3209=Z$1),1,0)+IF($W3209=$W3208,Z3208,0)</f>
        <v>1</v>
      </c>
      <c r="AA3209">
        <f>IF(AND($Q3209="hdbd",$P3209=AA$1),1,0)+IF($W3209=$W3208,AA3208,0)</f>
        <v>3</v>
      </c>
    </row>
    <row r="3210" spans="1:27" x14ac:dyDescent="0.3">
      <c r="A3210" t="s">
        <v>261</v>
      </c>
      <c r="B3210">
        <v>2823023288</v>
      </c>
      <c r="C3210" s="1">
        <v>42581.613981481481</v>
      </c>
      <c r="D3210" t="s">
        <v>24</v>
      </c>
      <c r="E3210">
        <v>1000</v>
      </c>
      <c r="F3210" t="s">
        <v>20</v>
      </c>
      <c r="I3210">
        <v>0.78</v>
      </c>
      <c r="N3210">
        <v>169</v>
      </c>
      <c r="P3210" t="s">
        <v>20</v>
      </c>
      <c r="Q3210" t="s">
        <v>21</v>
      </c>
      <c r="R3210" t="s">
        <v>262</v>
      </c>
      <c r="S3210" t="str">
        <f t="shared" si="150"/>
        <v/>
      </c>
      <c r="T3210" t="str">
        <f t="shared" si="152"/>
        <v/>
      </c>
      <c r="U3210" t="str">
        <f t="shared" si="151"/>
        <v/>
      </c>
      <c r="V3210">
        <v>1091</v>
      </c>
      <c r="W3210">
        <v>153</v>
      </c>
      <c r="X3210">
        <v>2</v>
      </c>
      <c r="Y3210">
        <f>IF(AND($Q3210="hdbd",$P3210=Y$1),1,0)+IF($W3210=$W3209,Y3209,0)</f>
        <v>0</v>
      </c>
      <c r="Z3210">
        <f>IF(AND($Q3210="hdbd",$P3210=Z$1),1,0)+IF($W3210=$W3209,Z3209,0)</f>
        <v>1</v>
      </c>
      <c r="AA3210">
        <f>IF(AND($Q3210="hdbd",$P3210=AA$1),1,0)+IF($W3210=$W3209,AA3209,0)</f>
        <v>4</v>
      </c>
    </row>
    <row r="3211" spans="1:27" x14ac:dyDescent="0.3">
      <c r="A3211" t="s">
        <v>261</v>
      </c>
      <c r="B3211">
        <v>1655065203</v>
      </c>
      <c r="C3211" s="1">
        <v>42581.614259259259</v>
      </c>
      <c r="D3211" t="s">
        <v>19</v>
      </c>
      <c r="E3211">
        <v>500</v>
      </c>
      <c r="F3211" t="s">
        <v>20</v>
      </c>
      <c r="G3211">
        <v>0.04</v>
      </c>
      <c r="H3211">
        <v>0.1439</v>
      </c>
      <c r="I3211">
        <v>0.47</v>
      </c>
      <c r="J3211">
        <v>341</v>
      </c>
      <c r="K3211">
        <v>380</v>
      </c>
      <c r="M3211">
        <v>149</v>
      </c>
      <c r="N3211">
        <v>110</v>
      </c>
      <c r="P3211" t="s">
        <v>20</v>
      </c>
      <c r="Q3211" t="s">
        <v>21</v>
      </c>
      <c r="R3211" t="s">
        <v>262</v>
      </c>
      <c r="S3211">
        <f t="shared" si="150"/>
        <v>150</v>
      </c>
      <c r="T3211">
        <f t="shared" si="152"/>
        <v>250</v>
      </c>
      <c r="U3211" t="str">
        <f t="shared" si="151"/>
        <v/>
      </c>
      <c r="V3211">
        <v>1092</v>
      </c>
      <c r="W3211">
        <v>153</v>
      </c>
      <c r="X3211">
        <v>3</v>
      </c>
      <c r="Y3211">
        <f>IF(AND($Q3211="hdbd",$P3211=Y$1),1,0)+IF($W3211=$W3210,Y3210,0)</f>
        <v>0</v>
      </c>
      <c r="Z3211">
        <f>IF(AND($Q3211="hdbd",$P3211=Z$1),1,0)+IF($W3211=$W3210,Z3210,0)</f>
        <v>1</v>
      </c>
      <c r="AA3211">
        <f>IF(AND($Q3211="hdbd",$P3211=AA$1),1,0)+IF($W3211=$W3210,AA3210,0)</f>
        <v>5</v>
      </c>
    </row>
    <row r="3212" spans="1:27" x14ac:dyDescent="0.3">
      <c r="A3212" t="s">
        <v>261</v>
      </c>
      <c r="B3212">
        <v>1655065203</v>
      </c>
      <c r="C3212" s="1">
        <v>42581.614259259259</v>
      </c>
      <c r="D3212" t="s">
        <v>23</v>
      </c>
      <c r="E3212">
        <v>500</v>
      </c>
      <c r="F3212" t="s">
        <v>20</v>
      </c>
      <c r="G3212">
        <v>0.04</v>
      </c>
      <c r="H3212">
        <v>0.17519999999999999</v>
      </c>
      <c r="I3212">
        <v>0.47</v>
      </c>
      <c r="J3212">
        <v>373</v>
      </c>
      <c r="K3212">
        <v>391</v>
      </c>
      <c r="M3212">
        <v>164</v>
      </c>
      <c r="N3212">
        <v>126</v>
      </c>
      <c r="P3212" t="s">
        <v>20</v>
      </c>
      <c r="Q3212" t="s">
        <v>21</v>
      </c>
      <c r="R3212" t="s">
        <v>262</v>
      </c>
      <c r="S3212">
        <f t="shared" si="150"/>
        <v>250</v>
      </c>
      <c r="T3212">
        <f t="shared" si="152"/>
        <v>250</v>
      </c>
      <c r="U3212" t="str">
        <f t="shared" si="151"/>
        <v/>
      </c>
      <c r="V3212">
        <v>1092</v>
      </c>
      <c r="W3212">
        <v>153</v>
      </c>
      <c r="X3212">
        <v>3</v>
      </c>
      <c r="Y3212">
        <f>IF(AND($Q3212="hdbd",$P3212=Y$1),1,0)+IF($W3212=$W3211,Y3211,0)</f>
        <v>0</v>
      </c>
      <c r="Z3212">
        <f>IF(AND($Q3212="hdbd",$P3212=Z$1),1,0)+IF($W3212=$W3211,Z3211,0)</f>
        <v>1</v>
      </c>
      <c r="AA3212">
        <f>IF(AND($Q3212="hdbd",$P3212=AA$1),1,0)+IF($W3212=$W3211,AA3211,0)</f>
        <v>6</v>
      </c>
    </row>
    <row r="3213" spans="1:27" x14ac:dyDescent="0.3">
      <c r="A3213" t="s">
        <v>261</v>
      </c>
      <c r="B3213">
        <v>1655065203</v>
      </c>
      <c r="C3213" s="1">
        <v>42581.614259259259</v>
      </c>
      <c r="D3213" t="s">
        <v>24</v>
      </c>
      <c r="E3213">
        <v>500</v>
      </c>
      <c r="F3213" t="s">
        <v>20</v>
      </c>
      <c r="H3213">
        <v>0.19220000000000001</v>
      </c>
      <c r="I3213">
        <v>0.42</v>
      </c>
      <c r="K3213">
        <v>376</v>
      </c>
      <c r="N3213">
        <v>95</v>
      </c>
      <c r="P3213" t="s">
        <v>20</v>
      </c>
      <c r="Q3213" t="s">
        <v>21</v>
      </c>
      <c r="R3213" t="s">
        <v>262</v>
      </c>
      <c r="S3213" t="str">
        <f t="shared" si="150"/>
        <v/>
      </c>
      <c r="T3213">
        <f t="shared" si="152"/>
        <v>250</v>
      </c>
      <c r="U3213" t="str">
        <f t="shared" si="151"/>
        <v/>
      </c>
      <c r="V3213">
        <v>1092</v>
      </c>
      <c r="W3213">
        <v>153</v>
      </c>
      <c r="X3213">
        <v>3</v>
      </c>
      <c r="Y3213">
        <f>IF(AND($Q3213="hdbd",$P3213=Y$1),1,0)+IF($W3213=$W3212,Y3212,0)</f>
        <v>0</v>
      </c>
      <c r="Z3213">
        <f>IF(AND($Q3213="hdbd",$P3213=Z$1),1,0)+IF($W3213=$W3212,Z3212,0)</f>
        <v>1</v>
      </c>
      <c r="AA3213">
        <f>IF(AND($Q3213="hdbd",$P3213=AA$1),1,0)+IF($W3213=$W3212,AA3212,0)</f>
        <v>7</v>
      </c>
    </row>
    <row r="3214" spans="1:27" x14ac:dyDescent="0.3">
      <c r="A3214" t="s">
        <v>261</v>
      </c>
      <c r="B3214">
        <v>953587887</v>
      </c>
      <c r="C3214" s="1">
        <v>42581.614490740743</v>
      </c>
      <c r="D3214" t="s">
        <v>19</v>
      </c>
      <c r="E3214">
        <v>500</v>
      </c>
      <c r="F3214" t="s">
        <v>20</v>
      </c>
      <c r="G3214">
        <v>0.12</v>
      </c>
      <c r="H3214">
        <v>0.27150000000000002</v>
      </c>
      <c r="I3214">
        <v>0.37</v>
      </c>
      <c r="J3214">
        <v>514</v>
      </c>
      <c r="K3214">
        <v>434</v>
      </c>
      <c r="L3214">
        <v>422</v>
      </c>
      <c r="M3214">
        <v>98</v>
      </c>
      <c r="N3214">
        <v>160</v>
      </c>
      <c r="O3214">
        <v>113</v>
      </c>
      <c r="P3214" t="s">
        <v>20</v>
      </c>
      <c r="Q3214" t="s">
        <v>21</v>
      </c>
      <c r="R3214" t="s">
        <v>262</v>
      </c>
      <c r="S3214">
        <f t="shared" si="150"/>
        <v>450</v>
      </c>
      <c r="T3214">
        <f t="shared" si="152"/>
        <v>250</v>
      </c>
      <c r="U3214">
        <f t="shared" si="151"/>
        <v>350</v>
      </c>
      <c r="V3214">
        <v>1093</v>
      </c>
      <c r="W3214">
        <v>153</v>
      </c>
      <c r="X3214">
        <v>4</v>
      </c>
      <c r="Y3214">
        <f>IF(AND($Q3214="hdbd",$P3214=Y$1),1,0)+IF($W3214=$W3213,Y3213,0)</f>
        <v>0</v>
      </c>
      <c r="Z3214">
        <f>IF(AND($Q3214="hdbd",$P3214=Z$1),1,0)+IF($W3214=$W3213,Z3213,0)</f>
        <v>1</v>
      </c>
      <c r="AA3214">
        <f>IF(AND($Q3214="hdbd",$P3214=AA$1),1,0)+IF($W3214=$W3213,AA3213,0)</f>
        <v>8</v>
      </c>
    </row>
    <row r="3215" spans="1:27" x14ac:dyDescent="0.3">
      <c r="A3215" t="s">
        <v>261</v>
      </c>
      <c r="B3215">
        <v>953587887</v>
      </c>
      <c r="C3215" s="1">
        <v>42581.614490740743</v>
      </c>
      <c r="D3215" t="s">
        <v>23</v>
      </c>
      <c r="E3215">
        <v>400</v>
      </c>
      <c r="F3215" t="s">
        <v>20</v>
      </c>
      <c r="G3215">
        <v>0.04</v>
      </c>
      <c r="H3215">
        <v>0.11799999999999999</v>
      </c>
      <c r="I3215">
        <v>0.37</v>
      </c>
      <c r="J3215">
        <v>306</v>
      </c>
      <c r="K3215">
        <v>434</v>
      </c>
      <c r="L3215">
        <v>422</v>
      </c>
      <c r="M3215">
        <v>82</v>
      </c>
      <c r="N3215">
        <v>145</v>
      </c>
      <c r="O3215">
        <v>113</v>
      </c>
      <c r="R3215" t="s">
        <v>262</v>
      </c>
      <c r="S3215">
        <f t="shared" si="150"/>
        <v>250</v>
      </c>
      <c r="T3215">
        <f t="shared" si="152"/>
        <v>250</v>
      </c>
      <c r="U3215">
        <f t="shared" si="151"/>
        <v>350</v>
      </c>
      <c r="V3215">
        <v>1093</v>
      </c>
      <c r="W3215">
        <v>153</v>
      </c>
      <c r="X3215">
        <v>4</v>
      </c>
      <c r="Y3215">
        <f>IF(AND($Q3215="hdbd",$P3215=Y$1),1,0)+IF($W3215=$W3214,Y3214,0)</f>
        <v>0</v>
      </c>
      <c r="Z3215">
        <f>IF(AND($Q3215="hdbd",$P3215=Z$1),1,0)+IF($W3215=$W3214,Z3214,0)</f>
        <v>1</v>
      </c>
      <c r="AA3215">
        <f>IF(AND($Q3215="hdbd",$P3215=AA$1),1,0)+IF($W3215=$W3214,AA3214,0)</f>
        <v>8</v>
      </c>
    </row>
    <row r="3216" spans="1:27" x14ac:dyDescent="0.3">
      <c r="A3216" t="s">
        <v>261</v>
      </c>
      <c r="B3216">
        <v>953587887</v>
      </c>
      <c r="C3216" s="1">
        <v>42581.614490740743</v>
      </c>
      <c r="D3216" t="s">
        <v>24</v>
      </c>
      <c r="E3216">
        <v>400</v>
      </c>
      <c r="F3216" t="s">
        <v>20</v>
      </c>
      <c r="H3216">
        <v>8.5000000000000006E-2</v>
      </c>
      <c r="I3216">
        <v>0.31</v>
      </c>
      <c r="K3216">
        <v>419</v>
      </c>
      <c r="N3216">
        <v>145</v>
      </c>
      <c r="P3216" t="s">
        <v>20</v>
      </c>
      <c r="Q3216" t="s">
        <v>21</v>
      </c>
      <c r="R3216" t="s">
        <v>262</v>
      </c>
      <c r="S3216" t="str">
        <f t="shared" si="150"/>
        <v/>
      </c>
      <c r="T3216">
        <f t="shared" si="152"/>
        <v>250</v>
      </c>
      <c r="U3216" t="str">
        <f t="shared" si="151"/>
        <v/>
      </c>
      <c r="V3216">
        <v>1093</v>
      </c>
      <c r="W3216">
        <v>153</v>
      </c>
      <c r="X3216">
        <v>4</v>
      </c>
      <c r="Y3216">
        <f>IF(AND($Q3216="hdbd",$P3216=Y$1),1,0)+IF($W3216=$W3215,Y3215,0)</f>
        <v>0</v>
      </c>
      <c r="Z3216">
        <f>IF(AND($Q3216="hdbd",$P3216=Z$1),1,0)+IF($W3216=$W3215,Z3215,0)</f>
        <v>1</v>
      </c>
      <c r="AA3216">
        <f>IF(AND($Q3216="hdbd",$P3216=AA$1),1,0)+IF($W3216=$W3215,AA3215,0)</f>
        <v>9</v>
      </c>
    </row>
    <row r="3217" spans="1:27" x14ac:dyDescent="0.3">
      <c r="A3217" t="s">
        <v>261</v>
      </c>
      <c r="B3217">
        <v>1248319574</v>
      </c>
      <c r="C3217" s="1">
        <v>42581.614675925928</v>
      </c>
      <c r="D3217" t="s">
        <v>19</v>
      </c>
      <c r="E3217">
        <v>500</v>
      </c>
      <c r="F3217" t="s">
        <v>20</v>
      </c>
      <c r="G3217">
        <v>7.0000000000000007E-2</v>
      </c>
      <c r="H3217">
        <v>0.47199999999999998</v>
      </c>
      <c r="I3217">
        <v>0.52</v>
      </c>
      <c r="J3217">
        <v>338</v>
      </c>
      <c r="K3217">
        <v>449</v>
      </c>
      <c r="M3217">
        <v>132</v>
      </c>
      <c r="N3217">
        <v>188</v>
      </c>
      <c r="P3217" t="s">
        <v>20</v>
      </c>
      <c r="Q3217" t="s">
        <v>21</v>
      </c>
      <c r="R3217" t="s">
        <v>262</v>
      </c>
      <c r="S3217">
        <f t="shared" si="150"/>
        <v>250</v>
      </c>
      <c r="T3217">
        <f t="shared" si="152"/>
        <v>250</v>
      </c>
      <c r="U3217" t="str">
        <f t="shared" si="151"/>
        <v/>
      </c>
      <c r="V3217">
        <v>1094</v>
      </c>
      <c r="W3217">
        <v>153</v>
      </c>
      <c r="X3217">
        <v>5</v>
      </c>
      <c r="Y3217">
        <f>IF(AND($Q3217="hdbd",$P3217=Y$1),1,0)+IF($W3217=$W3216,Y3216,0)</f>
        <v>0</v>
      </c>
      <c r="Z3217">
        <f>IF(AND($Q3217="hdbd",$P3217=Z$1),1,0)+IF($W3217=$W3216,Z3216,0)</f>
        <v>1</v>
      </c>
      <c r="AA3217">
        <f>IF(AND($Q3217="hdbd",$P3217=AA$1),1,0)+IF($W3217=$W3216,AA3216,0)</f>
        <v>10</v>
      </c>
    </row>
    <row r="3218" spans="1:27" x14ac:dyDescent="0.3">
      <c r="A3218" t="s">
        <v>261</v>
      </c>
      <c r="B3218">
        <v>1248319574</v>
      </c>
      <c r="C3218" s="1">
        <v>42581.614675925928</v>
      </c>
      <c r="D3218" t="s">
        <v>23</v>
      </c>
      <c r="E3218">
        <v>800</v>
      </c>
      <c r="F3218" t="s">
        <v>20</v>
      </c>
      <c r="G3218">
        <v>7.0000000000000007E-2</v>
      </c>
      <c r="H3218">
        <v>0.1183</v>
      </c>
      <c r="I3218">
        <v>0.50749999999999995</v>
      </c>
      <c r="J3218">
        <v>538</v>
      </c>
      <c r="K3218">
        <v>502</v>
      </c>
      <c r="L3218">
        <v>523</v>
      </c>
      <c r="M3218">
        <v>148</v>
      </c>
      <c r="N3218">
        <v>204</v>
      </c>
      <c r="O3218">
        <v>156</v>
      </c>
      <c r="R3218" t="s">
        <v>262</v>
      </c>
      <c r="S3218">
        <f t="shared" si="150"/>
        <v>350</v>
      </c>
      <c r="T3218">
        <f t="shared" si="152"/>
        <v>250</v>
      </c>
      <c r="U3218">
        <f t="shared" si="151"/>
        <v>350</v>
      </c>
      <c r="V3218">
        <v>1094</v>
      </c>
      <c r="W3218">
        <v>153</v>
      </c>
      <c r="X3218">
        <v>5</v>
      </c>
      <c r="Y3218">
        <f>IF(AND($Q3218="hdbd",$P3218=Y$1),1,0)+IF($W3218=$W3217,Y3217,0)</f>
        <v>0</v>
      </c>
      <c r="Z3218">
        <f>IF(AND($Q3218="hdbd",$P3218=Z$1),1,0)+IF($W3218=$W3217,Z3217,0)</f>
        <v>1</v>
      </c>
      <c r="AA3218">
        <f>IF(AND($Q3218="hdbd",$P3218=AA$1),1,0)+IF($W3218=$W3217,AA3217,0)</f>
        <v>10</v>
      </c>
    </row>
    <row r="3219" spans="1:27" x14ac:dyDescent="0.3">
      <c r="A3219" t="s">
        <v>261</v>
      </c>
      <c r="B3219">
        <v>1248319574</v>
      </c>
      <c r="C3219" s="1">
        <v>42581.614675925928</v>
      </c>
      <c r="D3219" t="s">
        <v>24</v>
      </c>
      <c r="E3219">
        <v>500</v>
      </c>
      <c r="F3219" t="s">
        <v>20</v>
      </c>
      <c r="H3219">
        <v>0.1794</v>
      </c>
      <c r="I3219">
        <v>0.23</v>
      </c>
      <c r="K3219">
        <v>458</v>
      </c>
      <c r="N3219">
        <v>172</v>
      </c>
      <c r="P3219" t="s">
        <v>20</v>
      </c>
      <c r="Q3219" t="s">
        <v>21</v>
      </c>
      <c r="R3219" t="s">
        <v>262</v>
      </c>
      <c r="S3219" t="str">
        <f t="shared" si="150"/>
        <v/>
      </c>
      <c r="T3219">
        <f t="shared" si="152"/>
        <v>250</v>
      </c>
      <c r="U3219" t="str">
        <f t="shared" si="151"/>
        <v/>
      </c>
      <c r="V3219">
        <v>1094</v>
      </c>
      <c r="W3219">
        <v>153</v>
      </c>
      <c r="X3219">
        <v>5</v>
      </c>
      <c r="Y3219">
        <f>IF(AND($Q3219="hdbd",$P3219=Y$1),1,0)+IF($W3219=$W3218,Y3218,0)</f>
        <v>0</v>
      </c>
      <c r="Z3219">
        <f>IF(AND($Q3219="hdbd",$P3219=Z$1),1,0)+IF($W3219=$W3218,Z3218,0)</f>
        <v>1</v>
      </c>
      <c r="AA3219">
        <f>IF(AND($Q3219="hdbd",$P3219=AA$1),1,0)+IF($W3219=$W3218,AA3218,0)</f>
        <v>11</v>
      </c>
    </row>
    <row r="3220" spans="1:27" x14ac:dyDescent="0.3">
      <c r="A3220" t="s">
        <v>263</v>
      </c>
      <c r="B3220">
        <v>1529062288</v>
      </c>
      <c r="C3220" s="1">
        <v>42584.087476851855</v>
      </c>
      <c r="D3220" t="s">
        <v>19</v>
      </c>
      <c r="E3220">
        <v>5000</v>
      </c>
      <c r="F3220" t="s">
        <v>25</v>
      </c>
      <c r="G3220">
        <v>0.11</v>
      </c>
      <c r="H3220">
        <v>1E-3</v>
      </c>
      <c r="I3220">
        <v>0.1542</v>
      </c>
      <c r="J3220">
        <v>5101</v>
      </c>
      <c r="K3220">
        <v>6593</v>
      </c>
      <c r="L3220">
        <v>10242</v>
      </c>
      <c r="M3220">
        <v>4081</v>
      </c>
      <c r="N3220">
        <v>4528</v>
      </c>
      <c r="O3220">
        <v>4680</v>
      </c>
      <c r="R3220" t="s">
        <v>184</v>
      </c>
      <c r="S3220">
        <f t="shared" si="150"/>
        <v>1050</v>
      </c>
      <c r="T3220">
        <f t="shared" si="152"/>
        <v>2050</v>
      </c>
      <c r="U3220">
        <f t="shared" si="151"/>
        <v>5100</v>
      </c>
      <c r="V3220">
        <v>1095</v>
      </c>
      <c r="W3220">
        <v>154</v>
      </c>
      <c r="X3220">
        <v>1</v>
      </c>
      <c r="Y3220">
        <f>IF(AND($Q3220="hdbd",$P3220=Y$1),1,0)+IF($W3220=$W3219,Y3219,0)</f>
        <v>0</v>
      </c>
      <c r="Z3220">
        <f>IF(AND($Q3220="hdbd",$P3220=Z$1),1,0)+IF($W3220=$W3219,Z3219,0)</f>
        <v>0</v>
      </c>
      <c r="AA3220">
        <f>IF(AND($Q3220="hdbd",$P3220=AA$1),1,0)+IF($W3220=$W3219,AA3219,0)</f>
        <v>0</v>
      </c>
    </row>
    <row r="3221" spans="1:27" x14ac:dyDescent="0.3">
      <c r="A3221" t="s">
        <v>263</v>
      </c>
      <c r="B3221">
        <v>1529062288</v>
      </c>
      <c r="C3221" s="1">
        <v>42584.087476851855</v>
      </c>
      <c r="D3221" t="s">
        <v>23</v>
      </c>
      <c r="E3221">
        <v>5000</v>
      </c>
      <c r="F3221" t="s">
        <v>25</v>
      </c>
      <c r="G3221">
        <v>0.09</v>
      </c>
      <c r="H3221">
        <v>1E-3</v>
      </c>
      <c r="I3221">
        <v>0.27710000000000001</v>
      </c>
      <c r="J3221">
        <v>5126</v>
      </c>
      <c r="K3221">
        <v>6572</v>
      </c>
      <c r="L3221">
        <v>10241</v>
      </c>
      <c r="M3221">
        <v>4022</v>
      </c>
      <c r="N3221">
        <v>4341</v>
      </c>
      <c r="O3221">
        <v>4680</v>
      </c>
      <c r="R3221" t="s">
        <v>184</v>
      </c>
      <c r="S3221">
        <f t="shared" si="150"/>
        <v>1150</v>
      </c>
      <c r="T3221">
        <f t="shared" si="152"/>
        <v>2250</v>
      </c>
      <c r="U3221">
        <f t="shared" si="151"/>
        <v>5100</v>
      </c>
      <c r="V3221">
        <v>1095</v>
      </c>
      <c r="W3221">
        <v>154</v>
      </c>
      <c r="X3221">
        <v>1</v>
      </c>
      <c r="Y3221">
        <f>IF(AND($Q3221="hdbd",$P3221=Y$1),1,0)+IF($W3221=$W3220,Y3220,0)</f>
        <v>0</v>
      </c>
      <c r="Z3221">
        <f>IF(AND($Q3221="hdbd",$P3221=Z$1),1,0)+IF($W3221=$W3220,Z3220,0)</f>
        <v>0</v>
      </c>
      <c r="AA3221">
        <f>IF(AND($Q3221="hdbd",$P3221=AA$1),1,0)+IF($W3221=$W3220,AA3220,0)</f>
        <v>0</v>
      </c>
    </row>
    <row r="3222" spans="1:27" x14ac:dyDescent="0.3">
      <c r="A3222" t="s">
        <v>263</v>
      </c>
      <c r="B3222">
        <v>3164833110</v>
      </c>
      <c r="C3222" s="1">
        <v>42584.09648148148</v>
      </c>
      <c r="D3222" t="s">
        <v>19</v>
      </c>
      <c r="E3222">
        <v>1800</v>
      </c>
      <c r="F3222" t="s">
        <v>25</v>
      </c>
      <c r="G3222">
        <v>0.12</v>
      </c>
      <c r="H3222">
        <v>1E-3</v>
      </c>
      <c r="I3222">
        <v>0.2</v>
      </c>
      <c r="J3222">
        <v>1815</v>
      </c>
      <c r="K3222">
        <v>3831</v>
      </c>
      <c r="L3222">
        <v>3475</v>
      </c>
      <c r="M3222">
        <v>1062</v>
      </c>
      <c r="N3222">
        <v>1388</v>
      </c>
      <c r="O3222">
        <v>1591</v>
      </c>
      <c r="R3222" t="s">
        <v>184</v>
      </c>
      <c r="S3222">
        <f t="shared" si="150"/>
        <v>750</v>
      </c>
      <c r="T3222">
        <f t="shared" si="152"/>
        <v>2450</v>
      </c>
      <c r="U3222">
        <f t="shared" si="151"/>
        <v>1850</v>
      </c>
      <c r="V3222">
        <v>1096</v>
      </c>
      <c r="W3222">
        <v>155</v>
      </c>
      <c r="X3222">
        <v>1</v>
      </c>
      <c r="Y3222">
        <f>IF(AND($Q3222="hdbd",$P3222=Y$1),1,0)+IF($W3222=$W3221,Y3221,0)</f>
        <v>0</v>
      </c>
      <c r="Z3222">
        <f>IF(AND($Q3222="hdbd",$P3222=Z$1),1,0)+IF($W3222=$W3221,Z3221,0)</f>
        <v>0</v>
      </c>
      <c r="AA3222">
        <f>IF(AND($Q3222="hdbd",$P3222=AA$1),1,0)+IF($W3222=$W3221,AA3221,0)</f>
        <v>0</v>
      </c>
    </row>
    <row r="3223" spans="1:27" x14ac:dyDescent="0.3">
      <c r="A3223" t="s">
        <v>263</v>
      </c>
      <c r="B3223">
        <v>3164833110</v>
      </c>
      <c r="C3223" s="1">
        <v>42584.09648148148</v>
      </c>
      <c r="D3223" t="s">
        <v>23</v>
      </c>
      <c r="E3223">
        <v>3300</v>
      </c>
      <c r="F3223" t="s">
        <v>25</v>
      </c>
      <c r="G3223">
        <v>0.09</v>
      </c>
      <c r="H3223">
        <v>1E-4</v>
      </c>
      <c r="I3223">
        <v>0.3256</v>
      </c>
      <c r="J3223">
        <v>3334</v>
      </c>
      <c r="K3223">
        <v>3941</v>
      </c>
      <c r="L3223">
        <v>3475</v>
      </c>
      <c r="M3223">
        <v>1255</v>
      </c>
      <c r="N3223">
        <v>1540</v>
      </c>
      <c r="O3223">
        <v>1591</v>
      </c>
      <c r="R3223" t="s">
        <v>184</v>
      </c>
      <c r="S3223">
        <f t="shared" si="150"/>
        <v>2050</v>
      </c>
      <c r="T3223">
        <f t="shared" si="152"/>
        <v>2450</v>
      </c>
      <c r="U3223">
        <f t="shared" si="151"/>
        <v>1850</v>
      </c>
      <c r="V3223">
        <v>1096</v>
      </c>
      <c r="W3223">
        <v>155</v>
      </c>
      <c r="X3223">
        <v>1</v>
      </c>
      <c r="Y3223">
        <f>IF(AND($Q3223="hdbd",$P3223=Y$1),1,0)+IF($W3223=$W3222,Y3222,0)</f>
        <v>0</v>
      </c>
      <c r="Z3223">
        <f>IF(AND($Q3223="hdbd",$P3223=Z$1),1,0)+IF($W3223=$W3222,Z3222,0)</f>
        <v>0</v>
      </c>
      <c r="AA3223">
        <f>IF(AND($Q3223="hdbd",$P3223=AA$1),1,0)+IF($W3223=$W3222,AA3222,0)</f>
        <v>0</v>
      </c>
    </row>
    <row r="3224" spans="1:27" x14ac:dyDescent="0.3">
      <c r="A3224" t="s">
        <v>263</v>
      </c>
      <c r="B3224">
        <v>3164833110</v>
      </c>
      <c r="C3224" s="1">
        <v>42584.09648148148</v>
      </c>
      <c r="D3224" t="s">
        <v>24</v>
      </c>
      <c r="E3224">
        <v>3400</v>
      </c>
      <c r="F3224" t="s">
        <v>20</v>
      </c>
      <c r="H3224">
        <v>1E-3</v>
      </c>
      <c r="I3224">
        <v>7.9799999999999996E-2</v>
      </c>
      <c r="K3224">
        <v>3817</v>
      </c>
      <c r="L3224">
        <v>3475</v>
      </c>
      <c r="N3224">
        <v>1349</v>
      </c>
      <c r="O3224">
        <v>1591</v>
      </c>
      <c r="R3224" t="s">
        <v>184</v>
      </c>
      <c r="S3224" t="str">
        <f t="shared" si="150"/>
        <v/>
      </c>
      <c r="T3224">
        <f t="shared" si="152"/>
        <v>2450</v>
      </c>
      <c r="U3224">
        <f t="shared" si="151"/>
        <v>1850</v>
      </c>
      <c r="V3224">
        <v>1096</v>
      </c>
      <c r="W3224">
        <v>155</v>
      </c>
      <c r="X3224">
        <v>1</v>
      </c>
      <c r="Y3224">
        <f>IF(AND($Q3224="hdbd",$P3224=Y$1),1,0)+IF($W3224=$W3223,Y3223,0)</f>
        <v>0</v>
      </c>
      <c r="Z3224">
        <f>IF(AND($Q3224="hdbd",$P3224=Z$1),1,0)+IF($W3224=$W3223,Z3223,0)</f>
        <v>0</v>
      </c>
      <c r="AA3224">
        <f>IF(AND($Q3224="hdbd",$P3224=AA$1),1,0)+IF($W3224=$W3223,AA3223,0)</f>
        <v>0</v>
      </c>
    </row>
    <row r="3225" spans="1:27" x14ac:dyDescent="0.3">
      <c r="A3225" t="s">
        <v>263</v>
      </c>
      <c r="B3225">
        <v>3547181436</v>
      </c>
      <c r="C3225" s="1">
        <v>42584.096620370372</v>
      </c>
      <c r="D3225" t="s">
        <v>19</v>
      </c>
      <c r="E3225">
        <v>4000</v>
      </c>
      <c r="F3225" t="s">
        <v>25</v>
      </c>
      <c r="G3225">
        <v>0.04</v>
      </c>
      <c r="I3225">
        <v>0.3256</v>
      </c>
      <c r="J3225">
        <v>4089</v>
      </c>
      <c r="L3225">
        <v>5104</v>
      </c>
      <c r="M3225">
        <v>3268</v>
      </c>
      <c r="N3225">
        <v>3696</v>
      </c>
      <c r="O3225">
        <v>3336</v>
      </c>
      <c r="R3225" t="s">
        <v>184</v>
      </c>
      <c r="S3225">
        <f t="shared" si="150"/>
        <v>850</v>
      </c>
      <c r="T3225" t="str">
        <f t="shared" si="152"/>
        <v/>
      </c>
      <c r="U3225">
        <f t="shared" si="151"/>
        <v>1750</v>
      </c>
      <c r="V3225">
        <v>1097</v>
      </c>
      <c r="W3225">
        <v>155</v>
      </c>
      <c r="X3225">
        <v>2</v>
      </c>
      <c r="Y3225">
        <f>IF(AND($Q3225="hdbd",$P3225=Y$1),1,0)+IF($W3225=$W3224,Y3224,0)</f>
        <v>0</v>
      </c>
      <c r="Z3225">
        <f>IF(AND($Q3225="hdbd",$P3225=Z$1),1,0)+IF($W3225=$W3224,Z3224,0)</f>
        <v>0</v>
      </c>
      <c r="AA3225">
        <f>IF(AND($Q3225="hdbd",$P3225=AA$1),1,0)+IF($W3225=$W3224,AA3224,0)</f>
        <v>0</v>
      </c>
    </row>
    <row r="3226" spans="1:27" x14ac:dyDescent="0.3">
      <c r="A3226" t="s">
        <v>263</v>
      </c>
      <c r="B3226">
        <v>3547181436</v>
      </c>
      <c r="C3226" s="1">
        <v>42584.096620370372</v>
      </c>
      <c r="D3226" t="s">
        <v>23</v>
      </c>
      <c r="E3226">
        <v>3900</v>
      </c>
      <c r="F3226" t="s">
        <v>25</v>
      </c>
      <c r="G3226">
        <v>0.12</v>
      </c>
      <c r="H3226">
        <v>1E-3</v>
      </c>
      <c r="I3226">
        <v>0.12</v>
      </c>
      <c r="J3226">
        <v>3988</v>
      </c>
      <c r="K3226">
        <v>4979</v>
      </c>
      <c r="L3226">
        <v>5104</v>
      </c>
      <c r="M3226">
        <v>2872</v>
      </c>
      <c r="N3226">
        <v>3413</v>
      </c>
      <c r="O3226">
        <v>3336</v>
      </c>
      <c r="R3226" t="s">
        <v>184</v>
      </c>
      <c r="S3226">
        <f t="shared" si="150"/>
        <v>1150</v>
      </c>
      <c r="T3226">
        <f t="shared" si="152"/>
        <v>1550</v>
      </c>
      <c r="U3226">
        <f t="shared" si="151"/>
        <v>1750</v>
      </c>
      <c r="V3226">
        <v>1097</v>
      </c>
      <c r="W3226">
        <v>155</v>
      </c>
      <c r="X3226">
        <v>2</v>
      </c>
      <c r="Y3226">
        <f>IF(AND($Q3226="hdbd",$P3226=Y$1),1,0)+IF($W3226=$W3225,Y3225,0)</f>
        <v>0</v>
      </c>
      <c r="Z3226">
        <f>IF(AND($Q3226="hdbd",$P3226=Z$1),1,0)+IF($W3226=$W3225,Z3225,0)</f>
        <v>0</v>
      </c>
      <c r="AA3226">
        <f>IF(AND($Q3226="hdbd",$P3226=AA$1),1,0)+IF($W3226=$W3225,AA3225,0)</f>
        <v>0</v>
      </c>
    </row>
    <row r="3227" spans="1:27" x14ac:dyDescent="0.3">
      <c r="A3227" t="s">
        <v>263</v>
      </c>
      <c r="B3227">
        <v>3547181436</v>
      </c>
      <c r="C3227" s="1">
        <v>42584.096620370372</v>
      </c>
      <c r="D3227" t="s">
        <v>24</v>
      </c>
      <c r="E3227">
        <v>5000</v>
      </c>
      <c r="F3227" t="s">
        <v>20</v>
      </c>
      <c r="I3227">
        <v>7.3800000000000004E-2</v>
      </c>
      <c r="L3227">
        <v>5104</v>
      </c>
      <c r="N3227">
        <v>3753</v>
      </c>
      <c r="O3227">
        <v>3337</v>
      </c>
      <c r="R3227" t="s">
        <v>184</v>
      </c>
      <c r="S3227" t="str">
        <f t="shared" si="150"/>
        <v/>
      </c>
      <c r="T3227" t="str">
        <f t="shared" si="152"/>
        <v/>
      </c>
      <c r="U3227">
        <f t="shared" si="151"/>
        <v>1750</v>
      </c>
      <c r="V3227">
        <v>1097</v>
      </c>
      <c r="W3227">
        <v>155</v>
      </c>
      <c r="X3227">
        <v>2</v>
      </c>
      <c r="Y3227">
        <f>IF(AND($Q3227="hdbd",$P3227=Y$1),1,0)+IF($W3227=$W3226,Y3226,0)</f>
        <v>0</v>
      </c>
      <c r="Z3227">
        <f>IF(AND($Q3227="hdbd",$P3227=Z$1),1,0)+IF($W3227=$W3226,Z3226,0)</f>
        <v>0</v>
      </c>
      <c r="AA3227">
        <f>IF(AND($Q3227="hdbd",$P3227=AA$1),1,0)+IF($W3227=$W3226,AA3226,0)</f>
        <v>0</v>
      </c>
    </row>
    <row r="3228" spans="1:27" x14ac:dyDescent="0.3">
      <c r="A3228" t="s">
        <v>263</v>
      </c>
      <c r="B3228">
        <v>2956339907</v>
      </c>
      <c r="C3228" s="1">
        <v>42584.096979166665</v>
      </c>
      <c r="D3228" t="s">
        <v>19</v>
      </c>
      <c r="E3228">
        <v>5000</v>
      </c>
      <c r="F3228" t="s">
        <v>25</v>
      </c>
      <c r="G3228">
        <v>0.09</v>
      </c>
      <c r="H3228">
        <v>1E-4</v>
      </c>
      <c r="I3228">
        <v>0.77480000000000004</v>
      </c>
      <c r="J3228">
        <v>6129</v>
      </c>
      <c r="K3228">
        <v>6835</v>
      </c>
      <c r="L3228">
        <v>7581</v>
      </c>
      <c r="M3228">
        <v>4952</v>
      </c>
      <c r="N3228">
        <v>5526</v>
      </c>
      <c r="O3228">
        <v>5451</v>
      </c>
      <c r="R3228" t="s">
        <v>184</v>
      </c>
      <c r="S3228">
        <f t="shared" si="150"/>
        <v>1150</v>
      </c>
      <c r="T3228">
        <f t="shared" si="152"/>
        <v>1350</v>
      </c>
      <c r="U3228">
        <f t="shared" si="151"/>
        <v>2150</v>
      </c>
      <c r="V3228">
        <v>1098</v>
      </c>
      <c r="W3228">
        <v>155</v>
      </c>
      <c r="X3228">
        <v>3</v>
      </c>
      <c r="Y3228">
        <f>IF(AND($Q3228="hdbd",$P3228=Y$1),1,0)+IF($W3228=$W3227,Y3227,0)</f>
        <v>0</v>
      </c>
      <c r="Z3228">
        <f>IF(AND($Q3228="hdbd",$P3228=Z$1),1,0)+IF($W3228=$W3227,Z3227,0)</f>
        <v>0</v>
      </c>
      <c r="AA3228">
        <f>IF(AND($Q3228="hdbd",$P3228=AA$1),1,0)+IF($W3228=$W3227,AA3227,0)</f>
        <v>0</v>
      </c>
    </row>
    <row r="3229" spans="1:27" x14ac:dyDescent="0.3">
      <c r="A3229" t="s">
        <v>263</v>
      </c>
      <c r="B3229">
        <v>2956339907</v>
      </c>
      <c r="C3229" s="1">
        <v>42584.096979166665</v>
      </c>
      <c r="D3229" t="s">
        <v>23</v>
      </c>
      <c r="E3229">
        <v>5000</v>
      </c>
      <c r="F3229" t="s">
        <v>25</v>
      </c>
      <c r="G3229">
        <v>0.04</v>
      </c>
      <c r="H3229">
        <v>1E-3</v>
      </c>
      <c r="I3229">
        <v>0.2646</v>
      </c>
      <c r="J3229">
        <v>6254</v>
      </c>
      <c r="K3229">
        <v>7471</v>
      </c>
      <c r="L3229">
        <v>7581</v>
      </c>
      <c r="M3229">
        <v>5398</v>
      </c>
      <c r="N3229">
        <v>5825</v>
      </c>
      <c r="O3229">
        <v>5451</v>
      </c>
      <c r="R3229" t="s">
        <v>184</v>
      </c>
      <c r="S3229">
        <f t="shared" si="150"/>
        <v>850</v>
      </c>
      <c r="T3229">
        <f t="shared" si="152"/>
        <v>1650</v>
      </c>
      <c r="U3229">
        <f t="shared" si="151"/>
        <v>2150</v>
      </c>
      <c r="V3229">
        <v>1098</v>
      </c>
      <c r="W3229">
        <v>155</v>
      </c>
      <c r="X3229">
        <v>3</v>
      </c>
      <c r="Y3229">
        <f>IF(AND($Q3229="hdbd",$P3229=Y$1),1,0)+IF($W3229=$W3228,Y3228,0)</f>
        <v>0</v>
      </c>
      <c r="Z3229">
        <f>IF(AND($Q3229="hdbd",$P3229=Z$1),1,0)+IF($W3229=$W3228,Z3228,0)</f>
        <v>0</v>
      </c>
      <c r="AA3229">
        <f>IF(AND($Q3229="hdbd",$P3229=AA$1),1,0)+IF($W3229=$W3228,AA3228,0)</f>
        <v>0</v>
      </c>
    </row>
    <row r="3230" spans="1:27" x14ac:dyDescent="0.3">
      <c r="A3230" s="2" t="s">
        <v>264</v>
      </c>
      <c r="B3230">
        <v>3098043725</v>
      </c>
      <c r="C3230" s="1">
        <v>42582.773865740739</v>
      </c>
      <c r="D3230" t="s">
        <v>19</v>
      </c>
      <c r="E3230">
        <v>1500</v>
      </c>
      <c r="F3230" t="s">
        <v>25</v>
      </c>
      <c r="G3230">
        <v>7.0000000000000007E-2</v>
      </c>
      <c r="H3230">
        <v>0.30249999999999999</v>
      </c>
      <c r="I3230">
        <v>0.52</v>
      </c>
      <c r="J3230">
        <v>833</v>
      </c>
      <c r="K3230">
        <v>1528</v>
      </c>
      <c r="L3230">
        <v>7388</v>
      </c>
      <c r="M3230">
        <v>654</v>
      </c>
      <c r="N3230">
        <v>755</v>
      </c>
      <c r="O3230">
        <v>673</v>
      </c>
      <c r="P3230" t="s">
        <v>26</v>
      </c>
      <c r="Q3230" t="s">
        <v>21</v>
      </c>
      <c r="R3230" t="s">
        <v>265</v>
      </c>
      <c r="S3230">
        <f t="shared" si="150"/>
        <v>150</v>
      </c>
      <c r="T3230">
        <f t="shared" si="152"/>
        <v>750</v>
      </c>
      <c r="U3230">
        <f t="shared" si="151"/>
        <v>5100</v>
      </c>
      <c r="V3230">
        <v>1099</v>
      </c>
      <c r="W3230">
        <v>156</v>
      </c>
      <c r="X3230">
        <v>1</v>
      </c>
      <c r="Y3230">
        <f>IF(AND($Q3230="hdbd",$P3230=Y$1),1,0)+IF($W3230=$W3229,Y3229,0)</f>
        <v>0</v>
      </c>
      <c r="Z3230">
        <f>IF(AND($Q3230="hdbd",$P3230=Z$1),1,0)+IF($W3230=$W3229,Z3229,0)</f>
        <v>1</v>
      </c>
      <c r="AA3230">
        <f>IF(AND($Q3230="hdbd",$P3230=AA$1),1,0)+IF($W3230=$W3229,AA3229,0)</f>
        <v>0</v>
      </c>
    </row>
    <row r="3231" spans="1:27" x14ac:dyDescent="0.3">
      <c r="A3231" s="2" t="s">
        <v>264</v>
      </c>
      <c r="B3231">
        <v>3098043725</v>
      </c>
      <c r="C3231" s="1">
        <v>42582.773865740739</v>
      </c>
      <c r="D3231" t="s">
        <v>23</v>
      </c>
      <c r="E3231">
        <v>1500</v>
      </c>
      <c r="F3231" t="s">
        <v>26</v>
      </c>
      <c r="G3231">
        <v>0.04</v>
      </c>
      <c r="H3231">
        <v>0.1661</v>
      </c>
      <c r="I3231">
        <v>0.17</v>
      </c>
      <c r="J3231">
        <v>840</v>
      </c>
      <c r="K3231">
        <v>1235</v>
      </c>
      <c r="L3231">
        <v>7388</v>
      </c>
      <c r="M3231">
        <v>616</v>
      </c>
      <c r="N3231">
        <v>703</v>
      </c>
      <c r="O3231">
        <v>673</v>
      </c>
      <c r="R3231" t="s">
        <v>265</v>
      </c>
      <c r="S3231">
        <f t="shared" si="150"/>
        <v>250</v>
      </c>
      <c r="T3231">
        <f t="shared" si="152"/>
        <v>550</v>
      </c>
      <c r="U3231">
        <f t="shared" si="151"/>
        <v>5100</v>
      </c>
      <c r="V3231">
        <v>1099</v>
      </c>
      <c r="W3231">
        <v>156</v>
      </c>
      <c r="X3231">
        <v>1</v>
      </c>
      <c r="Y3231">
        <f>IF(AND($Q3231="hdbd",$P3231=Y$1),1,0)+IF($W3231=$W3230,Y3230,0)</f>
        <v>0</v>
      </c>
      <c r="Z3231">
        <f>IF(AND($Q3231="hdbd",$P3231=Z$1),1,0)+IF($W3231=$W3230,Z3230,0)</f>
        <v>1</v>
      </c>
      <c r="AA3231">
        <f>IF(AND($Q3231="hdbd",$P3231=AA$1),1,0)+IF($W3231=$W3230,AA3230,0)</f>
        <v>0</v>
      </c>
    </row>
    <row r="3232" spans="1:27" x14ac:dyDescent="0.3">
      <c r="A3232" s="2" t="s">
        <v>264</v>
      </c>
      <c r="B3232">
        <v>3098043725</v>
      </c>
      <c r="C3232" s="1">
        <v>42582.773865740739</v>
      </c>
      <c r="D3232" t="s">
        <v>24</v>
      </c>
      <c r="E3232">
        <v>1500</v>
      </c>
      <c r="F3232" t="s">
        <v>26</v>
      </c>
      <c r="H3232">
        <v>0.2089</v>
      </c>
      <c r="I3232">
        <v>0.3</v>
      </c>
      <c r="K3232">
        <v>1533</v>
      </c>
      <c r="L3232">
        <v>7388</v>
      </c>
      <c r="N3232">
        <v>742</v>
      </c>
      <c r="O3232">
        <v>673</v>
      </c>
      <c r="R3232" t="s">
        <v>265</v>
      </c>
      <c r="S3232" t="str">
        <f t="shared" si="150"/>
        <v/>
      </c>
      <c r="T3232">
        <f t="shared" si="152"/>
        <v>750</v>
      </c>
      <c r="U3232">
        <f t="shared" si="151"/>
        <v>5100</v>
      </c>
      <c r="V3232">
        <v>1099</v>
      </c>
      <c r="W3232">
        <v>156</v>
      </c>
      <c r="X3232">
        <v>1</v>
      </c>
      <c r="Y3232">
        <f>IF(AND($Q3232="hdbd",$P3232=Y$1),1,0)+IF($W3232=$W3231,Y3231,0)</f>
        <v>0</v>
      </c>
      <c r="Z3232">
        <f>IF(AND($Q3232="hdbd",$P3232=Z$1),1,0)+IF($W3232=$W3231,Z3231,0)</f>
        <v>1</v>
      </c>
      <c r="AA3232">
        <f>IF(AND($Q3232="hdbd",$P3232=AA$1),1,0)+IF($W3232=$W3231,AA3231,0)</f>
        <v>0</v>
      </c>
    </row>
    <row r="3233" spans="1:27" x14ac:dyDescent="0.3">
      <c r="A3233" s="2" t="s">
        <v>264</v>
      </c>
      <c r="B3233">
        <v>157516896</v>
      </c>
      <c r="C3233" s="1">
        <v>42582.773958333331</v>
      </c>
      <c r="D3233" t="s">
        <v>19</v>
      </c>
      <c r="E3233">
        <v>1500</v>
      </c>
      <c r="F3233" t="s">
        <v>25</v>
      </c>
      <c r="G3233">
        <v>0.04</v>
      </c>
      <c r="H3233">
        <v>0.1963</v>
      </c>
      <c r="I3233">
        <v>0.44</v>
      </c>
      <c r="J3233">
        <v>1551</v>
      </c>
      <c r="K3233">
        <v>2054</v>
      </c>
      <c r="L3233">
        <v>2537</v>
      </c>
      <c r="M3233">
        <v>1183</v>
      </c>
      <c r="N3233">
        <v>1027</v>
      </c>
      <c r="O3233">
        <v>936</v>
      </c>
      <c r="R3233" t="s">
        <v>265</v>
      </c>
      <c r="S3233">
        <f t="shared" si="150"/>
        <v>350</v>
      </c>
      <c r="T3233">
        <f t="shared" si="152"/>
        <v>1050</v>
      </c>
      <c r="U3233">
        <f t="shared" si="151"/>
        <v>1650</v>
      </c>
      <c r="V3233">
        <v>1100</v>
      </c>
      <c r="W3233">
        <v>156</v>
      </c>
      <c r="X3233">
        <v>2</v>
      </c>
      <c r="Y3233">
        <f>IF(AND($Q3233="hdbd",$P3233=Y$1),1,0)+IF($W3233=$W3232,Y3232,0)</f>
        <v>0</v>
      </c>
      <c r="Z3233">
        <f>IF(AND($Q3233="hdbd",$P3233=Z$1),1,0)+IF($W3233=$W3232,Z3232,0)</f>
        <v>1</v>
      </c>
      <c r="AA3233">
        <f>IF(AND($Q3233="hdbd",$P3233=AA$1),1,0)+IF($W3233=$W3232,AA3232,0)</f>
        <v>0</v>
      </c>
    </row>
    <row r="3234" spans="1:27" x14ac:dyDescent="0.3">
      <c r="A3234" s="2" t="s">
        <v>264</v>
      </c>
      <c r="B3234">
        <v>157516896</v>
      </c>
      <c r="C3234" s="1">
        <v>42582.773958333331</v>
      </c>
      <c r="D3234" t="s">
        <v>23</v>
      </c>
      <c r="E3234">
        <v>1500</v>
      </c>
      <c r="F3234" t="s">
        <v>25</v>
      </c>
      <c r="G3234">
        <v>0.04</v>
      </c>
      <c r="H3234">
        <v>0.1963</v>
      </c>
      <c r="I3234">
        <v>0.3</v>
      </c>
      <c r="J3234">
        <v>1572</v>
      </c>
      <c r="K3234">
        <v>2069</v>
      </c>
      <c r="L3234">
        <v>2537</v>
      </c>
      <c r="M3234">
        <v>1212</v>
      </c>
      <c r="N3234">
        <v>1062</v>
      </c>
      <c r="O3234">
        <v>936</v>
      </c>
      <c r="R3234" t="s">
        <v>265</v>
      </c>
      <c r="S3234">
        <f t="shared" si="150"/>
        <v>350</v>
      </c>
      <c r="T3234">
        <f t="shared" si="152"/>
        <v>1050</v>
      </c>
      <c r="U3234">
        <f t="shared" si="151"/>
        <v>1650</v>
      </c>
      <c r="V3234">
        <v>1100</v>
      </c>
      <c r="W3234">
        <v>156</v>
      </c>
      <c r="X3234">
        <v>2</v>
      </c>
      <c r="Y3234">
        <f>IF(AND($Q3234="hdbd",$P3234=Y$1),1,0)+IF($W3234=$W3233,Y3233,0)</f>
        <v>0</v>
      </c>
      <c r="Z3234">
        <f>IF(AND($Q3234="hdbd",$P3234=Z$1),1,0)+IF($W3234=$W3233,Z3233,0)</f>
        <v>1</v>
      </c>
      <c r="AA3234">
        <f>IF(AND($Q3234="hdbd",$P3234=AA$1),1,0)+IF($W3234=$W3233,AA3233,0)</f>
        <v>0</v>
      </c>
    </row>
    <row r="3235" spans="1:27" x14ac:dyDescent="0.3">
      <c r="A3235" s="2" t="s">
        <v>264</v>
      </c>
      <c r="B3235">
        <v>157516896</v>
      </c>
      <c r="C3235" s="1">
        <v>42582.773958333331</v>
      </c>
      <c r="D3235" t="s">
        <v>24</v>
      </c>
      <c r="E3235">
        <v>1600</v>
      </c>
      <c r="F3235" t="s">
        <v>26</v>
      </c>
      <c r="H3235">
        <v>0.15240000000000001</v>
      </c>
      <c r="I3235">
        <v>0.25</v>
      </c>
      <c r="K3235">
        <v>1630</v>
      </c>
      <c r="L3235">
        <v>2537</v>
      </c>
      <c r="N3235">
        <v>965</v>
      </c>
      <c r="O3235">
        <v>936</v>
      </c>
      <c r="R3235" t="s">
        <v>265</v>
      </c>
      <c r="S3235" t="str">
        <f t="shared" si="150"/>
        <v/>
      </c>
      <c r="T3235">
        <f t="shared" si="152"/>
        <v>650</v>
      </c>
      <c r="U3235">
        <f t="shared" si="151"/>
        <v>1650</v>
      </c>
      <c r="V3235">
        <v>1100</v>
      </c>
      <c r="W3235">
        <v>156</v>
      </c>
      <c r="X3235">
        <v>2</v>
      </c>
      <c r="Y3235">
        <f>IF(AND($Q3235="hdbd",$P3235=Y$1),1,0)+IF($W3235=$W3234,Y3234,0)</f>
        <v>0</v>
      </c>
      <c r="Z3235">
        <f>IF(AND($Q3235="hdbd",$P3235=Z$1),1,0)+IF($W3235=$W3234,Z3234,0)</f>
        <v>1</v>
      </c>
      <c r="AA3235">
        <f>IF(AND($Q3235="hdbd",$P3235=AA$1),1,0)+IF($W3235=$W3234,AA3234,0)</f>
        <v>0</v>
      </c>
    </row>
    <row r="3236" spans="1:27" x14ac:dyDescent="0.3">
      <c r="A3236" s="2" t="s">
        <v>264</v>
      </c>
      <c r="B3236">
        <v>2246090470</v>
      </c>
      <c r="C3236" s="1">
        <v>42582.774039351854</v>
      </c>
      <c r="D3236" t="s">
        <v>19</v>
      </c>
      <c r="E3236">
        <v>1600</v>
      </c>
      <c r="F3236" t="s">
        <v>26</v>
      </c>
      <c r="H3236">
        <v>0.1963</v>
      </c>
      <c r="I3236">
        <v>0.32</v>
      </c>
      <c r="J3236">
        <v>1605</v>
      </c>
      <c r="K3236">
        <v>1636</v>
      </c>
      <c r="L3236">
        <v>1718</v>
      </c>
      <c r="M3236">
        <v>919</v>
      </c>
      <c r="N3236">
        <v>1045</v>
      </c>
      <c r="O3236">
        <v>993</v>
      </c>
      <c r="R3236" t="s">
        <v>265</v>
      </c>
      <c r="S3236">
        <f t="shared" si="150"/>
        <v>650</v>
      </c>
      <c r="T3236">
        <f t="shared" si="152"/>
        <v>550</v>
      </c>
      <c r="U3236">
        <f t="shared" si="151"/>
        <v>750</v>
      </c>
      <c r="V3236">
        <v>1101</v>
      </c>
      <c r="W3236">
        <v>156</v>
      </c>
      <c r="X3236">
        <v>3</v>
      </c>
      <c r="Y3236">
        <f>IF(AND($Q3236="hdbd",$P3236=Y$1),1,0)+IF($W3236=$W3235,Y3235,0)</f>
        <v>0</v>
      </c>
      <c r="Z3236">
        <f>IF(AND($Q3236="hdbd",$P3236=Z$1),1,0)+IF($W3236=$W3235,Z3235,0)</f>
        <v>1</v>
      </c>
      <c r="AA3236">
        <f>IF(AND($Q3236="hdbd",$P3236=AA$1),1,0)+IF($W3236=$W3235,AA3235,0)</f>
        <v>0</v>
      </c>
    </row>
    <row r="3237" spans="1:27" x14ac:dyDescent="0.3">
      <c r="A3237" s="2" t="s">
        <v>264</v>
      </c>
      <c r="B3237">
        <v>2246090470</v>
      </c>
      <c r="C3237" s="1">
        <v>42582.774039351854</v>
      </c>
      <c r="D3237" t="s">
        <v>23</v>
      </c>
      <c r="E3237">
        <v>1600</v>
      </c>
      <c r="F3237" t="s">
        <v>25</v>
      </c>
      <c r="G3237">
        <v>0.04</v>
      </c>
      <c r="H3237">
        <v>2.9100000000000001E-2</v>
      </c>
      <c r="I3237">
        <v>0.3</v>
      </c>
      <c r="J3237">
        <v>1239</v>
      </c>
      <c r="K3237">
        <v>2136</v>
      </c>
      <c r="L3237">
        <v>1718</v>
      </c>
      <c r="M3237">
        <v>957</v>
      </c>
      <c r="N3237">
        <v>1109</v>
      </c>
      <c r="O3237">
        <v>993</v>
      </c>
      <c r="R3237" t="s">
        <v>265</v>
      </c>
      <c r="S3237">
        <f t="shared" si="150"/>
        <v>250</v>
      </c>
      <c r="T3237">
        <f t="shared" si="152"/>
        <v>1050</v>
      </c>
      <c r="U3237">
        <f t="shared" si="151"/>
        <v>750</v>
      </c>
      <c r="V3237">
        <v>1101</v>
      </c>
      <c r="W3237">
        <v>156</v>
      </c>
      <c r="X3237">
        <v>3</v>
      </c>
      <c r="Y3237">
        <f>IF(AND($Q3237="hdbd",$P3237=Y$1),1,0)+IF($W3237=$W3236,Y3236,0)</f>
        <v>0</v>
      </c>
      <c r="Z3237">
        <f>IF(AND($Q3237="hdbd",$P3237=Z$1),1,0)+IF($W3237=$W3236,Z3236,0)</f>
        <v>1</v>
      </c>
      <c r="AA3237">
        <f>IF(AND($Q3237="hdbd",$P3237=AA$1),1,0)+IF($W3237=$W3236,AA3236,0)</f>
        <v>0</v>
      </c>
    </row>
    <row r="3238" spans="1:27" x14ac:dyDescent="0.3">
      <c r="A3238" s="2" t="s">
        <v>264</v>
      </c>
      <c r="B3238">
        <v>2246090470</v>
      </c>
      <c r="C3238" s="1">
        <v>42582.774039351854</v>
      </c>
      <c r="D3238" t="s">
        <v>24</v>
      </c>
      <c r="E3238">
        <v>1600</v>
      </c>
      <c r="F3238" t="s">
        <v>26</v>
      </c>
      <c r="H3238">
        <v>0.2089</v>
      </c>
      <c r="I3238">
        <v>0.28999999999999998</v>
      </c>
      <c r="K3238">
        <v>1623</v>
      </c>
      <c r="L3238">
        <v>1718</v>
      </c>
      <c r="N3238">
        <v>1026</v>
      </c>
      <c r="O3238">
        <v>993</v>
      </c>
      <c r="R3238" t="s">
        <v>265</v>
      </c>
      <c r="S3238" t="str">
        <f t="shared" si="150"/>
        <v/>
      </c>
      <c r="T3238">
        <f t="shared" si="152"/>
        <v>550</v>
      </c>
      <c r="U3238">
        <f t="shared" si="151"/>
        <v>750</v>
      </c>
      <c r="V3238">
        <v>1101</v>
      </c>
      <c r="W3238">
        <v>156</v>
      </c>
      <c r="X3238">
        <v>3</v>
      </c>
      <c r="Y3238">
        <f>IF(AND($Q3238="hdbd",$P3238=Y$1),1,0)+IF($W3238=$W3237,Y3237,0)</f>
        <v>0</v>
      </c>
      <c r="Z3238">
        <f>IF(AND($Q3238="hdbd",$P3238=Z$1),1,0)+IF($W3238=$W3237,Z3237,0)</f>
        <v>1</v>
      </c>
      <c r="AA3238">
        <f>IF(AND($Q3238="hdbd",$P3238=AA$1),1,0)+IF($W3238=$W3237,AA3237,0)</f>
        <v>0</v>
      </c>
    </row>
    <row r="3239" spans="1:27" x14ac:dyDescent="0.3">
      <c r="A3239" s="2" t="s">
        <v>264</v>
      </c>
      <c r="B3239">
        <v>4189375332</v>
      </c>
      <c r="C3239" s="1">
        <v>42582.77416666667</v>
      </c>
      <c r="D3239" t="s">
        <v>19</v>
      </c>
      <c r="E3239">
        <v>1400</v>
      </c>
      <c r="F3239" t="s">
        <v>26</v>
      </c>
      <c r="G3239">
        <v>0.04</v>
      </c>
      <c r="H3239">
        <v>5.3199999999999997E-2</v>
      </c>
      <c r="I3239">
        <v>0.71440000000000003</v>
      </c>
      <c r="J3239">
        <v>809</v>
      </c>
      <c r="K3239">
        <v>1404</v>
      </c>
      <c r="L3239">
        <v>1934</v>
      </c>
      <c r="M3239">
        <v>417</v>
      </c>
      <c r="N3239">
        <v>611</v>
      </c>
      <c r="O3239">
        <v>518</v>
      </c>
      <c r="R3239" t="s">
        <v>265</v>
      </c>
      <c r="S3239">
        <f t="shared" si="150"/>
        <v>350</v>
      </c>
      <c r="T3239">
        <f t="shared" si="152"/>
        <v>750</v>
      </c>
      <c r="U3239">
        <f t="shared" si="151"/>
        <v>1450</v>
      </c>
      <c r="V3239">
        <v>1102</v>
      </c>
      <c r="W3239">
        <v>156</v>
      </c>
      <c r="X3239">
        <v>4</v>
      </c>
      <c r="Y3239">
        <f>IF(AND($Q3239="hdbd",$P3239=Y$1),1,0)+IF($W3239=$W3238,Y3238,0)</f>
        <v>0</v>
      </c>
      <c r="Z3239">
        <f>IF(AND($Q3239="hdbd",$P3239=Z$1),1,0)+IF($W3239=$W3238,Z3238,0)</f>
        <v>1</v>
      </c>
      <c r="AA3239">
        <f>IF(AND($Q3239="hdbd",$P3239=AA$1),1,0)+IF($W3239=$W3238,AA3238,0)</f>
        <v>0</v>
      </c>
    </row>
    <row r="3240" spans="1:27" x14ac:dyDescent="0.3">
      <c r="A3240" s="2" t="s">
        <v>264</v>
      </c>
      <c r="B3240">
        <v>4189375332</v>
      </c>
      <c r="C3240" s="1">
        <v>42582.77416666667</v>
      </c>
      <c r="D3240" t="s">
        <v>23</v>
      </c>
      <c r="E3240">
        <v>1800</v>
      </c>
      <c r="F3240" t="s">
        <v>26</v>
      </c>
      <c r="G3240">
        <v>0.04</v>
      </c>
      <c r="H3240">
        <v>3.9100000000000003E-2</v>
      </c>
      <c r="I3240">
        <v>0.71440000000000003</v>
      </c>
      <c r="J3240">
        <v>1043</v>
      </c>
      <c r="K3240">
        <v>1426</v>
      </c>
      <c r="L3240">
        <v>1934</v>
      </c>
      <c r="M3240">
        <v>497</v>
      </c>
      <c r="N3240">
        <v>679</v>
      </c>
      <c r="O3240">
        <v>518</v>
      </c>
      <c r="R3240" t="s">
        <v>265</v>
      </c>
      <c r="S3240">
        <f t="shared" si="150"/>
        <v>550</v>
      </c>
      <c r="T3240">
        <f t="shared" si="152"/>
        <v>750</v>
      </c>
      <c r="U3240">
        <f t="shared" si="151"/>
        <v>1450</v>
      </c>
      <c r="V3240">
        <v>1102</v>
      </c>
      <c r="W3240">
        <v>156</v>
      </c>
      <c r="X3240">
        <v>4</v>
      </c>
      <c r="Y3240">
        <f>IF(AND($Q3240="hdbd",$P3240=Y$1),1,0)+IF($W3240=$W3239,Y3239,0)</f>
        <v>0</v>
      </c>
      <c r="Z3240">
        <f>IF(AND($Q3240="hdbd",$P3240=Z$1),1,0)+IF($W3240=$W3239,Z3239,0)</f>
        <v>1</v>
      </c>
      <c r="AA3240">
        <f>IF(AND($Q3240="hdbd",$P3240=AA$1),1,0)+IF($W3240=$W3239,AA3239,0)</f>
        <v>0</v>
      </c>
    </row>
    <row r="3241" spans="1:27" x14ac:dyDescent="0.3">
      <c r="A3241" s="2" t="s">
        <v>264</v>
      </c>
      <c r="B3241">
        <v>4189375332</v>
      </c>
      <c r="C3241" s="1">
        <v>42582.77416666667</v>
      </c>
      <c r="D3241" t="s">
        <v>24</v>
      </c>
      <c r="E3241">
        <v>1400</v>
      </c>
      <c r="F3241" t="s">
        <v>26</v>
      </c>
      <c r="H3241">
        <v>0.2089</v>
      </c>
      <c r="I3241">
        <v>0.3</v>
      </c>
      <c r="K3241">
        <v>1422</v>
      </c>
      <c r="L3241">
        <v>1934</v>
      </c>
      <c r="N3241">
        <v>634</v>
      </c>
      <c r="O3241">
        <v>518</v>
      </c>
      <c r="R3241" t="s">
        <v>265</v>
      </c>
      <c r="S3241" t="str">
        <f t="shared" si="150"/>
        <v/>
      </c>
      <c r="T3241">
        <f t="shared" si="152"/>
        <v>750</v>
      </c>
      <c r="U3241">
        <f t="shared" si="151"/>
        <v>1450</v>
      </c>
      <c r="V3241">
        <v>1102</v>
      </c>
      <c r="W3241">
        <v>156</v>
      </c>
      <c r="X3241">
        <v>4</v>
      </c>
      <c r="Y3241">
        <f>IF(AND($Q3241="hdbd",$P3241=Y$1),1,0)+IF($W3241=$W3240,Y3240,0)</f>
        <v>0</v>
      </c>
      <c r="Z3241">
        <f>IF(AND($Q3241="hdbd",$P3241=Z$1),1,0)+IF($W3241=$W3240,Z3240,0)</f>
        <v>1</v>
      </c>
      <c r="AA3241">
        <f>IF(AND($Q3241="hdbd",$P3241=AA$1),1,0)+IF($W3241=$W3240,AA3240,0)</f>
        <v>0</v>
      </c>
    </row>
    <row r="3242" spans="1:27" x14ac:dyDescent="0.3">
      <c r="A3242" s="2" t="s">
        <v>264</v>
      </c>
      <c r="B3242">
        <v>718603664</v>
      </c>
      <c r="C3242" s="1">
        <v>42582.774340277778</v>
      </c>
      <c r="D3242" t="s">
        <v>19</v>
      </c>
      <c r="E3242">
        <v>1900</v>
      </c>
      <c r="F3242" t="s">
        <v>25</v>
      </c>
      <c r="G3242">
        <v>0.12</v>
      </c>
      <c r="H3242">
        <v>0.1875</v>
      </c>
      <c r="I3242">
        <v>1.23</v>
      </c>
      <c r="J3242">
        <v>1920</v>
      </c>
      <c r="K3242">
        <v>1964</v>
      </c>
      <c r="L3242">
        <v>3126</v>
      </c>
      <c r="M3242">
        <v>1249</v>
      </c>
      <c r="N3242">
        <v>1072</v>
      </c>
      <c r="O3242">
        <v>1006</v>
      </c>
      <c r="R3242" t="s">
        <v>265</v>
      </c>
      <c r="S3242">
        <f t="shared" si="150"/>
        <v>650</v>
      </c>
      <c r="T3242">
        <f t="shared" si="152"/>
        <v>850</v>
      </c>
      <c r="U3242">
        <f t="shared" si="151"/>
        <v>2150</v>
      </c>
      <c r="V3242">
        <v>1103</v>
      </c>
      <c r="W3242">
        <v>156</v>
      </c>
      <c r="X3242">
        <v>5</v>
      </c>
      <c r="Y3242">
        <f>IF(AND($Q3242="hdbd",$P3242=Y$1),1,0)+IF($W3242=$W3241,Y3241,0)</f>
        <v>0</v>
      </c>
      <c r="Z3242">
        <f>IF(AND($Q3242="hdbd",$P3242=Z$1),1,0)+IF($W3242=$W3241,Z3241,0)</f>
        <v>1</v>
      </c>
      <c r="AA3242">
        <f>IF(AND($Q3242="hdbd",$P3242=AA$1),1,0)+IF($W3242=$W3241,AA3241,0)</f>
        <v>0</v>
      </c>
    </row>
    <row r="3243" spans="1:27" x14ac:dyDescent="0.3">
      <c r="A3243" s="2" t="s">
        <v>264</v>
      </c>
      <c r="B3243">
        <v>718603664</v>
      </c>
      <c r="C3243" s="1">
        <v>42582.774340277778</v>
      </c>
      <c r="D3243" t="s">
        <v>23</v>
      </c>
      <c r="E3243">
        <v>1800</v>
      </c>
      <c r="F3243" t="s">
        <v>25</v>
      </c>
      <c r="G3243">
        <v>7.0000000000000007E-2</v>
      </c>
      <c r="H3243">
        <v>0.1875</v>
      </c>
      <c r="I3243">
        <v>1.23</v>
      </c>
      <c r="J3243">
        <v>1857</v>
      </c>
      <c r="K3243">
        <v>2417</v>
      </c>
      <c r="L3243">
        <v>3126</v>
      </c>
      <c r="M3243">
        <v>1316</v>
      </c>
      <c r="N3243">
        <v>1187</v>
      </c>
      <c r="O3243">
        <v>1007</v>
      </c>
      <c r="R3243" t="s">
        <v>265</v>
      </c>
      <c r="S3243">
        <f t="shared" si="150"/>
        <v>550</v>
      </c>
      <c r="T3243">
        <f t="shared" si="152"/>
        <v>1250</v>
      </c>
      <c r="U3243">
        <f t="shared" si="151"/>
        <v>2150</v>
      </c>
      <c r="V3243">
        <v>1103</v>
      </c>
      <c r="W3243">
        <v>156</v>
      </c>
      <c r="X3243">
        <v>5</v>
      </c>
      <c r="Y3243">
        <f>IF(AND($Q3243="hdbd",$P3243=Y$1),1,0)+IF($W3243=$W3242,Y3242,0)</f>
        <v>0</v>
      </c>
      <c r="Z3243">
        <f>IF(AND($Q3243="hdbd",$P3243=Z$1),1,0)+IF($W3243=$W3242,Z3242,0)</f>
        <v>1</v>
      </c>
      <c r="AA3243">
        <f>IF(AND($Q3243="hdbd",$P3243=AA$1),1,0)+IF($W3243=$W3242,AA3242,0)</f>
        <v>0</v>
      </c>
    </row>
    <row r="3244" spans="1:27" x14ac:dyDescent="0.3">
      <c r="A3244" s="2" t="s">
        <v>264</v>
      </c>
      <c r="B3244">
        <v>718603664</v>
      </c>
      <c r="C3244" s="1">
        <v>42582.774340277778</v>
      </c>
      <c r="D3244" t="s">
        <v>24</v>
      </c>
      <c r="E3244">
        <v>1900</v>
      </c>
      <c r="F3244" t="s">
        <v>26</v>
      </c>
      <c r="H3244">
        <v>0.03</v>
      </c>
      <c r="I3244">
        <v>1.0576000000000001</v>
      </c>
      <c r="K3244">
        <v>1953</v>
      </c>
      <c r="L3244">
        <v>3126</v>
      </c>
      <c r="N3244">
        <v>1044</v>
      </c>
      <c r="O3244">
        <v>1006</v>
      </c>
      <c r="R3244" t="s">
        <v>265</v>
      </c>
      <c r="S3244" t="str">
        <f t="shared" si="150"/>
        <v/>
      </c>
      <c r="T3244">
        <f t="shared" si="152"/>
        <v>950</v>
      </c>
      <c r="U3244">
        <f t="shared" si="151"/>
        <v>2150</v>
      </c>
      <c r="V3244">
        <v>1103</v>
      </c>
      <c r="W3244">
        <v>156</v>
      </c>
      <c r="X3244">
        <v>5</v>
      </c>
      <c r="Y3244">
        <f>IF(AND($Q3244="hdbd",$P3244=Y$1),1,0)+IF($W3244=$W3243,Y3243,0)</f>
        <v>0</v>
      </c>
      <c r="Z3244">
        <f>IF(AND($Q3244="hdbd",$P3244=Z$1),1,0)+IF($W3244=$W3243,Z3243,0)</f>
        <v>1</v>
      </c>
      <c r="AA3244">
        <f>IF(AND($Q3244="hdbd",$P3244=AA$1),1,0)+IF($W3244=$W3243,AA3243,0)</f>
        <v>0</v>
      </c>
    </row>
    <row r="3245" spans="1:27" x14ac:dyDescent="0.3">
      <c r="A3245" s="2" t="s">
        <v>264</v>
      </c>
      <c r="B3245">
        <v>4009704051</v>
      </c>
      <c r="C3245" s="1">
        <v>42582.77449074074</v>
      </c>
      <c r="D3245" t="s">
        <v>19</v>
      </c>
      <c r="E3245">
        <v>1300</v>
      </c>
      <c r="F3245" t="s">
        <v>20</v>
      </c>
      <c r="G3245">
        <v>7.0000000000000007E-2</v>
      </c>
      <c r="H3245">
        <v>4.8899999999999999E-2</v>
      </c>
      <c r="I3245">
        <v>0.71440000000000003</v>
      </c>
      <c r="J3245">
        <v>805</v>
      </c>
      <c r="K3245">
        <v>1169</v>
      </c>
      <c r="M3245">
        <v>382</v>
      </c>
      <c r="N3245">
        <v>617</v>
      </c>
      <c r="P3245" t="s">
        <v>20</v>
      </c>
      <c r="Q3245" t="s">
        <v>21</v>
      </c>
      <c r="R3245" t="s">
        <v>265</v>
      </c>
      <c r="S3245">
        <f t="shared" si="150"/>
        <v>450</v>
      </c>
      <c r="T3245">
        <f t="shared" si="152"/>
        <v>550</v>
      </c>
      <c r="U3245" t="str">
        <f t="shared" si="151"/>
        <v/>
      </c>
      <c r="V3245">
        <v>1104</v>
      </c>
      <c r="W3245">
        <v>156</v>
      </c>
      <c r="X3245">
        <v>6</v>
      </c>
      <c r="Y3245">
        <f>IF(AND($Q3245="hdbd",$P3245=Y$1),1,0)+IF($W3245=$W3244,Y3244,0)</f>
        <v>0</v>
      </c>
      <c r="Z3245">
        <f>IF(AND($Q3245="hdbd",$P3245=Z$1),1,0)+IF($W3245=$W3244,Z3244,0)</f>
        <v>1</v>
      </c>
      <c r="AA3245">
        <f>IF(AND($Q3245="hdbd",$P3245=AA$1),1,0)+IF($W3245=$W3244,AA3244,0)</f>
        <v>1</v>
      </c>
    </row>
    <row r="3246" spans="1:27" x14ac:dyDescent="0.3">
      <c r="A3246" s="2" t="s">
        <v>264</v>
      </c>
      <c r="B3246">
        <v>4009704051</v>
      </c>
      <c r="C3246" s="1">
        <v>42582.77449074074</v>
      </c>
      <c r="D3246" t="s">
        <v>23</v>
      </c>
      <c r="E3246">
        <v>1300</v>
      </c>
      <c r="F3246" t="s">
        <v>20</v>
      </c>
      <c r="G3246">
        <v>0.09</v>
      </c>
      <c r="H3246">
        <v>2.9100000000000001E-2</v>
      </c>
      <c r="I3246">
        <v>0.71440000000000003</v>
      </c>
      <c r="J3246">
        <v>801</v>
      </c>
      <c r="K3246">
        <v>1192</v>
      </c>
      <c r="M3246">
        <v>416</v>
      </c>
      <c r="N3246">
        <v>654</v>
      </c>
      <c r="P3246" t="s">
        <v>20</v>
      </c>
      <c r="Q3246" t="s">
        <v>21</v>
      </c>
      <c r="R3246" t="s">
        <v>265</v>
      </c>
      <c r="S3246">
        <f t="shared" si="150"/>
        <v>350</v>
      </c>
      <c r="T3246">
        <f t="shared" si="152"/>
        <v>550</v>
      </c>
      <c r="U3246" t="str">
        <f t="shared" si="151"/>
        <v/>
      </c>
      <c r="V3246">
        <v>1104</v>
      </c>
      <c r="W3246">
        <v>156</v>
      </c>
      <c r="X3246">
        <v>6</v>
      </c>
      <c r="Y3246">
        <f>IF(AND($Q3246="hdbd",$P3246=Y$1),1,0)+IF($W3246=$W3245,Y3245,0)</f>
        <v>0</v>
      </c>
      <c r="Z3246">
        <f>IF(AND($Q3246="hdbd",$P3246=Z$1),1,0)+IF($W3246=$W3245,Z3245,0)</f>
        <v>1</v>
      </c>
      <c r="AA3246">
        <f>IF(AND($Q3246="hdbd",$P3246=AA$1),1,0)+IF($W3246=$W3245,AA3245,0)</f>
        <v>2</v>
      </c>
    </row>
    <row r="3247" spans="1:27" x14ac:dyDescent="0.3">
      <c r="A3247" s="2" t="s">
        <v>264</v>
      </c>
      <c r="B3247">
        <v>4009704051</v>
      </c>
      <c r="C3247" s="1">
        <v>42582.77449074074</v>
      </c>
      <c r="D3247" t="s">
        <v>24</v>
      </c>
      <c r="E3247">
        <v>1200</v>
      </c>
      <c r="F3247" t="s">
        <v>20</v>
      </c>
      <c r="H3247">
        <v>0.2089</v>
      </c>
      <c r="I3247">
        <v>1.0576000000000001</v>
      </c>
      <c r="K3247">
        <v>1057</v>
      </c>
      <c r="L3247">
        <v>1265</v>
      </c>
      <c r="N3247">
        <v>554</v>
      </c>
      <c r="O3247">
        <v>483</v>
      </c>
      <c r="R3247" t="s">
        <v>265</v>
      </c>
      <c r="S3247" t="str">
        <f t="shared" si="150"/>
        <v/>
      </c>
      <c r="T3247">
        <f t="shared" si="152"/>
        <v>550</v>
      </c>
      <c r="U3247">
        <f t="shared" si="151"/>
        <v>750</v>
      </c>
      <c r="V3247">
        <v>1104</v>
      </c>
      <c r="W3247">
        <v>156</v>
      </c>
      <c r="X3247">
        <v>6</v>
      </c>
      <c r="Y3247">
        <f>IF(AND($Q3247="hdbd",$P3247=Y$1),1,0)+IF($W3247=$W3246,Y3246,0)</f>
        <v>0</v>
      </c>
      <c r="Z3247">
        <f>IF(AND($Q3247="hdbd",$P3247=Z$1),1,0)+IF($W3247=$W3246,Z3246,0)</f>
        <v>1</v>
      </c>
      <c r="AA3247">
        <f>IF(AND($Q3247="hdbd",$P3247=AA$1),1,0)+IF($W3247=$W3246,AA3246,0)</f>
        <v>2</v>
      </c>
    </row>
    <row r="3248" spans="1:27" x14ac:dyDescent="0.3">
      <c r="A3248" t="s">
        <v>266</v>
      </c>
      <c r="B3248">
        <v>260319085</v>
      </c>
      <c r="C3248" s="1">
        <v>42581.429120370369</v>
      </c>
      <c r="D3248" t="s">
        <v>19</v>
      </c>
      <c r="E3248">
        <v>1600</v>
      </c>
      <c r="F3248" t="s">
        <v>25</v>
      </c>
      <c r="G3248">
        <v>0.12</v>
      </c>
      <c r="H3248">
        <v>0.02</v>
      </c>
      <c r="I3248">
        <v>1.65</v>
      </c>
      <c r="J3248">
        <v>998</v>
      </c>
      <c r="K3248">
        <v>1839</v>
      </c>
      <c r="L3248">
        <v>1664</v>
      </c>
      <c r="M3248">
        <v>683</v>
      </c>
      <c r="N3248">
        <v>732</v>
      </c>
      <c r="O3248">
        <v>691</v>
      </c>
      <c r="R3248" t="s">
        <v>32</v>
      </c>
      <c r="S3248">
        <f t="shared" si="150"/>
        <v>350</v>
      </c>
      <c r="T3248">
        <f t="shared" si="152"/>
        <v>1150</v>
      </c>
      <c r="U3248">
        <f t="shared" si="151"/>
        <v>950</v>
      </c>
      <c r="V3248">
        <v>1105</v>
      </c>
      <c r="W3248">
        <v>157</v>
      </c>
      <c r="X3248">
        <v>1</v>
      </c>
      <c r="Y3248">
        <f>IF(AND($Q3248="hdbd",$P3248=Y$1),1,0)+IF($W3248=$W3247,Y3247,0)</f>
        <v>0</v>
      </c>
      <c r="Z3248">
        <f>IF(AND($Q3248="hdbd",$P3248=Z$1),1,0)+IF($W3248=$W3247,Z3247,0)</f>
        <v>0</v>
      </c>
      <c r="AA3248">
        <f>IF(AND($Q3248="hdbd",$P3248=AA$1),1,0)+IF($W3248=$W3247,AA3247,0)</f>
        <v>0</v>
      </c>
    </row>
    <row r="3249" spans="1:27" x14ac:dyDescent="0.3">
      <c r="A3249" t="s">
        <v>266</v>
      </c>
      <c r="B3249">
        <v>260319085</v>
      </c>
      <c r="C3249" s="1">
        <v>42581.429120370369</v>
      </c>
      <c r="D3249" t="s">
        <v>23</v>
      </c>
      <c r="E3249">
        <v>1600</v>
      </c>
      <c r="F3249" t="s">
        <v>26</v>
      </c>
      <c r="G3249">
        <v>0.12</v>
      </c>
      <c r="H3249">
        <v>0.31119999999999998</v>
      </c>
      <c r="I3249">
        <v>1.65</v>
      </c>
      <c r="J3249">
        <v>857</v>
      </c>
      <c r="K3249">
        <v>1519</v>
      </c>
      <c r="L3249">
        <v>1664</v>
      </c>
      <c r="M3249">
        <v>663</v>
      </c>
      <c r="N3249">
        <v>712</v>
      </c>
      <c r="O3249">
        <v>691</v>
      </c>
      <c r="R3249" t="s">
        <v>32</v>
      </c>
      <c r="S3249">
        <f t="shared" si="150"/>
        <v>150</v>
      </c>
      <c r="T3249">
        <f t="shared" si="152"/>
        <v>850</v>
      </c>
      <c r="U3249">
        <f t="shared" si="151"/>
        <v>950</v>
      </c>
      <c r="V3249">
        <v>1105</v>
      </c>
      <c r="W3249">
        <v>157</v>
      </c>
      <c r="X3249">
        <v>1</v>
      </c>
      <c r="Y3249">
        <f>IF(AND($Q3249="hdbd",$P3249=Y$1),1,0)+IF($W3249=$W3248,Y3248,0)</f>
        <v>0</v>
      </c>
      <c r="Z3249">
        <f>IF(AND($Q3249="hdbd",$P3249=Z$1),1,0)+IF($W3249=$W3248,Z3248,0)</f>
        <v>0</v>
      </c>
      <c r="AA3249">
        <f>IF(AND($Q3249="hdbd",$P3249=AA$1),1,0)+IF($W3249=$W3248,AA3248,0)</f>
        <v>0</v>
      </c>
    </row>
    <row r="3250" spans="1:27" x14ac:dyDescent="0.3">
      <c r="A3250" t="s">
        <v>266</v>
      </c>
      <c r="B3250">
        <v>260319085</v>
      </c>
      <c r="C3250" s="1">
        <v>42581.429120370369</v>
      </c>
      <c r="D3250" t="s">
        <v>24</v>
      </c>
      <c r="E3250">
        <v>1600</v>
      </c>
      <c r="F3250" t="s">
        <v>26</v>
      </c>
      <c r="H3250">
        <v>0.30780000000000002</v>
      </c>
      <c r="O3250">
        <v>691</v>
      </c>
      <c r="P3250" t="s">
        <v>26</v>
      </c>
      <c r="Q3250" t="s">
        <v>21</v>
      </c>
      <c r="R3250" t="s">
        <v>32</v>
      </c>
      <c r="S3250" t="str">
        <f t="shared" si="150"/>
        <v/>
      </c>
      <c r="T3250" t="str">
        <f t="shared" si="152"/>
        <v/>
      </c>
      <c r="U3250" t="str">
        <f t="shared" si="151"/>
        <v/>
      </c>
      <c r="V3250">
        <v>1105</v>
      </c>
      <c r="W3250">
        <v>157</v>
      </c>
      <c r="X3250">
        <v>1</v>
      </c>
      <c r="Y3250">
        <f>IF(AND($Q3250="hdbd",$P3250=Y$1),1,0)+IF($W3250=$W3249,Y3249,0)</f>
        <v>0</v>
      </c>
      <c r="Z3250">
        <f>IF(AND($Q3250="hdbd",$P3250=Z$1),1,0)+IF($W3250=$W3249,Z3249,0)</f>
        <v>1</v>
      </c>
      <c r="AA3250">
        <f>IF(AND($Q3250="hdbd",$P3250=AA$1),1,0)+IF($W3250=$W3249,AA3249,0)</f>
        <v>0</v>
      </c>
    </row>
    <row r="3251" spans="1:27" x14ac:dyDescent="0.3">
      <c r="A3251" s="2" t="s">
        <v>267</v>
      </c>
      <c r="B3251">
        <v>3566743481</v>
      </c>
      <c r="C3251" s="1">
        <v>42583.48027777778</v>
      </c>
      <c r="D3251" t="s">
        <v>19</v>
      </c>
      <c r="E3251">
        <v>2800</v>
      </c>
      <c r="F3251" t="s">
        <v>20</v>
      </c>
      <c r="H3251">
        <v>5.57E-2</v>
      </c>
      <c r="I3251">
        <v>0.12</v>
      </c>
      <c r="J3251">
        <v>548</v>
      </c>
      <c r="K3251">
        <v>937</v>
      </c>
      <c r="L3251">
        <v>2799</v>
      </c>
      <c r="M3251">
        <v>317</v>
      </c>
      <c r="N3251">
        <v>329</v>
      </c>
      <c r="O3251">
        <v>332</v>
      </c>
      <c r="R3251" t="s">
        <v>32</v>
      </c>
      <c r="S3251">
        <f t="shared" si="150"/>
        <v>250</v>
      </c>
      <c r="T3251">
        <f t="shared" si="152"/>
        <v>650</v>
      </c>
      <c r="U3251">
        <f t="shared" si="151"/>
        <v>2450</v>
      </c>
      <c r="V3251">
        <v>1106</v>
      </c>
      <c r="W3251">
        <v>158</v>
      </c>
      <c r="X3251">
        <v>1</v>
      </c>
      <c r="Y3251">
        <f>IF(AND($Q3251="hdbd",$P3251=Y$1),1,0)+IF($W3251=$W3250,Y3250,0)</f>
        <v>0</v>
      </c>
      <c r="Z3251">
        <f>IF(AND($Q3251="hdbd",$P3251=Z$1),1,0)+IF($W3251=$W3250,Z3250,0)</f>
        <v>0</v>
      </c>
      <c r="AA3251">
        <f>IF(AND($Q3251="hdbd",$P3251=AA$1),1,0)+IF($W3251=$W3250,AA3250,0)</f>
        <v>0</v>
      </c>
    </row>
    <row r="3252" spans="1:27" x14ac:dyDescent="0.3">
      <c r="A3252" s="2" t="s">
        <v>267</v>
      </c>
      <c r="B3252">
        <v>3566743481</v>
      </c>
      <c r="C3252" s="1">
        <v>42583.48027777778</v>
      </c>
      <c r="D3252" t="s">
        <v>23</v>
      </c>
      <c r="E3252">
        <v>2800</v>
      </c>
      <c r="F3252" t="s">
        <v>20</v>
      </c>
      <c r="H3252">
        <v>8.8700000000000001E-2</v>
      </c>
      <c r="I3252">
        <v>0.2</v>
      </c>
      <c r="J3252">
        <v>486</v>
      </c>
      <c r="K3252">
        <v>929</v>
      </c>
      <c r="L3252">
        <v>2799</v>
      </c>
      <c r="M3252">
        <v>315</v>
      </c>
      <c r="N3252">
        <v>327</v>
      </c>
      <c r="O3252">
        <v>332</v>
      </c>
      <c r="R3252" t="s">
        <v>32</v>
      </c>
      <c r="S3252">
        <f t="shared" si="150"/>
        <v>150</v>
      </c>
      <c r="T3252">
        <f t="shared" si="152"/>
        <v>650</v>
      </c>
      <c r="U3252">
        <f t="shared" si="151"/>
        <v>2450</v>
      </c>
      <c r="V3252">
        <v>1106</v>
      </c>
      <c r="W3252">
        <v>158</v>
      </c>
      <c r="X3252">
        <v>1</v>
      </c>
      <c r="Y3252">
        <f>IF(AND($Q3252="hdbd",$P3252=Y$1),1,0)+IF($W3252=$W3251,Y3251,0)</f>
        <v>0</v>
      </c>
      <c r="Z3252">
        <f>IF(AND($Q3252="hdbd",$P3252=Z$1),1,0)+IF($W3252=$W3251,Z3251,0)</f>
        <v>0</v>
      </c>
      <c r="AA3252">
        <f>IF(AND($Q3252="hdbd",$P3252=AA$1),1,0)+IF($W3252=$W3251,AA3251,0)</f>
        <v>0</v>
      </c>
    </row>
    <row r="3253" spans="1:27" x14ac:dyDescent="0.3">
      <c r="A3253" s="2" t="s">
        <v>267</v>
      </c>
      <c r="B3253">
        <v>3566743481</v>
      </c>
      <c r="C3253" s="1">
        <v>42583.48027777778</v>
      </c>
      <c r="D3253" t="s">
        <v>24</v>
      </c>
      <c r="E3253">
        <v>2800</v>
      </c>
      <c r="F3253" t="s">
        <v>20</v>
      </c>
      <c r="H3253">
        <v>0.03</v>
      </c>
      <c r="I3253">
        <v>0.23</v>
      </c>
      <c r="K3253">
        <v>1007</v>
      </c>
      <c r="N3253">
        <v>321</v>
      </c>
      <c r="P3253" t="s">
        <v>20</v>
      </c>
      <c r="Q3253" t="s">
        <v>21</v>
      </c>
      <c r="R3253" t="s">
        <v>32</v>
      </c>
      <c r="S3253" t="str">
        <f t="shared" si="150"/>
        <v/>
      </c>
      <c r="T3253">
        <f t="shared" si="152"/>
        <v>650</v>
      </c>
      <c r="U3253" t="str">
        <f t="shared" si="151"/>
        <v/>
      </c>
      <c r="V3253">
        <v>1106</v>
      </c>
      <c r="W3253">
        <v>158</v>
      </c>
      <c r="X3253">
        <v>1</v>
      </c>
      <c r="Y3253">
        <f>IF(AND($Q3253="hdbd",$P3253=Y$1),1,0)+IF($W3253=$W3252,Y3252,0)</f>
        <v>0</v>
      </c>
      <c r="Z3253">
        <f>IF(AND($Q3253="hdbd",$P3253=Z$1),1,0)+IF($W3253=$W3252,Z3252,0)</f>
        <v>0</v>
      </c>
      <c r="AA3253">
        <f>IF(AND($Q3253="hdbd",$P3253=AA$1),1,0)+IF($W3253=$W3252,AA3252,0)</f>
        <v>1</v>
      </c>
    </row>
    <row r="3254" spans="1:27" x14ac:dyDescent="0.3">
      <c r="A3254" s="2" t="s">
        <v>267</v>
      </c>
      <c r="B3254">
        <v>1143754950</v>
      </c>
      <c r="C3254" s="1">
        <v>42583.480381944442</v>
      </c>
      <c r="D3254" t="s">
        <v>19</v>
      </c>
      <c r="E3254">
        <v>1300</v>
      </c>
      <c r="F3254" t="s">
        <v>26</v>
      </c>
      <c r="G3254">
        <v>0.04</v>
      </c>
      <c r="H3254">
        <v>8.4500000000000006E-2</v>
      </c>
      <c r="I3254">
        <v>0.03</v>
      </c>
      <c r="J3254">
        <v>917</v>
      </c>
      <c r="K3254">
        <v>1191</v>
      </c>
      <c r="L3254">
        <v>1608</v>
      </c>
      <c r="M3254">
        <v>700</v>
      </c>
      <c r="N3254">
        <v>681</v>
      </c>
      <c r="O3254">
        <v>672</v>
      </c>
      <c r="R3254" t="s">
        <v>32</v>
      </c>
      <c r="S3254">
        <f t="shared" si="150"/>
        <v>250</v>
      </c>
      <c r="T3254">
        <f t="shared" si="152"/>
        <v>550</v>
      </c>
      <c r="U3254">
        <f t="shared" si="151"/>
        <v>950</v>
      </c>
      <c r="V3254">
        <v>1107</v>
      </c>
      <c r="W3254">
        <v>158</v>
      </c>
      <c r="X3254">
        <v>2</v>
      </c>
      <c r="Y3254">
        <f>IF(AND($Q3254="hdbd",$P3254=Y$1),1,0)+IF($W3254=$W3253,Y3253,0)</f>
        <v>0</v>
      </c>
      <c r="Z3254">
        <f>IF(AND($Q3254="hdbd",$P3254=Z$1),1,0)+IF($W3254=$W3253,Z3253,0)</f>
        <v>0</v>
      </c>
      <c r="AA3254">
        <f>IF(AND($Q3254="hdbd",$P3254=AA$1),1,0)+IF($W3254=$W3253,AA3253,0)</f>
        <v>1</v>
      </c>
    </row>
    <row r="3255" spans="1:27" x14ac:dyDescent="0.3">
      <c r="A3255" s="2" t="s">
        <v>267</v>
      </c>
      <c r="B3255">
        <v>1143754950</v>
      </c>
      <c r="C3255" s="1">
        <v>42583.480381944442</v>
      </c>
      <c r="D3255" t="s">
        <v>23</v>
      </c>
      <c r="E3255">
        <v>1500</v>
      </c>
      <c r="F3255" t="s">
        <v>26</v>
      </c>
      <c r="G3255">
        <v>0.12</v>
      </c>
      <c r="H3255">
        <v>0.1216</v>
      </c>
      <c r="I3255">
        <v>0.25</v>
      </c>
      <c r="J3255">
        <v>1179</v>
      </c>
      <c r="K3255">
        <v>1193</v>
      </c>
      <c r="L3255">
        <v>1608</v>
      </c>
      <c r="M3255">
        <v>708</v>
      </c>
      <c r="N3255">
        <v>689</v>
      </c>
      <c r="O3255">
        <v>672</v>
      </c>
      <c r="R3255" t="s">
        <v>32</v>
      </c>
      <c r="S3255">
        <f t="shared" si="150"/>
        <v>450</v>
      </c>
      <c r="T3255">
        <f t="shared" si="152"/>
        <v>550</v>
      </c>
      <c r="U3255">
        <f t="shared" si="151"/>
        <v>950</v>
      </c>
      <c r="V3255">
        <v>1107</v>
      </c>
      <c r="W3255">
        <v>158</v>
      </c>
      <c r="X3255">
        <v>2</v>
      </c>
      <c r="Y3255">
        <f>IF(AND($Q3255="hdbd",$P3255=Y$1),1,0)+IF($W3255=$W3254,Y3254,0)</f>
        <v>0</v>
      </c>
      <c r="Z3255">
        <f>IF(AND($Q3255="hdbd",$P3255=Z$1),1,0)+IF($W3255=$W3254,Z3254,0)</f>
        <v>0</v>
      </c>
      <c r="AA3255">
        <f>IF(AND($Q3255="hdbd",$P3255=AA$1),1,0)+IF($W3255=$W3254,AA3254,0)</f>
        <v>1</v>
      </c>
    </row>
    <row r="3256" spans="1:27" x14ac:dyDescent="0.3">
      <c r="A3256" s="2" t="s">
        <v>267</v>
      </c>
      <c r="B3256">
        <v>1143754950</v>
      </c>
      <c r="C3256" s="1">
        <v>42583.480381944442</v>
      </c>
      <c r="D3256" t="s">
        <v>24</v>
      </c>
      <c r="E3256">
        <v>1300</v>
      </c>
      <c r="F3256" t="s">
        <v>26</v>
      </c>
      <c r="H3256">
        <v>0.03</v>
      </c>
      <c r="I3256">
        <v>0.18</v>
      </c>
      <c r="K3256">
        <v>1188</v>
      </c>
      <c r="L3256">
        <v>1608</v>
      </c>
      <c r="N3256">
        <v>678</v>
      </c>
      <c r="O3256">
        <v>672</v>
      </c>
      <c r="R3256" t="s">
        <v>32</v>
      </c>
      <c r="S3256" t="str">
        <f t="shared" si="150"/>
        <v/>
      </c>
      <c r="T3256">
        <f t="shared" si="152"/>
        <v>550</v>
      </c>
      <c r="U3256">
        <f t="shared" si="151"/>
        <v>950</v>
      </c>
      <c r="V3256">
        <v>1107</v>
      </c>
      <c r="W3256">
        <v>158</v>
      </c>
      <c r="X3256">
        <v>2</v>
      </c>
      <c r="Y3256">
        <f>IF(AND($Q3256="hdbd",$P3256=Y$1),1,0)+IF($W3256=$W3255,Y3255,0)</f>
        <v>0</v>
      </c>
      <c r="Z3256">
        <f>IF(AND($Q3256="hdbd",$P3256=Z$1),1,0)+IF($W3256=$W3255,Z3255,0)</f>
        <v>0</v>
      </c>
      <c r="AA3256">
        <f>IF(AND($Q3256="hdbd",$P3256=AA$1),1,0)+IF($W3256=$W3255,AA3255,0)</f>
        <v>1</v>
      </c>
    </row>
    <row r="3257" spans="1:27" x14ac:dyDescent="0.3">
      <c r="A3257" s="2" t="s">
        <v>267</v>
      </c>
      <c r="B3257">
        <v>2493279526</v>
      </c>
      <c r="C3257" s="1">
        <v>42583.480462962965</v>
      </c>
      <c r="D3257" t="s">
        <v>19</v>
      </c>
      <c r="E3257">
        <v>2100</v>
      </c>
      <c r="F3257" t="s">
        <v>25</v>
      </c>
      <c r="G3257">
        <v>0.11</v>
      </c>
      <c r="H3257">
        <v>8.6999999999999994E-2</v>
      </c>
      <c r="I3257">
        <v>1.1114999999999999</v>
      </c>
      <c r="J3257">
        <v>2106</v>
      </c>
      <c r="K3257">
        <v>2522</v>
      </c>
      <c r="L3257">
        <v>2568</v>
      </c>
      <c r="M3257">
        <v>1083</v>
      </c>
      <c r="N3257">
        <v>1112</v>
      </c>
      <c r="O3257">
        <v>1125</v>
      </c>
      <c r="R3257" t="s">
        <v>32</v>
      </c>
      <c r="S3257">
        <f t="shared" si="150"/>
        <v>1050</v>
      </c>
      <c r="T3257">
        <f t="shared" si="152"/>
        <v>1450</v>
      </c>
      <c r="U3257">
        <f t="shared" si="151"/>
        <v>1450</v>
      </c>
      <c r="V3257">
        <v>1108</v>
      </c>
      <c r="W3257">
        <v>158</v>
      </c>
      <c r="X3257">
        <v>3</v>
      </c>
      <c r="Y3257">
        <f>IF(AND($Q3257="hdbd",$P3257=Y$1),1,0)+IF($W3257=$W3256,Y3256,0)</f>
        <v>0</v>
      </c>
      <c r="Z3257">
        <f>IF(AND($Q3257="hdbd",$P3257=Z$1),1,0)+IF($W3257=$W3256,Z3256,0)</f>
        <v>0</v>
      </c>
      <c r="AA3257">
        <f>IF(AND($Q3257="hdbd",$P3257=AA$1),1,0)+IF($W3257=$W3256,AA3256,0)</f>
        <v>1</v>
      </c>
    </row>
    <row r="3258" spans="1:27" x14ac:dyDescent="0.3">
      <c r="A3258" s="2" t="s">
        <v>267</v>
      </c>
      <c r="B3258">
        <v>2493279526</v>
      </c>
      <c r="C3258" s="1">
        <v>42583.480462962965</v>
      </c>
      <c r="D3258" t="s">
        <v>23</v>
      </c>
      <c r="E3258">
        <v>2000</v>
      </c>
      <c r="F3258" t="s">
        <v>25</v>
      </c>
      <c r="G3258">
        <v>0.11</v>
      </c>
      <c r="H3258">
        <v>7.1099999999999997E-2</v>
      </c>
      <c r="I3258">
        <v>0.25</v>
      </c>
      <c r="J3258">
        <v>2070</v>
      </c>
      <c r="K3258">
        <v>2523</v>
      </c>
      <c r="L3258">
        <v>2568</v>
      </c>
      <c r="M3258">
        <v>1079</v>
      </c>
      <c r="N3258">
        <v>1099</v>
      </c>
      <c r="O3258">
        <v>1125</v>
      </c>
      <c r="R3258" t="s">
        <v>32</v>
      </c>
      <c r="S3258">
        <f t="shared" si="150"/>
        <v>950</v>
      </c>
      <c r="T3258">
        <f t="shared" si="152"/>
        <v>1450</v>
      </c>
      <c r="U3258">
        <f t="shared" si="151"/>
        <v>1450</v>
      </c>
      <c r="V3258">
        <v>1108</v>
      </c>
      <c r="W3258">
        <v>158</v>
      </c>
      <c r="X3258">
        <v>3</v>
      </c>
      <c r="Y3258">
        <f>IF(AND($Q3258="hdbd",$P3258=Y$1),1,0)+IF($W3258=$W3257,Y3257,0)</f>
        <v>0</v>
      </c>
      <c r="Z3258">
        <f>IF(AND($Q3258="hdbd",$P3258=Z$1),1,0)+IF($W3258=$W3257,Z3257,0)</f>
        <v>0</v>
      </c>
      <c r="AA3258">
        <f>IF(AND($Q3258="hdbd",$P3258=AA$1),1,0)+IF($W3258=$W3257,AA3257,0)</f>
        <v>1</v>
      </c>
    </row>
    <row r="3259" spans="1:27" x14ac:dyDescent="0.3">
      <c r="A3259" s="2" t="s">
        <v>267</v>
      </c>
      <c r="B3259">
        <v>2493279526</v>
      </c>
      <c r="C3259" s="1">
        <v>42583.480462962965</v>
      </c>
      <c r="D3259" t="s">
        <v>24</v>
      </c>
      <c r="E3259">
        <v>2500</v>
      </c>
      <c r="F3259" t="s">
        <v>20</v>
      </c>
      <c r="H3259">
        <v>0.03</v>
      </c>
      <c r="I3259">
        <v>0.17</v>
      </c>
      <c r="K3259">
        <v>2577</v>
      </c>
      <c r="L3259">
        <v>2568</v>
      </c>
      <c r="N3259">
        <v>1104</v>
      </c>
      <c r="O3259">
        <v>1125</v>
      </c>
      <c r="R3259" t="s">
        <v>32</v>
      </c>
      <c r="S3259" t="str">
        <f t="shared" si="150"/>
        <v/>
      </c>
      <c r="T3259">
        <f t="shared" si="152"/>
        <v>1450</v>
      </c>
      <c r="U3259">
        <f t="shared" si="151"/>
        <v>1450</v>
      </c>
      <c r="V3259">
        <v>1108</v>
      </c>
      <c r="W3259">
        <v>158</v>
      </c>
      <c r="X3259">
        <v>3</v>
      </c>
      <c r="Y3259">
        <f>IF(AND($Q3259="hdbd",$P3259=Y$1),1,0)+IF($W3259=$W3258,Y3258,0)</f>
        <v>0</v>
      </c>
      <c r="Z3259">
        <f>IF(AND($Q3259="hdbd",$P3259=Z$1),1,0)+IF($W3259=$W3258,Z3258,0)</f>
        <v>0</v>
      </c>
      <c r="AA3259">
        <f>IF(AND($Q3259="hdbd",$P3259=AA$1),1,0)+IF($W3259=$W3258,AA3258,0)</f>
        <v>1</v>
      </c>
    </row>
    <row r="3260" spans="1:27" x14ac:dyDescent="0.3">
      <c r="A3260" t="s">
        <v>268</v>
      </c>
      <c r="B3260">
        <v>1615428684</v>
      </c>
      <c r="C3260" s="1">
        <v>42582.852407407408</v>
      </c>
      <c r="D3260" t="s">
        <v>19</v>
      </c>
      <c r="E3260">
        <v>5000</v>
      </c>
      <c r="F3260" t="s">
        <v>26</v>
      </c>
      <c r="H3260">
        <v>5.7700000000000001E-2</v>
      </c>
      <c r="I3260">
        <v>9.5000000000000001E-2</v>
      </c>
      <c r="J3260">
        <v>4739</v>
      </c>
      <c r="K3260">
        <v>6476</v>
      </c>
      <c r="L3260">
        <v>9228</v>
      </c>
      <c r="M3260">
        <v>3270</v>
      </c>
      <c r="N3260">
        <v>3210</v>
      </c>
      <c r="O3260">
        <v>3053</v>
      </c>
      <c r="R3260" t="s">
        <v>95</v>
      </c>
      <c r="S3260">
        <f t="shared" si="150"/>
        <v>1450</v>
      </c>
      <c r="T3260">
        <f t="shared" si="152"/>
        <v>3250</v>
      </c>
      <c r="U3260">
        <f t="shared" si="151"/>
        <v>5100</v>
      </c>
      <c r="V3260">
        <v>1109</v>
      </c>
      <c r="W3260">
        <v>159</v>
      </c>
      <c r="X3260">
        <v>1</v>
      </c>
      <c r="Y3260">
        <f>IF(AND($Q3260="hdbd",$P3260=Y$1),1,0)+IF($W3260=$W3259,Y3259,0)</f>
        <v>0</v>
      </c>
      <c r="Z3260">
        <f>IF(AND($Q3260="hdbd",$P3260=Z$1),1,0)+IF($W3260=$W3259,Z3259,0)</f>
        <v>0</v>
      </c>
      <c r="AA3260">
        <f>IF(AND($Q3260="hdbd",$P3260=AA$1),1,0)+IF($W3260=$W3259,AA3259,0)</f>
        <v>0</v>
      </c>
    </row>
    <row r="3261" spans="1:27" x14ac:dyDescent="0.3">
      <c r="A3261" t="s">
        <v>268</v>
      </c>
      <c r="B3261">
        <v>1615428684</v>
      </c>
      <c r="C3261" s="1">
        <v>42582.852407407408</v>
      </c>
      <c r="D3261" t="s">
        <v>23</v>
      </c>
      <c r="E3261">
        <v>5000</v>
      </c>
      <c r="F3261" t="s">
        <v>26</v>
      </c>
      <c r="H3261">
        <v>5.2499999999999998E-2</v>
      </c>
      <c r="I3261">
        <v>3.2300000000000002E-2</v>
      </c>
      <c r="J3261">
        <v>4586</v>
      </c>
      <c r="K3261">
        <v>6047</v>
      </c>
      <c r="L3261">
        <v>9228</v>
      </c>
      <c r="M3261">
        <v>3257</v>
      </c>
      <c r="N3261">
        <v>3186</v>
      </c>
      <c r="O3261">
        <v>3053</v>
      </c>
      <c r="R3261" t="s">
        <v>95</v>
      </c>
      <c r="S3261">
        <f t="shared" si="150"/>
        <v>1350</v>
      </c>
      <c r="T3261">
        <f t="shared" si="152"/>
        <v>2850</v>
      </c>
      <c r="U3261">
        <f t="shared" si="151"/>
        <v>5100</v>
      </c>
      <c r="V3261">
        <v>1109</v>
      </c>
      <c r="W3261">
        <v>159</v>
      </c>
      <c r="X3261">
        <v>1</v>
      </c>
      <c r="Y3261">
        <f>IF(AND($Q3261="hdbd",$P3261=Y$1),1,0)+IF($W3261=$W3260,Y3260,0)</f>
        <v>0</v>
      </c>
      <c r="Z3261">
        <f>IF(AND($Q3261="hdbd",$P3261=Z$1),1,0)+IF($W3261=$W3260,Z3260,0)</f>
        <v>0</v>
      </c>
      <c r="AA3261">
        <f>IF(AND($Q3261="hdbd",$P3261=AA$1),1,0)+IF($W3261=$W3260,AA3260,0)</f>
        <v>0</v>
      </c>
    </row>
    <row r="3262" spans="1:27" x14ac:dyDescent="0.3">
      <c r="A3262" t="s">
        <v>268</v>
      </c>
      <c r="B3262">
        <v>1615428684</v>
      </c>
      <c r="C3262" s="1">
        <v>42582.852407407408</v>
      </c>
      <c r="D3262" t="s">
        <v>24</v>
      </c>
      <c r="E3262">
        <v>5000</v>
      </c>
      <c r="F3262" t="s">
        <v>26</v>
      </c>
      <c r="H3262">
        <v>5.45E-2</v>
      </c>
      <c r="I3262">
        <v>9.2399999999999996E-2</v>
      </c>
      <c r="K3262">
        <v>6059</v>
      </c>
      <c r="L3262">
        <v>9228</v>
      </c>
      <c r="N3262">
        <v>3111</v>
      </c>
      <c r="O3262">
        <v>3053</v>
      </c>
      <c r="R3262" t="s">
        <v>95</v>
      </c>
      <c r="S3262" t="str">
        <f t="shared" si="150"/>
        <v/>
      </c>
      <c r="T3262">
        <f t="shared" si="152"/>
        <v>2950</v>
      </c>
      <c r="U3262">
        <f t="shared" si="151"/>
        <v>5100</v>
      </c>
      <c r="V3262">
        <v>1109</v>
      </c>
      <c r="W3262">
        <v>159</v>
      </c>
      <c r="X3262">
        <v>1</v>
      </c>
      <c r="Y3262">
        <f>IF(AND($Q3262="hdbd",$P3262=Y$1),1,0)+IF($W3262=$W3261,Y3261,0)</f>
        <v>0</v>
      </c>
      <c r="Z3262">
        <f>IF(AND($Q3262="hdbd",$P3262=Z$1),1,0)+IF($W3262=$W3261,Z3261,0)</f>
        <v>0</v>
      </c>
      <c r="AA3262">
        <f>IF(AND($Q3262="hdbd",$P3262=AA$1),1,0)+IF($W3262=$W3261,AA3261,0)</f>
        <v>0</v>
      </c>
    </row>
    <row r="3263" spans="1:27" x14ac:dyDescent="0.3">
      <c r="A3263" t="s">
        <v>268</v>
      </c>
      <c r="B3263">
        <v>3866149342</v>
      </c>
      <c r="C3263" s="1">
        <v>42582.85261574074</v>
      </c>
      <c r="D3263" t="s">
        <v>19</v>
      </c>
      <c r="E3263">
        <v>4600</v>
      </c>
      <c r="F3263" t="s">
        <v>25</v>
      </c>
      <c r="G3263">
        <v>0.04</v>
      </c>
      <c r="H3263">
        <v>6.9900000000000004E-2</v>
      </c>
      <c r="I3263">
        <v>0.16</v>
      </c>
      <c r="J3263">
        <v>4651</v>
      </c>
      <c r="K3263">
        <v>5428</v>
      </c>
      <c r="L3263">
        <v>5326</v>
      </c>
      <c r="M3263">
        <v>3414</v>
      </c>
      <c r="N3263">
        <v>3501</v>
      </c>
      <c r="O3263">
        <v>3432</v>
      </c>
      <c r="R3263" t="s">
        <v>95</v>
      </c>
      <c r="S3263">
        <f t="shared" si="150"/>
        <v>1250</v>
      </c>
      <c r="T3263">
        <f t="shared" si="152"/>
        <v>1950</v>
      </c>
      <c r="U3263">
        <f t="shared" si="151"/>
        <v>1850</v>
      </c>
      <c r="V3263">
        <v>1110</v>
      </c>
      <c r="W3263">
        <v>159</v>
      </c>
      <c r="X3263">
        <v>2</v>
      </c>
      <c r="Y3263">
        <f>IF(AND($Q3263="hdbd",$P3263=Y$1),1,0)+IF($W3263=$W3262,Y3262,0)</f>
        <v>0</v>
      </c>
      <c r="Z3263">
        <f>IF(AND($Q3263="hdbd",$P3263=Z$1),1,0)+IF($W3263=$W3262,Z3262,0)</f>
        <v>0</v>
      </c>
      <c r="AA3263">
        <f>IF(AND($Q3263="hdbd",$P3263=AA$1),1,0)+IF($W3263=$W3262,AA3262,0)</f>
        <v>0</v>
      </c>
    </row>
    <row r="3264" spans="1:27" x14ac:dyDescent="0.3">
      <c r="A3264" t="s">
        <v>268</v>
      </c>
      <c r="B3264">
        <v>3866149342</v>
      </c>
      <c r="C3264" s="1">
        <v>42582.85261574074</v>
      </c>
      <c r="D3264" t="s">
        <v>23</v>
      </c>
      <c r="E3264">
        <v>3600</v>
      </c>
      <c r="F3264" t="s">
        <v>25</v>
      </c>
      <c r="G3264">
        <v>0.04</v>
      </c>
      <c r="H3264">
        <v>6.1800000000000001E-2</v>
      </c>
      <c r="J3264">
        <v>3686</v>
      </c>
      <c r="K3264">
        <v>5417</v>
      </c>
      <c r="L3264">
        <v>5326</v>
      </c>
      <c r="M3264">
        <v>3379</v>
      </c>
      <c r="N3264">
        <v>3479</v>
      </c>
      <c r="O3264">
        <v>3432</v>
      </c>
      <c r="R3264" t="s">
        <v>95</v>
      </c>
      <c r="S3264">
        <f t="shared" si="150"/>
        <v>350</v>
      </c>
      <c r="T3264">
        <f t="shared" si="152"/>
        <v>1950</v>
      </c>
      <c r="U3264">
        <f t="shared" si="151"/>
        <v>1850</v>
      </c>
      <c r="V3264">
        <v>1110</v>
      </c>
      <c r="W3264">
        <v>159</v>
      </c>
      <c r="X3264">
        <v>2</v>
      </c>
      <c r="Y3264">
        <f>IF(AND($Q3264="hdbd",$P3264=Y$1),1,0)+IF($W3264=$W3263,Y3263,0)</f>
        <v>0</v>
      </c>
      <c r="Z3264">
        <f>IF(AND($Q3264="hdbd",$P3264=Z$1),1,0)+IF($W3264=$W3263,Z3263,0)</f>
        <v>0</v>
      </c>
      <c r="AA3264">
        <f>IF(AND($Q3264="hdbd",$P3264=AA$1),1,0)+IF($W3264=$W3263,AA3263,0)</f>
        <v>0</v>
      </c>
    </row>
    <row r="3265" spans="1:27" x14ac:dyDescent="0.3">
      <c r="A3265" t="s">
        <v>268</v>
      </c>
      <c r="B3265">
        <v>3866149342</v>
      </c>
      <c r="C3265" s="1">
        <v>42582.85261574074</v>
      </c>
      <c r="D3265" t="s">
        <v>24</v>
      </c>
      <c r="E3265">
        <v>5000</v>
      </c>
      <c r="F3265" t="s">
        <v>20</v>
      </c>
      <c r="H3265">
        <v>0.03</v>
      </c>
      <c r="I3265">
        <v>0.46750000000000003</v>
      </c>
      <c r="K3265">
        <v>5415</v>
      </c>
      <c r="L3265">
        <v>5326</v>
      </c>
      <c r="N3265">
        <v>3468</v>
      </c>
      <c r="O3265">
        <v>3432</v>
      </c>
      <c r="R3265" t="s">
        <v>95</v>
      </c>
      <c r="S3265" t="str">
        <f t="shared" si="150"/>
        <v/>
      </c>
      <c r="T3265">
        <f t="shared" si="152"/>
        <v>1950</v>
      </c>
      <c r="U3265">
        <f t="shared" si="151"/>
        <v>1850</v>
      </c>
      <c r="V3265">
        <v>1110</v>
      </c>
      <c r="W3265">
        <v>159</v>
      </c>
      <c r="X3265">
        <v>2</v>
      </c>
      <c r="Y3265">
        <f>IF(AND($Q3265="hdbd",$P3265=Y$1),1,0)+IF($W3265=$W3264,Y3264,0)</f>
        <v>0</v>
      </c>
      <c r="Z3265">
        <f>IF(AND($Q3265="hdbd",$P3265=Z$1),1,0)+IF($W3265=$W3264,Z3264,0)</f>
        <v>0</v>
      </c>
      <c r="AA3265">
        <f>IF(AND($Q3265="hdbd",$P3265=AA$1),1,0)+IF($W3265=$W3264,AA3264,0)</f>
        <v>0</v>
      </c>
    </row>
    <row r="3266" spans="1:27" x14ac:dyDescent="0.3">
      <c r="A3266" t="s">
        <v>268</v>
      </c>
      <c r="B3266">
        <v>1757344469</v>
      </c>
      <c r="C3266" s="1">
        <v>42582.852766203701</v>
      </c>
      <c r="D3266" t="s">
        <v>19</v>
      </c>
      <c r="E3266">
        <v>5000</v>
      </c>
      <c r="F3266" t="s">
        <v>20</v>
      </c>
      <c r="I3266">
        <v>9.69E-2</v>
      </c>
      <c r="J3266">
        <v>4556</v>
      </c>
      <c r="L3266">
        <v>7684</v>
      </c>
      <c r="M3266">
        <v>3294</v>
      </c>
      <c r="N3266">
        <v>3414</v>
      </c>
      <c r="O3266">
        <v>3353</v>
      </c>
      <c r="R3266" t="s">
        <v>95</v>
      </c>
      <c r="S3266">
        <f t="shared" si="150"/>
        <v>1250</v>
      </c>
      <c r="T3266" t="str">
        <f t="shared" si="152"/>
        <v/>
      </c>
      <c r="U3266">
        <f t="shared" si="151"/>
        <v>4350</v>
      </c>
      <c r="V3266">
        <v>1111</v>
      </c>
      <c r="W3266">
        <v>159</v>
      </c>
      <c r="X3266">
        <v>3</v>
      </c>
      <c r="Y3266">
        <f>IF(AND($Q3266="hdbd",$P3266=Y$1),1,0)+IF($W3266=$W3265,Y3265,0)</f>
        <v>0</v>
      </c>
      <c r="Z3266">
        <f>IF(AND($Q3266="hdbd",$P3266=Z$1),1,0)+IF($W3266=$W3265,Z3265,0)</f>
        <v>0</v>
      </c>
      <c r="AA3266">
        <f>IF(AND($Q3266="hdbd",$P3266=AA$1),1,0)+IF($W3266=$W3265,AA3265,0)</f>
        <v>0</v>
      </c>
    </row>
    <row r="3267" spans="1:27" x14ac:dyDescent="0.3">
      <c r="A3267" t="s">
        <v>268</v>
      </c>
      <c r="B3267">
        <v>1757344469</v>
      </c>
      <c r="C3267" s="1">
        <v>42582.852766203701</v>
      </c>
      <c r="D3267" t="s">
        <v>23</v>
      </c>
      <c r="E3267">
        <v>4500</v>
      </c>
      <c r="F3267" t="s">
        <v>25</v>
      </c>
      <c r="G3267">
        <v>0.04</v>
      </c>
      <c r="H3267">
        <v>9.0800000000000006E-2</v>
      </c>
      <c r="I3267">
        <v>0.03</v>
      </c>
      <c r="J3267">
        <v>4559</v>
      </c>
      <c r="K3267">
        <v>4963</v>
      </c>
      <c r="L3267">
        <v>7684</v>
      </c>
      <c r="M3267">
        <v>3274</v>
      </c>
      <c r="N3267">
        <v>3396</v>
      </c>
      <c r="O3267">
        <v>3353</v>
      </c>
      <c r="R3267" t="s">
        <v>95</v>
      </c>
      <c r="S3267">
        <f t="shared" si="150"/>
        <v>1250</v>
      </c>
      <c r="T3267">
        <f t="shared" si="152"/>
        <v>1550</v>
      </c>
      <c r="U3267">
        <f t="shared" si="151"/>
        <v>4350</v>
      </c>
      <c r="V3267">
        <v>1111</v>
      </c>
      <c r="W3267">
        <v>159</v>
      </c>
      <c r="X3267">
        <v>3</v>
      </c>
      <c r="Y3267">
        <f>IF(AND($Q3267="hdbd",$P3267=Y$1),1,0)+IF($W3267=$W3266,Y3266,0)</f>
        <v>0</v>
      </c>
      <c r="Z3267">
        <f>IF(AND($Q3267="hdbd",$P3267=Z$1),1,0)+IF($W3267=$W3266,Z3266,0)</f>
        <v>0</v>
      </c>
      <c r="AA3267">
        <f>IF(AND($Q3267="hdbd",$P3267=AA$1),1,0)+IF($W3267=$W3266,AA3266,0)</f>
        <v>0</v>
      </c>
    </row>
    <row r="3268" spans="1:27" x14ac:dyDescent="0.3">
      <c r="A3268" t="s">
        <v>268</v>
      </c>
      <c r="B3268">
        <v>1757344469</v>
      </c>
      <c r="C3268" s="1">
        <v>42582.852766203701</v>
      </c>
      <c r="D3268" t="s">
        <v>24</v>
      </c>
      <c r="E3268">
        <v>5000</v>
      </c>
      <c r="F3268" t="s">
        <v>20</v>
      </c>
      <c r="I3268">
        <v>0.46750000000000003</v>
      </c>
      <c r="L3268">
        <v>7684</v>
      </c>
      <c r="N3268">
        <v>4427</v>
      </c>
      <c r="O3268">
        <v>3353</v>
      </c>
      <c r="R3268" t="s">
        <v>95</v>
      </c>
      <c r="S3268" t="str">
        <f t="shared" ref="S3268:S3331" si="153">IF(OR(J3268="",M3268=""),"",MIN(_xlfn.FLOOR.MATH((J3268-M3268)/100)*100+50,5100))</f>
        <v/>
      </c>
      <c r="T3268" t="str">
        <f t="shared" si="152"/>
        <v/>
      </c>
      <c r="U3268">
        <f t="shared" ref="U3268:U3331" si="154">IF(OR(L3268="",O3268=""),"",MIN(_xlfn.FLOOR.MATH((L3268-O3268)/100)*100+50,5100))</f>
        <v>4350</v>
      </c>
      <c r="V3268">
        <v>1111</v>
      </c>
      <c r="W3268">
        <v>159</v>
      </c>
      <c r="X3268">
        <v>3</v>
      </c>
      <c r="Y3268">
        <f>IF(AND($Q3268="hdbd",$P3268=Y$1),1,0)+IF($W3268=$W3267,Y3267,0)</f>
        <v>0</v>
      </c>
      <c r="Z3268">
        <f>IF(AND($Q3268="hdbd",$P3268=Z$1),1,0)+IF($W3268=$W3267,Z3267,0)</f>
        <v>0</v>
      </c>
      <c r="AA3268">
        <f>IF(AND($Q3268="hdbd",$P3268=AA$1),1,0)+IF($W3268=$W3267,AA3267,0)</f>
        <v>0</v>
      </c>
    </row>
    <row r="3269" spans="1:27" x14ac:dyDescent="0.3">
      <c r="A3269" t="s">
        <v>268</v>
      </c>
      <c r="B3269">
        <v>4005903927</v>
      </c>
      <c r="C3269" s="1">
        <v>42582.852986111109</v>
      </c>
      <c r="D3269" t="s">
        <v>19</v>
      </c>
      <c r="E3269">
        <v>5000</v>
      </c>
      <c r="F3269" t="s">
        <v>26</v>
      </c>
      <c r="H3269">
        <v>4.7699999999999999E-2</v>
      </c>
      <c r="I3269">
        <v>0.1981</v>
      </c>
      <c r="J3269">
        <v>11047</v>
      </c>
      <c r="K3269">
        <v>12171</v>
      </c>
      <c r="L3269">
        <v>12390</v>
      </c>
      <c r="M3269">
        <v>4177</v>
      </c>
      <c r="N3269">
        <v>10901</v>
      </c>
      <c r="O3269">
        <v>4198</v>
      </c>
      <c r="R3269" t="s">
        <v>95</v>
      </c>
      <c r="S3269">
        <f t="shared" si="153"/>
        <v>5100</v>
      </c>
      <c r="T3269">
        <f t="shared" ref="T3269:T3332" si="155">IF(OR(K3269="",N3269=""),"",MIN(_xlfn.FLOOR.MATH((K3269-N3269)/100)*100+50,5100))</f>
        <v>1250</v>
      </c>
      <c r="U3269">
        <f t="shared" si="154"/>
        <v>5100</v>
      </c>
      <c r="V3269">
        <v>1112</v>
      </c>
      <c r="W3269">
        <v>159</v>
      </c>
      <c r="X3269">
        <v>4</v>
      </c>
      <c r="Y3269">
        <f>IF(AND($Q3269="hdbd",$P3269=Y$1),1,0)+IF($W3269=$W3268,Y3268,0)</f>
        <v>0</v>
      </c>
      <c r="Z3269">
        <f>IF(AND($Q3269="hdbd",$P3269=Z$1),1,0)+IF($W3269=$W3268,Z3268,0)</f>
        <v>0</v>
      </c>
      <c r="AA3269">
        <f>IF(AND($Q3269="hdbd",$P3269=AA$1),1,0)+IF($W3269=$W3268,AA3268,0)</f>
        <v>0</v>
      </c>
    </row>
    <row r="3270" spans="1:27" x14ac:dyDescent="0.3">
      <c r="A3270" t="s">
        <v>268</v>
      </c>
      <c r="B3270">
        <v>4005903927</v>
      </c>
      <c r="C3270" s="1">
        <v>42582.852986111109</v>
      </c>
      <c r="D3270" t="s">
        <v>23</v>
      </c>
      <c r="E3270">
        <v>5000</v>
      </c>
      <c r="F3270" t="s">
        <v>25</v>
      </c>
      <c r="G3270">
        <v>0.12</v>
      </c>
      <c r="H3270">
        <v>5.2499999999999998E-2</v>
      </c>
      <c r="I3270">
        <v>9.5899999999999999E-2</v>
      </c>
      <c r="J3270">
        <v>11011</v>
      </c>
      <c r="K3270">
        <v>12102</v>
      </c>
      <c r="L3270">
        <v>12390</v>
      </c>
      <c r="M3270">
        <v>4125</v>
      </c>
      <c r="N3270">
        <v>5319</v>
      </c>
      <c r="O3270">
        <v>4198</v>
      </c>
      <c r="R3270" t="s">
        <v>95</v>
      </c>
      <c r="S3270">
        <f t="shared" si="153"/>
        <v>5100</v>
      </c>
      <c r="T3270">
        <f t="shared" si="155"/>
        <v>5100</v>
      </c>
      <c r="U3270">
        <f t="shared" si="154"/>
        <v>5100</v>
      </c>
      <c r="V3270">
        <v>1112</v>
      </c>
      <c r="W3270">
        <v>159</v>
      </c>
      <c r="X3270">
        <v>4</v>
      </c>
      <c r="Y3270">
        <f>IF(AND($Q3270="hdbd",$P3270=Y$1),1,0)+IF($W3270=$W3269,Y3269,0)</f>
        <v>0</v>
      </c>
      <c r="Z3270">
        <f>IF(AND($Q3270="hdbd",$P3270=Z$1),1,0)+IF($W3270=$W3269,Z3269,0)</f>
        <v>0</v>
      </c>
      <c r="AA3270">
        <f>IF(AND($Q3270="hdbd",$P3270=AA$1),1,0)+IF($W3270=$W3269,AA3269,0)</f>
        <v>0</v>
      </c>
    </row>
    <row r="3271" spans="1:27" x14ac:dyDescent="0.3">
      <c r="A3271" t="s">
        <v>268</v>
      </c>
      <c r="B3271">
        <v>4005903927</v>
      </c>
      <c r="C3271" s="1">
        <v>42582.852986111109</v>
      </c>
      <c r="D3271" t="s">
        <v>24</v>
      </c>
      <c r="E3271">
        <v>5000</v>
      </c>
      <c r="F3271" t="s">
        <v>26</v>
      </c>
      <c r="H3271">
        <v>5.8900000000000001E-2</v>
      </c>
      <c r="I3271">
        <v>0.1119</v>
      </c>
      <c r="K3271">
        <v>12103</v>
      </c>
      <c r="L3271">
        <v>12390</v>
      </c>
      <c r="N3271">
        <v>10919</v>
      </c>
      <c r="O3271">
        <v>4198</v>
      </c>
      <c r="R3271" t="s">
        <v>95</v>
      </c>
      <c r="S3271" t="str">
        <f t="shared" si="153"/>
        <v/>
      </c>
      <c r="T3271">
        <f t="shared" si="155"/>
        <v>1150</v>
      </c>
      <c r="U3271">
        <f t="shared" si="154"/>
        <v>5100</v>
      </c>
      <c r="V3271">
        <v>1112</v>
      </c>
      <c r="W3271">
        <v>159</v>
      </c>
      <c r="X3271">
        <v>4</v>
      </c>
      <c r="Y3271">
        <f>IF(AND($Q3271="hdbd",$P3271=Y$1),1,0)+IF($W3271=$W3270,Y3270,0)</f>
        <v>0</v>
      </c>
      <c r="Z3271">
        <f>IF(AND($Q3271="hdbd",$P3271=Z$1),1,0)+IF($W3271=$W3270,Z3270,0)</f>
        <v>0</v>
      </c>
      <c r="AA3271">
        <f>IF(AND($Q3271="hdbd",$P3271=AA$1),1,0)+IF($W3271=$W3270,AA3270,0)</f>
        <v>0</v>
      </c>
    </row>
    <row r="3272" spans="1:27" x14ac:dyDescent="0.3">
      <c r="A3272" t="s">
        <v>268</v>
      </c>
      <c r="B3272">
        <v>1182961603</v>
      </c>
      <c r="C3272" s="1">
        <v>42582.853229166663</v>
      </c>
      <c r="D3272" t="s">
        <v>19</v>
      </c>
      <c r="E3272">
        <v>2200</v>
      </c>
      <c r="F3272" t="s">
        <v>25</v>
      </c>
      <c r="G3272">
        <v>0.09</v>
      </c>
      <c r="H3272">
        <v>5.7700000000000001E-2</v>
      </c>
      <c r="I3272">
        <v>9.5000000000000001E-2</v>
      </c>
      <c r="J3272">
        <v>2200</v>
      </c>
      <c r="K3272">
        <v>3721</v>
      </c>
      <c r="L3272">
        <v>3647</v>
      </c>
      <c r="M3272">
        <v>1090</v>
      </c>
      <c r="N3272">
        <v>1256</v>
      </c>
      <c r="O3272">
        <v>1141</v>
      </c>
      <c r="R3272" t="s">
        <v>95</v>
      </c>
      <c r="S3272">
        <f t="shared" si="153"/>
        <v>1150</v>
      </c>
      <c r="T3272">
        <f t="shared" si="155"/>
        <v>2450</v>
      </c>
      <c r="U3272">
        <f t="shared" si="154"/>
        <v>2550</v>
      </c>
      <c r="V3272">
        <v>1113</v>
      </c>
      <c r="W3272">
        <v>159</v>
      </c>
      <c r="X3272">
        <v>5</v>
      </c>
      <c r="Y3272">
        <f>IF(AND($Q3272="hdbd",$P3272=Y$1),1,0)+IF($W3272=$W3271,Y3271,0)</f>
        <v>0</v>
      </c>
      <c r="Z3272">
        <f>IF(AND($Q3272="hdbd",$P3272=Z$1),1,0)+IF($W3272=$W3271,Z3271,0)</f>
        <v>0</v>
      </c>
      <c r="AA3272">
        <f>IF(AND($Q3272="hdbd",$P3272=AA$1),1,0)+IF($W3272=$W3271,AA3271,0)</f>
        <v>0</v>
      </c>
    </row>
    <row r="3273" spans="1:27" x14ac:dyDescent="0.3">
      <c r="A3273" t="s">
        <v>268</v>
      </c>
      <c r="B3273">
        <v>1182961603</v>
      </c>
      <c r="C3273" s="1">
        <v>42582.853229166663</v>
      </c>
      <c r="D3273" t="s">
        <v>23</v>
      </c>
      <c r="E3273">
        <v>1600</v>
      </c>
      <c r="F3273" t="s">
        <v>25</v>
      </c>
      <c r="G3273">
        <v>0.04</v>
      </c>
      <c r="H3273">
        <v>4.4200000000000003E-2</v>
      </c>
      <c r="I3273">
        <v>0.03</v>
      </c>
      <c r="J3273">
        <v>1632</v>
      </c>
      <c r="K3273">
        <v>3723</v>
      </c>
      <c r="L3273">
        <v>3647</v>
      </c>
      <c r="M3273">
        <v>1037</v>
      </c>
      <c r="N3273">
        <v>1229</v>
      </c>
      <c r="O3273">
        <v>1141</v>
      </c>
      <c r="R3273" t="s">
        <v>95</v>
      </c>
      <c r="S3273">
        <f t="shared" si="153"/>
        <v>550</v>
      </c>
      <c r="T3273">
        <f t="shared" si="155"/>
        <v>2450</v>
      </c>
      <c r="U3273">
        <f t="shared" si="154"/>
        <v>2550</v>
      </c>
      <c r="V3273">
        <v>1113</v>
      </c>
      <c r="W3273">
        <v>159</v>
      </c>
      <c r="X3273">
        <v>5</v>
      </c>
      <c r="Y3273">
        <f>IF(AND($Q3273="hdbd",$P3273=Y$1),1,0)+IF($W3273=$W3272,Y3272,0)</f>
        <v>0</v>
      </c>
      <c r="Z3273">
        <f>IF(AND($Q3273="hdbd",$P3273=Z$1),1,0)+IF($W3273=$W3272,Z3272,0)</f>
        <v>0</v>
      </c>
      <c r="AA3273">
        <f>IF(AND($Q3273="hdbd",$P3273=AA$1),1,0)+IF($W3273=$W3272,AA3272,0)</f>
        <v>0</v>
      </c>
    </row>
    <row r="3274" spans="1:27" x14ac:dyDescent="0.3">
      <c r="A3274" t="s">
        <v>268</v>
      </c>
      <c r="B3274">
        <v>1182961603</v>
      </c>
      <c r="C3274" s="1">
        <v>42582.853229166663</v>
      </c>
      <c r="D3274" t="s">
        <v>24</v>
      </c>
      <c r="E3274">
        <v>3600</v>
      </c>
      <c r="F3274" t="s">
        <v>20</v>
      </c>
      <c r="H3274">
        <v>5.3800000000000001E-2</v>
      </c>
      <c r="I3274">
        <v>0.51019999999999999</v>
      </c>
      <c r="K3274">
        <v>3701</v>
      </c>
      <c r="L3274">
        <v>3648</v>
      </c>
      <c r="N3274">
        <v>1283</v>
      </c>
      <c r="O3274">
        <v>1141</v>
      </c>
      <c r="R3274" t="s">
        <v>95</v>
      </c>
      <c r="S3274" t="str">
        <f t="shared" si="153"/>
        <v/>
      </c>
      <c r="T3274">
        <f t="shared" si="155"/>
        <v>2450</v>
      </c>
      <c r="U3274">
        <f t="shared" si="154"/>
        <v>2550</v>
      </c>
      <c r="V3274">
        <v>1113</v>
      </c>
      <c r="W3274">
        <v>159</v>
      </c>
      <c r="X3274">
        <v>5</v>
      </c>
      <c r="Y3274">
        <f>IF(AND($Q3274="hdbd",$P3274=Y$1),1,0)+IF($W3274=$W3273,Y3273,0)</f>
        <v>0</v>
      </c>
      <c r="Z3274">
        <f>IF(AND($Q3274="hdbd",$P3274=Z$1),1,0)+IF($W3274=$W3273,Z3273,0)</f>
        <v>0</v>
      </c>
      <c r="AA3274">
        <f>IF(AND($Q3274="hdbd",$P3274=AA$1),1,0)+IF($W3274=$W3273,AA3273,0)</f>
        <v>0</v>
      </c>
    </row>
    <row r="3275" spans="1:27" x14ac:dyDescent="0.3">
      <c r="A3275" t="s">
        <v>268</v>
      </c>
      <c r="B3275">
        <v>3925555195</v>
      </c>
      <c r="C3275" s="1">
        <v>42582.853726851848</v>
      </c>
      <c r="D3275" t="s">
        <v>19</v>
      </c>
      <c r="E3275">
        <v>2500</v>
      </c>
      <c r="F3275" t="s">
        <v>25</v>
      </c>
      <c r="G3275">
        <v>0.04</v>
      </c>
      <c r="H3275">
        <v>6.25E-2</v>
      </c>
      <c r="I3275">
        <v>0.16</v>
      </c>
      <c r="J3275">
        <v>2549</v>
      </c>
      <c r="K3275">
        <v>2567</v>
      </c>
      <c r="L3275">
        <v>4135</v>
      </c>
      <c r="M3275">
        <v>2218</v>
      </c>
      <c r="N3275">
        <v>2358</v>
      </c>
      <c r="O3275">
        <v>2342</v>
      </c>
      <c r="R3275" t="s">
        <v>95</v>
      </c>
      <c r="S3275">
        <f t="shared" si="153"/>
        <v>350</v>
      </c>
      <c r="T3275">
        <f t="shared" si="155"/>
        <v>250</v>
      </c>
      <c r="U3275">
        <f t="shared" si="154"/>
        <v>1750</v>
      </c>
      <c r="V3275">
        <v>1114</v>
      </c>
      <c r="W3275">
        <v>159</v>
      </c>
      <c r="X3275">
        <v>6</v>
      </c>
      <c r="Y3275">
        <f>IF(AND($Q3275="hdbd",$P3275=Y$1),1,0)+IF($W3275=$W3274,Y3274,0)</f>
        <v>0</v>
      </c>
      <c r="Z3275">
        <f>IF(AND($Q3275="hdbd",$P3275=Z$1),1,0)+IF($W3275=$W3274,Z3274,0)</f>
        <v>0</v>
      </c>
      <c r="AA3275">
        <f>IF(AND($Q3275="hdbd",$P3275=AA$1),1,0)+IF($W3275=$W3274,AA3274,0)</f>
        <v>0</v>
      </c>
    </row>
    <row r="3276" spans="1:27" x14ac:dyDescent="0.3">
      <c r="A3276" t="s">
        <v>268</v>
      </c>
      <c r="B3276">
        <v>3925555195</v>
      </c>
      <c r="C3276" s="1">
        <v>42582.853726851848</v>
      </c>
      <c r="D3276" t="s">
        <v>23</v>
      </c>
      <c r="E3276">
        <v>2800</v>
      </c>
      <c r="F3276" t="s">
        <v>20</v>
      </c>
      <c r="H3276">
        <v>3.9E-2</v>
      </c>
      <c r="I3276">
        <v>6.0999999999999999E-2</v>
      </c>
      <c r="J3276">
        <v>2579</v>
      </c>
      <c r="K3276">
        <v>2834</v>
      </c>
      <c r="L3276">
        <v>4135</v>
      </c>
      <c r="M3276">
        <v>2285</v>
      </c>
      <c r="N3276">
        <v>2424</v>
      </c>
      <c r="O3276">
        <v>2342</v>
      </c>
      <c r="R3276" t="s">
        <v>95</v>
      </c>
      <c r="S3276">
        <f t="shared" si="153"/>
        <v>250</v>
      </c>
      <c r="T3276">
        <f t="shared" si="155"/>
        <v>450</v>
      </c>
      <c r="U3276">
        <f t="shared" si="154"/>
        <v>1750</v>
      </c>
      <c r="V3276">
        <v>1114</v>
      </c>
      <c r="W3276">
        <v>159</v>
      </c>
      <c r="X3276">
        <v>6</v>
      </c>
      <c r="Y3276">
        <f>IF(AND($Q3276="hdbd",$P3276=Y$1),1,0)+IF($W3276=$W3275,Y3275,0)</f>
        <v>0</v>
      </c>
      <c r="Z3276">
        <f>IF(AND($Q3276="hdbd",$P3276=Z$1),1,0)+IF($W3276=$W3275,Z3275,0)</f>
        <v>0</v>
      </c>
      <c r="AA3276">
        <f>IF(AND($Q3276="hdbd",$P3276=AA$1),1,0)+IF($W3276=$W3275,AA3275,0)</f>
        <v>0</v>
      </c>
    </row>
    <row r="3277" spans="1:27" x14ac:dyDescent="0.3">
      <c r="A3277" t="s">
        <v>268</v>
      </c>
      <c r="B3277">
        <v>3925555195</v>
      </c>
      <c r="C3277" s="1">
        <v>42582.853726851848</v>
      </c>
      <c r="D3277" t="s">
        <v>24</v>
      </c>
      <c r="E3277">
        <v>2500</v>
      </c>
      <c r="F3277" t="s">
        <v>26</v>
      </c>
      <c r="H3277">
        <v>3.0099999999999998E-2</v>
      </c>
      <c r="I3277">
        <v>0.1014</v>
      </c>
      <c r="K3277">
        <v>2558</v>
      </c>
      <c r="L3277">
        <v>4135</v>
      </c>
      <c r="N3277">
        <v>2404</v>
      </c>
      <c r="O3277">
        <v>2342</v>
      </c>
      <c r="R3277" t="s">
        <v>95</v>
      </c>
      <c r="S3277" t="str">
        <f t="shared" si="153"/>
        <v/>
      </c>
      <c r="T3277">
        <f t="shared" si="155"/>
        <v>150</v>
      </c>
      <c r="U3277">
        <f t="shared" si="154"/>
        <v>1750</v>
      </c>
      <c r="V3277">
        <v>1114</v>
      </c>
      <c r="W3277">
        <v>159</v>
      </c>
      <c r="X3277">
        <v>6</v>
      </c>
      <c r="Y3277">
        <f>IF(AND($Q3277="hdbd",$P3277=Y$1),1,0)+IF($W3277=$W3276,Y3276,0)</f>
        <v>0</v>
      </c>
      <c r="Z3277">
        <f>IF(AND($Q3277="hdbd",$P3277=Z$1),1,0)+IF($W3277=$W3276,Z3276,0)</f>
        <v>0</v>
      </c>
      <c r="AA3277">
        <f>IF(AND($Q3277="hdbd",$P3277=AA$1),1,0)+IF($W3277=$W3276,AA3276,0)</f>
        <v>0</v>
      </c>
    </row>
    <row r="3278" spans="1:27" x14ac:dyDescent="0.3">
      <c r="A3278" t="s">
        <v>268</v>
      </c>
      <c r="B3278">
        <v>3974597012</v>
      </c>
      <c r="C3278" s="1">
        <v>42582.85396990741</v>
      </c>
      <c r="D3278" t="s">
        <v>19</v>
      </c>
      <c r="E3278">
        <v>5000</v>
      </c>
      <c r="F3278" t="s">
        <v>25</v>
      </c>
      <c r="G3278">
        <v>0.04</v>
      </c>
      <c r="I3278">
        <v>0.16</v>
      </c>
      <c r="J3278">
        <v>6647</v>
      </c>
      <c r="L3278">
        <v>9077</v>
      </c>
      <c r="M3278">
        <v>6355</v>
      </c>
      <c r="N3278">
        <v>6519</v>
      </c>
      <c r="O3278">
        <v>6378</v>
      </c>
      <c r="R3278" t="s">
        <v>95</v>
      </c>
      <c r="S3278">
        <f t="shared" si="153"/>
        <v>250</v>
      </c>
      <c r="T3278" t="str">
        <f t="shared" si="155"/>
        <v/>
      </c>
      <c r="U3278">
        <f t="shared" si="154"/>
        <v>2650</v>
      </c>
      <c r="V3278">
        <v>1115</v>
      </c>
      <c r="W3278">
        <v>159</v>
      </c>
      <c r="X3278">
        <v>7</v>
      </c>
      <c r="Y3278">
        <f>IF(AND($Q3278="hdbd",$P3278=Y$1),1,0)+IF($W3278=$W3277,Y3277,0)</f>
        <v>0</v>
      </c>
      <c r="Z3278">
        <f>IF(AND($Q3278="hdbd",$P3278=Z$1),1,0)+IF($W3278=$W3277,Z3277,0)</f>
        <v>0</v>
      </c>
      <c r="AA3278">
        <f>IF(AND($Q3278="hdbd",$P3278=AA$1),1,0)+IF($W3278=$W3277,AA3277,0)</f>
        <v>0</v>
      </c>
    </row>
    <row r="3279" spans="1:27" x14ac:dyDescent="0.3">
      <c r="A3279" t="s">
        <v>268</v>
      </c>
      <c r="B3279">
        <v>3974597012</v>
      </c>
      <c r="C3279" s="1">
        <v>42582.85396990741</v>
      </c>
      <c r="D3279" t="s">
        <v>23</v>
      </c>
      <c r="E3279">
        <v>5000</v>
      </c>
      <c r="F3279" t="s">
        <v>25</v>
      </c>
      <c r="G3279">
        <v>0.04</v>
      </c>
      <c r="H3279">
        <v>6.25E-2</v>
      </c>
      <c r="I3279">
        <v>0.03</v>
      </c>
      <c r="J3279">
        <v>6655</v>
      </c>
      <c r="K3279">
        <v>9143</v>
      </c>
      <c r="L3279">
        <v>9077</v>
      </c>
      <c r="M3279">
        <v>6339</v>
      </c>
      <c r="N3279">
        <v>6499</v>
      </c>
      <c r="O3279">
        <v>6378</v>
      </c>
      <c r="R3279" t="s">
        <v>95</v>
      </c>
      <c r="S3279">
        <f t="shared" si="153"/>
        <v>350</v>
      </c>
      <c r="T3279">
        <f t="shared" si="155"/>
        <v>2650</v>
      </c>
      <c r="U3279">
        <f t="shared" si="154"/>
        <v>2650</v>
      </c>
      <c r="V3279">
        <v>1115</v>
      </c>
      <c r="W3279">
        <v>159</v>
      </c>
      <c r="X3279">
        <v>7</v>
      </c>
      <c r="Y3279">
        <f>IF(AND($Q3279="hdbd",$P3279=Y$1),1,0)+IF($W3279=$W3278,Y3278,0)</f>
        <v>0</v>
      </c>
      <c r="Z3279">
        <f>IF(AND($Q3279="hdbd",$P3279=Z$1),1,0)+IF($W3279=$W3278,Z3278,0)</f>
        <v>0</v>
      </c>
      <c r="AA3279">
        <f>IF(AND($Q3279="hdbd",$P3279=AA$1),1,0)+IF($W3279=$W3278,AA3278,0)</f>
        <v>0</v>
      </c>
    </row>
    <row r="3280" spans="1:27" x14ac:dyDescent="0.3">
      <c r="A3280" t="s">
        <v>268</v>
      </c>
      <c r="B3280">
        <v>3974597012</v>
      </c>
      <c r="C3280" s="1">
        <v>42582.85396990741</v>
      </c>
      <c r="D3280" t="s">
        <v>24</v>
      </c>
      <c r="E3280">
        <v>5000</v>
      </c>
      <c r="F3280" t="s">
        <v>20</v>
      </c>
      <c r="H3280">
        <v>0.03</v>
      </c>
      <c r="I3280">
        <v>9.8699999999999996E-2</v>
      </c>
      <c r="K3280">
        <v>9131</v>
      </c>
      <c r="L3280">
        <v>9077</v>
      </c>
      <c r="N3280">
        <v>6479</v>
      </c>
      <c r="O3280">
        <v>6378</v>
      </c>
      <c r="R3280" t="s">
        <v>95</v>
      </c>
      <c r="S3280" t="str">
        <f t="shared" si="153"/>
        <v/>
      </c>
      <c r="T3280">
        <f t="shared" si="155"/>
        <v>2650</v>
      </c>
      <c r="U3280">
        <f t="shared" si="154"/>
        <v>2650</v>
      </c>
      <c r="V3280">
        <v>1115</v>
      </c>
      <c r="W3280">
        <v>159</v>
      </c>
      <c r="X3280">
        <v>7</v>
      </c>
      <c r="Y3280">
        <f>IF(AND($Q3280="hdbd",$P3280=Y$1),1,0)+IF($W3280=$W3279,Y3279,0)</f>
        <v>0</v>
      </c>
      <c r="Z3280">
        <f>IF(AND($Q3280="hdbd",$P3280=Z$1),1,0)+IF($W3280=$W3279,Z3279,0)</f>
        <v>0</v>
      </c>
      <c r="AA3280">
        <f>IF(AND($Q3280="hdbd",$P3280=AA$1),1,0)+IF($W3280=$W3279,AA3279,0)</f>
        <v>0</v>
      </c>
    </row>
    <row r="3281" spans="1:27" x14ac:dyDescent="0.3">
      <c r="A3281" t="s">
        <v>268</v>
      </c>
      <c r="B3281">
        <v>2717239027</v>
      </c>
      <c r="C3281" s="1">
        <v>42582.854155092595</v>
      </c>
      <c r="D3281" t="s">
        <v>19</v>
      </c>
      <c r="E3281">
        <v>3900</v>
      </c>
      <c r="F3281" t="s">
        <v>26</v>
      </c>
      <c r="H3281">
        <v>2.5499999999999998E-2</v>
      </c>
      <c r="I3281">
        <v>6.0999999999999999E-2</v>
      </c>
      <c r="J3281">
        <v>2549</v>
      </c>
      <c r="K3281">
        <v>3919</v>
      </c>
      <c r="L3281">
        <v>3925</v>
      </c>
      <c r="M3281">
        <v>1509</v>
      </c>
      <c r="N3281">
        <v>1676</v>
      </c>
      <c r="O3281">
        <v>1531</v>
      </c>
      <c r="R3281" t="s">
        <v>95</v>
      </c>
      <c r="S3281">
        <f t="shared" si="153"/>
        <v>1050</v>
      </c>
      <c r="T3281">
        <f t="shared" si="155"/>
        <v>2250</v>
      </c>
      <c r="U3281">
        <f t="shared" si="154"/>
        <v>2350</v>
      </c>
      <c r="V3281">
        <v>1116</v>
      </c>
      <c r="W3281">
        <v>159</v>
      </c>
      <c r="X3281">
        <v>8</v>
      </c>
      <c r="Y3281">
        <f>IF(AND($Q3281="hdbd",$P3281=Y$1),1,0)+IF($W3281=$W3280,Y3280,0)</f>
        <v>0</v>
      </c>
      <c r="Z3281">
        <f>IF(AND($Q3281="hdbd",$P3281=Z$1),1,0)+IF($W3281=$W3280,Z3280,0)</f>
        <v>0</v>
      </c>
      <c r="AA3281">
        <f>IF(AND($Q3281="hdbd",$P3281=AA$1),1,0)+IF($W3281=$W3280,AA3280,0)</f>
        <v>0</v>
      </c>
    </row>
    <row r="3282" spans="1:27" x14ac:dyDescent="0.3">
      <c r="A3282" t="s">
        <v>268</v>
      </c>
      <c r="B3282">
        <v>2717239027</v>
      </c>
      <c r="C3282" s="1">
        <v>42582.854155092595</v>
      </c>
      <c r="D3282" t="s">
        <v>23</v>
      </c>
      <c r="E3282">
        <v>2200</v>
      </c>
      <c r="F3282" t="s">
        <v>25</v>
      </c>
      <c r="G3282">
        <v>0.04</v>
      </c>
      <c r="H3282">
        <v>5.2499999999999998E-2</v>
      </c>
      <c r="I3282">
        <v>0.19850000000000001</v>
      </c>
      <c r="J3282">
        <v>2245</v>
      </c>
      <c r="K3282">
        <v>3916</v>
      </c>
      <c r="L3282">
        <v>3925</v>
      </c>
      <c r="M3282">
        <v>1481</v>
      </c>
      <c r="N3282">
        <v>1659</v>
      </c>
      <c r="O3282">
        <v>1531</v>
      </c>
      <c r="R3282" t="s">
        <v>95</v>
      </c>
      <c r="S3282">
        <f t="shared" si="153"/>
        <v>750</v>
      </c>
      <c r="T3282">
        <f t="shared" si="155"/>
        <v>2250</v>
      </c>
      <c r="U3282">
        <f t="shared" si="154"/>
        <v>2350</v>
      </c>
      <c r="V3282">
        <v>1116</v>
      </c>
      <c r="W3282">
        <v>159</v>
      </c>
      <c r="X3282">
        <v>8</v>
      </c>
      <c r="Y3282">
        <f>IF(AND($Q3282="hdbd",$P3282=Y$1),1,0)+IF($W3282=$W3281,Y3281,0)</f>
        <v>0</v>
      </c>
      <c r="Z3282">
        <f>IF(AND($Q3282="hdbd",$P3282=Z$1),1,0)+IF($W3282=$W3281,Z3281,0)</f>
        <v>0</v>
      </c>
      <c r="AA3282">
        <f>IF(AND($Q3282="hdbd",$P3282=AA$1),1,0)+IF($W3282=$W3281,AA3281,0)</f>
        <v>0</v>
      </c>
    </row>
    <row r="3283" spans="1:27" x14ac:dyDescent="0.3">
      <c r="A3283" t="s">
        <v>268</v>
      </c>
      <c r="B3283">
        <v>2717239027</v>
      </c>
      <c r="C3283" s="1">
        <v>42582.854155092595</v>
      </c>
      <c r="D3283" t="s">
        <v>24</v>
      </c>
      <c r="E3283">
        <v>3800</v>
      </c>
      <c r="F3283" t="s">
        <v>26</v>
      </c>
      <c r="H3283">
        <v>4.7100000000000003E-2</v>
      </c>
      <c r="I3283">
        <v>9.9099999999999994E-2</v>
      </c>
      <c r="K3283">
        <v>3873</v>
      </c>
      <c r="L3283">
        <v>3925</v>
      </c>
      <c r="N3283">
        <v>1589</v>
      </c>
      <c r="O3283">
        <v>1531</v>
      </c>
      <c r="R3283" t="s">
        <v>95</v>
      </c>
      <c r="S3283" t="str">
        <f t="shared" si="153"/>
        <v/>
      </c>
      <c r="T3283">
        <f t="shared" si="155"/>
        <v>2250</v>
      </c>
      <c r="U3283">
        <f t="shared" si="154"/>
        <v>2350</v>
      </c>
      <c r="V3283">
        <v>1116</v>
      </c>
      <c r="W3283">
        <v>159</v>
      </c>
      <c r="X3283">
        <v>8</v>
      </c>
      <c r="Y3283">
        <f>IF(AND($Q3283="hdbd",$P3283=Y$1),1,0)+IF($W3283=$W3282,Y3282,0)</f>
        <v>0</v>
      </c>
      <c r="Z3283">
        <f>IF(AND($Q3283="hdbd",$P3283=Z$1),1,0)+IF($W3283=$W3282,Z3282,0)</f>
        <v>0</v>
      </c>
      <c r="AA3283">
        <f>IF(AND($Q3283="hdbd",$P3283=AA$1),1,0)+IF($W3283=$W3282,AA3282,0)</f>
        <v>0</v>
      </c>
    </row>
    <row r="3284" spans="1:27" x14ac:dyDescent="0.3">
      <c r="A3284" t="s">
        <v>268</v>
      </c>
      <c r="B3284">
        <v>3168080587</v>
      </c>
      <c r="C3284" s="1">
        <v>42582.854375000003</v>
      </c>
      <c r="D3284" t="s">
        <v>19</v>
      </c>
      <c r="E3284">
        <v>5000</v>
      </c>
      <c r="F3284" t="s">
        <v>20</v>
      </c>
      <c r="H3284">
        <v>6.25E-2</v>
      </c>
      <c r="I3284">
        <v>9.5000000000000001E-2</v>
      </c>
      <c r="J3284">
        <v>6281</v>
      </c>
      <c r="K3284">
        <v>7447</v>
      </c>
      <c r="L3284">
        <v>7409</v>
      </c>
      <c r="M3284">
        <v>5966</v>
      </c>
      <c r="N3284">
        <v>6120</v>
      </c>
      <c r="O3284">
        <v>6064</v>
      </c>
      <c r="R3284" t="s">
        <v>95</v>
      </c>
      <c r="S3284">
        <f t="shared" si="153"/>
        <v>350</v>
      </c>
      <c r="T3284">
        <f t="shared" si="155"/>
        <v>1350</v>
      </c>
      <c r="U3284">
        <f t="shared" si="154"/>
        <v>1350</v>
      </c>
      <c r="V3284">
        <v>1117</v>
      </c>
      <c r="W3284">
        <v>159</v>
      </c>
      <c r="X3284">
        <v>9</v>
      </c>
      <c r="Y3284">
        <f>IF(AND($Q3284="hdbd",$P3284=Y$1),1,0)+IF($W3284=$W3283,Y3283,0)</f>
        <v>0</v>
      </c>
      <c r="Z3284">
        <f>IF(AND($Q3284="hdbd",$P3284=Z$1),1,0)+IF($W3284=$W3283,Z3283,0)</f>
        <v>0</v>
      </c>
      <c r="AA3284">
        <f>IF(AND($Q3284="hdbd",$P3284=AA$1),1,0)+IF($W3284=$W3283,AA3283,0)</f>
        <v>0</v>
      </c>
    </row>
    <row r="3285" spans="1:27" x14ac:dyDescent="0.3">
      <c r="A3285" t="s">
        <v>268</v>
      </c>
      <c r="B3285">
        <v>3168080587</v>
      </c>
      <c r="C3285" s="1">
        <v>42582.854375000003</v>
      </c>
      <c r="D3285" t="s">
        <v>23</v>
      </c>
      <c r="E3285">
        <v>5000</v>
      </c>
      <c r="F3285" t="s">
        <v>25</v>
      </c>
      <c r="G3285">
        <v>0.04</v>
      </c>
      <c r="H3285">
        <v>5.7700000000000001E-2</v>
      </c>
      <c r="I3285">
        <v>0.16</v>
      </c>
      <c r="J3285">
        <v>6285</v>
      </c>
      <c r="K3285">
        <v>7453</v>
      </c>
      <c r="L3285">
        <v>7409</v>
      </c>
      <c r="M3285">
        <v>6009</v>
      </c>
      <c r="N3285">
        <v>6152</v>
      </c>
      <c r="O3285">
        <v>6064</v>
      </c>
      <c r="R3285" t="s">
        <v>95</v>
      </c>
      <c r="S3285">
        <f t="shared" si="153"/>
        <v>250</v>
      </c>
      <c r="T3285">
        <f t="shared" si="155"/>
        <v>1350</v>
      </c>
      <c r="U3285">
        <f t="shared" si="154"/>
        <v>1350</v>
      </c>
      <c r="V3285">
        <v>1117</v>
      </c>
      <c r="W3285">
        <v>159</v>
      </c>
      <c r="X3285">
        <v>9</v>
      </c>
      <c r="Y3285">
        <f>IF(AND($Q3285="hdbd",$P3285=Y$1),1,0)+IF($W3285=$W3284,Y3284,0)</f>
        <v>0</v>
      </c>
      <c r="Z3285">
        <f>IF(AND($Q3285="hdbd",$P3285=Z$1),1,0)+IF($W3285=$W3284,Z3284,0)</f>
        <v>0</v>
      </c>
      <c r="AA3285">
        <f>IF(AND($Q3285="hdbd",$P3285=AA$1),1,0)+IF($W3285=$W3284,AA3284,0)</f>
        <v>0</v>
      </c>
    </row>
    <row r="3286" spans="1:27" x14ac:dyDescent="0.3">
      <c r="A3286" t="s">
        <v>268</v>
      </c>
      <c r="B3286">
        <v>3168080587</v>
      </c>
      <c r="C3286" s="1">
        <v>42582.854375000003</v>
      </c>
      <c r="D3286" t="s">
        <v>24</v>
      </c>
      <c r="E3286">
        <v>5000</v>
      </c>
      <c r="F3286" t="s">
        <v>26</v>
      </c>
      <c r="H3286">
        <v>3.5099999999999999E-2</v>
      </c>
      <c r="I3286">
        <v>0.106</v>
      </c>
      <c r="K3286">
        <v>7298</v>
      </c>
      <c r="L3286">
        <v>7409</v>
      </c>
      <c r="N3286">
        <v>6104</v>
      </c>
      <c r="O3286">
        <v>6064</v>
      </c>
      <c r="R3286" t="s">
        <v>95</v>
      </c>
      <c r="S3286" t="str">
        <f t="shared" si="153"/>
        <v/>
      </c>
      <c r="T3286">
        <f t="shared" si="155"/>
        <v>1150</v>
      </c>
      <c r="U3286">
        <f t="shared" si="154"/>
        <v>1350</v>
      </c>
      <c r="V3286">
        <v>1117</v>
      </c>
      <c r="W3286">
        <v>159</v>
      </c>
      <c r="X3286">
        <v>9</v>
      </c>
      <c r="Y3286">
        <f>IF(AND($Q3286="hdbd",$P3286=Y$1),1,0)+IF($W3286=$W3285,Y3285,0)</f>
        <v>0</v>
      </c>
      <c r="Z3286">
        <f>IF(AND($Q3286="hdbd",$P3286=Z$1),1,0)+IF($W3286=$W3285,Z3285,0)</f>
        <v>0</v>
      </c>
      <c r="AA3286">
        <f>IF(AND($Q3286="hdbd",$P3286=AA$1),1,0)+IF($W3286=$W3285,AA3285,0)</f>
        <v>0</v>
      </c>
    </row>
    <row r="3287" spans="1:27" x14ac:dyDescent="0.3">
      <c r="A3287" t="s">
        <v>269</v>
      </c>
      <c r="B3287">
        <v>2915558862</v>
      </c>
      <c r="C3287" s="1">
        <v>42582.686608796299</v>
      </c>
      <c r="D3287" t="s">
        <v>19</v>
      </c>
      <c r="E3287">
        <v>5000</v>
      </c>
      <c r="F3287" t="s">
        <v>25</v>
      </c>
      <c r="G3287">
        <v>7.0000000000000007E-2</v>
      </c>
      <c r="H3287">
        <v>0.2392</v>
      </c>
      <c r="I3287">
        <v>0.03</v>
      </c>
      <c r="J3287">
        <v>21463</v>
      </c>
      <c r="K3287">
        <v>35658</v>
      </c>
      <c r="L3287">
        <v>32838</v>
      </c>
      <c r="M3287">
        <v>19735</v>
      </c>
      <c r="N3287">
        <v>19812</v>
      </c>
      <c r="O3287">
        <v>19770</v>
      </c>
      <c r="R3287" t="s">
        <v>270</v>
      </c>
      <c r="S3287">
        <f t="shared" si="153"/>
        <v>1750</v>
      </c>
      <c r="T3287">
        <f t="shared" si="155"/>
        <v>5100</v>
      </c>
      <c r="U3287">
        <f t="shared" si="154"/>
        <v>5100</v>
      </c>
      <c r="V3287">
        <v>1118</v>
      </c>
      <c r="W3287">
        <v>160</v>
      </c>
      <c r="X3287">
        <v>1</v>
      </c>
      <c r="Y3287">
        <f>IF(AND($Q3287="hdbd",$P3287=Y$1),1,0)+IF($W3287=$W3286,Y3286,0)</f>
        <v>0</v>
      </c>
      <c r="Z3287">
        <f>IF(AND($Q3287="hdbd",$P3287=Z$1),1,0)+IF($W3287=$W3286,Z3286,0)</f>
        <v>0</v>
      </c>
      <c r="AA3287">
        <f>IF(AND($Q3287="hdbd",$P3287=AA$1),1,0)+IF($W3287=$W3286,AA3286,0)</f>
        <v>0</v>
      </c>
    </row>
    <row r="3288" spans="1:27" x14ac:dyDescent="0.3">
      <c r="A3288" t="s">
        <v>269</v>
      </c>
      <c r="B3288">
        <v>2915558862</v>
      </c>
      <c r="C3288" s="1">
        <v>42582.686608796299</v>
      </c>
      <c r="D3288" t="s">
        <v>23</v>
      </c>
      <c r="E3288">
        <v>5000</v>
      </c>
      <c r="F3288" t="s">
        <v>25</v>
      </c>
      <c r="G3288">
        <v>0.04</v>
      </c>
      <c r="H3288">
        <v>0.1777</v>
      </c>
      <c r="I3288">
        <v>0.16</v>
      </c>
      <c r="J3288">
        <v>23853</v>
      </c>
      <c r="K3288">
        <v>32593</v>
      </c>
      <c r="L3288">
        <v>32838</v>
      </c>
      <c r="M3288">
        <v>19758</v>
      </c>
      <c r="N3288">
        <v>19832</v>
      </c>
      <c r="O3288">
        <v>19770</v>
      </c>
      <c r="R3288" t="s">
        <v>270</v>
      </c>
      <c r="S3288">
        <f t="shared" si="153"/>
        <v>4050</v>
      </c>
      <c r="T3288">
        <f t="shared" si="155"/>
        <v>5100</v>
      </c>
      <c r="U3288">
        <f t="shared" si="154"/>
        <v>5100</v>
      </c>
      <c r="V3288">
        <v>1118</v>
      </c>
      <c r="W3288">
        <v>160</v>
      </c>
      <c r="X3288">
        <v>1</v>
      </c>
      <c r="Y3288">
        <f>IF(AND($Q3288="hdbd",$P3288=Y$1),1,0)+IF($W3288=$W3287,Y3287,0)</f>
        <v>0</v>
      </c>
      <c r="Z3288">
        <f>IF(AND($Q3288="hdbd",$P3288=Z$1),1,0)+IF($W3288=$W3287,Z3287,0)</f>
        <v>0</v>
      </c>
      <c r="AA3288">
        <f>IF(AND($Q3288="hdbd",$P3288=AA$1),1,0)+IF($W3288=$W3287,AA3287,0)</f>
        <v>0</v>
      </c>
    </row>
    <row r="3289" spans="1:27" x14ac:dyDescent="0.3">
      <c r="A3289" t="s">
        <v>269</v>
      </c>
      <c r="B3289">
        <v>2915558862</v>
      </c>
      <c r="C3289" s="1">
        <v>42582.686608796299</v>
      </c>
      <c r="D3289" t="s">
        <v>24</v>
      </c>
      <c r="E3289">
        <v>5000</v>
      </c>
      <c r="F3289" t="s">
        <v>26</v>
      </c>
      <c r="H3289">
        <v>0.02</v>
      </c>
      <c r="I3289">
        <v>0.1096</v>
      </c>
      <c r="K3289">
        <v>29082</v>
      </c>
      <c r="L3289">
        <v>32838</v>
      </c>
      <c r="N3289">
        <v>19796</v>
      </c>
      <c r="O3289">
        <v>19770</v>
      </c>
      <c r="R3289" t="s">
        <v>270</v>
      </c>
      <c r="S3289" t="str">
        <f t="shared" si="153"/>
        <v/>
      </c>
      <c r="T3289">
        <f t="shared" si="155"/>
        <v>5100</v>
      </c>
      <c r="U3289">
        <f t="shared" si="154"/>
        <v>5100</v>
      </c>
      <c r="V3289">
        <v>1118</v>
      </c>
      <c r="W3289">
        <v>160</v>
      </c>
      <c r="X3289">
        <v>1</v>
      </c>
      <c r="Y3289">
        <f>IF(AND($Q3289="hdbd",$P3289=Y$1),1,0)+IF($W3289=$W3288,Y3288,0)</f>
        <v>0</v>
      </c>
      <c r="Z3289">
        <f>IF(AND($Q3289="hdbd",$P3289=Z$1),1,0)+IF($W3289=$W3288,Z3288,0)</f>
        <v>0</v>
      </c>
      <c r="AA3289">
        <f>IF(AND($Q3289="hdbd",$P3289=AA$1),1,0)+IF($W3289=$W3288,AA3288,0)</f>
        <v>0</v>
      </c>
    </row>
    <row r="3290" spans="1:27" x14ac:dyDescent="0.3">
      <c r="A3290" t="s">
        <v>269</v>
      </c>
      <c r="B3290">
        <v>1360543698</v>
      </c>
      <c r="C3290" s="1">
        <v>42582.700532407405</v>
      </c>
      <c r="D3290" t="s">
        <v>19</v>
      </c>
      <c r="E3290">
        <v>5000</v>
      </c>
      <c r="F3290" t="s">
        <v>25</v>
      </c>
      <c r="G3290">
        <v>7.0000000000000007E-2</v>
      </c>
      <c r="H3290">
        <v>0.02</v>
      </c>
      <c r="J3290">
        <v>39024</v>
      </c>
      <c r="K3290">
        <v>52574</v>
      </c>
      <c r="M3290">
        <v>35676</v>
      </c>
      <c r="N3290">
        <v>35617</v>
      </c>
      <c r="O3290">
        <v>35579</v>
      </c>
      <c r="R3290" t="s">
        <v>270</v>
      </c>
      <c r="S3290">
        <f t="shared" si="153"/>
        <v>3350</v>
      </c>
      <c r="T3290">
        <f t="shared" si="155"/>
        <v>5100</v>
      </c>
      <c r="U3290" t="str">
        <f t="shared" si="154"/>
        <v/>
      </c>
      <c r="V3290">
        <v>1119</v>
      </c>
      <c r="W3290">
        <v>161</v>
      </c>
      <c r="X3290">
        <v>1</v>
      </c>
      <c r="Y3290">
        <f>IF(AND($Q3290="hdbd",$P3290=Y$1),1,0)+IF($W3290=$W3289,Y3289,0)</f>
        <v>0</v>
      </c>
      <c r="Z3290">
        <f>IF(AND($Q3290="hdbd",$P3290=Z$1),1,0)+IF($W3290=$W3289,Z3289,0)</f>
        <v>0</v>
      </c>
      <c r="AA3290">
        <f>IF(AND($Q3290="hdbd",$P3290=AA$1),1,0)+IF($W3290=$W3289,AA3289,0)</f>
        <v>0</v>
      </c>
    </row>
    <row r="3291" spans="1:27" x14ac:dyDescent="0.3">
      <c r="A3291" t="s">
        <v>269</v>
      </c>
      <c r="B3291">
        <v>1360543698</v>
      </c>
      <c r="C3291" s="1">
        <v>42582.700532407405</v>
      </c>
      <c r="D3291" t="s">
        <v>23</v>
      </c>
      <c r="E3291">
        <v>5000</v>
      </c>
      <c r="F3291" t="s">
        <v>25</v>
      </c>
      <c r="G3291">
        <v>0.09</v>
      </c>
      <c r="J3291">
        <v>38902</v>
      </c>
      <c r="M3291">
        <v>35701</v>
      </c>
      <c r="N3291">
        <v>35640</v>
      </c>
      <c r="O3291">
        <v>35579</v>
      </c>
      <c r="R3291" t="s">
        <v>270</v>
      </c>
      <c r="S3291">
        <f t="shared" si="153"/>
        <v>3250</v>
      </c>
      <c r="T3291" t="str">
        <f t="shared" si="155"/>
        <v/>
      </c>
      <c r="U3291" t="str">
        <f t="shared" si="154"/>
        <v/>
      </c>
      <c r="V3291">
        <v>1119</v>
      </c>
      <c r="W3291">
        <v>161</v>
      </c>
      <c r="X3291">
        <v>1</v>
      </c>
      <c r="Y3291">
        <f>IF(AND($Q3291="hdbd",$P3291=Y$1),1,0)+IF($W3291=$W3290,Y3290,0)</f>
        <v>0</v>
      </c>
      <c r="Z3291">
        <f>IF(AND($Q3291="hdbd",$P3291=Z$1),1,0)+IF($W3291=$W3290,Z3290,0)</f>
        <v>0</v>
      </c>
      <c r="AA3291">
        <f>IF(AND($Q3291="hdbd",$P3291=AA$1),1,0)+IF($W3291=$W3290,AA3290,0)</f>
        <v>0</v>
      </c>
    </row>
    <row r="3292" spans="1:27" x14ac:dyDescent="0.3">
      <c r="A3292" t="s">
        <v>269</v>
      </c>
      <c r="B3292">
        <v>1360543698</v>
      </c>
      <c r="C3292" s="1">
        <v>42582.700532407405</v>
      </c>
      <c r="D3292" t="s">
        <v>24</v>
      </c>
      <c r="E3292">
        <v>5000</v>
      </c>
      <c r="F3292" t="s">
        <v>26</v>
      </c>
      <c r="H3292">
        <v>0.02</v>
      </c>
      <c r="K3292">
        <v>51900</v>
      </c>
      <c r="N3292">
        <v>35594</v>
      </c>
      <c r="O3292">
        <v>35579</v>
      </c>
      <c r="R3292" t="s">
        <v>270</v>
      </c>
      <c r="S3292" t="str">
        <f t="shared" si="153"/>
        <v/>
      </c>
      <c r="T3292">
        <f t="shared" si="155"/>
        <v>5100</v>
      </c>
      <c r="U3292" t="str">
        <f t="shared" si="154"/>
        <v/>
      </c>
      <c r="V3292">
        <v>1119</v>
      </c>
      <c r="W3292">
        <v>161</v>
      </c>
      <c r="X3292">
        <v>1</v>
      </c>
      <c r="Y3292">
        <f>IF(AND($Q3292="hdbd",$P3292=Y$1),1,0)+IF($W3292=$W3291,Y3291,0)</f>
        <v>0</v>
      </c>
      <c r="Z3292">
        <f>IF(AND($Q3292="hdbd",$P3292=Z$1),1,0)+IF($W3292=$W3291,Z3291,0)</f>
        <v>0</v>
      </c>
      <c r="AA3292">
        <f>IF(AND($Q3292="hdbd",$P3292=AA$1),1,0)+IF($W3292=$W3291,AA3291,0)</f>
        <v>0</v>
      </c>
    </row>
    <row r="3293" spans="1:27" x14ac:dyDescent="0.3">
      <c r="A3293" t="s">
        <v>271</v>
      </c>
      <c r="B3293">
        <v>871849572</v>
      </c>
      <c r="C3293" s="1">
        <v>42582.577847222223</v>
      </c>
      <c r="D3293" t="s">
        <v>19</v>
      </c>
      <c r="E3293">
        <v>3400</v>
      </c>
      <c r="F3293" t="s">
        <v>25</v>
      </c>
      <c r="G3293">
        <v>0.45</v>
      </c>
      <c r="H3293">
        <v>0.47089999999999999</v>
      </c>
      <c r="I3293">
        <v>0.96</v>
      </c>
      <c r="J3293">
        <v>3461</v>
      </c>
      <c r="K3293">
        <v>3915</v>
      </c>
      <c r="L3293">
        <v>4772</v>
      </c>
      <c r="M3293">
        <v>3151</v>
      </c>
      <c r="N3293">
        <v>3061</v>
      </c>
      <c r="O3293">
        <v>3020</v>
      </c>
      <c r="R3293" s="2" t="s">
        <v>34</v>
      </c>
      <c r="S3293">
        <f t="shared" si="153"/>
        <v>350</v>
      </c>
      <c r="T3293">
        <f t="shared" si="155"/>
        <v>850</v>
      </c>
      <c r="U3293">
        <f t="shared" si="154"/>
        <v>1750</v>
      </c>
      <c r="V3293">
        <v>1120</v>
      </c>
      <c r="W3293">
        <v>162</v>
      </c>
      <c r="X3293">
        <v>1</v>
      </c>
      <c r="Y3293">
        <f>IF(AND($Q3293="hdbd",$P3293=Y$1),1,0)+IF($W3293=$W3292,Y3292,0)</f>
        <v>0</v>
      </c>
      <c r="Z3293">
        <f>IF(AND($Q3293="hdbd",$P3293=Z$1),1,0)+IF($W3293=$W3292,Z3292,0)</f>
        <v>0</v>
      </c>
      <c r="AA3293">
        <f>IF(AND($Q3293="hdbd",$P3293=AA$1),1,0)+IF($W3293=$W3292,AA3292,0)</f>
        <v>0</v>
      </c>
    </row>
    <row r="3294" spans="1:27" x14ac:dyDescent="0.3">
      <c r="A3294" t="s">
        <v>271</v>
      </c>
      <c r="B3294">
        <v>871849572</v>
      </c>
      <c r="C3294" s="1">
        <v>42582.577847222223</v>
      </c>
      <c r="D3294" t="s">
        <v>23</v>
      </c>
      <c r="E3294">
        <v>3500</v>
      </c>
      <c r="F3294" t="s">
        <v>25</v>
      </c>
      <c r="G3294">
        <v>0.12</v>
      </c>
      <c r="H3294">
        <v>0.46710000000000002</v>
      </c>
      <c r="I3294">
        <v>0.96</v>
      </c>
      <c r="J3294">
        <v>3575</v>
      </c>
      <c r="K3294">
        <v>4143</v>
      </c>
      <c r="L3294">
        <v>4772</v>
      </c>
      <c r="M3294">
        <v>3193</v>
      </c>
      <c r="N3294">
        <v>3125</v>
      </c>
      <c r="O3294">
        <v>3020</v>
      </c>
      <c r="R3294" s="2" t="s">
        <v>34</v>
      </c>
      <c r="S3294">
        <f t="shared" si="153"/>
        <v>350</v>
      </c>
      <c r="T3294">
        <f t="shared" si="155"/>
        <v>1050</v>
      </c>
      <c r="U3294">
        <f t="shared" si="154"/>
        <v>1750</v>
      </c>
      <c r="V3294">
        <v>1120</v>
      </c>
      <c r="W3294">
        <v>162</v>
      </c>
      <c r="X3294">
        <v>1</v>
      </c>
      <c r="Y3294">
        <f>IF(AND($Q3294="hdbd",$P3294=Y$1),1,0)+IF($W3294=$W3293,Y3293,0)</f>
        <v>0</v>
      </c>
      <c r="Z3294">
        <f>IF(AND($Q3294="hdbd",$P3294=Z$1),1,0)+IF($W3294=$W3293,Z3293,0)</f>
        <v>0</v>
      </c>
      <c r="AA3294">
        <f>IF(AND($Q3294="hdbd",$P3294=AA$1),1,0)+IF($W3294=$W3293,AA3293,0)</f>
        <v>0</v>
      </c>
    </row>
    <row r="3295" spans="1:27" x14ac:dyDescent="0.3">
      <c r="A3295" t="s">
        <v>271</v>
      </c>
      <c r="B3295">
        <v>871849572</v>
      </c>
      <c r="C3295" s="1">
        <v>42582.577847222223</v>
      </c>
      <c r="D3295" t="s">
        <v>24</v>
      </c>
      <c r="E3295">
        <v>4100</v>
      </c>
      <c r="F3295" t="s">
        <v>26</v>
      </c>
      <c r="H3295">
        <v>0.46189999999999998</v>
      </c>
      <c r="K3295">
        <v>4139</v>
      </c>
      <c r="L3295">
        <v>4772</v>
      </c>
      <c r="N3295">
        <v>3031</v>
      </c>
      <c r="O3295">
        <v>3020</v>
      </c>
      <c r="R3295" s="2" t="s">
        <v>34</v>
      </c>
      <c r="S3295" t="str">
        <f t="shared" si="153"/>
        <v/>
      </c>
      <c r="T3295">
        <f t="shared" si="155"/>
        <v>1150</v>
      </c>
      <c r="U3295">
        <f t="shared" si="154"/>
        <v>1750</v>
      </c>
      <c r="V3295">
        <v>1120</v>
      </c>
      <c r="W3295">
        <v>162</v>
      </c>
      <c r="X3295">
        <v>1</v>
      </c>
      <c r="Y3295">
        <f>IF(AND($Q3295="hdbd",$P3295=Y$1),1,0)+IF($W3295=$W3294,Y3294,0)</f>
        <v>0</v>
      </c>
      <c r="Z3295">
        <f>IF(AND($Q3295="hdbd",$P3295=Z$1),1,0)+IF($W3295=$W3294,Z3294,0)</f>
        <v>0</v>
      </c>
      <c r="AA3295">
        <f>IF(AND($Q3295="hdbd",$P3295=AA$1),1,0)+IF($W3295=$W3294,AA3294,0)</f>
        <v>0</v>
      </c>
    </row>
    <row r="3296" spans="1:27" x14ac:dyDescent="0.3">
      <c r="A3296" t="s">
        <v>271</v>
      </c>
      <c r="B3296">
        <v>1856640482</v>
      </c>
      <c r="C3296" s="1">
        <v>42582.579143518517</v>
      </c>
      <c r="D3296" t="s">
        <v>19</v>
      </c>
      <c r="E3296">
        <v>1300</v>
      </c>
      <c r="F3296" t="s">
        <v>20</v>
      </c>
      <c r="G3296">
        <v>0.09</v>
      </c>
      <c r="H3296">
        <v>0.61980000000000002</v>
      </c>
      <c r="I3296">
        <v>0.32</v>
      </c>
      <c r="J3296">
        <v>805</v>
      </c>
      <c r="K3296">
        <v>3845</v>
      </c>
      <c r="L3296">
        <v>1100</v>
      </c>
      <c r="M3296">
        <v>380</v>
      </c>
      <c r="N3296">
        <v>453</v>
      </c>
      <c r="O3296">
        <v>440</v>
      </c>
      <c r="P3296" t="s">
        <v>20</v>
      </c>
      <c r="Q3296" t="s">
        <v>21</v>
      </c>
      <c r="R3296" s="2" t="s">
        <v>34</v>
      </c>
      <c r="S3296">
        <f t="shared" si="153"/>
        <v>450</v>
      </c>
      <c r="T3296">
        <f t="shared" si="155"/>
        <v>3350</v>
      </c>
      <c r="U3296">
        <f t="shared" si="154"/>
        <v>650</v>
      </c>
      <c r="V3296">
        <v>1121</v>
      </c>
      <c r="W3296">
        <v>162</v>
      </c>
      <c r="X3296">
        <v>2</v>
      </c>
      <c r="Y3296">
        <f>IF(AND($Q3296="hdbd",$P3296=Y$1),1,0)+IF($W3296=$W3295,Y3295,0)</f>
        <v>0</v>
      </c>
      <c r="Z3296">
        <f>IF(AND($Q3296="hdbd",$P3296=Z$1),1,0)+IF($W3296=$W3295,Z3295,0)</f>
        <v>0</v>
      </c>
      <c r="AA3296">
        <f>IF(AND($Q3296="hdbd",$P3296=AA$1),1,0)+IF($W3296=$W3295,AA3295,0)</f>
        <v>1</v>
      </c>
    </row>
    <row r="3297" spans="1:27" x14ac:dyDescent="0.3">
      <c r="A3297" t="s">
        <v>271</v>
      </c>
      <c r="B3297">
        <v>1856640482</v>
      </c>
      <c r="C3297" s="1">
        <v>42582.579143518517</v>
      </c>
      <c r="D3297" t="s">
        <v>23</v>
      </c>
      <c r="E3297">
        <v>1100</v>
      </c>
      <c r="F3297" t="s">
        <v>20</v>
      </c>
      <c r="G3297">
        <v>0.04</v>
      </c>
      <c r="H3297">
        <v>0.61650000000000005</v>
      </c>
      <c r="I3297">
        <v>0.93</v>
      </c>
      <c r="J3297">
        <v>1056</v>
      </c>
      <c r="K3297">
        <v>1112</v>
      </c>
      <c r="L3297">
        <v>1100</v>
      </c>
      <c r="M3297">
        <v>418</v>
      </c>
      <c r="N3297">
        <v>486</v>
      </c>
      <c r="O3297">
        <v>440</v>
      </c>
      <c r="P3297" t="s">
        <v>20</v>
      </c>
      <c r="Q3297" t="s">
        <v>21</v>
      </c>
      <c r="R3297" s="2" t="s">
        <v>34</v>
      </c>
      <c r="S3297">
        <f t="shared" si="153"/>
        <v>650</v>
      </c>
      <c r="T3297">
        <f t="shared" si="155"/>
        <v>650</v>
      </c>
      <c r="U3297">
        <f t="shared" si="154"/>
        <v>650</v>
      </c>
      <c r="V3297">
        <v>1121</v>
      </c>
      <c r="W3297">
        <v>162</v>
      </c>
      <c r="X3297">
        <v>2</v>
      </c>
      <c r="Y3297">
        <f>IF(AND($Q3297="hdbd",$P3297=Y$1),1,0)+IF($W3297=$W3296,Y3296,0)</f>
        <v>0</v>
      </c>
      <c r="Z3297">
        <f>IF(AND($Q3297="hdbd",$P3297=Z$1),1,0)+IF($W3297=$W3296,Z3296,0)</f>
        <v>0</v>
      </c>
      <c r="AA3297">
        <f>IF(AND($Q3297="hdbd",$P3297=AA$1),1,0)+IF($W3297=$W3296,AA3296,0)</f>
        <v>2</v>
      </c>
    </row>
    <row r="3298" spans="1:27" x14ac:dyDescent="0.3">
      <c r="A3298" t="s">
        <v>271</v>
      </c>
      <c r="B3298">
        <v>1856640482</v>
      </c>
      <c r="C3298" s="1">
        <v>42582.579143518517</v>
      </c>
      <c r="D3298" t="s">
        <v>24</v>
      </c>
      <c r="E3298">
        <v>1100</v>
      </c>
      <c r="F3298" t="s">
        <v>20</v>
      </c>
      <c r="I3298">
        <v>0.96</v>
      </c>
      <c r="N3298">
        <v>496</v>
      </c>
      <c r="P3298" t="s">
        <v>20</v>
      </c>
      <c r="Q3298" t="s">
        <v>21</v>
      </c>
      <c r="R3298" s="2" t="s">
        <v>34</v>
      </c>
      <c r="S3298" t="str">
        <f t="shared" si="153"/>
        <v/>
      </c>
      <c r="T3298" t="str">
        <f t="shared" si="155"/>
        <v/>
      </c>
      <c r="U3298" t="str">
        <f t="shared" si="154"/>
        <v/>
      </c>
      <c r="V3298">
        <v>1121</v>
      </c>
      <c r="W3298">
        <v>162</v>
      </c>
      <c r="X3298">
        <v>2</v>
      </c>
      <c r="Y3298">
        <f>IF(AND($Q3298="hdbd",$P3298=Y$1),1,0)+IF($W3298=$W3297,Y3297,0)</f>
        <v>0</v>
      </c>
      <c r="Z3298">
        <f>IF(AND($Q3298="hdbd",$P3298=Z$1),1,0)+IF($W3298=$W3297,Z3297,0)</f>
        <v>0</v>
      </c>
      <c r="AA3298">
        <f>IF(AND($Q3298="hdbd",$P3298=AA$1),1,0)+IF($W3298=$W3297,AA3297,0)</f>
        <v>3</v>
      </c>
    </row>
    <row r="3299" spans="1:27" x14ac:dyDescent="0.3">
      <c r="A3299" t="s">
        <v>271</v>
      </c>
      <c r="B3299">
        <v>1516139475</v>
      </c>
      <c r="C3299" s="1">
        <v>42582.579421296294</v>
      </c>
      <c r="D3299" t="s">
        <v>19</v>
      </c>
      <c r="E3299">
        <v>900</v>
      </c>
      <c r="F3299" t="s">
        <v>20</v>
      </c>
      <c r="G3299">
        <v>7.0000000000000007E-2</v>
      </c>
      <c r="H3299">
        <v>0.02</v>
      </c>
      <c r="I3299">
        <v>0.92</v>
      </c>
      <c r="J3299">
        <v>781</v>
      </c>
      <c r="K3299">
        <v>951</v>
      </c>
      <c r="L3299">
        <v>806</v>
      </c>
      <c r="M3299">
        <v>319</v>
      </c>
      <c r="N3299">
        <v>259</v>
      </c>
      <c r="O3299">
        <v>194</v>
      </c>
      <c r="P3299" t="s">
        <v>20</v>
      </c>
      <c r="Q3299" t="s">
        <v>21</v>
      </c>
      <c r="R3299" s="2" t="s">
        <v>34</v>
      </c>
      <c r="S3299">
        <f t="shared" si="153"/>
        <v>450</v>
      </c>
      <c r="T3299">
        <f t="shared" si="155"/>
        <v>650</v>
      </c>
      <c r="U3299">
        <f t="shared" si="154"/>
        <v>650</v>
      </c>
      <c r="V3299">
        <v>1122</v>
      </c>
      <c r="W3299">
        <v>162</v>
      </c>
      <c r="X3299">
        <v>3</v>
      </c>
      <c r="Y3299">
        <f>IF(AND($Q3299="hdbd",$P3299=Y$1),1,0)+IF($W3299=$W3298,Y3298,0)</f>
        <v>0</v>
      </c>
      <c r="Z3299">
        <f>IF(AND($Q3299="hdbd",$P3299=Z$1),1,0)+IF($W3299=$W3298,Z3298,0)</f>
        <v>0</v>
      </c>
      <c r="AA3299">
        <f>IF(AND($Q3299="hdbd",$P3299=AA$1),1,0)+IF($W3299=$W3298,AA3298,0)</f>
        <v>4</v>
      </c>
    </row>
    <row r="3300" spans="1:27" x14ac:dyDescent="0.3">
      <c r="A3300" t="s">
        <v>271</v>
      </c>
      <c r="B3300">
        <v>1516139475</v>
      </c>
      <c r="C3300" s="1">
        <v>42582.579421296294</v>
      </c>
      <c r="D3300" t="s">
        <v>23</v>
      </c>
      <c r="E3300">
        <v>900</v>
      </c>
      <c r="F3300" t="s">
        <v>20</v>
      </c>
      <c r="G3300">
        <v>0.36</v>
      </c>
      <c r="H3300">
        <v>0.02</v>
      </c>
      <c r="I3300">
        <v>0.93</v>
      </c>
      <c r="J3300">
        <v>785</v>
      </c>
      <c r="K3300">
        <v>939</v>
      </c>
      <c r="L3300">
        <v>806</v>
      </c>
      <c r="M3300">
        <v>298</v>
      </c>
      <c r="N3300">
        <v>247</v>
      </c>
      <c r="O3300">
        <v>194</v>
      </c>
      <c r="P3300" t="s">
        <v>20</v>
      </c>
      <c r="Q3300" t="s">
        <v>21</v>
      </c>
      <c r="R3300" s="2" t="s">
        <v>34</v>
      </c>
      <c r="S3300">
        <f t="shared" si="153"/>
        <v>450</v>
      </c>
      <c r="T3300">
        <f t="shared" si="155"/>
        <v>650</v>
      </c>
      <c r="U3300">
        <f t="shared" si="154"/>
        <v>650</v>
      </c>
      <c r="V3300">
        <v>1122</v>
      </c>
      <c r="W3300">
        <v>162</v>
      </c>
      <c r="X3300">
        <v>3</v>
      </c>
      <c r="Y3300">
        <f>IF(AND($Q3300="hdbd",$P3300=Y$1),1,0)+IF($W3300=$W3299,Y3299,0)</f>
        <v>0</v>
      </c>
      <c r="Z3300">
        <f>IF(AND($Q3300="hdbd",$P3300=Z$1),1,0)+IF($W3300=$W3299,Z3299,0)</f>
        <v>0</v>
      </c>
      <c r="AA3300">
        <f>IF(AND($Q3300="hdbd",$P3300=AA$1),1,0)+IF($W3300=$W3299,AA3299,0)</f>
        <v>5</v>
      </c>
    </row>
    <row r="3301" spans="1:27" x14ac:dyDescent="0.3">
      <c r="A3301" t="s">
        <v>271</v>
      </c>
      <c r="B3301">
        <v>1516139475</v>
      </c>
      <c r="C3301" s="1">
        <v>42582.579421296294</v>
      </c>
      <c r="D3301" t="s">
        <v>24</v>
      </c>
      <c r="E3301">
        <v>900</v>
      </c>
      <c r="F3301" t="s">
        <v>20</v>
      </c>
      <c r="I3301">
        <v>0.3332</v>
      </c>
      <c r="N3301">
        <v>207</v>
      </c>
      <c r="P3301" t="s">
        <v>20</v>
      </c>
      <c r="Q3301" t="s">
        <v>21</v>
      </c>
      <c r="R3301" s="2" t="s">
        <v>34</v>
      </c>
      <c r="S3301" t="str">
        <f t="shared" si="153"/>
        <v/>
      </c>
      <c r="T3301" t="str">
        <f t="shared" si="155"/>
        <v/>
      </c>
      <c r="U3301" t="str">
        <f t="shared" si="154"/>
        <v/>
      </c>
      <c r="V3301">
        <v>1122</v>
      </c>
      <c r="W3301">
        <v>162</v>
      </c>
      <c r="X3301">
        <v>3</v>
      </c>
      <c r="Y3301">
        <f>IF(AND($Q3301="hdbd",$P3301=Y$1),1,0)+IF($W3301=$W3300,Y3300,0)</f>
        <v>0</v>
      </c>
      <c r="Z3301">
        <f>IF(AND($Q3301="hdbd",$P3301=Z$1),1,0)+IF($W3301=$W3300,Z3300,0)</f>
        <v>0</v>
      </c>
      <c r="AA3301">
        <f>IF(AND($Q3301="hdbd",$P3301=AA$1),1,0)+IF($W3301=$W3300,AA3300,0)</f>
        <v>6</v>
      </c>
    </row>
    <row r="3302" spans="1:27" x14ac:dyDescent="0.3">
      <c r="A3302" t="s">
        <v>271</v>
      </c>
      <c r="B3302">
        <v>816483895</v>
      </c>
      <c r="C3302" s="1">
        <v>42582.57949074074</v>
      </c>
      <c r="D3302" t="s">
        <v>19</v>
      </c>
      <c r="E3302">
        <v>3500</v>
      </c>
      <c r="F3302" t="s">
        <v>26</v>
      </c>
      <c r="G3302">
        <v>0.09</v>
      </c>
      <c r="H3302">
        <v>0.25280000000000002</v>
      </c>
      <c r="I3302">
        <v>0.94</v>
      </c>
      <c r="J3302">
        <v>3590</v>
      </c>
      <c r="K3302">
        <v>3561</v>
      </c>
      <c r="L3302">
        <v>13558</v>
      </c>
      <c r="M3302">
        <v>793</v>
      </c>
      <c r="N3302">
        <v>905</v>
      </c>
      <c r="O3302">
        <v>886</v>
      </c>
      <c r="R3302" s="2" t="s">
        <v>34</v>
      </c>
      <c r="S3302">
        <f t="shared" si="153"/>
        <v>2750</v>
      </c>
      <c r="T3302">
        <f t="shared" si="155"/>
        <v>2650</v>
      </c>
      <c r="U3302">
        <f t="shared" si="154"/>
        <v>5100</v>
      </c>
      <c r="V3302">
        <v>1123</v>
      </c>
      <c r="W3302">
        <v>162</v>
      </c>
      <c r="X3302">
        <v>4</v>
      </c>
      <c r="Y3302">
        <f>IF(AND($Q3302="hdbd",$P3302=Y$1),1,0)+IF($W3302=$W3301,Y3301,0)</f>
        <v>0</v>
      </c>
      <c r="Z3302">
        <f>IF(AND($Q3302="hdbd",$P3302=Z$1),1,0)+IF($W3302=$W3301,Z3301,0)</f>
        <v>0</v>
      </c>
      <c r="AA3302">
        <f>IF(AND($Q3302="hdbd",$P3302=AA$1),1,0)+IF($W3302=$W3301,AA3301,0)</f>
        <v>6</v>
      </c>
    </row>
    <row r="3303" spans="1:27" x14ac:dyDescent="0.3">
      <c r="A3303" t="s">
        <v>271</v>
      </c>
      <c r="B3303">
        <v>816483895</v>
      </c>
      <c r="C3303" s="1">
        <v>42582.57949074074</v>
      </c>
      <c r="D3303" t="s">
        <v>23</v>
      </c>
      <c r="E3303">
        <v>3500</v>
      </c>
      <c r="F3303" t="s">
        <v>26</v>
      </c>
      <c r="G3303">
        <v>7.0000000000000007E-2</v>
      </c>
      <c r="H3303">
        <v>0.02</v>
      </c>
      <c r="I3303">
        <v>0.92</v>
      </c>
      <c r="J3303">
        <v>3563</v>
      </c>
      <c r="K3303">
        <v>3548</v>
      </c>
      <c r="L3303">
        <v>13558</v>
      </c>
      <c r="M3303">
        <v>843</v>
      </c>
      <c r="N3303">
        <v>955</v>
      </c>
      <c r="O3303">
        <v>886</v>
      </c>
      <c r="R3303" s="2" t="s">
        <v>34</v>
      </c>
      <c r="S3303">
        <f t="shared" si="153"/>
        <v>2750</v>
      </c>
      <c r="T3303">
        <f t="shared" si="155"/>
        <v>2550</v>
      </c>
      <c r="U3303">
        <f t="shared" si="154"/>
        <v>5100</v>
      </c>
      <c r="V3303">
        <v>1123</v>
      </c>
      <c r="W3303">
        <v>162</v>
      </c>
      <c r="X3303">
        <v>4</v>
      </c>
      <c r="Y3303">
        <f>IF(AND($Q3303="hdbd",$P3303=Y$1),1,0)+IF($W3303=$W3302,Y3302,0)</f>
        <v>0</v>
      </c>
      <c r="Z3303">
        <f>IF(AND($Q3303="hdbd",$P3303=Z$1),1,0)+IF($W3303=$W3302,Z3302,0)</f>
        <v>0</v>
      </c>
      <c r="AA3303">
        <f>IF(AND($Q3303="hdbd",$P3303=AA$1),1,0)+IF($W3303=$W3302,AA3302,0)</f>
        <v>6</v>
      </c>
    </row>
    <row r="3304" spans="1:27" x14ac:dyDescent="0.3">
      <c r="A3304" t="s">
        <v>271</v>
      </c>
      <c r="B3304">
        <v>816483895</v>
      </c>
      <c r="C3304" s="1">
        <v>42582.57949074074</v>
      </c>
      <c r="D3304" t="s">
        <v>24</v>
      </c>
      <c r="E3304">
        <v>3500</v>
      </c>
      <c r="F3304" t="s">
        <v>26</v>
      </c>
      <c r="H3304">
        <v>0.2437</v>
      </c>
      <c r="I3304">
        <v>0.94</v>
      </c>
      <c r="K3304">
        <v>3584</v>
      </c>
      <c r="L3304">
        <v>13558</v>
      </c>
      <c r="N3304">
        <v>998</v>
      </c>
      <c r="O3304">
        <v>886</v>
      </c>
      <c r="R3304" s="2" t="s">
        <v>34</v>
      </c>
      <c r="S3304" t="str">
        <f t="shared" si="153"/>
        <v/>
      </c>
      <c r="T3304">
        <f t="shared" si="155"/>
        <v>2550</v>
      </c>
      <c r="U3304">
        <f t="shared" si="154"/>
        <v>5100</v>
      </c>
      <c r="V3304">
        <v>1123</v>
      </c>
      <c r="W3304">
        <v>162</v>
      </c>
      <c r="X3304">
        <v>4</v>
      </c>
      <c r="Y3304">
        <f>IF(AND($Q3304="hdbd",$P3304=Y$1),1,0)+IF($W3304=$W3303,Y3303,0)</f>
        <v>0</v>
      </c>
      <c r="Z3304">
        <f>IF(AND($Q3304="hdbd",$P3304=Z$1),1,0)+IF($W3304=$W3303,Z3303,0)</f>
        <v>0</v>
      </c>
      <c r="AA3304">
        <f>IF(AND($Q3304="hdbd",$P3304=AA$1),1,0)+IF($W3304=$W3303,AA3303,0)</f>
        <v>6</v>
      </c>
    </row>
    <row r="3305" spans="1:27" x14ac:dyDescent="0.3">
      <c r="A3305" t="s">
        <v>272</v>
      </c>
      <c r="B3305">
        <v>834557036</v>
      </c>
      <c r="C3305" s="1">
        <v>42581.707557870373</v>
      </c>
      <c r="D3305" t="s">
        <v>19</v>
      </c>
      <c r="E3305">
        <v>3200</v>
      </c>
      <c r="F3305" t="s">
        <v>25</v>
      </c>
      <c r="G3305">
        <v>0.09</v>
      </c>
      <c r="H3305">
        <v>3.6299999999999999E-2</v>
      </c>
      <c r="I3305">
        <v>0.34</v>
      </c>
      <c r="J3305">
        <v>3237</v>
      </c>
      <c r="K3305">
        <v>3960</v>
      </c>
      <c r="L3305">
        <v>4400</v>
      </c>
      <c r="M3305">
        <v>2419</v>
      </c>
      <c r="N3305">
        <v>2373</v>
      </c>
      <c r="O3305">
        <v>2340</v>
      </c>
      <c r="R3305" t="s">
        <v>100</v>
      </c>
      <c r="S3305">
        <f t="shared" si="153"/>
        <v>850</v>
      </c>
      <c r="T3305">
        <f t="shared" si="155"/>
        <v>1550</v>
      </c>
      <c r="U3305">
        <f t="shared" si="154"/>
        <v>2050</v>
      </c>
      <c r="V3305">
        <v>1124</v>
      </c>
      <c r="W3305">
        <v>163</v>
      </c>
      <c r="X3305">
        <v>1</v>
      </c>
      <c r="Y3305">
        <f>IF(AND($Q3305="hdbd",$P3305=Y$1),1,0)+IF($W3305=$W3304,Y3304,0)</f>
        <v>0</v>
      </c>
      <c r="Z3305">
        <f>IF(AND($Q3305="hdbd",$P3305=Z$1),1,0)+IF($W3305=$W3304,Z3304,0)</f>
        <v>0</v>
      </c>
      <c r="AA3305">
        <f>IF(AND($Q3305="hdbd",$P3305=AA$1),1,0)+IF($W3305=$W3304,AA3304,0)</f>
        <v>0</v>
      </c>
    </row>
    <row r="3306" spans="1:27" x14ac:dyDescent="0.3">
      <c r="A3306" t="s">
        <v>272</v>
      </c>
      <c r="B3306">
        <v>834557036</v>
      </c>
      <c r="C3306" s="1">
        <v>42581.707557870373</v>
      </c>
      <c r="D3306" t="s">
        <v>23</v>
      </c>
      <c r="E3306">
        <v>3200</v>
      </c>
      <c r="F3306" t="s">
        <v>25</v>
      </c>
      <c r="G3306">
        <v>0.04</v>
      </c>
      <c r="H3306">
        <v>0.16750000000000001</v>
      </c>
      <c r="I3306">
        <v>0.33</v>
      </c>
      <c r="J3306">
        <v>3289</v>
      </c>
      <c r="K3306">
        <v>4034</v>
      </c>
      <c r="L3306">
        <v>4400</v>
      </c>
      <c r="M3306">
        <v>2440</v>
      </c>
      <c r="N3306">
        <v>2392</v>
      </c>
      <c r="O3306">
        <v>2340</v>
      </c>
      <c r="R3306" t="s">
        <v>100</v>
      </c>
      <c r="S3306">
        <f t="shared" si="153"/>
        <v>850</v>
      </c>
      <c r="T3306">
        <f t="shared" si="155"/>
        <v>1650</v>
      </c>
      <c r="U3306">
        <f t="shared" si="154"/>
        <v>2050</v>
      </c>
      <c r="V3306">
        <v>1124</v>
      </c>
      <c r="W3306">
        <v>163</v>
      </c>
      <c r="X3306">
        <v>1</v>
      </c>
      <c r="Y3306">
        <f>IF(AND($Q3306="hdbd",$P3306=Y$1),1,0)+IF($W3306=$W3305,Y3305,0)</f>
        <v>0</v>
      </c>
      <c r="Z3306">
        <f>IF(AND($Q3306="hdbd",$P3306=Z$1),1,0)+IF($W3306=$W3305,Z3305,0)</f>
        <v>0</v>
      </c>
      <c r="AA3306">
        <f>IF(AND($Q3306="hdbd",$P3306=AA$1),1,0)+IF($W3306=$W3305,AA3305,0)</f>
        <v>0</v>
      </c>
    </row>
    <row r="3307" spans="1:27" x14ac:dyDescent="0.3">
      <c r="A3307" t="s">
        <v>272</v>
      </c>
      <c r="B3307">
        <v>834557036</v>
      </c>
      <c r="C3307" s="1">
        <v>42581.707557870373</v>
      </c>
      <c r="D3307" t="s">
        <v>24</v>
      </c>
      <c r="E3307">
        <v>3900</v>
      </c>
      <c r="F3307" t="s">
        <v>26</v>
      </c>
      <c r="H3307">
        <v>0.16750000000000001</v>
      </c>
      <c r="I3307">
        <v>0.42</v>
      </c>
      <c r="K3307">
        <v>3930</v>
      </c>
      <c r="L3307">
        <v>4400</v>
      </c>
      <c r="N3307">
        <v>2352</v>
      </c>
      <c r="O3307">
        <v>2340</v>
      </c>
      <c r="R3307" t="s">
        <v>100</v>
      </c>
      <c r="S3307" t="str">
        <f t="shared" si="153"/>
        <v/>
      </c>
      <c r="T3307">
        <f t="shared" si="155"/>
        <v>1550</v>
      </c>
      <c r="U3307">
        <f t="shared" si="154"/>
        <v>2050</v>
      </c>
      <c r="V3307">
        <v>1124</v>
      </c>
      <c r="W3307">
        <v>163</v>
      </c>
      <c r="X3307">
        <v>1</v>
      </c>
      <c r="Y3307">
        <f>IF(AND($Q3307="hdbd",$P3307=Y$1),1,0)+IF($W3307=$W3306,Y3306,0)</f>
        <v>0</v>
      </c>
      <c r="Z3307">
        <f>IF(AND($Q3307="hdbd",$P3307=Z$1),1,0)+IF($W3307=$W3306,Z3306,0)</f>
        <v>0</v>
      </c>
      <c r="AA3307">
        <f>IF(AND($Q3307="hdbd",$P3307=AA$1),1,0)+IF($W3307=$W3306,AA3306,0)</f>
        <v>0</v>
      </c>
    </row>
    <row r="3308" spans="1:27" x14ac:dyDescent="0.3">
      <c r="A3308" t="s">
        <v>272</v>
      </c>
      <c r="B3308">
        <v>2241559302</v>
      </c>
      <c r="C3308" s="1">
        <v>42581.707673611112</v>
      </c>
      <c r="D3308" t="s">
        <v>19</v>
      </c>
      <c r="E3308">
        <v>3300</v>
      </c>
      <c r="F3308" t="s">
        <v>25</v>
      </c>
      <c r="G3308">
        <v>0.12</v>
      </c>
      <c r="H3308">
        <v>3.6999999999999998E-2</v>
      </c>
      <c r="I3308">
        <v>0.33</v>
      </c>
      <c r="J3308">
        <v>3366</v>
      </c>
      <c r="K3308">
        <v>6181</v>
      </c>
      <c r="L3308">
        <v>6494</v>
      </c>
      <c r="M3308">
        <v>1537</v>
      </c>
      <c r="N3308">
        <v>1611</v>
      </c>
      <c r="O3308">
        <v>1561</v>
      </c>
      <c r="R3308" t="s">
        <v>100</v>
      </c>
      <c r="S3308">
        <f t="shared" si="153"/>
        <v>1850</v>
      </c>
      <c r="T3308">
        <f t="shared" si="155"/>
        <v>4550</v>
      </c>
      <c r="U3308">
        <f t="shared" si="154"/>
        <v>4950</v>
      </c>
      <c r="V3308">
        <v>1125</v>
      </c>
      <c r="W3308">
        <v>163</v>
      </c>
      <c r="X3308">
        <v>2</v>
      </c>
      <c r="Y3308">
        <f>IF(AND($Q3308="hdbd",$P3308=Y$1),1,0)+IF($W3308=$W3307,Y3307,0)</f>
        <v>0</v>
      </c>
      <c r="Z3308">
        <f>IF(AND($Q3308="hdbd",$P3308=Z$1),1,0)+IF($W3308=$W3307,Z3307,0)</f>
        <v>0</v>
      </c>
      <c r="AA3308">
        <f>IF(AND($Q3308="hdbd",$P3308=AA$1),1,0)+IF($W3308=$W3307,AA3307,0)</f>
        <v>0</v>
      </c>
    </row>
    <row r="3309" spans="1:27" x14ac:dyDescent="0.3">
      <c r="A3309" t="s">
        <v>272</v>
      </c>
      <c r="B3309">
        <v>2241559302</v>
      </c>
      <c r="C3309" s="1">
        <v>42581.707673611112</v>
      </c>
      <c r="D3309" t="s">
        <v>23</v>
      </c>
      <c r="E3309">
        <v>3300</v>
      </c>
      <c r="F3309" t="s">
        <v>25</v>
      </c>
      <c r="G3309">
        <v>0.25</v>
      </c>
      <c r="H3309">
        <v>0.16750000000000001</v>
      </c>
      <c r="I3309">
        <v>0.35</v>
      </c>
      <c r="J3309">
        <v>3356</v>
      </c>
      <c r="K3309">
        <v>6177</v>
      </c>
      <c r="L3309">
        <v>6494</v>
      </c>
      <c r="M3309">
        <v>1501</v>
      </c>
      <c r="N3309">
        <v>1574</v>
      </c>
      <c r="O3309">
        <v>1561</v>
      </c>
      <c r="R3309" t="s">
        <v>100</v>
      </c>
      <c r="S3309">
        <f t="shared" si="153"/>
        <v>1850</v>
      </c>
      <c r="T3309">
        <f t="shared" si="155"/>
        <v>4650</v>
      </c>
      <c r="U3309">
        <f t="shared" si="154"/>
        <v>4950</v>
      </c>
      <c r="V3309">
        <v>1125</v>
      </c>
      <c r="W3309">
        <v>163</v>
      </c>
      <c r="X3309">
        <v>2</v>
      </c>
      <c r="Y3309">
        <f>IF(AND($Q3309="hdbd",$P3309=Y$1),1,0)+IF($W3309=$W3308,Y3308,0)</f>
        <v>0</v>
      </c>
      <c r="Z3309">
        <f>IF(AND($Q3309="hdbd",$P3309=Z$1),1,0)+IF($W3309=$W3308,Z3308,0)</f>
        <v>0</v>
      </c>
      <c r="AA3309">
        <f>IF(AND($Q3309="hdbd",$P3309=AA$1),1,0)+IF($W3309=$W3308,AA3308,0)</f>
        <v>0</v>
      </c>
    </row>
    <row r="3310" spans="1:27" x14ac:dyDescent="0.3">
      <c r="A3310" t="s">
        <v>272</v>
      </c>
      <c r="B3310">
        <v>2241559302</v>
      </c>
      <c r="C3310" s="1">
        <v>42581.707673611112</v>
      </c>
      <c r="D3310" t="s">
        <v>24</v>
      </c>
      <c r="E3310">
        <v>5000</v>
      </c>
      <c r="F3310" t="s">
        <v>26</v>
      </c>
      <c r="H3310">
        <v>4.6199999999999998E-2</v>
      </c>
      <c r="I3310">
        <v>0.41</v>
      </c>
      <c r="K3310">
        <v>6235</v>
      </c>
      <c r="L3310">
        <v>6494</v>
      </c>
      <c r="N3310">
        <v>1623</v>
      </c>
      <c r="O3310">
        <v>1561</v>
      </c>
      <c r="R3310" t="s">
        <v>100</v>
      </c>
      <c r="S3310" t="str">
        <f t="shared" si="153"/>
        <v/>
      </c>
      <c r="T3310">
        <f t="shared" si="155"/>
        <v>4650</v>
      </c>
      <c r="U3310">
        <f t="shared" si="154"/>
        <v>4950</v>
      </c>
      <c r="V3310">
        <v>1125</v>
      </c>
      <c r="W3310">
        <v>163</v>
      </c>
      <c r="X3310">
        <v>2</v>
      </c>
      <c r="Y3310">
        <f>IF(AND($Q3310="hdbd",$P3310=Y$1),1,0)+IF($W3310=$W3309,Y3309,0)</f>
        <v>0</v>
      </c>
      <c r="Z3310">
        <f>IF(AND($Q3310="hdbd",$P3310=Z$1),1,0)+IF($W3310=$W3309,Z3309,0)</f>
        <v>0</v>
      </c>
      <c r="AA3310">
        <f>IF(AND($Q3310="hdbd",$P3310=AA$1),1,0)+IF($W3310=$W3309,AA3309,0)</f>
        <v>0</v>
      </c>
    </row>
    <row r="3311" spans="1:27" x14ac:dyDescent="0.3">
      <c r="A3311" t="s">
        <v>272</v>
      </c>
      <c r="B3311">
        <v>2394924022</v>
      </c>
      <c r="C3311" s="1">
        <v>42581.707789351851</v>
      </c>
      <c r="D3311" t="s">
        <v>19</v>
      </c>
      <c r="E3311">
        <v>800</v>
      </c>
      <c r="F3311" t="s">
        <v>25</v>
      </c>
      <c r="G3311">
        <v>0.25</v>
      </c>
      <c r="H3311">
        <v>0.5</v>
      </c>
      <c r="I3311">
        <v>0.33</v>
      </c>
      <c r="J3311">
        <v>817</v>
      </c>
      <c r="K3311">
        <v>1664</v>
      </c>
      <c r="L3311">
        <v>1599</v>
      </c>
      <c r="M3311">
        <v>520</v>
      </c>
      <c r="N3311">
        <v>465</v>
      </c>
      <c r="O3311">
        <v>432</v>
      </c>
      <c r="R3311" t="s">
        <v>100</v>
      </c>
      <c r="S3311">
        <f t="shared" si="153"/>
        <v>250</v>
      </c>
      <c r="T3311">
        <f t="shared" si="155"/>
        <v>1150</v>
      </c>
      <c r="U3311">
        <f t="shared" si="154"/>
        <v>1150</v>
      </c>
      <c r="V3311">
        <v>1126</v>
      </c>
      <c r="W3311">
        <v>163</v>
      </c>
      <c r="X3311">
        <v>3</v>
      </c>
      <c r="Y3311">
        <f>IF(AND($Q3311="hdbd",$P3311=Y$1),1,0)+IF($W3311=$W3310,Y3310,0)</f>
        <v>0</v>
      </c>
      <c r="Z3311">
        <f>IF(AND($Q3311="hdbd",$P3311=Z$1),1,0)+IF($W3311=$W3310,Z3310,0)</f>
        <v>0</v>
      </c>
      <c r="AA3311">
        <f>IF(AND($Q3311="hdbd",$P3311=AA$1),1,0)+IF($W3311=$W3310,AA3310,0)</f>
        <v>0</v>
      </c>
    </row>
    <row r="3312" spans="1:27" x14ac:dyDescent="0.3">
      <c r="A3312" t="s">
        <v>272</v>
      </c>
      <c r="B3312">
        <v>2394924022</v>
      </c>
      <c r="C3312" s="1">
        <v>42581.707789351851</v>
      </c>
      <c r="D3312" t="s">
        <v>23</v>
      </c>
      <c r="E3312">
        <v>1300</v>
      </c>
      <c r="F3312" t="s">
        <v>25</v>
      </c>
      <c r="G3312">
        <v>0.36</v>
      </c>
      <c r="H3312">
        <v>0.03</v>
      </c>
      <c r="I3312">
        <v>9.5000000000000001E-2</v>
      </c>
      <c r="J3312">
        <v>1373</v>
      </c>
      <c r="K3312">
        <v>1745</v>
      </c>
      <c r="L3312">
        <v>1599</v>
      </c>
      <c r="M3312">
        <v>541</v>
      </c>
      <c r="N3312">
        <v>488</v>
      </c>
      <c r="O3312">
        <v>432</v>
      </c>
      <c r="R3312" t="s">
        <v>100</v>
      </c>
      <c r="S3312">
        <f t="shared" si="153"/>
        <v>850</v>
      </c>
      <c r="T3312">
        <f t="shared" si="155"/>
        <v>1250</v>
      </c>
      <c r="U3312">
        <f t="shared" si="154"/>
        <v>1150</v>
      </c>
      <c r="V3312">
        <v>1126</v>
      </c>
      <c r="W3312">
        <v>163</v>
      </c>
      <c r="X3312">
        <v>3</v>
      </c>
      <c r="Y3312">
        <f>IF(AND($Q3312="hdbd",$P3312=Y$1),1,0)+IF($W3312=$W3311,Y3311,0)</f>
        <v>0</v>
      </c>
      <c r="Z3312">
        <f>IF(AND($Q3312="hdbd",$P3312=Z$1),1,0)+IF($W3312=$W3311,Z3311,0)</f>
        <v>0</v>
      </c>
      <c r="AA3312">
        <f>IF(AND($Q3312="hdbd",$P3312=AA$1),1,0)+IF($W3312=$W3311,AA3311,0)</f>
        <v>0</v>
      </c>
    </row>
    <row r="3313" spans="1:27" x14ac:dyDescent="0.3">
      <c r="A3313" t="s">
        <v>272</v>
      </c>
      <c r="B3313">
        <v>2394924022</v>
      </c>
      <c r="C3313" s="1">
        <v>42581.707789351851</v>
      </c>
      <c r="D3313" t="s">
        <v>24</v>
      </c>
      <c r="E3313">
        <v>1500</v>
      </c>
      <c r="F3313" t="s">
        <v>20</v>
      </c>
      <c r="H3313">
        <v>0.16750000000000001</v>
      </c>
      <c r="I3313">
        <v>0.41</v>
      </c>
      <c r="K3313">
        <v>1392</v>
      </c>
      <c r="L3313">
        <v>1599</v>
      </c>
      <c r="N3313">
        <v>445</v>
      </c>
      <c r="O3313">
        <v>432</v>
      </c>
      <c r="R3313" t="s">
        <v>100</v>
      </c>
      <c r="S3313" t="str">
        <f t="shared" si="153"/>
        <v/>
      </c>
      <c r="T3313">
        <f t="shared" si="155"/>
        <v>950</v>
      </c>
      <c r="U3313">
        <f t="shared" si="154"/>
        <v>1150</v>
      </c>
      <c r="V3313">
        <v>1126</v>
      </c>
      <c r="W3313">
        <v>163</v>
      </c>
      <c r="X3313">
        <v>3</v>
      </c>
      <c r="Y3313">
        <f>IF(AND($Q3313="hdbd",$P3313=Y$1),1,0)+IF($W3313=$W3312,Y3312,0)</f>
        <v>0</v>
      </c>
      <c r="Z3313">
        <f>IF(AND($Q3313="hdbd",$P3313=Z$1),1,0)+IF($W3313=$W3312,Z3312,0)</f>
        <v>0</v>
      </c>
      <c r="AA3313">
        <f>IF(AND($Q3313="hdbd",$P3313=AA$1),1,0)+IF($W3313=$W3312,AA3312,0)</f>
        <v>0</v>
      </c>
    </row>
    <row r="3314" spans="1:27" x14ac:dyDescent="0.3">
      <c r="A3314" t="s">
        <v>273</v>
      </c>
      <c r="B3314">
        <v>3174610358</v>
      </c>
      <c r="C3314" s="1">
        <v>42582.840381944443</v>
      </c>
      <c r="D3314" t="s">
        <v>19</v>
      </c>
      <c r="E3314">
        <v>1500</v>
      </c>
      <c r="F3314" t="s">
        <v>25</v>
      </c>
      <c r="G3314">
        <v>0.2</v>
      </c>
      <c r="H3314">
        <v>9.0800000000000006E-2</v>
      </c>
      <c r="I3314">
        <v>0.58240000000000003</v>
      </c>
      <c r="J3314">
        <v>1295</v>
      </c>
      <c r="K3314">
        <v>1597</v>
      </c>
      <c r="L3314">
        <v>1696</v>
      </c>
      <c r="M3314">
        <v>1100</v>
      </c>
      <c r="N3314">
        <v>1054</v>
      </c>
      <c r="O3314">
        <v>1017</v>
      </c>
      <c r="R3314" t="s">
        <v>40</v>
      </c>
      <c r="S3314">
        <f t="shared" si="153"/>
        <v>150</v>
      </c>
      <c r="T3314">
        <f t="shared" si="155"/>
        <v>550</v>
      </c>
      <c r="U3314">
        <f t="shared" si="154"/>
        <v>650</v>
      </c>
      <c r="V3314">
        <v>1127</v>
      </c>
      <c r="W3314">
        <v>164</v>
      </c>
      <c r="X3314">
        <v>1</v>
      </c>
      <c r="Y3314">
        <f>IF(AND($Q3314="hdbd",$P3314=Y$1),1,0)+IF($W3314=$W3313,Y3313,0)</f>
        <v>0</v>
      </c>
      <c r="Z3314">
        <f>IF(AND($Q3314="hdbd",$P3314=Z$1),1,0)+IF($W3314=$W3313,Z3313,0)</f>
        <v>0</v>
      </c>
      <c r="AA3314">
        <f>IF(AND($Q3314="hdbd",$P3314=AA$1),1,0)+IF($W3314=$W3313,AA3313,0)</f>
        <v>0</v>
      </c>
    </row>
    <row r="3315" spans="1:27" x14ac:dyDescent="0.3">
      <c r="A3315" t="s">
        <v>273</v>
      </c>
      <c r="B3315">
        <v>3174610358</v>
      </c>
      <c r="C3315" s="1">
        <v>42582.840381944443</v>
      </c>
      <c r="D3315" t="s">
        <v>24</v>
      </c>
      <c r="E3315">
        <v>1500</v>
      </c>
      <c r="F3315" t="s">
        <v>26</v>
      </c>
      <c r="H3315">
        <v>0.28289999999999998</v>
      </c>
      <c r="I3315">
        <v>0.51170000000000004</v>
      </c>
      <c r="K3315">
        <v>1583</v>
      </c>
      <c r="L3315">
        <v>1696</v>
      </c>
      <c r="N3315">
        <v>1028</v>
      </c>
      <c r="O3315">
        <v>1017</v>
      </c>
      <c r="R3315" t="s">
        <v>40</v>
      </c>
      <c r="S3315" t="str">
        <f t="shared" si="153"/>
        <v/>
      </c>
      <c r="T3315">
        <f t="shared" si="155"/>
        <v>550</v>
      </c>
      <c r="U3315">
        <f t="shared" si="154"/>
        <v>650</v>
      </c>
      <c r="V3315">
        <v>1127</v>
      </c>
      <c r="W3315">
        <v>164</v>
      </c>
      <c r="X3315">
        <v>1</v>
      </c>
      <c r="Y3315">
        <f>IF(AND($Q3315="hdbd",$P3315=Y$1),1,0)+IF($W3315=$W3314,Y3314,0)</f>
        <v>0</v>
      </c>
      <c r="Z3315">
        <f>IF(AND($Q3315="hdbd",$P3315=Z$1),1,0)+IF($W3315=$W3314,Z3314,0)</f>
        <v>0</v>
      </c>
      <c r="AA3315">
        <f>IF(AND($Q3315="hdbd",$P3315=AA$1),1,0)+IF($W3315=$W3314,AA3314,0)</f>
        <v>0</v>
      </c>
    </row>
    <row r="3316" spans="1:27" x14ac:dyDescent="0.3">
      <c r="A3316" t="s">
        <v>274</v>
      </c>
      <c r="B3316">
        <v>2254590788</v>
      </c>
      <c r="C3316" s="1">
        <v>42581.83216435185</v>
      </c>
      <c r="D3316" t="s">
        <v>19</v>
      </c>
      <c r="E3316">
        <v>5000</v>
      </c>
      <c r="F3316" t="s">
        <v>25</v>
      </c>
      <c r="G3316">
        <v>0.04</v>
      </c>
      <c r="J3316">
        <v>7203</v>
      </c>
      <c r="M3316">
        <v>3567</v>
      </c>
      <c r="N3316">
        <v>3516</v>
      </c>
      <c r="O3316">
        <v>3473</v>
      </c>
      <c r="R3316" t="s">
        <v>275</v>
      </c>
      <c r="S3316">
        <f t="shared" si="153"/>
        <v>3650</v>
      </c>
      <c r="T3316" t="str">
        <f t="shared" si="155"/>
        <v/>
      </c>
      <c r="U3316" t="str">
        <f t="shared" si="154"/>
        <v/>
      </c>
      <c r="V3316">
        <v>1128</v>
      </c>
      <c r="W3316">
        <v>165</v>
      </c>
      <c r="X3316">
        <v>1</v>
      </c>
      <c r="Y3316">
        <f>IF(AND($Q3316="hdbd",$P3316=Y$1),1,0)+IF($W3316=$W3315,Y3315,0)</f>
        <v>0</v>
      </c>
      <c r="Z3316">
        <f>IF(AND($Q3316="hdbd",$P3316=Z$1),1,0)+IF($W3316=$W3315,Z3315,0)</f>
        <v>0</v>
      </c>
      <c r="AA3316">
        <f>IF(AND($Q3316="hdbd",$P3316=AA$1),1,0)+IF($W3316=$W3315,AA3315,0)</f>
        <v>0</v>
      </c>
    </row>
    <row r="3317" spans="1:27" x14ac:dyDescent="0.3">
      <c r="A3317" t="s">
        <v>274</v>
      </c>
      <c r="B3317">
        <v>2254590788</v>
      </c>
      <c r="C3317" s="1">
        <v>42581.83216435185</v>
      </c>
      <c r="D3317" t="s">
        <v>23</v>
      </c>
      <c r="E3317">
        <v>5000</v>
      </c>
      <c r="F3317" t="s">
        <v>25</v>
      </c>
      <c r="G3317">
        <v>0.12</v>
      </c>
      <c r="J3317">
        <v>7255</v>
      </c>
      <c r="M3317">
        <v>3576</v>
      </c>
      <c r="N3317">
        <v>3527</v>
      </c>
      <c r="O3317">
        <v>3473</v>
      </c>
      <c r="R3317" t="s">
        <v>275</v>
      </c>
      <c r="S3317">
        <f t="shared" si="153"/>
        <v>3650</v>
      </c>
      <c r="T3317" t="str">
        <f t="shared" si="155"/>
        <v/>
      </c>
      <c r="U3317" t="str">
        <f t="shared" si="154"/>
        <v/>
      </c>
      <c r="V3317">
        <v>1128</v>
      </c>
      <c r="W3317">
        <v>165</v>
      </c>
      <c r="X3317">
        <v>1</v>
      </c>
      <c r="Y3317">
        <f>IF(AND($Q3317="hdbd",$P3317=Y$1),1,0)+IF($W3317=$W3316,Y3316,0)</f>
        <v>0</v>
      </c>
      <c r="Z3317">
        <f>IF(AND($Q3317="hdbd",$P3317=Z$1),1,0)+IF($W3317=$W3316,Z3316,0)</f>
        <v>0</v>
      </c>
      <c r="AA3317">
        <f>IF(AND($Q3317="hdbd",$P3317=AA$1),1,0)+IF($W3317=$W3316,AA3316,0)</f>
        <v>0</v>
      </c>
    </row>
    <row r="3318" spans="1:27" x14ac:dyDescent="0.3">
      <c r="A3318" t="s">
        <v>274</v>
      </c>
      <c r="B3318">
        <v>3652415923</v>
      </c>
      <c r="C3318" s="1">
        <v>42581.832268518519</v>
      </c>
      <c r="D3318" t="s">
        <v>19</v>
      </c>
      <c r="E3318">
        <v>5000</v>
      </c>
      <c r="F3318" t="s">
        <v>20</v>
      </c>
      <c r="G3318">
        <v>0.04</v>
      </c>
      <c r="H3318">
        <v>3.56E-2</v>
      </c>
      <c r="I3318">
        <v>6.0900000000000003E-2</v>
      </c>
      <c r="J3318">
        <v>8235</v>
      </c>
      <c r="K3318">
        <v>8815</v>
      </c>
      <c r="L3318">
        <v>8170</v>
      </c>
      <c r="M3318">
        <v>6504</v>
      </c>
      <c r="N3318">
        <v>6567</v>
      </c>
      <c r="O3318">
        <v>6518</v>
      </c>
      <c r="R3318" t="s">
        <v>275</v>
      </c>
      <c r="S3318">
        <f t="shared" si="153"/>
        <v>1750</v>
      </c>
      <c r="T3318">
        <f t="shared" si="155"/>
        <v>2250</v>
      </c>
      <c r="U3318">
        <f t="shared" si="154"/>
        <v>1650</v>
      </c>
      <c r="V3318">
        <v>1129</v>
      </c>
      <c r="W3318">
        <v>165</v>
      </c>
      <c r="X3318">
        <v>2</v>
      </c>
      <c r="Y3318">
        <f>IF(AND($Q3318="hdbd",$P3318=Y$1),1,0)+IF($W3318=$W3317,Y3317,0)</f>
        <v>0</v>
      </c>
      <c r="Z3318">
        <f>IF(AND($Q3318="hdbd",$P3318=Z$1),1,0)+IF($W3318=$W3317,Z3317,0)</f>
        <v>0</v>
      </c>
      <c r="AA3318">
        <f>IF(AND($Q3318="hdbd",$P3318=AA$1),1,0)+IF($W3318=$W3317,AA3317,0)</f>
        <v>0</v>
      </c>
    </row>
    <row r="3319" spans="1:27" x14ac:dyDescent="0.3">
      <c r="A3319" t="s">
        <v>274</v>
      </c>
      <c r="B3319">
        <v>3652415923</v>
      </c>
      <c r="C3319" s="1">
        <v>42581.832268518519</v>
      </c>
      <c r="D3319" t="s">
        <v>23</v>
      </c>
      <c r="E3319">
        <v>5000</v>
      </c>
      <c r="F3319" t="s">
        <v>25</v>
      </c>
      <c r="G3319">
        <v>7.0000000000000007E-2</v>
      </c>
      <c r="H3319">
        <v>4.8099999999999997E-2</v>
      </c>
      <c r="I3319">
        <v>9.5000000000000001E-2</v>
      </c>
      <c r="J3319">
        <v>7705</v>
      </c>
      <c r="K3319">
        <v>8689</v>
      </c>
      <c r="L3319">
        <v>8170</v>
      </c>
      <c r="M3319">
        <v>6482</v>
      </c>
      <c r="N3319">
        <v>6549</v>
      </c>
      <c r="O3319">
        <v>6518</v>
      </c>
      <c r="R3319" t="s">
        <v>275</v>
      </c>
      <c r="S3319">
        <f t="shared" si="153"/>
        <v>1250</v>
      </c>
      <c r="T3319">
        <f t="shared" si="155"/>
        <v>2150</v>
      </c>
      <c r="U3319">
        <f t="shared" si="154"/>
        <v>1650</v>
      </c>
      <c r="V3319">
        <v>1129</v>
      </c>
      <c r="W3319">
        <v>165</v>
      </c>
      <c r="X3319">
        <v>2</v>
      </c>
      <c r="Y3319">
        <f>IF(AND($Q3319="hdbd",$P3319=Y$1),1,0)+IF($W3319=$W3318,Y3318,0)</f>
        <v>0</v>
      </c>
      <c r="Z3319">
        <f>IF(AND($Q3319="hdbd",$P3319=Z$1),1,0)+IF($W3319=$W3318,Z3318,0)</f>
        <v>0</v>
      </c>
      <c r="AA3319">
        <f>IF(AND($Q3319="hdbd",$P3319=AA$1),1,0)+IF($W3319=$W3318,AA3318,0)</f>
        <v>0</v>
      </c>
    </row>
    <row r="3320" spans="1:27" x14ac:dyDescent="0.3">
      <c r="A3320" t="s">
        <v>274</v>
      </c>
      <c r="B3320">
        <v>3652415923</v>
      </c>
      <c r="C3320" s="1">
        <v>42581.832268518519</v>
      </c>
      <c r="D3320" t="s">
        <v>24</v>
      </c>
      <c r="E3320">
        <v>5000</v>
      </c>
      <c r="F3320" t="s">
        <v>26</v>
      </c>
      <c r="H3320">
        <v>0.03</v>
      </c>
      <c r="I3320">
        <v>9.9099999999999994E-2</v>
      </c>
      <c r="K3320">
        <v>7903</v>
      </c>
      <c r="L3320">
        <v>8170</v>
      </c>
      <c r="N3320">
        <v>6577</v>
      </c>
      <c r="O3320">
        <v>6518</v>
      </c>
      <c r="R3320" t="s">
        <v>275</v>
      </c>
      <c r="S3320" t="str">
        <f t="shared" si="153"/>
        <v/>
      </c>
      <c r="T3320">
        <f t="shared" si="155"/>
        <v>1350</v>
      </c>
      <c r="U3320">
        <f t="shared" si="154"/>
        <v>1650</v>
      </c>
      <c r="V3320">
        <v>1129</v>
      </c>
      <c r="W3320">
        <v>165</v>
      </c>
      <c r="X3320">
        <v>1</v>
      </c>
      <c r="Y3320">
        <f>IF(AND($Q3320="hdbd",$P3320=Y$1),1,0)+IF($W3320=$W3319,Y3319,0)</f>
        <v>0</v>
      </c>
      <c r="Z3320">
        <f>IF(AND($Q3320="hdbd",$P3320=Z$1),1,0)+IF($W3320=$W3319,Z3319,0)</f>
        <v>0</v>
      </c>
      <c r="AA3320">
        <f>IF(AND($Q3320="hdbd",$P3320=AA$1),1,0)+IF($W3320=$W3319,AA3319,0)</f>
        <v>0</v>
      </c>
    </row>
    <row r="3321" spans="1:27" x14ac:dyDescent="0.3">
      <c r="A3321" t="s">
        <v>274</v>
      </c>
      <c r="B3321">
        <v>1852809557</v>
      </c>
      <c r="C3321" s="1">
        <v>42581.832384259258</v>
      </c>
      <c r="D3321" t="s">
        <v>19</v>
      </c>
      <c r="E3321">
        <v>1600</v>
      </c>
      <c r="F3321" t="s">
        <v>25</v>
      </c>
      <c r="G3321">
        <v>0.12</v>
      </c>
      <c r="H3321">
        <v>0.5</v>
      </c>
      <c r="I3321">
        <v>9.5000000000000001E-2</v>
      </c>
      <c r="J3321">
        <v>1630</v>
      </c>
      <c r="K3321">
        <v>2212</v>
      </c>
      <c r="L3321">
        <v>2549</v>
      </c>
      <c r="M3321">
        <v>1278</v>
      </c>
      <c r="N3321">
        <v>1224</v>
      </c>
      <c r="O3321">
        <v>1199</v>
      </c>
      <c r="R3321" t="s">
        <v>275</v>
      </c>
      <c r="S3321">
        <f t="shared" si="153"/>
        <v>350</v>
      </c>
      <c r="T3321">
        <f t="shared" si="155"/>
        <v>950</v>
      </c>
      <c r="U3321">
        <f t="shared" si="154"/>
        <v>1350</v>
      </c>
      <c r="V3321">
        <v>1130</v>
      </c>
      <c r="W3321">
        <v>165</v>
      </c>
      <c r="X3321">
        <v>3</v>
      </c>
      <c r="Y3321">
        <f>IF(AND($Q3321="hdbd",$P3321=Y$1),1,0)+IF($W3321=$W3320,Y3320,0)</f>
        <v>0</v>
      </c>
      <c r="Z3321">
        <f>IF(AND($Q3321="hdbd",$P3321=Z$1),1,0)+IF($W3321=$W3320,Z3320,0)</f>
        <v>0</v>
      </c>
      <c r="AA3321">
        <f>IF(AND($Q3321="hdbd",$P3321=AA$1),1,0)+IF($W3321=$W3320,AA3320,0)</f>
        <v>0</v>
      </c>
    </row>
    <row r="3322" spans="1:27" x14ac:dyDescent="0.3">
      <c r="A3322" t="s">
        <v>274</v>
      </c>
      <c r="B3322">
        <v>1852809557</v>
      </c>
      <c r="C3322" s="1">
        <v>42581.832384259258</v>
      </c>
      <c r="D3322" t="s">
        <v>23</v>
      </c>
      <c r="E3322">
        <v>2100</v>
      </c>
      <c r="F3322" t="s">
        <v>25</v>
      </c>
      <c r="G3322">
        <v>7.0000000000000007E-2</v>
      </c>
      <c r="I3322">
        <v>9.5000000000000001E-2</v>
      </c>
      <c r="J3322">
        <v>2170</v>
      </c>
      <c r="L3322">
        <v>2549</v>
      </c>
      <c r="M3322">
        <v>1297</v>
      </c>
      <c r="N3322">
        <v>1242</v>
      </c>
      <c r="O3322">
        <v>1199</v>
      </c>
      <c r="R3322" t="s">
        <v>275</v>
      </c>
      <c r="S3322">
        <f t="shared" si="153"/>
        <v>850</v>
      </c>
      <c r="T3322" t="str">
        <f t="shared" si="155"/>
        <v/>
      </c>
      <c r="U3322">
        <f t="shared" si="154"/>
        <v>1350</v>
      </c>
      <c r="V3322">
        <v>1130</v>
      </c>
      <c r="W3322">
        <v>165</v>
      </c>
      <c r="X3322">
        <v>3</v>
      </c>
      <c r="Y3322">
        <f>IF(AND($Q3322="hdbd",$P3322=Y$1),1,0)+IF($W3322=$W3321,Y3321,0)</f>
        <v>0</v>
      </c>
      <c r="Z3322">
        <f>IF(AND($Q3322="hdbd",$P3322=Z$1),1,0)+IF($W3322=$W3321,Z3321,0)</f>
        <v>0</v>
      </c>
      <c r="AA3322">
        <f>IF(AND($Q3322="hdbd",$P3322=AA$1),1,0)+IF($W3322=$W3321,AA3321,0)</f>
        <v>0</v>
      </c>
    </row>
    <row r="3323" spans="1:27" x14ac:dyDescent="0.3">
      <c r="A3323" t="s">
        <v>274</v>
      </c>
      <c r="B3323">
        <v>1852809557</v>
      </c>
      <c r="C3323" s="1">
        <v>42581.832384259258</v>
      </c>
      <c r="D3323" t="s">
        <v>24</v>
      </c>
      <c r="E3323">
        <v>2100</v>
      </c>
      <c r="F3323" t="s">
        <v>26</v>
      </c>
      <c r="H3323">
        <v>0.02</v>
      </c>
      <c r="I3323">
        <v>0.2621</v>
      </c>
      <c r="K3323">
        <v>2178</v>
      </c>
      <c r="L3323">
        <v>2549</v>
      </c>
      <c r="N3323">
        <v>1207</v>
      </c>
      <c r="O3323">
        <v>1198</v>
      </c>
      <c r="R3323" t="s">
        <v>275</v>
      </c>
      <c r="S3323" t="str">
        <f t="shared" si="153"/>
        <v/>
      </c>
      <c r="T3323">
        <f t="shared" si="155"/>
        <v>950</v>
      </c>
      <c r="U3323">
        <f t="shared" si="154"/>
        <v>1350</v>
      </c>
      <c r="V3323">
        <v>1130</v>
      </c>
      <c r="W3323">
        <v>165</v>
      </c>
      <c r="X3323">
        <v>2</v>
      </c>
      <c r="Y3323">
        <f>IF(AND($Q3323="hdbd",$P3323=Y$1),1,0)+IF($W3323=$W3322,Y3322,0)</f>
        <v>0</v>
      </c>
      <c r="Z3323">
        <f>IF(AND($Q3323="hdbd",$P3323=Z$1),1,0)+IF($W3323=$W3322,Z3322,0)</f>
        <v>0</v>
      </c>
      <c r="AA3323">
        <f>IF(AND($Q3323="hdbd",$P3323=AA$1),1,0)+IF($W3323=$W3322,AA3322,0)</f>
        <v>0</v>
      </c>
    </row>
    <row r="3324" spans="1:27" x14ac:dyDescent="0.3">
      <c r="A3324" t="s">
        <v>274</v>
      </c>
      <c r="B3324">
        <v>75871696</v>
      </c>
      <c r="C3324" s="1">
        <v>42581.832453703704</v>
      </c>
      <c r="D3324" t="s">
        <v>19</v>
      </c>
      <c r="E3324">
        <v>5000</v>
      </c>
      <c r="F3324" t="s">
        <v>26</v>
      </c>
      <c r="H3324">
        <v>3.3700000000000001E-2</v>
      </c>
      <c r="I3324">
        <v>0.16</v>
      </c>
      <c r="J3324">
        <v>4192</v>
      </c>
      <c r="K3324">
        <v>5189</v>
      </c>
      <c r="L3324">
        <v>5280</v>
      </c>
      <c r="M3324">
        <v>3157</v>
      </c>
      <c r="N3324">
        <v>3115</v>
      </c>
      <c r="O3324">
        <v>3088</v>
      </c>
      <c r="R3324" t="s">
        <v>275</v>
      </c>
      <c r="S3324">
        <f t="shared" si="153"/>
        <v>1050</v>
      </c>
      <c r="T3324">
        <f t="shared" si="155"/>
        <v>2050</v>
      </c>
      <c r="U3324">
        <f t="shared" si="154"/>
        <v>2150</v>
      </c>
      <c r="V3324">
        <v>1131</v>
      </c>
      <c r="W3324">
        <v>165</v>
      </c>
      <c r="X3324">
        <v>4</v>
      </c>
      <c r="Y3324">
        <f>IF(AND($Q3324="hdbd",$P3324=Y$1),1,0)+IF($W3324=$W3323,Y3323,0)</f>
        <v>0</v>
      </c>
      <c r="Z3324">
        <f>IF(AND($Q3324="hdbd",$P3324=Z$1),1,0)+IF($W3324=$W3323,Z3323,0)</f>
        <v>0</v>
      </c>
      <c r="AA3324">
        <f>IF(AND($Q3324="hdbd",$P3324=AA$1),1,0)+IF($W3324=$W3323,AA3323,0)</f>
        <v>0</v>
      </c>
    </row>
    <row r="3325" spans="1:27" x14ac:dyDescent="0.3">
      <c r="A3325" t="s">
        <v>274</v>
      </c>
      <c r="B3325">
        <v>75871696</v>
      </c>
      <c r="C3325" s="1">
        <v>42581.832453703704</v>
      </c>
      <c r="D3325" t="s">
        <v>23</v>
      </c>
      <c r="E3325">
        <v>4200</v>
      </c>
      <c r="F3325" t="s">
        <v>25</v>
      </c>
      <c r="G3325">
        <v>0.04</v>
      </c>
      <c r="I3325">
        <v>0.158</v>
      </c>
      <c r="J3325">
        <v>4265</v>
      </c>
      <c r="L3325">
        <v>5280</v>
      </c>
      <c r="M3325">
        <v>3187</v>
      </c>
      <c r="N3325">
        <v>3133</v>
      </c>
      <c r="O3325">
        <v>3088</v>
      </c>
      <c r="R3325" t="s">
        <v>275</v>
      </c>
      <c r="S3325">
        <f t="shared" si="153"/>
        <v>1050</v>
      </c>
      <c r="T3325" t="str">
        <f t="shared" si="155"/>
        <v/>
      </c>
      <c r="U3325">
        <f t="shared" si="154"/>
        <v>2150</v>
      </c>
      <c r="V3325">
        <v>1131</v>
      </c>
      <c r="W3325">
        <v>165</v>
      </c>
      <c r="X3325">
        <v>4</v>
      </c>
      <c r="Y3325">
        <f>IF(AND($Q3325="hdbd",$P3325=Y$1),1,0)+IF($W3325=$W3324,Y3324,0)</f>
        <v>0</v>
      </c>
      <c r="Z3325">
        <f>IF(AND($Q3325="hdbd",$P3325=Z$1),1,0)+IF($W3325=$W3324,Z3324,0)</f>
        <v>0</v>
      </c>
      <c r="AA3325">
        <f>IF(AND($Q3325="hdbd",$P3325=AA$1),1,0)+IF($W3325=$W3324,AA3324,0)</f>
        <v>0</v>
      </c>
    </row>
    <row r="3326" spans="1:27" x14ac:dyDescent="0.3">
      <c r="A3326" t="s">
        <v>274</v>
      </c>
      <c r="B3326">
        <v>75871696</v>
      </c>
      <c r="C3326" s="1">
        <v>42581.832453703704</v>
      </c>
      <c r="D3326" t="s">
        <v>24</v>
      </c>
      <c r="E3326">
        <v>4700</v>
      </c>
      <c r="F3326" t="s">
        <v>26</v>
      </c>
      <c r="H3326">
        <v>0.02</v>
      </c>
      <c r="I3326">
        <v>0.108</v>
      </c>
      <c r="K3326">
        <v>4702</v>
      </c>
      <c r="L3326">
        <v>5280</v>
      </c>
      <c r="N3326">
        <v>3099</v>
      </c>
      <c r="O3326">
        <v>3088</v>
      </c>
      <c r="R3326" t="s">
        <v>275</v>
      </c>
      <c r="S3326" t="str">
        <f t="shared" si="153"/>
        <v/>
      </c>
      <c r="T3326">
        <f t="shared" si="155"/>
        <v>1650</v>
      </c>
      <c r="U3326">
        <f t="shared" si="154"/>
        <v>2150</v>
      </c>
      <c r="V3326">
        <v>1131</v>
      </c>
      <c r="W3326">
        <v>165</v>
      </c>
      <c r="X3326">
        <v>3</v>
      </c>
      <c r="Y3326">
        <f>IF(AND($Q3326="hdbd",$P3326=Y$1),1,0)+IF($W3326=$W3325,Y3325,0)</f>
        <v>0</v>
      </c>
      <c r="Z3326">
        <f>IF(AND($Q3326="hdbd",$P3326=Z$1),1,0)+IF($W3326=$W3325,Z3325,0)</f>
        <v>0</v>
      </c>
      <c r="AA3326">
        <f>IF(AND($Q3326="hdbd",$P3326=AA$1),1,0)+IF($W3326=$W3325,AA3325,0)</f>
        <v>0</v>
      </c>
    </row>
    <row r="3327" spans="1:27" x14ac:dyDescent="0.3">
      <c r="A3327" t="s">
        <v>274</v>
      </c>
      <c r="B3327">
        <v>2517227884</v>
      </c>
      <c r="C3327" s="1">
        <v>42581.832557870373</v>
      </c>
      <c r="D3327" t="s">
        <v>19</v>
      </c>
      <c r="E3327">
        <v>2200</v>
      </c>
      <c r="F3327" t="s">
        <v>25</v>
      </c>
      <c r="G3327">
        <v>0.09</v>
      </c>
      <c r="I3327">
        <v>3.2300000000000002E-2</v>
      </c>
      <c r="J3327">
        <v>2197</v>
      </c>
      <c r="L3327">
        <v>3897</v>
      </c>
      <c r="M3327">
        <v>1719</v>
      </c>
      <c r="N3327">
        <v>1822</v>
      </c>
      <c r="O3327">
        <v>1753</v>
      </c>
      <c r="R3327" t="s">
        <v>275</v>
      </c>
      <c r="S3327">
        <f t="shared" si="153"/>
        <v>450</v>
      </c>
      <c r="T3327" t="str">
        <f t="shared" si="155"/>
        <v/>
      </c>
      <c r="U3327">
        <f t="shared" si="154"/>
        <v>2150</v>
      </c>
      <c r="V3327">
        <v>1132</v>
      </c>
      <c r="W3327">
        <v>165</v>
      </c>
      <c r="X3327">
        <v>5</v>
      </c>
      <c r="Y3327">
        <f>IF(AND($Q3327="hdbd",$P3327=Y$1),1,0)+IF($W3327=$W3326,Y3326,0)</f>
        <v>0</v>
      </c>
      <c r="Z3327">
        <f>IF(AND($Q3327="hdbd",$P3327=Z$1),1,0)+IF($W3327=$W3326,Z3326,0)</f>
        <v>0</v>
      </c>
      <c r="AA3327">
        <f>IF(AND($Q3327="hdbd",$P3327=AA$1),1,0)+IF($W3327=$W3326,AA3326,0)</f>
        <v>0</v>
      </c>
    </row>
    <row r="3328" spans="1:27" x14ac:dyDescent="0.3">
      <c r="A3328" t="s">
        <v>274</v>
      </c>
      <c r="B3328">
        <v>2517227884</v>
      </c>
      <c r="C3328" s="1">
        <v>42581.832557870373</v>
      </c>
      <c r="D3328" t="s">
        <v>23</v>
      </c>
      <c r="E3328">
        <v>2200</v>
      </c>
      <c r="F3328" t="s">
        <v>25</v>
      </c>
      <c r="G3328">
        <v>0.04</v>
      </c>
      <c r="H3328">
        <v>0.18060000000000001</v>
      </c>
      <c r="I3328">
        <v>0.20280000000000001</v>
      </c>
      <c r="J3328">
        <v>2243</v>
      </c>
      <c r="K3328">
        <v>3079</v>
      </c>
      <c r="L3328">
        <v>3897</v>
      </c>
      <c r="M3328">
        <v>1732</v>
      </c>
      <c r="N3328">
        <v>1835</v>
      </c>
      <c r="O3328">
        <v>1753</v>
      </c>
      <c r="R3328" t="s">
        <v>275</v>
      </c>
      <c r="S3328">
        <f t="shared" si="153"/>
        <v>550</v>
      </c>
      <c r="T3328">
        <f t="shared" si="155"/>
        <v>1250</v>
      </c>
      <c r="U3328">
        <f t="shared" si="154"/>
        <v>2150</v>
      </c>
      <c r="V3328">
        <v>1132</v>
      </c>
      <c r="W3328">
        <v>165</v>
      </c>
      <c r="X3328">
        <v>5</v>
      </c>
      <c r="Y3328">
        <f>IF(AND($Q3328="hdbd",$P3328=Y$1),1,0)+IF($W3328=$W3327,Y3327,0)</f>
        <v>0</v>
      </c>
      <c r="Z3328">
        <f>IF(AND($Q3328="hdbd",$P3328=Z$1),1,0)+IF($W3328=$W3327,Z3327,0)</f>
        <v>0</v>
      </c>
      <c r="AA3328">
        <f>IF(AND($Q3328="hdbd",$P3328=AA$1),1,0)+IF($W3328=$W3327,AA3327,0)</f>
        <v>0</v>
      </c>
    </row>
    <row r="3329" spans="1:27" x14ac:dyDescent="0.3">
      <c r="A3329" t="s">
        <v>274</v>
      </c>
      <c r="B3329">
        <v>2517227884</v>
      </c>
      <c r="C3329" s="1">
        <v>42581.832557870373</v>
      </c>
      <c r="D3329" t="s">
        <v>24</v>
      </c>
      <c r="E3329">
        <v>3800</v>
      </c>
      <c r="F3329" t="s">
        <v>20</v>
      </c>
      <c r="I3329">
        <v>9.0899999999999995E-2</v>
      </c>
      <c r="L3329">
        <v>3896</v>
      </c>
      <c r="N3329">
        <v>1781</v>
      </c>
      <c r="O3329">
        <v>1753</v>
      </c>
      <c r="R3329" t="s">
        <v>275</v>
      </c>
      <c r="S3329" t="str">
        <f t="shared" si="153"/>
        <v/>
      </c>
      <c r="T3329" t="str">
        <f t="shared" si="155"/>
        <v/>
      </c>
      <c r="U3329">
        <f t="shared" si="154"/>
        <v>2150</v>
      </c>
      <c r="V3329">
        <v>1132</v>
      </c>
      <c r="W3329">
        <v>165</v>
      </c>
      <c r="X3329">
        <v>4</v>
      </c>
      <c r="Y3329">
        <f>IF(AND($Q3329="hdbd",$P3329=Y$1),1,0)+IF($W3329=$W3328,Y3328,0)</f>
        <v>0</v>
      </c>
      <c r="Z3329">
        <f>IF(AND($Q3329="hdbd",$P3329=Z$1),1,0)+IF($W3329=$W3328,Z3328,0)</f>
        <v>0</v>
      </c>
      <c r="AA3329">
        <f>IF(AND($Q3329="hdbd",$P3329=AA$1),1,0)+IF($W3329=$W3328,AA3328,0)</f>
        <v>0</v>
      </c>
    </row>
    <row r="3330" spans="1:27" x14ac:dyDescent="0.3">
      <c r="A3330" t="s">
        <v>274</v>
      </c>
      <c r="B3330">
        <v>3252416679</v>
      </c>
      <c r="C3330" s="1">
        <v>42581.832615740743</v>
      </c>
      <c r="D3330" t="s">
        <v>19</v>
      </c>
      <c r="E3330">
        <v>4200</v>
      </c>
      <c r="F3330" t="s">
        <v>25</v>
      </c>
      <c r="G3330">
        <v>0.04</v>
      </c>
      <c r="J3330">
        <v>4213</v>
      </c>
      <c r="M3330">
        <v>2407</v>
      </c>
      <c r="N3330">
        <v>2518</v>
      </c>
      <c r="O3330">
        <v>2423</v>
      </c>
      <c r="R3330" t="s">
        <v>275</v>
      </c>
      <c r="S3330">
        <f t="shared" si="153"/>
        <v>1850</v>
      </c>
      <c r="T3330" t="str">
        <f t="shared" si="155"/>
        <v/>
      </c>
      <c r="U3330" t="str">
        <f t="shared" si="154"/>
        <v/>
      </c>
      <c r="V3330">
        <v>1133</v>
      </c>
      <c r="W3330">
        <v>165</v>
      </c>
      <c r="X3330">
        <v>6</v>
      </c>
      <c r="Y3330">
        <f>IF(AND($Q3330="hdbd",$P3330=Y$1),1,0)+IF($W3330=$W3329,Y3329,0)</f>
        <v>0</v>
      </c>
      <c r="Z3330">
        <f>IF(AND($Q3330="hdbd",$P3330=Z$1),1,0)+IF($W3330=$W3329,Z3329,0)</f>
        <v>0</v>
      </c>
      <c r="AA3330">
        <f>IF(AND($Q3330="hdbd",$P3330=AA$1),1,0)+IF($W3330=$W3329,AA3329,0)</f>
        <v>0</v>
      </c>
    </row>
    <row r="3331" spans="1:27" x14ac:dyDescent="0.3">
      <c r="A3331" t="s">
        <v>274</v>
      </c>
      <c r="B3331">
        <v>3252416679</v>
      </c>
      <c r="C3331" s="1">
        <v>42581.832615740743</v>
      </c>
      <c r="D3331" t="s">
        <v>23</v>
      </c>
      <c r="E3331">
        <v>3600</v>
      </c>
      <c r="F3331" t="s">
        <v>25</v>
      </c>
      <c r="G3331">
        <v>0.04</v>
      </c>
      <c r="J3331">
        <v>3632</v>
      </c>
      <c r="M3331">
        <v>2367</v>
      </c>
      <c r="N3331">
        <v>2470</v>
      </c>
      <c r="O3331">
        <v>2423</v>
      </c>
      <c r="R3331" t="s">
        <v>275</v>
      </c>
      <c r="S3331">
        <f t="shared" si="153"/>
        <v>1250</v>
      </c>
      <c r="T3331" t="str">
        <f t="shared" si="155"/>
        <v/>
      </c>
      <c r="U3331" t="str">
        <f t="shared" si="154"/>
        <v/>
      </c>
      <c r="V3331">
        <v>1133</v>
      </c>
      <c r="W3331">
        <v>165</v>
      </c>
      <c r="X3331">
        <v>6</v>
      </c>
      <c r="Y3331">
        <f>IF(AND($Q3331="hdbd",$P3331=Y$1),1,0)+IF($W3331=$W3330,Y3330,0)</f>
        <v>0</v>
      </c>
      <c r="Z3331">
        <f>IF(AND($Q3331="hdbd",$P3331=Z$1),1,0)+IF($W3331=$W3330,Z3330,0)</f>
        <v>0</v>
      </c>
      <c r="AA3331">
        <f>IF(AND($Q3331="hdbd",$P3331=AA$1),1,0)+IF($W3331=$W3330,AA3330,0)</f>
        <v>0</v>
      </c>
    </row>
    <row r="3332" spans="1:27" x14ac:dyDescent="0.3">
      <c r="A3332" t="s">
        <v>274</v>
      </c>
      <c r="B3332">
        <v>595330642</v>
      </c>
      <c r="C3332" s="1">
        <v>42581.832685185182</v>
      </c>
      <c r="D3332" t="s">
        <v>19</v>
      </c>
      <c r="E3332">
        <v>3300</v>
      </c>
      <c r="F3332" t="s">
        <v>25</v>
      </c>
      <c r="G3332">
        <v>7.0000000000000007E-2</v>
      </c>
      <c r="H3332">
        <v>4.8099999999999997E-2</v>
      </c>
      <c r="I3332">
        <v>0.16</v>
      </c>
      <c r="J3332">
        <v>3334</v>
      </c>
      <c r="K3332">
        <v>3798</v>
      </c>
      <c r="L3332">
        <v>4284</v>
      </c>
      <c r="M3332">
        <v>2756</v>
      </c>
      <c r="N3332">
        <v>2707</v>
      </c>
      <c r="O3332">
        <v>2687</v>
      </c>
      <c r="R3332" t="s">
        <v>275</v>
      </c>
      <c r="S3332">
        <f t="shared" ref="S3332:S3395" si="156">IF(OR(J3332="",M3332=""),"",MIN(_xlfn.FLOOR.MATH((J3332-M3332)/100)*100+50,5100))</f>
        <v>550</v>
      </c>
      <c r="T3332">
        <f t="shared" si="155"/>
        <v>1050</v>
      </c>
      <c r="U3332">
        <f t="shared" ref="U3332:U3395" si="157">IF(OR(L3332="",O3332=""),"",MIN(_xlfn.FLOOR.MATH((L3332-O3332)/100)*100+50,5100))</f>
        <v>1550</v>
      </c>
      <c r="V3332">
        <v>1134</v>
      </c>
      <c r="W3332">
        <v>165</v>
      </c>
      <c r="X3332">
        <v>7</v>
      </c>
      <c r="Y3332">
        <f>IF(AND($Q3332="hdbd",$P3332=Y$1),1,0)+IF($W3332=$W3331,Y3331,0)</f>
        <v>0</v>
      </c>
      <c r="Z3332">
        <f>IF(AND($Q3332="hdbd",$P3332=Z$1),1,0)+IF($W3332=$W3331,Z3331,0)</f>
        <v>0</v>
      </c>
      <c r="AA3332">
        <f>IF(AND($Q3332="hdbd",$P3332=AA$1),1,0)+IF($W3332=$W3331,AA3331,0)</f>
        <v>0</v>
      </c>
    </row>
    <row r="3333" spans="1:27" x14ac:dyDescent="0.3">
      <c r="A3333" t="s">
        <v>274</v>
      </c>
      <c r="B3333">
        <v>595330642</v>
      </c>
      <c r="C3333" s="1">
        <v>42581.832685185182</v>
      </c>
      <c r="D3333" t="s">
        <v>23</v>
      </c>
      <c r="E3333">
        <v>3400</v>
      </c>
      <c r="F3333" t="s">
        <v>25</v>
      </c>
      <c r="G3333">
        <v>0.04</v>
      </c>
      <c r="H3333">
        <v>4.6300000000000001E-2</v>
      </c>
      <c r="I3333">
        <v>6.0900000000000003E-2</v>
      </c>
      <c r="J3333">
        <v>3439</v>
      </c>
      <c r="K3333">
        <v>4037</v>
      </c>
      <c r="L3333">
        <v>4284</v>
      </c>
      <c r="M3333">
        <v>2776</v>
      </c>
      <c r="N3333">
        <v>2726</v>
      </c>
      <c r="O3333">
        <v>2687</v>
      </c>
      <c r="R3333" t="s">
        <v>275</v>
      </c>
      <c r="S3333">
        <f t="shared" si="156"/>
        <v>650</v>
      </c>
      <c r="T3333">
        <f t="shared" ref="T3333:T3396" si="158">IF(OR(K3333="",N3333=""),"",MIN(_xlfn.FLOOR.MATH((K3333-N3333)/100)*100+50,5100))</f>
        <v>1350</v>
      </c>
      <c r="U3333">
        <f t="shared" si="157"/>
        <v>1550</v>
      </c>
      <c r="V3333">
        <v>1134</v>
      </c>
      <c r="W3333">
        <v>165</v>
      </c>
      <c r="X3333">
        <v>7</v>
      </c>
      <c r="Y3333">
        <f>IF(AND($Q3333="hdbd",$P3333=Y$1),1,0)+IF($W3333=$W3332,Y3332,0)</f>
        <v>0</v>
      </c>
      <c r="Z3333">
        <f>IF(AND($Q3333="hdbd",$P3333=Z$1),1,0)+IF($W3333=$W3332,Z3332,0)</f>
        <v>0</v>
      </c>
      <c r="AA3333">
        <f>IF(AND($Q3333="hdbd",$P3333=AA$1),1,0)+IF($W3333=$W3332,AA3332,0)</f>
        <v>0</v>
      </c>
    </row>
    <row r="3334" spans="1:27" x14ac:dyDescent="0.3">
      <c r="A3334" t="s">
        <v>274</v>
      </c>
      <c r="B3334">
        <v>595330642</v>
      </c>
      <c r="C3334" s="1">
        <v>42581.832685185182</v>
      </c>
      <c r="D3334" t="s">
        <v>24</v>
      </c>
      <c r="E3334">
        <v>4200</v>
      </c>
      <c r="F3334" t="s">
        <v>26</v>
      </c>
      <c r="H3334">
        <v>0.16700000000000001</v>
      </c>
      <c r="I3334">
        <v>0.1087</v>
      </c>
      <c r="K3334">
        <v>4228</v>
      </c>
      <c r="L3334">
        <v>4284</v>
      </c>
      <c r="N3334">
        <v>2698</v>
      </c>
      <c r="O3334">
        <v>2687</v>
      </c>
      <c r="R3334" t="s">
        <v>275</v>
      </c>
      <c r="S3334" t="str">
        <f t="shared" si="156"/>
        <v/>
      </c>
      <c r="T3334">
        <f t="shared" si="158"/>
        <v>1550</v>
      </c>
      <c r="U3334">
        <f t="shared" si="157"/>
        <v>1550</v>
      </c>
      <c r="V3334">
        <v>1134</v>
      </c>
      <c r="W3334">
        <v>165</v>
      </c>
      <c r="X3334">
        <v>5</v>
      </c>
      <c r="Y3334">
        <f>IF(AND($Q3334="hdbd",$P3334=Y$1),1,0)+IF($W3334=$W3333,Y3333,0)</f>
        <v>0</v>
      </c>
      <c r="Z3334">
        <f>IF(AND($Q3334="hdbd",$P3334=Z$1),1,0)+IF($W3334=$W3333,Z3333,0)</f>
        <v>0</v>
      </c>
      <c r="AA3334">
        <f>IF(AND($Q3334="hdbd",$P3334=AA$1),1,0)+IF($W3334=$W3333,AA3333,0)</f>
        <v>0</v>
      </c>
    </row>
    <row r="3335" spans="1:27" x14ac:dyDescent="0.3">
      <c r="A3335" t="s">
        <v>274</v>
      </c>
      <c r="B3335">
        <v>4012645902</v>
      </c>
      <c r="C3335" s="1">
        <v>42581.832754629628</v>
      </c>
      <c r="D3335" t="s">
        <v>19</v>
      </c>
      <c r="E3335">
        <v>1900</v>
      </c>
      <c r="F3335" t="s">
        <v>25</v>
      </c>
      <c r="G3335">
        <v>7.0000000000000007E-2</v>
      </c>
      <c r="H3335">
        <v>5.6300000000000003E-2</v>
      </c>
      <c r="I3335">
        <v>9.5000000000000001E-2</v>
      </c>
      <c r="J3335">
        <v>1975</v>
      </c>
      <c r="K3335">
        <v>3633</v>
      </c>
      <c r="L3335">
        <v>3767</v>
      </c>
      <c r="M3335">
        <v>1000</v>
      </c>
      <c r="N3335">
        <v>1097</v>
      </c>
      <c r="O3335">
        <v>1041</v>
      </c>
      <c r="R3335" t="s">
        <v>275</v>
      </c>
      <c r="S3335">
        <f t="shared" si="156"/>
        <v>950</v>
      </c>
      <c r="T3335">
        <f t="shared" si="158"/>
        <v>2550</v>
      </c>
      <c r="U3335">
        <f t="shared" si="157"/>
        <v>2750</v>
      </c>
      <c r="V3335">
        <v>1135</v>
      </c>
      <c r="W3335">
        <v>165</v>
      </c>
      <c r="X3335">
        <v>8</v>
      </c>
      <c r="Y3335">
        <f>IF(AND($Q3335="hdbd",$P3335=Y$1),1,0)+IF($W3335=$W3334,Y3334,0)</f>
        <v>0</v>
      </c>
      <c r="Z3335">
        <f>IF(AND($Q3335="hdbd",$P3335=Z$1),1,0)+IF($W3335=$W3334,Z3334,0)</f>
        <v>0</v>
      </c>
      <c r="AA3335">
        <f>IF(AND($Q3335="hdbd",$P3335=AA$1),1,0)+IF($W3335=$W3334,AA3334,0)</f>
        <v>0</v>
      </c>
    </row>
    <row r="3336" spans="1:27" x14ac:dyDescent="0.3">
      <c r="A3336" t="s">
        <v>274</v>
      </c>
      <c r="B3336">
        <v>4012645902</v>
      </c>
      <c r="C3336" s="1">
        <v>42581.832754629628</v>
      </c>
      <c r="D3336" t="s">
        <v>23</v>
      </c>
      <c r="E3336">
        <v>2100</v>
      </c>
      <c r="F3336" t="s">
        <v>25</v>
      </c>
      <c r="G3336">
        <v>0.04</v>
      </c>
      <c r="H3336">
        <v>3.7100000000000001E-2</v>
      </c>
      <c r="I3336">
        <v>6.0900000000000003E-2</v>
      </c>
      <c r="J3336">
        <v>2102</v>
      </c>
      <c r="K3336">
        <v>3593</v>
      </c>
      <c r="L3336">
        <v>3767</v>
      </c>
      <c r="M3336">
        <v>1012</v>
      </c>
      <c r="N3336">
        <v>1109</v>
      </c>
      <c r="O3336">
        <v>1041</v>
      </c>
      <c r="R3336" t="s">
        <v>275</v>
      </c>
      <c r="S3336">
        <f t="shared" si="156"/>
        <v>1050</v>
      </c>
      <c r="T3336">
        <f t="shared" si="158"/>
        <v>2450</v>
      </c>
      <c r="U3336">
        <f t="shared" si="157"/>
        <v>2750</v>
      </c>
      <c r="V3336">
        <v>1135</v>
      </c>
      <c r="W3336">
        <v>165</v>
      </c>
      <c r="X3336">
        <v>8</v>
      </c>
      <c r="Y3336">
        <f>IF(AND($Q3336="hdbd",$P3336=Y$1),1,0)+IF($W3336=$W3335,Y3335,0)</f>
        <v>0</v>
      </c>
      <c r="Z3336">
        <f>IF(AND($Q3336="hdbd",$P3336=Z$1),1,0)+IF($W3336=$W3335,Z3335,0)</f>
        <v>0</v>
      </c>
      <c r="AA3336">
        <f>IF(AND($Q3336="hdbd",$P3336=AA$1),1,0)+IF($W3336=$W3335,AA3335,0)</f>
        <v>0</v>
      </c>
    </row>
    <row r="3337" spans="1:27" x14ac:dyDescent="0.3">
      <c r="A3337" t="s">
        <v>274</v>
      </c>
      <c r="B3337">
        <v>4012645902</v>
      </c>
      <c r="C3337" s="1">
        <v>42581.832754629628</v>
      </c>
      <c r="D3337" t="s">
        <v>24</v>
      </c>
      <c r="E3337">
        <v>3600</v>
      </c>
      <c r="F3337" t="s">
        <v>26</v>
      </c>
      <c r="H3337">
        <v>0.03</v>
      </c>
      <c r="I3337">
        <v>0.22850000000000001</v>
      </c>
      <c r="K3337">
        <v>3667</v>
      </c>
      <c r="L3337">
        <v>3767</v>
      </c>
      <c r="N3337">
        <v>1126</v>
      </c>
      <c r="O3337">
        <v>1041</v>
      </c>
      <c r="R3337" t="s">
        <v>275</v>
      </c>
      <c r="S3337" t="str">
        <f t="shared" si="156"/>
        <v/>
      </c>
      <c r="T3337">
        <f t="shared" si="158"/>
        <v>2550</v>
      </c>
      <c r="U3337">
        <f t="shared" si="157"/>
        <v>2750</v>
      </c>
      <c r="V3337">
        <v>1135</v>
      </c>
      <c r="W3337">
        <v>165</v>
      </c>
      <c r="X3337">
        <v>6</v>
      </c>
      <c r="Y3337">
        <f>IF(AND($Q3337="hdbd",$P3337=Y$1),1,0)+IF($W3337=$W3336,Y3336,0)</f>
        <v>0</v>
      </c>
      <c r="Z3337">
        <f>IF(AND($Q3337="hdbd",$P3337=Z$1),1,0)+IF($W3337=$W3336,Z3336,0)</f>
        <v>0</v>
      </c>
      <c r="AA3337">
        <f>IF(AND($Q3337="hdbd",$P3337=AA$1),1,0)+IF($W3337=$W3336,AA3336,0)</f>
        <v>0</v>
      </c>
    </row>
    <row r="3338" spans="1:27" x14ac:dyDescent="0.3">
      <c r="A3338" t="s">
        <v>274</v>
      </c>
      <c r="B3338">
        <v>4027855774</v>
      </c>
      <c r="C3338" s="1">
        <v>42581.832812499997</v>
      </c>
      <c r="D3338" t="s">
        <v>19</v>
      </c>
      <c r="E3338">
        <v>2500</v>
      </c>
      <c r="F3338" t="s">
        <v>25</v>
      </c>
      <c r="G3338">
        <v>0.12</v>
      </c>
      <c r="H3338">
        <v>4.8899999999999999E-2</v>
      </c>
      <c r="I3338">
        <v>0.03</v>
      </c>
      <c r="J3338">
        <v>2504</v>
      </c>
      <c r="K3338">
        <v>4027</v>
      </c>
      <c r="L3338">
        <v>3019</v>
      </c>
      <c r="M3338">
        <v>1822</v>
      </c>
      <c r="N3338">
        <v>1887</v>
      </c>
      <c r="O3338">
        <v>1857</v>
      </c>
      <c r="R3338" t="s">
        <v>275</v>
      </c>
      <c r="S3338">
        <f t="shared" si="156"/>
        <v>650</v>
      </c>
      <c r="T3338">
        <f t="shared" si="158"/>
        <v>2150</v>
      </c>
      <c r="U3338">
        <f t="shared" si="157"/>
        <v>1150</v>
      </c>
      <c r="V3338">
        <v>1136</v>
      </c>
      <c r="W3338">
        <v>165</v>
      </c>
      <c r="X3338">
        <v>9</v>
      </c>
      <c r="Y3338">
        <f>IF(AND($Q3338="hdbd",$P3338=Y$1),1,0)+IF($W3338=$W3337,Y3337,0)</f>
        <v>0</v>
      </c>
      <c r="Z3338">
        <f>IF(AND($Q3338="hdbd",$P3338=Z$1),1,0)+IF($W3338=$W3337,Z3337,0)</f>
        <v>0</v>
      </c>
      <c r="AA3338">
        <f>IF(AND($Q3338="hdbd",$P3338=AA$1),1,0)+IF($W3338=$W3337,AA3337,0)</f>
        <v>0</v>
      </c>
    </row>
    <row r="3339" spans="1:27" x14ac:dyDescent="0.3">
      <c r="A3339" t="s">
        <v>274</v>
      </c>
      <c r="B3339">
        <v>4027855774</v>
      </c>
      <c r="C3339" s="1">
        <v>42581.832812499997</v>
      </c>
      <c r="D3339" t="s">
        <v>23</v>
      </c>
      <c r="E3339">
        <v>2500</v>
      </c>
      <c r="F3339" t="s">
        <v>25</v>
      </c>
      <c r="G3339">
        <v>0.09</v>
      </c>
      <c r="H3339">
        <v>8.1199999999999994E-2</v>
      </c>
      <c r="I3339">
        <v>6.0900000000000003E-2</v>
      </c>
      <c r="J3339">
        <v>2500</v>
      </c>
      <c r="K3339">
        <v>4735</v>
      </c>
      <c r="L3339">
        <v>3019</v>
      </c>
      <c r="M3339">
        <v>1786</v>
      </c>
      <c r="N3339">
        <v>1867</v>
      </c>
      <c r="O3339">
        <v>1857</v>
      </c>
      <c r="R3339" t="s">
        <v>275</v>
      </c>
      <c r="S3339">
        <f t="shared" si="156"/>
        <v>750</v>
      </c>
      <c r="T3339">
        <f t="shared" si="158"/>
        <v>2850</v>
      </c>
      <c r="U3339">
        <f t="shared" si="157"/>
        <v>1150</v>
      </c>
      <c r="V3339">
        <v>1136</v>
      </c>
      <c r="W3339">
        <v>165</v>
      </c>
      <c r="X3339">
        <v>9</v>
      </c>
      <c r="Y3339">
        <f>IF(AND($Q3339="hdbd",$P3339=Y$1),1,0)+IF($W3339=$W3338,Y3338,0)</f>
        <v>0</v>
      </c>
      <c r="Z3339">
        <f>IF(AND($Q3339="hdbd",$P3339=Z$1),1,0)+IF($W3339=$W3338,Z3338,0)</f>
        <v>0</v>
      </c>
      <c r="AA3339">
        <f>IF(AND($Q3339="hdbd",$P3339=AA$1),1,0)+IF($W3339=$W3338,AA3338,0)</f>
        <v>0</v>
      </c>
    </row>
    <row r="3340" spans="1:27" x14ac:dyDescent="0.3">
      <c r="A3340" t="s">
        <v>274</v>
      </c>
      <c r="B3340">
        <v>4027855774</v>
      </c>
      <c r="C3340" s="1">
        <v>42581.832812499997</v>
      </c>
      <c r="D3340" t="s">
        <v>24</v>
      </c>
      <c r="E3340">
        <v>3000</v>
      </c>
      <c r="F3340" t="s">
        <v>20</v>
      </c>
      <c r="H3340">
        <v>4.2999999999999997E-2</v>
      </c>
      <c r="I3340">
        <v>0.1024</v>
      </c>
      <c r="K3340">
        <v>3328</v>
      </c>
      <c r="L3340">
        <v>3019</v>
      </c>
      <c r="N3340">
        <v>1898</v>
      </c>
      <c r="O3340">
        <v>1857</v>
      </c>
      <c r="R3340" t="s">
        <v>275</v>
      </c>
      <c r="S3340" t="str">
        <f t="shared" si="156"/>
        <v/>
      </c>
      <c r="T3340">
        <f t="shared" si="158"/>
        <v>1450</v>
      </c>
      <c r="U3340">
        <f t="shared" si="157"/>
        <v>1150</v>
      </c>
      <c r="V3340">
        <v>1136</v>
      </c>
      <c r="W3340">
        <v>165</v>
      </c>
      <c r="X3340">
        <v>7</v>
      </c>
      <c r="Y3340">
        <f>IF(AND($Q3340="hdbd",$P3340=Y$1),1,0)+IF($W3340=$W3339,Y3339,0)</f>
        <v>0</v>
      </c>
      <c r="Z3340">
        <f>IF(AND($Q3340="hdbd",$P3340=Z$1),1,0)+IF($W3340=$W3339,Z3339,0)</f>
        <v>0</v>
      </c>
      <c r="AA3340">
        <f>IF(AND($Q3340="hdbd",$P3340=AA$1),1,0)+IF($W3340=$W3339,AA3339,0)</f>
        <v>0</v>
      </c>
    </row>
    <row r="3341" spans="1:27" x14ac:dyDescent="0.3">
      <c r="A3341" t="s">
        <v>274</v>
      </c>
      <c r="B3341">
        <v>1089995937</v>
      </c>
      <c r="C3341" s="1">
        <v>42581.842534722222</v>
      </c>
      <c r="D3341" t="s">
        <v>19</v>
      </c>
      <c r="E3341">
        <v>1600</v>
      </c>
      <c r="F3341" t="s">
        <v>25</v>
      </c>
      <c r="G3341">
        <v>0.04</v>
      </c>
      <c r="H3341">
        <v>0.14530000000000001</v>
      </c>
      <c r="I3341">
        <v>0.32390000000000002</v>
      </c>
      <c r="J3341">
        <v>1463</v>
      </c>
      <c r="K3341">
        <v>2719</v>
      </c>
      <c r="L3341">
        <v>2786</v>
      </c>
      <c r="M3341">
        <v>1076</v>
      </c>
      <c r="N3341">
        <v>1206</v>
      </c>
      <c r="O3341">
        <v>1183</v>
      </c>
      <c r="R3341" t="s">
        <v>275</v>
      </c>
      <c r="S3341">
        <f t="shared" si="156"/>
        <v>350</v>
      </c>
      <c r="T3341">
        <f t="shared" si="158"/>
        <v>1550</v>
      </c>
      <c r="U3341">
        <f t="shared" si="157"/>
        <v>1650</v>
      </c>
      <c r="V3341">
        <v>1137</v>
      </c>
      <c r="W3341">
        <v>166</v>
      </c>
      <c r="X3341">
        <v>1</v>
      </c>
      <c r="Y3341">
        <f>IF(AND($Q3341="hdbd",$P3341=Y$1),1,0)+IF($W3341=$W3340,Y3340,0)</f>
        <v>0</v>
      </c>
      <c r="Z3341">
        <f>IF(AND($Q3341="hdbd",$P3341=Z$1),1,0)+IF($W3341=$W3340,Z3340,0)</f>
        <v>0</v>
      </c>
      <c r="AA3341">
        <f>IF(AND($Q3341="hdbd",$P3341=AA$1),1,0)+IF($W3341=$W3340,AA3340,0)</f>
        <v>0</v>
      </c>
    </row>
    <row r="3342" spans="1:27" x14ac:dyDescent="0.3">
      <c r="A3342" t="s">
        <v>274</v>
      </c>
      <c r="B3342">
        <v>1089995937</v>
      </c>
      <c r="C3342" s="1">
        <v>42581.842534722222</v>
      </c>
      <c r="D3342" t="s">
        <v>23</v>
      </c>
      <c r="E3342">
        <v>1600</v>
      </c>
      <c r="F3342" t="s">
        <v>25</v>
      </c>
      <c r="G3342">
        <v>0.12</v>
      </c>
      <c r="H3342">
        <v>3.56E-2</v>
      </c>
      <c r="I3342">
        <v>0.16</v>
      </c>
      <c r="J3342">
        <v>1505</v>
      </c>
      <c r="K3342">
        <v>2727</v>
      </c>
      <c r="L3342">
        <v>2786</v>
      </c>
      <c r="M3342">
        <v>1142</v>
      </c>
      <c r="N3342">
        <v>1271</v>
      </c>
      <c r="O3342">
        <v>1183</v>
      </c>
      <c r="R3342" t="s">
        <v>275</v>
      </c>
      <c r="S3342">
        <f t="shared" si="156"/>
        <v>350</v>
      </c>
      <c r="T3342">
        <f t="shared" si="158"/>
        <v>1450</v>
      </c>
      <c r="U3342">
        <f t="shared" si="157"/>
        <v>1650</v>
      </c>
      <c r="V3342">
        <v>1137</v>
      </c>
      <c r="W3342">
        <v>166</v>
      </c>
      <c r="X3342">
        <v>1</v>
      </c>
      <c r="Y3342">
        <f>IF(AND($Q3342="hdbd",$P3342=Y$1),1,0)+IF($W3342=$W3341,Y3341,0)</f>
        <v>0</v>
      </c>
      <c r="Z3342">
        <f>IF(AND($Q3342="hdbd",$P3342=Z$1),1,0)+IF($W3342=$W3341,Z3341,0)</f>
        <v>0</v>
      </c>
      <c r="AA3342">
        <f>IF(AND($Q3342="hdbd",$P3342=AA$1),1,0)+IF($W3342=$W3341,AA3341,0)</f>
        <v>0</v>
      </c>
    </row>
    <row r="3343" spans="1:27" x14ac:dyDescent="0.3">
      <c r="A3343" t="s">
        <v>274</v>
      </c>
      <c r="B3343">
        <v>1089995937</v>
      </c>
      <c r="C3343" s="1">
        <v>42581.842534722222</v>
      </c>
      <c r="D3343" t="s">
        <v>24</v>
      </c>
      <c r="E3343">
        <v>2700</v>
      </c>
      <c r="F3343" t="s">
        <v>26</v>
      </c>
      <c r="H3343">
        <v>5.6800000000000003E-2</v>
      </c>
      <c r="I3343">
        <v>0.78</v>
      </c>
      <c r="K3343">
        <v>2766</v>
      </c>
      <c r="L3343">
        <v>2786</v>
      </c>
      <c r="N3343">
        <v>1291</v>
      </c>
      <c r="O3343">
        <v>1183</v>
      </c>
      <c r="R3343" t="s">
        <v>275</v>
      </c>
      <c r="S3343" t="str">
        <f t="shared" si="156"/>
        <v/>
      </c>
      <c r="T3343">
        <f t="shared" si="158"/>
        <v>1450</v>
      </c>
      <c r="U3343">
        <f t="shared" si="157"/>
        <v>1650</v>
      </c>
      <c r="V3343">
        <v>1137</v>
      </c>
      <c r="W3343">
        <v>166</v>
      </c>
      <c r="X3343">
        <v>1</v>
      </c>
      <c r="Y3343">
        <f>IF(AND($Q3343="hdbd",$P3343=Y$1),1,0)+IF($W3343=$W3342,Y3342,0)</f>
        <v>0</v>
      </c>
      <c r="Z3343">
        <f>IF(AND($Q3343="hdbd",$P3343=Z$1),1,0)+IF($W3343=$W3342,Z3342,0)</f>
        <v>0</v>
      </c>
      <c r="AA3343">
        <f>IF(AND($Q3343="hdbd",$P3343=AA$1),1,0)+IF($W3343=$W3342,AA3342,0)</f>
        <v>0</v>
      </c>
    </row>
    <row r="3344" spans="1:27" x14ac:dyDescent="0.3">
      <c r="A3344" t="s">
        <v>274</v>
      </c>
      <c r="B3344">
        <v>229186823</v>
      </c>
      <c r="C3344" s="1">
        <v>42581.842615740738</v>
      </c>
      <c r="D3344" t="s">
        <v>19</v>
      </c>
      <c r="E3344">
        <v>2400</v>
      </c>
      <c r="F3344" t="s">
        <v>25</v>
      </c>
      <c r="G3344">
        <v>0.04</v>
      </c>
      <c r="I3344">
        <v>6.3E-2</v>
      </c>
      <c r="J3344">
        <v>2479</v>
      </c>
      <c r="L3344">
        <v>3375</v>
      </c>
      <c r="M3344">
        <v>1799</v>
      </c>
      <c r="N3344">
        <v>1912</v>
      </c>
      <c r="O3344">
        <v>1848</v>
      </c>
      <c r="R3344" t="s">
        <v>275</v>
      </c>
      <c r="S3344">
        <f t="shared" si="156"/>
        <v>650</v>
      </c>
      <c r="T3344" t="str">
        <f t="shared" si="158"/>
        <v/>
      </c>
      <c r="U3344">
        <f t="shared" si="157"/>
        <v>1550</v>
      </c>
      <c r="V3344">
        <v>1138</v>
      </c>
      <c r="W3344">
        <v>166</v>
      </c>
      <c r="X3344">
        <v>2</v>
      </c>
      <c r="Y3344">
        <f>IF(AND($Q3344="hdbd",$P3344=Y$1),1,0)+IF($W3344=$W3343,Y3343,0)</f>
        <v>0</v>
      </c>
      <c r="Z3344">
        <f>IF(AND($Q3344="hdbd",$P3344=Z$1),1,0)+IF($W3344=$W3343,Z3343,0)</f>
        <v>0</v>
      </c>
      <c r="AA3344">
        <f>IF(AND($Q3344="hdbd",$P3344=AA$1),1,0)+IF($W3344=$W3343,AA3343,0)</f>
        <v>0</v>
      </c>
    </row>
    <row r="3345" spans="1:27" x14ac:dyDescent="0.3">
      <c r="A3345" t="s">
        <v>274</v>
      </c>
      <c r="B3345">
        <v>229186823</v>
      </c>
      <c r="C3345" s="1">
        <v>42581.842615740738</v>
      </c>
      <c r="D3345" t="s">
        <v>23</v>
      </c>
      <c r="E3345">
        <v>2500</v>
      </c>
      <c r="F3345" t="s">
        <v>25</v>
      </c>
      <c r="G3345">
        <v>0.04</v>
      </c>
      <c r="I3345">
        <v>0.16</v>
      </c>
      <c r="J3345">
        <v>2533</v>
      </c>
      <c r="L3345">
        <v>3375</v>
      </c>
      <c r="M3345">
        <v>1781</v>
      </c>
      <c r="N3345">
        <v>1895</v>
      </c>
      <c r="O3345">
        <v>1848</v>
      </c>
      <c r="R3345" t="s">
        <v>275</v>
      </c>
      <c r="S3345">
        <f t="shared" si="156"/>
        <v>750</v>
      </c>
      <c r="T3345" t="str">
        <f t="shared" si="158"/>
        <v/>
      </c>
      <c r="U3345">
        <f t="shared" si="157"/>
        <v>1550</v>
      </c>
      <c r="V3345">
        <v>1138</v>
      </c>
      <c r="W3345">
        <v>166</v>
      </c>
      <c r="X3345">
        <v>2</v>
      </c>
      <c r="Y3345">
        <f>IF(AND($Q3345="hdbd",$P3345=Y$1),1,0)+IF($W3345=$W3344,Y3344,0)</f>
        <v>0</v>
      </c>
      <c r="Z3345">
        <f>IF(AND($Q3345="hdbd",$P3345=Z$1),1,0)+IF($W3345=$W3344,Z3344,0)</f>
        <v>0</v>
      </c>
      <c r="AA3345">
        <f>IF(AND($Q3345="hdbd",$P3345=AA$1),1,0)+IF($W3345=$W3344,AA3344,0)</f>
        <v>0</v>
      </c>
    </row>
    <row r="3346" spans="1:27" x14ac:dyDescent="0.3">
      <c r="A3346" t="s">
        <v>274</v>
      </c>
      <c r="B3346">
        <v>229186823</v>
      </c>
      <c r="C3346" s="1">
        <v>42581.842615740738</v>
      </c>
      <c r="D3346" t="s">
        <v>24</v>
      </c>
      <c r="E3346">
        <v>3300</v>
      </c>
      <c r="F3346" t="s">
        <v>20</v>
      </c>
      <c r="I3346">
        <v>2.1185999999999998</v>
      </c>
      <c r="L3346">
        <v>3375</v>
      </c>
      <c r="N3346">
        <v>1943</v>
      </c>
      <c r="O3346">
        <v>1848</v>
      </c>
      <c r="R3346" t="s">
        <v>275</v>
      </c>
      <c r="S3346" t="str">
        <f t="shared" si="156"/>
        <v/>
      </c>
      <c r="T3346" t="str">
        <f t="shared" si="158"/>
        <v/>
      </c>
      <c r="U3346">
        <f t="shared" si="157"/>
        <v>1550</v>
      </c>
      <c r="V3346">
        <v>1138</v>
      </c>
      <c r="W3346">
        <v>166</v>
      </c>
      <c r="X3346">
        <v>2</v>
      </c>
      <c r="Y3346">
        <f>IF(AND($Q3346="hdbd",$P3346=Y$1),1,0)+IF($W3346=$W3345,Y3345,0)</f>
        <v>0</v>
      </c>
      <c r="Z3346">
        <f>IF(AND($Q3346="hdbd",$P3346=Z$1),1,0)+IF($W3346=$W3345,Z3345,0)</f>
        <v>0</v>
      </c>
      <c r="AA3346">
        <f>IF(AND($Q3346="hdbd",$P3346=AA$1),1,0)+IF($W3346=$W3345,AA3345,0)</f>
        <v>0</v>
      </c>
    </row>
    <row r="3347" spans="1:27" x14ac:dyDescent="0.3">
      <c r="A3347" t="s">
        <v>274</v>
      </c>
      <c r="B3347">
        <v>1972582442</v>
      </c>
      <c r="C3347" s="1">
        <v>42581.842685185184</v>
      </c>
      <c r="D3347" t="s">
        <v>19</v>
      </c>
      <c r="E3347">
        <v>3500</v>
      </c>
      <c r="F3347" t="s">
        <v>25</v>
      </c>
      <c r="G3347">
        <v>0.04</v>
      </c>
      <c r="H3347">
        <v>0.03</v>
      </c>
      <c r="I3347">
        <v>6.3E-2</v>
      </c>
      <c r="J3347">
        <v>3531</v>
      </c>
      <c r="K3347">
        <v>4353</v>
      </c>
      <c r="L3347">
        <v>5770</v>
      </c>
      <c r="M3347">
        <v>2729</v>
      </c>
      <c r="N3347">
        <v>2663</v>
      </c>
      <c r="O3347">
        <v>2603</v>
      </c>
      <c r="R3347" t="s">
        <v>275</v>
      </c>
      <c r="S3347">
        <f t="shared" si="156"/>
        <v>850</v>
      </c>
      <c r="T3347">
        <f t="shared" si="158"/>
        <v>1650</v>
      </c>
      <c r="U3347">
        <f t="shared" si="157"/>
        <v>3150</v>
      </c>
      <c r="V3347">
        <v>1139</v>
      </c>
      <c r="W3347">
        <v>166</v>
      </c>
      <c r="X3347">
        <v>3</v>
      </c>
      <c r="Y3347">
        <f>IF(AND($Q3347="hdbd",$P3347=Y$1),1,0)+IF($W3347=$W3346,Y3346,0)</f>
        <v>0</v>
      </c>
      <c r="Z3347">
        <f>IF(AND($Q3347="hdbd",$P3347=Z$1),1,0)+IF($W3347=$W3346,Z3346,0)</f>
        <v>0</v>
      </c>
      <c r="AA3347">
        <f>IF(AND($Q3347="hdbd",$P3347=AA$1),1,0)+IF($W3347=$W3346,AA3346,0)</f>
        <v>0</v>
      </c>
    </row>
    <row r="3348" spans="1:27" x14ac:dyDescent="0.3">
      <c r="A3348" t="s">
        <v>274</v>
      </c>
      <c r="B3348">
        <v>1972582442</v>
      </c>
      <c r="C3348" s="1">
        <v>42581.842685185184</v>
      </c>
      <c r="D3348" t="s">
        <v>23</v>
      </c>
      <c r="E3348">
        <v>3500</v>
      </c>
      <c r="F3348" t="s">
        <v>25</v>
      </c>
      <c r="G3348">
        <v>0.18</v>
      </c>
      <c r="H3348">
        <v>8.1199999999999994E-2</v>
      </c>
      <c r="I3348">
        <v>0.16</v>
      </c>
      <c r="J3348">
        <v>3566</v>
      </c>
      <c r="K3348">
        <v>4901</v>
      </c>
      <c r="L3348">
        <v>5770</v>
      </c>
      <c r="M3348">
        <v>2757</v>
      </c>
      <c r="N3348">
        <v>2688</v>
      </c>
      <c r="O3348">
        <v>2603</v>
      </c>
      <c r="R3348" t="s">
        <v>275</v>
      </c>
      <c r="S3348">
        <f t="shared" si="156"/>
        <v>850</v>
      </c>
      <c r="T3348">
        <f t="shared" si="158"/>
        <v>2250</v>
      </c>
      <c r="U3348">
        <f t="shared" si="157"/>
        <v>3150</v>
      </c>
      <c r="V3348">
        <v>1139</v>
      </c>
      <c r="W3348">
        <v>166</v>
      </c>
      <c r="X3348">
        <v>3</v>
      </c>
      <c r="Y3348">
        <f>IF(AND($Q3348="hdbd",$P3348=Y$1),1,0)+IF($W3348=$W3347,Y3347,0)</f>
        <v>0</v>
      </c>
      <c r="Z3348">
        <f>IF(AND($Q3348="hdbd",$P3348=Z$1),1,0)+IF($W3348=$W3347,Z3347,0)</f>
        <v>0</v>
      </c>
      <c r="AA3348">
        <f>IF(AND($Q3348="hdbd",$P3348=AA$1),1,0)+IF($W3348=$W3347,AA3347,0)</f>
        <v>0</v>
      </c>
    </row>
    <row r="3349" spans="1:27" x14ac:dyDescent="0.3">
      <c r="A3349" t="s">
        <v>274</v>
      </c>
      <c r="B3349">
        <v>1972582442</v>
      </c>
      <c r="C3349" s="1">
        <v>42581.842685185184</v>
      </c>
      <c r="D3349" t="s">
        <v>24</v>
      </c>
      <c r="E3349">
        <v>5000</v>
      </c>
      <c r="F3349" t="s">
        <v>20</v>
      </c>
      <c r="I3349">
        <v>0.1057</v>
      </c>
      <c r="L3349">
        <v>5770</v>
      </c>
      <c r="N3349">
        <v>2621</v>
      </c>
      <c r="O3349">
        <v>2603</v>
      </c>
      <c r="R3349" t="s">
        <v>275</v>
      </c>
      <c r="S3349" t="str">
        <f t="shared" si="156"/>
        <v/>
      </c>
      <c r="T3349" t="str">
        <f t="shared" si="158"/>
        <v/>
      </c>
      <c r="U3349">
        <f t="shared" si="157"/>
        <v>3150</v>
      </c>
      <c r="V3349">
        <v>1139</v>
      </c>
      <c r="W3349">
        <v>166</v>
      </c>
      <c r="X3349">
        <v>3</v>
      </c>
      <c r="Y3349">
        <f>IF(AND($Q3349="hdbd",$P3349=Y$1),1,0)+IF($W3349=$W3348,Y3348,0)</f>
        <v>0</v>
      </c>
      <c r="Z3349">
        <f>IF(AND($Q3349="hdbd",$P3349=Z$1),1,0)+IF($W3349=$W3348,Z3348,0)</f>
        <v>0</v>
      </c>
      <c r="AA3349">
        <f>IF(AND($Q3349="hdbd",$P3349=AA$1),1,0)+IF($W3349=$W3348,AA3348,0)</f>
        <v>0</v>
      </c>
    </row>
    <row r="3350" spans="1:27" x14ac:dyDescent="0.3">
      <c r="A3350" t="s">
        <v>274</v>
      </c>
      <c r="B3350">
        <v>3139129123</v>
      </c>
      <c r="C3350" s="1">
        <v>42581.842766203707</v>
      </c>
      <c r="D3350" t="s">
        <v>19</v>
      </c>
      <c r="E3350">
        <v>2100</v>
      </c>
      <c r="F3350" t="s">
        <v>25</v>
      </c>
      <c r="G3350">
        <v>0.12</v>
      </c>
      <c r="H3350">
        <v>8.1199999999999994E-2</v>
      </c>
      <c r="I3350">
        <v>0.16</v>
      </c>
      <c r="J3350">
        <v>2152</v>
      </c>
      <c r="K3350">
        <v>3218</v>
      </c>
      <c r="L3350">
        <v>3164</v>
      </c>
      <c r="M3350">
        <v>1212</v>
      </c>
      <c r="N3350">
        <v>1291</v>
      </c>
      <c r="O3350">
        <v>1227</v>
      </c>
      <c r="R3350" t="s">
        <v>275</v>
      </c>
      <c r="S3350">
        <f t="shared" si="156"/>
        <v>950</v>
      </c>
      <c r="T3350">
        <f t="shared" si="158"/>
        <v>1950</v>
      </c>
      <c r="U3350">
        <f t="shared" si="157"/>
        <v>1950</v>
      </c>
      <c r="V3350">
        <v>1140</v>
      </c>
      <c r="W3350">
        <v>166</v>
      </c>
      <c r="X3350">
        <v>4</v>
      </c>
      <c r="Y3350">
        <f>IF(AND($Q3350="hdbd",$P3350=Y$1),1,0)+IF($W3350=$W3349,Y3349,0)</f>
        <v>0</v>
      </c>
      <c r="Z3350">
        <f>IF(AND($Q3350="hdbd",$P3350=Z$1),1,0)+IF($W3350=$W3349,Z3349,0)</f>
        <v>0</v>
      </c>
      <c r="AA3350">
        <f>IF(AND($Q3350="hdbd",$P3350=AA$1),1,0)+IF($W3350=$W3349,AA3349,0)</f>
        <v>0</v>
      </c>
    </row>
    <row r="3351" spans="1:27" x14ac:dyDescent="0.3">
      <c r="A3351" t="s">
        <v>274</v>
      </c>
      <c r="B3351">
        <v>3139129123</v>
      </c>
      <c r="C3351" s="1">
        <v>42581.842766203707</v>
      </c>
      <c r="D3351" t="s">
        <v>23</v>
      </c>
      <c r="E3351">
        <v>2000</v>
      </c>
      <c r="F3351" t="s">
        <v>25</v>
      </c>
      <c r="G3351">
        <v>0.04</v>
      </c>
      <c r="H3351">
        <v>0.14530000000000001</v>
      </c>
      <c r="I3351">
        <v>6.3E-2</v>
      </c>
      <c r="J3351">
        <v>2056</v>
      </c>
      <c r="K3351">
        <v>2753</v>
      </c>
      <c r="L3351">
        <v>3164</v>
      </c>
      <c r="M3351">
        <v>1199</v>
      </c>
      <c r="N3351">
        <v>1278</v>
      </c>
      <c r="O3351">
        <v>1227</v>
      </c>
      <c r="R3351" t="s">
        <v>275</v>
      </c>
      <c r="S3351">
        <f t="shared" si="156"/>
        <v>850</v>
      </c>
      <c r="T3351">
        <f t="shared" si="158"/>
        <v>1450</v>
      </c>
      <c r="U3351">
        <f t="shared" si="157"/>
        <v>1950</v>
      </c>
      <c r="V3351">
        <v>1140</v>
      </c>
      <c r="W3351">
        <v>166</v>
      </c>
      <c r="X3351">
        <v>4</v>
      </c>
      <c r="Y3351">
        <f>IF(AND($Q3351="hdbd",$P3351=Y$1),1,0)+IF($W3351=$W3350,Y3350,0)</f>
        <v>0</v>
      </c>
      <c r="Z3351">
        <f>IF(AND($Q3351="hdbd",$P3351=Z$1),1,0)+IF($W3351=$W3350,Z3350,0)</f>
        <v>0</v>
      </c>
      <c r="AA3351">
        <f>IF(AND($Q3351="hdbd",$P3351=AA$1),1,0)+IF($W3351=$W3350,AA3350,0)</f>
        <v>0</v>
      </c>
    </row>
    <row r="3352" spans="1:27" x14ac:dyDescent="0.3">
      <c r="A3352" t="s">
        <v>274</v>
      </c>
      <c r="B3352">
        <v>3139129123</v>
      </c>
      <c r="C3352" s="1">
        <v>42581.842766203707</v>
      </c>
      <c r="D3352" t="s">
        <v>24</v>
      </c>
      <c r="E3352">
        <v>2500</v>
      </c>
      <c r="F3352" t="s">
        <v>26</v>
      </c>
      <c r="H3352">
        <v>5.6800000000000003E-2</v>
      </c>
      <c r="I3352">
        <v>0.25040000000000001</v>
      </c>
      <c r="K3352">
        <v>2510</v>
      </c>
      <c r="L3352">
        <v>3165</v>
      </c>
      <c r="N3352">
        <v>1303</v>
      </c>
      <c r="O3352">
        <v>1227</v>
      </c>
      <c r="R3352" t="s">
        <v>275</v>
      </c>
      <c r="S3352" t="str">
        <f t="shared" si="156"/>
        <v/>
      </c>
      <c r="T3352">
        <f t="shared" si="158"/>
        <v>1250</v>
      </c>
      <c r="U3352">
        <f t="shared" si="157"/>
        <v>1950</v>
      </c>
      <c r="V3352">
        <v>1140</v>
      </c>
      <c r="W3352">
        <v>166</v>
      </c>
      <c r="X3352">
        <v>4</v>
      </c>
      <c r="Y3352">
        <f>IF(AND($Q3352="hdbd",$P3352=Y$1),1,0)+IF($W3352=$W3351,Y3351,0)</f>
        <v>0</v>
      </c>
      <c r="Z3352">
        <f>IF(AND($Q3352="hdbd",$P3352=Z$1),1,0)+IF($W3352=$W3351,Z3351,0)</f>
        <v>0</v>
      </c>
      <c r="AA3352">
        <f>IF(AND($Q3352="hdbd",$P3352=AA$1),1,0)+IF($W3352=$W3351,AA3351,0)</f>
        <v>0</v>
      </c>
    </row>
    <row r="3353" spans="1:27" x14ac:dyDescent="0.3">
      <c r="A3353" t="s">
        <v>274</v>
      </c>
      <c r="B3353">
        <v>4275988339</v>
      </c>
      <c r="C3353" s="1">
        <v>42581.842824074076</v>
      </c>
      <c r="D3353" t="s">
        <v>19</v>
      </c>
      <c r="E3353">
        <v>1600</v>
      </c>
      <c r="F3353" t="s">
        <v>25</v>
      </c>
      <c r="G3353">
        <v>0.04</v>
      </c>
      <c r="H3353">
        <v>0.14530000000000001</v>
      </c>
      <c r="I3353">
        <v>6.3E-2</v>
      </c>
      <c r="J3353">
        <v>1386</v>
      </c>
      <c r="K3353">
        <v>2761</v>
      </c>
      <c r="L3353">
        <v>2818</v>
      </c>
      <c r="M3353">
        <v>993</v>
      </c>
      <c r="N3353">
        <v>898</v>
      </c>
      <c r="O3353">
        <v>793</v>
      </c>
      <c r="R3353" t="s">
        <v>275</v>
      </c>
      <c r="S3353">
        <f t="shared" si="156"/>
        <v>350</v>
      </c>
      <c r="T3353">
        <f t="shared" si="158"/>
        <v>1850</v>
      </c>
      <c r="U3353">
        <f t="shared" si="157"/>
        <v>2050</v>
      </c>
      <c r="V3353">
        <v>1141</v>
      </c>
      <c r="W3353">
        <v>166</v>
      </c>
      <c r="X3353">
        <v>5</v>
      </c>
      <c r="Y3353">
        <f>IF(AND($Q3353="hdbd",$P3353=Y$1),1,0)+IF($W3353=$W3352,Y3352,0)</f>
        <v>0</v>
      </c>
      <c r="Z3353">
        <f>IF(AND($Q3353="hdbd",$P3353=Z$1),1,0)+IF($W3353=$W3352,Z3352,0)</f>
        <v>0</v>
      </c>
      <c r="AA3353">
        <f>IF(AND($Q3353="hdbd",$P3353=AA$1),1,0)+IF($W3353=$W3352,AA3352,0)</f>
        <v>0</v>
      </c>
    </row>
    <row r="3354" spans="1:27" x14ac:dyDescent="0.3">
      <c r="A3354" t="s">
        <v>274</v>
      </c>
      <c r="B3354">
        <v>4275988339</v>
      </c>
      <c r="C3354" s="1">
        <v>42581.842824074076</v>
      </c>
      <c r="D3354" t="s">
        <v>23</v>
      </c>
      <c r="E3354">
        <v>1600</v>
      </c>
      <c r="F3354" t="s">
        <v>25</v>
      </c>
      <c r="G3354">
        <v>0.18</v>
      </c>
      <c r="H3354">
        <v>0.03</v>
      </c>
      <c r="I3354">
        <v>6.3E-2</v>
      </c>
      <c r="J3354">
        <v>1337</v>
      </c>
      <c r="K3354">
        <v>2803</v>
      </c>
      <c r="L3354">
        <v>2818</v>
      </c>
      <c r="M3354">
        <v>972</v>
      </c>
      <c r="N3354">
        <v>880</v>
      </c>
      <c r="O3354">
        <v>793</v>
      </c>
      <c r="R3354" t="s">
        <v>275</v>
      </c>
      <c r="S3354">
        <f t="shared" si="156"/>
        <v>350</v>
      </c>
      <c r="T3354">
        <f t="shared" si="158"/>
        <v>1950</v>
      </c>
      <c r="U3354">
        <f t="shared" si="157"/>
        <v>2050</v>
      </c>
      <c r="V3354">
        <v>1141</v>
      </c>
      <c r="W3354">
        <v>166</v>
      </c>
      <c r="X3354">
        <v>5</v>
      </c>
      <c r="Y3354">
        <f>IF(AND($Q3354="hdbd",$P3354=Y$1),1,0)+IF($W3354=$W3353,Y3353,0)</f>
        <v>0</v>
      </c>
      <c r="Z3354">
        <f>IF(AND($Q3354="hdbd",$P3354=Z$1),1,0)+IF($W3354=$W3353,Z3353,0)</f>
        <v>0</v>
      </c>
      <c r="AA3354">
        <f>IF(AND($Q3354="hdbd",$P3354=AA$1),1,0)+IF($W3354=$W3353,AA3353,0)</f>
        <v>0</v>
      </c>
    </row>
    <row r="3355" spans="1:27" x14ac:dyDescent="0.3">
      <c r="A3355" t="s">
        <v>274</v>
      </c>
      <c r="B3355">
        <v>4275988339</v>
      </c>
      <c r="C3355" s="1">
        <v>42581.842824074076</v>
      </c>
      <c r="D3355" t="s">
        <v>24</v>
      </c>
      <c r="E3355">
        <v>2000</v>
      </c>
      <c r="F3355" t="s">
        <v>26</v>
      </c>
      <c r="H3355">
        <v>5.6800000000000003E-2</v>
      </c>
      <c r="I3355">
        <v>9.0899999999999995E-2</v>
      </c>
      <c r="K3355">
        <v>2090</v>
      </c>
      <c r="L3355">
        <v>2818</v>
      </c>
      <c r="N3355">
        <v>809</v>
      </c>
      <c r="O3355">
        <v>793</v>
      </c>
      <c r="R3355" t="s">
        <v>275</v>
      </c>
      <c r="S3355" t="str">
        <f t="shared" si="156"/>
        <v/>
      </c>
      <c r="T3355">
        <f t="shared" si="158"/>
        <v>1250</v>
      </c>
      <c r="U3355">
        <f t="shared" si="157"/>
        <v>2050</v>
      </c>
      <c r="V3355">
        <v>1141</v>
      </c>
      <c r="W3355">
        <v>166</v>
      </c>
      <c r="X3355">
        <v>5</v>
      </c>
      <c r="Y3355">
        <f>IF(AND($Q3355="hdbd",$P3355=Y$1),1,0)+IF($W3355=$W3354,Y3354,0)</f>
        <v>0</v>
      </c>
      <c r="Z3355">
        <f>IF(AND($Q3355="hdbd",$P3355=Z$1),1,0)+IF($W3355=$W3354,Z3354,0)</f>
        <v>0</v>
      </c>
      <c r="AA3355">
        <f>IF(AND($Q3355="hdbd",$P3355=AA$1),1,0)+IF($W3355=$W3354,AA3354,0)</f>
        <v>0</v>
      </c>
    </row>
    <row r="3356" spans="1:27" x14ac:dyDescent="0.3">
      <c r="A3356" t="s">
        <v>274</v>
      </c>
      <c r="B3356">
        <v>685671309</v>
      </c>
      <c r="C3356" s="1">
        <v>42581.842916666668</v>
      </c>
      <c r="D3356" t="s">
        <v>19</v>
      </c>
      <c r="E3356">
        <v>2700</v>
      </c>
      <c r="F3356" t="s">
        <v>25</v>
      </c>
      <c r="G3356">
        <v>0.12</v>
      </c>
      <c r="H3356">
        <v>8.1199999999999994E-2</v>
      </c>
      <c r="I3356">
        <v>6.3E-2</v>
      </c>
      <c r="J3356">
        <v>2783</v>
      </c>
      <c r="K3356">
        <v>4097</v>
      </c>
      <c r="L3356">
        <v>4155</v>
      </c>
      <c r="M3356">
        <v>1323</v>
      </c>
      <c r="N3356">
        <v>1424</v>
      </c>
      <c r="O3356">
        <v>1353</v>
      </c>
      <c r="R3356" t="s">
        <v>275</v>
      </c>
      <c r="S3356">
        <f t="shared" si="156"/>
        <v>1450</v>
      </c>
      <c r="T3356">
        <f t="shared" si="158"/>
        <v>2650</v>
      </c>
      <c r="U3356">
        <f t="shared" si="157"/>
        <v>2850</v>
      </c>
      <c r="V3356">
        <v>1142</v>
      </c>
      <c r="W3356">
        <v>166</v>
      </c>
      <c r="X3356">
        <v>6</v>
      </c>
      <c r="Y3356">
        <f>IF(AND($Q3356="hdbd",$P3356=Y$1),1,0)+IF($W3356=$W3355,Y3355,0)</f>
        <v>0</v>
      </c>
      <c r="Z3356">
        <f>IF(AND($Q3356="hdbd",$P3356=Z$1),1,0)+IF($W3356=$W3355,Z3355,0)</f>
        <v>0</v>
      </c>
      <c r="AA3356">
        <f>IF(AND($Q3356="hdbd",$P3356=AA$1),1,0)+IF($W3356=$W3355,AA3355,0)</f>
        <v>0</v>
      </c>
    </row>
    <row r="3357" spans="1:27" x14ac:dyDescent="0.3">
      <c r="A3357" t="s">
        <v>274</v>
      </c>
      <c r="B3357">
        <v>685671309</v>
      </c>
      <c r="C3357" s="1">
        <v>42581.842916666668</v>
      </c>
      <c r="D3357" t="s">
        <v>23</v>
      </c>
      <c r="E3357">
        <v>2800</v>
      </c>
      <c r="F3357" t="s">
        <v>25</v>
      </c>
      <c r="G3357">
        <v>0.04</v>
      </c>
      <c r="H3357">
        <v>5.8200000000000002E-2</v>
      </c>
      <c r="I3357">
        <v>6.3E-2</v>
      </c>
      <c r="J3357">
        <v>2799</v>
      </c>
      <c r="K3357">
        <v>4068</v>
      </c>
      <c r="L3357">
        <v>4155</v>
      </c>
      <c r="M3357">
        <v>1337</v>
      </c>
      <c r="N3357">
        <v>1439</v>
      </c>
      <c r="O3357">
        <v>1353</v>
      </c>
      <c r="R3357" t="s">
        <v>275</v>
      </c>
      <c r="S3357">
        <f t="shared" si="156"/>
        <v>1450</v>
      </c>
      <c r="T3357">
        <f t="shared" si="158"/>
        <v>2650</v>
      </c>
      <c r="U3357">
        <f t="shared" si="157"/>
        <v>2850</v>
      </c>
      <c r="V3357">
        <v>1142</v>
      </c>
      <c r="W3357">
        <v>166</v>
      </c>
      <c r="X3357">
        <v>6</v>
      </c>
      <c r="Y3357">
        <f>IF(AND($Q3357="hdbd",$P3357=Y$1),1,0)+IF($W3357=$W3356,Y3356,0)</f>
        <v>0</v>
      </c>
      <c r="Z3357">
        <f>IF(AND($Q3357="hdbd",$P3357=Z$1),1,0)+IF($W3357=$W3356,Z3356,0)</f>
        <v>0</v>
      </c>
      <c r="AA3357">
        <f>IF(AND($Q3357="hdbd",$P3357=AA$1),1,0)+IF($W3357=$W3356,AA3356,0)</f>
        <v>0</v>
      </c>
    </row>
    <row r="3358" spans="1:27" x14ac:dyDescent="0.3">
      <c r="A3358" t="s">
        <v>274</v>
      </c>
      <c r="B3358">
        <v>685671309</v>
      </c>
      <c r="C3358" s="1">
        <v>42581.842916666668</v>
      </c>
      <c r="D3358" t="s">
        <v>24</v>
      </c>
      <c r="E3358">
        <v>3700</v>
      </c>
      <c r="F3358" t="s">
        <v>26</v>
      </c>
      <c r="H3358">
        <v>5.6800000000000003E-2</v>
      </c>
      <c r="I3358">
        <v>9.69E-2</v>
      </c>
      <c r="K3358">
        <v>3743</v>
      </c>
      <c r="L3358">
        <v>4155</v>
      </c>
      <c r="N3358">
        <v>1381</v>
      </c>
      <c r="O3358">
        <v>1353</v>
      </c>
      <c r="R3358" t="s">
        <v>275</v>
      </c>
      <c r="S3358" t="str">
        <f t="shared" si="156"/>
        <v/>
      </c>
      <c r="T3358">
        <f t="shared" si="158"/>
        <v>2350</v>
      </c>
      <c r="U3358">
        <f t="shared" si="157"/>
        <v>2850</v>
      </c>
      <c r="V3358">
        <v>1142</v>
      </c>
      <c r="W3358">
        <v>166</v>
      </c>
      <c r="X3358">
        <v>6</v>
      </c>
      <c r="Y3358">
        <f>IF(AND($Q3358="hdbd",$P3358=Y$1),1,0)+IF($W3358=$W3357,Y3357,0)</f>
        <v>0</v>
      </c>
      <c r="Z3358">
        <f>IF(AND($Q3358="hdbd",$P3358=Z$1),1,0)+IF($W3358=$W3357,Z3357,0)</f>
        <v>0</v>
      </c>
      <c r="AA3358">
        <f>IF(AND($Q3358="hdbd",$P3358=AA$1),1,0)+IF($W3358=$W3357,AA3357,0)</f>
        <v>0</v>
      </c>
    </row>
    <row r="3359" spans="1:27" x14ac:dyDescent="0.3">
      <c r="A3359" t="s">
        <v>274</v>
      </c>
      <c r="B3359">
        <v>2159320835</v>
      </c>
      <c r="C3359" s="1">
        <v>42581.842997685184</v>
      </c>
      <c r="D3359" t="s">
        <v>19</v>
      </c>
      <c r="E3359">
        <v>1800</v>
      </c>
      <c r="F3359" t="s">
        <v>25</v>
      </c>
      <c r="G3359">
        <v>0.12</v>
      </c>
      <c r="H3359">
        <v>8.1199999999999994E-2</v>
      </c>
      <c r="I3359">
        <v>0.16</v>
      </c>
      <c r="J3359">
        <v>1619</v>
      </c>
      <c r="K3359">
        <v>2603</v>
      </c>
      <c r="L3359">
        <v>3215</v>
      </c>
      <c r="M3359">
        <v>674</v>
      </c>
      <c r="N3359">
        <v>787</v>
      </c>
      <c r="O3359">
        <v>690</v>
      </c>
      <c r="R3359" t="s">
        <v>275</v>
      </c>
      <c r="S3359">
        <f t="shared" si="156"/>
        <v>950</v>
      </c>
      <c r="T3359">
        <f t="shared" si="158"/>
        <v>1850</v>
      </c>
      <c r="U3359">
        <f t="shared" si="157"/>
        <v>2550</v>
      </c>
      <c r="V3359">
        <v>1143</v>
      </c>
      <c r="W3359">
        <v>166</v>
      </c>
      <c r="X3359">
        <v>7</v>
      </c>
      <c r="Y3359">
        <f>IF(AND($Q3359="hdbd",$P3359=Y$1),1,0)+IF($W3359=$W3358,Y3358,0)</f>
        <v>0</v>
      </c>
      <c r="Z3359">
        <f>IF(AND($Q3359="hdbd",$P3359=Z$1),1,0)+IF($W3359=$W3358,Z3358,0)</f>
        <v>0</v>
      </c>
      <c r="AA3359">
        <f>IF(AND($Q3359="hdbd",$P3359=AA$1),1,0)+IF($W3359=$W3358,AA3358,0)</f>
        <v>0</v>
      </c>
    </row>
    <row r="3360" spans="1:27" x14ac:dyDescent="0.3">
      <c r="A3360" t="s">
        <v>274</v>
      </c>
      <c r="B3360">
        <v>2159320835</v>
      </c>
      <c r="C3360" s="1">
        <v>42581.842997685184</v>
      </c>
      <c r="D3360" t="s">
        <v>23</v>
      </c>
      <c r="E3360">
        <v>1800</v>
      </c>
      <c r="F3360" t="s">
        <v>25</v>
      </c>
      <c r="G3360">
        <v>0.12</v>
      </c>
      <c r="I3360">
        <v>6.3E-2</v>
      </c>
      <c r="J3360">
        <v>1612</v>
      </c>
      <c r="L3360">
        <v>3215</v>
      </c>
      <c r="M3360">
        <v>636</v>
      </c>
      <c r="N3360">
        <v>751</v>
      </c>
      <c r="O3360">
        <v>690</v>
      </c>
      <c r="R3360" t="s">
        <v>275</v>
      </c>
      <c r="S3360">
        <f t="shared" si="156"/>
        <v>950</v>
      </c>
      <c r="T3360" t="str">
        <f t="shared" si="158"/>
        <v/>
      </c>
      <c r="U3360">
        <f t="shared" si="157"/>
        <v>2550</v>
      </c>
      <c r="V3360">
        <v>1143</v>
      </c>
      <c r="W3360">
        <v>166</v>
      </c>
      <c r="X3360">
        <v>7</v>
      </c>
      <c r="Y3360">
        <f>IF(AND($Q3360="hdbd",$P3360=Y$1),1,0)+IF($W3360=$W3359,Y3359,0)</f>
        <v>0</v>
      </c>
      <c r="Z3360">
        <f>IF(AND($Q3360="hdbd",$P3360=Z$1),1,0)+IF($W3360=$W3359,Z3359,0)</f>
        <v>0</v>
      </c>
      <c r="AA3360">
        <f>IF(AND($Q3360="hdbd",$P3360=AA$1),1,0)+IF($W3360=$W3359,AA3359,0)</f>
        <v>0</v>
      </c>
    </row>
    <row r="3361" spans="1:27" x14ac:dyDescent="0.3">
      <c r="A3361" t="s">
        <v>274</v>
      </c>
      <c r="B3361">
        <v>2159320835</v>
      </c>
      <c r="C3361" s="1">
        <v>42581.842997685184</v>
      </c>
      <c r="D3361" t="s">
        <v>24</v>
      </c>
      <c r="E3361">
        <v>2500</v>
      </c>
      <c r="F3361" t="s">
        <v>26</v>
      </c>
      <c r="H3361">
        <v>0.17580000000000001</v>
      </c>
      <c r="I3361">
        <v>0.1057</v>
      </c>
      <c r="K3361">
        <v>2541</v>
      </c>
      <c r="L3361">
        <v>3215</v>
      </c>
      <c r="N3361">
        <v>736</v>
      </c>
      <c r="O3361">
        <v>690</v>
      </c>
      <c r="R3361" t="s">
        <v>275</v>
      </c>
      <c r="S3361" t="str">
        <f t="shared" si="156"/>
        <v/>
      </c>
      <c r="T3361">
        <f t="shared" si="158"/>
        <v>1850</v>
      </c>
      <c r="U3361">
        <f t="shared" si="157"/>
        <v>2550</v>
      </c>
      <c r="V3361">
        <v>1143</v>
      </c>
      <c r="W3361">
        <v>166</v>
      </c>
      <c r="X3361">
        <v>7</v>
      </c>
      <c r="Y3361">
        <f>IF(AND($Q3361="hdbd",$P3361=Y$1),1,0)+IF($W3361=$W3360,Y3360,0)</f>
        <v>0</v>
      </c>
      <c r="Z3361">
        <f>IF(AND($Q3361="hdbd",$P3361=Z$1),1,0)+IF($W3361=$W3360,Z3360,0)</f>
        <v>0</v>
      </c>
      <c r="AA3361">
        <f>IF(AND($Q3361="hdbd",$P3361=AA$1),1,0)+IF($W3361=$W3360,AA3360,0)</f>
        <v>0</v>
      </c>
    </row>
    <row r="3362" spans="1:27" x14ac:dyDescent="0.3">
      <c r="A3362" t="s">
        <v>274</v>
      </c>
      <c r="B3362">
        <v>584692239</v>
      </c>
      <c r="C3362" s="1">
        <v>42581.843043981484</v>
      </c>
      <c r="D3362" t="s">
        <v>19</v>
      </c>
      <c r="E3362">
        <v>2700</v>
      </c>
      <c r="F3362" t="s">
        <v>25</v>
      </c>
      <c r="G3362">
        <v>0.18</v>
      </c>
      <c r="I3362">
        <v>6.3E-2</v>
      </c>
      <c r="J3362">
        <v>2750</v>
      </c>
      <c r="L3362">
        <v>3220</v>
      </c>
      <c r="M3362">
        <v>780</v>
      </c>
      <c r="N3362">
        <v>918</v>
      </c>
      <c r="O3362">
        <v>849</v>
      </c>
      <c r="R3362" t="s">
        <v>275</v>
      </c>
      <c r="S3362">
        <f t="shared" si="156"/>
        <v>1950</v>
      </c>
      <c r="T3362" t="str">
        <f t="shared" si="158"/>
        <v/>
      </c>
      <c r="U3362">
        <f t="shared" si="157"/>
        <v>2350</v>
      </c>
      <c r="V3362">
        <v>1144</v>
      </c>
      <c r="W3362">
        <v>166</v>
      </c>
      <c r="X3362">
        <v>8</v>
      </c>
      <c r="Y3362">
        <f>IF(AND($Q3362="hdbd",$P3362=Y$1),1,0)+IF($W3362=$W3361,Y3361,0)</f>
        <v>0</v>
      </c>
      <c r="Z3362">
        <f>IF(AND($Q3362="hdbd",$P3362=Z$1),1,0)+IF($W3362=$W3361,Z3361,0)</f>
        <v>0</v>
      </c>
      <c r="AA3362">
        <f>IF(AND($Q3362="hdbd",$P3362=AA$1),1,0)+IF($W3362=$W3361,AA3361,0)</f>
        <v>0</v>
      </c>
    </row>
    <row r="3363" spans="1:27" x14ac:dyDescent="0.3">
      <c r="A3363" t="s">
        <v>274</v>
      </c>
      <c r="B3363">
        <v>584692239</v>
      </c>
      <c r="C3363" s="1">
        <v>42581.843043981484</v>
      </c>
      <c r="D3363" t="s">
        <v>23</v>
      </c>
      <c r="E3363">
        <v>2700</v>
      </c>
      <c r="F3363" t="s">
        <v>25</v>
      </c>
      <c r="G3363">
        <v>0.04</v>
      </c>
      <c r="H3363">
        <v>8.7099999999999997E-2</v>
      </c>
      <c r="I3363">
        <v>0.16</v>
      </c>
      <c r="J3363">
        <v>2738</v>
      </c>
      <c r="K3363">
        <v>2766</v>
      </c>
      <c r="L3363">
        <v>3220</v>
      </c>
      <c r="M3363">
        <v>805</v>
      </c>
      <c r="N3363">
        <v>939</v>
      </c>
      <c r="O3363">
        <v>849</v>
      </c>
      <c r="R3363" t="s">
        <v>275</v>
      </c>
      <c r="S3363">
        <f t="shared" si="156"/>
        <v>1950</v>
      </c>
      <c r="T3363">
        <f t="shared" si="158"/>
        <v>1850</v>
      </c>
      <c r="U3363">
        <f t="shared" si="157"/>
        <v>2350</v>
      </c>
      <c r="V3363">
        <v>1144</v>
      </c>
      <c r="W3363">
        <v>166</v>
      </c>
      <c r="X3363">
        <v>8</v>
      </c>
      <c r="Y3363">
        <f>IF(AND($Q3363="hdbd",$P3363=Y$1),1,0)+IF($W3363=$W3362,Y3362,0)</f>
        <v>0</v>
      </c>
      <c r="Z3363">
        <f>IF(AND($Q3363="hdbd",$P3363=Z$1),1,0)+IF($W3363=$W3362,Z3362,0)</f>
        <v>0</v>
      </c>
      <c r="AA3363">
        <f>IF(AND($Q3363="hdbd",$P3363=AA$1),1,0)+IF($W3363=$W3362,AA3362,0)</f>
        <v>0</v>
      </c>
    </row>
    <row r="3364" spans="1:27" x14ac:dyDescent="0.3">
      <c r="A3364" t="s">
        <v>274</v>
      </c>
      <c r="B3364">
        <v>584692239</v>
      </c>
      <c r="C3364" s="1">
        <v>42581.843043981484</v>
      </c>
      <c r="D3364" t="s">
        <v>24</v>
      </c>
      <c r="E3364">
        <v>2800</v>
      </c>
      <c r="F3364" t="s">
        <v>26</v>
      </c>
      <c r="H3364">
        <v>0.17580000000000001</v>
      </c>
      <c r="I3364">
        <v>9.9099999999999994E-2</v>
      </c>
      <c r="K3364">
        <v>2814</v>
      </c>
      <c r="L3364">
        <v>3220</v>
      </c>
      <c r="N3364">
        <v>978</v>
      </c>
      <c r="O3364">
        <v>849</v>
      </c>
      <c r="R3364" t="s">
        <v>275</v>
      </c>
      <c r="S3364" t="str">
        <f t="shared" si="156"/>
        <v/>
      </c>
      <c r="T3364">
        <f t="shared" si="158"/>
        <v>1850</v>
      </c>
      <c r="U3364">
        <f t="shared" si="157"/>
        <v>2350</v>
      </c>
      <c r="V3364">
        <v>1144</v>
      </c>
      <c r="W3364">
        <v>166</v>
      </c>
      <c r="X3364">
        <v>8</v>
      </c>
      <c r="Y3364">
        <f>IF(AND($Q3364="hdbd",$P3364=Y$1),1,0)+IF($W3364=$W3363,Y3363,0)</f>
        <v>0</v>
      </c>
      <c r="Z3364">
        <f>IF(AND($Q3364="hdbd",$P3364=Z$1),1,0)+IF($W3364=$W3363,Z3363,0)</f>
        <v>0</v>
      </c>
      <c r="AA3364">
        <f>IF(AND($Q3364="hdbd",$P3364=AA$1),1,0)+IF($W3364=$W3363,AA3363,0)</f>
        <v>0</v>
      </c>
    </row>
    <row r="3365" spans="1:27" x14ac:dyDescent="0.3">
      <c r="A3365" t="s">
        <v>274</v>
      </c>
      <c r="B3365">
        <v>843696580</v>
      </c>
      <c r="C3365" s="1">
        <v>42581.843124999999</v>
      </c>
      <c r="D3365" t="s">
        <v>19</v>
      </c>
      <c r="E3365">
        <v>3900</v>
      </c>
      <c r="F3365" t="s">
        <v>25</v>
      </c>
      <c r="G3365">
        <v>0.12</v>
      </c>
      <c r="I3365">
        <v>0.16</v>
      </c>
      <c r="J3365">
        <v>3944</v>
      </c>
      <c r="L3365">
        <v>4465</v>
      </c>
      <c r="M3365">
        <v>790</v>
      </c>
      <c r="N3365">
        <v>944</v>
      </c>
      <c r="O3365">
        <v>810</v>
      </c>
      <c r="R3365" t="s">
        <v>275</v>
      </c>
      <c r="S3365">
        <f t="shared" si="156"/>
        <v>3150</v>
      </c>
      <c r="T3365" t="str">
        <f t="shared" si="158"/>
        <v/>
      </c>
      <c r="U3365">
        <f t="shared" si="157"/>
        <v>3650</v>
      </c>
      <c r="V3365">
        <v>1145</v>
      </c>
      <c r="W3365">
        <v>166</v>
      </c>
      <c r="X3365">
        <v>9</v>
      </c>
      <c r="Y3365">
        <f>IF(AND($Q3365="hdbd",$P3365=Y$1),1,0)+IF($W3365=$W3364,Y3364,0)</f>
        <v>0</v>
      </c>
      <c r="Z3365">
        <f>IF(AND($Q3365="hdbd",$P3365=Z$1),1,0)+IF($W3365=$W3364,Z3364,0)</f>
        <v>0</v>
      </c>
      <c r="AA3365">
        <f>IF(AND($Q3365="hdbd",$P3365=AA$1),1,0)+IF($W3365=$W3364,AA3364,0)</f>
        <v>0</v>
      </c>
    </row>
    <row r="3366" spans="1:27" x14ac:dyDescent="0.3">
      <c r="A3366" t="s">
        <v>274</v>
      </c>
      <c r="B3366">
        <v>843696580</v>
      </c>
      <c r="C3366" s="1">
        <v>42581.843124999999</v>
      </c>
      <c r="D3366" t="s">
        <v>23</v>
      </c>
      <c r="E3366">
        <v>2800</v>
      </c>
      <c r="F3366" t="s">
        <v>25</v>
      </c>
      <c r="G3366">
        <v>0.04</v>
      </c>
      <c r="H3366">
        <v>3.56E-2</v>
      </c>
      <c r="I3366">
        <v>0.16</v>
      </c>
      <c r="J3366">
        <v>2859</v>
      </c>
      <c r="K3366">
        <v>4089</v>
      </c>
      <c r="L3366">
        <v>4465</v>
      </c>
      <c r="M3366">
        <v>694</v>
      </c>
      <c r="N3366">
        <v>831</v>
      </c>
      <c r="O3366">
        <v>810</v>
      </c>
      <c r="R3366" t="s">
        <v>275</v>
      </c>
      <c r="S3366">
        <f t="shared" si="156"/>
        <v>2150</v>
      </c>
      <c r="T3366">
        <f t="shared" si="158"/>
        <v>3250</v>
      </c>
      <c r="U3366">
        <f t="shared" si="157"/>
        <v>3650</v>
      </c>
      <c r="V3366">
        <v>1145</v>
      </c>
      <c r="W3366">
        <v>166</v>
      </c>
      <c r="X3366">
        <v>9</v>
      </c>
      <c r="Y3366">
        <f>IF(AND($Q3366="hdbd",$P3366=Y$1),1,0)+IF($W3366=$W3365,Y3365,0)</f>
        <v>0</v>
      </c>
      <c r="Z3366">
        <f>IF(AND($Q3366="hdbd",$P3366=Z$1),1,0)+IF($W3366=$W3365,Z3365,0)</f>
        <v>0</v>
      </c>
      <c r="AA3366">
        <f>IF(AND($Q3366="hdbd",$P3366=AA$1),1,0)+IF($W3366=$W3365,AA3365,0)</f>
        <v>0</v>
      </c>
    </row>
    <row r="3367" spans="1:27" x14ac:dyDescent="0.3">
      <c r="A3367" t="s">
        <v>274</v>
      </c>
      <c r="B3367">
        <v>843696580</v>
      </c>
      <c r="C3367" s="1">
        <v>42581.843124999999</v>
      </c>
      <c r="D3367" t="s">
        <v>24</v>
      </c>
      <c r="E3367">
        <v>4100</v>
      </c>
      <c r="F3367" t="s">
        <v>26</v>
      </c>
      <c r="H3367">
        <v>0.1618</v>
      </c>
      <c r="I3367">
        <v>0.108</v>
      </c>
      <c r="K3367">
        <v>4160</v>
      </c>
      <c r="L3367">
        <v>4465</v>
      </c>
      <c r="N3367">
        <v>852</v>
      </c>
      <c r="O3367">
        <v>810</v>
      </c>
      <c r="R3367" t="s">
        <v>275</v>
      </c>
      <c r="S3367" t="str">
        <f t="shared" si="156"/>
        <v/>
      </c>
      <c r="T3367">
        <f t="shared" si="158"/>
        <v>3350</v>
      </c>
      <c r="U3367">
        <f t="shared" si="157"/>
        <v>3650</v>
      </c>
      <c r="V3367">
        <v>1145</v>
      </c>
      <c r="W3367">
        <v>166</v>
      </c>
      <c r="X3367">
        <v>9</v>
      </c>
      <c r="Y3367">
        <f>IF(AND($Q3367="hdbd",$P3367=Y$1),1,0)+IF($W3367=$W3366,Y3366,0)</f>
        <v>0</v>
      </c>
      <c r="Z3367">
        <f>IF(AND($Q3367="hdbd",$P3367=Z$1),1,0)+IF($W3367=$W3366,Z3366,0)</f>
        <v>0</v>
      </c>
      <c r="AA3367">
        <f>IF(AND($Q3367="hdbd",$P3367=AA$1),1,0)+IF($W3367=$W3366,AA3366,0)</f>
        <v>0</v>
      </c>
    </row>
    <row r="3368" spans="1:27" x14ac:dyDescent="0.3">
      <c r="A3368" t="s">
        <v>274</v>
      </c>
      <c r="B3368">
        <v>3684950410</v>
      </c>
      <c r="C3368" s="1">
        <v>42581.843194444446</v>
      </c>
      <c r="D3368" t="s">
        <v>19</v>
      </c>
      <c r="E3368">
        <v>1600</v>
      </c>
      <c r="F3368" t="s">
        <v>25</v>
      </c>
      <c r="G3368">
        <v>0.04</v>
      </c>
      <c r="H3368">
        <v>8.7099999999999997E-2</v>
      </c>
      <c r="I3368">
        <v>6.3E-2</v>
      </c>
      <c r="J3368">
        <v>1344</v>
      </c>
      <c r="K3368">
        <v>2775</v>
      </c>
      <c r="L3368">
        <v>3100</v>
      </c>
      <c r="M3368">
        <v>921</v>
      </c>
      <c r="N3368">
        <v>1060</v>
      </c>
      <c r="O3368">
        <v>1035</v>
      </c>
      <c r="R3368" t="s">
        <v>275</v>
      </c>
      <c r="S3368">
        <f t="shared" si="156"/>
        <v>450</v>
      </c>
      <c r="T3368">
        <f t="shared" si="158"/>
        <v>1750</v>
      </c>
      <c r="U3368">
        <f t="shared" si="157"/>
        <v>2050</v>
      </c>
      <c r="V3368">
        <v>1146</v>
      </c>
      <c r="W3368">
        <v>166</v>
      </c>
      <c r="X3368">
        <v>10</v>
      </c>
      <c r="Y3368">
        <f>IF(AND($Q3368="hdbd",$P3368=Y$1),1,0)+IF($W3368=$W3367,Y3367,0)</f>
        <v>0</v>
      </c>
      <c r="Z3368">
        <f>IF(AND($Q3368="hdbd",$P3368=Z$1),1,0)+IF($W3368=$W3367,Z3367,0)</f>
        <v>0</v>
      </c>
      <c r="AA3368">
        <f>IF(AND($Q3368="hdbd",$P3368=AA$1),1,0)+IF($W3368=$W3367,AA3367,0)</f>
        <v>0</v>
      </c>
    </row>
    <row r="3369" spans="1:27" x14ac:dyDescent="0.3">
      <c r="A3369" t="s">
        <v>274</v>
      </c>
      <c r="B3369">
        <v>3684950410</v>
      </c>
      <c r="C3369" s="1">
        <v>42581.843194444446</v>
      </c>
      <c r="D3369" t="s">
        <v>23</v>
      </c>
      <c r="E3369">
        <v>1600</v>
      </c>
      <c r="F3369" t="s">
        <v>25</v>
      </c>
      <c r="G3369">
        <v>0.12</v>
      </c>
      <c r="H3369">
        <v>0.14530000000000001</v>
      </c>
      <c r="I3369">
        <v>6.3E-2</v>
      </c>
      <c r="J3369">
        <v>1430</v>
      </c>
      <c r="K3369">
        <v>2788</v>
      </c>
      <c r="L3369">
        <v>3100</v>
      </c>
      <c r="M3369">
        <v>970</v>
      </c>
      <c r="N3369">
        <v>1102</v>
      </c>
      <c r="O3369">
        <v>1035</v>
      </c>
      <c r="R3369" t="s">
        <v>275</v>
      </c>
      <c r="S3369">
        <f t="shared" si="156"/>
        <v>450</v>
      </c>
      <c r="T3369">
        <f t="shared" si="158"/>
        <v>1650</v>
      </c>
      <c r="U3369">
        <f t="shared" si="157"/>
        <v>2050</v>
      </c>
      <c r="V3369">
        <v>1146</v>
      </c>
      <c r="W3369">
        <v>166</v>
      </c>
      <c r="X3369">
        <v>10</v>
      </c>
      <c r="Y3369">
        <f>IF(AND($Q3369="hdbd",$P3369=Y$1),1,0)+IF($W3369=$W3368,Y3368,0)</f>
        <v>0</v>
      </c>
      <c r="Z3369">
        <f>IF(AND($Q3369="hdbd",$P3369=Z$1),1,0)+IF($W3369=$W3368,Z3368,0)</f>
        <v>0</v>
      </c>
      <c r="AA3369">
        <f>IF(AND($Q3369="hdbd",$P3369=AA$1),1,0)+IF($W3369=$W3368,AA3368,0)</f>
        <v>0</v>
      </c>
    </row>
    <row r="3370" spans="1:27" x14ac:dyDescent="0.3">
      <c r="A3370" t="s">
        <v>274</v>
      </c>
      <c r="B3370">
        <v>3684950410</v>
      </c>
      <c r="C3370" s="1">
        <v>42581.843194444446</v>
      </c>
      <c r="D3370" t="s">
        <v>24</v>
      </c>
      <c r="E3370">
        <v>2700</v>
      </c>
      <c r="F3370" t="s">
        <v>26</v>
      </c>
      <c r="H3370">
        <v>5.6800000000000003E-2</v>
      </c>
      <c r="I3370">
        <v>9.9099999999999994E-2</v>
      </c>
      <c r="K3370">
        <v>2773</v>
      </c>
      <c r="L3370">
        <v>3100</v>
      </c>
      <c r="N3370">
        <v>1144</v>
      </c>
      <c r="O3370">
        <v>1035</v>
      </c>
      <c r="R3370" t="s">
        <v>275</v>
      </c>
      <c r="S3370" t="str">
        <f t="shared" si="156"/>
        <v/>
      </c>
      <c r="T3370">
        <f t="shared" si="158"/>
        <v>1650</v>
      </c>
      <c r="U3370">
        <f t="shared" si="157"/>
        <v>2050</v>
      </c>
      <c r="V3370">
        <v>1146</v>
      </c>
      <c r="W3370">
        <v>166</v>
      </c>
      <c r="X3370">
        <v>10</v>
      </c>
      <c r="Y3370">
        <f>IF(AND($Q3370="hdbd",$P3370=Y$1),1,0)+IF($W3370=$W3369,Y3369,0)</f>
        <v>0</v>
      </c>
      <c r="Z3370">
        <f>IF(AND($Q3370="hdbd",$P3370=Z$1),1,0)+IF($W3370=$W3369,Z3369,0)</f>
        <v>0</v>
      </c>
      <c r="AA3370">
        <f>IF(AND($Q3370="hdbd",$P3370=AA$1),1,0)+IF($W3370=$W3369,AA3369,0)</f>
        <v>0</v>
      </c>
    </row>
    <row r="3371" spans="1:27" x14ac:dyDescent="0.3">
      <c r="A3371" t="s">
        <v>274</v>
      </c>
      <c r="B3371">
        <v>334034822</v>
      </c>
      <c r="C3371" s="1">
        <v>42581.843252314815</v>
      </c>
      <c r="D3371" t="s">
        <v>19</v>
      </c>
      <c r="E3371">
        <v>2400</v>
      </c>
      <c r="F3371" t="s">
        <v>25</v>
      </c>
      <c r="G3371">
        <v>0.18</v>
      </c>
      <c r="I3371">
        <v>6.3E-2</v>
      </c>
      <c r="J3371">
        <v>2457</v>
      </c>
      <c r="L3371">
        <v>4576</v>
      </c>
      <c r="M3371">
        <v>1345</v>
      </c>
      <c r="N3371">
        <v>1481</v>
      </c>
      <c r="O3371">
        <v>1402</v>
      </c>
      <c r="R3371" t="s">
        <v>275</v>
      </c>
      <c r="S3371">
        <f t="shared" si="156"/>
        <v>1150</v>
      </c>
      <c r="T3371" t="str">
        <f t="shared" si="158"/>
        <v/>
      </c>
      <c r="U3371">
        <f t="shared" si="157"/>
        <v>3150</v>
      </c>
      <c r="V3371">
        <v>1147</v>
      </c>
      <c r="W3371">
        <v>166</v>
      </c>
      <c r="X3371">
        <v>11</v>
      </c>
      <c r="Y3371">
        <f>IF(AND($Q3371="hdbd",$P3371=Y$1),1,0)+IF($W3371=$W3370,Y3370,0)</f>
        <v>0</v>
      </c>
      <c r="Z3371">
        <f>IF(AND($Q3371="hdbd",$P3371=Z$1),1,0)+IF($W3371=$W3370,Z3370,0)</f>
        <v>0</v>
      </c>
      <c r="AA3371">
        <f>IF(AND($Q3371="hdbd",$P3371=AA$1),1,0)+IF($W3371=$W3370,AA3370,0)</f>
        <v>0</v>
      </c>
    </row>
    <row r="3372" spans="1:27" x14ac:dyDescent="0.3">
      <c r="A3372" t="s">
        <v>274</v>
      </c>
      <c r="B3372">
        <v>334034822</v>
      </c>
      <c r="C3372" s="1">
        <v>42581.843252314815</v>
      </c>
      <c r="D3372" t="s">
        <v>23</v>
      </c>
      <c r="E3372">
        <v>4300</v>
      </c>
      <c r="F3372" t="s">
        <v>26</v>
      </c>
      <c r="H3372">
        <v>0.14530000000000001</v>
      </c>
      <c r="I3372">
        <v>0.16</v>
      </c>
      <c r="J3372">
        <v>2265</v>
      </c>
      <c r="K3372">
        <v>4357</v>
      </c>
      <c r="L3372">
        <v>4576</v>
      </c>
      <c r="M3372">
        <v>1302</v>
      </c>
      <c r="N3372">
        <v>1446</v>
      </c>
      <c r="O3372">
        <v>1402</v>
      </c>
      <c r="R3372" t="s">
        <v>275</v>
      </c>
      <c r="S3372">
        <f t="shared" si="156"/>
        <v>950</v>
      </c>
      <c r="T3372">
        <f t="shared" si="158"/>
        <v>2950</v>
      </c>
      <c r="U3372">
        <f t="shared" si="157"/>
        <v>3150</v>
      </c>
      <c r="V3372">
        <v>1147</v>
      </c>
      <c r="W3372">
        <v>166</v>
      </c>
      <c r="X3372">
        <v>11</v>
      </c>
      <c r="Y3372">
        <f>IF(AND($Q3372="hdbd",$P3372=Y$1),1,0)+IF($W3372=$W3371,Y3371,0)</f>
        <v>0</v>
      </c>
      <c r="Z3372">
        <f>IF(AND($Q3372="hdbd",$P3372=Z$1),1,0)+IF($W3372=$W3371,Z3371,0)</f>
        <v>0</v>
      </c>
      <c r="AA3372">
        <f>IF(AND($Q3372="hdbd",$P3372=AA$1),1,0)+IF($W3372=$W3371,AA3371,0)</f>
        <v>0</v>
      </c>
    </row>
    <row r="3373" spans="1:27" x14ac:dyDescent="0.3">
      <c r="A3373" t="s">
        <v>274</v>
      </c>
      <c r="B3373">
        <v>334034822</v>
      </c>
      <c r="C3373" s="1">
        <v>42581.843252314815</v>
      </c>
      <c r="D3373" t="s">
        <v>24</v>
      </c>
      <c r="E3373">
        <v>3800</v>
      </c>
      <c r="F3373" t="s">
        <v>26</v>
      </c>
      <c r="H3373">
        <v>5.6800000000000003E-2</v>
      </c>
      <c r="I3373">
        <v>0.78</v>
      </c>
      <c r="K3373">
        <v>3810</v>
      </c>
      <c r="L3373">
        <v>4576</v>
      </c>
      <c r="N3373">
        <v>1517</v>
      </c>
      <c r="O3373">
        <v>1402</v>
      </c>
      <c r="R3373" t="s">
        <v>275</v>
      </c>
      <c r="S3373" t="str">
        <f t="shared" si="156"/>
        <v/>
      </c>
      <c r="T3373">
        <f t="shared" si="158"/>
        <v>2250</v>
      </c>
      <c r="U3373">
        <f t="shared" si="157"/>
        <v>3150</v>
      </c>
      <c r="V3373">
        <v>1147</v>
      </c>
      <c r="W3373">
        <v>166</v>
      </c>
      <c r="X3373">
        <v>11</v>
      </c>
      <c r="Y3373">
        <f>IF(AND($Q3373="hdbd",$P3373=Y$1),1,0)+IF($W3373=$W3372,Y3372,0)</f>
        <v>0</v>
      </c>
      <c r="Z3373">
        <f>IF(AND($Q3373="hdbd",$P3373=Z$1),1,0)+IF($W3373=$W3372,Z3372,0)</f>
        <v>0</v>
      </c>
      <c r="AA3373">
        <f>IF(AND($Q3373="hdbd",$P3373=AA$1),1,0)+IF($W3373=$W3372,AA3372,0)</f>
        <v>0</v>
      </c>
    </row>
    <row r="3374" spans="1:27" x14ac:dyDescent="0.3">
      <c r="A3374" t="s">
        <v>274</v>
      </c>
      <c r="B3374">
        <v>1602226561</v>
      </c>
      <c r="C3374" s="1">
        <v>42581.843321759261</v>
      </c>
      <c r="D3374" t="s">
        <v>19</v>
      </c>
      <c r="E3374">
        <v>2700</v>
      </c>
      <c r="F3374" t="s">
        <v>26</v>
      </c>
      <c r="H3374">
        <v>5.8200000000000002E-2</v>
      </c>
      <c r="I3374">
        <v>6.3E-2</v>
      </c>
      <c r="J3374">
        <v>1687</v>
      </c>
      <c r="K3374">
        <v>2723</v>
      </c>
      <c r="L3374">
        <v>3113</v>
      </c>
      <c r="M3374">
        <v>1378</v>
      </c>
      <c r="N3374">
        <v>1512</v>
      </c>
      <c r="O3374">
        <v>1433</v>
      </c>
      <c r="R3374" t="s">
        <v>275</v>
      </c>
      <c r="S3374">
        <f t="shared" si="156"/>
        <v>350</v>
      </c>
      <c r="T3374">
        <f t="shared" si="158"/>
        <v>1250</v>
      </c>
      <c r="U3374">
        <f t="shared" si="157"/>
        <v>1650</v>
      </c>
      <c r="V3374">
        <v>1148</v>
      </c>
      <c r="W3374">
        <v>166</v>
      </c>
      <c r="X3374">
        <v>12</v>
      </c>
      <c r="Y3374">
        <f>IF(AND($Q3374="hdbd",$P3374=Y$1),1,0)+IF($W3374=$W3373,Y3373,0)</f>
        <v>0</v>
      </c>
      <c r="Z3374">
        <f>IF(AND($Q3374="hdbd",$P3374=Z$1),1,0)+IF($W3374=$W3373,Z3373,0)</f>
        <v>0</v>
      </c>
      <c r="AA3374">
        <f>IF(AND($Q3374="hdbd",$P3374=AA$1),1,0)+IF($W3374=$W3373,AA3373,0)</f>
        <v>0</v>
      </c>
    </row>
    <row r="3375" spans="1:27" x14ac:dyDescent="0.3">
      <c r="A3375" t="s">
        <v>274</v>
      </c>
      <c r="B3375">
        <v>1602226561</v>
      </c>
      <c r="C3375" s="1">
        <v>42581.843321759261</v>
      </c>
      <c r="D3375" t="s">
        <v>23</v>
      </c>
      <c r="E3375">
        <v>1700</v>
      </c>
      <c r="F3375" t="s">
        <v>25</v>
      </c>
      <c r="G3375">
        <v>0.04</v>
      </c>
      <c r="H3375">
        <v>8.7099999999999997E-2</v>
      </c>
      <c r="I3375">
        <v>6.3E-2</v>
      </c>
      <c r="J3375">
        <v>1704</v>
      </c>
      <c r="K3375">
        <v>2959</v>
      </c>
      <c r="L3375">
        <v>3113</v>
      </c>
      <c r="M3375">
        <v>1328</v>
      </c>
      <c r="N3375">
        <v>1474</v>
      </c>
      <c r="O3375">
        <v>1433</v>
      </c>
      <c r="R3375" t="s">
        <v>275</v>
      </c>
      <c r="S3375">
        <f t="shared" si="156"/>
        <v>350</v>
      </c>
      <c r="T3375">
        <f t="shared" si="158"/>
        <v>1450</v>
      </c>
      <c r="U3375">
        <f t="shared" si="157"/>
        <v>1650</v>
      </c>
      <c r="V3375">
        <v>1148</v>
      </c>
      <c r="W3375">
        <v>166</v>
      </c>
      <c r="X3375">
        <v>12</v>
      </c>
      <c r="Y3375">
        <f>IF(AND($Q3375="hdbd",$P3375=Y$1),1,0)+IF($W3375=$W3374,Y3374,0)</f>
        <v>0</v>
      </c>
      <c r="Z3375">
        <f>IF(AND($Q3375="hdbd",$P3375=Z$1),1,0)+IF($W3375=$W3374,Z3374,0)</f>
        <v>0</v>
      </c>
      <c r="AA3375">
        <f>IF(AND($Q3375="hdbd",$P3375=AA$1),1,0)+IF($W3375=$W3374,AA3374,0)</f>
        <v>0</v>
      </c>
    </row>
    <row r="3376" spans="1:27" x14ac:dyDescent="0.3">
      <c r="A3376" t="s">
        <v>274</v>
      </c>
      <c r="B3376">
        <v>1602226561</v>
      </c>
      <c r="C3376" s="1">
        <v>42581.843321759261</v>
      </c>
      <c r="D3376" t="s">
        <v>24</v>
      </c>
      <c r="E3376">
        <v>2700</v>
      </c>
      <c r="F3376" t="s">
        <v>26</v>
      </c>
      <c r="H3376">
        <v>0.03</v>
      </c>
      <c r="I3376">
        <v>9.9099999999999994E-2</v>
      </c>
      <c r="K3376">
        <v>2737</v>
      </c>
      <c r="L3376">
        <v>3113</v>
      </c>
      <c r="N3376">
        <v>1532</v>
      </c>
      <c r="O3376">
        <v>1433</v>
      </c>
      <c r="R3376" t="s">
        <v>275</v>
      </c>
      <c r="S3376" t="str">
        <f t="shared" si="156"/>
        <v/>
      </c>
      <c r="T3376">
        <f t="shared" si="158"/>
        <v>1250</v>
      </c>
      <c r="U3376">
        <f t="shared" si="157"/>
        <v>1650</v>
      </c>
      <c r="V3376">
        <v>1148</v>
      </c>
      <c r="W3376">
        <v>166</v>
      </c>
      <c r="X3376">
        <v>12</v>
      </c>
      <c r="Y3376">
        <f>IF(AND($Q3376="hdbd",$P3376=Y$1),1,0)+IF($W3376=$W3375,Y3375,0)</f>
        <v>0</v>
      </c>
      <c r="Z3376">
        <f>IF(AND($Q3376="hdbd",$P3376=Z$1),1,0)+IF($W3376=$W3375,Z3375,0)</f>
        <v>0</v>
      </c>
      <c r="AA3376">
        <f>IF(AND($Q3376="hdbd",$P3376=AA$1),1,0)+IF($W3376=$W3375,AA3375,0)</f>
        <v>0</v>
      </c>
    </row>
    <row r="3377" spans="1:27" x14ac:dyDescent="0.3">
      <c r="A3377" t="s">
        <v>274</v>
      </c>
      <c r="B3377">
        <v>4134543397</v>
      </c>
      <c r="C3377" s="1">
        <v>42581.84337962963</v>
      </c>
      <c r="D3377" t="s">
        <v>19</v>
      </c>
      <c r="E3377">
        <v>2600</v>
      </c>
      <c r="F3377" t="s">
        <v>25</v>
      </c>
      <c r="G3377">
        <v>0.12</v>
      </c>
      <c r="H3377">
        <v>0.1046</v>
      </c>
      <c r="I3377">
        <v>6.3E-2</v>
      </c>
      <c r="J3377">
        <v>2687</v>
      </c>
      <c r="K3377">
        <v>4000</v>
      </c>
      <c r="L3377">
        <v>4265</v>
      </c>
      <c r="M3377">
        <v>904</v>
      </c>
      <c r="N3377">
        <v>1049</v>
      </c>
      <c r="O3377">
        <v>1002</v>
      </c>
      <c r="R3377" t="s">
        <v>275</v>
      </c>
      <c r="S3377">
        <f t="shared" si="156"/>
        <v>1750</v>
      </c>
      <c r="T3377">
        <f t="shared" si="158"/>
        <v>2950</v>
      </c>
      <c r="U3377">
        <f t="shared" si="157"/>
        <v>3250</v>
      </c>
      <c r="V3377">
        <v>1149</v>
      </c>
      <c r="W3377">
        <v>166</v>
      </c>
      <c r="X3377">
        <v>13</v>
      </c>
      <c r="Y3377">
        <f>IF(AND($Q3377="hdbd",$P3377=Y$1),1,0)+IF($W3377=$W3376,Y3376,0)</f>
        <v>0</v>
      </c>
      <c r="Z3377">
        <f>IF(AND($Q3377="hdbd",$P3377=Z$1),1,0)+IF($W3377=$W3376,Z3376,0)</f>
        <v>0</v>
      </c>
      <c r="AA3377">
        <f>IF(AND($Q3377="hdbd",$P3377=AA$1),1,0)+IF($W3377=$W3376,AA3376,0)</f>
        <v>0</v>
      </c>
    </row>
    <row r="3378" spans="1:27" x14ac:dyDescent="0.3">
      <c r="A3378" t="s">
        <v>274</v>
      </c>
      <c r="B3378">
        <v>4134543397</v>
      </c>
      <c r="C3378" s="1">
        <v>42581.84337962963</v>
      </c>
      <c r="D3378" t="s">
        <v>23</v>
      </c>
      <c r="E3378">
        <v>2600</v>
      </c>
      <c r="F3378" t="s">
        <v>25</v>
      </c>
      <c r="G3378">
        <v>0.04</v>
      </c>
      <c r="H3378">
        <v>8.1199999999999994E-2</v>
      </c>
      <c r="I3378">
        <v>6.3E-2</v>
      </c>
      <c r="J3378">
        <v>2691</v>
      </c>
      <c r="K3378">
        <v>6108</v>
      </c>
      <c r="L3378">
        <v>4265</v>
      </c>
      <c r="M3378">
        <v>979</v>
      </c>
      <c r="N3378">
        <v>1168</v>
      </c>
      <c r="O3378">
        <v>1002</v>
      </c>
      <c r="R3378" t="s">
        <v>275</v>
      </c>
      <c r="S3378">
        <f t="shared" si="156"/>
        <v>1750</v>
      </c>
      <c r="T3378">
        <f t="shared" si="158"/>
        <v>4950</v>
      </c>
      <c r="U3378">
        <f t="shared" si="157"/>
        <v>3250</v>
      </c>
      <c r="V3378">
        <v>1149</v>
      </c>
      <c r="W3378">
        <v>166</v>
      </c>
      <c r="X3378">
        <v>13</v>
      </c>
      <c r="Y3378">
        <f>IF(AND($Q3378="hdbd",$P3378=Y$1),1,0)+IF($W3378=$W3377,Y3377,0)</f>
        <v>0</v>
      </c>
      <c r="Z3378">
        <f>IF(AND($Q3378="hdbd",$P3378=Z$1),1,0)+IF($W3378=$W3377,Z3377,0)</f>
        <v>0</v>
      </c>
      <c r="AA3378">
        <f>IF(AND($Q3378="hdbd",$P3378=AA$1),1,0)+IF($W3378=$W3377,AA3377,0)</f>
        <v>0</v>
      </c>
    </row>
    <row r="3379" spans="1:27" x14ac:dyDescent="0.3">
      <c r="A3379" t="s">
        <v>274</v>
      </c>
      <c r="B3379">
        <v>4134543397</v>
      </c>
      <c r="C3379" s="1">
        <v>42581.84337962963</v>
      </c>
      <c r="D3379" t="s">
        <v>24</v>
      </c>
      <c r="E3379">
        <v>3700</v>
      </c>
      <c r="F3379" t="s">
        <v>26</v>
      </c>
      <c r="H3379">
        <v>5.6800000000000003E-2</v>
      </c>
      <c r="I3379">
        <v>9.9099999999999994E-2</v>
      </c>
      <c r="K3379">
        <v>3775</v>
      </c>
      <c r="L3379">
        <v>4265</v>
      </c>
      <c r="N3379">
        <v>1126</v>
      </c>
      <c r="O3379">
        <v>1002</v>
      </c>
      <c r="R3379" t="s">
        <v>275</v>
      </c>
      <c r="S3379" t="str">
        <f t="shared" si="156"/>
        <v/>
      </c>
      <c r="T3379">
        <f t="shared" si="158"/>
        <v>2650</v>
      </c>
      <c r="U3379">
        <f t="shared" si="157"/>
        <v>3250</v>
      </c>
      <c r="V3379">
        <v>1149</v>
      </c>
      <c r="W3379">
        <v>166</v>
      </c>
      <c r="X3379">
        <v>13</v>
      </c>
      <c r="Y3379">
        <f>IF(AND($Q3379="hdbd",$P3379=Y$1),1,0)+IF($W3379=$W3378,Y3378,0)</f>
        <v>0</v>
      </c>
      <c r="Z3379">
        <f>IF(AND($Q3379="hdbd",$P3379=Z$1),1,0)+IF($W3379=$W3378,Z3378,0)</f>
        <v>0</v>
      </c>
      <c r="AA3379">
        <f>IF(AND($Q3379="hdbd",$P3379=AA$1),1,0)+IF($W3379=$W3378,AA3378,0)</f>
        <v>0</v>
      </c>
    </row>
    <row r="3380" spans="1:27" x14ac:dyDescent="0.3">
      <c r="A3380" t="s">
        <v>274</v>
      </c>
      <c r="B3380">
        <v>130235457</v>
      </c>
      <c r="C3380" s="1">
        <v>42581.843460648146</v>
      </c>
      <c r="D3380" t="s">
        <v>19</v>
      </c>
      <c r="E3380">
        <v>2300</v>
      </c>
      <c r="F3380" t="s">
        <v>25</v>
      </c>
      <c r="G3380">
        <v>0.12</v>
      </c>
      <c r="H3380">
        <v>8.1199999999999994E-2</v>
      </c>
      <c r="I3380">
        <v>6.3E-2</v>
      </c>
      <c r="J3380">
        <v>2372</v>
      </c>
      <c r="K3380">
        <v>3131</v>
      </c>
      <c r="L3380">
        <v>3385</v>
      </c>
      <c r="M3380">
        <v>1239</v>
      </c>
      <c r="N3380">
        <v>1408</v>
      </c>
      <c r="O3380">
        <v>1336</v>
      </c>
      <c r="R3380" t="s">
        <v>275</v>
      </c>
      <c r="S3380">
        <f t="shared" si="156"/>
        <v>1150</v>
      </c>
      <c r="T3380">
        <f t="shared" si="158"/>
        <v>1750</v>
      </c>
      <c r="U3380">
        <f t="shared" si="157"/>
        <v>2050</v>
      </c>
      <c r="V3380">
        <v>1150</v>
      </c>
      <c r="W3380">
        <v>166</v>
      </c>
      <c r="X3380">
        <v>14</v>
      </c>
      <c r="Y3380">
        <f>IF(AND($Q3380="hdbd",$P3380=Y$1),1,0)+IF($W3380=$W3379,Y3379,0)</f>
        <v>0</v>
      </c>
      <c r="Z3380">
        <f>IF(AND($Q3380="hdbd",$P3380=Z$1),1,0)+IF($W3380=$W3379,Z3379,0)</f>
        <v>0</v>
      </c>
      <c r="AA3380">
        <f>IF(AND($Q3380="hdbd",$P3380=AA$1),1,0)+IF($W3380=$W3379,AA3379,0)</f>
        <v>0</v>
      </c>
    </row>
    <row r="3381" spans="1:27" x14ac:dyDescent="0.3">
      <c r="A3381" t="s">
        <v>274</v>
      </c>
      <c r="B3381">
        <v>130235457</v>
      </c>
      <c r="C3381" s="1">
        <v>42581.843460648146</v>
      </c>
      <c r="D3381" t="s">
        <v>23</v>
      </c>
      <c r="E3381">
        <v>2300</v>
      </c>
      <c r="F3381" t="s">
        <v>25</v>
      </c>
      <c r="G3381">
        <v>0.12</v>
      </c>
      <c r="H3381">
        <v>0.14530000000000001</v>
      </c>
      <c r="I3381">
        <v>6.3E-2</v>
      </c>
      <c r="J3381">
        <v>2390</v>
      </c>
      <c r="K3381">
        <v>3683</v>
      </c>
      <c r="L3381">
        <v>3385</v>
      </c>
      <c r="M3381">
        <v>1287</v>
      </c>
      <c r="N3381">
        <v>1481</v>
      </c>
      <c r="O3381">
        <v>1336</v>
      </c>
      <c r="R3381" t="s">
        <v>275</v>
      </c>
      <c r="S3381">
        <f t="shared" si="156"/>
        <v>1150</v>
      </c>
      <c r="T3381">
        <f t="shared" si="158"/>
        <v>2250</v>
      </c>
      <c r="U3381">
        <f t="shared" si="157"/>
        <v>2050</v>
      </c>
      <c r="V3381">
        <v>1150</v>
      </c>
      <c r="W3381">
        <v>166</v>
      </c>
      <c r="X3381">
        <v>14</v>
      </c>
      <c r="Y3381">
        <f>IF(AND($Q3381="hdbd",$P3381=Y$1),1,0)+IF($W3381=$W3380,Y3380,0)</f>
        <v>0</v>
      </c>
      <c r="Z3381">
        <f>IF(AND($Q3381="hdbd",$P3381=Z$1),1,0)+IF($W3381=$W3380,Z3380,0)</f>
        <v>0</v>
      </c>
      <c r="AA3381">
        <f>IF(AND($Q3381="hdbd",$P3381=AA$1),1,0)+IF($W3381=$W3380,AA3380,0)</f>
        <v>0</v>
      </c>
    </row>
    <row r="3382" spans="1:27" x14ac:dyDescent="0.3">
      <c r="A3382" t="s">
        <v>274</v>
      </c>
      <c r="B3382">
        <v>130235457</v>
      </c>
      <c r="C3382" s="1">
        <v>42581.843460648146</v>
      </c>
      <c r="D3382" t="s">
        <v>24</v>
      </c>
      <c r="E3382">
        <v>3000</v>
      </c>
      <c r="F3382" t="s">
        <v>26</v>
      </c>
      <c r="H3382">
        <v>0.03</v>
      </c>
      <c r="I3382">
        <v>0.192</v>
      </c>
      <c r="K3382">
        <v>3068</v>
      </c>
      <c r="L3382">
        <v>3385</v>
      </c>
      <c r="N3382">
        <v>1386</v>
      </c>
      <c r="O3382">
        <v>1335</v>
      </c>
      <c r="R3382" t="s">
        <v>275</v>
      </c>
      <c r="S3382" t="str">
        <f t="shared" si="156"/>
        <v/>
      </c>
      <c r="T3382">
        <f t="shared" si="158"/>
        <v>1650</v>
      </c>
      <c r="U3382">
        <f t="shared" si="157"/>
        <v>2050</v>
      </c>
      <c r="V3382">
        <v>1150</v>
      </c>
      <c r="W3382">
        <v>166</v>
      </c>
      <c r="X3382">
        <v>14</v>
      </c>
      <c r="Y3382">
        <f>IF(AND($Q3382="hdbd",$P3382=Y$1),1,0)+IF($W3382=$W3381,Y3381,0)</f>
        <v>0</v>
      </c>
      <c r="Z3382">
        <f>IF(AND($Q3382="hdbd",$P3382=Z$1),1,0)+IF($W3382=$W3381,Z3381,0)</f>
        <v>0</v>
      </c>
      <c r="AA3382">
        <f>IF(AND($Q3382="hdbd",$P3382=AA$1),1,0)+IF($W3382=$W3381,AA3381,0)</f>
        <v>0</v>
      </c>
    </row>
    <row r="3383" spans="1:27" x14ac:dyDescent="0.3">
      <c r="A3383" t="s">
        <v>274</v>
      </c>
      <c r="B3383">
        <v>3794490579</v>
      </c>
      <c r="C3383" s="1">
        <v>42581.843530092592</v>
      </c>
      <c r="D3383" t="s">
        <v>19</v>
      </c>
      <c r="E3383">
        <v>1700</v>
      </c>
      <c r="F3383" t="s">
        <v>25</v>
      </c>
      <c r="G3383">
        <v>0.04</v>
      </c>
      <c r="I3383">
        <v>6.3E-2</v>
      </c>
      <c r="J3383">
        <v>1739</v>
      </c>
      <c r="L3383">
        <v>3497</v>
      </c>
      <c r="M3383">
        <v>800</v>
      </c>
      <c r="N3383">
        <v>1009</v>
      </c>
      <c r="O3383">
        <v>850</v>
      </c>
      <c r="R3383" t="s">
        <v>275</v>
      </c>
      <c r="S3383">
        <f t="shared" si="156"/>
        <v>950</v>
      </c>
      <c r="T3383" t="str">
        <f t="shared" si="158"/>
        <v/>
      </c>
      <c r="U3383">
        <f t="shared" si="157"/>
        <v>2650</v>
      </c>
      <c r="V3383">
        <v>1151</v>
      </c>
      <c r="W3383">
        <v>166</v>
      </c>
      <c r="X3383">
        <v>15</v>
      </c>
      <c r="Y3383">
        <f>IF(AND($Q3383="hdbd",$P3383=Y$1),1,0)+IF($W3383=$W3382,Y3382,0)</f>
        <v>0</v>
      </c>
      <c r="Z3383">
        <f>IF(AND($Q3383="hdbd",$P3383=Z$1),1,0)+IF($W3383=$W3382,Z3382,0)</f>
        <v>0</v>
      </c>
      <c r="AA3383">
        <f>IF(AND($Q3383="hdbd",$P3383=AA$1),1,0)+IF($W3383=$W3382,AA3382,0)</f>
        <v>0</v>
      </c>
    </row>
    <row r="3384" spans="1:27" x14ac:dyDescent="0.3">
      <c r="A3384" t="s">
        <v>274</v>
      </c>
      <c r="B3384">
        <v>3794490579</v>
      </c>
      <c r="C3384" s="1">
        <v>42581.843530092592</v>
      </c>
      <c r="D3384" t="s">
        <v>23</v>
      </c>
      <c r="E3384">
        <v>1700</v>
      </c>
      <c r="F3384" t="s">
        <v>25</v>
      </c>
      <c r="G3384">
        <v>0.12</v>
      </c>
      <c r="H3384">
        <v>7.7100000000000002E-2</v>
      </c>
      <c r="I3384">
        <v>6.3E-2</v>
      </c>
      <c r="J3384">
        <v>1796</v>
      </c>
      <c r="K3384">
        <v>2172</v>
      </c>
      <c r="L3384">
        <v>3497</v>
      </c>
      <c r="M3384">
        <v>777</v>
      </c>
      <c r="N3384">
        <v>976</v>
      </c>
      <c r="O3384">
        <v>850</v>
      </c>
      <c r="R3384" t="s">
        <v>275</v>
      </c>
      <c r="S3384">
        <f t="shared" si="156"/>
        <v>1050</v>
      </c>
      <c r="T3384">
        <f t="shared" si="158"/>
        <v>1150</v>
      </c>
      <c r="U3384">
        <f t="shared" si="157"/>
        <v>2650</v>
      </c>
      <c r="V3384">
        <v>1151</v>
      </c>
      <c r="W3384">
        <v>166</v>
      </c>
      <c r="X3384">
        <v>15</v>
      </c>
      <c r="Y3384">
        <f>IF(AND($Q3384="hdbd",$P3384=Y$1),1,0)+IF($W3384=$W3383,Y3383,0)</f>
        <v>0</v>
      </c>
      <c r="Z3384">
        <f>IF(AND($Q3384="hdbd",$P3384=Z$1),1,0)+IF($W3384=$W3383,Z3383,0)</f>
        <v>0</v>
      </c>
      <c r="AA3384">
        <f>IF(AND($Q3384="hdbd",$P3384=AA$1),1,0)+IF($W3384=$W3383,AA3383,0)</f>
        <v>0</v>
      </c>
    </row>
    <row r="3385" spans="1:27" x14ac:dyDescent="0.3">
      <c r="A3385" t="s">
        <v>274</v>
      </c>
      <c r="B3385">
        <v>3794490579</v>
      </c>
      <c r="C3385" s="1">
        <v>42581.843530092592</v>
      </c>
      <c r="D3385" t="s">
        <v>24</v>
      </c>
      <c r="E3385">
        <v>2100</v>
      </c>
      <c r="F3385" t="s">
        <v>26</v>
      </c>
      <c r="H3385">
        <v>0.1547</v>
      </c>
      <c r="I3385">
        <v>9.9099999999999994E-2</v>
      </c>
      <c r="K3385">
        <v>2104</v>
      </c>
      <c r="L3385">
        <v>3497</v>
      </c>
      <c r="N3385">
        <v>942</v>
      </c>
      <c r="O3385">
        <v>850</v>
      </c>
      <c r="R3385" t="s">
        <v>275</v>
      </c>
      <c r="S3385" t="str">
        <f t="shared" si="156"/>
        <v/>
      </c>
      <c r="T3385">
        <f t="shared" si="158"/>
        <v>1150</v>
      </c>
      <c r="U3385">
        <f t="shared" si="157"/>
        <v>2650</v>
      </c>
      <c r="V3385">
        <v>1151</v>
      </c>
      <c r="W3385">
        <v>166</v>
      </c>
      <c r="X3385">
        <v>15</v>
      </c>
      <c r="Y3385">
        <f>IF(AND($Q3385="hdbd",$P3385=Y$1),1,0)+IF($W3385=$W3384,Y3384,0)</f>
        <v>0</v>
      </c>
      <c r="Z3385">
        <f>IF(AND($Q3385="hdbd",$P3385=Z$1),1,0)+IF($W3385=$W3384,Z3384,0)</f>
        <v>0</v>
      </c>
      <c r="AA3385">
        <f>IF(AND($Q3385="hdbd",$P3385=AA$1),1,0)+IF($W3385=$W3384,AA3384,0)</f>
        <v>0</v>
      </c>
    </row>
    <row r="3386" spans="1:27" x14ac:dyDescent="0.3">
      <c r="A3386" t="s">
        <v>274</v>
      </c>
      <c r="B3386">
        <v>744910099</v>
      </c>
      <c r="C3386" s="1">
        <v>42581.843599537038</v>
      </c>
      <c r="D3386" t="s">
        <v>19</v>
      </c>
      <c r="E3386">
        <v>3800</v>
      </c>
      <c r="F3386" t="s">
        <v>26</v>
      </c>
      <c r="H3386">
        <v>5.8200000000000002E-2</v>
      </c>
      <c r="J3386">
        <v>2677</v>
      </c>
      <c r="K3386">
        <v>3891</v>
      </c>
      <c r="M3386">
        <v>1110</v>
      </c>
      <c r="N3386">
        <v>1294</v>
      </c>
      <c r="O3386">
        <v>1192</v>
      </c>
      <c r="R3386" t="s">
        <v>275</v>
      </c>
      <c r="S3386">
        <f t="shared" si="156"/>
        <v>1550</v>
      </c>
      <c r="T3386">
        <f t="shared" si="158"/>
        <v>2550</v>
      </c>
      <c r="U3386" t="str">
        <f t="shared" si="157"/>
        <v/>
      </c>
      <c r="V3386">
        <v>1152</v>
      </c>
      <c r="W3386">
        <v>166</v>
      </c>
      <c r="X3386">
        <v>16</v>
      </c>
      <c r="Y3386">
        <f>IF(AND($Q3386="hdbd",$P3386=Y$1),1,0)+IF($W3386=$W3385,Y3385,0)</f>
        <v>0</v>
      </c>
      <c r="Z3386">
        <f>IF(AND($Q3386="hdbd",$P3386=Z$1),1,0)+IF($W3386=$W3385,Z3385,0)</f>
        <v>0</v>
      </c>
      <c r="AA3386">
        <f>IF(AND($Q3386="hdbd",$P3386=AA$1),1,0)+IF($W3386=$W3385,AA3385,0)</f>
        <v>0</v>
      </c>
    </row>
    <row r="3387" spans="1:27" x14ac:dyDescent="0.3">
      <c r="A3387" t="s">
        <v>274</v>
      </c>
      <c r="B3387">
        <v>744910099</v>
      </c>
      <c r="C3387" s="1">
        <v>42581.843599537038</v>
      </c>
      <c r="D3387" t="s">
        <v>23</v>
      </c>
      <c r="E3387">
        <v>2600</v>
      </c>
      <c r="F3387" t="s">
        <v>25</v>
      </c>
      <c r="G3387">
        <v>0.04</v>
      </c>
      <c r="H3387">
        <v>8.7099999999999997E-2</v>
      </c>
      <c r="J3387">
        <v>2628</v>
      </c>
      <c r="K3387">
        <v>4346</v>
      </c>
      <c r="M3387">
        <v>1162</v>
      </c>
      <c r="N3387">
        <v>1343</v>
      </c>
      <c r="O3387">
        <v>1192</v>
      </c>
      <c r="R3387" t="s">
        <v>275</v>
      </c>
      <c r="S3387">
        <f t="shared" si="156"/>
        <v>1450</v>
      </c>
      <c r="T3387">
        <f t="shared" si="158"/>
        <v>3050</v>
      </c>
      <c r="U3387" t="str">
        <f t="shared" si="157"/>
        <v/>
      </c>
      <c r="V3387">
        <v>1152</v>
      </c>
      <c r="W3387">
        <v>166</v>
      </c>
      <c r="X3387">
        <v>16</v>
      </c>
      <c r="Y3387">
        <f>IF(AND($Q3387="hdbd",$P3387=Y$1),1,0)+IF($W3387=$W3386,Y3386,0)</f>
        <v>0</v>
      </c>
      <c r="Z3387">
        <f>IF(AND($Q3387="hdbd",$P3387=Z$1),1,0)+IF($W3387=$W3386,Z3386,0)</f>
        <v>0</v>
      </c>
      <c r="AA3387">
        <f>IF(AND($Q3387="hdbd",$P3387=AA$1),1,0)+IF($W3387=$W3386,AA3386,0)</f>
        <v>0</v>
      </c>
    </row>
    <row r="3388" spans="1:27" x14ac:dyDescent="0.3">
      <c r="A3388" t="s">
        <v>274</v>
      </c>
      <c r="B3388">
        <v>744910099</v>
      </c>
      <c r="C3388" s="1">
        <v>42581.843599537038</v>
      </c>
      <c r="D3388" t="s">
        <v>24</v>
      </c>
      <c r="E3388">
        <v>3500</v>
      </c>
      <c r="F3388" t="s">
        <v>26</v>
      </c>
      <c r="H3388">
        <v>0.1547</v>
      </c>
      <c r="K3388">
        <v>3564</v>
      </c>
      <c r="N3388">
        <v>1242</v>
      </c>
      <c r="O3388">
        <v>1192</v>
      </c>
      <c r="R3388" t="s">
        <v>275</v>
      </c>
      <c r="S3388" t="str">
        <f t="shared" si="156"/>
        <v/>
      </c>
      <c r="T3388">
        <f t="shared" si="158"/>
        <v>2350</v>
      </c>
      <c r="U3388" t="str">
        <f t="shared" si="157"/>
        <v/>
      </c>
      <c r="V3388">
        <v>1152</v>
      </c>
      <c r="W3388">
        <v>166</v>
      </c>
      <c r="X3388">
        <v>16</v>
      </c>
      <c r="Y3388">
        <f>IF(AND($Q3388="hdbd",$P3388=Y$1),1,0)+IF($W3388=$W3387,Y3387,0)</f>
        <v>0</v>
      </c>
      <c r="Z3388">
        <f>IF(AND($Q3388="hdbd",$P3388=Z$1),1,0)+IF($W3388=$W3387,Z3387,0)</f>
        <v>0</v>
      </c>
      <c r="AA3388">
        <f>IF(AND($Q3388="hdbd",$P3388=AA$1),1,0)+IF($W3388=$W3387,AA3387,0)</f>
        <v>0</v>
      </c>
    </row>
    <row r="3389" spans="1:27" x14ac:dyDescent="0.3">
      <c r="A3389" t="s">
        <v>274</v>
      </c>
      <c r="B3389">
        <v>3183314098</v>
      </c>
      <c r="C3389" s="1">
        <v>42581.843668981484</v>
      </c>
      <c r="D3389" t="s">
        <v>19</v>
      </c>
      <c r="E3389">
        <v>1600</v>
      </c>
      <c r="F3389" t="s">
        <v>25</v>
      </c>
      <c r="G3389">
        <v>0.04</v>
      </c>
      <c r="H3389">
        <v>8.1199999999999994E-2</v>
      </c>
      <c r="I3389">
        <v>0.16</v>
      </c>
      <c r="J3389">
        <v>1397</v>
      </c>
      <c r="K3389">
        <v>1945</v>
      </c>
      <c r="L3389">
        <v>3082</v>
      </c>
      <c r="M3389">
        <v>841</v>
      </c>
      <c r="N3389">
        <v>684</v>
      </c>
      <c r="O3389">
        <v>626</v>
      </c>
      <c r="R3389" t="s">
        <v>275</v>
      </c>
      <c r="S3389">
        <f t="shared" si="156"/>
        <v>550</v>
      </c>
      <c r="T3389">
        <f t="shared" si="158"/>
        <v>1250</v>
      </c>
      <c r="U3389">
        <f t="shared" si="157"/>
        <v>2450</v>
      </c>
      <c r="V3389">
        <v>1153</v>
      </c>
      <c r="W3389">
        <v>166</v>
      </c>
      <c r="X3389">
        <v>17</v>
      </c>
      <c r="Y3389">
        <f>IF(AND($Q3389="hdbd",$P3389=Y$1),1,0)+IF($W3389=$W3388,Y3388,0)</f>
        <v>0</v>
      </c>
      <c r="Z3389">
        <f>IF(AND($Q3389="hdbd",$P3389=Z$1),1,0)+IF($W3389=$W3388,Z3388,0)</f>
        <v>0</v>
      </c>
      <c r="AA3389">
        <f>IF(AND($Q3389="hdbd",$P3389=AA$1),1,0)+IF($W3389=$W3388,AA3388,0)</f>
        <v>0</v>
      </c>
    </row>
    <row r="3390" spans="1:27" x14ac:dyDescent="0.3">
      <c r="A3390" t="s">
        <v>274</v>
      </c>
      <c r="B3390">
        <v>3183314098</v>
      </c>
      <c r="C3390" s="1">
        <v>42581.843668981484</v>
      </c>
      <c r="D3390" t="s">
        <v>23</v>
      </c>
      <c r="E3390">
        <v>1600</v>
      </c>
      <c r="F3390" t="s">
        <v>25</v>
      </c>
      <c r="G3390">
        <v>0.18</v>
      </c>
      <c r="H3390">
        <v>0.1046</v>
      </c>
      <c r="I3390">
        <v>6.3E-2</v>
      </c>
      <c r="J3390">
        <v>1416</v>
      </c>
      <c r="K3390">
        <v>2377</v>
      </c>
      <c r="L3390">
        <v>3082</v>
      </c>
      <c r="M3390">
        <v>923</v>
      </c>
      <c r="N3390">
        <v>778</v>
      </c>
      <c r="O3390">
        <v>626</v>
      </c>
      <c r="R3390" t="s">
        <v>275</v>
      </c>
      <c r="S3390">
        <f t="shared" si="156"/>
        <v>450</v>
      </c>
      <c r="T3390">
        <f t="shared" si="158"/>
        <v>1550</v>
      </c>
      <c r="U3390">
        <f t="shared" si="157"/>
        <v>2450</v>
      </c>
      <c r="V3390">
        <v>1153</v>
      </c>
      <c r="W3390">
        <v>166</v>
      </c>
      <c r="X3390">
        <v>17</v>
      </c>
      <c r="Y3390">
        <f>IF(AND($Q3390="hdbd",$P3390=Y$1),1,0)+IF($W3390=$W3389,Y3389,0)</f>
        <v>0</v>
      </c>
      <c r="Z3390">
        <f>IF(AND($Q3390="hdbd",$P3390=Z$1),1,0)+IF($W3390=$W3389,Z3389,0)</f>
        <v>0</v>
      </c>
      <c r="AA3390">
        <f>IF(AND($Q3390="hdbd",$P3390=AA$1),1,0)+IF($W3390=$W3389,AA3389,0)</f>
        <v>0</v>
      </c>
    </row>
    <row r="3391" spans="1:27" x14ac:dyDescent="0.3">
      <c r="A3391" t="s">
        <v>274</v>
      </c>
      <c r="B3391">
        <v>3183314098</v>
      </c>
      <c r="C3391" s="1">
        <v>42581.843668981484</v>
      </c>
      <c r="D3391" t="s">
        <v>24</v>
      </c>
      <c r="E3391">
        <v>1600</v>
      </c>
      <c r="F3391" t="s">
        <v>26</v>
      </c>
      <c r="H3391">
        <v>4.2999999999999997E-2</v>
      </c>
      <c r="I3391">
        <v>0.1152</v>
      </c>
      <c r="K3391">
        <v>1469</v>
      </c>
      <c r="L3391">
        <v>3082</v>
      </c>
      <c r="N3391">
        <v>655</v>
      </c>
      <c r="O3391">
        <v>626</v>
      </c>
      <c r="R3391" t="s">
        <v>275</v>
      </c>
      <c r="S3391" t="str">
        <f t="shared" si="156"/>
        <v/>
      </c>
      <c r="T3391">
        <f t="shared" si="158"/>
        <v>850</v>
      </c>
      <c r="U3391">
        <f t="shared" si="157"/>
        <v>2450</v>
      </c>
      <c r="V3391">
        <v>1153</v>
      </c>
      <c r="W3391">
        <v>166</v>
      </c>
      <c r="X3391">
        <v>17</v>
      </c>
      <c r="Y3391">
        <f>IF(AND($Q3391="hdbd",$P3391=Y$1),1,0)+IF($W3391=$W3390,Y3390,0)</f>
        <v>0</v>
      </c>
      <c r="Z3391">
        <f>IF(AND($Q3391="hdbd",$P3391=Z$1),1,0)+IF($W3391=$W3390,Z3390,0)</f>
        <v>0</v>
      </c>
      <c r="AA3391">
        <f>IF(AND($Q3391="hdbd",$P3391=AA$1),1,0)+IF($W3391=$W3390,AA3390,0)</f>
        <v>0</v>
      </c>
    </row>
    <row r="3392" spans="1:27" x14ac:dyDescent="0.3">
      <c r="A3392" t="s">
        <v>274</v>
      </c>
      <c r="B3392">
        <v>2730727616</v>
      </c>
      <c r="C3392" s="1">
        <v>42581.843726851854</v>
      </c>
      <c r="D3392" t="s">
        <v>19</v>
      </c>
      <c r="E3392">
        <v>1600</v>
      </c>
      <c r="F3392" t="s">
        <v>25</v>
      </c>
      <c r="G3392">
        <v>0.04</v>
      </c>
      <c r="H3392">
        <v>7.1499999999999994E-2</v>
      </c>
      <c r="I3392">
        <v>6.3E-2</v>
      </c>
      <c r="J3392">
        <v>1463</v>
      </c>
      <c r="K3392">
        <v>2139</v>
      </c>
      <c r="L3392">
        <v>2613</v>
      </c>
      <c r="M3392">
        <v>994</v>
      </c>
      <c r="N3392">
        <v>819</v>
      </c>
      <c r="O3392">
        <v>667</v>
      </c>
      <c r="R3392" t="s">
        <v>275</v>
      </c>
      <c r="S3392">
        <f t="shared" si="156"/>
        <v>450</v>
      </c>
      <c r="T3392">
        <f t="shared" si="158"/>
        <v>1350</v>
      </c>
      <c r="U3392">
        <f t="shared" si="157"/>
        <v>1950</v>
      </c>
      <c r="V3392">
        <v>1154</v>
      </c>
      <c r="W3392">
        <v>166</v>
      </c>
      <c r="X3392">
        <v>18</v>
      </c>
      <c r="Y3392">
        <f>IF(AND($Q3392="hdbd",$P3392=Y$1),1,0)+IF($W3392=$W3391,Y3391,0)</f>
        <v>0</v>
      </c>
      <c r="Z3392">
        <f>IF(AND($Q3392="hdbd",$P3392=Z$1),1,0)+IF($W3392=$W3391,Z3391,0)</f>
        <v>0</v>
      </c>
      <c r="AA3392">
        <f>IF(AND($Q3392="hdbd",$P3392=AA$1),1,0)+IF($W3392=$W3391,AA3391,0)</f>
        <v>0</v>
      </c>
    </row>
    <row r="3393" spans="1:27" x14ac:dyDescent="0.3">
      <c r="A3393" t="s">
        <v>274</v>
      </c>
      <c r="B3393">
        <v>2730727616</v>
      </c>
      <c r="C3393" s="1">
        <v>42581.843726851854</v>
      </c>
      <c r="D3393" t="s">
        <v>23</v>
      </c>
      <c r="E3393">
        <v>1600</v>
      </c>
      <c r="F3393" t="s">
        <v>25</v>
      </c>
      <c r="G3393">
        <v>0.12</v>
      </c>
      <c r="I3393">
        <v>0.158</v>
      </c>
      <c r="J3393">
        <v>1348</v>
      </c>
      <c r="L3393">
        <v>2613</v>
      </c>
      <c r="M3393">
        <v>941</v>
      </c>
      <c r="N3393">
        <v>760</v>
      </c>
      <c r="O3393">
        <v>667</v>
      </c>
      <c r="R3393" t="s">
        <v>275</v>
      </c>
      <c r="S3393">
        <f t="shared" si="156"/>
        <v>450</v>
      </c>
      <c r="T3393" t="str">
        <f t="shared" si="158"/>
        <v/>
      </c>
      <c r="U3393">
        <f t="shared" si="157"/>
        <v>1950</v>
      </c>
      <c r="V3393">
        <v>1154</v>
      </c>
      <c r="W3393">
        <v>166</v>
      </c>
      <c r="X3393">
        <v>18</v>
      </c>
      <c r="Y3393">
        <f>IF(AND($Q3393="hdbd",$P3393=Y$1),1,0)+IF($W3393=$W3392,Y3392,0)</f>
        <v>0</v>
      </c>
      <c r="Z3393">
        <f>IF(AND($Q3393="hdbd",$P3393=Z$1),1,0)+IF($W3393=$W3392,Z3392,0)</f>
        <v>0</v>
      </c>
      <c r="AA3393">
        <f>IF(AND($Q3393="hdbd",$P3393=AA$1),1,0)+IF($W3393=$W3392,AA3392,0)</f>
        <v>0</v>
      </c>
    </row>
    <row r="3394" spans="1:27" x14ac:dyDescent="0.3">
      <c r="A3394" t="s">
        <v>274</v>
      </c>
      <c r="B3394">
        <v>2730727616</v>
      </c>
      <c r="C3394" s="1">
        <v>42581.843726851854</v>
      </c>
      <c r="D3394" t="s">
        <v>24</v>
      </c>
      <c r="E3394">
        <v>1700</v>
      </c>
      <c r="F3394" t="s">
        <v>26</v>
      </c>
      <c r="H3394">
        <v>0.1547</v>
      </c>
      <c r="I3394">
        <v>9.9099999999999994E-2</v>
      </c>
      <c r="K3394">
        <v>1700</v>
      </c>
      <c r="L3394">
        <v>2613</v>
      </c>
      <c r="N3394">
        <v>700</v>
      </c>
      <c r="O3394">
        <v>667</v>
      </c>
      <c r="R3394" t="s">
        <v>275</v>
      </c>
      <c r="S3394" t="str">
        <f t="shared" si="156"/>
        <v/>
      </c>
      <c r="T3394">
        <f t="shared" si="158"/>
        <v>1050</v>
      </c>
      <c r="U3394">
        <f t="shared" si="157"/>
        <v>1950</v>
      </c>
      <c r="V3394">
        <v>1154</v>
      </c>
      <c r="W3394">
        <v>166</v>
      </c>
      <c r="X3394">
        <v>18</v>
      </c>
      <c r="Y3394">
        <f>IF(AND($Q3394="hdbd",$P3394=Y$1),1,0)+IF($W3394=$W3393,Y3393,0)</f>
        <v>0</v>
      </c>
      <c r="Z3394">
        <f>IF(AND($Q3394="hdbd",$P3394=Z$1),1,0)+IF($W3394=$W3393,Z3393,0)</f>
        <v>0</v>
      </c>
      <c r="AA3394">
        <f>IF(AND($Q3394="hdbd",$P3394=AA$1),1,0)+IF($W3394=$W3393,AA3393,0)</f>
        <v>0</v>
      </c>
    </row>
    <row r="3395" spans="1:27" x14ac:dyDescent="0.3">
      <c r="A3395" t="s">
        <v>274</v>
      </c>
      <c r="B3395">
        <v>60861520</v>
      </c>
      <c r="C3395" s="1">
        <v>42581.8437962963</v>
      </c>
      <c r="D3395" t="s">
        <v>19</v>
      </c>
      <c r="E3395">
        <v>2900</v>
      </c>
      <c r="F3395" t="s">
        <v>25</v>
      </c>
      <c r="G3395">
        <v>0.18</v>
      </c>
      <c r="I3395">
        <v>6.3E-2</v>
      </c>
      <c r="J3395">
        <v>2966</v>
      </c>
      <c r="L3395">
        <v>4835</v>
      </c>
      <c r="M3395">
        <v>1183</v>
      </c>
      <c r="N3395">
        <v>1389</v>
      </c>
      <c r="O3395">
        <v>1326</v>
      </c>
      <c r="R3395" t="s">
        <v>275</v>
      </c>
      <c r="S3395">
        <f t="shared" si="156"/>
        <v>1750</v>
      </c>
      <c r="T3395" t="str">
        <f t="shared" si="158"/>
        <v/>
      </c>
      <c r="U3395">
        <f t="shared" si="157"/>
        <v>3550</v>
      </c>
      <c r="V3395">
        <v>1155</v>
      </c>
      <c r="W3395">
        <v>166</v>
      </c>
      <c r="X3395">
        <v>19</v>
      </c>
      <c r="Y3395">
        <f>IF(AND($Q3395="hdbd",$P3395=Y$1),1,0)+IF($W3395=$W3394,Y3394,0)</f>
        <v>0</v>
      </c>
      <c r="Z3395">
        <f>IF(AND($Q3395="hdbd",$P3395=Z$1),1,0)+IF($W3395=$W3394,Z3394,0)</f>
        <v>0</v>
      </c>
      <c r="AA3395">
        <f>IF(AND($Q3395="hdbd",$P3395=AA$1),1,0)+IF($W3395=$W3394,AA3394,0)</f>
        <v>0</v>
      </c>
    </row>
    <row r="3396" spans="1:27" x14ac:dyDescent="0.3">
      <c r="A3396" t="s">
        <v>274</v>
      </c>
      <c r="B3396">
        <v>60861520</v>
      </c>
      <c r="C3396" s="1">
        <v>42581.8437962963</v>
      </c>
      <c r="D3396" t="s">
        <v>23</v>
      </c>
      <c r="E3396">
        <v>2900</v>
      </c>
      <c r="F3396" t="s">
        <v>25</v>
      </c>
      <c r="G3396">
        <v>0.04</v>
      </c>
      <c r="H3396">
        <v>8.1199999999999994E-2</v>
      </c>
      <c r="I3396">
        <v>6.3E-2</v>
      </c>
      <c r="J3396">
        <v>2999</v>
      </c>
      <c r="K3396">
        <v>4769</v>
      </c>
      <c r="L3396">
        <v>4835</v>
      </c>
      <c r="M3396">
        <v>1254</v>
      </c>
      <c r="N3396">
        <v>1460</v>
      </c>
      <c r="O3396">
        <v>1326</v>
      </c>
      <c r="R3396" t="s">
        <v>275</v>
      </c>
      <c r="S3396">
        <f t="shared" ref="S3396:S3459" si="159">IF(OR(J3396="",M3396=""),"",MIN(_xlfn.FLOOR.MATH((J3396-M3396)/100)*100+50,5100))</f>
        <v>1750</v>
      </c>
      <c r="T3396">
        <f t="shared" si="158"/>
        <v>3350</v>
      </c>
      <c r="U3396">
        <f t="shared" ref="U3396:U3459" si="160">IF(OR(L3396="",O3396=""),"",MIN(_xlfn.FLOOR.MATH((L3396-O3396)/100)*100+50,5100))</f>
        <v>3550</v>
      </c>
      <c r="V3396">
        <v>1155</v>
      </c>
      <c r="W3396">
        <v>166</v>
      </c>
      <c r="X3396">
        <v>19</v>
      </c>
      <c r="Y3396">
        <f>IF(AND($Q3396="hdbd",$P3396=Y$1),1,0)+IF($W3396=$W3395,Y3395,0)</f>
        <v>0</v>
      </c>
      <c r="Z3396">
        <f>IF(AND($Q3396="hdbd",$P3396=Z$1),1,0)+IF($W3396=$W3395,Z3395,0)</f>
        <v>0</v>
      </c>
      <c r="AA3396">
        <f>IF(AND($Q3396="hdbd",$P3396=AA$1),1,0)+IF($W3396=$W3395,AA3395,0)</f>
        <v>0</v>
      </c>
    </row>
    <row r="3397" spans="1:27" x14ac:dyDescent="0.3">
      <c r="A3397" t="s">
        <v>274</v>
      </c>
      <c r="B3397">
        <v>60861520</v>
      </c>
      <c r="C3397" s="1">
        <v>42581.8437962963</v>
      </c>
      <c r="D3397" t="s">
        <v>24</v>
      </c>
      <c r="E3397">
        <v>4800</v>
      </c>
      <c r="F3397" t="s">
        <v>20</v>
      </c>
      <c r="H3397">
        <v>0.1547</v>
      </c>
      <c r="I3397">
        <v>9.0899999999999995E-2</v>
      </c>
      <c r="K3397">
        <v>5021</v>
      </c>
      <c r="L3397">
        <v>4835</v>
      </c>
      <c r="N3397">
        <v>1522</v>
      </c>
      <c r="O3397">
        <v>1326</v>
      </c>
      <c r="R3397" t="s">
        <v>275</v>
      </c>
      <c r="S3397" t="str">
        <f t="shared" si="159"/>
        <v/>
      </c>
      <c r="T3397">
        <f t="shared" ref="T3397:T3460" si="161">IF(OR(K3397="",N3397=""),"",MIN(_xlfn.FLOOR.MATH((K3397-N3397)/100)*100+50,5100))</f>
        <v>3450</v>
      </c>
      <c r="U3397">
        <f t="shared" si="160"/>
        <v>3550</v>
      </c>
      <c r="V3397">
        <v>1155</v>
      </c>
      <c r="W3397">
        <v>166</v>
      </c>
      <c r="X3397">
        <v>19</v>
      </c>
      <c r="Y3397">
        <f>IF(AND($Q3397="hdbd",$P3397=Y$1),1,0)+IF($W3397=$W3396,Y3396,0)</f>
        <v>0</v>
      </c>
      <c r="Z3397">
        <f>IF(AND($Q3397="hdbd",$P3397=Z$1),1,0)+IF($W3397=$W3396,Z3396,0)</f>
        <v>0</v>
      </c>
      <c r="AA3397">
        <f>IF(AND($Q3397="hdbd",$P3397=AA$1),1,0)+IF($W3397=$W3396,AA3396,0)</f>
        <v>0</v>
      </c>
    </row>
    <row r="3398" spans="1:27" x14ac:dyDescent="0.3">
      <c r="A3398" t="s">
        <v>274</v>
      </c>
      <c r="B3398">
        <v>244237619</v>
      </c>
      <c r="C3398" s="1">
        <v>42581.843865740739</v>
      </c>
      <c r="D3398" t="s">
        <v>19</v>
      </c>
      <c r="E3398">
        <v>1600</v>
      </c>
      <c r="F3398" t="s">
        <v>25</v>
      </c>
      <c r="G3398">
        <v>0.18</v>
      </c>
      <c r="H3398">
        <v>8.1199999999999994E-2</v>
      </c>
      <c r="I3398">
        <v>0.16</v>
      </c>
      <c r="J3398">
        <v>1131</v>
      </c>
      <c r="K3398">
        <v>2068</v>
      </c>
      <c r="L3398">
        <v>2893</v>
      </c>
      <c r="M3398">
        <v>667</v>
      </c>
      <c r="N3398">
        <v>867</v>
      </c>
      <c r="O3398">
        <v>827</v>
      </c>
      <c r="R3398" t="s">
        <v>275</v>
      </c>
      <c r="S3398">
        <f t="shared" si="159"/>
        <v>450</v>
      </c>
      <c r="T3398">
        <f t="shared" si="161"/>
        <v>1250</v>
      </c>
      <c r="U3398">
        <f t="shared" si="160"/>
        <v>2050</v>
      </c>
      <c r="V3398">
        <v>1156</v>
      </c>
      <c r="W3398">
        <v>166</v>
      </c>
      <c r="X3398">
        <v>20</v>
      </c>
      <c r="Y3398">
        <f>IF(AND($Q3398="hdbd",$P3398=Y$1),1,0)+IF($W3398=$W3397,Y3397,0)</f>
        <v>0</v>
      </c>
      <c r="Z3398">
        <f>IF(AND($Q3398="hdbd",$P3398=Z$1),1,0)+IF($W3398=$W3397,Z3397,0)</f>
        <v>0</v>
      </c>
      <c r="AA3398">
        <f>IF(AND($Q3398="hdbd",$P3398=AA$1),1,0)+IF($W3398=$W3397,AA3397,0)</f>
        <v>0</v>
      </c>
    </row>
    <row r="3399" spans="1:27" x14ac:dyDescent="0.3">
      <c r="A3399" t="s">
        <v>274</v>
      </c>
      <c r="B3399">
        <v>244237619</v>
      </c>
      <c r="C3399" s="1">
        <v>42581.843865740739</v>
      </c>
      <c r="D3399" t="s">
        <v>23</v>
      </c>
      <c r="E3399">
        <v>1600</v>
      </c>
      <c r="F3399" t="s">
        <v>25</v>
      </c>
      <c r="G3399">
        <v>0.18</v>
      </c>
      <c r="H3399">
        <v>5.8200000000000002E-2</v>
      </c>
      <c r="I3399">
        <v>0.16</v>
      </c>
      <c r="J3399">
        <v>1280</v>
      </c>
      <c r="K3399">
        <v>2807</v>
      </c>
      <c r="L3399">
        <v>2893</v>
      </c>
      <c r="M3399">
        <v>755</v>
      </c>
      <c r="N3399">
        <v>1018</v>
      </c>
      <c r="O3399">
        <v>828</v>
      </c>
      <c r="R3399" t="s">
        <v>275</v>
      </c>
      <c r="S3399">
        <f t="shared" si="159"/>
        <v>550</v>
      </c>
      <c r="T3399">
        <f t="shared" si="161"/>
        <v>1750</v>
      </c>
      <c r="U3399">
        <f t="shared" si="160"/>
        <v>2050</v>
      </c>
      <c r="V3399">
        <v>1156</v>
      </c>
      <c r="W3399">
        <v>166</v>
      </c>
      <c r="X3399">
        <v>20</v>
      </c>
      <c r="Y3399">
        <f>IF(AND($Q3399="hdbd",$P3399=Y$1),1,0)+IF($W3399=$W3398,Y3398,0)</f>
        <v>0</v>
      </c>
      <c r="Z3399">
        <f>IF(AND($Q3399="hdbd",$P3399=Z$1),1,0)+IF($W3399=$W3398,Z3398,0)</f>
        <v>0</v>
      </c>
      <c r="AA3399">
        <f>IF(AND($Q3399="hdbd",$P3399=AA$1),1,0)+IF($W3399=$W3398,AA3398,0)</f>
        <v>0</v>
      </c>
    </row>
    <row r="3400" spans="1:27" x14ac:dyDescent="0.3">
      <c r="A3400" t="s">
        <v>274</v>
      </c>
      <c r="B3400">
        <v>244237619</v>
      </c>
      <c r="C3400" s="1">
        <v>42581.843865740739</v>
      </c>
      <c r="D3400" t="s">
        <v>24</v>
      </c>
      <c r="E3400">
        <v>2700</v>
      </c>
      <c r="F3400" t="s">
        <v>26</v>
      </c>
      <c r="H3400">
        <v>4.2999999999999997E-2</v>
      </c>
      <c r="I3400">
        <v>9.69E-2</v>
      </c>
      <c r="K3400">
        <v>2765</v>
      </c>
      <c r="L3400">
        <v>2893</v>
      </c>
      <c r="N3400">
        <v>899</v>
      </c>
      <c r="O3400">
        <v>828</v>
      </c>
      <c r="R3400" t="s">
        <v>275</v>
      </c>
      <c r="S3400" t="str">
        <f t="shared" si="159"/>
        <v/>
      </c>
      <c r="T3400">
        <f t="shared" si="161"/>
        <v>1850</v>
      </c>
      <c r="U3400">
        <f t="shared" si="160"/>
        <v>2050</v>
      </c>
      <c r="V3400">
        <v>1156</v>
      </c>
      <c r="W3400">
        <v>166</v>
      </c>
      <c r="X3400">
        <v>20</v>
      </c>
      <c r="Y3400">
        <f>IF(AND($Q3400="hdbd",$P3400=Y$1),1,0)+IF($W3400=$W3399,Y3399,0)</f>
        <v>0</v>
      </c>
      <c r="Z3400">
        <f>IF(AND($Q3400="hdbd",$P3400=Z$1),1,0)+IF($W3400=$W3399,Z3399,0)</f>
        <v>0</v>
      </c>
      <c r="AA3400">
        <f>IF(AND($Q3400="hdbd",$P3400=AA$1),1,0)+IF($W3400=$W3399,AA3399,0)</f>
        <v>0</v>
      </c>
    </row>
    <row r="3401" spans="1:27" x14ac:dyDescent="0.3">
      <c r="A3401" t="s">
        <v>274</v>
      </c>
      <c r="B3401">
        <v>1695605716</v>
      </c>
      <c r="C3401" s="1">
        <v>42581.843958333331</v>
      </c>
      <c r="D3401" t="s">
        <v>19</v>
      </c>
      <c r="E3401">
        <v>2300</v>
      </c>
      <c r="F3401" t="s">
        <v>25</v>
      </c>
      <c r="G3401">
        <v>0.04</v>
      </c>
      <c r="H3401">
        <v>3.7100000000000001E-2</v>
      </c>
      <c r="I3401">
        <v>0.16</v>
      </c>
      <c r="J3401">
        <v>2339</v>
      </c>
      <c r="K3401">
        <v>3155</v>
      </c>
      <c r="L3401">
        <v>3478</v>
      </c>
      <c r="M3401">
        <v>682</v>
      </c>
      <c r="N3401">
        <v>912</v>
      </c>
      <c r="O3401">
        <v>832</v>
      </c>
      <c r="R3401" t="s">
        <v>275</v>
      </c>
      <c r="S3401">
        <f t="shared" si="159"/>
        <v>1650</v>
      </c>
      <c r="T3401">
        <f t="shared" si="161"/>
        <v>2250</v>
      </c>
      <c r="U3401">
        <f t="shared" si="160"/>
        <v>2650</v>
      </c>
      <c r="V3401">
        <v>1157</v>
      </c>
      <c r="W3401">
        <v>166</v>
      </c>
      <c r="X3401">
        <v>21</v>
      </c>
      <c r="Y3401">
        <f>IF(AND($Q3401="hdbd",$P3401=Y$1),1,0)+IF($W3401=$W3400,Y3400,0)</f>
        <v>0</v>
      </c>
      <c r="Z3401">
        <f>IF(AND($Q3401="hdbd",$P3401=Z$1),1,0)+IF($W3401=$W3400,Z3400,0)</f>
        <v>0</v>
      </c>
      <c r="AA3401">
        <f>IF(AND($Q3401="hdbd",$P3401=AA$1),1,0)+IF($W3401=$W3400,AA3400,0)</f>
        <v>0</v>
      </c>
    </row>
    <row r="3402" spans="1:27" x14ac:dyDescent="0.3">
      <c r="A3402" t="s">
        <v>274</v>
      </c>
      <c r="B3402">
        <v>1695605716</v>
      </c>
      <c r="C3402" s="1">
        <v>42581.843958333331</v>
      </c>
      <c r="D3402" t="s">
        <v>23</v>
      </c>
      <c r="E3402">
        <v>2300</v>
      </c>
      <c r="F3402" t="s">
        <v>25</v>
      </c>
      <c r="G3402">
        <v>0.04</v>
      </c>
      <c r="H3402">
        <v>8.1199999999999994E-2</v>
      </c>
      <c r="I3402">
        <v>6.3E-2</v>
      </c>
      <c r="J3402">
        <v>2355</v>
      </c>
      <c r="K3402">
        <v>3208</v>
      </c>
      <c r="L3402">
        <v>3478</v>
      </c>
      <c r="M3402">
        <v>758</v>
      </c>
      <c r="N3402">
        <v>980</v>
      </c>
      <c r="O3402">
        <v>832</v>
      </c>
      <c r="R3402" t="s">
        <v>275</v>
      </c>
      <c r="S3402">
        <f t="shared" si="159"/>
        <v>1550</v>
      </c>
      <c r="T3402">
        <f t="shared" si="161"/>
        <v>2250</v>
      </c>
      <c r="U3402">
        <f t="shared" si="160"/>
        <v>2650</v>
      </c>
      <c r="V3402">
        <v>1157</v>
      </c>
      <c r="W3402">
        <v>166</v>
      </c>
      <c r="X3402">
        <v>21</v>
      </c>
      <c r="Y3402">
        <f>IF(AND($Q3402="hdbd",$P3402=Y$1),1,0)+IF($W3402=$W3401,Y3401,0)</f>
        <v>0</v>
      </c>
      <c r="Z3402">
        <f>IF(AND($Q3402="hdbd",$P3402=Z$1),1,0)+IF($W3402=$W3401,Z3401,0)</f>
        <v>0</v>
      </c>
      <c r="AA3402">
        <f>IF(AND($Q3402="hdbd",$P3402=AA$1),1,0)+IF($W3402=$W3401,AA3401,0)</f>
        <v>0</v>
      </c>
    </row>
    <row r="3403" spans="1:27" x14ac:dyDescent="0.3">
      <c r="A3403" t="s">
        <v>274</v>
      </c>
      <c r="B3403">
        <v>1695605716</v>
      </c>
      <c r="C3403" s="1">
        <v>42581.843958333331</v>
      </c>
      <c r="D3403" t="s">
        <v>24</v>
      </c>
      <c r="E3403">
        <v>3400</v>
      </c>
      <c r="F3403" t="s">
        <v>20</v>
      </c>
      <c r="I3403">
        <v>9.9099999999999994E-2</v>
      </c>
      <c r="L3403">
        <v>3478</v>
      </c>
      <c r="N3403">
        <v>1048</v>
      </c>
      <c r="O3403">
        <v>832</v>
      </c>
      <c r="R3403" t="s">
        <v>275</v>
      </c>
      <c r="S3403" t="str">
        <f t="shared" si="159"/>
        <v/>
      </c>
      <c r="T3403" t="str">
        <f t="shared" si="161"/>
        <v/>
      </c>
      <c r="U3403">
        <f t="shared" si="160"/>
        <v>2650</v>
      </c>
      <c r="V3403">
        <v>1157</v>
      </c>
      <c r="W3403">
        <v>166</v>
      </c>
      <c r="X3403">
        <v>21</v>
      </c>
      <c r="Y3403">
        <f>IF(AND($Q3403="hdbd",$P3403=Y$1),1,0)+IF($W3403=$W3402,Y3402,0)</f>
        <v>0</v>
      </c>
      <c r="Z3403">
        <f>IF(AND($Q3403="hdbd",$P3403=Z$1),1,0)+IF($W3403=$W3402,Z3402,0)</f>
        <v>0</v>
      </c>
      <c r="AA3403">
        <f>IF(AND($Q3403="hdbd",$P3403=AA$1),1,0)+IF($W3403=$W3402,AA3402,0)</f>
        <v>0</v>
      </c>
    </row>
    <row r="3404" spans="1:27" x14ac:dyDescent="0.3">
      <c r="A3404" t="s">
        <v>274</v>
      </c>
      <c r="B3404">
        <v>2367421945</v>
      </c>
      <c r="C3404" s="1">
        <v>42581.844027777777</v>
      </c>
      <c r="D3404" t="s">
        <v>19</v>
      </c>
      <c r="E3404">
        <v>3000</v>
      </c>
      <c r="F3404" t="s">
        <v>25</v>
      </c>
      <c r="G3404">
        <v>0.09</v>
      </c>
      <c r="H3404">
        <v>5.8200000000000002E-2</v>
      </c>
      <c r="I3404">
        <v>6.3E-2</v>
      </c>
      <c r="J3404">
        <v>3082</v>
      </c>
      <c r="K3404">
        <v>3772</v>
      </c>
      <c r="L3404">
        <v>3503</v>
      </c>
      <c r="M3404">
        <v>811</v>
      </c>
      <c r="N3404">
        <v>1026</v>
      </c>
      <c r="O3404">
        <v>871</v>
      </c>
      <c r="R3404" t="s">
        <v>275</v>
      </c>
      <c r="S3404">
        <f t="shared" si="159"/>
        <v>2250</v>
      </c>
      <c r="T3404">
        <f t="shared" si="161"/>
        <v>2750</v>
      </c>
      <c r="U3404">
        <f t="shared" si="160"/>
        <v>2650</v>
      </c>
      <c r="V3404">
        <v>1158</v>
      </c>
      <c r="W3404">
        <v>166</v>
      </c>
      <c r="X3404">
        <v>22</v>
      </c>
      <c r="Y3404">
        <f>IF(AND($Q3404="hdbd",$P3404=Y$1),1,0)+IF($W3404=$W3403,Y3403,0)</f>
        <v>0</v>
      </c>
      <c r="Z3404">
        <f>IF(AND($Q3404="hdbd",$P3404=Z$1),1,0)+IF($W3404=$W3403,Z3403,0)</f>
        <v>0</v>
      </c>
      <c r="AA3404">
        <f>IF(AND($Q3404="hdbd",$P3404=AA$1),1,0)+IF($W3404=$W3403,AA3403,0)</f>
        <v>0</v>
      </c>
    </row>
    <row r="3405" spans="1:27" x14ac:dyDescent="0.3">
      <c r="A3405" t="s">
        <v>274</v>
      </c>
      <c r="B3405">
        <v>2367421945</v>
      </c>
      <c r="C3405" s="1">
        <v>42581.844027777777</v>
      </c>
      <c r="D3405" t="s">
        <v>23</v>
      </c>
      <c r="E3405">
        <v>3000</v>
      </c>
      <c r="F3405" t="s">
        <v>25</v>
      </c>
      <c r="G3405">
        <v>0.04</v>
      </c>
      <c r="H3405">
        <v>8.1199999999999994E-2</v>
      </c>
      <c r="I3405">
        <v>6.3E-2</v>
      </c>
      <c r="J3405">
        <v>3066</v>
      </c>
      <c r="K3405">
        <v>5579</v>
      </c>
      <c r="L3405">
        <v>3503</v>
      </c>
      <c r="M3405">
        <v>754</v>
      </c>
      <c r="N3405">
        <v>956</v>
      </c>
      <c r="O3405">
        <v>871</v>
      </c>
      <c r="R3405" t="s">
        <v>275</v>
      </c>
      <c r="S3405">
        <f t="shared" si="159"/>
        <v>2350</v>
      </c>
      <c r="T3405">
        <f t="shared" si="161"/>
        <v>4650</v>
      </c>
      <c r="U3405">
        <f t="shared" si="160"/>
        <v>2650</v>
      </c>
      <c r="V3405">
        <v>1158</v>
      </c>
      <c r="W3405">
        <v>166</v>
      </c>
      <c r="X3405">
        <v>22</v>
      </c>
      <c r="Y3405">
        <f>IF(AND($Q3405="hdbd",$P3405=Y$1),1,0)+IF($W3405=$W3404,Y3404,0)</f>
        <v>0</v>
      </c>
      <c r="Z3405">
        <f>IF(AND($Q3405="hdbd",$P3405=Z$1),1,0)+IF($W3405=$W3404,Z3404,0)</f>
        <v>0</v>
      </c>
      <c r="AA3405">
        <f>IF(AND($Q3405="hdbd",$P3405=AA$1),1,0)+IF($W3405=$W3404,AA3404,0)</f>
        <v>0</v>
      </c>
    </row>
    <row r="3406" spans="1:27" x14ac:dyDescent="0.3">
      <c r="A3406" t="s">
        <v>274</v>
      </c>
      <c r="B3406">
        <v>2367421945</v>
      </c>
      <c r="C3406" s="1">
        <v>42581.844027777777</v>
      </c>
      <c r="D3406" t="s">
        <v>24</v>
      </c>
      <c r="E3406">
        <v>3500</v>
      </c>
      <c r="F3406" t="s">
        <v>20</v>
      </c>
      <c r="H3406">
        <v>0.12809999999999999</v>
      </c>
      <c r="I3406">
        <v>9.0899999999999995E-2</v>
      </c>
      <c r="K3406">
        <v>6248</v>
      </c>
      <c r="L3406">
        <v>3503</v>
      </c>
      <c r="N3406">
        <v>929</v>
      </c>
      <c r="O3406">
        <v>871</v>
      </c>
      <c r="R3406" t="s">
        <v>275</v>
      </c>
      <c r="S3406" t="str">
        <f t="shared" si="159"/>
        <v/>
      </c>
      <c r="T3406">
        <f t="shared" si="161"/>
        <v>5100</v>
      </c>
      <c r="U3406">
        <f t="shared" si="160"/>
        <v>2650</v>
      </c>
      <c r="V3406">
        <v>1158</v>
      </c>
      <c r="W3406">
        <v>166</v>
      </c>
      <c r="X3406">
        <v>22</v>
      </c>
      <c r="Y3406">
        <f>IF(AND($Q3406="hdbd",$P3406=Y$1),1,0)+IF($W3406=$W3405,Y3405,0)</f>
        <v>0</v>
      </c>
      <c r="Z3406">
        <f>IF(AND($Q3406="hdbd",$P3406=Z$1),1,0)+IF($W3406=$W3405,Z3405,0)</f>
        <v>0</v>
      </c>
      <c r="AA3406">
        <f>IF(AND($Q3406="hdbd",$P3406=AA$1),1,0)+IF($W3406=$W3405,AA3405,0)</f>
        <v>0</v>
      </c>
    </row>
    <row r="3407" spans="1:27" x14ac:dyDescent="0.3">
      <c r="A3407" t="s">
        <v>274</v>
      </c>
      <c r="B3407">
        <v>1948134721</v>
      </c>
      <c r="C3407" s="1">
        <v>42581.844178240739</v>
      </c>
      <c r="D3407" t="s">
        <v>19</v>
      </c>
      <c r="E3407">
        <v>3700</v>
      </c>
      <c r="F3407" t="s">
        <v>25</v>
      </c>
      <c r="G3407">
        <v>0.04</v>
      </c>
      <c r="H3407">
        <v>8.7099999999999997E-2</v>
      </c>
      <c r="J3407">
        <v>3763</v>
      </c>
      <c r="K3407">
        <v>5861</v>
      </c>
      <c r="M3407">
        <v>1918</v>
      </c>
      <c r="N3407">
        <v>1724</v>
      </c>
      <c r="O3407">
        <v>1568</v>
      </c>
      <c r="R3407" t="s">
        <v>275</v>
      </c>
      <c r="S3407">
        <f t="shared" si="159"/>
        <v>1850</v>
      </c>
      <c r="T3407">
        <f t="shared" si="161"/>
        <v>4150</v>
      </c>
      <c r="U3407" t="str">
        <f t="shared" si="160"/>
        <v/>
      </c>
      <c r="V3407">
        <v>1159</v>
      </c>
      <c r="W3407">
        <v>166</v>
      </c>
      <c r="X3407">
        <v>23</v>
      </c>
      <c r="Y3407">
        <f>IF(AND($Q3407="hdbd",$P3407=Y$1),1,0)+IF($W3407=$W3406,Y3406,0)</f>
        <v>0</v>
      </c>
      <c r="Z3407">
        <f>IF(AND($Q3407="hdbd",$P3407=Z$1),1,0)+IF($W3407=$W3406,Z3406,0)</f>
        <v>0</v>
      </c>
      <c r="AA3407">
        <f>IF(AND($Q3407="hdbd",$P3407=AA$1),1,0)+IF($W3407=$W3406,AA3406,0)</f>
        <v>0</v>
      </c>
    </row>
    <row r="3408" spans="1:27" x14ac:dyDescent="0.3">
      <c r="A3408" t="s">
        <v>274</v>
      </c>
      <c r="B3408">
        <v>1948134721</v>
      </c>
      <c r="C3408" s="1">
        <v>42581.844178240739</v>
      </c>
      <c r="D3408" t="s">
        <v>23</v>
      </c>
      <c r="E3408">
        <v>3700</v>
      </c>
      <c r="F3408" t="s">
        <v>25</v>
      </c>
      <c r="G3408">
        <v>0.04</v>
      </c>
      <c r="H3408">
        <v>8.1199999999999994E-2</v>
      </c>
      <c r="J3408">
        <v>3769</v>
      </c>
      <c r="K3408">
        <v>6360</v>
      </c>
      <c r="M3408">
        <v>2053</v>
      </c>
      <c r="N3408">
        <v>1844</v>
      </c>
      <c r="O3408">
        <v>1568</v>
      </c>
      <c r="R3408" t="s">
        <v>275</v>
      </c>
      <c r="S3408">
        <f t="shared" si="159"/>
        <v>1750</v>
      </c>
      <c r="T3408">
        <f t="shared" si="161"/>
        <v>4550</v>
      </c>
      <c r="U3408" t="str">
        <f t="shared" si="160"/>
        <v/>
      </c>
      <c r="V3408">
        <v>1159</v>
      </c>
      <c r="W3408">
        <v>166</v>
      </c>
      <c r="X3408">
        <v>23</v>
      </c>
      <c r="Y3408">
        <f>IF(AND($Q3408="hdbd",$P3408=Y$1),1,0)+IF($W3408=$W3407,Y3407,0)</f>
        <v>0</v>
      </c>
      <c r="Z3408">
        <f>IF(AND($Q3408="hdbd",$P3408=Z$1),1,0)+IF($W3408=$W3407,Z3407,0)</f>
        <v>0</v>
      </c>
      <c r="AA3408">
        <f>IF(AND($Q3408="hdbd",$P3408=AA$1),1,0)+IF($W3408=$W3407,AA3407,0)</f>
        <v>0</v>
      </c>
    </row>
    <row r="3409" spans="1:27" x14ac:dyDescent="0.3">
      <c r="A3409" t="s">
        <v>274</v>
      </c>
      <c r="B3409">
        <v>1948134721</v>
      </c>
      <c r="C3409" s="1">
        <v>42581.844178240739</v>
      </c>
      <c r="D3409" t="s">
        <v>24</v>
      </c>
      <c r="E3409">
        <v>4800</v>
      </c>
      <c r="F3409" t="s">
        <v>26</v>
      </c>
      <c r="H3409">
        <v>4.2999999999999997E-2</v>
      </c>
      <c r="K3409">
        <v>4803</v>
      </c>
      <c r="N3409">
        <v>1619</v>
      </c>
      <c r="O3409">
        <v>1568</v>
      </c>
      <c r="R3409" t="s">
        <v>275</v>
      </c>
      <c r="S3409" t="str">
        <f t="shared" si="159"/>
        <v/>
      </c>
      <c r="T3409">
        <f t="shared" si="161"/>
        <v>3150</v>
      </c>
      <c r="U3409" t="str">
        <f t="shared" si="160"/>
        <v/>
      </c>
      <c r="V3409">
        <v>1159</v>
      </c>
      <c r="W3409">
        <v>166</v>
      </c>
      <c r="X3409">
        <v>23</v>
      </c>
      <c r="Y3409">
        <f>IF(AND($Q3409="hdbd",$P3409=Y$1),1,0)+IF($W3409=$W3408,Y3408,0)</f>
        <v>0</v>
      </c>
      <c r="Z3409">
        <f>IF(AND($Q3409="hdbd",$P3409=Z$1),1,0)+IF($W3409=$W3408,Z3408,0)</f>
        <v>0</v>
      </c>
      <c r="AA3409">
        <f>IF(AND($Q3409="hdbd",$P3409=AA$1),1,0)+IF($W3409=$W3408,AA3408,0)</f>
        <v>0</v>
      </c>
    </row>
    <row r="3410" spans="1:27" x14ac:dyDescent="0.3">
      <c r="A3410" t="s">
        <v>274</v>
      </c>
      <c r="B3410">
        <v>1952662985</v>
      </c>
      <c r="C3410" s="1">
        <v>42581.844247685185</v>
      </c>
      <c r="D3410" t="s">
        <v>19</v>
      </c>
      <c r="E3410">
        <v>1800</v>
      </c>
      <c r="F3410" t="s">
        <v>20</v>
      </c>
      <c r="G3410">
        <v>0.04</v>
      </c>
      <c r="I3410">
        <v>0.158</v>
      </c>
      <c r="J3410">
        <v>2815</v>
      </c>
      <c r="L3410">
        <v>4020</v>
      </c>
      <c r="M3410">
        <v>1413</v>
      </c>
      <c r="N3410">
        <v>1216</v>
      </c>
      <c r="O3410">
        <v>1084</v>
      </c>
      <c r="R3410" t="s">
        <v>275</v>
      </c>
      <c r="S3410">
        <f t="shared" si="159"/>
        <v>1450</v>
      </c>
      <c r="T3410" t="str">
        <f t="shared" si="161"/>
        <v/>
      </c>
      <c r="U3410">
        <f t="shared" si="160"/>
        <v>2950</v>
      </c>
      <c r="V3410">
        <v>1160</v>
      </c>
      <c r="W3410">
        <v>166</v>
      </c>
      <c r="X3410">
        <v>24</v>
      </c>
      <c r="Y3410">
        <f>IF(AND($Q3410="hdbd",$P3410=Y$1),1,0)+IF($W3410=$W3409,Y3409,0)</f>
        <v>0</v>
      </c>
      <c r="Z3410">
        <f>IF(AND($Q3410="hdbd",$P3410=Z$1),1,0)+IF($W3410=$W3409,Z3409,0)</f>
        <v>0</v>
      </c>
      <c r="AA3410">
        <f>IF(AND($Q3410="hdbd",$P3410=AA$1),1,0)+IF($W3410=$W3409,AA3409,0)</f>
        <v>0</v>
      </c>
    </row>
    <row r="3411" spans="1:27" x14ac:dyDescent="0.3">
      <c r="A3411" t="s">
        <v>274</v>
      </c>
      <c r="B3411">
        <v>1952662985</v>
      </c>
      <c r="C3411" s="1">
        <v>42581.844247685185</v>
      </c>
      <c r="D3411" t="s">
        <v>23</v>
      </c>
      <c r="E3411">
        <v>2000</v>
      </c>
      <c r="F3411" t="s">
        <v>20</v>
      </c>
      <c r="G3411">
        <v>0.24</v>
      </c>
      <c r="H3411">
        <v>5.8200000000000002E-2</v>
      </c>
      <c r="I3411">
        <v>6.3E-2</v>
      </c>
      <c r="J3411">
        <v>2905</v>
      </c>
      <c r="K3411">
        <v>3822</v>
      </c>
      <c r="L3411">
        <v>4020</v>
      </c>
      <c r="M3411">
        <v>1481</v>
      </c>
      <c r="N3411">
        <v>1303</v>
      </c>
      <c r="O3411">
        <v>1084</v>
      </c>
      <c r="R3411" t="s">
        <v>275</v>
      </c>
      <c r="S3411">
        <f t="shared" si="159"/>
        <v>1450</v>
      </c>
      <c r="T3411">
        <f t="shared" si="161"/>
        <v>2550</v>
      </c>
      <c r="U3411">
        <f t="shared" si="160"/>
        <v>2950</v>
      </c>
      <c r="V3411">
        <v>1160</v>
      </c>
      <c r="W3411">
        <v>166</v>
      </c>
      <c r="X3411">
        <v>24</v>
      </c>
      <c r="Y3411">
        <f>IF(AND($Q3411="hdbd",$P3411=Y$1),1,0)+IF($W3411=$W3410,Y3410,0)</f>
        <v>0</v>
      </c>
      <c r="Z3411">
        <f>IF(AND($Q3411="hdbd",$P3411=Z$1),1,0)+IF($W3411=$W3410,Z3410,0)</f>
        <v>0</v>
      </c>
      <c r="AA3411">
        <f>IF(AND($Q3411="hdbd",$P3411=AA$1),1,0)+IF($W3411=$W3410,AA3410,0)</f>
        <v>0</v>
      </c>
    </row>
    <row r="3412" spans="1:27" x14ac:dyDescent="0.3">
      <c r="A3412" t="s">
        <v>274</v>
      </c>
      <c r="B3412">
        <v>1952662985</v>
      </c>
      <c r="C3412" s="1">
        <v>42581.844247685185</v>
      </c>
      <c r="D3412" t="s">
        <v>24</v>
      </c>
      <c r="E3412">
        <v>1700</v>
      </c>
      <c r="F3412" t="s">
        <v>20</v>
      </c>
      <c r="I3412">
        <v>0.1152</v>
      </c>
      <c r="L3412">
        <v>1798</v>
      </c>
      <c r="N3412">
        <v>1127</v>
      </c>
      <c r="O3412">
        <v>1084</v>
      </c>
      <c r="R3412" t="s">
        <v>275</v>
      </c>
      <c r="S3412" t="str">
        <f t="shared" si="159"/>
        <v/>
      </c>
      <c r="T3412" t="str">
        <f t="shared" si="161"/>
        <v/>
      </c>
      <c r="U3412">
        <f t="shared" si="160"/>
        <v>750</v>
      </c>
      <c r="V3412">
        <v>1160</v>
      </c>
      <c r="W3412">
        <v>166</v>
      </c>
      <c r="X3412">
        <v>24</v>
      </c>
      <c r="Y3412">
        <f>IF(AND($Q3412="hdbd",$P3412=Y$1),1,0)+IF($W3412=$W3411,Y3411,0)</f>
        <v>0</v>
      </c>
      <c r="Z3412">
        <f>IF(AND($Q3412="hdbd",$P3412=Z$1),1,0)+IF($W3412=$W3411,Z3411,0)</f>
        <v>0</v>
      </c>
      <c r="AA3412">
        <f>IF(AND($Q3412="hdbd",$P3412=AA$1),1,0)+IF($W3412=$W3411,AA3411,0)</f>
        <v>0</v>
      </c>
    </row>
    <row r="3413" spans="1:27" x14ac:dyDescent="0.3">
      <c r="A3413" t="s">
        <v>274</v>
      </c>
      <c r="B3413">
        <v>1969969474</v>
      </c>
      <c r="C3413" s="1">
        <v>42581.844317129631</v>
      </c>
      <c r="D3413" t="s">
        <v>19</v>
      </c>
      <c r="E3413">
        <v>3700</v>
      </c>
      <c r="F3413" t="s">
        <v>25</v>
      </c>
      <c r="G3413">
        <v>0.04</v>
      </c>
      <c r="H3413">
        <v>5.8200000000000002E-2</v>
      </c>
      <c r="I3413">
        <v>0.16</v>
      </c>
      <c r="J3413">
        <v>3794</v>
      </c>
      <c r="K3413">
        <v>4318</v>
      </c>
      <c r="L3413">
        <v>5097</v>
      </c>
      <c r="M3413">
        <v>3125</v>
      </c>
      <c r="N3413">
        <v>3349</v>
      </c>
      <c r="O3413">
        <v>3271</v>
      </c>
      <c r="R3413" t="s">
        <v>275</v>
      </c>
      <c r="S3413">
        <f t="shared" si="159"/>
        <v>650</v>
      </c>
      <c r="T3413">
        <f t="shared" si="161"/>
        <v>950</v>
      </c>
      <c r="U3413">
        <f t="shared" si="160"/>
        <v>1850</v>
      </c>
      <c r="V3413">
        <v>1161</v>
      </c>
      <c r="W3413">
        <v>166</v>
      </c>
      <c r="X3413">
        <v>25</v>
      </c>
      <c r="Y3413">
        <f>IF(AND($Q3413="hdbd",$P3413=Y$1),1,0)+IF($W3413=$W3412,Y3412,0)</f>
        <v>0</v>
      </c>
      <c r="Z3413">
        <f>IF(AND($Q3413="hdbd",$P3413=Z$1),1,0)+IF($W3413=$W3412,Z3412,0)</f>
        <v>0</v>
      </c>
      <c r="AA3413">
        <f>IF(AND($Q3413="hdbd",$P3413=AA$1),1,0)+IF($W3413=$W3412,AA3412,0)</f>
        <v>0</v>
      </c>
    </row>
    <row r="3414" spans="1:27" x14ac:dyDescent="0.3">
      <c r="A3414" t="s">
        <v>274</v>
      </c>
      <c r="B3414">
        <v>1969969474</v>
      </c>
      <c r="C3414" s="1">
        <v>42581.844317129631</v>
      </c>
      <c r="D3414" t="s">
        <v>23</v>
      </c>
      <c r="E3414">
        <v>3800</v>
      </c>
      <c r="F3414" t="s">
        <v>25</v>
      </c>
      <c r="G3414">
        <v>0.04</v>
      </c>
      <c r="H3414">
        <v>8.1199999999999994E-2</v>
      </c>
      <c r="I3414">
        <v>6.3E-2</v>
      </c>
      <c r="J3414">
        <v>3822</v>
      </c>
      <c r="K3414">
        <v>4280</v>
      </c>
      <c r="L3414">
        <v>5097</v>
      </c>
      <c r="M3414">
        <v>3159</v>
      </c>
      <c r="N3414">
        <v>3386</v>
      </c>
      <c r="O3414">
        <v>3271</v>
      </c>
      <c r="R3414" t="s">
        <v>275</v>
      </c>
      <c r="S3414">
        <f t="shared" si="159"/>
        <v>650</v>
      </c>
      <c r="T3414">
        <f t="shared" si="161"/>
        <v>850</v>
      </c>
      <c r="U3414">
        <f t="shared" si="160"/>
        <v>1850</v>
      </c>
      <c r="V3414">
        <v>1161</v>
      </c>
      <c r="W3414">
        <v>166</v>
      </c>
      <c r="X3414">
        <v>25</v>
      </c>
      <c r="Y3414">
        <f>IF(AND($Q3414="hdbd",$P3414=Y$1),1,0)+IF($W3414=$W3413,Y3413,0)</f>
        <v>0</v>
      </c>
      <c r="Z3414">
        <f>IF(AND($Q3414="hdbd",$P3414=Z$1),1,0)+IF($W3414=$W3413,Z3413,0)</f>
        <v>0</v>
      </c>
      <c r="AA3414">
        <f>IF(AND($Q3414="hdbd",$P3414=AA$1),1,0)+IF($W3414=$W3413,AA3413,0)</f>
        <v>0</v>
      </c>
    </row>
    <row r="3415" spans="1:27" x14ac:dyDescent="0.3">
      <c r="A3415" t="s">
        <v>274</v>
      </c>
      <c r="B3415">
        <v>1969969474</v>
      </c>
      <c r="C3415" s="1">
        <v>42581.844317129631</v>
      </c>
      <c r="D3415" t="s">
        <v>24</v>
      </c>
      <c r="E3415">
        <v>4500</v>
      </c>
      <c r="F3415" t="s">
        <v>26</v>
      </c>
      <c r="H3415">
        <v>0.03</v>
      </c>
      <c r="I3415">
        <v>9.0899999999999995E-2</v>
      </c>
      <c r="K3415">
        <v>4566</v>
      </c>
      <c r="L3415">
        <v>5097</v>
      </c>
      <c r="N3415">
        <v>3456</v>
      </c>
      <c r="O3415">
        <v>3271</v>
      </c>
      <c r="R3415" t="s">
        <v>275</v>
      </c>
      <c r="S3415" t="str">
        <f t="shared" si="159"/>
        <v/>
      </c>
      <c r="T3415">
        <f t="shared" si="161"/>
        <v>1150</v>
      </c>
      <c r="U3415">
        <f t="shared" si="160"/>
        <v>1850</v>
      </c>
      <c r="V3415">
        <v>1161</v>
      </c>
      <c r="W3415">
        <v>166</v>
      </c>
      <c r="X3415">
        <v>25</v>
      </c>
      <c r="Y3415">
        <f>IF(AND($Q3415="hdbd",$P3415=Y$1),1,0)+IF($W3415=$W3414,Y3414,0)</f>
        <v>0</v>
      </c>
      <c r="Z3415">
        <f>IF(AND($Q3415="hdbd",$P3415=Z$1),1,0)+IF($W3415=$W3414,Z3414,0)</f>
        <v>0</v>
      </c>
      <c r="AA3415">
        <f>IF(AND($Q3415="hdbd",$P3415=AA$1),1,0)+IF($W3415=$W3414,AA3414,0)</f>
        <v>0</v>
      </c>
    </row>
    <row r="3416" spans="1:27" x14ac:dyDescent="0.3">
      <c r="A3416" t="s">
        <v>274</v>
      </c>
      <c r="B3416">
        <v>2242998233</v>
      </c>
      <c r="C3416" s="1">
        <v>42581.844375000001</v>
      </c>
      <c r="D3416" t="s">
        <v>19</v>
      </c>
      <c r="E3416">
        <v>3600</v>
      </c>
      <c r="F3416" t="s">
        <v>25</v>
      </c>
      <c r="G3416">
        <v>0.04</v>
      </c>
      <c r="H3416">
        <v>8.7099999999999997E-2</v>
      </c>
      <c r="I3416">
        <v>0.16</v>
      </c>
      <c r="J3416">
        <v>3611</v>
      </c>
      <c r="K3416">
        <v>4221</v>
      </c>
      <c r="L3416">
        <v>5165</v>
      </c>
      <c r="M3416">
        <v>2258</v>
      </c>
      <c r="N3416">
        <v>2502</v>
      </c>
      <c r="O3416">
        <v>2406</v>
      </c>
      <c r="R3416" t="s">
        <v>275</v>
      </c>
      <c r="S3416">
        <f t="shared" si="159"/>
        <v>1350</v>
      </c>
      <c r="T3416">
        <f t="shared" si="161"/>
        <v>1750</v>
      </c>
      <c r="U3416">
        <f t="shared" si="160"/>
        <v>2750</v>
      </c>
      <c r="V3416">
        <v>1162</v>
      </c>
      <c r="W3416">
        <v>166</v>
      </c>
      <c r="X3416">
        <v>26</v>
      </c>
      <c r="Y3416">
        <f>IF(AND($Q3416="hdbd",$P3416=Y$1),1,0)+IF($W3416=$W3415,Y3415,0)</f>
        <v>0</v>
      </c>
      <c r="Z3416">
        <f>IF(AND($Q3416="hdbd",$P3416=Z$1),1,0)+IF($W3416=$W3415,Z3415,0)</f>
        <v>0</v>
      </c>
      <c r="AA3416">
        <f>IF(AND($Q3416="hdbd",$P3416=AA$1),1,0)+IF($W3416=$W3415,AA3415,0)</f>
        <v>0</v>
      </c>
    </row>
    <row r="3417" spans="1:27" x14ac:dyDescent="0.3">
      <c r="A3417" t="s">
        <v>274</v>
      </c>
      <c r="B3417">
        <v>2242998233</v>
      </c>
      <c r="C3417" s="1">
        <v>42581.844375000001</v>
      </c>
      <c r="D3417" t="s">
        <v>23</v>
      </c>
      <c r="E3417">
        <v>3600</v>
      </c>
      <c r="F3417" t="s">
        <v>25</v>
      </c>
      <c r="G3417">
        <v>0.12</v>
      </c>
      <c r="I3417">
        <v>6.3E-2</v>
      </c>
      <c r="J3417">
        <v>3615</v>
      </c>
      <c r="L3417">
        <v>5165</v>
      </c>
      <c r="M3417">
        <v>2294</v>
      </c>
      <c r="N3417">
        <v>2574</v>
      </c>
      <c r="O3417">
        <v>2406</v>
      </c>
      <c r="R3417" t="s">
        <v>275</v>
      </c>
      <c r="S3417">
        <f t="shared" si="159"/>
        <v>1350</v>
      </c>
      <c r="T3417" t="str">
        <f t="shared" si="161"/>
        <v/>
      </c>
      <c r="U3417">
        <f t="shared" si="160"/>
        <v>2750</v>
      </c>
      <c r="V3417">
        <v>1162</v>
      </c>
      <c r="W3417">
        <v>166</v>
      </c>
      <c r="X3417">
        <v>26</v>
      </c>
      <c r="Y3417">
        <f>IF(AND($Q3417="hdbd",$P3417=Y$1),1,0)+IF($W3417=$W3416,Y3416,0)</f>
        <v>0</v>
      </c>
      <c r="Z3417">
        <f>IF(AND($Q3417="hdbd",$P3417=Z$1),1,0)+IF($W3417=$W3416,Z3416,0)</f>
        <v>0</v>
      </c>
      <c r="AA3417">
        <f>IF(AND($Q3417="hdbd",$P3417=AA$1),1,0)+IF($W3417=$W3416,AA3416,0)</f>
        <v>0</v>
      </c>
    </row>
    <row r="3418" spans="1:27" x14ac:dyDescent="0.3">
      <c r="A3418" t="s">
        <v>274</v>
      </c>
      <c r="B3418">
        <v>2242998233</v>
      </c>
      <c r="C3418" s="1">
        <v>42581.844375000001</v>
      </c>
      <c r="D3418" t="s">
        <v>24</v>
      </c>
      <c r="E3418">
        <v>4300</v>
      </c>
      <c r="F3418" t="s">
        <v>26</v>
      </c>
      <c r="H3418">
        <v>5.6800000000000003E-2</v>
      </c>
      <c r="I3418">
        <v>9.0899999999999995E-2</v>
      </c>
      <c r="K3418">
        <v>4324</v>
      </c>
      <c r="L3418">
        <v>5165</v>
      </c>
      <c r="N3418">
        <v>2537</v>
      </c>
      <c r="O3418">
        <v>2406</v>
      </c>
      <c r="R3418" t="s">
        <v>275</v>
      </c>
      <c r="S3418" t="str">
        <f t="shared" si="159"/>
        <v/>
      </c>
      <c r="T3418">
        <f t="shared" si="161"/>
        <v>1750</v>
      </c>
      <c r="U3418">
        <f t="shared" si="160"/>
        <v>2750</v>
      </c>
      <c r="V3418">
        <v>1162</v>
      </c>
      <c r="W3418">
        <v>166</v>
      </c>
      <c r="X3418">
        <v>26</v>
      </c>
      <c r="Y3418">
        <f>IF(AND($Q3418="hdbd",$P3418=Y$1),1,0)+IF($W3418=$W3417,Y3417,0)</f>
        <v>0</v>
      </c>
      <c r="Z3418">
        <f>IF(AND($Q3418="hdbd",$P3418=Z$1),1,0)+IF($W3418=$W3417,Z3417,0)</f>
        <v>0</v>
      </c>
      <c r="AA3418">
        <f>IF(AND($Q3418="hdbd",$P3418=AA$1),1,0)+IF($W3418=$W3417,AA3417,0)</f>
        <v>0</v>
      </c>
    </row>
    <row r="3419" spans="1:27" x14ac:dyDescent="0.3">
      <c r="A3419" t="s">
        <v>274</v>
      </c>
      <c r="B3419">
        <v>2767099399</v>
      </c>
      <c r="C3419" s="1">
        <v>42581.84447916667</v>
      </c>
      <c r="D3419" t="s">
        <v>19</v>
      </c>
      <c r="E3419">
        <v>3200</v>
      </c>
      <c r="F3419" t="s">
        <v>25</v>
      </c>
      <c r="G3419">
        <v>0.24</v>
      </c>
      <c r="I3419">
        <v>6.3E-2</v>
      </c>
      <c r="J3419">
        <v>3244</v>
      </c>
      <c r="L3419">
        <v>4570</v>
      </c>
      <c r="M3419">
        <v>2186</v>
      </c>
      <c r="N3419">
        <v>1991</v>
      </c>
      <c r="O3419">
        <v>1778</v>
      </c>
      <c r="R3419" t="s">
        <v>275</v>
      </c>
      <c r="S3419">
        <f t="shared" si="159"/>
        <v>1050</v>
      </c>
      <c r="T3419" t="str">
        <f t="shared" si="161"/>
        <v/>
      </c>
      <c r="U3419">
        <f t="shared" si="160"/>
        <v>2750</v>
      </c>
      <c r="V3419">
        <v>1163</v>
      </c>
      <c r="W3419">
        <v>166</v>
      </c>
      <c r="X3419">
        <v>27</v>
      </c>
      <c r="Y3419">
        <f>IF(AND($Q3419="hdbd",$P3419=Y$1),1,0)+IF($W3419=$W3418,Y3418,0)</f>
        <v>0</v>
      </c>
      <c r="Z3419">
        <f>IF(AND($Q3419="hdbd",$P3419=Z$1),1,0)+IF($W3419=$W3418,Z3418,0)</f>
        <v>0</v>
      </c>
      <c r="AA3419">
        <f>IF(AND($Q3419="hdbd",$P3419=AA$1),1,0)+IF($W3419=$W3418,AA3418,0)</f>
        <v>0</v>
      </c>
    </row>
    <row r="3420" spans="1:27" x14ac:dyDescent="0.3">
      <c r="A3420" t="s">
        <v>274</v>
      </c>
      <c r="B3420">
        <v>2767099399</v>
      </c>
      <c r="C3420" s="1">
        <v>42581.84447916667</v>
      </c>
      <c r="D3420" t="s">
        <v>23</v>
      </c>
      <c r="E3420">
        <v>3100</v>
      </c>
      <c r="F3420" t="s">
        <v>25</v>
      </c>
      <c r="G3420">
        <v>0.3</v>
      </c>
      <c r="I3420">
        <v>0.16</v>
      </c>
      <c r="J3420">
        <v>3193</v>
      </c>
      <c r="L3420">
        <v>4570</v>
      </c>
      <c r="M3420">
        <v>2065</v>
      </c>
      <c r="N3420">
        <v>1867</v>
      </c>
      <c r="O3420">
        <v>1778</v>
      </c>
      <c r="R3420" t="s">
        <v>275</v>
      </c>
      <c r="S3420">
        <f t="shared" si="159"/>
        <v>1150</v>
      </c>
      <c r="T3420" t="str">
        <f t="shared" si="161"/>
        <v/>
      </c>
      <c r="U3420">
        <f t="shared" si="160"/>
        <v>2750</v>
      </c>
      <c r="V3420">
        <v>1163</v>
      </c>
      <c r="W3420">
        <v>166</v>
      </c>
      <c r="X3420">
        <v>27</v>
      </c>
      <c r="Y3420">
        <f>IF(AND($Q3420="hdbd",$P3420=Y$1),1,0)+IF($W3420=$W3419,Y3419,0)</f>
        <v>0</v>
      </c>
      <c r="Z3420">
        <f>IF(AND($Q3420="hdbd",$P3420=Z$1),1,0)+IF($W3420=$W3419,Z3419,0)</f>
        <v>0</v>
      </c>
      <c r="AA3420">
        <f>IF(AND($Q3420="hdbd",$P3420=AA$1),1,0)+IF($W3420=$W3419,AA3419,0)</f>
        <v>0</v>
      </c>
    </row>
    <row r="3421" spans="1:27" x14ac:dyDescent="0.3">
      <c r="A3421" t="s">
        <v>274</v>
      </c>
      <c r="B3421">
        <v>2767099399</v>
      </c>
      <c r="C3421" s="1">
        <v>42581.84447916667</v>
      </c>
      <c r="D3421" t="s">
        <v>24</v>
      </c>
      <c r="E3421">
        <v>4500</v>
      </c>
      <c r="F3421" t="s">
        <v>20</v>
      </c>
      <c r="I3421">
        <v>0.1152</v>
      </c>
      <c r="L3421">
        <v>4570</v>
      </c>
      <c r="N3421">
        <v>1828</v>
      </c>
      <c r="O3421">
        <v>1778</v>
      </c>
      <c r="R3421" t="s">
        <v>275</v>
      </c>
      <c r="S3421" t="str">
        <f t="shared" si="159"/>
        <v/>
      </c>
      <c r="T3421" t="str">
        <f t="shared" si="161"/>
        <v/>
      </c>
      <c r="U3421">
        <f t="shared" si="160"/>
        <v>2750</v>
      </c>
      <c r="V3421">
        <v>1163</v>
      </c>
      <c r="W3421">
        <v>166</v>
      </c>
      <c r="X3421">
        <v>27</v>
      </c>
      <c r="Y3421">
        <f>IF(AND($Q3421="hdbd",$P3421=Y$1),1,0)+IF($W3421=$W3420,Y3420,0)</f>
        <v>0</v>
      </c>
      <c r="Z3421">
        <f>IF(AND($Q3421="hdbd",$P3421=Z$1),1,0)+IF($W3421=$W3420,Z3420,0)</f>
        <v>0</v>
      </c>
      <c r="AA3421">
        <f>IF(AND($Q3421="hdbd",$P3421=AA$1),1,0)+IF($W3421=$W3420,AA3420,0)</f>
        <v>0</v>
      </c>
    </row>
    <row r="3422" spans="1:27" x14ac:dyDescent="0.3">
      <c r="A3422" t="s">
        <v>274</v>
      </c>
      <c r="B3422">
        <v>1761523884</v>
      </c>
      <c r="C3422" s="1">
        <v>42581.844583333332</v>
      </c>
      <c r="D3422" t="s">
        <v>19</v>
      </c>
      <c r="E3422">
        <v>2200</v>
      </c>
      <c r="F3422" t="s">
        <v>25</v>
      </c>
      <c r="G3422">
        <v>0.09</v>
      </c>
      <c r="I3422">
        <v>0.16</v>
      </c>
      <c r="J3422">
        <v>2275</v>
      </c>
      <c r="L3422">
        <v>3344</v>
      </c>
      <c r="M3422">
        <v>715</v>
      </c>
      <c r="N3422">
        <v>951</v>
      </c>
      <c r="O3422">
        <v>779</v>
      </c>
      <c r="R3422" t="s">
        <v>275</v>
      </c>
      <c r="S3422">
        <f t="shared" si="159"/>
        <v>1550</v>
      </c>
      <c r="T3422" t="str">
        <f t="shared" si="161"/>
        <v/>
      </c>
      <c r="U3422">
        <f t="shared" si="160"/>
        <v>2550</v>
      </c>
      <c r="V3422">
        <v>1164</v>
      </c>
      <c r="W3422">
        <v>166</v>
      </c>
      <c r="X3422">
        <v>28</v>
      </c>
      <c r="Y3422">
        <f>IF(AND($Q3422="hdbd",$P3422=Y$1),1,0)+IF($W3422=$W3421,Y3421,0)</f>
        <v>0</v>
      </c>
      <c r="Z3422">
        <f>IF(AND($Q3422="hdbd",$P3422=Z$1),1,0)+IF($W3422=$W3421,Z3421,0)</f>
        <v>0</v>
      </c>
      <c r="AA3422">
        <f>IF(AND($Q3422="hdbd",$P3422=AA$1),1,0)+IF($W3422=$W3421,AA3421,0)</f>
        <v>0</v>
      </c>
    </row>
    <row r="3423" spans="1:27" x14ac:dyDescent="0.3">
      <c r="A3423" t="s">
        <v>274</v>
      </c>
      <c r="B3423">
        <v>1761523884</v>
      </c>
      <c r="C3423" s="1">
        <v>42581.844583333332</v>
      </c>
      <c r="D3423" t="s">
        <v>23</v>
      </c>
      <c r="E3423">
        <v>2200</v>
      </c>
      <c r="F3423" t="s">
        <v>25</v>
      </c>
      <c r="G3423">
        <v>7.0000000000000007E-2</v>
      </c>
      <c r="H3423">
        <v>7.7100000000000002E-2</v>
      </c>
      <c r="I3423">
        <v>0.03</v>
      </c>
      <c r="J3423">
        <v>2260</v>
      </c>
      <c r="K3423">
        <v>3405</v>
      </c>
      <c r="L3423">
        <v>3344</v>
      </c>
      <c r="M3423">
        <v>684</v>
      </c>
      <c r="N3423">
        <v>915</v>
      </c>
      <c r="O3423">
        <v>779</v>
      </c>
      <c r="R3423" t="s">
        <v>275</v>
      </c>
      <c r="S3423">
        <f t="shared" si="159"/>
        <v>1550</v>
      </c>
      <c r="T3423">
        <f t="shared" si="161"/>
        <v>2450</v>
      </c>
      <c r="U3423">
        <f t="shared" si="160"/>
        <v>2550</v>
      </c>
      <c r="V3423">
        <v>1164</v>
      </c>
      <c r="W3423">
        <v>166</v>
      </c>
      <c r="X3423">
        <v>28</v>
      </c>
      <c r="Y3423">
        <f>IF(AND($Q3423="hdbd",$P3423=Y$1),1,0)+IF($W3423=$W3422,Y3422,0)</f>
        <v>0</v>
      </c>
      <c r="Z3423">
        <f>IF(AND($Q3423="hdbd",$P3423=Z$1),1,0)+IF($W3423=$W3422,Z3422,0)</f>
        <v>0</v>
      </c>
      <c r="AA3423">
        <f>IF(AND($Q3423="hdbd",$P3423=AA$1),1,0)+IF($W3423=$W3422,AA3422,0)</f>
        <v>0</v>
      </c>
    </row>
    <row r="3424" spans="1:27" x14ac:dyDescent="0.3">
      <c r="A3424" t="s">
        <v>274</v>
      </c>
      <c r="B3424">
        <v>1761523884</v>
      </c>
      <c r="C3424" s="1">
        <v>42581.844583333332</v>
      </c>
      <c r="D3424" t="s">
        <v>24</v>
      </c>
      <c r="E3424">
        <v>2600</v>
      </c>
      <c r="F3424" t="s">
        <v>26</v>
      </c>
      <c r="H3424">
        <v>0.12820000000000001</v>
      </c>
      <c r="I3424">
        <v>0.78</v>
      </c>
      <c r="K3424">
        <v>2606</v>
      </c>
      <c r="L3424">
        <v>3344</v>
      </c>
      <c r="N3424">
        <v>880</v>
      </c>
      <c r="O3424">
        <v>779</v>
      </c>
      <c r="R3424" t="s">
        <v>275</v>
      </c>
      <c r="S3424" t="str">
        <f t="shared" si="159"/>
        <v/>
      </c>
      <c r="T3424">
        <f t="shared" si="161"/>
        <v>1750</v>
      </c>
      <c r="U3424">
        <f t="shared" si="160"/>
        <v>2550</v>
      </c>
      <c r="V3424">
        <v>1164</v>
      </c>
      <c r="W3424">
        <v>166</v>
      </c>
      <c r="X3424">
        <v>28</v>
      </c>
      <c r="Y3424">
        <f>IF(AND($Q3424="hdbd",$P3424=Y$1),1,0)+IF($W3424=$W3423,Y3423,0)</f>
        <v>0</v>
      </c>
      <c r="Z3424">
        <f>IF(AND($Q3424="hdbd",$P3424=Z$1),1,0)+IF($W3424=$W3423,Z3423,0)</f>
        <v>0</v>
      </c>
      <c r="AA3424">
        <f>IF(AND($Q3424="hdbd",$P3424=AA$1),1,0)+IF($W3424=$W3423,AA3423,0)</f>
        <v>0</v>
      </c>
    </row>
    <row r="3425" spans="1:27" x14ac:dyDescent="0.3">
      <c r="A3425" t="s">
        <v>274</v>
      </c>
      <c r="B3425">
        <v>620292175</v>
      </c>
      <c r="C3425" s="1">
        <v>42581.844722222224</v>
      </c>
      <c r="D3425" t="s">
        <v>19</v>
      </c>
      <c r="E3425">
        <v>3300</v>
      </c>
      <c r="F3425" t="s">
        <v>20</v>
      </c>
      <c r="H3425">
        <v>5.8200000000000002E-2</v>
      </c>
      <c r="I3425">
        <v>3.2300000000000002E-2</v>
      </c>
      <c r="J3425">
        <v>1500</v>
      </c>
      <c r="K3425">
        <v>3943</v>
      </c>
      <c r="L3425">
        <v>3333</v>
      </c>
      <c r="M3425">
        <v>823</v>
      </c>
      <c r="N3425">
        <v>1021</v>
      </c>
      <c r="O3425">
        <v>953</v>
      </c>
      <c r="R3425" t="s">
        <v>275</v>
      </c>
      <c r="S3425">
        <f t="shared" si="159"/>
        <v>650</v>
      </c>
      <c r="T3425">
        <f t="shared" si="161"/>
        <v>2950</v>
      </c>
      <c r="U3425">
        <f t="shared" si="160"/>
        <v>2350</v>
      </c>
      <c r="V3425">
        <v>1165</v>
      </c>
      <c r="W3425">
        <v>166</v>
      </c>
      <c r="X3425">
        <v>29</v>
      </c>
      <c r="Y3425">
        <f>IF(AND($Q3425="hdbd",$P3425=Y$1),1,0)+IF($W3425=$W3424,Y3424,0)</f>
        <v>0</v>
      </c>
      <c r="Z3425">
        <f>IF(AND($Q3425="hdbd",$P3425=Z$1),1,0)+IF($W3425=$W3424,Z3424,0)</f>
        <v>0</v>
      </c>
      <c r="AA3425">
        <f>IF(AND($Q3425="hdbd",$P3425=AA$1),1,0)+IF($W3425=$W3424,AA3424,0)</f>
        <v>0</v>
      </c>
    </row>
    <row r="3426" spans="1:27" x14ac:dyDescent="0.3">
      <c r="A3426" t="s">
        <v>274</v>
      </c>
      <c r="B3426">
        <v>620292175</v>
      </c>
      <c r="C3426" s="1">
        <v>42581.844722222224</v>
      </c>
      <c r="D3426" t="s">
        <v>23</v>
      </c>
      <c r="E3426">
        <v>1800</v>
      </c>
      <c r="F3426" t="s">
        <v>25</v>
      </c>
      <c r="G3426">
        <v>7.0000000000000007E-2</v>
      </c>
      <c r="H3426">
        <v>8.1199999999999994E-2</v>
      </c>
      <c r="I3426">
        <v>6.3E-2</v>
      </c>
      <c r="J3426">
        <v>1516</v>
      </c>
      <c r="K3426">
        <v>5879</v>
      </c>
      <c r="L3426">
        <v>3333</v>
      </c>
      <c r="M3426">
        <v>888</v>
      </c>
      <c r="N3426">
        <v>1117</v>
      </c>
      <c r="O3426">
        <v>953</v>
      </c>
      <c r="R3426" t="s">
        <v>275</v>
      </c>
      <c r="S3426">
        <f t="shared" si="159"/>
        <v>650</v>
      </c>
      <c r="T3426">
        <f t="shared" si="161"/>
        <v>4750</v>
      </c>
      <c r="U3426">
        <f t="shared" si="160"/>
        <v>2350</v>
      </c>
      <c r="V3426">
        <v>1165</v>
      </c>
      <c r="W3426">
        <v>166</v>
      </c>
      <c r="X3426">
        <v>29</v>
      </c>
      <c r="Y3426">
        <f>IF(AND($Q3426="hdbd",$P3426=Y$1),1,0)+IF($W3426=$W3425,Y3425,0)</f>
        <v>0</v>
      </c>
      <c r="Z3426">
        <f>IF(AND($Q3426="hdbd",$P3426=Z$1),1,0)+IF($W3426=$W3425,Z3425,0)</f>
        <v>0</v>
      </c>
      <c r="AA3426">
        <f>IF(AND($Q3426="hdbd",$P3426=AA$1),1,0)+IF($W3426=$W3425,AA3425,0)</f>
        <v>0</v>
      </c>
    </row>
    <row r="3427" spans="1:27" x14ac:dyDescent="0.3">
      <c r="A3427" t="s">
        <v>274</v>
      </c>
      <c r="B3427">
        <v>620292175</v>
      </c>
      <c r="C3427" s="1">
        <v>42581.844722222224</v>
      </c>
      <c r="D3427" t="s">
        <v>24</v>
      </c>
      <c r="E3427">
        <v>3300</v>
      </c>
      <c r="F3427" t="s">
        <v>20</v>
      </c>
      <c r="H3427">
        <v>5.6800000000000003E-2</v>
      </c>
      <c r="I3427">
        <v>9.69E-2</v>
      </c>
      <c r="K3427">
        <v>5405</v>
      </c>
      <c r="L3427">
        <v>3333</v>
      </c>
      <c r="N3427">
        <v>1206</v>
      </c>
      <c r="O3427">
        <v>953</v>
      </c>
      <c r="R3427" t="s">
        <v>275</v>
      </c>
      <c r="S3427" t="str">
        <f t="shared" si="159"/>
        <v/>
      </c>
      <c r="T3427">
        <f t="shared" si="161"/>
        <v>4150</v>
      </c>
      <c r="U3427">
        <f t="shared" si="160"/>
        <v>2350</v>
      </c>
      <c r="V3427">
        <v>1165</v>
      </c>
      <c r="W3427">
        <v>166</v>
      </c>
      <c r="X3427">
        <v>29</v>
      </c>
      <c r="Y3427">
        <f>IF(AND($Q3427="hdbd",$P3427=Y$1),1,0)+IF($W3427=$W3426,Y3426,0)</f>
        <v>0</v>
      </c>
      <c r="Z3427">
        <f>IF(AND($Q3427="hdbd",$P3427=Z$1),1,0)+IF($W3427=$W3426,Z3426,0)</f>
        <v>0</v>
      </c>
      <c r="AA3427">
        <f>IF(AND($Q3427="hdbd",$P3427=AA$1),1,0)+IF($W3427=$W3426,AA3426,0)</f>
        <v>0</v>
      </c>
    </row>
    <row r="3428" spans="1:27" x14ac:dyDescent="0.3">
      <c r="A3428" t="s">
        <v>274</v>
      </c>
      <c r="B3428">
        <v>4122152629</v>
      </c>
      <c r="C3428" s="1">
        <v>42581.844837962963</v>
      </c>
      <c r="D3428" t="s">
        <v>19</v>
      </c>
      <c r="E3428">
        <v>3300</v>
      </c>
      <c r="F3428" t="s">
        <v>25</v>
      </c>
      <c r="G3428">
        <v>0.04</v>
      </c>
      <c r="H3428">
        <v>5.8200000000000002E-2</v>
      </c>
      <c r="I3428">
        <v>6.3E-2</v>
      </c>
      <c r="J3428">
        <v>3392</v>
      </c>
      <c r="K3428">
        <v>4481</v>
      </c>
      <c r="L3428">
        <v>5500</v>
      </c>
      <c r="M3428">
        <v>1054</v>
      </c>
      <c r="N3428">
        <v>1329</v>
      </c>
      <c r="O3428">
        <v>1134</v>
      </c>
      <c r="R3428" t="s">
        <v>275</v>
      </c>
      <c r="S3428">
        <f t="shared" si="159"/>
        <v>2350</v>
      </c>
      <c r="T3428">
        <f t="shared" si="161"/>
        <v>3150</v>
      </c>
      <c r="U3428">
        <f t="shared" si="160"/>
        <v>4350</v>
      </c>
      <c r="V3428">
        <v>1166</v>
      </c>
      <c r="W3428">
        <v>166</v>
      </c>
      <c r="X3428">
        <v>30</v>
      </c>
      <c r="Y3428">
        <f>IF(AND($Q3428="hdbd",$P3428=Y$1),1,0)+IF($W3428=$W3427,Y3427,0)</f>
        <v>0</v>
      </c>
      <c r="Z3428">
        <f>IF(AND($Q3428="hdbd",$P3428=Z$1),1,0)+IF($W3428=$W3427,Z3427,0)</f>
        <v>0</v>
      </c>
      <c r="AA3428">
        <f>IF(AND($Q3428="hdbd",$P3428=AA$1),1,0)+IF($W3428=$W3427,AA3427,0)</f>
        <v>0</v>
      </c>
    </row>
    <row r="3429" spans="1:27" x14ac:dyDescent="0.3">
      <c r="A3429" t="s">
        <v>274</v>
      </c>
      <c r="B3429">
        <v>4122152629</v>
      </c>
      <c r="C3429" s="1">
        <v>42581.844837962963</v>
      </c>
      <c r="D3429" t="s">
        <v>23</v>
      </c>
      <c r="E3429">
        <v>3300</v>
      </c>
      <c r="F3429" t="s">
        <v>25</v>
      </c>
      <c r="G3429">
        <v>0.24</v>
      </c>
      <c r="H3429">
        <v>0.02</v>
      </c>
      <c r="I3429">
        <v>6.3E-2</v>
      </c>
      <c r="J3429">
        <v>3385</v>
      </c>
      <c r="K3429">
        <v>5208</v>
      </c>
      <c r="L3429">
        <v>5500</v>
      </c>
      <c r="M3429">
        <v>924</v>
      </c>
      <c r="N3429">
        <v>1182</v>
      </c>
      <c r="O3429">
        <v>1134</v>
      </c>
      <c r="R3429" t="s">
        <v>275</v>
      </c>
      <c r="S3429">
        <f t="shared" si="159"/>
        <v>2450</v>
      </c>
      <c r="T3429">
        <f t="shared" si="161"/>
        <v>4050</v>
      </c>
      <c r="U3429">
        <f t="shared" si="160"/>
        <v>4350</v>
      </c>
      <c r="V3429">
        <v>1166</v>
      </c>
      <c r="W3429">
        <v>166</v>
      </c>
      <c r="X3429">
        <v>30</v>
      </c>
      <c r="Y3429">
        <f>IF(AND($Q3429="hdbd",$P3429=Y$1),1,0)+IF($W3429=$W3428,Y3428,0)</f>
        <v>0</v>
      </c>
      <c r="Z3429">
        <f>IF(AND($Q3429="hdbd",$P3429=Z$1),1,0)+IF($W3429=$W3428,Z3428,0)</f>
        <v>0</v>
      </c>
      <c r="AA3429">
        <f>IF(AND($Q3429="hdbd",$P3429=AA$1),1,0)+IF($W3429=$W3428,AA3428,0)</f>
        <v>0</v>
      </c>
    </row>
    <row r="3430" spans="1:27" x14ac:dyDescent="0.3">
      <c r="A3430" t="s">
        <v>274</v>
      </c>
      <c r="B3430">
        <v>4122152629</v>
      </c>
      <c r="C3430" s="1">
        <v>42581.844837962963</v>
      </c>
      <c r="D3430" t="s">
        <v>24</v>
      </c>
      <c r="E3430">
        <v>4300</v>
      </c>
      <c r="F3430" t="s">
        <v>26</v>
      </c>
      <c r="H3430">
        <v>4.2999999999999997E-2</v>
      </c>
      <c r="I3430">
        <v>9.9099999999999994E-2</v>
      </c>
      <c r="K3430">
        <v>4312</v>
      </c>
      <c r="L3430">
        <v>5500</v>
      </c>
      <c r="N3430">
        <v>1226</v>
      </c>
      <c r="O3430">
        <v>1134</v>
      </c>
      <c r="R3430" t="s">
        <v>275</v>
      </c>
      <c r="S3430" t="str">
        <f t="shared" si="159"/>
        <v/>
      </c>
      <c r="T3430">
        <f t="shared" si="161"/>
        <v>3050</v>
      </c>
      <c r="U3430">
        <f t="shared" si="160"/>
        <v>4350</v>
      </c>
      <c r="V3430">
        <v>1166</v>
      </c>
      <c r="W3430">
        <v>166</v>
      </c>
      <c r="X3430">
        <v>30</v>
      </c>
      <c r="Y3430">
        <f>IF(AND($Q3430="hdbd",$P3430=Y$1),1,0)+IF($W3430=$W3429,Y3429,0)</f>
        <v>0</v>
      </c>
      <c r="Z3430">
        <f>IF(AND($Q3430="hdbd",$P3430=Z$1),1,0)+IF($W3430=$W3429,Z3429,0)</f>
        <v>0</v>
      </c>
      <c r="AA3430">
        <f>IF(AND($Q3430="hdbd",$P3430=AA$1),1,0)+IF($W3430=$W3429,AA3429,0)</f>
        <v>0</v>
      </c>
    </row>
    <row r="3431" spans="1:27" x14ac:dyDescent="0.3">
      <c r="A3431" t="s">
        <v>274</v>
      </c>
      <c r="B3431">
        <v>1534678929</v>
      </c>
      <c r="C3431" s="1">
        <v>42581.845057870371</v>
      </c>
      <c r="D3431" t="s">
        <v>19</v>
      </c>
      <c r="E3431">
        <v>5000</v>
      </c>
      <c r="F3431" t="s">
        <v>25</v>
      </c>
      <c r="G3431">
        <v>0.04</v>
      </c>
      <c r="I3431">
        <v>0.158</v>
      </c>
      <c r="J3431">
        <v>5255</v>
      </c>
      <c r="L3431">
        <v>5968</v>
      </c>
      <c r="M3431">
        <v>3889</v>
      </c>
      <c r="N3431">
        <v>3716</v>
      </c>
      <c r="O3431">
        <v>3532</v>
      </c>
      <c r="R3431" t="s">
        <v>275</v>
      </c>
      <c r="S3431">
        <f t="shared" si="159"/>
        <v>1350</v>
      </c>
      <c r="T3431" t="str">
        <f t="shared" si="161"/>
        <v/>
      </c>
      <c r="U3431">
        <f t="shared" si="160"/>
        <v>2450</v>
      </c>
      <c r="V3431">
        <v>1167</v>
      </c>
      <c r="W3431">
        <v>166</v>
      </c>
      <c r="X3431">
        <v>31</v>
      </c>
      <c r="Y3431">
        <f>IF(AND($Q3431="hdbd",$P3431=Y$1),1,0)+IF($W3431=$W3430,Y3430,0)</f>
        <v>0</v>
      </c>
      <c r="Z3431">
        <f>IF(AND($Q3431="hdbd",$P3431=Z$1),1,0)+IF($W3431=$W3430,Z3430,0)</f>
        <v>0</v>
      </c>
      <c r="AA3431">
        <f>IF(AND($Q3431="hdbd",$P3431=AA$1),1,0)+IF($W3431=$W3430,AA3430,0)</f>
        <v>0</v>
      </c>
    </row>
    <row r="3432" spans="1:27" x14ac:dyDescent="0.3">
      <c r="A3432" t="s">
        <v>274</v>
      </c>
      <c r="B3432">
        <v>1534678929</v>
      </c>
      <c r="C3432" s="1">
        <v>42581.845057870371</v>
      </c>
      <c r="D3432" t="s">
        <v>23</v>
      </c>
      <c r="E3432">
        <v>5000</v>
      </c>
      <c r="F3432" t="s">
        <v>25</v>
      </c>
      <c r="G3432">
        <v>7.0000000000000007E-2</v>
      </c>
      <c r="H3432">
        <v>0.03</v>
      </c>
      <c r="I3432">
        <v>0.16</v>
      </c>
      <c r="J3432">
        <v>5204</v>
      </c>
      <c r="K3432">
        <v>5819</v>
      </c>
      <c r="L3432">
        <v>5968</v>
      </c>
      <c r="M3432">
        <v>3855</v>
      </c>
      <c r="N3432">
        <v>3682</v>
      </c>
      <c r="O3432">
        <v>3532</v>
      </c>
      <c r="R3432" t="s">
        <v>275</v>
      </c>
      <c r="S3432">
        <f t="shared" si="159"/>
        <v>1350</v>
      </c>
      <c r="T3432">
        <f t="shared" si="161"/>
        <v>2150</v>
      </c>
      <c r="U3432">
        <f t="shared" si="160"/>
        <v>2450</v>
      </c>
      <c r="V3432">
        <v>1167</v>
      </c>
      <c r="W3432">
        <v>166</v>
      </c>
      <c r="X3432">
        <v>31</v>
      </c>
      <c r="Y3432">
        <f>IF(AND($Q3432="hdbd",$P3432=Y$1),1,0)+IF($W3432=$W3431,Y3431,0)</f>
        <v>0</v>
      </c>
      <c r="Z3432">
        <f>IF(AND($Q3432="hdbd",$P3432=Z$1),1,0)+IF($W3432=$W3431,Z3431,0)</f>
        <v>0</v>
      </c>
      <c r="AA3432">
        <f>IF(AND($Q3432="hdbd",$P3432=AA$1),1,0)+IF($W3432=$W3431,AA3431,0)</f>
        <v>0</v>
      </c>
    </row>
    <row r="3433" spans="1:27" x14ac:dyDescent="0.3">
      <c r="A3433" t="s">
        <v>274</v>
      </c>
      <c r="B3433">
        <v>1534678929</v>
      </c>
      <c r="C3433" s="1">
        <v>42581.845057870371</v>
      </c>
      <c r="D3433" t="s">
        <v>24</v>
      </c>
      <c r="E3433">
        <v>5000</v>
      </c>
      <c r="F3433" t="s">
        <v>26</v>
      </c>
      <c r="H3433">
        <v>0.03</v>
      </c>
      <c r="I3433">
        <v>0.108</v>
      </c>
      <c r="K3433">
        <v>5518</v>
      </c>
      <c r="L3433">
        <v>5968</v>
      </c>
      <c r="N3433">
        <v>3583</v>
      </c>
      <c r="O3433">
        <v>3532</v>
      </c>
      <c r="R3433" t="s">
        <v>275</v>
      </c>
      <c r="S3433" t="str">
        <f t="shared" si="159"/>
        <v/>
      </c>
      <c r="T3433">
        <f t="shared" si="161"/>
        <v>1950</v>
      </c>
      <c r="U3433">
        <f t="shared" si="160"/>
        <v>2450</v>
      </c>
      <c r="V3433">
        <v>1167</v>
      </c>
      <c r="W3433">
        <v>166</v>
      </c>
      <c r="X3433">
        <v>31</v>
      </c>
      <c r="Y3433">
        <f>IF(AND($Q3433="hdbd",$P3433=Y$1),1,0)+IF($W3433=$W3432,Y3432,0)</f>
        <v>0</v>
      </c>
      <c r="Z3433">
        <f>IF(AND($Q3433="hdbd",$P3433=Z$1),1,0)+IF($W3433=$W3432,Z3432,0)</f>
        <v>0</v>
      </c>
      <c r="AA3433">
        <f>IF(AND($Q3433="hdbd",$P3433=AA$1),1,0)+IF($W3433=$W3432,AA3432,0)</f>
        <v>0</v>
      </c>
    </row>
    <row r="3434" spans="1:27" x14ac:dyDescent="0.3">
      <c r="A3434" t="s">
        <v>274</v>
      </c>
      <c r="B3434">
        <v>1591769001</v>
      </c>
      <c r="C3434" s="1">
        <v>42581.845150462963</v>
      </c>
      <c r="D3434" t="s">
        <v>19</v>
      </c>
      <c r="E3434">
        <v>2200</v>
      </c>
      <c r="F3434" t="s">
        <v>25</v>
      </c>
      <c r="G3434">
        <v>0.09</v>
      </c>
      <c r="I3434">
        <v>0.16</v>
      </c>
      <c r="J3434">
        <v>2223</v>
      </c>
      <c r="L3434">
        <v>3947</v>
      </c>
      <c r="M3434">
        <v>839</v>
      </c>
      <c r="N3434">
        <v>1181</v>
      </c>
      <c r="O3434">
        <v>1023</v>
      </c>
      <c r="R3434" t="s">
        <v>275</v>
      </c>
      <c r="S3434">
        <f t="shared" si="159"/>
        <v>1350</v>
      </c>
      <c r="T3434" t="str">
        <f t="shared" si="161"/>
        <v/>
      </c>
      <c r="U3434">
        <f t="shared" si="160"/>
        <v>2950</v>
      </c>
      <c r="V3434">
        <v>1168</v>
      </c>
      <c r="W3434">
        <v>166</v>
      </c>
      <c r="X3434">
        <v>32</v>
      </c>
      <c r="Y3434">
        <f>IF(AND($Q3434="hdbd",$P3434=Y$1),1,0)+IF($W3434=$W3433,Y3433,0)</f>
        <v>0</v>
      </c>
      <c r="Z3434">
        <f>IF(AND($Q3434="hdbd",$P3434=Z$1),1,0)+IF($W3434=$W3433,Z3433,0)</f>
        <v>0</v>
      </c>
      <c r="AA3434">
        <f>IF(AND($Q3434="hdbd",$P3434=AA$1),1,0)+IF($W3434=$W3433,AA3433,0)</f>
        <v>0</v>
      </c>
    </row>
    <row r="3435" spans="1:27" x14ac:dyDescent="0.3">
      <c r="A3435" t="s">
        <v>274</v>
      </c>
      <c r="B3435">
        <v>1591769001</v>
      </c>
      <c r="C3435" s="1">
        <v>42581.845150462963</v>
      </c>
      <c r="D3435" t="s">
        <v>23</v>
      </c>
      <c r="E3435">
        <v>2200</v>
      </c>
      <c r="F3435" t="s">
        <v>25</v>
      </c>
      <c r="G3435">
        <v>0.04</v>
      </c>
      <c r="I3435">
        <v>6.3E-2</v>
      </c>
      <c r="J3435">
        <v>2244</v>
      </c>
      <c r="L3435">
        <v>3947</v>
      </c>
      <c r="M3435">
        <v>927</v>
      </c>
      <c r="N3435">
        <v>1270</v>
      </c>
      <c r="O3435">
        <v>1023</v>
      </c>
      <c r="R3435" t="s">
        <v>275</v>
      </c>
      <c r="S3435">
        <f t="shared" si="159"/>
        <v>1350</v>
      </c>
      <c r="T3435" t="str">
        <f t="shared" si="161"/>
        <v/>
      </c>
      <c r="U3435">
        <f t="shared" si="160"/>
        <v>2950</v>
      </c>
      <c r="V3435">
        <v>1168</v>
      </c>
      <c r="W3435">
        <v>166</v>
      </c>
      <c r="X3435">
        <v>32</v>
      </c>
      <c r="Y3435">
        <f>IF(AND($Q3435="hdbd",$P3435=Y$1),1,0)+IF($W3435=$W3434,Y3434,0)</f>
        <v>0</v>
      </c>
      <c r="Z3435">
        <f>IF(AND($Q3435="hdbd",$P3435=Z$1),1,0)+IF($W3435=$W3434,Z3434,0)</f>
        <v>0</v>
      </c>
      <c r="AA3435">
        <f>IF(AND($Q3435="hdbd",$P3435=AA$1),1,0)+IF($W3435=$W3434,AA3434,0)</f>
        <v>0</v>
      </c>
    </row>
    <row r="3436" spans="1:27" x14ac:dyDescent="0.3">
      <c r="A3436" t="s">
        <v>274</v>
      </c>
      <c r="B3436">
        <v>1591769001</v>
      </c>
      <c r="C3436" s="1">
        <v>42581.845150462963</v>
      </c>
      <c r="D3436" t="s">
        <v>24</v>
      </c>
      <c r="E3436">
        <v>3900</v>
      </c>
      <c r="F3436" t="s">
        <v>20</v>
      </c>
      <c r="I3436">
        <v>0.78</v>
      </c>
      <c r="L3436">
        <v>3947</v>
      </c>
      <c r="N3436">
        <v>1121</v>
      </c>
      <c r="O3436">
        <v>1023</v>
      </c>
      <c r="R3436" t="s">
        <v>275</v>
      </c>
      <c r="S3436" t="str">
        <f t="shared" si="159"/>
        <v/>
      </c>
      <c r="T3436" t="str">
        <f t="shared" si="161"/>
        <v/>
      </c>
      <c r="U3436">
        <f t="shared" si="160"/>
        <v>2950</v>
      </c>
      <c r="V3436">
        <v>1168</v>
      </c>
      <c r="W3436">
        <v>166</v>
      </c>
      <c r="X3436">
        <v>32</v>
      </c>
      <c r="Y3436">
        <f>IF(AND($Q3436="hdbd",$P3436=Y$1),1,0)+IF($W3436=$W3435,Y3435,0)</f>
        <v>0</v>
      </c>
      <c r="Z3436">
        <f>IF(AND($Q3436="hdbd",$P3436=Z$1),1,0)+IF($W3436=$W3435,Z3435,0)</f>
        <v>0</v>
      </c>
      <c r="AA3436">
        <f>IF(AND($Q3436="hdbd",$P3436=AA$1),1,0)+IF($W3436=$W3435,AA3435,0)</f>
        <v>0</v>
      </c>
    </row>
    <row r="3437" spans="1:27" x14ac:dyDescent="0.3">
      <c r="A3437" t="s">
        <v>274</v>
      </c>
      <c r="B3437">
        <v>1863751117</v>
      </c>
      <c r="C3437" s="1">
        <v>42581.845243055555</v>
      </c>
      <c r="D3437" t="s">
        <v>19</v>
      </c>
      <c r="E3437">
        <v>1800</v>
      </c>
      <c r="F3437" t="s">
        <v>25</v>
      </c>
      <c r="G3437">
        <v>0.24</v>
      </c>
      <c r="H3437">
        <v>3.7100000000000001E-2</v>
      </c>
      <c r="I3437">
        <v>6.3E-2</v>
      </c>
      <c r="J3437">
        <v>1827</v>
      </c>
      <c r="K3437">
        <v>2994</v>
      </c>
      <c r="L3437">
        <v>2707</v>
      </c>
      <c r="M3437">
        <v>1093</v>
      </c>
      <c r="N3437">
        <v>1380</v>
      </c>
      <c r="O3437">
        <v>1171</v>
      </c>
      <c r="P3437" t="s">
        <v>25</v>
      </c>
      <c r="Q3437" t="s">
        <v>21</v>
      </c>
      <c r="R3437" t="s">
        <v>275</v>
      </c>
      <c r="S3437">
        <f t="shared" si="159"/>
        <v>750</v>
      </c>
      <c r="T3437">
        <f t="shared" si="161"/>
        <v>1650</v>
      </c>
      <c r="U3437">
        <f t="shared" si="160"/>
        <v>1550</v>
      </c>
      <c r="V3437">
        <v>1169</v>
      </c>
      <c r="W3437">
        <v>166</v>
      </c>
      <c r="X3437">
        <v>33</v>
      </c>
      <c r="Y3437">
        <f>IF(AND($Q3437="hdbd",$P3437=Y$1),1,0)+IF($W3437=$W3436,Y3436,0)</f>
        <v>1</v>
      </c>
      <c r="Z3437">
        <f>IF(AND($Q3437="hdbd",$P3437=Z$1),1,0)+IF($W3437=$W3436,Z3436,0)</f>
        <v>0</v>
      </c>
      <c r="AA3437">
        <f>IF(AND($Q3437="hdbd",$P3437=AA$1),1,0)+IF($W3437=$W3436,AA3436,0)</f>
        <v>0</v>
      </c>
    </row>
    <row r="3438" spans="1:27" x14ac:dyDescent="0.3">
      <c r="A3438" t="s">
        <v>274</v>
      </c>
      <c r="B3438">
        <v>1863751117</v>
      </c>
      <c r="C3438" s="1">
        <v>42581.845243055555</v>
      </c>
      <c r="D3438" t="s">
        <v>23</v>
      </c>
      <c r="E3438">
        <v>1700</v>
      </c>
      <c r="F3438" t="s">
        <v>25</v>
      </c>
      <c r="G3438">
        <v>0.09</v>
      </c>
      <c r="H3438">
        <v>0.10349999999999999</v>
      </c>
      <c r="I3438">
        <v>0.03</v>
      </c>
      <c r="J3438">
        <v>1723</v>
      </c>
      <c r="K3438">
        <v>3690</v>
      </c>
      <c r="L3438">
        <v>2707</v>
      </c>
      <c r="M3438">
        <v>1044</v>
      </c>
      <c r="N3438">
        <v>1343</v>
      </c>
      <c r="O3438">
        <v>1171</v>
      </c>
      <c r="R3438" t="s">
        <v>275</v>
      </c>
      <c r="S3438">
        <f t="shared" si="159"/>
        <v>650</v>
      </c>
      <c r="T3438">
        <f t="shared" si="161"/>
        <v>2350</v>
      </c>
      <c r="U3438">
        <f t="shared" si="160"/>
        <v>1550</v>
      </c>
      <c r="V3438">
        <v>1169</v>
      </c>
      <c r="W3438">
        <v>166</v>
      </c>
      <c r="X3438">
        <v>33</v>
      </c>
      <c r="Y3438">
        <f>IF(AND($Q3438="hdbd",$P3438=Y$1),1,0)+IF($W3438=$W3437,Y3437,0)</f>
        <v>1</v>
      </c>
      <c r="Z3438">
        <f>IF(AND($Q3438="hdbd",$P3438=Z$1),1,0)+IF($W3438=$W3437,Z3437,0)</f>
        <v>0</v>
      </c>
      <c r="AA3438">
        <f>IF(AND($Q3438="hdbd",$P3438=AA$1),1,0)+IF($W3438=$W3437,AA3437,0)</f>
        <v>0</v>
      </c>
    </row>
    <row r="3439" spans="1:27" x14ac:dyDescent="0.3">
      <c r="A3439" t="s">
        <v>274</v>
      </c>
      <c r="B3439">
        <v>1863751117</v>
      </c>
      <c r="C3439" s="1">
        <v>42581.845243055555</v>
      </c>
      <c r="D3439" t="s">
        <v>24</v>
      </c>
      <c r="E3439">
        <v>2700</v>
      </c>
      <c r="F3439" t="s">
        <v>20</v>
      </c>
      <c r="H3439">
        <v>5.6800000000000003E-2</v>
      </c>
      <c r="I3439">
        <v>0.1152</v>
      </c>
      <c r="K3439">
        <v>2810</v>
      </c>
      <c r="L3439">
        <v>2707</v>
      </c>
      <c r="N3439">
        <v>1249</v>
      </c>
      <c r="O3439">
        <v>1171</v>
      </c>
      <c r="R3439" t="s">
        <v>275</v>
      </c>
      <c r="S3439" t="str">
        <f t="shared" si="159"/>
        <v/>
      </c>
      <c r="T3439">
        <f t="shared" si="161"/>
        <v>1550</v>
      </c>
      <c r="U3439">
        <f t="shared" si="160"/>
        <v>1550</v>
      </c>
      <c r="V3439">
        <v>1169</v>
      </c>
      <c r="W3439">
        <v>166</v>
      </c>
      <c r="X3439">
        <v>33</v>
      </c>
      <c r="Y3439">
        <f>IF(AND($Q3439="hdbd",$P3439=Y$1),1,0)+IF($W3439=$W3438,Y3438,0)</f>
        <v>1</v>
      </c>
      <c r="Z3439">
        <f>IF(AND($Q3439="hdbd",$P3439=Z$1),1,0)+IF($W3439=$W3438,Z3438,0)</f>
        <v>0</v>
      </c>
      <c r="AA3439">
        <f>IF(AND($Q3439="hdbd",$P3439=AA$1),1,0)+IF($W3439=$W3438,AA3438,0)</f>
        <v>0</v>
      </c>
    </row>
    <row r="3440" spans="1:27" x14ac:dyDescent="0.3">
      <c r="A3440" t="s">
        <v>274</v>
      </c>
      <c r="B3440">
        <v>2077078976</v>
      </c>
      <c r="C3440" s="1">
        <v>42581.845335648148</v>
      </c>
      <c r="D3440" t="s">
        <v>19</v>
      </c>
      <c r="E3440">
        <v>3900</v>
      </c>
      <c r="F3440" t="s">
        <v>25</v>
      </c>
      <c r="G3440">
        <v>7.0000000000000007E-2</v>
      </c>
      <c r="H3440">
        <v>7.7100000000000002E-2</v>
      </c>
      <c r="I3440">
        <v>6.3E-2</v>
      </c>
      <c r="J3440">
        <v>3933</v>
      </c>
      <c r="K3440">
        <v>4437</v>
      </c>
      <c r="L3440">
        <v>4848</v>
      </c>
      <c r="M3440">
        <v>3039</v>
      </c>
      <c r="N3440">
        <v>3363</v>
      </c>
      <c r="O3440">
        <v>3202</v>
      </c>
      <c r="R3440" t="s">
        <v>275</v>
      </c>
      <c r="S3440">
        <f t="shared" si="159"/>
        <v>850</v>
      </c>
      <c r="T3440">
        <f t="shared" si="161"/>
        <v>1050</v>
      </c>
      <c r="U3440">
        <f t="shared" si="160"/>
        <v>1650</v>
      </c>
      <c r="V3440">
        <v>1170</v>
      </c>
      <c r="W3440">
        <v>166</v>
      </c>
      <c r="X3440">
        <v>34</v>
      </c>
      <c r="Y3440">
        <f>IF(AND($Q3440="hdbd",$P3440=Y$1),1,0)+IF($W3440=$W3439,Y3439,0)</f>
        <v>1</v>
      </c>
      <c r="Z3440">
        <f>IF(AND($Q3440="hdbd",$P3440=Z$1),1,0)+IF($W3440=$W3439,Z3439,0)</f>
        <v>0</v>
      </c>
      <c r="AA3440">
        <f>IF(AND($Q3440="hdbd",$P3440=AA$1),1,0)+IF($W3440=$W3439,AA3439,0)</f>
        <v>0</v>
      </c>
    </row>
    <row r="3441" spans="1:27" x14ac:dyDescent="0.3">
      <c r="A3441" t="s">
        <v>274</v>
      </c>
      <c r="B3441">
        <v>2077078976</v>
      </c>
      <c r="C3441" s="1">
        <v>42581.845335648148</v>
      </c>
      <c r="D3441" t="s">
        <v>23</v>
      </c>
      <c r="E3441">
        <v>3900</v>
      </c>
      <c r="F3441" t="s">
        <v>25</v>
      </c>
      <c r="G3441">
        <v>0.24</v>
      </c>
      <c r="H3441">
        <v>8.7099999999999997E-2</v>
      </c>
      <c r="I3441">
        <v>0.16</v>
      </c>
      <c r="J3441">
        <v>3927</v>
      </c>
      <c r="K3441">
        <v>4451</v>
      </c>
      <c r="L3441">
        <v>4848</v>
      </c>
      <c r="M3441">
        <v>2932</v>
      </c>
      <c r="N3441">
        <v>3267</v>
      </c>
      <c r="O3441">
        <v>3202</v>
      </c>
      <c r="R3441" t="s">
        <v>275</v>
      </c>
      <c r="S3441">
        <f t="shared" si="159"/>
        <v>950</v>
      </c>
      <c r="T3441">
        <f t="shared" si="161"/>
        <v>1150</v>
      </c>
      <c r="U3441">
        <f t="shared" si="160"/>
        <v>1650</v>
      </c>
      <c r="V3441">
        <v>1170</v>
      </c>
      <c r="W3441">
        <v>166</v>
      </c>
      <c r="X3441">
        <v>34</v>
      </c>
      <c r="Y3441">
        <f>IF(AND($Q3441="hdbd",$P3441=Y$1),1,0)+IF($W3441=$W3440,Y3440,0)</f>
        <v>1</v>
      </c>
      <c r="Z3441">
        <f>IF(AND($Q3441="hdbd",$P3441=Z$1),1,0)+IF($W3441=$W3440,Z3440,0)</f>
        <v>0</v>
      </c>
      <c r="AA3441">
        <f>IF(AND($Q3441="hdbd",$P3441=AA$1),1,0)+IF($W3441=$W3440,AA3440,0)</f>
        <v>0</v>
      </c>
    </row>
    <row r="3442" spans="1:27" x14ac:dyDescent="0.3">
      <c r="A3442" t="s">
        <v>274</v>
      </c>
      <c r="B3442">
        <v>2077078976</v>
      </c>
      <c r="C3442" s="1">
        <v>42581.845335648148</v>
      </c>
      <c r="D3442" t="s">
        <v>24</v>
      </c>
      <c r="E3442">
        <v>4800</v>
      </c>
      <c r="F3442" t="s">
        <v>20</v>
      </c>
      <c r="I3442">
        <v>9.69E-2</v>
      </c>
      <c r="L3442">
        <v>4848</v>
      </c>
      <c r="N3442">
        <v>3534</v>
      </c>
      <c r="O3442">
        <v>3202</v>
      </c>
      <c r="R3442" t="s">
        <v>275</v>
      </c>
      <c r="S3442" t="str">
        <f t="shared" si="159"/>
        <v/>
      </c>
      <c r="T3442" t="str">
        <f t="shared" si="161"/>
        <v/>
      </c>
      <c r="U3442">
        <f t="shared" si="160"/>
        <v>1650</v>
      </c>
      <c r="V3442">
        <v>1170</v>
      </c>
      <c r="W3442">
        <v>166</v>
      </c>
      <c r="X3442">
        <v>34</v>
      </c>
      <c r="Y3442">
        <f>IF(AND($Q3442="hdbd",$P3442=Y$1),1,0)+IF($W3442=$W3441,Y3441,0)</f>
        <v>1</v>
      </c>
      <c r="Z3442">
        <f>IF(AND($Q3442="hdbd",$P3442=Z$1),1,0)+IF($W3442=$W3441,Z3441,0)</f>
        <v>0</v>
      </c>
      <c r="AA3442">
        <f>IF(AND($Q3442="hdbd",$P3442=AA$1),1,0)+IF($W3442=$W3441,AA3441,0)</f>
        <v>0</v>
      </c>
    </row>
    <row r="3443" spans="1:27" x14ac:dyDescent="0.3">
      <c r="A3443" t="s">
        <v>274</v>
      </c>
      <c r="B3443">
        <v>881643883</v>
      </c>
      <c r="C3443" s="1">
        <v>42581.845416666663</v>
      </c>
      <c r="D3443" t="s">
        <v>19</v>
      </c>
      <c r="E3443">
        <v>2800</v>
      </c>
      <c r="F3443" t="s">
        <v>25</v>
      </c>
      <c r="G3443">
        <v>0.12</v>
      </c>
      <c r="H3443">
        <v>0.03</v>
      </c>
      <c r="I3443">
        <v>0.16</v>
      </c>
      <c r="J3443">
        <v>2806</v>
      </c>
      <c r="K3443">
        <v>4544</v>
      </c>
      <c r="L3443">
        <v>5116</v>
      </c>
      <c r="M3443">
        <v>1913</v>
      </c>
      <c r="N3443">
        <v>2296</v>
      </c>
      <c r="O3443">
        <v>2076</v>
      </c>
      <c r="R3443" t="s">
        <v>275</v>
      </c>
      <c r="S3443">
        <f t="shared" si="159"/>
        <v>850</v>
      </c>
      <c r="T3443">
        <f t="shared" si="161"/>
        <v>2250</v>
      </c>
      <c r="U3443">
        <f t="shared" si="160"/>
        <v>3050</v>
      </c>
      <c r="V3443">
        <v>1171</v>
      </c>
      <c r="W3443">
        <v>166</v>
      </c>
      <c r="X3443">
        <v>35</v>
      </c>
      <c r="Y3443">
        <f>IF(AND($Q3443="hdbd",$P3443=Y$1),1,0)+IF($W3443=$W3442,Y3442,0)</f>
        <v>1</v>
      </c>
      <c r="Z3443">
        <f>IF(AND($Q3443="hdbd",$P3443=Z$1),1,0)+IF($W3443=$W3442,Z3442,0)</f>
        <v>0</v>
      </c>
      <c r="AA3443">
        <f>IF(AND($Q3443="hdbd",$P3443=AA$1),1,0)+IF($W3443=$W3442,AA3442,0)</f>
        <v>0</v>
      </c>
    </row>
    <row r="3444" spans="1:27" x14ac:dyDescent="0.3">
      <c r="A3444" t="s">
        <v>274</v>
      </c>
      <c r="B3444">
        <v>881643883</v>
      </c>
      <c r="C3444" s="1">
        <v>42581.845416666663</v>
      </c>
      <c r="D3444" t="s">
        <v>23</v>
      </c>
      <c r="E3444">
        <v>2700</v>
      </c>
      <c r="F3444" t="s">
        <v>25</v>
      </c>
      <c r="G3444">
        <v>0.12</v>
      </c>
      <c r="H3444">
        <v>8.1199999999999994E-2</v>
      </c>
      <c r="I3444">
        <v>0.16</v>
      </c>
      <c r="J3444">
        <v>2785</v>
      </c>
      <c r="K3444">
        <v>4841</v>
      </c>
      <c r="L3444">
        <v>5116</v>
      </c>
      <c r="M3444">
        <v>1856</v>
      </c>
      <c r="N3444">
        <v>2244</v>
      </c>
      <c r="O3444">
        <v>2076</v>
      </c>
      <c r="R3444" t="s">
        <v>275</v>
      </c>
      <c r="S3444">
        <f t="shared" si="159"/>
        <v>950</v>
      </c>
      <c r="T3444">
        <f t="shared" si="161"/>
        <v>2550</v>
      </c>
      <c r="U3444">
        <f t="shared" si="160"/>
        <v>3050</v>
      </c>
      <c r="V3444">
        <v>1171</v>
      </c>
      <c r="W3444">
        <v>166</v>
      </c>
      <c r="X3444">
        <v>35</v>
      </c>
      <c r="Y3444">
        <f>IF(AND($Q3444="hdbd",$P3444=Y$1),1,0)+IF($W3444=$W3443,Y3443,0)</f>
        <v>1</v>
      </c>
      <c r="Z3444">
        <f>IF(AND($Q3444="hdbd",$P3444=Z$1),1,0)+IF($W3444=$W3443,Z3443,0)</f>
        <v>0</v>
      </c>
      <c r="AA3444">
        <f>IF(AND($Q3444="hdbd",$P3444=AA$1),1,0)+IF($W3444=$W3443,AA3443,0)</f>
        <v>0</v>
      </c>
    </row>
    <row r="3445" spans="1:27" x14ac:dyDescent="0.3">
      <c r="A3445" t="s">
        <v>274</v>
      </c>
      <c r="B3445">
        <v>881643883</v>
      </c>
      <c r="C3445" s="1">
        <v>42581.845416666663</v>
      </c>
      <c r="D3445" t="s">
        <v>24</v>
      </c>
      <c r="E3445">
        <v>3500</v>
      </c>
      <c r="F3445" t="s">
        <v>26</v>
      </c>
      <c r="H3445">
        <v>0.03</v>
      </c>
      <c r="I3445">
        <v>9.0899999999999995E-2</v>
      </c>
      <c r="K3445">
        <v>3542</v>
      </c>
      <c r="L3445">
        <v>5116</v>
      </c>
      <c r="N3445">
        <v>2191</v>
      </c>
      <c r="O3445">
        <v>2076</v>
      </c>
      <c r="R3445" t="s">
        <v>275</v>
      </c>
      <c r="S3445" t="str">
        <f t="shared" si="159"/>
        <v/>
      </c>
      <c r="T3445">
        <f t="shared" si="161"/>
        <v>1350</v>
      </c>
      <c r="U3445">
        <f t="shared" si="160"/>
        <v>3050</v>
      </c>
      <c r="V3445">
        <v>1171</v>
      </c>
      <c r="W3445">
        <v>166</v>
      </c>
      <c r="X3445">
        <v>35</v>
      </c>
      <c r="Y3445">
        <f>IF(AND($Q3445="hdbd",$P3445=Y$1),1,0)+IF($W3445=$W3444,Y3444,0)</f>
        <v>1</v>
      </c>
      <c r="Z3445">
        <f>IF(AND($Q3445="hdbd",$P3445=Z$1),1,0)+IF($W3445=$W3444,Z3444,0)</f>
        <v>0</v>
      </c>
      <c r="AA3445">
        <f>IF(AND($Q3445="hdbd",$P3445=AA$1),1,0)+IF($W3445=$W3444,AA3444,0)</f>
        <v>0</v>
      </c>
    </row>
    <row r="3446" spans="1:27" x14ac:dyDescent="0.3">
      <c r="A3446" t="s">
        <v>274</v>
      </c>
      <c r="B3446">
        <v>2493446352</v>
      </c>
      <c r="C3446" s="1">
        <v>42581.845532407409</v>
      </c>
      <c r="D3446" t="s">
        <v>19</v>
      </c>
      <c r="E3446">
        <v>2900</v>
      </c>
      <c r="F3446" t="s">
        <v>25</v>
      </c>
      <c r="G3446">
        <v>0.24</v>
      </c>
      <c r="H3446">
        <v>8.7099999999999997E-2</v>
      </c>
      <c r="I3446">
        <v>6.3E-2</v>
      </c>
      <c r="J3446">
        <v>2997</v>
      </c>
      <c r="K3446">
        <v>3934</v>
      </c>
      <c r="L3446">
        <v>4703</v>
      </c>
      <c r="M3446">
        <v>1670</v>
      </c>
      <c r="N3446">
        <v>1900</v>
      </c>
      <c r="O3446">
        <v>1825</v>
      </c>
      <c r="R3446" t="s">
        <v>275</v>
      </c>
      <c r="S3446">
        <f t="shared" si="159"/>
        <v>1350</v>
      </c>
      <c r="T3446">
        <f t="shared" si="161"/>
        <v>2050</v>
      </c>
      <c r="U3446">
        <f t="shared" si="160"/>
        <v>2850</v>
      </c>
      <c r="V3446">
        <v>1172</v>
      </c>
      <c r="W3446">
        <v>166</v>
      </c>
      <c r="X3446">
        <v>36</v>
      </c>
      <c r="Y3446">
        <f>IF(AND($Q3446="hdbd",$P3446=Y$1),1,0)+IF($W3446=$W3445,Y3445,0)</f>
        <v>1</v>
      </c>
      <c r="Z3446">
        <f>IF(AND($Q3446="hdbd",$P3446=Z$1),1,0)+IF($W3446=$W3445,Z3445,0)</f>
        <v>0</v>
      </c>
      <c r="AA3446">
        <f>IF(AND($Q3446="hdbd",$P3446=AA$1),1,0)+IF($W3446=$W3445,AA3445,0)</f>
        <v>0</v>
      </c>
    </row>
    <row r="3447" spans="1:27" x14ac:dyDescent="0.3">
      <c r="A3447" t="s">
        <v>274</v>
      </c>
      <c r="B3447">
        <v>2493446352</v>
      </c>
      <c r="C3447" s="1">
        <v>42581.845532407409</v>
      </c>
      <c r="D3447" t="s">
        <v>23</v>
      </c>
      <c r="E3447">
        <v>3900</v>
      </c>
      <c r="F3447" t="s">
        <v>26</v>
      </c>
      <c r="H3447">
        <v>5.8200000000000002E-2</v>
      </c>
      <c r="I3447">
        <v>6.3E-2</v>
      </c>
      <c r="J3447">
        <v>2994</v>
      </c>
      <c r="K3447">
        <v>3943</v>
      </c>
      <c r="L3447">
        <v>4703</v>
      </c>
      <c r="M3447">
        <v>1705</v>
      </c>
      <c r="N3447">
        <v>1936</v>
      </c>
      <c r="O3447">
        <v>1825</v>
      </c>
      <c r="R3447" t="s">
        <v>275</v>
      </c>
      <c r="S3447">
        <f t="shared" si="159"/>
        <v>1250</v>
      </c>
      <c r="T3447">
        <f t="shared" si="161"/>
        <v>2050</v>
      </c>
      <c r="U3447">
        <f t="shared" si="160"/>
        <v>2850</v>
      </c>
      <c r="V3447">
        <v>1172</v>
      </c>
      <c r="W3447">
        <v>166</v>
      </c>
      <c r="X3447">
        <v>36</v>
      </c>
      <c r="Y3447">
        <f>IF(AND($Q3447="hdbd",$P3447=Y$1),1,0)+IF($W3447=$W3446,Y3446,0)</f>
        <v>1</v>
      </c>
      <c r="Z3447">
        <f>IF(AND($Q3447="hdbd",$P3447=Z$1),1,0)+IF($W3447=$W3446,Z3446,0)</f>
        <v>0</v>
      </c>
      <c r="AA3447">
        <f>IF(AND($Q3447="hdbd",$P3447=AA$1),1,0)+IF($W3447=$W3446,AA3446,0)</f>
        <v>0</v>
      </c>
    </row>
    <row r="3448" spans="1:27" x14ac:dyDescent="0.3">
      <c r="A3448" t="s">
        <v>274</v>
      </c>
      <c r="B3448">
        <v>2493446352</v>
      </c>
      <c r="C3448" s="1">
        <v>42581.845532407409</v>
      </c>
      <c r="D3448" t="s">
        <v>24</v>
      </c>
      <c r="E3448">
        <v>4400</v>
      </c>
      <c r="F3448" t="s">
        <v>26</v>
      </c>
      <c r="H3448">
        <v>0.03</v>
      </c>
      <c r="I3448">
        <v>9.0899999999999995E-2</v>
      </c>
      <c r="K3448">
        <v>4447</v>
      </c>
      <c r="L3448">
        <v>4703</v>
      </c>
      <c r="N3448">
        <v>2102</v>
      </c>
      <c r="O3448">
        <v>1825</v>
      </c>
      <c r="R3448" t="s">
        <v>275</v>
      </c>
      <c r="S3448" t="str">
        <f t="shared" si="159"/>
        <v/>
      </c>
      <c r="T3448">
        <f t="shared" si="161"/>
        <v>2350</v>
      </c>
      <c r="U3448">
        <f t="shared" si="160"/>
        <v>2850</v>
      </c>
      <c r="V3448">
        <v>1172</v>
      </c>
      <c r="W3448">
        <v>166</v>
      </c>
      <c r="X3448">
        <v>36</v>
      </c>
      <c r="Y3448">
        <f>IF(AND($Q3448="hdbd",$P3448=Y$1),1,0)+IF($W3448=$W3447,Y3447,0)</f>
        <v>1</v>
      </c>
      <c r="Z3448">
        <f>IF(AND($Q3448="hdbd",$P3448=Z$1),1,0)+IF($W3448=$W3447,Z3447,0)</f>
        <v>0</v>
      </c>
      <c r="AA3448">
        <f>IF(AND($Q3448="hdbd",$P3448=AA$1),1,0)+IF($W3448=$W3447,AA3447,0)</f>
        <v>0</v>
      </c>
    </row>
    <row r="3449" spans="1:27" x14ac:dyDescent="0.3">
      <c r="A3449" t="s">
        <v>274</v>
      </c>
      <c r="B3449">
        <v>1346509946</v>
      </c>
      <c r="C3449" s="1">
        <v>42581.845636574071</v>
      </c>
      <c r="D3449" t="s">
        <v>19</v>
      </c>
      <c r="E3449">
        <v>1600</v>
      </c>
      <c r="F3449" t="s">
        <v>25</v>
      </c>
      <c r="G3449">
        <v>0.04</v>
      </c>
      <c r="H3449">
        <v>8.1199999999999994E-2</v>
      </c>
      <c r="I3449">
        <v>6.3E-2</v>
      </c>
      <c r="J3449">
        <v>1397</v>
      </c>
      <c r="K3449">
        <v>3508</v>
      </c>
      <c r="L3449">
        <v>3517</v>
      </c>
      <c r="M3449">
        <v>790</v>
      </c>
      <c r="N3449">
        <v>1144</v>
      </c>
      <c r="O3449">
        <v>904</v>
      </c>
      <c r="R3449" t="s">
        <v>275</v>
      </c>
      <c r="S3449">
        <f t="shared" si="159"/>
        <v>650</v>
      </c>
      <c r="T3449">
        <f t="shared" si="161"/>
        <v>2350</v>
      </c>
      <c r="U3449">
        <f t="shared" si="160"/>
        <v>2650</v>
      </c>
      <c r="V3449">
        <v>1173</v>
      </c>
      <c r="W3449">
        <v>166</v>
      </c>
      <c r="X3449">
        <v>37</v>
      </c>
      <c r="Y3449">
        <f>IF(AND($Q3449="hdbd",$P3449=Y$1),1,0)+IF($W3449=$W3448,Y3448,0)</f>
        <v>1</v>
      </c>
      <c r="Z3449">
        <f>IF(AND($Q3449="hdbd",$P3449=Z$1),1,0)+IF($W3449=$W3448,Z3448,0)</f>
        <v>0</v>
      </c>
      <c r="AA3449">
        <f>IF(AND($Q3449="hdbd",$P3449=AA$1),1,0)+IF($W3449=$W3448,AA3448,0)</f>
        <v>0</v>
      </c>
    </row>
    <row r="3450" spans="1:27" x14ac:dyDescent="0.3">
      <c r="A3450" t="s">
        <v>274</v>
      </c>
      <c r="B3450">
        <v>1346509946</v>
      </c>
      <c r="C3450" s="1">
        <v>42581.845636574071</v>
      </c>
      <c r="D3450" t="s">
        <v>23</v>
      </c>
      <c r="E3450">
        <v>1600</v>
      </c>
      <c r="F3450" t="s">
        <v>25</v>
      </c>
      <c r="G3450">
        <v>7.0000000000000007E-2</v>
      </c>
      <c r="H3450">
        <v>0.1384</v>
      </c>
      <c r="I3450">
        <v>6.3E-2</v>
      </c>
      <c r="J3450">
        <v>1379</v>
      </c>
      <c r="K3450">
        <v>1777</v>
      </c>
      <c r="L3450">
        <v>3517</v>
      </c>
      <c r="M3450">
        <v>684</v>
      </c>
      <c r="N3450">
        <v>996</v>
      </c>
      <c r="O3450">
        <v>903</v>
      </c>
      <c r="R3450" t="s">
        <v>275</v>
      </c>
      <c r="S3450">
        <f t="shared" si="159"/>
        <v>650</v>
      </c>
      <c r="T3450">
        <f t="shared" si="161"/>
        <v>750</v>
      </c>
      <c r="U3450">
        <f t="shared" si="160"/>
        <v>2650</v>
      </c>
      <c r="V3450">
        <v>1173</v>
      </c>
      <c r="W3450">
        <v>166</v>
      </c>
      <c r="X3450">
        <v>37</v>
      </c>
      <c r="Y3450">
        <f>IF(AND($Q3450="hdbd",$P3450=Y$1),1,0)+IF($W3450=$W3449,Y3449,0)</f>
        <v>1</v>
      </c>
      <c r="Z3450">
        <f>IF(AND($Q3450="hdbd",$P3450=Z$1),1,0)+IF($W3450=$W3449,Z3449,0)</f>
        <v>0</v>
      </c>
      <c r="AA3450">
        <f>IF(AND($Q3450="hdbd",$P3450=AA$1),1,0)+IF($W3450=$W3449,AA3449,0)</f>
        <v>0</v>
      </c>
    </row>
    <row r="3451" spans="1:27" x14ac:dyDescent="0.3">
      <c r="A3451" t="s">
        <v>274</v>
      </c>
      <c r="B3451">
        <v>1346509946</v>
      </c>
      <c r="C3451" s="1">
        <v>42581.845636574071</v>
      </c>
      <c r="D3451" t="s">
        <v>24</v>
      </c>
      <c r="E3451">
        <v>2300</v>
      </c>
      <c r="F3451" t="s">
        <v>26</v>
      </c>
      <c r="H3451">
        <v>5.6800000000000003E-2</v>
      </c>
      <c r="I3451">
        <v>9.9099999999999994E-2</v>
      </c>
      <c r="K3451">
        <v>2361</v>
      </c>
      <c r="L3451">
        <v>3517</v>
      </c>
      <c r="N3451">
        <v>1090</v>
      </c>
      <c r="O3451">
        <v>903</v>
      </c>
      <c r="R3451" t="s">
        <v>275</v>
      </c>
      <c r="S3451" t="str">
        <f t="shared" si="159"/>
        <v/>
      </c>
      <c r="T3451">
        <f t="shared" si="161"/>
        <v>1250</v>
      </c>
      <c r="U3451">
        <f t="shared" si="160"/>
        <v>2650</v>
      </c>
      <c r="V3451">
        <v>1173</v>
      </c>
      <c r="W3451">
        <v>166</v>
      </c>
      <c r="X3451">
        <v>37</v>
      </c>
      <c r="Y3451">
        <f>IF(AND($Q3451="hdbd",$P3451=Y$1),1,0)+IF($W3451=$W3450,Y3450,0)</f>
        <v>1</v>
      </c>
      <c r="Z3451">
        <f>IF(AND($Q3451="hdbd",$P3451=Z$1),1,0)+IF($W3451=$W3450,Z3450,0)</f>
        <v>0</v>
      </c>
      <c r="AA3451">
        <f>IF(AND($Q3451="hdbd",$P3451=AA$1),1,0)+IF($W3451=$W3450,AA3450,0)</f>
        <v>0</v>
      </c>
    </row>
    <row r="3452" spans="1:27" x14ac:dyDescent="0.3">
      <c r="A3452" t="s">
        <v>274</v>
      </c>
      <c r="B3452">
        <v>1954823514</v>
      </c>
      <c r="C3452" s="1">
        <v>42581.84574074074</v>
      </c>
      <c r="D3452" t="s">
        <v>19</v>
      </c>
      <c r="E3452">
        <v>3000</v>
      </c>
      <c r="F3452" t="s">
        <v>25</v>
      </c>
      <c r="G3452">
        <v>7.0000000000000007E-2</v>
      </c>
      <c r="H3452">
        <v>8.1199999999999994E-2</v>
      </c>
      <c r="I3452">
        <v>6.3E-2</v>
      </c>
      <c r="J3452">
        <v>2999</v>
      </c>
      <c r="K3452">
        <v>4578</v>
      </c>
      <c r="L3452">
        <v>4299</v>
      </c>
      <c r="M3452">
        <v>1953</v>
      </c>
      <c r="N3452">
        <v>2188</v>
      </c>
      <c r="O3452">
        <v>2031</v>
      </c>
      <c r="R3452" t="s">
        <v>275</v>
      </c>
      <c r="S3452">
        <f t="shared" si="159"/>
        <v>1050</v>
      </c>
      <c r="T3452">
        <f t="shared" si="161"/>
        <v>2350</v>
      </c>
      <c r="U3452">
        <f t="shared" si="160"/>
        <v>2250</v>
      </c>
      <c r="V3452">
        <v>1174</v>
      </c>
      <c r="W3452">
        <v>166</v>
      </c>
      <c r="X3452">
        <v>38</v>
      </c>
      <c r="Y3452">
        <f>IF(AND($Q3452="hdbd",$P3452=Y$1),1,0)+IF($W3452=$W3451,Y3451,0)</f>
        <v>1</v>
      </c>
      <c r="Z3452">
        <f>IF(AND($Q3452="hdbd",$P3452=Z$1),1,0)+IF($W3452=$W3451,Z3451,0)</f>
        <v>0</v>
      </c>
      <c r="AA3452">
        <f>IF(AND($Q3452="hdbd",$P3452=AA$1),1,0)+IF($W3452=$W3451,AA3451,0)</f>
        <v>0</v>
      </c>
    </row>
    <row r="3453" spans="1:27" x14ac:dyDescent="0.3">
      <c r="A3453" t="s">
        <v>274</v>
      </c>
      <c r="B3453">
        <v>1954823514</v>
      </c>
      <c r="C3453" s="1">
        <v>42581.84574074074</v>
      </c>
      <c r="D3453" t="s">
        <v>23</v>
      </c>
      <c r="E3453">
        <v>2900</v>
      </c>
      <c r="F3453" t="s">
        <v>25</v>
      </c>
      <c r="G3453">
        <v>7.0000000000000007E-2</v>
      </c>
      <c r="H3453">
        <v>3.56E-2</v>
      </c>
      <c r="I3453">
        <v>6.3E-2</v>
      </c>
      <c r="J3453">
        <v>2985</v>
      </c>
      <c r="K3453">
        <v>4159</v>
      </c>
      <c r="L3453">
        <v>4299</v>
      </c>
      <c r="M3453">
        <v>1911</v>
      </c>
      <c r="N3453">
        <v>2148</v>
      </c>
      <c r="O3453">
        <v>2031</v>
      </c>
      <c r="R3453" t="s">
        <v>275</v>
      </c>
      <c r="S3453">
        <f t="shared" si="159"/>
        <v>1050</v>
      </c>
      <c r="T3453">
        <f t="shared" si="161"/>
        <v>2050</v>
      </c>
      <c r="U3453">
        <f t="shared" si="160"/>
        <v>2250</v>
      </c>
      <c r="V3453">
        <v>1174</v>
      </c>
      <c r="W3453">
        <v>166</v>
      </c>
      <c r="X3453">
        <v>38</v>
      </c>
      <c r="Y3453">
        <f>IF(AND($Q3453="hdbd",$P3453=Y$1),1,0)+IF($W3453=$W3452,Y3452,0)</f>
        <v>1</v>
      </c>
      <c r="Z3453">
        <f>IF(AND($Q3453="hdbd",$P3453=Z$1),1,0)+IF($W3453=$W3452,Z3452,0)</f>
        <v>0</v>
      </c>
      <c r="AA3453">
        <f>IF(AND($Q3453="hdbd",$P3453=AA$1),1,0)+IF($W3453=$W3452,AA3452,0)</f>
        <v>0</v>
      </c>
    </row>
    <row r="3454" spans="1:27" x14ac:dyDescent="0.3">
      <c r="A3454" t="s">
        <v>274</v>
      </c>
      <c r="B3454">
        <v>1954823514</v>
      </c>
      <c r="C3454" s="1">
        <v>42581.84574074074</v>
      </c>
      <c r="D3454" t="s">
        <v>24</v>
      </c>
      <c r="E3454">
        <v>4300</v>
      </c>
      <c r="F3454" t="s">
        <v>20</v>
      </c>
      <c r="H3454">
        <v>0.03</v>
      </c>
      <c r="I3454">
        <v>0.78</v>
      </c>
      <c r="K3454">
        <v>4338</v>
      </c>
      <c r="L3454">
        <v>4299</v>
      </c>
      <c r="N3454">
        <v>2265</v>
      </c>
      <c r="O3454">
        <v>2031</v>
      </c>
      <c r="R3454" t="s">
        <v>275</v>
      </c>
      <c r="S3454" t="str">
        <f t="shared" si="159"/>
        <v/>
      </c>
      <c r="T3454">
        <f t="shared" si="161"/>
        <v>2050</v>
      </c>
      <c r="U3454">
        <f t="shared" si="160"/>
        <v>2250</v>
      </c>
      <c r="V3454">
        <v>1174</v>
      </c>
      <c r="W3454">
        <v>166</v>
      </c>
      <c r="X3454">
        <v>38</v>
      </c>
      <c r="Y3454">
        <f>IF(AND($Q3454="hdbd",$P3454=Y$1),1,0)+IF($W3454=$W3453,Y3453,0)</f>
        <v>1</v>
      </c>
      <c r="Z3454">
        <f>IF(AND($Q3454="hdbd",$P3454=Z$1),1,0)+IF($W3454=$W3453,Z3453,0)</f>
        <v>0</v>
      </c>
      <c r="AA3454">
        <f>IF(AND($Q3454="hdbd",$P3454=AA$1),1,0)+IF($W3454=$W3453,AA3453,0)</f>
        <v>0</v>
      </c>
    </row>
    <row r="3455" spans="1:27" x14ac:dyDescent="0.3">
      <c r="A3455" t="s">
        <v>274</v>
      </c>
      <c r="B3455">
        <v>1808234341</v>
      </c>
      <c r="C3455" s="1">
        <v>42581.845925925925</v>
      </c>
      <c r="D3455" t="s">
        <v>19</v>
      </c>
      <c r="E3455">
        <v>4900</v>
      </c>
      <c r="F3455" t="s">
        <v>25</v>
      </c>
      <c r="G3455">
        <v>0.12</v>
      </c>
      <c r="H3455">
        <v>5.8200000000000002E-2</v>
      </c>
      <c r="I3455">
        <v>0.158</v>
      </c>
      <c r="J3455">
        <v>4906</v>
      </c>
      <c r="K3455">
        <v>5535</v>
      </c>
      <c r="L3455">
        <v>6204</v>
      </c>
      <c r="M3455">
        <v>3012</v>
      </c>
      <c r="N3455">
        <v>3403</v>
      </c>
      <c r="O3455">
        <v>3249</v>
      </c>
      <c r="R3455" t="s">
        <v>275</v>
      </c>
      <c r="S3455">
        <f t="shared" si="159"/>
        <v>1850</v>
      </c>
      <c r="T3455">
        <f t="shared" si="161"/>
        <v>2150</v>
      </c>
      <c r="U3455">
        <f t="shared" si="160"/>
        <v>2950</v>
      </c>
      <c r="V3455">
        <v>1175</v>
      </c>
      <c r="W3455">
        <v>166</v>
      </c>
      <c r="X3455">
        <v>39</v>
      </c>
      <c r="Y3455">
        <f>IF(AND($Q3455="hdbd",$P3455=Y$1),1,0)+IF($W3455=$W3454,Y3454,0)</f>
        <v>1</v>
      </c>
      <c r="Z3455">
        <f>IF(AND($Q3455="hdbd",$P3455=Z$1),1,0)+IF($W3455=$W3454,Z3454,0)</f>
        <v>0</v>
      </c>
      <c r="AA3455">
        <f>IF(AND($Q3455="hdbd",$P3455=AA$1),1,0)+IF($W3455=$W3454,AA3454,0)</f>
        <v>0</v>
      </c>
    </row>
    <row r="3456" spans="1:27" x14ac:dyDescent="0.3">
      <c r="A3456" t="s">
        <v>274</v>
      </c>
      <c r="B3456">
        <v>1808234341</v>
      </c>
      <c r="C3456" s="1">
        <v>42581.845925925925</v>
      </c>
      <c r="D3456" t="s">
        <v>23</v>
      </c>
      <c r="E3456">
        <v>4900</v>
      </c>
      <c r="F3456" t="s">
        <v>25</v>
      </c>
      <c r="G3456">
        <v>7.0000000000000007E-2</v>
      </c>
      <c r="H3456">
        <v>7.7100000000000002E-2</v>
      </c>
      <c r="I3456">
        <v>0.16</v>
      </c>
      <c r="J3456">
        <v>4903</v>
      </c>
      <c r="K3456">
        <v>6030</v>
      </c>
      <c r="L3456">
        <v>6204</v>
      </c>
      <c r="M3456">
        <v>3130</v>
      </c>
      <c r="N3456">
        <v>3514</v>
      </c>
      <c r="O3456">
        <v>3249</v>
      </c>
      <c r="R3456" t="s">
        <v>275</v>
      </c>
      <c r="S3456">
        <f t="shared" si="159"/>
        <v>1750</v>
      </c>
      <c r="T3456">
        <f t="shared" si="161"/>
        <v>2550</v>
      </c>
      <c r="U3456">
        <f t="shared" si="160"/>
        <v>2950</v>
      </c>
      <c r="V3456">
        <v>1175</v>
      </c>
      <c r="W3456">
        <v>166</v>
      </c>
      <c r="X3456">
        <v>39</v>
      </c>
      <c r="Y3456">
        <f>IF(AND($Q3456="hdbd",$P3456=Y$1),1,0)+IF($W3456=$W3455,Y3455,0)</f>
        <v>1</v>
      </c>
      <c r="Z3456">
        <f>IF(AND($Q3456="hdbd",$P3456=Z$1),1,0)+IF($W3456=$W3455,Z3455,0)</f>
        <v>0</v>
      </c>
      <c r="AA3456">
        <f>IF(AND($Q3456="hdbd",$P3456=AA$1),1,0)+IF($W3456=$W3455,AA3455,0)</f>
        <v>0</v>
      </c>
    </row>
    <row r="3457" spans="1:27" x14ac:dyDescent="0.3">
      <c r="A3457" t="s">
        <v>274</v>
      </c>
      <c r="B3457">
        <v>1808234341</v>
      </c>
      <c r="C3457" s="1">
        <v>42581.845925925925</v>
      </c>
      <c r="D3457" t="s">
        <v>24</v>
      </c>
      <c r="E3457">
        <v>5000</v>
      </c>
      <c r="F3457" t="s">
        <v>26</v>
      </c>
      <c r="H3457">
        <v>5.6800000000000003E-2</v>
      </c>
      <c r="I3457">
        <v>0.1057</v>
      </c>
      <c r="K3457">
        <v>5449</v>
      </c>
      <c r="L3457">
        <v>6204</v>
      </c>
      <c r="N3457">
        <v>3349</v>
      </c>
      <c r="O3457">
        <v>3249</v>
      </c>
      <c r="R3457" t="s">
        <v>275</v>
      </c>
      <c r="S3457" t="str">
        <f t="shared" si="159"/>
        <v/>
      </c>
      <c r="T3457">
        <f t="shared" si="161"/>
        <v>2150</v>
      </c>
      <c r="U3457">
        <f t="shared" si="160"/>
        <v>2950</v>
      </c>
      <c r="V3457">
        <v>1175</v>
      </c>
      <c r="W3457">
        <v>166</v>
      </c>
      <c r="X3457">
        <v>39</v>
      </c>
      <c r="Y3457">
        <f>IF(AND($Q3457="hdbd",$P3457=Y$1),1,0)+IF($W3457=$W3456,Y3456,0)</f>
        <v>1</v>
      </c>
      <c r="Z3457">
        <f>IF(AND($Q3457="hdbd",$P3457=Z$1),1,0)+IF($W3457=$W3456,Z3456,0)</f>
        <v>0</v>
      </c>
      <c r="AA3457">
        <f>IF(AND($Q3457="hdbd",$P3457=AA$1),1,0)+IF($W3457=$W3456,AA3456,0)</f>
        <v>0</v>
      </c>
    </row>
    <row r="3458" spans="1:27" x14ac:dyDescent="0.3">
      <c r="A3458" t="s">
        <v>274</v>
      </c>
      <c r="B3458">
        <v>161124377</v>
      </c>
      <c r="C3458" s="1">
        <v>42581.845995370371</v>
      </c>
      <c r="D3458" t="s">
        <v>19</v>
      </c>
      <c r="E3458">
        <v>2600</v>
      </c>
      <c r="F3458" t="s">
        <v>25</v>
      </c>
      <c r="G3458">
        <v>0.11</v>
      </c>
      <c r="H3458">
        <v>0.03</v>
      </c>
      <c r="I3458">
        <v>0.16</v>
      </c>
      <c r="J3458">
        <v>2644</v>
      </c>
      <c r="K3458">
        <v>4061</v>
      </c>
      <c r="L3458">
        <v>4485</v>
      </c>
      <c r="M3458">
        <v>1738</v>
      </c>
      <c r="N3458">
        <v>2058</v>
      </c>
      <c r="O3458">
        <v>1881</v>
      </c>
      <c r="R3458" t="s">
        <v>275</v>
      </c>
      <c r="S3458">
        <f t="shared" si="159"/>
        <v>950</v>
      </c>
      <c r="T3458">
        <f t="shared" si="161"/>
        <v>2050</v>
      </c>
      <c r="U3458">
        <f t="shared" si="160"/>
        <v>2650</v>
      </c>
      <c r="V3458">
        <v>1176</v>
      </c>
      <c r="W3458">
        <v>166</v>
      </c>
      <c r="X3458">
        <v>40</v>
      </c>
      <c r="Y3458">
        <f>IF(AND($Q3458="hdbd",$P3458=Y$1),1,0)+IF($W3458=$W3457,Y3457,0)</f>
        <v>1</v>
      </c>
      <c r="Z3458">
        <f>IF(AND($Q3458="hdbd",$P3458=Z$1),1,0)+IF($W3458=$W3457,Z3457,0)</f>
        <v>0</v>
      </c>
      <c r="AA3458">
        <f>IF(AND($Q3458="hdbd",$P3458=AA$1),1,0)+IF($W3458=$W3457,AA3457,0)</f>
        <v>0</v>
      </c>
    </row>
    <row r="3459" spans="1:27" x14ac:dyDescent="0.3">
      <c r="A3459" t="s">
        <v>274</v>
      </c>
      <c r="B3459">
        <v>161124377</v>
      </c>
      <c r="C3459" s="1">
        <v>42581.845995370371</v>
      </c>
      <c r="D3459" t="s">
        <v>23</v>
      </c>
      <c r="E3459">
        <v>2600</v>
      </c>
      <c r="F3459" t="s">
        <v>25</v>
      </c>
      <c r="G3459">
        <v>7.0000000000000007E-2</v>
      </c>
      <c r="H3459">
        <v>0.03</v>
      </c>
      <c r="I3459">
        <v>0.16</v>
      </c>
      <c r="J3459">
        <v>2648</v>
      </c>
      <c r="K3459">
        <v>4153</v>
      </c>
      <c r="L3459">
        <v>4485</v>
      </c>
      <c r="M3459">
        <v>1833</v>
      </c>
      <c r="N3459">
        <v>2175</v>
      </c>
      <c r="O3459">
        <v>1881</v>
      </c>
      <c r="R3459" t="s">
        <v>275</v>
      </c>
      <c r="S3459">
        <f t="shared" si="159"/>
        <v>850</v>
      </c>
      <c r="T3459">
        <f t="shared" si="161"/>
        <v>1950</v>
      </c>
      <c r="U3459">
        <f t="shared" si="160"/>
        <v>2650</v>
      </c>
      <c r="V3459">
        <v>1176</v>
      </c>
      <c r="W3459">
        <v>166</v>
      </c>
      <c r="X3459">
        <v>40</v>
      </c>
      <c r="Y3459">
        <f>IF(AND($Q3459="hdbd",$P3459=Y$1),1,0)+IF($W3459=$W3458,Y3458,0)</f>
        <v>1</v>
      </c>
      <c r="Z3459">
        <f>IF(AND($Q3459="hdbd",$P3459=Z$1),1,0)+IF($W3459=$W3458,Z3458,0)</f>
        <v>0</v>
      </c>
      <c r="AA3459">
        <f>IF(AND($Q3459="hdbd",$P3459=AA$1),1,0)+IF($W3459=$W3458,AA3458,0)</f>
        <v>0</v>
      </c>
    </row>
    <row r="3460" spans="1:27" x14ac:dyDescent="0.3">
      <c r="A3460" t="s">
        <v>274</v>
      </c>
      <c r="B3460">
        <v>161124377</v>
      </c>
      <c r="C3460" s="1">
        <v>42581.845995370371</v>
      </c>
      <c r="D3460" t="s">
        <v>24</v>
      </c>
      <c r="E3460">
        <v>4400</v>
      </c>
      <c r="F3460" t="s">
        <v>20</v>
      </c>
      <c r="I3460">
        <v>9.69E-2</v>
      </c>
      <c r="L3460">
        <v>4485</v>
      </c>
      <c r="N3460">
        <v>1968</v>
      </c>
      <c r="O3460">
        <v>1881</v>
      </c>
      <c r="R3460" t="s">
        <v>275</v>
      </c>
      <c r="S3460" t="str">
        <f t="shared" ref="S3460:S3523" si="162">IF(OR(J3460="",M3460=""),"",MIN(_xlfn.FLOOR.MATH((J3460-M3460)/100)*100+50,5100))</f>
        <v/>
      </c>
      <c r="T3460" t="str">
        <f t="shared" si="161"/>
        <v/>
      </c>
      <c r="U3460">
        <f t="shared" ref="U3460:U3523" si="163">IF(OR(L3460="",O3460=""),"",MIN(_xlfn.FLOOR.MATH((L3460-O3460)/100)*100+50,5100))</f>
        <v>2650</v>
      </c>
      <c r="V3460">
        <v>1176</v>
      </c>
      <c r="W3460">
        <v>166</v>
      </c>
      <c r="X3460">
        <v>40</v>
      </c>
      <c r="Y3460">
        <f>IF(AND($Q3460="hdbd",$P3460=Y$1),1,0)+IF($W3460=$W3459,Y3459,0)</f>
        <v>1</v>
      </c>
      <c r="Z3460">
        <f>IF(AND($Q3460="hdbd",$P3460=Z$1),1,0)+IF($W3460=$W3459,Z3459,0)</f>
        <v>0</v>
      </c>
      <c r="AA3460">
        <f>IF(AND($Q3460="hdbd",$P3460=AA$1),1,0)+IF($W3460=$W3459,AA3459,0)</f>
        <v>0</v>
      </c>
    </row>
    <row r="3461" spans="1:27" x14ac:dyDescent="0.3">
      <c r="A3461" t="s">
        <v>274</v>
      </c>
      <c r="B3461">
        <v>1755098182</v>
      </c>
      <c r="C3461" s="1">
        <v>42581.846064814818</v>
      </c>
      <c r="D3461" t="s">
        <v>19</v>
      </c>
      <c r="E3461">
        <v>2300</v>
      </c>
      <c r="F3461" t="s">
        <v>25</v>
      </c>
      <c r="G3461">
        <v>0.09</v>
      </c>
      <c r="H3461">
        <v>7.7100000000000002E-2</v>
      </c>
      <c r="I3461">
        <v>6.3E-2</v>
      </c>
      <c r="J3461">
        <v>2345</v>
      </c>
      <c r="K3461">
        <v>3594</v>
      </c>
      <c r="L3461">
        <v>3744</v>
      </c>
      <c r="M3461">
        <v>1086</v>
      </c>
      <c r="N3461">
        <v>1516</v>
      </c>
      <c r="O3461">
        <v>1290</v>
      </c>
      <c r="R3461" t="s">
        <v>275</v>
      </c>
      <c r="S3461">
        <f t="shared" si="162"/>
        <v>1250</v>
      </c>
      <c r="T3461">
        <f t="shared" ref="T3461:T3524" si="164">IF(OR(K3461="",N3461=""),"",MIN(_xlfn.FLOOR.MATH((K3461-N3461)/100)*100+50,5100))</f>
        <v>2050</v>
      </c>
      <c r="U3461">
        <f t="shared" si="163"/>
        <v>2450</v>
      </c>
      <c r="V3461">
        <v>1177</v>
      </c>
      <c r="W3461">
        <v>166</v>
      </c>
      <c r="X3461">
        <v>41</v>
      </c>
      <c r="Y3461">
        <f>IF(AND($Q3461="hdbd",$P3461=Y$1),1,0)+IF($W3461=$W3460,Y3460,0)</f>
        <v>1</v>
      </c>
      <c r="Z3461">
        <f>IF(AND($Q3461="hdbd",$P3461=Z$1),1,0)+IF($W3461=$W3460,Z3460,0)</f>
        <v>0</v>
      </c>
      <c r="AA3461">
        <f>IF(AND($Q3461="hdbd",$P3461=AA$1),1,0)+IF($W3461=$W3460,AA3460,0)</f>
        <v>0</v>
      </c>
    </row>
    <row r="3462" spans="1:27" x14ac:dyDescent="0.3">
      <c r="A3462" t="s">
        <v>274</v>
      </c>
      <c r="B3462">
        <v>1755098182</v>
      </c>
      <c r="C3462" s="1">
        <v>42581.846064814818</v>
      </c>
      <c r="D3462" t="s">
        <v>23</v>
      </c>
      <c r="E3462">
        <v>3300</v>
      </c>
      <c r="F3462" t="s">
        <v>25</v>
      </c>
      <c r="G3462">
        <v>0.09</v>
      </c>
      <c r="H3462">
        <v>5.8200000000000002E-2</v>
      </c>
      <c r="I3462">
        <v>6.3E-2</v>
      </c>
      <c r="J3462">
        <v>3314</v>
      </c>
      <c r="K3462">
        <v>3684</v>
      </c>
      <c r="L3462">
        <v>3744</v>
      </c>
      <c r="M3462">
        <v>1167</v>
      </c>
      <c r="N3462">
        <v>1576</v>
      </c>
      <c r="O3462">
        <v>1290</v>
      </c>
      <c r="R3462" t="s">
        <v>275</v>
      </c>
      <c r="S3462">
        <f t="shared" si="162"/>
        <v>2150</v>
      </c>
      <c r="T3462">
        <f t="shared" si="164"/>
        <v>2150</v>
      </c>
      <c r="U3462">
        <f t="shared" si="163"/>
        <v>2450</v>
      </c>
      <c r="V3462">
        <v>1177</v>
      </c>
      <c r="W3462">
        <v>166</v>
      </c>
      <c r="X3462">
        <v>41</v>
      </c>
      <c r="Y3462">
        <f>IF(AND($Q3462="hdbd",$P3462=Y$1),1,0)+IF($W3462=$W3461,Y3461,0)</f>
        <v>1</v>
      </c>
      <c r="Z3462">
        <f>IF(AND($Q3462="hdbd",$P3462=Z$1),1,0)+IF($W3462=$W3461,Z3461,0)</f>
        <v>0</v>
      </c>
      <c r="AA3462">
        <f>IF(AND($Q3462="hdbd",$P3462=AA$1),1,0)+IF($W3462=$W3461,AA3461,0)</f>
        <v>0</v>
      </c>
    </row>
    <row r="3463" spans="1:27" x14ac:dyDescent="0.3">
      <c r="A3463" t="s">
        <v>274</v>
      </c>
      <c r="B3463">
        <v>1755098182</v>
      </c>
      <c r="C3463" s="1">
        <v>42581.846064814818</v>
      </c>
      <c r="D3463" t="s">
        <v>24</v>
      </c>
      <c r="E3463">
        <v>3400</v>
      </c>
      <c r="F3463" t="s">
        <v>26</v>
      </c>
      <c r="H3463">
        <v>0.03</v>
      </c>
      <c r="I3463">
        <v>0.108</v>
      </c>
      <c r="K3463">
        <v>3426</v>
      </c>
      <c r="L3463">
        <v>3744</v>
      </c>
      <c r="N3463">
        <v>1463</v>
      </c>
      <c r="O3463">
        <v>1290</v>
      </c>
      <c r="R3463" t="s">
        <v>275</v>
      </c>
      <c r="S3463" t="str">
        <f t="shared" si="162"/>
        <v/>
      </c>
      <c r="T3463">
        <f t="shared" si="164"/>
        <v>1950</v>
      </c>
      <c r="U3463">
        <f t="shared" si="163"/>
        <v>2450</v>
      </c>
      <c r="V3463">
        <v>1177</v>
      </c>
      <c r="W3463">
        <v>166</v>
      </c>
      <c r="X3463">
        <v>41</v>
      </c>
      <c r="Y3463">
        <f>IF(AND($Q3463="hdbd",$P3463=Y$1),1,0)+IF($W3463=$W3462,Y3462,0)</f>
        <v>1</v>
      </c>
      <c r="Z3463">
        <f>IF(AND($Q3463="hdbd",$P3463=Z$1),1,0)+IF($W3463=$W3462,Z3462,0)</f>
        <v>0</v>
      </c>
      <c r="AA3463">
        <f>IF(AND($Q3463="hdbd",$P3463=AA$1),1,0)+IF($W3463=$W3462,AA3462,0)</f>
        <v>0</v>
      </c>
    </row>
    <row r="3464" spans="1:27" x14ac:dyDescent="0.3">
      <c r="A3464" t="s">
        <v>274</v>
      </c>
      <c r="B3464">
        <v>246862071</v>
      </c>
      <c r="C3464" s="1">
        <v>42581.846168981479</v>
      </c>
      <c r="D3464" t="s">
        <v>19</v>
      </c>
      <c r="E3464">
        <v>2800</v>
      </c>
      <c r="F3464" t="s">
        <v>25</v>
      </c>
      <c r="G3464">
        <v>0.04</v>
      </c>
      <c r="H3464">
        <v>7.7100000000000002E-2</v>
      </c>
      <c r="I3464">
        <v>6.3E-2</v>
      </c>
      <c r="J3464">
        <v>2864</v>
      </c>
      <c r="K3464">
        <v>2940</v>
      </c>
      <c r="L3464">
        <v>4457</v>
      </c>
      <c r="M3464">
        <v>1637</v>
      </c>
      <c r="N3464">
        <v>1407</v>
      </c>
      <c r="O3464">
        <v>1293</v>
      </c>
      <c r="R3464" t="s">
        <v>275</v>
      </c>
      <c r="S3464">
        <f t="shared" si="162"/>
        <v>1250</v>
      </c>
      <c r="T3464">
        <f t="shared" si="164"/>
        <v>1550</v>
      </c>
      <c r="U3464">
        <f t="shared" si="163"/>
        <v>3150</v>
      </c>
      <c r="V3464">
        <v>1178</v>
      </c>
      <c r="W3464">
        <v>166</v>
      </c>
      <c r="X3464">
        <v>42</v>
      </c>
      <c r="Y3464">
        <f>IF(AND($Q3464="hdbd",$P3464=Y$1),1,0)+IF($W3464=$W3463,Y3463,0)</f>
        <v>1</v>
      </c>
      <c r="Z3464">
        <f>IF(AND($Q3464="hdbd",$P3464=Z$1),1,0)+IF($W3464=$W3463,Z3463,0)</f>
        <v>0</v>
      </c>
      <c r="AA3464">
        <f>IF(AND($Q3464="hdbd",$P3464=AA$1),1,0)+IF($W3464=$W3463,AA3463,0)</f>
        <v>0</v>
      </c>
    </row>
    <row r="3465" spans="1:27" x14ac:dyDescent="0.3">
      <c r="A3465" t="s">
        <v>274</v>
      </c>
      <c r="B3465">
        <v>246862071</v>
      </c>
      <c r="C3465" s="1">
        <v>42581.846168981479</v>
      </c>
      <c r="D3465" t="s">
        <v>23</v>
      </c>
      <c r="E3465">
        <v>2900</v>
      </c>
      <c r="F3465" t="s">
        <v>25</v>
      </c>
      <c r="G3465">
        <v>0.04</v>
      </c>
      <c r="H3465">
        <v>0.02</v>
      </c>
      <c r="I3465">
        <v>6.3E-2</v>
      </c>
      <c r="J3465">
        <v>2928</v>
      </c>
      <c r="K3465">
        <v>2950</v>
      </c>
      <c r="L3465">
        <v>4457</v>
      </c>
      <c r="M3465">
        <v>1759</v>
      </c>
      <c r="N3465">
        <v>1542</v>
      </c>
      <c r="O3465">
        <v>1293</v>
      </c>
      <c r="R3465" t="s">
        <v>275</v>
      </c>
      <c r="S3465">
        <f t="shared" si="162"/>
        <v>1150</v>
      </c>
      <c r="T3465">
        <f t="shared" si="164"/>
        <v>1450</v>
      </c>
      <c r="U3465">
        <f t="shared" si="163"/>
        <v>3150</v>
      </c>
      <c r="V3465">
        <v>1178</v>
      </c>
      <c r="W3465">
        <v>166</v>
      </c>
      <c r="X3465">
        <v>42</v>
      </c>
      <c r="Y3465">
        <f>IF(AND($Q3465="hdbd",$P3465=Y$1),1,0)+IF($W3465=$W3464,Y3464,0)</f>
        <v>1</v>
      </c>
      <c r="Z3465">
        <f>IF(AND($Q3465="hdbd",$P3465=Z$1),1,0)+IF($W3465=$W3464,Z3464,0)</f>
        <v>0</v>
      </c>
      <c r="AA3465">
        <f>IF(AND($Q3465="hdbd",$P3465=AA$1),1,0)+IF($W3465=$W3464,AA3464,0)</f>
        <v>0</v>
      </c>
    </row>
    <row r="3466" spans="1:27" x14ac:dyDescent="0.3">
      <c r="A3466" t="s">
        <v>274</v>
      </c>
      <c r="B3466">
        <v>246862071</v>
      </c>
      <c r="C3466" s="1">
        <v>42581.846168981479</v>
      </c>
      <c r="D3466" t="s">
        <v>24</v>
      </c>
      <c r="E3466">
        <v>4300</v>
      </c>
      <c r="F3466" t="s">
        <v>26</v>
      </c>
      <c r="H3466">
        <v>0.12659999999999999</v>
      </c>
      <c r="I3466">
        <v>9.9099999999999994E-2</v>
      </c>
      <c r="K3466">
        <v>4394</v>
      </c>
      <c r="L3466">
        <v>4457</v>
      </c>
      <c r="N3466">
        <v>1346</v>
      </c>
      <c r="O3466">
        <v>1293</v>
      </c>
      <c r="R3466" t="s">
        <v>275</v>
      </c>
      <c r="S3466" t="str">
        <f t="shared" si="162"/>
        <v/>
      </c>
      <c r="T3466">
        <f t="shared" si="164"/>
        <v>3050</v>
      </c>
      <c r="U3466">
        <f t="shared" si="163"/>
        <v>3150</v>
      </c>
      <c r="V3466">
        <v>1178</v>
      </c>
      <c r="W3466">
        <v>166</v>
      </c>
      <c r="X3466">
        <v>42</v>
      </c>
      <c r="Y3466">
        <f>IF(AND($Q3466="hdbd",$P3466=Y$1),1,0)+IF($W3466=$W3465,Y3465,0)</f>
        <v>1</v>
      </c>
      <c r="Z3466">
        <f>IF(AND($Q3466="hdbd",$P3466=Z$1),1,0)+IF($W3466=$W3465,Z3465,0)</f>
        <v>0</v>
      </c>
      <c r="AA3466">
        <f>IF(AND($Q3466="hdbd",$P3466=AA$1),1,0)+IF($W3466=$W3465,AA3465,0)</f>
        <v>0</v>
      </c>
    </row>
    <row r="3467" spans="1:27" x14ac:dyDescent="0.3">
      <c r="A3467" t="s">
        <v>276</v>
      </c>
      <c r="B3467">
        <v>4090383665</v>
      </c>
      <c r="C3467" s="1">
        <v>42583.686481481483</v>
      </c>
      <c r="D3467" t="s">
        <v>19</v>
      </c>
      <c r="E3467">
        <v>5000</v>
      </c>
      <c r="F3467" t="s">
        <v>25</v>
      </c>
      <c r="G3467">
        <v>0.04</v>
      </c>
      <c r="H3467">
        <v>8.2699999999999996E-2</v>
      </c>
      <c r="I3467">
        <v>0.28000000000000003</v>
      </c>
      <c r="J3467">
        <v>14948</v>
      </c>
      <c r="K3467">
        <v>15464</v>
      </c>
      <c r="L3467">
        <v>15765</v>
      </c>
      <c r="M3467">
        <v>14614</v>
      </c>
      <c r="N3467">
        <v>14720</v>
      </c>
      <c r="O3467">
        <v>14780</v>
      </c>
      <c r="R3467" t="s">
        <v>277</v>
      </c>
      <c r="S3467">
        <f t="shared" si="162"/>
        <v>350</v>
      </c>
      <c r="T3467">
        <f t="shared" si="164"/>
        <v>750</v>
      </c>
      <c r="U3467">
        <f t="shared" si="163"/>
        <v>950</v>
      </c>
      <c r="V3467">
        <v>1179</v>
      </c>
      <c r="W3467">
        <v>167</v>
      </c>
      <c r="X3467">
        <v>1</v>
      </c>
      <c r="Y3467">
        <f>IF(AND($Q3467="hdbd",$P3467=Y$1),1,0)+IF($W3467=$W3466,Y3466,0)</f>
        <v>0</v>
      </c>
      <c r="Z3467">
        <f>IF(AND($Q3467="hdbd",$P3467=Z$1),1,0)+IF($W3467=$W3466,Z3466,0)</f>
        <v>0</v>
      </c>
      <c r="AA3467">
        <f>IF(AND($Q3467="hdbd",$P3467=AA$1),1,0)+IF($W3467=$W3466,AA3466,0)</f>
        <v>0</v>
      </c>
    </row>
    <row r="3468" spans="1:27" x14ac:dyDescent="0.3">
      <c r="A3468" t="s">
        <v>276</v>
      </c>
      <c r="B3468">
        <v>4090383665</v>
      </c>
      <c r="C3468" s="1">
        <v>42583.686481481483</v>
      </c>
      <c r="D3468" t="s">
        <v>23</v>
      </c>
      <c r="E3468">
        <v>5000</v>
      </c>
      <c r="F3468" t="s">
        <v>25</v>
      </c>
      <c r="G3468">
        <v>0.04</v>
      </c>
      <c r="H3468">
        <v>8.4500000000000006E-2</v>
      </c>
      <c r="I3468">
        <v>0.03</v>
      </c>
      <c r="J3468">
        <v>14968</v>
      </c>
      <c r="K3468">
        <v>15456</v>
      </c>
      <c r="L3468">
        <v>15765</v>
      </c>
      <c r="M3468">
        <v>14591</v>
      </c>
      <c r="N3468">
        <v>14701</v>
      </c>
      <c r="O3468">
        <v>14780</v>
      </c>
      <c r="R3468" t="s">
        <v>277</v>
      </c>
      <c r="S3468">
        <f t="shared" si="162"/>
        <v>350</v>
      </c>
      <c r="T3468">
        <f t="shared" si="164"/>
        <v>750</v>
      </c>
      <c r="U3468">
        <f t="shared" si="163"/>
        <v>950</v>
      </c>
      <c r="V3468">
        <v>1179</v>
      </c>
      <c r="W3468">
        <v>167</v>
      </c>
      <c r="X3468">
        <v>1</v>
      </c>
      <c r="Y3468">
        <f>IF(AND($Q3468="hdbd",$P3468=Y$1),1,0)+IF($W3468=$W3467,Y3467,0)</f>
        <v>0</v>
      </c>
      <c r="Z3468">
        <f>IF(AND($Q3468="hdbd",$P3468=Z$1),1,0)+IF($W3468=$W3467,Z3467,0)</f>
        <v>0</v>
      </c>
      <c r="AA3468">
        <f>IF(AND($Q3468="hdbd",$P3468=AA$1),1,0)+IF($W3468=$W3467,AA3467,0)</f>
        <v>0</v>
      </c>
    </row>
    <row r="3469" spans="1:27" x14ac:dyDescent="0.3">
      <c r="A3469" t="s">
        <v>276</v>
      </c>
      <c r="B3469">
        <v>4090383665</v>
      </c>
      <c r="C3469" s="1">
        <v>42583.686481481483</v>
      </c>
      <c r="D3469" t="s">
        <v>24</v>
      </c>
      <c r="E3469">
        <v>5000</v>
      </c>
      <c r="F3469" t="s">
        <v>26</v>
      </c>
      <c r="H3469">
        <v>0.106</v>
      </c>
      <c r="I3469">
        <v>8.3900000000000002E-2</v>
      </c>
      <c r="K3469">
        <v>15461</v>
      </c>
      <c r="L3469">
        <v>15765</v>
      </c>
      <c r="N3469">
        <v>14760</v>
      </c>
      <c r="O3469">
        <v>14780</v>
      </c>
      <c r="R3469" t="s">
        <v>277</v>
      </c>
      <c r="S3469" t="str">
        <f t="shared" si="162"/>
        <v/>
      </c>
      <c r="T3469">
        <f t="shared" si="164"/>
        <v>750</v>
      </c>
      <c r="U3469">
        <f t="shared" si="163"/>
        <v>950</v>
      </c>
      <c r="V3469">
        <v>1179</v>
      </c>
      <c r="W3469">
        <v>167</v>
      </c>
      <c r="X3469">
        <v>1</v>
      </c>
      <c r="Y3469">
        <f>IF(AND($Q3469="hdbd",$P3469=Y$1),1,0)+IF($W3469=$W3468,Y3468,0)</f>
        <v>0</v>
      </c>
      <c r="Z3469">
        <f>IF(AND($Q3469="hdbd",$P3469=Z$1),1,0)+IF($W3469=$W3468,Z3468,0)</f>
        <v>0</v>
      </c>
      <c r="AA3469">
        <f>IF(AND($Q3469="hdbd",$P3469=AA$1),1,0)+IF($W3469=$W3468,AA3468,0)</f>
        <v>0</v>
      </c>
    </row>
    <row r="3470" spans="1:27" x14ac:dyDescent="0.3">
      <c r="A3470" t="s">
        <v>276</v>
      </c>
      <c r="B3470">
        <v>1175711109</v>
      </c>
      <c r="C3470" s="1">
        <v>42583.686956018515</v>
      </c>
      <c r="D3470" t="s">
        <v>19</v>
      </c>
      <c r="E3470">
        <v>5000</v>
      </c>
      <c r="F3470" t="s">
        <v>25</v>
      </c>
      <c r="G3470">
        <v>0.04</v>
      </c>
      <c r="H3470">
        <v>8.7800000000000003E-2</v>
      </c>
      <c r="J3470">
        <v>10246</v>
      </c>
      <c r="K3470">
        <v>10720</v>
      </c>
      <c r="L3470">
        <v>11153</v>
      </c>
      <c r="M3470">
        <v>9413</v>
      </c>
      <c r="N3470">
        <v>9563</v>
      </c>
      <c r="O3470">
        <v>9871</v>
      </c>
      <c r="R3470" t="s">
        <v>277</v>
      </c>
      <c r="S3470">
        <f t="shared" si="162"/>
        <v>850</v>
      </c>
      <c r="T3470">
        <f t="shared" si="164"/>
        <v>1150</v>
      </c>
      <c r="U3470">
        <f t="shared" si="163"/>
        <v>1250</v>
      </c>
      <c r="V3470">
        <v>1180</v>
      </c>
      <c r="W3470">
        <v>167</v>
      </c>
      <c r="X3470">
        <v>2</v>
      </c>
      <c r="Y3470">
        <f>IF(AND($Q3470="hdbd",$P3470=Y$1),1,0)+IF($W3470=$W3469,Y3469,0)</f>
        <v>0</v>
      </c>
      <c r="Z3470">
        <f>IF(AND($Q3470="hdbd",$P3470=Z$1),1,0)+IF($W3470=$W3469,Z3469,0)</f>
        <v>0</v>
      </c>
      <c r="AA3470">
        <f>IF(AND($Q3470="hdbd",$P3470=AA$1),1,0)+IF($W3470=$W3469,AA3469,0)</f>
        <v>0</v>
      </c>
    </row>
    <row r="3471" spans="1:27" x14ac:dyDescent="0.3">
      <c r="A3471" t="s">
        <v>276</v>
      </c>
      <c r="B3471">
        <v>1175711109</v>
      </c>
      <c r="C3471" s="1">
        <v>42583.686956018515</v>
      </c>
      <c r="D3471" t="s">
        <v>23</v>
      </c>
      <c r="E3471">
        <v>5000</v>
      </c>
      <c r="F3471" t="s">
        <v>25</v>
      </c>
      <c r="G3471">
        <v>0.11</v>
      </c>
      <c r="H3471">
        <v>0.1081</v>
      </c>
      <c r="J3471">
        <v>10240</v>
      </c>
      <c r="K3471">
        <v>10607</v>
      </c>
      <c r="L3471">
        <v>11153</v>
      </c>
      <c r="M3471">
        <v>9335</v>
      </c>
      <c r="N3471">
        <v>9476</v>
      </c>
      <c r="O3471">
        <v>9871</v>
      </c>
      <c r="R3471" t="s">
        <v>277</v>
      </c>
      <c r="S3471">
        <f t="shared" si="162"/>
        <v>950</v>
      </c>
      <c r="T3471">
        <f t="shared" si="164"/>
        <v>1150</v>
      </c>
      <c r="U3471">
        <f t="shared" si="163"/>
        <v>1250</v>
      </c>
      <c r="V3471">
        <v>1180</v>
      </c>
      <c r="W3471">
        <v>167</v>
      </c>
      <c r="X3471">
        <v>2</v>
      </c>
      <c r="Y3471">
        <f>IF(AND($Q3471="hdbd",$P3471=Y$1),1,0)+IF($W3471=$W3470,Y3470,0)</f>
        <v>0</v>
      </c>
      <c r="Z3471">
        <f>IF(AND($Q3471="hdbd",$P3471=Z$1),1,0)+IF($W3471=$W3470,Z3470,0)</f>
        <v>0</v>
      </c>
      <c r="AA3471">
        <f>IF(AND($Q3471="hdbd",$P3471=AA$1),1,0)+IF($W3471=$W3470,AA3470,0)</f>
        <v>0</v>
      </c>
    </row>
    <row r="3472" spans="1:27" x14ac:dyDescent="0.3">
      <c r="A3472" t="s">
        <v>276</v>
      </c>
      <c r="B3472">
        <v>1175711109</v>
      </c>
      <c r="C3472" s="1">
        <v>42583.686956018515</v>
      </c>
      <c r="D3472" t="s">
        <v>24</v>
      </c>
      <c r="E3472">
        <v>5000</v>
      </c>
      <c r="F3472" t="s">
        <v>26</v>
      </c>
      <c r="H3472">
        <v>0.106</v>
      </c>
      <c r="K3472">
        <v>10593</v>
      </c>
      <c r="L3472">
        <v>11153</v>
      </c>
      <c r="N3472">
        <v>9713</v>
      </c>
      <c r="O3472">
        <v>9871</v>
      </c>
      <c r="R3472" t="s">
        <v>277</v>
      </c>
      <c r="S3472" t="str">
        <f t="shared" si="162"/>
        <v/>
      </c>
      <c r="T3472">
        <f t="shared" si="164"/>
        <v>850</v>
      </c>
      <c r="U3472">
        <f t="shared" si="163"/>
        <v>1250</v>
      </c>
      <c r="V3472">
        <v>1180</v>
      </c>
      <c r="W3472">
        <v>167</v>
      </c>
      <c r="X3472">
        <v>2</v>
      </c>
      <c r="Y3472">
        <f>IF(AND($Q3472="hdbd",$P3472=Y$1),1,0)+IF($W3472=$W3471,Y3471,0)</f>
        <v>0</v>
      </c>
      <c r="Z3472">
        <f>IF(AND($Q3472="hdbd",$P3472=Z$1),1,0)+IF($W3472=$W3471,Z3471,0)</f>
        <v>0</v>
      </c>
      <c r="AA3472">
        <f>IF(AND($Q3472="hdbd",$P3472=AA$1),1,0)+IF($W3472=$W3471,AA3471,0)</f>
        <v>0</v>
      </c>
    </row>
    <row r="3473" spans="1:27" x14ac:dyDescent="0.3">
      <c r="A3473" t="s">
        <v>276</v>
      </c>
      <c r="B3473">
        <v>3807250112</v>
      </c>
      <c r="C3473" s="1">
        <v>42583.687037037038</v>
      </c>
      <c r="D3473" t="s">
        <v>19</v>
      </c>
      <c r="E3473">
        <v>3900</v>
      </c>
      <c r="F3473" t="s">
        <v>25</v>
      </c>
      <c r="G3473">
        <v>0.04</v>
      </c>
      <c r="H3473">
        <v>8.6400000000000005E-2</v>
      </c>
      <c r="I3473">
        <v>0.3</v>
      </c>
      <c r="J3473">
        <v>3992</v>
      </c>
      <c r="K3473">
        <v>4430</v>
      </c>
      <c r="L3473">
        <v>4365</v>
      </c>
      <c r="M3473">
        <v>2849</v>
      </c>
      <c r="N3473">
        <v>3238</v>
      </c>
      <c r="O3473">
        <v>3013</v>
      </c>
      <c r="R3473" t="s">
        <v>277</v>
      </c>
      <c r="S3473">
        <f t="shared" si="162"/>
        <v>1150</v>
      </c>
      <c r="T3473">
        <f t="shared" si="164"/>
        <v>1150</v>
      </c>
      <c r="U3473">
        <f t="shared" si="163"/>
        <v>1350</v>
      </c>
      <c r="V3473">
        <v>1181</v>
      </c>
      <c r="W3473">
        <v>167</v>
      </c>
      <c r="X3473">
        <v>3</v>
      </c>
      <c r="Y3473">
        <f>IF(AND($Q3473="hdbd",$P3473=Y$1),1,0)+IF($W3473=$W3472,Y3472,0)</f>
        <v>0</v>
      </c>
      <c r="Z3473">
        <f>IF(AND($Q3473="hdbd",$P3473=Z$1),1,0)+IF($W3473=$W3472,Z3472,0)</f>
        <v>0</v>
      </c>
      <c r="AA3473">
        <f>IF(AND($Q3473="hdbd",$P3473=AA$1),1,0)+IF($W3473=$W3472,AA3472,0)</f>
        <v>0</v>
      </c>
    </row>
    <row r="3474" spans="1:27" x14ac:dyDescent="0.3">
      <c r="A3474" t="s">
        <v>276</v>
      </c>
      <c r="B3474">
        <v>3807250112</v>
      </c>
      <c r="C3474" s="1">
        <v>42583.687037037038</v>
      </c>
      <c r="D3474" t="s">
        <v>23</v>
      </c>
      <c r="E3474">
        <v>4300</v>
      </c>
      <c r="F3474" t="s">
        <v>20</v>
      </c>
      <c r="H3474">
        <v>8.6300000000000002E-2</v>
      </c>
      <c r="I3474">
        <v>0.28000000000000003</v>
      </c>
      <c r="J3474">
        <v>3983</v>
      </c>
      <c r="K3474">
        <v>4397</v>
      </c>
      <c r="L3474">
        <v>4365</v>
      </c>
      <c r="M3474">
        <v>2609</v>
      </c>
      <c r="N3474">
        <v>3055</v>
      </c>
      <c r="O3474">
        <v>3013</v>
      </c>
      <c r="R3474" t="s">
        <v>277</v>
      </c>
      <c r="S3474">
        <f t="shared" si="162"/>
        <v>1350</v>
      </c>
      <c r="T3474">
        <f t="shared" si="164"/>
        <v>1350</v>
      </c>
      <c r="U3474">
        <f t="shared" si="163"/>
        <v>1350</v>
      </c>
      <c r="V3474">
        <v>1181</v>
      </c>
      <c r="W3474">
        <v>167</v>
      </c>
      <c r="X3474">
        <v>3</v>
      </c>
      <c r="Y3474">
        <f>IF(AND($Q3474="hdbd",$P3474=Y$1),1,0)+IF($W3474=$W3473,Y3473,0)</f>
        <v>0</v>
      </c>
      <c r="Z3474">
        <f>IF(AND($Q3474="hdbd",$P3474=Z$1),1,0)+IF($W3474=$W3473,Z3473,0)</f>
        <v>0</v>
      </c>
      <c r="AA3474">
        <f>IF(AND($Q3474="hdbd",$P3474=AA$1),1,0)+IF($W3474=$W3473,AA3473,0)</f>
        <v>0</v>
      </c>
    </row>
    <row r="3475" spans="1:27" x14ac:dyDescent="0.3">
      <c r="A3475" t="s">
        <v>276</v>
      </c>
      <c r="B3475">
        <v>3807250112</v>
      </c>
      <c r="C3475" s="1">
        <v>42583.687037037038</v>
      </c>
      <c r="D3475" t="s">
        <v>24</v>
      </c>
      <c r="E3475">
        <v>4500</v>
      </c>
      <c r="F3475" t="s">
        <v>26</v>
      </c>
      <c r="H3475">
        <v>9.3299999999999994E-2</v>
      </c>
      <c r="K3475">
        <v>4575</v>
      </c>
      <c r="L3475">
        <v>4365</v>
      </c>
      <c r="N3475">
        <v>3318</v>
      </c>
      <c r="O3475">
        <v>3013</v>
      </c>
      <c r="R3475" t="s">
        <v>277</v>
      </c>
      <c r="S3475" t="str">
        <f t="shared" si="162"/>
        <v/>
      </c>
      <c r="T3475">
        <f t="shared" si="164"/>
        <v>1250</v>
      </c>
      <c r="U3475">
        <f t="shared" si="163"/>
        <v>1350</v>
      </c>
      <c r="V3475">
        <v>1181</v>
      </c>
      <c r="W3475">
        <v>167</v>
      </c>
      <c r="X3475">
        <v>3</v>
      </c>
      <c r="Y3475">
        <f>IF(AND($Q3475="hdbd",$P3475=Y$1),1,0)+IF($W3475=$W3474,Y3474,0)</f>
        <v>0</v>
      </c>
      <c r="Z3475">
        <f>IF(AND($Q3475="hdbd",$P3475=Z$1),1,0)+IF($W3475=$W3474,Z3474,0)</f>
        <v>0</v>
      </c>
      <c r="AA3475">
        <f>IF(AND($Q3475="hdbd",$P3475=AA$1),1,0)+IF($W3475=$W3474,AA3474,0)</f>
        <v>0</v>
      </c>
    </row>
    <row r="3476" spans="1:27" x14ac:dyDescent="0.3">
      <c r="A3476" t="s">
        <v>276</v>
      </c>
      <c r="B3476">
        <v>3703388611</v>
      </c>
      <c r="C3476" s="1">
        <v>42583.6871875</v>
      </c>
      <c r="D3476" t="s">
        <v>19</v>
      </c>
      <c r="E3476">
        <v>4200</v>
      </c>
      <c r="F3476" t="s">
        <v>26</v>
      </c>
      <c r="H3476">
        <v>8.5300000000000001E-2</v>
      </c>
      <c r="J3476">
        <v>3753</v>
      </c>
      <c r="K3476">
        <v>4238</v>
      </c>
      <c r="L3476">
        <v>4748</v>
      </c>
      <c r="M3476">
        <v>3148</v>
      </c>
      <c r="N3476">
        <v>3436</v>
      </c>
      <c r="O3476">
        <v>3497</v>
      </c>
      <c r="R3476" t="s">
        <v>277</v>
      </c>
      <c r="S3476">
        <f t="shared" si="162"/>
        <v>650</v>
      </c>
      <c r="T3476">
        <f t="shared" si="164"/>
        <v>850</v>
      </c>
      <c r="U3476">
        <f t="shared" si="163"/>
        <v>1250</v>
      </c>
      <c r="V3476">
        <v>1182</v>
      </c>
      <c r="W3476">
        <v>167</v>
      </c>
      <c r="X3476">
        <v>4</v>
      </c>
      <c r="Y3476">
        <f>IF(AND($Q3476="hdbd",$P3476=Y$1),1,0)+IF($W3476=$W3475,Y3475,0)</f>
        <v>0</v>
      </c>
      <c r="Z3476">
        <f>IF(AND($Q3476="hdbd",$P3476=Z$1),1,0)+IF($W3476=$W3475,Z3475,0)</f>
        <v>0</v>
      </c>
      <c r="AA3476">
        <f>IF(AND($Q3476="hdbd",$P3476=AA$1),1,0)+IF($W3476=$W3475,AA3475,0)</f>
        <v>0</v>
      </c>
    </row>
    <row r="3477" spans="1:27" x14ac:dyDescent="0.3">
      <c r="A3477" t="s">
        <v>276</v>
      </c>
      <c r="B3477">
        <v>3703388611</v>
      </c>
      <c r="C3477" s="1">
        <v>42583.6871875</v>
      </c>
      <c r="D3477" t="s">
        <v>23</v>
      </c>
      <c r="E3477">
        <v>3700</v>
      </c>
      <c r="F3477" t="s">
        <v>25</v>
      </c>
      <c r="G3477">
        <v>0.04</v>
      </c>
      <c r="H3477">
        <v>4.19E-2</v>
      </c>
      <c r="I3477">
        <v>0.3</v>
      </c>
      <c r="J3477">
        <v>3755</v>
      </c>
      <c r="K3477">
        <v>4229</v>
      </c>
      <c r="L3477">
        <v>4748</v>
      </c>
      <c r="M3477">
        <v>3184</v>
      </c>
      <c r="N3477">
        <v>3467</v>
      </c>
      <c r="O3477">
        <v>3497</v>
      </c>
      <c r="R3477" t="s">
        <v>277</v>
      </c>
      <c r="S3477">
        <f t="shared" si="162"/>
        <v>550</v>
      </c>
      <c r="T3477">
        <f t="shared" si="164"/>
        <v>750</v>
      </c>
      <c r="U3477">
        <f t="shared" si="163"/>
        <v>1250</v>
      </c>
      <c r="V3477">
        <v>1182</v>
      </c>
      <c r="W3477">
        <v>167</v>
      </c>
      <c r="X3477">
        <v>4</v>
      </c>
      <c r="Y3477">
        <f>IF(AND($Q3477="hdbd",$P3477=Y$1),1,0)+IF($W3477=$W3476,Y3476,0)</f>
        <v>0</v>
      </c>
      <c r="Z3477">
        <f>IF(AND($Q3477="hdbd",$P3477=Z$1),1,0)+IF($W3477=$W3476,Z3476,0)</f>
        <v>0</v>
      </c>
      <c r="AA3477">
        <f>IF(AND($Q3477="hdbd",$P3477=AA$1),1,0)+IF($W3477=$W3476,AA3476,0)</f>
        <v>0</v>
      </c>
    </row>
    <row r="3478" spans="1:27" x14ac:dyDescent="0.3">
      <c r="A3478" t="s">
        <v>276</v>
      </c>
      <c r="B3478">
        <v>3703388611</v>
      </c>
      <c r="C3478" s="1">
        <v>42583.6871875</v>
      </c>
      <c r="D3478" t="s">
        <v>24</v>
      </c>
      <c r="E3478">
        <v>4100</v>
      </c>
      <c r="F3478" t="s">
        <v>26</v>
      </c>
      <c r="H3478">
        <v>0.106</v>
      </c>
      <c r="I3478">
        <v>0.20569999999999999</v>
      </c>
      <c r="K3478">
        <v>4147</v>
      </c>
      <c r="L3478">
        <v>4748</v>
      </c>
      <c r="N3478">
        <v>3298</v>
      </c>
      <c r="O3478">
        <v>3497</v>
      </c>
      <c r="R3478" t="s">
        <v>277</v>
      </c>
      <c r="S3478" t="str">
        <f t="shared" si="162"/>
        <v/>
      </c>
      <c r="T3478">
        <f t="shared" si="164"/>
        <v>850</v>
      </c>
      <c r="U3478">
        <f t="shared" si="163"/>
        <v>1250</v>
      </c>
      <c r="V3478">
        <v>1182</v>
      </c>
      <c r="W3478">
        <v>167</v>
      </c>
      <c r="X3478">
        <v>4</v>
      </c>
      <c r="Y3478">
        <f>IF(AND($Q3478="hdbd",$P3478=Y$1),1,0)+IF($W3478=$W3477,Y3477,0)</f>
        <v>0</v>
      </c>
      <c r="Z3478">
        <f>IF(AND($Q3478="hdbd",$P3478=Z$1),1,0)+IF($W3478=$W3477,Z3477,0)</f>
        <v>0</v>
      </c>
      <c r="AA3478">
        <f>IF(AND($Q3478="hdbd",$P3478=AA$1),1,0)+IF($W3478=$W3477,AA3477,0)</f>
        <v>0</v>
      </c>
    </row>
    <row r="3479" spans="1:27" x14ac:dyDescent="0.3">
      <c r="A3479" t="s">
        <v>276</v>
      </c>
      <c r="B3479">
        <v>3563086739</v>
      </c>
      <c r="C3479" s="1">
        <v>42583.687314814815</v>
      </c>
      <c r="D3479" t="s">
        <v>19</v>
      </c>
      <c r="E3479">
        <v>5000</v>
      </c>
      <c r="F3479" t="s">
        <v>26</v>
      </c>
      <c r="H3479">
        <v>2.41E-2</v>
      </c>
      <c r="I3479">
        <v>0.13</v>
      </c>
      <c r="J3479">
        <v>4299</v>
      </c>
      <c r="K3479">
        <v>5172</v>
      </c>
      <c r="L3479">
        <v>5265</v>
      </c>
      <c r="M3479">
        <v>3561</v>
      </c>
      <c r="N3479">
        <v>2927</v>
      </c>
      <c r="O3479">
        <v>2512</v>
      </c>
      <c r="R3479" t="s">
        <v>277</v>
      </c>
      <c r="S3479">
        <f t="shared" si="162"/>
        <v>750</v>
      </c>
      <c r="T3479">
        <f t="shared" si="164"/>
        <v>2250</v>
      </c>
      <c r="U3479">
        <f t="shared" si="163"/>
        <v>2750</v>
      </c>
      <c r="V3479">
        <v>1183</v>
      </c>
      <c r="W3479">
        <v>167</v>
      </c>
      <c r="X3479">
        <v>5</v>
      </c>
      <c r="Y3479">
        <f>IF(AND($Q3479="hdbd",$P3479=Y$1),1,0)+IF($W3479=$W3478,Y3478,0)</f>
        <v>0</v>
      </c>
      <c r="Z3479">
        <f>IF(AND($Q3479="hdbd",$P3479=Z$1),1,0)+IF($W3479=$W3478,Z3478,0)</f>
        <v>0</v>
      </c>
      <c r="AA3479">
        <f>IF(AND($Q3479="hdbd",$P3479=AA$1),1,0)+IF($W3479=$W3478,AA3478,0)</f>
        <v>0</v>
      </c>
    </row>
    <row r="3480" spans="1:27" x14ac:dyDescent="0.3">
      <c r="A3480" t="s">
        <v>276</v>
      </c>
      <c r="B3480">
        <v>3563086739</v>
      </c>
      <c r="C3480" s="1">
        <v>42583.687314814815</v>
      </c>
      <c r="D3480" t="s">
        <v>23</v>
      </c>
      <c r="E3480">
        <v>5000</v>
      </c>
      <c r="F3480" t="s">
        <v>26</v>
      </c>
      <c r="H3480">
        <v>5.0700000000000002E-2</v>
      </c>
      <c r="I3480">
        <v>0.11</v>
      </c>
      <c r="J3480">
        <v>4351</v>
      </c>
      <c r="K3480">
        <v>5137</v>
      </c>
      <c r="L3480">
        <v>5265</v>
      </c>
      <c r="M3480">
        <v>3753</v>
      </c>
      <c r="N3480">
        <v>3112</v>
      </c>
      <c r="O3480">
        <v>2512</v>
      </c>
      <c r="R3480" t="s">
        <v>277</v>
      </c>
      <c r="S3480">
        <f t="shared" si="162"/>
        <v>550</v>
      </c>
      <c r="T3480">
        <f t="shared" si="164"/>
        <v>2050</v>
      </c>
      <c r="U3480">
        <f t="shared" si="163"/>
        <v>2750</v>
      </c>
      <c r="V3480">
        <v>1183</v>
      </c>
      <c r="W3480">
        <v>167</v>
      </c>
      <c r="X3480">
        <v>5</v>
      </c>
      <c r="Y3480">
        <f>IF(AND($Q3480="hdbd",$P3480=Y$1),1,0)+IF($W3480=$W3479,Y3479,0)</f>
        <v>0</v>
      </c>
      <c r="Z3480">
        <f>IF(AND($Q3480="hdbd",$P3480=Z$1),1,0)+IF($W3480=$W3479,Z3479,0)</f>
        <v>0</v>
      </c>
      <c r="AA3480">
        <f>IF(AND($Q3480="hdbd",$P3480=AA$1),1,0)+IF($W3480=$W3479,AA3479,0)</f>
        <v>0</v>
      </c>
    </row>
    <row r="3481" spans="1:27" x14ac:dyDescent="0.3">
      <c r="A3481" t="s">
        <v>276</v>
      </c>
      <c r="B3481">
        <v>3563086739</v>
      </c>
      <c r="C3481" s="1">
        <v>42583.687314814815</v>
      </c>
      <c r="D3481" t="s">
        <v>24</v>
      </c>
      <c r="E3481">
        <v>5000</v>
      </c>
      <c r="F3481" t="s">
        <v>26</v>
      </c>
      <c r="H3481">
        <v>0.106</v>
      </c>
      <c r="I3481">
        <v>0.20569999999999999</v>
      </c>
      <c r="K3481">
        <v>5157</v>
      </c>
      <c r="L3481">
        <v>5265</v>
      </c>
      <c r="N3481">
        <v>2631</v>
      </c>
      <c r="O3481">
        <v>2512</v>
      </c>
      <c r="R3481" t="s">
        <v>277</v>
      </c>
      <c r="S3481" t="str">
        <f t="shared" si="162"/>
        <v/>
      </c>
      <c r="T3481">
        <f t="shared" si="164"/>
        <v>2550</v>
      </c>
      <c r="U3481">
        <f t="shared" si="163"/>
        <v>2750</v>
      </c>
      <c r="V3481">
        <v>1183</v>
      </c>
      <c r="W3481">
        <v>167</v>
      </c>
      <c r="X3481">
        <v>5</v>
      </c>
      <c r="Y3481">
        <f>IF(AND($Q3481="hdbd",$P3481=Y$1),1,0)+IF($W3481=$W3480,Y3480,0)</f>
        <v>0</v>
      </c>
      <c r="Z3481">
        <f>IF(AND($Q3481="hdbd",$P3481=Z$1),1,0)+IF($W3481=$W3480,Z3480,0)</f>
        <v>0</v>
      </c>
      <c r="AA3481">
        <f>IF(AND($Q3481="hdbd",$P3481=AA$1),1,0)+IF($W3481=$W3480,AA3480,0)</f>
        <v>0</v>
      </c>
    </row>
    <row r="3482" spans="1:27" x14ac:dyDescent="0.3">
      <c r="A3482" t="s">
        <v>276</v>
      </c>
      <c r="B3482">
        <v>2486362244</v>
      </c>
      <c r="C3482" s="1">
        <v>42583.687685185185</v>
      </c>
      <c r="D3482" t="s">
        <v>19</v>
      </c>
      <c r="E3482">
        <v>5000</v>
      </c>
      <c r="F3482" t="s">
        <v>26</v>
      </c>
      <c r="H3482">
        <v>8.2600000000000007E-2</v>
      </c>
      <c r="I3482">
        <v>0.27</v>
      </c>
      <c r="J3482">
        <v>7022</v>
      </c>
      <c r="K3482">
        <v>7624</v>
      </c>
      <c r="L3482">
        <v>7987</v>
      </c>
      <c r="M3482">
        <v>6469</v>
      </c>
      <c r="N3482">
        <v>6798</v>
      </c>
      <c r="O3482">
        <v>6961</v>
      </c>
      <c r="R3482" t="s">
        <v>277</v>
      </c>
      <c r="S3482">
        <f t="shared" si="162"/>
        <v>550</v>
      </c>
      <c r="T3482">
        <f t="shared" si="164"/>
        <v>850</v>
      </c>
      <c r="U3482">
        <f t="shared" si="163"/>
        <v>1050</v>
      </c>
      <c r="V3482">
        <v>1184</v>
      </c>
      <c r="W3482">
        <v>167</v>
      </c>
      <c r="X3482">
        <v>6</v>
      </c>
      <c r="Y3482">
        <f>IF(AND($Q3482="hdbd",$P3482=Y$1),1,0)+IF($W3482=$W3481,Y3481,0)</f>
        <v>0</v>
      </c>
      <c r="Z3482">
        <f>IF(AND($Q3482="hdbd",$P3482=Z$1),1,0)+IF($W3482=$W3481,Z3481,0)</f>
        <v>0</v>
      </c>
      <c r="AA3482">
        <f>IF(AND($Q3482="hdbd",$P3482=AA$1),1,0)+IF($W3482=$W3481,AA3481,0)</f>
        <v>0</v>
      </c>
    </row>
    <row r="3483" spans="1:27" x14ac:dyDescent="0.3">
      <c r="A3483" t="s">
        <v>276</v>
      </c>
      <c r="B3483">
        <v>2486362244</v>
      </c>
      <c r="C3483" s="1">
        <v>42583.687685185185</v>
      </c>
      <c r="D3483" t="s">
        <v>23</v>
      </c>
      <c r="E3483">
        <v>5000</v>
      </c>
      <c r="F3483" t="s">
        <v>26</v>
      </c>
      <c r="H3483">
        <v>8.3199999999999996E-2</v>
      </c>
      <c r="I3483">
        <v>0.14000000000000001</v>
      </c>
      <c r="J3483">
        <v>7005</v>
      </c>
      <c r="K3483">
        <v>7655</v>
      </c>
      <c r="L3483">
        <v>7987</v>
      </c>
      <c r="M3483">
        <v>6635</v>
      </c>
      <c r="N3483">
        <v>6922</v>
      </c>
      <c r="O3483">
        <v>6961</v>
      </c>
      <c r="R3483" t="s">
        <v>277</v>
      </c>
      <c r="S3483">
        <f t="shared" si="162"/>
        <v>350</v>
      </c>
      <c r="T3483">
        <f t="shared" si="164"/>
        <v>750</v>
      </c>
      <c r="U3483">
        <f t="shared" si="163"/>
        <v>1050</v>
      </c>
      <c r="V3483">
        <v>1184</v>
      </c>
      <c r="W3483">
        <v>167</v>
      </c>
      <c r="X3483">
        <v>6</v>
      </c>
      <c r="Y3483">
        <f>IF(AND($Q3483="hdbd",$P3483=Y$1),1,0)+IF($W3483=$W3482,Y3482,0)</f>
        <v>0</v>
      </c>
      <c r="Z3483">
        <f>IF(AND($Q3483="hdbd",$P3483=Z$1),1,0)+IF($W3483=$W3482,Z3482,0)</f>
        <v>0</v>
      </c>
      <c r="AA3483">
        <f>IF(AND($Q3483="hdbd",$P3483=AA$1),1,0)+IF($W3483=$W3482,AA3482,0)</f>
        <v>0</v>
      </c>
    </row>
    <row r="3484" spans="1:27" x14ac:dyDescent="0.3">
      <c r="A3484" t="s">
        <v>276</v>
      </c>
      <c r="B3484">
        <v>942078667</v>
      </c>
      <c r="C3484" s="1">
        <v>42583.687754629631</v>
      </c>
      <c r="D3484" t="s">
        <v>19</v>
      </c>
      <c r="E3484">
        <v>5000</v>
      </c>
      <c r="F3484" t="s">
        <v>26</v>
      </c>
      <c r="H3484">
        <v>1.4200000000000001E-2</v>
      </c>
      <c r="I3484">
        <v>0.28000000000000003</v>
      </c>
      <c r="J3484">
        <v>4291</v>
      </c>
      <c r="K3484">
        <v>6385</v>
      </c>
      <c r="L3484">
        <v>6507</v>
      </c>
      <c r="M3484">
        <v>1656</v>
      </c>
      <c r="N3484">
        <v>2083</v>
      </c>
      <c r="O3484">
        <v>2317</v>
      </c>
      <c r="R3484" t="s">
        <v>277</v>
      </c>
      <c r="S3484">
        <f t="shared" si="162"/>
        <v>2650</v>
      </c>
      <c r="T3484">
        <f t="shared" si="164"/>
        <v>4350</v>
      </c>
      <c r="U3484">
        <f t="shared" si="163"/>
        <v>4150</v>
      </c>
      <c r="V3484">
        <v>1185</v>
      </c>
      <c r="W3484">
        <v>167</v>
      </c>
      <c r="X3484">
        <v>7</v>
      </c>
      <c r="Y3484">
        <f>IF(AND($Q3484="hdbd",$P3484=Y$1),1,0)+IF($W3484=$W3483,Y3483,0)</f>
        <v>0</v>
      </c>
      <c r="Z3484">
        <f>IF(AND($Q3484="hdbd",$P3484=Z$1),1,0)+IF($W3484=$W3483,Z3483,0)</f>
        <v>0</v>
      </c>
      <c r="AA3484">
        <f>IF(AND($Q3484="hdbd",$P3484=AA$1),1,0)+IF($W3484=$W3483,AA3483,0)</f>
        <v>0</v>
      </c>
    </row>
    <row r="3485" spans="1:27" x14ac:dyDescent="0.3">
      <c r="A3485" t="s">
        <v>276</v>
      </c>
      <c r="B3485">
        <v>942078667</v>
      </c>
      <c r="C3485" s="1">
        <v>42583.687754629631</v>
      </c>
      <c r="D3485" t="s">
        <v>23</v>
      </c>
      <c r="E3485">
        <v>3600</v>
      </c>
      <c r="F3485" t="s">
        <v>25</v>
      </c>
      <c r="G3485">
        <v>0.11</v>
      </c>
      <c r="H3485">
        <v>5.0500000000000003E-2</v>
      </c>
      <c r="I3485">
        <v>0.3</v>
      </c>
      <c r="J3485">
        <v>3685</v>
      </c>
      <c r="K3485">
        <v>6378</v>
      </c>
      <c r="L3485">
        <v>6507</v>
      </c>
      <c r="M3485">
        <v>1492</v>
      </c>
      <c r="N3485">
        <v>1957</v>
      </c>
      <c r="O3485">
        <v>2317</v>
      </c>
      <c r="R3485" t="s">
        <v>277</v>
      </c>
      <c r="S3485">
        <f t="shared" si="162"/>
        <v>2150</v>
      </c>
      <c r="T3485">
        <f t="shared" si="164"/>
        <v>4450</v>
      </c>
      <c r="U3485">
        <f t="shared" si="163"/>
        <v>4150</v>
      </c>
      <c r="V3485">
        <v>1185</v>
      </c>
      <c r="W3485">
        <v>167</v>
      </c>
      <c r="X3485">
        <v>7</v>
      </c>
      <c r="Y3485">
        <f>IF(AND($Q3485="hdbd",$P3485=Y$1),1,0)+IF($W3485=$W3484,Y3484,0)</f>
        <v>0</v>
      </c>
      <c r="Z3485">
        <f>IF(AND($Q3485="hdbd",$P3485=Z$1),1,0)+IF($W3485=$W3484,Z3484,0)</f>
        <v>0</v>
      </c>
      <c r="AA3485">
        <f>IF(AND($Q3485="hdbd",$P3485=AA$1),1,0)+IF($W3485=$W3484,AA3484,0)</f>
        <v>0</v>
      </c>
    </row>
    <row r="3486" spans="1:27" x14ac:dyDescent="0.3">
      <c r="A3486" t="s">
        <v>276</v>
      </c>
      <c r="B3486">
        <v>942078667</v>
      </c>
      <c r="C3486" s="1">
        <v>42583.687754629631</v>
      </c>
      <c r="D3486" t="s">
        <v>24</v>
      </c>
      <c r="E3486">
        <v>5000</v>
      </c>
      <c r="F3486" t="s">
        <v>26</v>
      </c>
      <c r="H3486">
        <v>1.9099999999999999E-2</v>
      </c>
      <c r="I3486">
        <v>0.1</v>
      </c>
      <c r="K3486">
        <v>6380</v>
      </c>
      <c r="L3486">
        <v>6508</v>
      </c>
      <c r="N3486">
        <v>2121</v>
      </c>
      <c r="O3486">
        <v>2318</v>
      </c>
      <c r="R3486" t="s">
        <v>277</v>
      </c>
      <c r="S3486" t="str">
        <f t="shared" si="162"/>
        <v/>
      </c>
      <c r="T3486">
        <f t="shared" si="164"/>
        <v>4250</v>
      </c>
      <c r="U3486">
        <f t="shared" si="163"/>
        <v>4150</v>
      </c>
      <c r="V3486">
        <v>1185</v>
      </c>
      <c r="W3486">
        <v>167</v>
      </c>
      <c r="X3486">
        <v>6</v>
      </c>
      <c r="Y3486">
        <f>IF(AND($Q3486="hdbd",$P3486=Y$1),1,0)+IF($W3486=$W3485,Y3485,0)</f>
        <v>0</v>
      </c>
      <c r="Z3486">
        <f>IF(AND($Q3486="hdbd",$P3486=Z$1),1,0)+IF($W3486=$W3485,Z3485,0)</f>
        <v>0</v>
      </c>
      <c r="AA3486">
        <f>IF(AND($Q3486="hdbd",$P3486=AA$1),1,0)+IF($W3486=$W3485,AA3485,0)</f>
        <v>0</v>
      </c>
    </row>
    <row r="3487" spans="1:27" x14ac:dyDescent="0.3">
      <c r="A3487" t="s">
        <v>276</v>
      </c>
      <c r="B3487">
        <v>3842327184</v>
      </c>
      <c r="C3487" s="1">
        <v>42583.687974537039</v>
      </c>
      <c r="D3487" t="s">
        <v>19</v>
      </c>
      <c r="E3487">
        <v>5000</v>
      </c>
      <c r="F3487" t="s">
        <v>26</v>
      </c>
      <c r="H3487">
        <v>9.4500000000000001E-2</v>
      </c>
      <c r="I3487">
        <v>0.28999999999999998</v>
      </c>
      <c r="J3487">
        <v>6449</v>
      </c>
      <c r="K3487">
        <v>6792</v>
      </c>
      <c r="L3487">
        <v>7126</v>
      </c>
      <c r="M3487">
        <v>5610</v>
      </c>
      <c r="N3487">
        <v>6026</v>
      </c>
      <c r="O3487">
        <v>6181</v>
      </c>
      <c r="R3487" t="s">
        <v>277</v>
      </c>
      <c r="S3487">
        <f t="shared" si="162"/>
        <v>850</v>
      </c>
      <c r="T3487">
        <f t="shared" si="164"/>
        <v>750</v>
      </c>
      <c r="U3487">
        <f t="shared" si="163"/>
        <v>950</v>
      </c>
      <c r="V3487">
        <v>1186</v>
      </c>
      <c r="W3487">
        <v>167</v>
      </c>
      <c r="X3487">
        <v>8</v>
      </c>
      <c r="Y3487">
        <f>IF(AND($Q3487="hdbd",$P3487=Y$1),1,0)+IF($W3487=$W3486,Y3486,0)</f>
        <v>0</v>
      </c>
      <c r="Z3487">
        <f>IF(AND($Q3487="hdbd",$P3487=Z$1),1,0)+IF($W3487=$W3486,Z3486,0)</f>
        <v>0</v>
      </c>
      <c r="AA3487">
        <f>IF(AND($Q3487="hdbd",$P3487=AA$1),1,0)+IF($W3487=$W3486,AA3486,0)</f>
        <v>0</v>
      </c>
    </row>
    <row r="3488" spans="1:27" x14ac:dyDescent="0.3">
      <c r="A3488" t="s">
        <v>276</v>
      </c>
      <c r="B3488">
        <v>3842327184</v>
      </c>
      <c r="C3488" s="1">
        <v>42583.687974537039</v>
      </c>
      <c r="D3488" t="s">
        <v>23</v>
      </c>
      <c r="E3488">
        <v>5000</v>
      </c>
      <c r="F3488" t="s">
        <v>26</v>
      </c>
      <c r="H3488">
        <v>9.4500000000000001E-2</v>
      </c>
      <c r="J3488">
        <v>6532</v>
      </c>
      <c r="K3488">
        <v>7010</v>
      </c>
      <c r="L3488">
        <v>7126</v>
      </c>
      <c r="M3488">
        <v>5777</v>
      </c>
      <c r="N3488">
        <v>6146</v>
      </c>
      <c r="O3488">
        <v>6181</v>
      </c>
      <c r="R3488" t="s">
        <v>277</v>
      </c>
      <c r="S3488">
        <f t="shared" si="162"/>
        <v>750</v>
      </c>
      <c r="T3488">
        <f t="shared" si="164"/>
        <v>850</v>
      </c>
      <c r="U3488">
        <f t="shared" si="163"/>
        <v>950</v>
      </c>
      <c r="V3488">
        <v>1186</v>
      </c>
      <c r="W3488">
        <v>167</v>
      </c>
      <c r="X3488">
        <v>8</v>
      </c>
      <c r="Y3488">
        <f>IF(AND($Q3488="hdbd",$P3488=Y$1),1,0)+IF($W3488=$W3487,Y3487,0)</f>
        <v>0</v>
      </c>
      <c r="Z3488">
        <f>IF(AND($Q3488="hdbd",$P3488=Z$1),1,0)+IF($W3488=$W3487,Z3487,0)</f>
        <v>0</v>
      </c>
      <c r="AA3488">
        <f>IF(AND($Q3488="hdbd",$P3488=AA$1),1,0)+IF($W3488=$W3487,AA3487,0)</f>
        <v>0</v>
      </c>
    </row>
    <row r="3489" spans="1:27" x14ac:dyDescent="0.3">
      <c r="A3489" t="s">
        <v>276</v>
      </c>
      <c r="B3489">
        <v>3842327184</v>
      </c>
      <c r="C3489" s="1">
        <v>42583.687974537039</v>
      </c>
      <c r="D3489" t="s">
        <v>24</v>
      </c>
      <c r="E3489">
        <v>5000</v>
      </c>
      <c r="F3489" t="s">
        <v>20</v>
      </c>
      <c r="I3489">
        <v>7.4800000000000005E-2</v>
      </c>
      <c r="L3489">
        <v>7126</v>
      </c>
      <c r="N3489">
        <v>6120</v>
      </c>
      <c r="O3489">
        <v>6181</v>
      </c>
      <c r="R3489" t="s">
        <v>277</v>
      </c>
      <c r="S3489" t="str">
        <f t="shared" si="162"/>
        <v/>
      </c>
      <c r="T3489" t="str">
        <f t="shared" si="164"/>
        <v/>
      </c>
      <c r="U3489">
        <f t="shared" si="163"/>
        <v>950</v>
      </c>
      <c r="V3489">
        <v>1186</v>
      </c>
      <c r="W3489">
        <v>167</v>
      </c>
      <c r="X3489">
        <v>7</v>
      </c>
      <c r="Y3489">
        <f>IF(AND($Q3489="hdbd",$P3489=Y$1),1,0)+IF($W3489=$W3488,Y3488,0)</f>
        <v>0</v>
      </c>
      <c r="Z3489">
        <f>IF(AND($Q3489="hdbd",$P3489=Z$1),1,0)+IF($W3489=$W3488,Z3488,0)</f>
        <v>0</v>
      </c>
      <c r="AA3489">
        <f>IF(AND($Q3489="hdbd",$P3489=AA$1),1,0)+IF($W3489=$W3488,AA3488,0)</f>
        <v>0</v>
      </c>
    </row>
    <row r="3490" spans="1:27" x14ac:dyDescent="0.3">
      <c r="A3490" t="s">
        <v>278</v>
      </c>
      <c r="B3490">
        <v>2581188570</v>
      </c>
      <c r="C3490" s="1">
        <v>42582.65452546296</v>
      </c>
      <c r="D3490" t="s">
        <v>19</v>
      </c>
      <c r="E3490">
        <v>1600</v>
      </c>
      <c r="F3490" t="s">
        <v>25</v>
      </c>
      <c r="G3490">
        <v>0.12</v>
      </c>
      <c r="H3490">
        <v>0.02</v>
      </c>
      <c r="I3490">
        <v>0.34970000000000001</v>
      </c>
      <c r="J3490">
        <v>1500</v>
      </c>
      <c r="K3490">
        <v>2109</v>
      </c>
      <c r="L3490">
        <v>2657</v>
      </c>
      <c r="M3490">
        <v>1065</v>
      </c>
      <c r="N3490">
        <v>1115</v>
      </c>
      <c r="O3490">
        <v>1099</v>
      </c>
      <c r="R3490" t="s">
        <v>184</v>
      </c>
      <c r="S3490">
        <f t="shared" si="162"/>
        <v>450</v>
      </c>
      <c r="T3490">
        <f t="shared" si="164"/>
        <v>950</v>
      </c>
      <c r="U3490">
        <f t="shared" si="163"/>
        <v>1550</v>
      </c>
      <c r="V3490">
        <v>1187</v>
      </c>
      <c r="W3490">
        <v>168</v>
      </c>
      <c r="X3490">
        <v>1</v>
      </c>
      <c r="Y3490">
        <f>IF(AND($Q3490="hdbd",$P3490=Y$1),1,0)+IF($W3490=$W3489,Y3489,0)</f>
        <v>0</v>
      </c>
      <c r="Z3490">
        <f>IF(AND($Q3490="hdbd",$P3490=Z$1),1,0)+IF($W3490=$W3489,Z3489,0)</f>
        <v>0</v>
      </c>
      <c r="AA3490">
        <f>IF(AND($Q3490="hdbd",$P3490=AA$1),1,0)+IF($W3490=$W3489,AA3489,0)</f>
        <v>0</v>
      </c>
    </row>
    <row r="3491" spans="1:27" x14ac:dyDescent="0.3">
      <c r="A3491" t="s">
        <v>278</v>
      </c>
      <c r="B3491">
        <v>2581188570</v>
      </c>
      <c r="C3491" s="1">
        <v>42582.65452546296</v>
      </c>
      <c r="D3491" t="s">
        <v>23</v>
      </c>
      <c r="E3491">
        <v>1600</v>
      </c>
      <c r="F3491" t="s">
        <v>25</v>
      </c>
      <c r="G3491">
        <v>0.12</v>
      </c>
      <c r="H3491">
        <v>0.02</v>
      </c>
      <c r="I3491">
        <v>0.34970000000000001</v>
      </c>
      <c r="J3491">
        <v>1618</v>
      </c>
      <c r="K3491">
        <v>2222</v>
      </c>
      <c r="L3491">
        <v>2657</v>
      </c>
      <c r="M3491">
        <v>1082</v>
      </c>
      <c r="N3491">
        <v>1133</v>
      </c>
      <c r="O3491">
        <v>1099</v>
      </c>
      <c r="R3491" t="s">
        <v>184</v>
      </c>
      <c r="S3491">
        <f t="shared" si="162"/>
        <v>550</v>
      </c>
      <c r="T3491">
        <f t="shared" si="164"/>
        <v>1050</v>
      </c>
      <c r="U3491">
        <f t="shared" si="163"/>
        <v>1550</v>
      </c>
      <c r="V3491">
        <v>1187</v>
      </c>
      <c r="W3491">
        <v>168</v>
      </c>
      <c r="X3491">
        <v>1</v>
      </c>
      <c r="Y3491">
        <f>IF(AND($Q3491="hdbd",$P3491=Y$1),1,0)+IF($W3491=$W3490,Y3490,0)</f>
        <v>0</v>
      </c>
      <c r="Z3491">
        <f>IF(AND($Q3491="hdbd",$P3491=Z$1),1,0)+IF($W3491=$W3490,Z3490,0)</f>
        <v>0</v>
      </c>
      <c r="AA3491">
        <f>IF(AND($Q3491="hdbd",$P3491=AA$1),1,0)+IF($W3491=$W3490,AA3490,0)</f>
        <v>0</v>
      </c>
    </row>
    <row r="3492" spans="1:27" x14ac:dyDescent="0.3">
      <c r="A3492" t="s">
        <v>278</v>
      </c>
      <c r="B3492">
        <v>2581188570</v>
      </c>
      <c r="C3492" s="1">
        <v>42582.65452546296</v>
      </c>
      <c r="D3492" t="s">
        <v>24</v>
      </c>
      <c r="E3492">
        <v>2200</v>
      </c>
      <c r="F3492" t="s">
        <v>26</v>
      </c>
      <c r="H3492">
        <v>0.02</v>
      </c>
      <c r="I3492">
        <v>0.11310000000000001</v>
      </c>
      <c r="K3492">
        <v>2237</v>
      </c>
      <c r="L3492">
        <v>2657</v>
      </c>
      <c r="N3492">
        <v>1165</v>
      </c>
      <c r="O3492">
        <v>1099</v>
      </c>
      <c r="R3492" t="s">
        <v>184</v>
      </c>
      <c r="S3492" t="str">
        <f t="shared" si="162"/>
        <v/>
      </c>
      <c r="T3492">
        <f t="shared" si="164"/>
        <v>1050</v>
      </c>
      <c r="U3492">
        <f t="shared" si="163"/>
        <v>1550</v>
      </c>
      <c r="V3492">
        <v>1187</v>
      </c>
      <c r="W3492">
        <v>168</v>
      </c>
      <c r="X3492">
        <v>1</v>
      </c>
      <c r="Y3492">
        <f>IF(AND($Q3492="hdbd",$P3492=Y$1),1,0)+IF($W3492=$W3491,Y3491,0)</f>
        <v>0</v>
      </c>
      <c r="Z3492">
        <f>IF(AND($Q3492="hdbd",$P3492=Z$1),1,0)+IF($W3492=$W3491,Z3491,0)</f>
        <v>0</v>
      </c>
      <c r="AA3492">
        <f>IF(AND($Q3492="hdbd",$P3492=AA$1),1,0)+IF($W3492=$W3491,AA3491,0)</f>
        <v>0</v>
      </c>
    </row>
    <row r="3493" spans="1:27" x14ac:dyDescent="0.3">
      <c r="A3493" t="s">
        <v>278</v>
      </c>
      <c r="B3493">
        <v>3360355625</v>
      </c>
      <c r="C3493" s="1">
        <v>42582.654641203706</v>
      </c>
      <c r="D3493" t="s">
        <v>19</v>
      </c>
      <c r="E3493">
        <v>1400</v>
      </c>
      <c r="F3493" t="s">
        <v>25</v>
      </c>
      <c r="G3493">
        <v>0.04</v>
      </c>
      <c r="H3493">
        <v>0.02</v>
      </c>
      <c r="I3493">
        <v>0.34970000000000001</v>
      </c>
      <c r="J3493">
        <v>1438</v>
      </c>
      <c r="K3493">
        <v>1471</v>
      </c>
      <c r="L3493">
        <v>2143</v>
      </c>
      <c r="M3493">
        <v>838</v>
      </c>
      <c r="N3493">
        <v>903</v>
      </c>
      <c r="O3493">
        <v>882</v>
      </c>
      <c r="R3493" t="s">
        <v>184</v>
      </c>
      <c r="S3493">
        <f t="shared" si="162"/>
        <v>650</v>
      </c>
      <c r="T3493">
        <f t="shared" si="164"/>
        <v>550</v>
      </c>
      <c r="U3493">
        <f t="shared" si="163"/>
        <v>1250</v>
      </c>
      <c r="V3493">
        <v>1188</v>
      </c>
      <c r="W3493">
        <v>168</v>
      </c>
      <c r="X3493">
        <v>2</v>
      </c>
      <c r="Y3493">
        <f>IF(AND($Q3493="hdbd",$P3493=Y$1),1,0)+IF($W3493=$W3492,Y3492,0)</f>
        <v>0</v>
      </c>
      <c r="Z3493">
        <f>IF(AND($Q3493="hdbd",$P3493=Z$1),1,0)+IF($W3493=$W3492,Z3492,0)</f>
        <v>0</v>
      </c>
      <c r="AA3493">
        <f>IF(AND($Q3493="hdbd",$P3493=AA$1),1,0)+IF($W3493=$W3492,AA3492,0)</f>
        <v>0</v>
      </c>
    </row>
    <row r="3494" spans="1:27" x14ac:dyDescent="0.3">
      <c r="A3494" t="s">
        <v>278</v>
      </c>
      <c r="B3494">
        <v>3360355625</v>
      </c>
      <c r="C3494" s="1">
        <v>42582.654641203706</v>
      </c>
      <c r="D3494" t="s">
        <v>23</v>
      </c>
      <c r="E3494">
        <v>1300</v>
      </c>
      <c r="F3494" t="s">
        <v>25</v>
      </c>
      <c r="G3494">
        <v>0.16</v>
      </c>
      <c r="H3494">
        <v>0.33779999999999999</v>
      </c>
      <c r="I3494">
        <v>0.34970000000000001</v>
      </c>
      <c r="J3494">
        <v>1064</v>
      </c>
      <c r="K3494">
        <v>1783</v>
      </c>
      <c r="L3494">
        <v>2144</v>
      </c>
      <c r="M3494">
        <v>870</v>
      </c>
      <c r="N3494">
        <v>937</v>
      </c>
      <c r="O3494">
        <v>882</v>
      </c>
      <c r="R3494" t="s">
        <v>184</v>
      </c>
      <c r="S3494">
        <f t="shared" si="162"/>
        <v>150</v>
      </c>
      <c r="T3494">
        <f t="shared" si="164"/>
        <v>850</v>
      </c>
      <c r="U3494">
        <f t="shared" si="163"/>
        <v>1250</v>
      </c>
      <c r="V3494">
        <v>1188</v>
      </c>
      <c r="W3494">
        <v>168</v>
      </c>
      <c r="X3494">
        <v>2</v>
      </c>
      <c r="Y3494">
        <f>IF(AND($Q3494="hdbd",$P3494=Y$1),1,0)+IF($W3494=$W3493,Y3493,0)</f>
        <v>0</v>
      </c>
      <c r="Z3494">
        <f>IF(AND($Q3494="hdbd",$P3494=Z$1),1,0)+IF($W3494=$W3493,Z3493,0)</f>
        <v>0</v>
      </c>
      <c r="AA3494">
        <f>IF(AND($Q3494="hdbd",$P3494=AA$1),1,0)+IF($W3494=$W3493,AA3493,0)</f>
        <v>0</v>
      </c>
    </row>
    <row r="3495" spans="1:27" x14ac:dyDescent="0.3">
      <c r="A3495" t="s">
        <v>278</v>
      </c>
      <c r="B3495">
        <v>3360355625</v>
      </c>
      <c r="C3495" s="1">
        <v>42582.654641203706</v>
      </c>
      <c r="D3495" t="s">
        <v>24</v>
      </c>
      <c r="E3495">
        <v>1700</v>
      </c>
      <c r="F3495" t="s">
        <v>26</v>
      </c>
      <c r="H3495">
        <v>0.02</v>
      </c>
      <c r="I3495">
        <v>9.9400000000000002E-2</v>
      </c>
      <c r="K3495">
        <v>1701</v>
      </c>
      <c r="L3495">
        <v>2144</v>
      </c>
      <c r="N3495">
        <v>969</v>
      </c>
      <c r="O3495">
        <v>882</v>
      </c>
      <c r="R3495" t="s">
        <v>184</v>
      </c>
      <c r="S3495" t="str">
        <f t="shared" si="162"/>
        <v/>
      </c>
      <c r="T3495">
        <f t="shared" si="164"/>
        <v>750</v>
      </c>
      <c r="U3495">
        <f t="shared" si="163"/>
        <v>1250</v>
      </c>
      <c r="V3495">
        <v>1188</v>
      </c>
      <c r="W3495">
        <v>168</v>
      </c>
      <c r="X3495">
        <v>2</v>
      </c>
      <c r="Y3495">
        <f>IF(AND($Q3495="hdbd",$P3495=Y$1),1,0)+IF($W3495=$W3494,Y3494,0)</f>
        <v>0</v>
      </c>
      <c r="Z3495">
        <f>IF(AND($Q3495="hdbd",$P3495=Z$1),1,0)+IF($W3495=$W3494,Z3494,0)</f>
        <v>0</v>
      </c>
      <c r="AA3495">
        <f>IF(AND($Q3495="hdbd",$P3495=AA$1),1,0)+IF($W3495=$W3494,AA3494,0)</f>
        <v>0</v>
      </c>
    </row>
    <row r="3496" spans="1:27" x14ac:dyDescent="0.3">
      <c r="A3496" t="s">
        <v>278</v>
      </c>
      <c r="B3496">
        <v>1015222275</v>
      </c>
      <c r="C3496" s="1">
        <v>42582.654722222222</v>
      </c>
      <c r="D3496" t="s">
        <v>19</v>
      </c>
      <c r="E3496">
        <v>2400</v>
      </c>
      <c r="F3496" t="s">
        <v>25</v>
      </c>
      <c r="G3496">
        <v>0.04</v>
      </c>
      <c r="H3496">
        <v>0.1895</v>
      </c>
      <c r="I3496">
        <v>0.34970000000000001</v>
      </c>
      <c r="J3496">
        <v>2421</v>
      </c>
      <c r="K3496">
        <v>2723</v>
      </c>
      <c r="L3496">
        <v>2528</v>
      </c>
      <c r="M3496">
        <v>1672</v>
      </c>
      <c r="N3496">
        <v>1755</v>
      </c>
      <c r="O3496">
        <v>1714</v>
      </c>
      <c r="R3496" t="s">
        <v>184</v>
      </c>
      <c r="S3496">
        <f t="shared" si="162"/>
        <v>750</v>
      </c>
      <c r="T3496">
        <f t="shared" si="164"/>
        <v>950</v>
      </c>
      <c r="U3496">
        <f t="shared" si="163"/>
        <v>850</v>
      </c>
      <c r="V3496">
        <v>1189</v>
      </c>
      <c r="W3496">
        <v>168</v>
      </c>
      <c r="X3496">
        <v>3</v>
      </c>
      <c r="Y3496">
        <f>IF(AND($Q3496="hdbd",$P3496=Y$1),1,0)+IF($W3496=$W3495,Y3495,0)</f>
        <v>0</v>
      </c>
      <c r="Z3496">
        <f>IF(AND($Q3496="hdbd",$P3496=Z$1),1,0)+IF($W3496=$W3495,Z3495,0)</f>
        <v>0</v>
      </c>
      <c r="AA3496">
        <f>IF(AND($Q3496="hdbd",$P3496=AA$1),1,0)+IF($W3496=$W3495,AA3495,0)</f>
        <v>0</v>
      </c>
    </row>
    <row r="3497" spans="1:27" x14ac:dyDescent="0.3">
      <c r="A3497" t="s">
        <v>278</v>
      </c>
      <c r="B3497">
        <v>1015222275</v>
      </c>
      <c r="C3497" s="1">
        <v>42582.654722222222</v>
      </c>
      <c r="D3497" t="s">
        <v>23</v>
      </c>
      <c r="E3497">
        <v>2500</v>
      </c>
      <c r="F3497" t="s">
        <v>20</v>
      </c>
      <c r="H3497">
        <v>0.33779999999999999</v>
      </c>
      <c r="I3497">
        <v>0.34970000000000001</v>
      </c>
      <c r="J3497">
        <v>2439</v>
      </c>
      <c r="K3497">
        <v>2712</v>
      </c>
      <c r="L3497">
        <v>2528</v>
      </c>
      <c r="M3497">
        <v>1686</v>
      </c>
      <c r="N3497">
        <v>1782</v>
      </c>
      <c r="O3497">
        <v>1714</v>
      </c>
      <c r="R3497" t="s">
        <v>184</v>
      </c>
      <c r="S3497">
        <f t="shared" si="162"/>
        <v>750</v>
      </c>
      <c r="T3497">
        <f t="shared" si="164"/>
        <v>950</v>
      </c>
      <c r="U3497">
        <f t="shared" si="163"/>
        <v>850</v>
      </c>
      <c r="V3497">
        <v>1189</v>
      </c>
      <c r="W3497">
        <v>168</v>
      </c>
      <c r="X3497">
        <v>3</v>
      </c>
      <c r="Y3497">
        <f>IF(AND($Q3497="hdbd",$P3497=Y$1),1,0)+IF($W3497=$W3496,Y3496,0)</f>
        <v>0</v>
      </c>
      <c r="Z3497">
        <f>IF(AND($Q3497="hdbd",$P3497=Z$1),1,0)+IF($W3497=$W3496,Z3496,0)</f>
        <v>0</v>
      </c>
      <c r="AA3497">
        <f>IF(AND($Q3497="hdbd",$P3497=AA$1),1,0)+IF($W3497=$W3496,AA3496,0)</f>
        <v>0</v>
      </c>
    </row>
    <row r="3498" spans="1:27" x14ac:dyDescent="0.3">
      <c r="A3498" t="s">
        <v>278</v>
      </c>
      <c r="B3498">
        <v>1015222275</v>
      </c>
      <c r="C3498" s="1">
        <v>42582.654722222222</v>
      </c>
      <c r="D3498" t="s">
        <v>24</v>
      </c>
      <c r="E3498">
        <v>2500</v>
      </c>
      <c r="F3498" t="s">
        <v>20</v>
      </c>
      <c r="H3498">
        <v>0.17649999999999999</v>
      </c>
      <c r="I3498">
        <v>9.0899999999999995E-2</v>
      </c>
      <c r="K3498">
        <v>2707</v>
      </c>
      <c r="L3498">
        <v>2528</v>
      </c>
      <c r="N3498">
        <v>1769</v>
      </c>
      <c r="O3498">
        <v>1714</v>
      </c>
      <c r="R3498" t="s">
        <v>184</v>
      </c>
      <c r="S3498" t="str">
        <f t="shared" si="162"/>
        <v/>
      </c>
      <c r="T3498">
        <f t="shared" si="164"/>
        <v>950</v>
      </c>
      <c r="U3498">
        <f t="shared" si="163"/>
        <v>850</v>
      </c>
      <c r="V3498">
        <v>1189</v>
      </c>
      <c r="W3498">
        <v>168</v>
      </c>
      <c r="X3498">
        <v>3</v>
      </c>
      <c r="Y3498">
        <f>IF(AND($Q3498="hdbd",$P3498=Y$1),1,0)+IF($W3498=$W3497,Y3497,0)</f>
        <v>0</v>
      </c>
      <c r="Z3498">
        <f>IF(AND($Q3498="hdbd",$P3498=Z$1),1,0)+IF($W3498=$W3497,Z3497,0)</f>
        <v>0</v>
      </c>
      <c r="AA3498">
        <f>IF(AND($Q3498="hdbd",$P3498=AA$1),1,0)+IF($W3498=$W3497,AA3497,0)</f>
        <v>0</v>
      </c>
    </row>
    <row r="3499" spans="1:27" x14ac:dyDescent="0.3">
      <c r="A3499" t="s">
        <v>278</v>
      </c>
      <c r="B3499">
        <v>2763990535</v>
      </c>
      <c r="C3499" s="1">
        <v>42582.654780092591</v>
      </c>
      <c r="D3499" t="s">
        <v>19</v>
      </c>
      <c r="E3499">
        <v>900</v>
      </c>
      <c r="F3499" t="s">
        <v>26</v>
      </c>
      <c r="G3499">
        <v>0.12</v>
      </c>
      <c r="H3499">
        <v>0.33779999999999999</v>
      </c>
      <c r="J3499">
        <v>604</v>
      </c>
      <c r="M3499">
        <v>443</v>
      </c>
      <c r="O3499">
        <v>279</v>
      </c>
      <c r="P3499" t="s">
        <v>26</v>
      </c>
      <c r="Q3499" t="s">
        <v>21</v>
      </c>
      <c r="R3499" t="s">
        <v>184</v>
      </c>
      <c r="S3499">
        <f t="shared" si="162"/>
        <v>150</v>
      </c>
      <c r="T3499" t="str">
        <f t="shared" si="164"/>
        <v/>
      </c>
      <c r="U3499" t="str">
        <f t="shared" si="163"/>
        <v/>
      </c>
      <c r="V3499">
        <v>1190</v>
      </c>
      <c r="W3499">
        <v>168</v>
      </c>
      <c r="X3499">
        <v>4</v>
      </c>
      <c r="Y3499">
        <f>IF(AND($Q3499="hdbd",$P3499=Y$1),1,0)+IF($W3499=$W3498,Y3498,0)</f>
        <v>0</v>
      </c>
      <c r="Z3499">
        <f>IF(AND($Q3499="hdbd",$P3499=Z$1),1,0)+IF($W3499=$W3498,Z3498,0)</f>
        <v>1</v>
      </c>
      <c r="AA3499">
        <f>IF(AND($Q3499="hdbd",$P3499=AA$1),1,0)+IF($W3499=$W3498,AA3498,0)</f>
        <v>0</v>
      </c>
    </row>
    <row r="3500" spans="1:27" x14ac:dyDescent="0.3">
      <c r="A3500" t="s">
        <v>278</v>
      </c>
      <c r="B3500">
        <v>2763990535</v>
      </c>
      <c r="C3500" s="1">
        <v>42582.654780092591</v>
      </c>
      <c r="D3500" t="s">
        <v>23</v>
      </c>
      <c r="E3500">
        <v>900</v>
      </c>
      <c r="F3500" t="s">
        <v>26</v>
      </c>
      <c r="G3500">
        <v>0.12</v>
      </c>
      <c r="H3500">
        <v>0.33779999999999999</v>
      </c>
      <c r="I3500">
        <v>0.34970000000000001</v>
      </c>
      <c r="J3500">
        <v>619</v>
      </c>
      <c r="K3500">
        <v>731</v>
      </c>
      <c r="L3500">
        <v>946</v>
      </c>
      <c r="M3500">
        <v>454</v>
      </c>
      <c r="N3500">
        <v>396</v>
      </c>
      <c r="O3500">
        <v>279</v>
      </c>
      <c r="R3500" t="s">
        <v>184</v>
      </c>
      <c r="S3500">
        <f t="shared" si="162"/>
        <v>150</v>
      </c>
      <c r="T3500">
        <f t="shared" si="164"/>
        <v>350</v>
      </c>
      <c r="U3500">
        <f t="shared" si="163"/>
        <v>650</v>
      </c>
      <c r="V3500">
        <v>1190</v>
      </c>
      <c r="W3500">
        <v>168</v>
      </c>
      <c r="X3500">
        <v>4</v>
      </c>
      <c r="Y3500">
        <f>IF(AND($Q3500="hdbd",$P3500=Y$1),1,0)+IF($W3500=$W3499,Y3499,0)</f>
        <v>0</v>
      </c>
      <c r="Z3500">
        <f>IF(AND($Q3500="hdbd",$P3500=Z$1),1,0)+IF($W3500=$W3499,Z3499,0)</f>
        <v>1</v>
      </c>
      <c r="AA3500">
        <f>IF(AND($Q3500="hdbd",$P3500=AA$1),1,0)+IF($W3500=$W3499,AA3499,0)</f>
        <v>0</v>
      </c>
    </row>
    <row r="3501" spans="1:27" x14ac:dyDescent="0.3">
      <c r="A3501" t="s">
        <v>278</v>
      </c>
      <c r="B3501">
        <v>2763990535</v>
      </c>
      <c r="C3501" s="1">
        <v>42582.654780092591</v>
      </c>
      <c r="D3501" t="s">
        <v>24</v>
      </c>
      <c r="E3501">
        <v>900</v>
      </c>
      <c r="F3501" t="s">
        <v>26</v>
      </c>
      <c r="H3501">
        <v>0.30969999999999998</v>
      </c>
      <c r="O3501">
        <v>279</v>
      </c>
      <c r="P3501" t="s">
        <v>26</v>
      </c>
      <c r="Q3501" t="s">
        <v>21</v>
      </c>
      <c r="R3501" t="s">
        <v>184</v>
      </c>
      <c r="S3501" t="str">
        <f t="shared" si="162"/>
        <v/>
      </c>
      <c r="T3501" t="str">
        <f t="shared" si="164"/>
        <v/>
      </c>
      <c r="U3501" t="str">
        <f t="shared" si="163"/>
        <v/>
      </c>
      <c r="V3501">
        <v>1190</v>
      </c>
      <c r="W3501">
        <v>168</v>
      </c>
      <c r="X3501">
        <v>4</v>
      </c>
      <c r="Y3501">
        <f>IF(AND($Q3501="hdbd",$P3501=Y$1),1,0)+IF($W3501=$W3500,Y3500,0)</f>
        <v>0</v>
      </c>
      <c r="Z3501">
        <f>IF(AND($Q3501="hdbd",$P3501=Z$1),1,0)+IF($W3501=$W3500,Z3500,0)</f>
        <v>2</v>
      </c>
      <c r="AA3501">
        <f>IF(AND($Q3501="hdbd",$P3501=AA$1),1,0)+IF($W3501=$W3500,AA3500,0)</f>
        <v>0</v>
      </c>
    </row>
    <row r="3502" spans="1:27" x14ac:dyDescent="0.3">
      <c r="A3502" t="s">
        <v>278</v>
      </c>
      <c r="B3502">
        <v>1625505947</v>
      </c>
      <c r="C3502" s="1">
        <v>42582.654861111114</v>
      </c>
      <c r="D3502" t="s">
        <v>19</v>
      </c>
      <c r="E3502">
        <v>1300</v>
      </c>
      <c r="F3502" t="s">
        <v>25</v>
      </c>
      <c r="G3502">
        <v>0.04</v>
      </c>
      <c r="H3502">
        <v>0.02</v>
      </c>
      <c r="I3502">
        <v>0.34970000000000001</v>
      </c>
      <c r="J3502">
        <v>1372</v>
      </c>
      <c r="K3502">
        <v>1874</v>
      </c>
      <c r="L3502">
        <v>1412</v>
      </c>
      <c r="M3502">
        <v>1011</v>
      </c>
      <c r="N3502">
        <v>953</v>
      </c>
      <c r="O3502">
        <v>872</v>
      </c>
      <c r="R3502" t="s">
        <v>184</v>
      </c>
      <c r="S3502">
        <f t="shared" si="162"/>
        <v>350</v>
      </c>
      <c r="T3502">
        <f t="shared" si="164"/>
        <v>950</v>
      </c>
      <c r="U3502">
        <f t="shared" si="163"/>
        <v>550</v>
      </c>
      <c r="V3502">
        <v>1191</v>
      </c>
      <c r="W3502">
        <v>168</v>
      </c>
      <c r="X3502">
        <v>5</v>
      </c>
      <c r="Y3502">
        <f>IF(AND($Q3502="hdbd",$P3502=Y$1),1,0)+IF($W3502=$W3501,Y3501,0)</f>
        <v>0</v>
      </c>
      <c r="Z3502">
        <f>IF(AND($Q3502="hdbd",$P3502=Z$1),1,0)+IF($W3502=$W3501,Z3501,0)</f>
        <v>2</v>
      </c>
      <c r="AA3502">
        <f>IF(AND($Q3502="hdbd",$P3502=AA$1),1,0)+IF($W3502=$W3501,AA3501,0)</f>
        <v>0</v>
      </c>
    </row>
    <row r="3503" spans="1:27" x14ac:dyDescent="0.3">
      <c r="A3503" t="s">
        <v>278</v>
      </c>
      <c r="B3503">
        <v>1625505947</v>
      </c>
      <c r="C3503" s="1">
        <v>42582.654861111114</v>
      </c>
      <c r="D3503" t="s">
        <v>23</v>
      </c>
      <c r="E3503">
        <v>1300</v>
      </c>
      <c r="F3503" t="s">
        <v>25</v>
      </c>
      <c r="G3503">
        <v>0.16</v>
      </c>
      <c r="H3503">
        <v>0.02</v>
      </c>
      <c r="I3503">
        <v>0.34970000000000001</v>
      </c>
      <c r="J3503">
        <v>1126</v>
      </c>
      <c r="K3503">
        <v>1371</v>
      </c>
      <c r="L3503">
        <v>1412</v>
      </c>
      <c r="M3503">
        <v>976</v>
      </c>
      <c r="N3503">
        <v>917</v>
      </c>
      <c r="O3503">
        <v>872</v>
      </c>
      <c r="R3503" t="s">
        <v>184</v>
      </c>
      <c r="S3503">
        <f t="shared" si="162"/>
        <v>150</v>
      </c>
      <c r="T3503">
        <f t="shared" si="164"/>
        <v>450</v>
      </c>
      <c r="U3503">
        <f t="shared" si="163"/>
        <v>550</v>
      </c>
      <c r="V3503">
        <v>1191</v>
      </c>
      <c r="W3503">
        <v>168</v>
      </c>
      <c r="X3503">
        <v>5</v>
      </c>
      <c r="Y3503">
        <f>IF(AND($Q3503="hdbd",$P3503=Y$1),1,0)+IF($W3503=$W3502,Y3502,0)</f>
        <v>0</v>
      </c>
      <c r="Z3503">
        <f>IF(AND($Q3503="hdbd",$P3503=Z$1),1,0)+IF($W3503=$W3502,Z3502,0)</f>
        <v>2</v>
      </c>
      <c r="AA3503">
        <f>IF(AND($Q3503="hdbd",$P3503=AA$1),1,0)+IF($W3503=$W3502,AA3502,0)</f>
        <v>0</v>
      </c>
    </row>
    <row r="3504" spans="1:27" x14ac:dyDescent="0.3">
      <c r="A3504" t="s">
        <v>278</v>
      </c>
      <c r="B3504">
        <v>1625505947</v>
      </c>
      <c r="C3504" s="1">
        <v>42582.654861111114</v>
      </c>
      <c r="D3504" t="s">
        <v>24</v>
      </c>
      <c r="E3504">
        <v>1300</v>
      </c>
      <c r="F3504" t="s">
        <v>26</v>
      </c>
      <c r="H3504">
        <v>0.02</v>
      </c>
      <c r="I3504">
        <v>0.1009</v>
      </c>
      <c r="K3504">
        <v>1280</v>
      </c>
      <c r="L3504">
        <v>1412</v>
      </c>
      <c r="N3504">
        <v>893</v>
      </c>
      <c r="O3504">
        <v>872</v>
      </c>
      <c r="R3504" t="s">
        <v>184</v>
      </c>
      <c r="S3504" t="str">
        <f t="shared" si="162"/>
        <v/>
      </c>
      <c r="T3504">
        <f t="shared" si="164"/>
        <v>350</v>
      </c>
      <c r="U3504">
        <f t="shared" si="163"/>
        <v>550</v>
      </c>
      <c r="V3504">
        <v>1191</v>
      </c>
      <c r="W3504">
        <v>168</v>
      </c>
      <c r="X3504">
        <v>5</v>
      </c>
      <c r="Y3504">
        <f>IF(AND($Q3504="hdbd",$P3504=Y$1),1,0)+IF($W3504=$W3503,Y3503,0)</f>
        <v>0</v>
      </c>
      <c r="Z3504">
        <f>IF(AND($Q3504="hdbd",$P3504=Z$1),1,0)+IF($W3504=$W3503,Z3503,0)</f>
        <v>2</v>
      </c>
      <c r="AA3504">
        <f>IF(AND($Q3504="hdbd",$P3504=AA$1),1,0)+IF($W3504=$W3503,AA3503,0)</f>
        <v>0</v>
      </c>
    </row>
    <row r="3505" spans="1:27" x14ac:dyDescent="0.3">
      <c r="A3505" s="2" t="s">
        <v>279</v>
      </c>
      <c r="B3505">
        <v>535932407</v>
      </c>
      <c r="C3505" s="1">
        <v>42583.547511574077</v>
      </c>
      <c r="D3505" t="s">
        <v>19</v>
      </c>
      <c r="E3505">
        <v>1800</v>
      </c>
      <c r="F3505" t="s">
        <v>26</v>
      </c>
      <c r="G3505">
        <v>0.04</v>
      </c>
      <c r="H3505">
        <v>0.47199999999999998</v>
      </c>
      <c r="I3505">
        <v>0.26</v>
      </c>
      <c r="J3505">
        <v>1967</v>
      </c>
      <c r="K3505">
        <v>1874</v>
      </c>
      <c r="L3505">
        <v>2050</v>
      </c>
      <c r="M3505">
        <v>1125</v>
      </c>
      <c r="N3505">
        <v>1172</v>
      </c>
      <c r="O3505">
        <v>1140</v>
      </c>
      <c r="R3505" t="s">
        <v>60</v>
      </c>
      <c r="S3505">
        <f t="shared" si="162"/>
        <v>850</v>
      </c>
      <c r="T3505">
        <f t="shared" si="164"/>
        <v>750</v>
      </c>
      <c r="U3505">
        <f t="shared" si="163"/>
        <v>950</v>
      </c>
      <c r="V3505">
        <v>1192</v>
      </c>
      <c r="W3505">
        <v>169</v>
      </c>
      <c r="X3505">
        <v>1</v>
      </c>
      <c r="Y3505">
        <f>IF(AND($Q3505="hdbd",$P3505=Y$1),1,0)+IF($W3505=$W3504,Y3504,0)</f>
        <v>0</v>
      </c>
      <c r="Z3505">
        <f>IF(AND($Q3505="hdbd",$P3505=Z$1),1,0)+IF($W3505=$W3504,Z3504,0)</f>
        <v>0</v>
      </c>
      <c r="AA3505">
        <f>IF(AND($Q3505="hdbd",$P3505=AA$1),1,0)+IF($W3505=$W3504,AA3504,0)</f>
        <v>0</v>
      </c>
    </row>
    <row r="3506" spans="1:27" x14ac:dyDescent="0.3">
      <c r="A3506" s="2" t="s">
        <v>279</v>
      </c>
      <c r="B3506">
        <v>535932407</v>
      </c>
      <c r="C3506" s="1">
        <v>42583.547511574077</v>
      </c>
      <c r="D3506" t="s">
        <v>23</v>
      </c>
      <c r="E3506">
        <v>1600</v>
      </c>
      <c r="F3506" t="s">
        <v>25</v>
      </c>
      <c r="G3506">
        <v>0.05</v>
      </c>
      <c r="H3506">
        <v>6.9000000000000006E-2</v>
      </c>
      <c r="I3506">
        <v>0.26</v>
      </c>
      <c r="J3506">
        <v>1643</v>
      </c>
      <c r="K3506">
        <v>1913</v>
      </c>
      <c r="L3506">
        <v>2050</v>
      </c>
      <c r="M3506">
        <v>1103</v>
      </c>
      <c r="N3506">
        <v>1140</v>
      </c>
      <c r="O3506">
        <v>1140</v>
      </c>
      <c r="R3506" t="s">
        <v>60</v>
      </c>
      <c r="S3506">
        <f t="shared" si="162"/>
        <v>550</v>
      </c>
      <c r="T3506">
        <f t="shared" si="164"/>
        <v>750</v>
      </c>
      <c r="U3506">
        <f t="shared" si="163"/>
        <v>950</v>
      </c>
      <c r="V3506">
        <v>1192</v>
      </c>
      <c r="W3506">
        <v>169</v>
      </c>
      <c r="X3506">
        <v>1</v>
      </c>
      <c r="Y3506">
        <f>IF(AND($Q3506="hdbd",$P3506=Y$1),1,0)+IF($W3506=$W3505,Y3505,0)</f>
        <v>0</v>
      </c>
      <c r="Z3506">
        <f>IF(AND($Q3506="hdbd",$P3506=Z$1),1,0)+IF($W3506=$W3505,Z3505,0)</f>
        <v>0</v>
      </c>
      <c r="AA3506">
        <f>IF(AND($Q3506="hdbd",$P3506=AA$1),1,0)+IF($W3506=$W3505,AA3505,0)</f>
        <v>0</v>
      </c>
    </row>
    <row r="3507" spans="1:27" x14ac:dyDescent="0.3">
      <c r="A3507" s="2" t="s">
        <v>279</v>
      </c>
      <c r="B3507">
        <v>535932407</v>
      </c>
      <c r="C3507" s="1">
        <v>42583.547511574077</v>
      </c>
      <c r="D3507" t="s">
        <v>24</v>
      </c>
      <c r="E3507">
        <v>1800</v>
      </c>
      <c r="F3507" t="s">
        <v>26</v>
      </c>
      <c r="H3507">
        <v>0.03</v>
      </c>
      <c r="I3507">
        <v>0.14000000000000001</v>
      </c>
      <c r="K3507">
        <v>1875</v>
      </c>
      <c r="L3507">
        <v>2050</v>
      </c>
      <c r="N3507">
        <v>1156</v>
      </c>
      <c r="O3507">
        <v>1140</v>
      </c>
      <c r="R3507" t="s">
        <v>60</v>
      </c>
      <c r="S3507" t="str">
        <f t="shared" si="162"/>
        <v/>
      </c>
      <c r="T3507">
        <f t="shared" si="164"/>
        <v>750</v>
      </c>
      <c r="U3507">
        <f t="shared" si="163"/>
        <v>950</v>
      </c>
      <c r="V3507">
        <v>1192</v>
      </c>
      <c r="W3507">
        <v>169</v>
      </c>
      <c r="X3507">
        <v>1</v>
      </c>
      <c r="Y3507">
        <f>IF(AND($Q3507="hdbd",$P3507=Y$1),1,0)+IF($W3507=$W3506,Y3506,0)</f>
        <v>0</v>
      </c>
      <c r="Z3507">
        <f>IF(AND($Q3507="hdbd",$P3507=Z$1),1,0)+IF($W3507=$W3506,Z3506,0)</f>
        <v>0</v>
      </c>
      <c r="AA3507">
        <f>IF(AND($Q3507="hdbd",$P3507=AA$1),1,0)+IF($W3507=$W3506,AA3506,0)</f>
        <v>0</v>
      </c>
    </row>
    <row r="3508" spans="1:27" x14ac:dyDescent="0.3">
      <c r="A3508" s="2" t="s">
        <v>279</v>
      </c>
      <c r="B3508">
        <v>3227376434</v>
      </c>
      <c r="C3508" s="1">
        <v>42583.547638888886</v>
      </c>
      <c r="D3508" t="s">
        <v>19</v>
      </c>
      <c r="E3508">
        <v>400</v>
      </c>
      <c r="F3508" t="s">
        <v>25</v>
      </c>
      <c r="G3508">
        <v>0.11</v>
      </c>
      <c r="H3508">
        <v>9.4299999999999995E-2</v>
      </c>
      <c r="I3508">
        <v>3.6700000000000003E-2</v>
      </c>
      <c r="J3508">
        <v>399</v>
      </c>
      <c r="K3508">
        <v>494</v>
      </c>
      <c r="L3508">
        <v>495</v>
      </c>
      <c r="M3508">
        <v>154</v>
      </c>
      <c r="N3508">
        <v>207</v>
      </c>
      <c r="O3508">
        <v>223</v>
      </c>
      <c r="R3508" t="s">
        <v>60</v>
      </c>
      <c r="S3508">
        <f t="shared" si="162"/>
        <v>250</v>
      </c>
      <c r="T3508">
        <f t="shared" si="164"/>
        <v>250</v>
      </c>
      <c r="U3508">
        <f t="shared" si="163"/>
        <v>250</v>
      </c>
      <c r="V3508">
        <v>1193</v>
      </c>
      <c r="W3508">
        <v>169</v>
      </c>
      <c r="X3508">
        <v>2</v>
      </c>
      <c r="Y3508">
        <f>IF(AND($Q3508="hdbd",$P3508=Y$1),1,0)+IF($W3508=$W3507,Y3507,0)</f>
        <v>0</v>
      </c>
      <c r="Z3508">
        <f>IF(AND($Q3508="hdbd",$P3508=Z$1),1,0)+IF($W3508=$W3507,Z3507,0)</f>
        <v>0</v>
      </c>
      <c r="AA3508">
        <f>IF(AND($Q3508="hdbd",$P3508=AA$1),1,0)+IF($W3508=$W3507,AA3507,0)</f>
        <v>0</v>
      </c>
    </row>
    <row r="3509" spans="1:27" x14ac:dyDescent="0.3">
      <c r="A3509" s="2" t="s">
        <v>279</v>
      </c>
      <c r="B3509">
        <v>3227376434</v>
      </c>
      <c r="C3509" s="1">
        <v>42583.547638888886</v>
      </c>
      <c r="D3509" t="s">
        <v>23</v>
      </c>
      <c r="E3509">
        <v>400</v>
      </c>
      <c r="F3509" t="s">
        <v>20</v>
      </c>
      <c r="G3509">
        <v>0.05</v>
      </c>
      <c r="H3509">
        <v>6.5699999999999995E-2</v>
      </c>
      <c r="I3509">
        <v>0.24</v>
      </c>
      <c r="J3509">
        <v>381</v>
      </c>
      <c r="K3509">
        <v>448</v>
      </c>
      <c r="L3509">
        <v>495</v>
      </c>
      <c r="M3509">
        <v>139</v>
      </c>
      <c r="N3509">
        <v>186</v>
      </c>
      <c r="O3509">
        <v>223</v>
      </c>
      <c r="R3509" t="s">
        <v>60</v>
      </c>
      <c r="S3509">
        <f t="shared" si="162"/>
        <v>250</v>
      </c>
      <c r="T3509">
        <f t="shared" si="164"/>
        <v>250</v>
      </c>
      <c r="U3509">
        <f t="shared" si="163"/>
        <v>250</v>
      </c>
      <c r="V3509">
        <v>1193</v>
      </c>
      <c r="W3509">
        <v>169</v>
      </c>
      <c r="X3509">
        <v>2</v>
      </c>
      <c r="Y3509">
        <f>IF(AND($Q3509="hdbd",$P3509=Y$1),1,0)+IF($W3509=$W3508,Y3508,0)</f>
        <v>0</v>
      </c>
      <c r="Z3509">
        <f>IF(AND($Q3509="hdbd",$P3509=Z$1),1,0)+IF($W3509=$W3508,Z3508,0)</f>
        <v>0</v>
      </c>
      <c r="AA3509">
        <f>IF(AND($Q3509="hdbd",$P3509=AA$1),1,0)+IF($W3509=$W3508,AA3508,0)</f>
        <v>0</v>
      </c>
    </row>
    <row r="3510" spans="1:27" x14ac:dyDescent="0.3">
      <c r="A3510" s="2" t="s">
        <v>279</v>
      </c>
      <c r="B3510">
        <v>3227376434</v>
      </c>
      <c r="C3510" s="1">
        <v>42583.547638888886</v>
      </c>
      <c r="D3510" t="s">
        <v>24</v>
      </c>
      <c r="E3510">
        <v>400</v>
      </c>
      <c r="F3510" t="s">
        <v>20</v>
      </c>
      <c r="H3510">
        <v>0.1545</v>
      </c>
      <c r="I3510">
        <v>1.0887</v>
      </c>
      <c r="K3510">
        <v>384</v>
      </c>
      <c r="N3510">
        <v>170</v>
      </c>
      <c r="P3510" t="s">
        <v>20</v>
      </c>
      <c r="Q3510" t="s">
        <v>21</v>
      </c>
      <c r="R3510" t="s">
        <v>60</v>
      </c>
      <c r="S3510" t="str">
        <f t="shared" si="162"/>
        <v/>
      </c>
      <c r="T3510">
        <f t="shared" si="164"/>
        <v>250</v>
      </c>
      <c r="U3510" t="str">
        <f t="shared" si="163"/>
        <v/>
      </c>
      <c r="V3510">
        <v>1193</v>
      </c>
      <c r="W3510">
        <v>169</v>
      </c>
      <c r="X3510">
        <v>2</v>
      </c>
      <c r="Y3510">
        <f>IF(AND($Q3510="hdbd",$P3510=Y$1),1,0)+IF($W3510=$W3509,Y3509,0)</f>
        <v>0</v>
      </c>
      <c r="Z3510">
        <f>IF(AND($Q3510="hdbd",$P3510=Z$1),1,0)+IF($W3510=$W3509,Z3509,0)</f>
        <v>0</v>
      </c>
      <c r="AA3510">
        <f>IF(AND($Q3510="hdbd",$P3510=AA$1),1,0)+IF($W3510=$W3509,AA3509,0)</f>
        <v>1</v>
      </c>
    </row>
    <row r="3511" spans="1:27" x14ac:dyDescent="0.3">
      <c r="A3511" s="2" t="s">
        <v>279</v>
      </c>
      <c r="B3511">
        <v>1294608407</v>
      </c>
      <c r="C3511" s="1">
        <v>42583.54787037037</v>
      </c>
      <c r="D3511" t="s">
        <v>19</v>
      </c>
      <c r="E3511">
        <v>500</v>
      </c>
      <c r="F3511" t="s">
        <v>20</v>
      </c>
      <c r="G3511">
        <v>0.04</v>
      </c>
      <c r="H3511">
        <v>0.1394</v>
      </c>
      <c r="I3511">
        <v>0.26</v>
      </c>
      <c r="J3511">
        <v>341</v>
      </c>
      <c r="K3511">
        <v>398</v>
      </c>
      <c r="M3511">
        <v>132</v>
      </c>
      <c r="N3511">
        <v>181</v>
      </c>
      <c r="P3511" t="s">
        <v>20</v>
      </c>
      <c r="Q3511" t="s">
        <v>21</v>
      </c>
      <c r="R3511" t="s">
        <v>60</v>
      </c>
      <c r="S3511">
        <f t="shared" si="162"/>
        <v>250</v>
      </c>
      <c r="T3511">
        <f t="shared" si="164"/>
        <v>250</v>
      </c>
      <c r="U3511" t="str">
        <f t="shared" si="163"/>
        <v/>
      </c>
      <c r="V3511">
        <v>1194</v>
      </c>
      <c r="W3511">
        <v>169</v>
      </c>
      <c r="X3511">
        <v>3</v>
      </c>
      <c r="Y3511">
        <f>IF(AND($Q3511="hdbd",$P3511=Y$1),1,0)+IF($W3511=$W3510,Y3510,0)</f>
        <v>0</v>
      </c>
      <c r="Z3511">
        <f>IF(AND($Q3511="hdbd",$P3511=Z$1),1,0)+IF($W3511=$W3510,Z3510,0)</f>
        <v>0</v>
      </c>
      <c r="AA3511">
        <f>IF(AND($Q3511="hdbd",$P3511=AA$1),1,0)+IF($W3511=$W3510,AA3510,0)</f>
        <v>2</v>
      </c>
    </row>
    <row r="3512" spans="1:27" x14ac:dyDescent="0.3">
      <c r="A3512" s="2" t="s">
        <v>279</v>
      </c>
      <c r="B3512">
        <v>1294608407</v>
      </c>
      <c r="C3512" s="1">
        <v>42583.54787037037</v>
      </c>
      <c r="D3512" t="s">
        <v>23</v>
      </c>
      <c r="E3512">
        <v>500</v>
      </c>
      <c r="F3512" t="s">
        <v>26</v>
      </c>
      <c r="G3512">
        <v>0.11</v>
      </c>
      <c r="H3512">
        <v>0.50119999999999998</v>
      </c>
      <c r="J3512">
        <v>397</v>
      </c>
      <c r="M3512">
        <v>117</v>
      </c>
      <c r="O3512">
        <v>201</v>
      </c>
      <c r="P3512" t="s">
        <v>26</v>
      </c>
      <c r="Q3512" t="s">
        <v>21</v>
      </c>
      <c r="R3512" t="s">
        <v>60</v>
      </c>
      <c r="S3512">
        <f t="shared" si="162"/>
        <v>250</v>
      </c>
      <c r="T3512" t="str">
        <f t="shared" si="164"/>
        <v/>
      </c>
      <c r="U3512" t="str">
        <f t="shared" si="163"/>
        <v/>
      </c>
      <c r="V3512">
        <v>1194</v>
      </c>
      <c r="W3512">
        <v>169</v>
      </c>
      <c r="X3512">
        <v>3</v>
      </c>
      <c r="Y3512">
        <f>IF(AND($Q3512="hdbd",$P3512=Y$1),1,0)+IF($W3512=$W3511,Y3511,0)</f>
        <v>0</v>
      </c>
      <c r="Z3512">
        <f>IF(AND($Q3512="hdbd",$P3512=Z$1),1,0)+IF($W3512=$W3511,Z3511,0)</f>
        <v>1</v>
      </c>
      <c r="AA3512">
        <f>IF(AND($Q3512="hdbd",$P3512=AA$1),1,0)+IF($W3512=$W3511,AA3511,0)</f>
        <v>2</v>
      </c>
    </row>
    <row r="3513" spans="1:27" x14ac:dyDescent="0.3">
      <c r="A3513" s="2" t="s">
        <v>279</v>
      </c>
      <c r="B3513">
        <v>1294608407</v>
      </c>
      <c r="C3513" s="1">
        <v>42583.54787037037</v>
      </c>
      <c r="D3513" t="s">
        <v>24</v>
      </c>
      <c r="E3513">
        <v>1300</v>
      </c>
      <c r="F3513" t="s">
        <v>26</v>
      </c>
      <c r="H3513">
        <v>0.14810000000000001</v>
      </c>
      <c r="K3513">
        <v>367</v>
      </c>
      <c r="L3513">
        <v>541</v>
      </c>
      <c r="N3513">
        <v>163</v>
      </c>
      <c r="O3513">
        <v>201</v>
      </c>
      <c r="R3513" t="s">
        <v>60</v>
      </c>
      <c r="S3513" t="str">
        <f t="shared" si="162"/>
        <v/>
      </c>
      <c r="T3513">
        <f t="shared" si="164"/>
        <v>250</v>
      </c>
      <c r="U3513">
        <f t="shared" si="163"/>
        <v>350</v>
      </c>
      <c r="V3513">
        <v>1194</v>
      </c>
      <c r="W3513">
        <v>169</v>
      </c>
      <c r="X3513">
        <v>3</v>
      </c>
      <c r="Y3513">
        <f>IF(AND($Q3513="hdbd",$P3513=Y$1),1,0)+IF($W3513=$W3512,Y3512,0)</f>
        <v>0</v>
      </c>
      <c r="Z3513">
        <f>IF(AND($Q3513="hdbd",$P3513=Z$1),1,0)+IF($W3513=$W3512,Z3512,0)</f>
        <v>1</v>
      </c>
      <c r="AA3513">
        <f>IF(AND($Q3513="hdbd",$P3513=AA$1),1,0)+IF($W3513=$W3512,AA3512,0)</f>
        <v>2</v>
      </c>
    </row>
    <row r="3514" spans="1:27" x14ac:dyDescent="0.3">
      <c r="A3514" s="2" t="s">
        <v>279</v>
      </c>
      <c r="B3514">
        <v>3766317290</v>
      </c>
      <c r="C3514" s="1">
        <v>42583.548078703701</v>
      </c>
      <c r="D3514" t="s">
        <v>19</v>
      </c>
      <c r="E3514">
        <v>500</v>
      </c>
      <c r="F3514" t="s">
        <v>20</v>
      </c>
      <c r="G3514">
        <v>0.05</v>
      </c>
      <c r="H3514">
        <v>4.8000000000000001E-2</v>
      </c>
      <c r="I3514">
        <v>0.23</v>
      </c>
      <c r="J3514">
        <v>539</v>
      </c>
      <c r="K3514">
        <v>378</v>
      </c>
      <c r="M3514">
        <v>225</v>
      </c>
      <c r="N3514">
        <v>156</v>
      </c>
      <c r="P3514" t="s">
        <v>20</v>
      </c>
      <c r="Q3514" t="s">
        <v>21</v>
      </c>
      <c r="R3514" t="s">
        <v>60</v>
      </c>
      <c r="S3514">
        <f t="shared" si="162"/>
        <v>350</v>
      </c>
      <c r="T3514">
        <f t="shared" si="164"/>
        <v>250</v>
      </c>
      <c r="U3514" t="str">
        <f t="shared" si="163"/>
        <v/>
      </c>
      <c r="V3514">
        <v>1195</v>
      </c>
      <c r="W3514">
        <v>169</v>
      </c>
      <c r="X3514">
        <v>4</v>
      </c>
      <c r="Y3514">
        <f>IF(AND($Q3514="hdbd",$P3514=Y$1),1,0)+IF($W3514=$W3513,Y3513,0)</f>
        <v>0</v>
      </c>
      <c r="Z3514">
        <f>IF(AND($Q3514="hdbd",$P3514=Z$1),1,0)+IF($W3514=$W3513,Z3513,0)</f>
        <v>1</v>
      </c>
      <c r="AA3514">
        <f>IF(AND($Q3514="hdbd",$P3514=AA$1),1,0)+IF($W3514=$W3513,AA3513,0)</f>
        <v>3</v>
      </c>
    </row>
    <row r="3515" spans="1:27" x14ac:dyDescent="0.3">
      <c r="A3515" s="2" t="s">
        <v>279</v>
      </c>
      <c r="B3515">
        <v>3766317290</v>
      </c>
      <c r="C3515" s="1">
        <v>42583.548078703701</v>
      </c>
      <c r="D3515" t="s">
        <v>23</v>
      </c>
      <c r="E3515">
        <v>500</v>
      </c>
      <c r="F3515" t="s">
        <v>20</v>
      </c>
      <c r="G3515">
        <v>0.04</v>
      </c>
      <c r="H3515">
        <v>4.7500000000000001E-2</v>
      </c>
      <c r="I3515">
        <v>0.24</v>
      </c>
      <c r="J3515">
        <v>359</v>
      </c>
      <c r="K3515">
        <v>350</v>
      </c>
      <c r="L3515">
        <v>552</v>
      </c>
      <c r="M3515">
        <v>203</v>
      </c>
      <c r="N3515">
        <v>141</v>
      </c>
      <c r="O3515">
        <v>79</v>
      </c>
      <c r="R3515" t="s">
        <v>60</v>
      </c>
      <c r="S3515">
        <f t="shared" si="162"/>
        <v>150</v>
      </c>
      <c r="T3515">
        <f t="shared" si="164"/>
        <v>250</v>
      </c>
      <c r="U3515">
        <f t="shared" si="163"/>
        <v>450</v>
      </c>
      <c r="V3515">
        <v>1195</v>
      </c>
      <c r="W3515">
        <v>169</v>
      </c>
      <c r="X3515">
        <v>4</v>
      </c>
      <c r="Y3515">
        <f>IF(AND($Q3515="hdbd",$P3515=Y$1),1,0)+IF($W3515=$W3514,Y3514,0)</f>
        <v>0</v>
      </c>
      <c r="Z3515">
        <f>IF(AND($Q3515="hdbd",$P3515=Z$1),1,0)+IF($W3515=$W3514,Z3514,0)</f>
        <v>1</v>
      </c>
      <c r="AA3515">
        <f>IF(AND($Q3515="hdbd",$P3515=AA$1),1,0)+IF($W3515=$W3514,AA3514,0)</f>
        <v>3</v>
      </c>
    </row>
    <row r="3516" spans="1:27" x14ac:dyDescent="0.3">
      <c r="A3516" s="2" t="s">
        <v>279</v>
      </c>
      <c r="B3516">
        <v>3766317290</v>
      </c>
      <c r="C3516" s="1">
        <v>42583.548078703701</v>
      </c>
      <c r="D3516" t="s">
        <v>24</v>
      </c>
      <c r="E3516">
        <v>500</v>
      </c>
      <c r="F3516" t="s">
        <v>20</v>
      </c>
      <c r="H3516">
        <v>0.1394</v>
      </c>
      <c r="I3516">
        <v>0.27100000000000002</v>
      </c>
      <c r="K3516">
        <v>326</v>
      </c>
      <c r="N3516">
        <v>103</v>
      </c>
      <c r="P3516" t="s">
        <v>20</v>
      </c>
      <c r="Q3516" t="s">
        <v>21</v>
      </c>
      <c r="R3516" t="s">
        <v>60</v>
      </c>
      <c r="S3516" t="str">
        <f t="shared" si="162"/>
        <v/>
      </c>
      <c r="T3516">
        <f t="shared" si="164"/>
        <v>250</v>
      </c>
      <c r="U3516" t="str">
        <f t="shared" si="163"/>
        <v/>
      </c>
      <c r="V3516">
        <v>1195</v>
      </c>
      <c r="W3516">
        <v>169</v>
      </c>
      <c r="X3516">
        <v>4</v>
      </c>
      <c r="Y3516">
        <f>IF(AND($Q3516="hdbd",$P3516=Y$1),1,0)+IF($W3516=$W3515,Y3515,0)</f>
        <v>0</v>
      </c>
      <c r="Z3516">
        <f>IF(AND($Q3516="hdbd",$P3516=Z$1),1,0)+IF($W3516=$W3515,Z3515,0)</f>
        <v>1</v>
      </c>
      <c r="AA3516">
        <f>IF(AND($Q3516="hdbd",$P3516=AA$1),1,0)+IF($W3516=$W3515,AA3515,0)</f>
        <v>4</v>
      </c>
    </row>
    <row r="3517" spans="1:27" x14ac:dyDescent="0.3">
      <c r="A3517" s="2" t="s">
        <v>279</v>
      </c>
      <c r="B3517">
        <v>2933957742</v>
      </c>
      <c r="C3517" s="1">
        <v>42583.548229166663</v>
      </c>
      <c r="D3517" t="s">
        <v>19</v>
      </c>
      <c r="E3517">
        <v>600</v>
      </c>
      <c r="F3517" t="s">
        <v>20</v>
      </c>
      <c r="G3517">
        <v>0.04</v>
      </c>
      <c r="H3517">
        <v>5.5100000000000003E-2</v>
      </c>
      <c r="I3517">
        <v>0.27</v>
      </c>
      <c r="J3517">
        <v>488</v>
      </c>
      <c r="K3517">
        <v>516</v>
      </c>
      <c r="M3517">
        <v>203</v>
      </c>
      <c r="N3517">
        <v>156</v>
      </c>
      <c r="P3517" t="s">
        <v>20</v>
      </c>
      <c r="Q3517" t="s">
        <v>21</v>
      </c>
      <c r="R3517" t="s">
        <v>60</v>
      </c>
      <c r="S3517">
        <f t="shared" si="162"/>
        <v>250</v>
      </c>
      <c r="T3517">
        <f t="shared" si="164"/>
        <v>350</v>
      </c>
      <c r="U3517" t="str">
        <f t="shared" si="163"/>
        <v/>
      </c>
      <c r="V3517">
        <v>1196</v>
      </c>
      <c r="W3517">
        <v>169</v>
      </c>
      <c r="X3517">
        <v>5</v>
      </c>
      <c r="Y3517">
        <f>IF(AND($Q3517="hdbd",$P3517=Y$1),1,0)+IF($W3517=$W3516,Y3516,0)</f>
        <v>0</v>
      </c>
      <c r="Z3517">
        <f>IF(AND($Q3517="hdbd",$P3517=Z$1),1,0)+IF($W3517=$W3516,Z3516,0)</f>
        <v>1</v>
      </c>
      <c r="AA3517">
        <f>IF(AND($Q3517="hdbd",$P3517=AA$1),1,0)+IF($W3517=$W3516,AA3516,0)</f>
        <v>5</v>
      </c>
    </row>
    <row r="3518" spans="1:27" x14ac:dyDescent="0.3">
      <c r="A3518" s="2" t="s">
        <v>279</v>
      </c>
      <c r="B3518">
        <v>2933957742</v>
      </c>
      <c r="C3518" s="1">
        <v>42583.548229166663</v>
      </c>
      <c r="D3518" t="s">
        <v>23</v>
      </c>
      <c r="E3518">
        <v>1700</v>
      </c>
      <c r="F3518" t="s">
        <v>26</v>
      </c>
      <c r="G3518">
        <v>0.05</v>
      </c>
      <c r="H3518">
        <v>0.1399</v>
      </c>
      <c r="J3518">
        <v>466</v>
      </c>
      <c r="K3518">
        <v>512</v>
      </c>
      <c r="L3518">
        <v>616</v>
      </c>
      <c r="M3518">
        <v>187</v>
      </c>
      <c r="N3518">
        <v>141</v>
      </c>
      <c r="O3518">
        <v>78</v>
      </c>
      <c r="R3518" t="s">
        <v>60</v>
      </c>
      <c r="S3518">
        <f t="shared" si="162"/>
        <v>250</v>
      </c>
      <c r="T3518">
        <f t="shared" si="164"/>
        <v>350</v>
      </c>
      <c r="U3518">
        <f t="shared" si="163"/>
        <v>550</v>
      </c>
      <c r="V3518">
        <v>1196</v>
      </c>
      <c r="W3518">
        <v>169</v>
      </c>
      <c r="X3518">
        <v>5</v>
      </c>
      <c r="Y3518">
        <f>IF(AND($Q3518="hdbd",$P3518=Y$1),1,0)+IF($W3518=$W3517,Y3517,0)</f>
        <v>0</v>
      </c>
      <c r="Z3518">
        <f>IF(AND($Q3518="hdbd",$P3518=Z$1),1,0)+IF($W3518=$W3517,Z3517,0)</f>
        <v>1</v>
      </c>
      <c r="AA3518">
        <f>IF(AND($Q3518="hdbd",$P3518=AA$1),1,0)+IF($W3518=$W3517,AA3517,0)</f>
        <v>5</v>
      </c>
    </row>
    <row r="3519" spans="1:27" x14ac:dyDescent="0.3">
      <c r="A3519" s="2" t="s">
        <v>279</v>
      </c>
      <c r="B3519">
        <v>2933957742</v>
      </c>
      <c r="C3519" s="1">
        <v>42583.548229166663</v>
      </c>
      <c r="D3519" t="s">
        <v>24</v>
      </c>
      <c r="E3519">
        <v>1300</v>
      </c>
      <c r="F3519" t="s">
        <v>26</v>
      </c>
      <c r="H3519">
        <v>8.5000000000000006E-2</v>
      </c>
      <c r="K3519">
        <v>331</v>
      </c>
      <c r="L3519">
        <v>616</v>
      </c>
      <c r="N3519">
        <v>103</v>
      </c>
      <c r="O3519">
        <v>78</v>
      </c>
      <c r="R3519" t="s">
        <v>60</v>
      </c>
      <c r="S3519" t="str">
        <f t="shared" si="162"/>
        <v/>
      </c>
      <c r="T3519">
        <f t="shared" si="164"/>
        <v>250</v>
      </c>
      <c r="U3519">
        <f t="shared" si="163"/>
        <v>550</v>
      </c>
      <c r="V3519">
        <v>1196</v>
      </c>
      <c r="W3519">
        <v>169</v>
      </c>
      <c r="X3519">
        <v>5</v>
      </c>
      <c r="Y3519">
        <f>IF(AND($Q3519="hdbd",$P3519=Y$1),1,0)+IF($W3519=$W3518,Y3518,0)</f>
        <v>0</v>
      </c>
      <c r="Z3519">
        <f>IF(AND($Q3519="hdbd",$P3519=Z$1),1,0)+IF($W3519=$W3518,Z3518,0)</f>
        <v>1</v>
      </c>
      <c r="AA3519">
        <f>IF(AND($Q3519="hdbd",$P3519=AA$1),1,0)+IF($W3519=$W3518,AA3518,0)</f>
        <v>5</v>
      </c>
    </row>
    <row r="3520" spans="1:27" x14ac:dyDescent="0.3">
      <c r="A3520" s="2" t="s">
        <v>279</v>
      </c>
      <c r="B3520">
        <v>2777869447</v>
      </c>
      <c r="C3520" s="1">
        <v>42583.548449074071</v>
      </c>
      <c r="D3520" t="s">
        <v>19</v>
      </c>
      <c r="E3520">
        <v>400</v>
      </c>
      <c r="F3520" t="s">
        <v>26</v>
      </c>
      <c r="G3520">
        <v>0.04</v>
      </c>
      <c r="H3520">
        <v>0.1399</v>
      </c>
      <c r="I3520">
        <v>0.15</v>
      </c>
      <c r="J3520">
        <v>343</v>
      </c>
      <c r="K3520">
        <v>359</v>
      </c>
      <c r="L3520">
        <v>481</v>
      </c>
      <c r="M3520">
        <v>101</v>
      </c>
      <c r="N3520">
        <v>148</v>
      </c>
      <c r="O3520">
        <v>202</v>
      </c>
      <c r="R3520" t="s">
        <v>60</v>
      </c>
      <c r="S3520">
        <f t="shared" si="162"/>
        <v>250</v>
      </c>
      <c r="T3520">
        <f t="shared" si="164"/>
        <v>250</v>
      </c>
      <c r="U3520">
        <f t="shared" si="163"/>
        <v>250</v>
      </c>
      <c r="V3520">
        <v>1197</v>
      </c>
      <c r="W3520">
        <v>169</v>
      </c>
      <c r="X3520">
        <v>6</v>
      </c>
      <c r="Y3520">
        <f>IF(AND($Q3520="hdbd",$P3520=Y$1),1,0)+IF($W3520=$W3519,Y3519,0)</f>
        <v>0</v>
      </c>
      <c r="Z3520">
        <f>IF(AND($Q3520="hdbd",$P3520=Z$1),1,0)+IF($W3520=$W3519,Z3519,0)</f>
        <v>1</v>
      </c>
      <c r="AA3520">
        <f>IF(AND($Q3520="hdbd",$P3520=AA$1),1,0)+IF($W3520=$W3519,AA3519,0)</f>
        <v>5</v>
      </c>
    </row>
    <row r="3521" spans="1:27" x14ac:dyDescent="0.3">
      <c r="A3521" s="2" t="s">
        <v>279</v>
      </c>
      <c r="B3521">
        <v>2777869447</v>
      </c>
      <c r="C3521" s="1">
        <v>42583.548449074071</v>
      </c>
      <c r="D3521" t="s">
        <v>23</v>
      </c>
      <c r="E3521">
        <v>400</v>
      </c>
      <c r="F3521" t="s">
        <v>20</v>
      </c>
      <c r="G3521">
        <v>0.04</v>
      </c>
      <c r="H3521">
        <v>4.7500000000000001E-2</v>
      </c>
      <c r="I3521">
        <v>0.115</v>
      </c>
      <c r="J3521">
        <v>346</v>
      </c>
      <c r="K3521">
        <v>395</v>
      </c>
      <c r="L3521">
        <v>481</v>
      </c>
      <c r="M3521">
        <v>101</v>
      </c>
      <c r="N3521">
        <v>166</v>
      </c>
      <c r="O3521">
        <v>202</v>
      </c>
      <c r="R3521" t="s">
        <v>60</v>
      </c>
      <c r="S3521">
        <f t="shared" si="162"/>
        <v>250</v>
      </c>
      <c r="T3521">
        <f t="shared" si="164"/>
        <v>250</v>
      </c>
      <c r="U3521">
        <f t="shared" si="163"/>
        <v>250</v>
      </c>
      <c r="V3521">
        <v>1197</v>
      </c>
      <c r="W3521">
        <v>169</v>
      </c>
      <c r="X3521">
        <v>6</v>
      </c>
      <c r="Y3521">
        <f>IF(AND($Q3521="hdbd",$P3521=Y$1),1,0)+IF($W3521=$W3520,Y3520,0)</f>
        <v>0</v>
      </c>
      <c r="Z3521">
        <f>IF(AND($Q3521="hdbd",$P3521=Z$1),1,0)+IF($W3521=$W3520,Z3520,0)</f>
        <v>1</v>
      </c>
      <c r="AA3521">
        <f>IF(AND($Q3521="hdbd",$P3521=AA$1),1,0)+IF($W3521=$W3520,AA3520,0)</f>
        <v>5</v>
      </c>
    </row>
    <row r="3522" spans="1:27" x14ac:dyDescent="0.3">
      <c r="A3522" s="2" t="s">
        <v>279</v>
      </c>
      <c r="B3522">
        <v>2777869447</v>
      </c>
      <c r="C3522" s="1">
        <v>42583.548449074071</v>
      </c>
      <c r="D3522" t="s">
        <v>24</v>
      </c>
      <c r="E3522">
        <v>900</v>
      </c>
      <c r="F3522" t="s">
        <v>20</v>
      </c>
      <c r="H3522">
        <v>6.3600000000000004E-2</v>
      </c>
      <c r="I3522">
        <v>0.246</v>
      </c>
      <c r="K3522">
        <v>452</v>
      </c>
      <c r="N3522">
        <v>170</v>
      </c>
      <c r="P3522" t="s">
        <v>20</v>
      </c>
      <c r="Q3522" t="s">
        <v>21</v>
      </c>
      <c r="R3522" t="s">
        <v>60</v>
      </c>
      <c r="S3522" t="str">
        <f t="shared" si="162"/>
        <v/>
      </c>
      <c r="T3522">
        <f t="shared" si="164"/>
        <v>250</v>
      </c>
      <c r="U3522" t="str">
        <f t="shared" si="163"/>
        <v/>
      </c>
      <c r="V3522">
        <v>1197</v>
      </c>
      <c r="W3522">
        <v>169</v>
      </c>
      <c r="X3522">
        <v>6</v>
      </c>
      <c r="Y3522">
        <f>IF(AND($Q3522="hdbd",$P3522=Y$1),1,0)+IF($W3522=$W3521,Y3521,0)</f>
        <v>0</v>
      </c>
      <c r="Z3522">
        <f>IF(AND($Q3522="hdbd",$P3522=Z$1),1,0)+IF($W3522=$W3521,Z3521,0)</f>
        <v>1</v>
      </c>
      <c r="AA3522">
        <f>IF(AND($Q3522="hdbd",$P3522=AA$1),1,0)+IF($W3522=$W3521,AA3521,0)</f>
        <v>6</v>
      </c>
    </row>
    <row r="3523" spans="1:27" x14ac:dyDescent="0.3">
      <c r="A3523" s="2" t="s">
        <v>279</v>
      </c>
      <c r="B3523">
        <v>3039827065</v>
      </c>
      <c r="C3523" s="1">
        <v>42583.548564814817</v>
      </c>
      <c r="D3523" t="s">
        <v>19</v>
      </c>
      <c r="E3523">
        <v>1200</v>
      </c>
      <c r="F3523" t="s">
        <v>26</v>
      </c>
      <c r="G3523">
        <v>0.05</v>
      </c>
      <c r="H3523">
        <v>6.3500000000000001E-2</v>
      </c>
      <c r="J3523">
        <v>478</v>
      </c>
      <c r="K3523">
        <v>343</v>
      </c>
      <c r="L3523">
        <v>673</v>
      </c>
      <c r="M3523">
        <v>206</v>
      </c>
      <c r="N3523">
        <v>153</v>
      </c>
      <c r="O3523">
        <v>125</v>
      </c>
      <c r="R3523" t="s">
        <v>60</v>
      </c>
      <c r="S3523">
        <f t="shared" si="162"/>
        <v>250</v>
      </c>
      <c r="T3523">
        <f t="shared" si="164"/>
        <v>150</v>
      </c>
      <c r="U3523">
        <f t="shared" si="163"/>
        <v>550</v>
      </c>
      <c r="V3523">
        <v>1198</v>
      </c>
      <c r="W3523">
        <v>169</v>
      </c>
      <c r="X3523">
        <v>7</v>
      </c>
      <c r="Y3523">
        <f>IF(AND($Q3523="hdbd",$P3523=Y$1),1,0)+IF($W3523=$W3522,Y3522,0)</f>
        <v>0</v>
      </c>
      <c r="Z3523">
        <f>IF(AND($Q3523="hdbd",$P3523=Z$1),1,0)+IF($W3523=$W3522,Z3522,0)</f>
        <v>1</v>
      </c>
      <c r="AA3523">
        <f>IF(AND($Q3523="hdbd",$P3523=AA$1),1,0)+IF($W3523=$W3522,AA3522,0)</f>
        <v>6</v>
      </c>
    </row>
    <row r="3524" spans="1:27" x14ac:dyDescent="0.3">
      <c r="A3524" s="2" t="s">
        <v>279</v>
      </c>
      <c r="B3524">
        <v>3039827065</v>
      </c>
      <c r="C3524" s="1">
        <v>42583.548564814817</v>
      </c>
      <c r="D3524" t="s">
        <v>23</v>
      </c>
      <c r="E3524">
        <v>600</v>
      </c>
      <c r="F3524" t="s">
        <v>20</v>
      </c>
      <c r="G3524">
        <v>0.04</v>
      </c>
      <c r="H3524">
        <v>6.3600000000000004E-2</v>
      </c>
      <c r="I3524">
        <v>9.8000000000000004E-2</v>
      </c>
      <c r="J3524">
        <v>380</v>
      </c>
      <c r="K3524">
        <v>429</v>
      </c>
      <c r="L3524">
        <v>673</v>
      </c>
      <c r="M3524">
        <v>238</v>
      </c>
      <c r="N3524">
        <v>191</v>
      </c>
      <c r="O3524">
        <v>125</v>
      </c>
      <c r="R3524" t="s">
        <v>60</v>
      </c>
      <c r="S3524">
        <f t="shared" ref="S3524:S3587" si="165">IF(OR(J3524="",M3524=""),"",MIN(_xlfn.FLOOR.MATH((J3524-M3524)/100)*100+50,5100))</f>
        <v>150</v>
      </c>
      <c r="T3524">
        <f t="shared" si="164"/>
        <v>250</v>
      </c>
      <c r="U3524">
        <f t="shared" ref="U3524:U3587" si="166">IF(OR(L3524="",O3524=""),"",MIN(_xlfn.FLOOR.MATH((L3524-O3524)/100)*100+50,5100))</f>
        <v>550</v>
      </c>
      <c r="V3524">
        <v>1198</v>
      </c>
      <c r="W3524">
        <v>169</v>
      </c>
      <c r="X3524">
        <v>7</v>
      </c>
      <c r="Y3524">
        <f>IF(AND($Q3524="hdbd",$P3524=Y$1),1,0)+IF($W3524=$W3523,Y3523,0)</f>
        <v>0</v>
      </c>
      <c r="Z3524">
        <f>IF(AND($Q3524="hdbd",$P3524=Z$1),1,0)+IF($W3524=$W3523,Z3523,0)</f>
        <v>1</v>
      </c>
      <c r="AA3524">
        <f>IF(AND($Q3524="hdbd",$P3524=AA$1),1,0)+IF($W3524=$W3523,AA3523,0)</f>
        <v>6</v>
      </c>
    </row>
    <row r="3525" spans="1:27" x14ac:dyDescent="0.3">
      <c r="A3525" s="2" t="s">
        <v>279</v>
      </c>
      <c r="B3525">
        <v>3039827065</v>
      </c>
      <c r="C3525" s="1">
        <v>42583.548564814817</v>
      </c>
      <c r="D3525" t="s">
        <v>24</v>
      </c>
      <c r="E3525">
        <v>600</v>
      </c>
      <c r="F3525" t="s">
        <v>20</v>
      </c>
      <c r="H3525">
        <v>0.02</v>
      </c>
      <c r="I3525">
        <v>0.221</v>
      </c>
      <c r="K3525">
        <v>382</v>
      </c>
      <c r="N3525">
        <v>137</v>
      </c>
      <c r="P3525" t="s">
        <v>20</v>
      </c>
      <c r="Q3525" t="s">
        <v>21</v>
      </c>
      <c r="R3525" t="s">
        <v>60</v>
      </c>
      <c r="S3525" t="str">
        <f t="shared" si="165"/>
        <v/>
      </c>
      <c r="T3525">
        <f t="shared" ref="T3525:T3588" si="167">IF(OR(K3525="",N3525=""),"",MIN(_xlfn.FLOOR.MATH((K3525-N3525)/100)*100+50,5100))</f>
        <v>250</v>
      </c>
      <c r="U3525" t="str">
        <f t="shared" si="166"/>
        <v/>
      </c>
      <c r="V3525">
        <v>1198</v>
      </c>
      <c r="W3525">
        <v>169</v>
      </c>
      <c r="X3525">
        <v>7</v>
      </c>
      <c r="Y3525">
        <f>IF(AND($Q3525="hdbd",$P3525=Y$1),1,0)+IF($W3525=$W3524,Y3524,0)</f>
        <v>0</v>
      </c>
      <c r="Z3525">
        <f>IF(AND($Q3525="hdbd",$P3525=Z$1),1,0)+IF($W3525=$W3524,Z3524,0)</f>
        <v>1</v>
      </c>
      <c r="AA3525">
        <f>IF(AND($Q3525="hdbd",$P3525=AA$1),1,0)+IF($W3525=$W3524,AA3524,0)</f>
        <v>7</v>
      </c>
    </row>
    <row r="3526" spans="1:27" x14ac:dyDescent="0.3">
      <c r="A3526" s="2" t="s">
        <v>279</v>
      </c>
      <c r="B3526">
        <v>93535966</v>
      </c>
      <c r="C3526" s="1">
        <v>42583.548692129632</v>
      </c>
      <c r="D3526" t="s">
        <v>19</v>
      </c>
      <c r="E3526">
        <v>1000</v>
      </c>
      <c r="F3526" t="s">
        <v>20</v>
      </c>
      <c r="G3526">
        <v>0.04</v>
      </c>
      <c r="H3526">
        <v>6.2899999999999998E-2</v>
      </c>
      <c r="I3526">
        <v>0.14000000000000001</v>
      </c>
      <c r="J3526">
        <v>1048</v>
      </c>
      <c r="K3526">
        <v>1013</v>
      </c>
      <c r="L3526">
        <v>1059</v>
      </c>
      <c r="M3526">
        <v>651</v>
      </c>
      <c r="N3526">
        <v>720</v>
      </c>
      <c r="O3526">
        <v>736</v>
      </c>
      <c r="R3526" t="s">
        <v>60</v>
      </c>
      <c r="S3526">
        <f t="shared" si="165"/>
        <v>350</v>
      </c>
      <c r="T3526">
        <f t="shared" si="167"/>
        <v>250</v>
      </c>
      <c r="U3526">
        <f t="shared" si="166"/>
        <v>350</v>
      </c>
      <c r="V3526">
        <v>1199</v>
      </c>
      <c r="W3526">
        <v>169</v>
      </c>
      <c r="X3526">
        <v>8</v>
      </c>
      <c r="Y3526">
        <f>IF(AND($Q3526="hdbd",$P3526=Y$1),1,0)+IF($W3526=$W3525,Y3525,0)</f>
        <v>0</v>
      </c>
      <c r="Z3526">
        <f>IF(AND($Q3526="hdbd",$P3526=Z$1),1,0)+IF($W3526=$W3525,Z3525,0)</f>
        <v>1</v>
      </c>
      <c r="AA3526">
        <f>IF(AND($Q3526="hdbd",$P3526=AA$1),1,0)+IF($W3526=$W3525,AA3525,0)</f>
        <v>7</v>
      </c>
    </row>
    <row r="3527" spans="1:27" x14ac:dyDescent="0.3">
      <c r="A3527" s="2" t="s">
        <v>279</v>
      </c>
      <c r="B3527">
        <v>93535966</v>
      </c>
      <c r="C3527" s="1">
        <v>42583.548692129632</v>
      </c>
      <c r="D3527" t="s">
        <v>23</v>
      </c>
      <c r="E3527">
        <v>1300</v>
      </c>
      <c r="F3527" t="s">
        <v>25</v>
      </c>
      <c r="G3527">
        <v>0.04</v>
      </c>
      <c r="H3527">
        <v>0.02</v>
      </c>
      <c r="J3527">
        <v>1011</v>
      </c>
      <c r="K3527">
        <v>1052</v>
      </c>
      <c r="L3527">
        <v>1059</v>
      </c>
      <c r="M3527">
        <v>636</v>
      </c>
      <c r="N3527">
        <v>705</v>
      </c>
      <c r="O3527">
        <v>736</v>
      </c>
      <c r="R3527" t="s">
        <v>60</v>
      </c>
      <c r="S3527">
        <f t="shared" si="165"/>
        <v>350</v>
      </c>
      <c r="T3527">
        <f t="shared" si="167"/>
        <v>350</v>
      </c>
      <c r="U3527">
        <f t="shared" si="166"/>
        <v>350</v>
      </c>
      <c r="V3527">
        <v>1199</v>
      </c>
      <c r="W3527">
        <v>169</v>
      </c>
      <c r="X3527">
        <v>8</v>
      </c>
      <c r="Y3527">
        <f>IF(AND($Q3527="hdbd",$P3527=Y$1),1,0)+IF($W3527=$W3526,Y3526,0)</f>
        <v>0</v>
      </c>
      <c r="Z3527">
        <f>IF(AND($Q3527="hdbd",$P3527=Z$1),1,0)+IF($W3527=$W3526,Z3526,0)</f>
        <v>1</v>
      </c>
      <c r="AA3527">
        <f>IF(AND($Q3527="hdbd",$P3527=AA$1),1,0)+IF($W3527=$W3526,AA3526,0)</f>
        <v>7</v>
      </c>
    </row>
    <row r="3528" spans="1:27" x14ac:dyDescent="0.3">
      <c r="A3528" s="2" t="s">
        <v>279</v>
      </c>
      <c r="B3528">
        <v>93535966</v>
      </c>
      <c r="C3528" s="1">
        <v>42583.548692129632</v>
      </c>
      <c r="D3528" t="s">
        <v>24</v>
      </c>
      <c r="E3528">
        <v>1000</v>
      </c>
      <c r="F3528" t="s">
        <v>20</v>
      </c>
      <c r="H3528">
        <v>9.2499999999999999E-2</v>
      </c>
      <c r="I3528">
        <v>0.254</v>
      </c>
      <c r="K3528">
        <v>1003</v>
      </c>
      <c r="N3528">
        <v>674</v>
      </c>
      <c r="P3528" t="s">
        <v>20</v>
      </c>
      <c r="Q3528" t="s">
        <v>21</v>
      </c>
      <c r="R3528" t="s">
        <v>60</v>
      </c>
      <c r="S3528" t="str">
        <f t="shared" si="165"/>
        <v/>
      </c>
      <c r="T3528">
        <f t="shared" si="167"/>
        <v>350</v>
      </c>
      <c r="U3528" t="str">
        <f t="shared" si="166"/>
        <v/>
      </c>
      <c r="V3528">
        <v>1199</v>
      </c>
      <c r="W3528">
        <v>169</v>
      </c>
      <c r="X3528">
        <v>8</v>
      </c>
      <c r="Y3528">
        <f>IF(AND($Q3528="hdbd",$P3528=Y$1),1,0)+IF($W3528=$W3527,Y3527,0)</f>
        <v>0</v>
      </c>
      <c r="Z3528">
        <f>IF(AND($Q3528="hdbd",$P3528=Z$1),1,0)+IF($W3528=$W3527,Z3527,0)</f>
        <v>1</v>
      </c>
      <c r="AA3528">
        <f>IF(AND($Q3528="hdbd",$P3528=AA$1),1,0)+IF($W3528=$W3527,AA3527,0)</f>
        <v>8</v>
      </c>
    </row>
    <row r="3529" spans="1:27" x14ac:dyDescent="0.3">
      <c r="A3529" s="2" t="s">
        <v>279</v>
      </c>
      <c r="B3529">
        <v>2346617235</v>
      </c>
      <c r="C3529" s="1">
        <v>42583.54891203704</v>
      </c>
      <c r="D3529" t="s">
        <v>19</v>
      </c>
      <c r="E3529">
        <v>600</v>
      </c>
      <c r="F3529" t="s">
        <v>26</v>
      </c>
      <c r="G3529">
        <v>0.04</v>
      </c>
      <c r="H3529">
        <v>9.1200000000000003E-2</v>
      </c>
      <c r="I3529">
        <v>7.0000000000000007E-2</v>
      </c>
      <c r="J3529">
        <v>507</v>
      </c>
      <c r="K3529">
        <v>467</v>
      </c>
      <c r="L3529">
        <v>622</v>
      </c>
      <c r="M3529">
        <v>176</v>
      </c>
      <c r="N3529">
        <v>229</v>
      </c>
      <c r="O3529">
        <v>245</v>
      </c>
      <c r="R3529" t="s">
        <v>60</v>
      </c>
      <c r="S3529">
        <f t="shared" si="165"/>
        <v>350</v>
      </c>
      <c r="T3529">
        <f t="shared" si="167"/>
        <v>250</v>
      </c>
      <c r="U3529">
        <f t="shared" si="166"/>
        <v>350</v>
      </c>
      <c r="V3529">
        <v>1200</v>
      </c>
      <c r="W3529">
        <v>169</v>
      </c>
      <c r="X3529">
        <v>9</v>
      </c>
      <c r="Y3529">
        <f>IF(AND($Q3529="hdbd",$P3529=Y$1),1,0)+IF($W3529=$W3528,Y3528,0)</f>
        <v>0</v>
      </c>
      <c r="Z3529">
        <f>IF(AND($Q3529="hdbd",$P3529=Z$1),1,0)+IF($W3529=$W3528,Z3528,0)</f>
        <v>1</v>
      </c>
      <c r="AA3529">
        <f>IF(AND($Q3529="hdbd",$P3529=AA$1),1,0)+IF($W3529=$W3528,AA3528,0)</f>
        <v>8</v>
      </c>
    </row>
    <row r="3530" spans="1:27" x14ac:dyDescent="0.3">
      <c r="A3530" s="2" t="s">
        <v>279</v>
      </c>
      <c r="B3530">
        <v>2346617235</v>
      </c>
      <c r="C3530" s="1">
        <v>42583.54891203704</v>
      </c>
      <c r="D3530" t="s">
        <v>23</v>
      </c>
      <c r="E3530">
        <v>600</v>
      </c>
      <c r="F3530" t="s">
        <v>20</v>
      </c>
      <c r="G3530">
        <v>0.04</v>
      </c>
      <c r="H3530">
        <v>8.8700000000000001E-2</v>
      </c>
      <c r="I3530">
        <v>0.15</v>
      </c>
      <c r="J3530">
        <v>442</v>
      </c>
      <c r="K3530">
        <v>419</v>
      </c>
      <c r="L3530">
        <v>622</v>
      </c>
      <c r="M3530">
        <v>160</v>
      </c>
      <c r="N3530">
        <v>207</v>
      </c>
      <c r="O3530">
        <v>245</v>
      </c>
      <c r="R3530" t="s">
        <v>60</v>
      </c>
      <c r="S3530">
        <f t="shared" si="165"/>
        <v>250</v>
      </c>
      <c r="T3530">
        <f t="shared" si="167"/>
        <v>250</v>
      </c>
      <c r="U3530">
        <f t="shared" si="166"/>
        <v>350</v>
      </c>
      <c r="V3530">
        <v>1200</v>
      </c>
      <c r="W3530">
        <v>169</v>
      </c>
      <c r="X3530">
        <v>9</v>
      </c>
      <c r="Y3530">
        <f>IF(AND($Q3530="hdbd",$P3530=Y$1),1,0)+IF($W3530=$W3529,Y3529,0)</f>
        <v>0</v>
      </c>
      <c r="Z3530">
        <f>IF(AND($Q3530="hdbd",$P3530=Z$1),1,0)+IF($W3530=$W3529,Z3529,0)</f>
        <v>1</v>
      </c>
      <c r="AA3530">
        <f>IF(AND($Q3530="hdbd",$P3530=AA$1),1,0)+IF($W3530=$W3529,AA3529,0)</f>
        <v>8</v>
      </c>
    </row>
    <row r="3531" spans="1:27" x14ac:dyDescent="0.3">
      <c r="A3531" s="2" t="s">
        <v>279</v>
      </c>
      <c r="B3531">
        <v>2346617235</v>
      </c>
      <c r="C3531" s="1">
        <v>42583.54891203704</v>
      </c>
      <c r="D3531" t="s">
        <v>24</v>
      </c>
      <c r="E3531">
        <v>600</v>
      </c>
      <c r="F3531" t="s">
        <v>20</v>
      </c>
      <c r="H3531">
        <v>8.6699999999999999E-2</v>
      </c>
      <c r="I3531">
        <v>0.254</v>
      </c>
      <c r="K3531">
        <v>503</v>
      </c>
      <c r="N3531">
        <v>245</v>
      </c>
      <c r="P3531" t="s">
        <v>20</v>
      </c>
      <c r="Q3531" t="s">
        <v>21</v>
      </c>
      <c r="R3531" t="s">
        <v>60</v>
      </c>
      <c r="S3531" t="str">
        <f t="shared" si="165"/>
        <v/>
      </c>
      <c r="T3531">
        <f t="shared" si="167"/>
        <v>250</v>
      </c>
      <c r="U3531" t="str">
        <f t="shared" si="166"/>
        <v/>
      </c>
      <c r="V3531">
        <v>1200</v>
      </c>
      <c r="W3531">
        <v>169</v>
      </c>
      <c r="X3531">
        <v>9</v>
      </c>
      <c r="Y3531">
        <f>IF(AND($Q3531="hdbd",$P3531=Y$1),1,0)+IF($W3531=$W3530,Y3530,0)</f>
        <v>0</v>
      </c>
      <c r="Z3531">
        <f>IF(AND($Q3531="hdbd",$P3531=Z$1),1,0)+IF($W3531=$W3530,Z3530,0)</f>
        <v>1</v>
      </c>
      <c r="AA3531">
        <f>IF(AND($Q3531="hdbd",$P3531=AA$1),1,0)+IF($W3531=$W3530,AA3530,0)</f>
        <v>9</v>
      </c>
    </row>
    <row r="3532" spans="1:27" x14ac:dyDescent="0.3">
      <c r="A3532" s="2" t="s">
        <v>279</v>
      </c>
      <c r="B3532">
        <v>3369261177</v>
      </c>
      <c r="C3532" s="1">
        <v>42583.549143518518</v>
      </c>
      <c r="D3532" t="s">
        <v>19</v>
      </c>
      <c r="E3532">
        <v>1200</v>
      </c>
      <c r="F3532" t="s">
        <v>26</v>
      </c>
      <c r="G3532">
        <v>0.05</v>
      </c>
      <c r="H3532">
        <v>6.7400000000000002E-2</v>
      </c>
      <c r="J3532">
        <v>457</v>
      </c>
      <c r="K3532">
        <v>450</v>
      </c>
      <c r="L3532">
        <v>566</v>
      </c>
      <c r="M3532">
        <v>134</v>
      </c>
      <c r="N3532">
        <v>212</v>
      </c>
      <c r="O3532">
        <v>281</v>
      </c>
      <c r="R3532" t="s">
        <v>60</v>
      </c>
      <c r="S3532">
        <f t="shared" si="165"/>
        <v>350</v>
      </c>
      <c r="T3532">
        <f t="shared" si="167"/>
        <v>250</v>
      </c>
      <c r="U3532">
        <f t="shared" si="166"/>
        <v>250</v>
      </c>
      <c r="V3532">
        <v>1201</v>
      </c>
      <c r="W3532">
        <v>169</v>
      </c>
      <c r="X3532">
        <v>10</v>
      </c>
      <c r="Y3532">
        <f>IF(AND($Q3532="hdbd",$P3532=Y$1),1,0)+IF($W3532=$W3531,Y3531,0)</f>
        <v>0</v>
      </c>
      <c r="Z3532">
        <f>IF(AND($Q3532="hdbd",$P3532=Z$1),1,0)+IF($W3532=$W3531,Z3531,0)</f>
        <v>1</v>
      </c>
      <c r="AA3532">
        <f>IF(AND($Q3532="hdbd",$P3532=AA$1),1,0)+IF($W3532=$W3531,AA3531,0)</f>
        <v>9</v>
      </c>
    </row>
    <row r="3533" spans="1:27" x14ac:dyDescent="0.3">
      <c r="A3533" s="2" t="s">
        <v>279</v>
      </c>
      <c r="B3533">
        <v>3369261177</v>
      </c>
      <c r="C3533" s="1">
        <v>42583.549143518518</v>
      </c>
      <c r="D3533" t="s">
        <v>23</v>
      </c>
      <c r="E3533">
        <v>1700</v>
      </c>
      <c r="F3533" t="s">
        <v>25</v>
      </c>
      <c r="G3533">
        <v>0.04</v>
      </c>
      <c r="H3533">
        <v>0.03</v>
      </c>
      <c r="J3533">
        <v>451</v>
      </c>
      <c r="K3533">
        <v>484</v>
      </c>
      <c r="L3533">
        <v>566</v>
      </c>
      <c r="M3533">
        <v>165</v>
      </c>
      <c r="N3533">
        <v>265</v>
      </c>
      <c r="O3533">
        <v>281</v>
      </c>
      <c r="R3533" t="s">
        <v>60</v>
      </c>
      <c r="S3533">
        <f t="shared" si="165"/>
        <v>250</v>
      </c>
      <c r="T3533">
        <f t="shared" si="167"/>
        <v>250</v>
      </c>
      <c r="U3533">
        <f t="shared" si="166"/>
        <v>250</v>
      </c>
      <c r="V3533">
        <v>1201</v>
      </c>
      <c r="W3533">
        <v>169</v>
      </c>
      <c r="X3533">
        <v>10</v>
      </c>
      <c r="Y3533">
        <f>IF(AND($Q3533="hdbd",$P3533=Y$1),1,0)+IF($W3533=$W3532,Y3532,0)</f>
        <v>0</v>
      </c>
      <c r="Z3533">
        <f>IF(AND($Q3533="hdbd",$P3533=Z$1),1,0)+IF($W3533=$W3532,Z3532,0)</f>
        <v>1</v>
      </c>
      <c r="AA3533">
        <f>IF(AND($Q3533="hdbd",$P3533=AA$1),1,0)+IF($W3533=$W3532,AA3532,0)</f>
        <v>9</v>
      </c>
    </row>
    <row r="3534" spans="1:27" x14ac:dyDescent="0.3">
      <c r="A3534" s="2" t="s">
        <v>279</v>
      </c>
      <c r="B3534">
        <v>3369261177</v>
      </c>
      <c r="C3534" s="1">
        <v>42583.549143518518</v>
      </c>
      <c r="D3534" t="s">
        <v>24</v>
      </c>
      <c r="E3534">
        <v>500</v>
      </c>
      <c r="F3534" t="s">
        <v>20</v>
      </c>
      <c r="H3534">
        <v>8.6699999999999999E-2</v>
      </c>
      <c r="I3534">
        <v>0.27100000000000002</v>
      </c>
      <c r="K3534">
        <v>401</v>
      </c>
      <c r="N3534">
        <v>196</v>
      </c>
      <c r="P3534" t="s">
        <v>20</v>
      </c>
      <c r="Q3534" t="s">
        <v>21</v>
      </c>
      <c r="R3534" t="s">
        <v>60</v>
      </c>
      <c r="S3534" t="str">
        <f t="shared" si="165"/>
        <v/>
      </c>
      <c r="T3534">
        <f t="shared" si="167"/>
        <v>250</v>
      </c>
      <c r="U3534" t="str">
        <f t="shared" si="166"/>
        <v/>
      </c>
      <c r="V3534">
        <v>1201</v>
      </c>
      <c r="W3534">
        <v>169</v>
      </c>
      <c r="X3534">
        <v>10</v>
      </c>
      <c r="Y3534">
        <f>IF(AND($Q3534="hdbd",$P3534=Y$1),1,0)+IF($W3534=$W3533,Y3533,0)</f>
        <v>0</v>
      </c>
      <c r="Z3534">
        <f>IF(AND($Q3534="hdbd",$P3534=Z$1),1,0)+IF($W3534=$W3533,Z3533,0)</f>
        <v>1</v>
      </c>
      <c r="AA3534">
        <f>IF(AND($Q3534="hdbd",$P3534=AA$1),1,0)+IF($W3534=$W3533,AA3533,0)</f>
        <v>10</v>
      </c>
    </row>
    <row r="3535" spans="1:27" x14ac:dyDescent="0.3">
      <c r="A3535" s="2" t="s">
        <v>279</v>
      </c>
      <c r="B3535">
        <v>3767204935</v>
      </c>
      <c r="C3535" s="1">
        <v>42583.549247685187</v>
      </c>
      <c r="D3535" t="s">
        <v>19</v>
      </c>
      <c r="E3535">
        <v>500</v>
      </c>
      <c r="F3535" t="s">
        <v>20</v>
      </c>
      <c r="G3535">
        <v>0.05</v>
      </c>
      <c r="H3535">
        <v>6.7100000000000007E-2</v>
      </c>
      <c r="I3535">
        <v>0.14000000000000001</v>
      </c>
      <c r="J3535">
        <v>395</v>
      </c>
      <c r="K3535">
        <v>415</v>
      </c>
      <c r="L3535">
        <v>518</v>
      </c>
      <c r="M3535">
        <v>113</v>
      </c>
      <c r="N3535">
        <v>166</v>
      </c>
      <c r="O3535">
        <v>197</v>
      </c>
      <c r="R3535" t="s">
        <v>60</v>
      </c>
      <c r="S3535">
        <f t="shared" si="165"/>
        <v>250</v>
      </c>
      <c r="T3535">
        <f t="shared" si="167"/>
        <v>250</v>
      </c>
      <c r="U3535">
        <f t="shared" si="166"/>
        <v>350</v>
      </c>
      <c r="V3535">
        <v>1202</v>
      </c>
      <c r="W3535">
        <v>169</v>
      </c>
      <c r="X3535">
        <v>11</v>
      </c>
      <c r="Y3535">
        <f>IF(AND($Q3535="hdbd",$P3535=Y$1),1,0)+IF($W3535=$W3534,Y3534,0)</f>
        <v>0</v>
      </c>
      <c r="Z3535">
        <f>IF(AND($Q3535="hdbd",$P3535=Z$1),1,0)+IF($W3535=$W3534,Z3534,0)</f>
        <v>1</v>
      </c>
      <c r="AA3535">
        <f>IF(AND($Q3535="hdbd",$P3535=AA$1),1,0)+IF($W3535=$W3534,AA3534,0)</f>
        <v>10</v>
      </c>
    </row>
    <row r="3536" spans="1:27" x14ac:dyDescent="0.3">
      <c r="A3536" s="2" t="s">
        <v>279</v>
      </c>
      <c r="B3536">
        <v>3767204935</v>
      </c>
      <c r="C3536" s="1">
        <v>42583.549247685187</v>
      </c>
      <c r="D3536" t="s">
        <v>23</v>
      </c>
      <c r="E3536">
        <v>500</v>
      </c>
      <c r="F3536" t="s">
        <v>20</v>
      </c>
      <c r="G3536">
        <v>0.12</v>
      </c>
      <c r="H3536">
        <v>8.7800000000000003E-2</v>
      </c>
      <c r="I3536">
        <v>0.14000000000000001</v>
      </c>
      <c r="J3536">
        <v>359</v>
      </c>
      <c r="K3536">
        <v>345</v>
      </c>
      <c r="L3536">
        <v>518</v>
      </c>
      <c r="M3536">
        <v>97</v>
      </c>
      <c r="N3536">
        <v>150</v>
      </c>
      <c r="O3536">
        <v>197</v>
      </c>
      <c r="R3536" t="s">
        <v>60</v>
      </c>
      <c r="S3536">
        <f t="shared" si="165"/>
        <v>250</v>
      </c>
      <c r="T3536">
        <f t="shared" si="167"/>
        <v>150</v>
      </c>
      <c r="U3536">
        <f t="shared" si="166"/>
        <v>350</v>
      </c>
      <c r="V3536">
        <v>1202</v>
      </c>
      <c r="W3536">
        <v>169</v>
      </c>
      <c r="X3536">
        <v>11</v>
      </c>
      <c r="Y3536">
        <f>IF(AND($Q3536="hdbd",$P3536=Y$1),1,0)+IF($W3536=$W3535,Y3535,0)</f>
        <v>0</v>
      </c>
      <c r="Z3536">
        <f>IF(AND($Q3536="hdbd",$P3536=Z$1),1,0)+IF($W3536=$W3535,Z3535,0)</f>
        <v>1</v>
      </c>
      <c r="AA3536">
        <f>IF(AND($Q3536="hdbd",$P3536=AA$1),1,0)+IF($W3536=$W3535,AA3535,0)</f>
        <v>10</v>
      </c>
    </row>
    <row r="3537" spans="1:27" x14ac:dyDescent="0.3">
      <c r="A3537" s="2" t="s">
        <v>279</v>
      </c>
      <c r="B3537">
        <v>3767204935</v>
      </c>
      <c r="C3537" s="1">
        <v>42583.549247685187</v>
      </c>
      <c r="D3537" t="s">
        <v>24</v>
      </c>
      <c r="E3537">
        <v>500</v>
      </c>
      <c r="F3537" t="s">
        <v>20</v>
      </c>
      <c r="H3537">
        <v>9.2499999999999999E-2</v>
      </c>
      <c r="I3537">
        <v>0.27100000000000002</v>
      </c>
      <c r="K3537">
        <v>392</v>
      </c>
      <c r="N3537">
        <v>197</v>
      </c>
      <c r="P3537" t="s">
        <v>20</v>
      </c>
      <c r="Q3537" t="s">
        <v>21</v>
      </c>
      <c r="R3537" t="s">
        <v>60</v>
      </c>
      <c r="S3537" t="str">
        <f t="shared" si="165"/>
        <v/>
      </c>
      <c r="T3537">
        <f t="shared" si="167"/>
        <v>150</v>
      </c>
      <c r="U3537" t="str">
        <f t="shared" si="166"/>
        <v/>
      </c>
      <c r="V3537">
        <v>1202</v>
      </c>
      <c r="W3537">
        <v>169</v>
      </c>
      <c r="X3537">
        <v>11</v>
      </c>
      <c r="Y3537">
        <f>IF(AND($Q3537="hdbd",$P3537=Y$1),1,0)+IF($W3537=$W3536,Y3536,0)</f>
        <v>0</v>
      </c>
      <c r="Z3537">
        <f>IF(AND($Q3537="hdbd",$P3537=Z$1),1,0)+IF($W3537=$W3536,Z3536,0)</f>
        <v>1</v>
      </c>
      <c r="AA3537">
        <f>IF(AND($Q3537="hdbd",$P3537=AA$1),1,0)+IF($W3537=$W3536,AA3536,0)</f>
        <v>11</v>
      </c>
    </row>
    <row r="3538" spans="1:27" x14ac:dyDescent="0.3">
      <c r="A3538" s="2" t="s">
        <v>279</v>
      </c>
      <c r="B3538">
        <v>1139025500</v>
      </c>
      <c r="C3538" s="1">
        <v>42583.549375000002</v>
      </c>
      <c r="D3538" t="s">
        <v>19</v>
      </c>
      <c r="E3538">
        <v>600</v>
      </c>
      <c r="F3538" t="s">
        <v>25</v>
      </c>
      <c r="G3538">
        <v>0.11</v>
      </c>
      <c r="H3538">
        <v>8.72E-2</v>
      </c>
      <c r="J3538">
        <v>604</v>
      </c>
      <c r="K3538">
        <v>362</v>
      </c>
      <c r="L3538">
        <v>546</v>
      </c>
      <c r="M3538">
        <v>222</v>
      </c>
      <c r="N3538">
        <v>170</v>
      </c>
      <c r="O3538">
        <v>89</v>
      </c>
      <c r="R3538" t="s">
        <v>60</v>
      </c>
      <c r="S3538">
        <f t="shared" si="165"/>
        <v>350</v>
      </c>
      <c r="T3538">
        <f t="shared" si="167"/>
        <v>150</v>
      </c>
      <c r="U3538">
        <f t="shared" si="166"/>
        <v>450</v>
      </c>
      <c r="V3538">
        <v>1203</v>
      </c>
      <c r="W3538">
        <v>169</v>
      </c>
      <c r="X3538">
        <v>12</v>
      </c>
      <c r="Y3538">
        <f>IF(AND($Q3538="hdbd",$P3538=Y$1),1,0)+IF($W3538=$W3537,Y3537,0)</f>
        <v>0</v>
      </c>
      <c r="Z3538">
        <f>IF(AND($Q3538="hdbd",$P3538=Z$1),1,0)+IF($W3538=$W3537,Z3537,0)</f>
        <v>1</v>
      </c>
      <c r="AA3538">
        <f>IF(AND($Q3538="hdbd",$P3538=AA$1),1,0)+IF($W3538=$W3537,AA3537,0)</f>
        <v>11</v>
      </c>
    </row>
    <row r="3539" spans="1:27" x14ac:dyDescent="0.3">
      <c r="A3539" s="2" t="s">
        <v>279</v>
      </c>
      <c r="B3539">
        <v>1139025500</v>
      </c>
      <c r="C3539" s="1">
        <v>42583.549375000002</v>
      </c>
      <c r="D3539" t="s">
        <v>23</v>
      </c>
      <c r="E3539">
        <v>500</v>
      </c>
      <c r="F3539" t="s">
        <v>26</v>
      </c>
      <c r="G3539">
        <v>0.05</v>
      </c>
      <c r="H3539">
        <v>8.9899999999999994E-2</v>
      </c>
      <c r="I3539">
        <v>0.09</v>
      </c>
      <c r="J3539">
        <v>502</v>
      </c>
      <c r="K3539">
        <v>386</v>
      </c>
      <c r="L3539">
        <v>546</v>
      </c>
      <c r="M3539">
        <v>253</v>
      </c>
      <c r="N3539">
        <v>175</v>
      </c>
      <c r="O3539">
        <v>89</v>
      </c>
      <c r="R3539" t="s">
        <v>60</v>
      </c>
      <c r="S3539">
        <f t="shared" si="165"/>
        <v>250</v>
      </c>
      <c r="T3539">
        <f t="shared" si="167"/>
        <v>250</v>
      </c>
      <c r="U3539">
        <f t="shared" si="166"/>
        <v>450</v>
      </c>
      <c r="V3539">
        <v>1203</v>
      </c>
      <c r="W3539">
        <v>169</v>
      </c>
      <c r="X3539">
        <v>12</v>
      </c>
      <c r="Y3539">
        <f>IF(AND($Q3539="hdbd",$P3539=Y$1),1,0)+IF($W3539=$W3538,Y3538,0)</f>
        <v>0</v>
      </c>
      <c r="Z3539">
        <f>IF(AND($Q3539="hdbd",$P3539=Z$1),1,0)+IF($W3539=$W3538,Z3538,0)</f>
        <v>1</v>
      </c>
      <c r="AA3539">
        <f>IF(AND($Q3539="hdbd",$P3539=AA$1),1,0)+IF($W3539=$W3538,AA3538,0)</f>
        <v>11</v>
      </c>
    </row>
    <row r="3540" spans="1:27" x14ac:dyDescent="0.3">
      <c r="A3540" s="2" t="s">
        <v>279</v>
      </c>
      <c r="B3540">
        <v>1139025500</v>
      </c>
      <c r="C3540" s="1">
        <v>42583.549375000002</v>
      </c>
      <c r="D3540" t="s">
        <v>24</v>
      </c>
      <c r="E3540">
        <v>500</v>
      </c>
      <c r="F3540" t="s">
        <v>20</v>
      </c>
      <c r="H3540">
        <v>8.6699999999999999E-2</v>
      </c>
      <c r="I3540">
        <v>0.221</v>
      </c>
      <c r="K3540">
        <v>361</v>
      </c>
      <c r="N3540">
        <v>121</v>
      </c>
      <c r="P3540" t="s">
        <v>20</v>
      </c>
      <c r="Q3540" t="s">
        <v>21</v>
      </c>
      <c r="R3540" t="s">
        <v>60</v>
      </c>
      <c r="S3540" t="str">
        <f t="shared" si="165"/>
        <v/>
      </c>
      <c r="T3540">
        <f t="shared" si="167"/>
        <v>250</v>
      </c>
      <c r="U3540" t="str">
        <f t="shared" si="166"/>
        <v/>
      </c>
      <c r="V3540">
        <v>1203</v>
      </c>
      <c r="W3540">
        <v>169</v>
      </c>
      <c r="X3540">
        <v>12</v>
      </c>
      <c r="Y3540">
        <f>IF(AND($Q3540="hdbd",$P3540=Y$1),1,0)+IF($W3540=$W3539,Y3539,0)</f>
        <v>0</v>
      </c>
      <c r="Z3540">
        <f>IF(AND($Q3540="hdbd",$P3540=Z$1),1,0)+IF($W3540=$W3539,Z3539,0)</f>
        <v>1</v>
      </c>
      <c r="AA3540">
        <f>IF(AND($Q3540="hdbd",$P3540=AA$1),1,0)+IF($W3540=$W3539,AA3539,0)</f>
        <v>12</v>
      </c>
    </row>
    <row r="3541" spans="1:27" x14ac:dyDescent="0.3">
      <c r="A3541" s="2" t="s">
        <v>279</v>
      </c>
      <c r="B3541">
        <v>3991036552</v>
      </c>
      <c r="C3541" s="1">
        <v>42583.549560185187</v>
      </c>
      <c r="D3541" t="s">
        <v>19</v>
      </c>
      <c r="E3541">
        <v>500</v>
      </c>
      <c r="F3541" t="s">
        <v>20</v>
      </c>
      <c r="G3541">
        <v>0.11</v>
      </c>
      <c r="H3541">
        <v>9.3899999999999997E-2</v>
      </c>
      <c r="I3541">
        <v>0.12379999999999999</v>
      </c>
      <c r="J3541">
        <v>410</v>
      </c>
      <c r="K3541">
        <v>379</v>
      </c>
      <c r="L3541">
        <v>542</v>
      </c>
      <c r="M3541">
        <v>130</v>
      </c>
      <c r="N3541">
        <v>183</v>
      </c>
      <c r="O3541">
        <v>230</v>
      </c>
      <c r="R3541" t="s">
        <v>60</v>
      </c>
      <c r="S3541">
        <f t="shared" si="165"/>
        <v>250</v>
      </c>
      <c r="T3541">
        <f t="shared" si="167"/>
        <v>150</v>
      </c>
      <c r="U3541">
        <f t="shared" si="166"/>
        <v>350</v>
      </c>
      <c r="V3541">
        <v>1204</v>
      </c>
      <c r="W3541">
        <v>169</v>
      </c>
      <c r="X3541">
        <v>13</v>
      </c>
      <c r="Y3541">
        <f>IF(AND($Q3541="hdbd",$P3541=Y$1),1,0)+IF($W3541=$W3540,Y3540,0)</f>
        <v>0</v>
      </c>
      <c r="Z3541">
        <f>IF(AND($Q3541="hdbd",$P3541=Z$1),1,0)+IF($W3541=$W3540,Z3540,0)</f>
        <v>1</v>
      </c>
      <c r="AA3541">
        <f>IF(AND($Q3541="hdbd",$P3541=AA$1),1,0)+IF($W3541=$W3540,AA3540,0)</f>
        <v>12</v>
      </c>
    </row>
    <row r="3542" spans="1:27" x14ac:dyDescent="0.3">
      <c r="A3542" s="2" t="s">
        <v>279</v>
      </c>
      <c r="B3542">
        <v>3991036552</v>
      </c>
      <c r="C3542" s="1">
        <v>42583.549560185187</v>
      </c>
      <c r="D3542" t="s">
        <v>23</v>
      </c>
      <c r="E3542">
        <v>500</v>
      </c>
      <c r="F3542" t="s">
        <v>26</v>
      </c>
      <c r="G3542">
        <v>0.04</v>
      </c>
      <c r="H3542">
        <v>6.9099999999999995E-2</v>
      </c>
      <c r="J3542">
        <v>560</v>
      </c>
      <c r="K3542">
        <v>439</v>
      </c>
      <c r="L3542">
        <v>542</v>
      </c>
      <c r="M3542">
        <v>130</v>
      </c>
      <c r="N3542">
        <v>199</v>
      </c>
      <c r="O3542">
        <v>230</v>
      </c>
      <c r="R3542" t="s">
        <v>60</v>
      </c>
      <c r="S3542">
        <f t="shared" si="165"/>
        <v>450</v>
      </c>
      <c r="T3542">
        <f t="shared" si="167"/>
        <v>250</v>
      </c>
      <c r="U3542">
        <f t="shared" si="166"/>
        <v>350</v>
      </c>
      <c r="V3542">
        <v>1204</v>
      </c>
      <c r="W3542">
        <v>169</v>
      </c>
      <c r="X3542">
        <v>13</v>
      </c>
      <c r="Y3542">
        <f>IF(AND($Q3542="hdbd",$P3542=Y$1),1,0)+IF($W3542=$W3541,Y3541,0)</f>
        <v>0</v>
      </c>
      <c r="Z3542">
        <f>IF(AND($Q3542="hdbd",$P3542=Z$1),1,0)+IF($W3542=$W3541,Z3541,0)</f>
        <v>1</v>
      </c>
      <c r="AA3542">
        <f>IF(AND($Q3542="hdbd",$P3542=AA$1),1,0)+IF($W3542=$W3541,AA3541,0)</f>
        <v>12</v>
      </c>
    </row>
    <row r="3543" spans="1:27" x14ac:dyDescent="0.3">
      <c r="A3543" s="2" t="s">
        <v>279</v>
      </c>
      <c r="B3543">
        <v>3991036552</v>
      </c>
      <c r="C3543" s="1">
        <v>42583.549560185187</v>
      </c>
      <c r="D3543" t="s">
        <v>24</v>
      </c>
      <c r="E3543">
        <v>500</v>
      </c>
      <c r="F3543" t="s">
        <v>20</v>
      </c>
      <c r="H3543">
        <v>0.14000000000000001</v>
      </c>
      <c r="I3543">
        <v>0.21299999999999999</v>
      </c>
      <c r="K3543">
        <v>361</v>
      </c>
      <c r="L3543">
        <v>542</v>
      </c>
      <c r="N3543">
        <v>152</v>
      </c>
      <c r="O3543">
        <v>230</v>
      </c>
      <c r="R3543" t="s">
        <v>60</v>
      </c>
      <c r="S3543" t="str">
        <f t="shared" si="165"/>
        <v/>
      </c>
      <c r="T3543">
        <f t="shared" si="167"/>
        <v>250</v>
      </c>
      <c r="U3543">
        <f t="shared" si="166"/>
        <v>350</v>
      </c>
      <c r="V3543">
        <v>1204</v>
      </c>
      <c r="W3543">
        <v>169</v>
      </c>
      <c r="X3543">
        <v>13</v>
      </c>
      <c r="Y3543">
        <f>IF(AND($Q3543="hdbd",$P3543=Y$1),1,0)+IF($W3543=$W3542,Y3542,0)</f>
        <v>0</v>
      </c>
      <c r="Z3543">
        <f>IF(AND($Q3543="hdbd",$P3543=Z$1),1,0)+IF($W3543=$W3542,Z3542,0)</f>
        <v>1</v>
      </c>
      <c r="AA3543">
        <f>IF(AND($Q3543="hdbd",$P3543=AA$1),1,0)+IF($W3543=$W3542,AA3542,0)</f>
        <v>12</v>
      </c>
    </row>
    <row r="3544" spans="1:27" x14ac:dyDescent="0.3">
      <c r="A3544" s="2" t="s">
        <v>279</v>
      </c>
      <c r="B3544">
        <v>3246502640</v>
      </c>
      <c r="C3544" s="1">
        <v>42583.549791666665</v>
      </c>
      <c r="D3544" t="s">
        <v>19</v>
      </c>
      <c r="E3544">
        <v>1200</v>
      </c>
      <c r="F3544" t="s">
        <v>26</v>
      </c>
      <c r="G3544">
        <v>0.05</v>
      </c>
      <c r="H3544">
        <v>9.5799999999999996E-2</v>
      </c>
      <c r="I3544">
        <v>0.09</v>
      </c>
      <c r="J3544">
        <v>1053</v>
      </c>
      <c r="K3544">
        <v>1056</v>
      </c>
      <c r="L3544">
        <v>1871</v>
      </c>
      <c r="M3544">
        <v>547</v>
      </c>
      <c r="N3544">
        <v>802</v>
      </c>
      <c r="O3544">
        <v>642</v>
      </c>
      <c r="R3544" t="s">
        <v>60</v>
      </c>
      <c r="S3544">
        <f t="shared" si="165"/>
        <v>550</v>
      </c>
      <c r="T3544">
        <f t="shared" si="167"/>
        <v>250</v>
      </c>
      <c r="U3544">
        <f t="shared" si="166"/>
        <v>1250</v>
      </c>
      <c r="V3544">
        <v>1205</v>
      </c>
      <c r="W3544">
        <v>169</v>
      </c>
      <c r="X3544">
        <v>14</v>
      </c>
      <c r="Y3544">
        <f>IF(AND($Q3544="hdbd",$P3544=Y$1),1,0)+IF($W3544=$W3543,Y3543,0)</f>
        <v>0</v>
      </c>
      <c r="Z3544">
        <f>IF(AND($Q3544="hdbd",$P3544=Z$1),1,0)+IF($W3544=$W3543,Z3543,0)</f>
        <v>1</v>
      </c>
      <c r="AA3544">
        <f>IF(AND($Q3544="hdbd",$P3544=AA$1),1,0)+IF($W3544=$W3543,AA3543,0)</f>
        <v>12</v>
      </c>
    </row>
    <row r="3545" spans="1:27" x14ac:dyDescent="0.3">
      <c r="A3545" s="2" t="s">
        <v>279</v>
      </c>
      <c r="B3545">
        <v>3246502640</v>
      </c>
      <c r="C3545" s="1">
        <v>42583.549791666665</v>
      </c>
      <c r="D3545" t="s">
        <v>23</v>
      </c>
      <c r="E3545">
        <v>1800</v>
      </c>
      <c r="F3545" t="s">
        <v>26</v>
      </c>
      <c r="G3545">
        <v>0.04</v>
      </c>
      <c r="H3545">
        <v>3.7600000000000001E-2</v>
      </c>
      <c r="J3545">
        <v>1216</v>
      </c>
      <c r="K3545">
        <v>1140</v>
      </c>
      <c r="L3545">
        <v>1871</v>
      </c>
      <c r="M3545">
        <v>623</v>
      </c>
      <c r="N3545">
        <v>884</v>
      </c>
      <c r="O3545">
        <v>642</v>
      </c>
      <c r="R3545" t="s">
        <v>60</v>
      </c>
      <c r="S3545">
        <f t="shared" si="165"/>
        <v>550</v>
      </c>
      <c r="T3545">
        <f t="shared" si="167"/>
        <v>250</v>
      </c>
      <c r="U3545">
        <f t="shared" si="166"/>
        <v>1250</v>
      </c>
      <c r="V3545">
        <v>1205</v>
      </c>
      <c r="W3545">
        <v>169</v>
      </c>
      <c r="X3545">
        <v>14</v>
      </c>
      <c r="Y3545">
        <f>IF(AND($Q3545="hdbd",$P3545=Y$1),1,0)+IF($W3545=$W3544,Y3544,0)</f>
        <v>0</v>
      </c>
      <c r="Z3545">
        <f>IF(AND($Q3545="hdbd",$P3545=Z$1),1,0)+IF($W3545=$W3544,Z3544,0)</f>
        <v>1</v>
      </c>
      <c r="AA3545">
        <f>IF(AND($Q3545="hdbd",$P3545=AA$1),1,0)+IF($W3545=$W3544,AA3544,0)</f>
        <v>12</v>
      </c>
    </row>
    <row r="3546" spans="1:27" x14ac:dyDescent="0.3">
      <c r="A3546" s="2" t="s">
        <v>279</v>
      </c>
      <c r="B3546">
        <v>3246502640</v>
      </c>
      <c r="C3546" s="1">
        <v>42583.549791666665</v>
      </c>
      <c r="D3546" t="s">
        <v>24</v>
      </c>
      <c r="E3546">
        <v>1200</v>
      </c>
      <c r="F3546" t="s">
        <v>26</v>
      </c>
      <c r="H3546">
        <v>7.6700000000000004E-2</v>
      </c>
      <c r="I3546">
        <v>0.19700000000000001</v>
      </c>
      <c r="K3546">
        <v>1106</v>
      </c>
      <c r="L3546">
        <v>1871</v>
      </c>
      <c r="N3546">
        <v>837</v>
      </c>
      <c r="O3546">
        <v>642</v>
      </c>
      <c r="R3546" t="s">
        <v>60</v>
      </c>
      <c r="S3546" t="str">
        <f t="shared" si="165"/>
        <v/>
      </c>
      <c r="T3546">
        <f t="shared" si="167"/>
        <v>250</v>
      </c>
      <c r="U3546">
        <f t="shared" si="166"/>
        <v>1250</v>
      </c>
      <c r="V3546">
        <v>1205</v>
      </c>
      <c r="W3546">
        <v>169</v>
      </c>
      <c r="X3546">
        <v>14</v>
      </c>
      <c r="Y3546">
        <f>IF(AND($Q3546="hdbd",$P3546=Y$1),1,0)+IF($W3546=$W3545,Y3545,0)</f>
        <v>0</v>
      </c>
      <c r="Z3546">
        <f>IF(AND($Q3546="hdbd",$P3546=Z$1),1,0)+IF($W3546=$W3545,Z3545,0)</f>
        <v>1</v>
      </c>
      <c r="AA3546">
        <f>IF(AND($Q3546="hdbd",$P3546=AA$1),1,0)+IF($W3546=$W3545,AA3545,0)</f>
        <v>12</v>
      </c>
    </row>
    <row r="3547" spans="1:27" x14ac:dyDescent="0.3">
      <c r="A3547" s="2" t="s">
        <v>279</v>
      </c>
      <c r="B3547">
        <v>4116311027</v>
      </c>
      <c r="C3547" s="1">
        <v>42583.54996527778</v>
      </c>
      <c r="D3547" t="s">
        <v>19</v>
      </c>
      <c r="E3547">
        <v>600</v>
      </c>
      <c r="F3547" t="s">
        <v>26</v>
      </c>
      <c r="G3547">
        <v>0.04</v>
      </c>
      <c r="H3547">
        <v>7.1199999999999999E-2</v>
      </c>
      <c r="I3547">
        <v>7.0000000000000007E-2</v>
      </c>
      <c r="J3547">
        <v>637</v>
      </c>
      <c r="K3547">
        <v>515</v>
      </c>
      <c r="L3547">
        <v>648</v>
      </c>
      <c r="M3547">
        <v>118</v>
      </c>
      <c r="N3547">
        <v>187</v>
      </c>
      <c r="O3547">
        <v>240</v>
      </c>
      <c r="R3547" t="s">
        <v>60</v>
      </c>
      <c r="S3547">
        <f t="shared" si="165"/>
        <v>550</v>
      </c>
      <c r="T3547">
        <f t="shared" si="167"/>
        <v>350</v>
      </c>
      <c r="U3547">
        <f t="shared" si="166"/>
        <v>450</v>
      </c>
      <c r="V3547">
        <v>1206</v>
      </c>
      <c r="W3547">
        <v>169</v>
      </c>
      <c r="X3547">
        <v>15</v>
      </c>
      <c r="Y3547">
        <f>IF(AND($Q3547="hdbd",$P3547=Y$1),1,0)+IF($W3547=$W3546,Y3546,0)</f>
        <v>0</v>
      </c>
      <c r="Z3547">
        <f>IF(AND($Q3547="hdbd",$P3547=Z$1),1,0)+IF($W3547=$W3546,Z3546,0)</f>
        <v>1</v>
      </c>
      <c r="AA3547">
        <f>IF(AND($Q3547="hdbd",$P3547=AA$1),1,0)+IF($W3547=$W3546,AA3546,0)</f>
        <v>12</v>
      </c>
    </row>
    <row r="3548" spans="1:27" x14ac:dyDescent="0.3">
      <c r="A3548" s="2" t="s">
        <v>279</v>
      </c>
      <c r="B3548">
        <v>4116311027</v>
      </c>
      <c r="C3548" s="1">
        <v>42583.54996527778</v>
      </c>
      <c r="D3548" t="s">
        <v>23</v>
      </c>
      <c r="E3548">
        <v>1300</v>
      </c>
      <c r="F3548" t="s">
        <v>20</v>
      </c>
      <c r="G3548">
        <v>0.04</v>
      </c>
      <c r="H3548">
        <v>7.1300000000000002E-2</v>
      </c>
      <c r="I3548">
        <v>0.15</v>
      </c>
      <c r="J3548">
        <v>1323</v>
      </c>
      <c r="K3548">
        <v>605</v>
      </c>
      <c r="L3548">
        <v>648</v>
      </c>
      <c r="M3548">
        <v>155</v>
      </c>
      <c r="N3548">
        <v>218</v>
      </c>
      <c r="O3548">
        <v>240</v>
      </c>
      <c r="R3548" t="s">
        <v>60</v>
      </c>
      <c r="S3548">
        <f t="shared" si="165"/>
        <v>1150</v>
      </c>
      <c r="T3548">
        <f t="shared" si="167"/>
        <v>350</v>
      </c>
      <c r="U3548">
        <f t="shared" si="166"/>
        <v>450</v>
      </c>
      <c r="V3548">
        <v>1206</v>
      </c>
      <c r="W3548">
        <v>169</v>
      </c>
      <c r="X3548">
        <v>15</v>
      </c>
      <c r="Y3548">
        <f>IF(AND($Q3548="hdbd",$P3548=Y$1),1,0)+IF($W3548=$W3547,Y3547,0)</f>
        <v>0</v>
      </c>
      <c r="Z3548">
        <f>IF(AND($Q3548="hdbd",$P3548=Z$1),1,0)+IF($W3548=$W3547,Z3547,0)</f>
        <v>1</v>
      </c>
      <c r="AA3548">
        <f>IF(AND($Q3548="hdbd",$P3548=AA$1),1,0)+IF($W3548=$W3547,AA3547,0)</f>
        <v>12</v>
      </c>
    </row>
    <row r="3549" spans="1:27" x14ac:dyDescent="0.3">
      <c r="A3549" s="2" t="s">
        <v>279</v>
      </c>
      <c r="B3549">
        <v>4116311027</v>
      </c>
      <c r="C3549" s="1">
        <v>42583.54996527778</v>
      </c>
      <c r="D3549" t="s">
        <v>24</v>
      </c>
      <c r="E3549">
        <v>1400</v>
      </c>
      <c r="F3549" t="s">
        <v>26</v>
      </c>
      <c r="H3549">
        <v>0.1482</v>
      </c>
      <c r="K3549">
        <v>481</v>
      </c>
      <c r="L3549">
        <v>648</v>
      </c>
      <c r="N3549">
        <v>171</v>
      </c>
      <c r="O3549">
        <v>240</v>
      </c>
      <c r="R3549" t="s">
        <v>60</v>
      </c>
      <c r="S3549" t="str">
        <f t="shared" si="165"/>
        <v/>
      </c>
      <c r="T3549">
        <f t="shared" si="167"/>
        <v>350</v>
      </c>
      <c r="U3549">
        <f t="shared" si="166"/>
        <v>450</v>
      </c>
      <c r="V3549">
        <v>1206</v>
      </c>
      <c r="W3549">
        <v>169</v>
      </c>
      <c r="X3549">
        <v>15</v>
      </c>
      <c r="Y3549">
        <f>IF(AND($Q3549="hdbd",$P3549=Y$1),1,0)+IF($W3549=$W3548,Y3548,0)</f>
        <v>0</v>
      </c>
      <c r="Z3549">
        <f>IF(AND($Q3549="hdbd",$P3549=Z$1),1,0)+IF($W3549=$W3548,Z3548,0)</f>
        <v>1</v>
      </c>
      <c r="AA3549">
        <f>IF(AND($Q3549="hdbd",$P3549=AA$1),1,0)+IF($W3549=$W3548,AA3548,0)</f>
        <v>12</v>
      </c>
    </row>
    <row r="3550" spans="1:27" x14ac:dyDescent="0.3">
      <c r="A3550" s="2" t="s">
        <v>279</v>
      </c>
      <c r="B3550">
        <v>1080237791</v>
      </c>
      <c r="C3550" s="1">
        <v>42583.550115740742</v>
      </c>
      <c r="D3550" t="s">
        <v>19</v>
      </c>
      <c r="E3550">
        <v>800</v>
      </c>
      <c r="F3550" t="s">
        <v>20</v>
      </c>
      <c r="G3550">
        <v>0.05</v>
      </c>
      <c r="H3550">
        <v>8.8700000000000001E-2</v>
      </c>
      <c r="I3550">
        <v>0.14000000000000001</v>
      </c>
      <c r="J3550">
        <v>573</v>
      </c>
      <c r="K3550">
        <v>434</v>
      </c>
      <c r="L3550">
        <v>823</v>
      </c>
      <c r="M3550">
        <v>123</v>
      </c>
      <c r="N3550">
        <v>223</v>
      </c>
      <c r="O3550">
        <v>323</v>
      </c>
      <c r="R3550" t="s">
        <v>60</v>
      </c>
      <c r="S3550">
        <f t="shared" si="165"/>
        <v>450</v>
      </c>
      <c r="T3550">
        <f t="shared" si="167"/>
        <v>250</v>
      </c>
      <c r="U3550">
        <f t="shared" si="166"/>
        <v>550</v>
      </c>
      <c r="V3550">
        <v>1207</v>
      </c>
      <c r="W3550">
        <v>169</v>
      </c>
      <c r="X3550">
        <v>16</v>
      </c>
      <c r="Y3550">
        <f>IF(AND($Q3550="hdbd",$P3550=Y$1),1,0)+IF($W3550=$W3549,Y3549,0)</f>
        <v>0</v>
      </c>
      <c r="Z3550">
        <f>IF(AND($Q3550="hdbd",$P3550=Z$1),1,0)+IF($W3550=$W3549,Z3549,0)</f>
        <v>1</v>
      </c>
      <c r="AA3550">
        <f>IF(AND($Q3550="hdbd",$P3550=AA$1),1,0)+IF($W3550=$W3549,AA3549,0)</f>
        <v>12</v>
      </c>
    </row>
    <row r="3551" spans="1:27" x14ac:dyDescent="0.3">
      <c r="A3551" s="2" t="s">
        <v>279</v>
      </c>
      <c r="B3551">
        <v>1080237791</v>
      </c>
      <c r="C3551" s="1">
        <v>42583.550115740742</v>
      </c>
      <c r="D3551" t="s">
        <v>23</v>
      </c>
      <c r="E3551">
        <v>800</v>
      </c>
      <c r="F3551" t="s">
        <v>20</v>
      </c>
      <c r="H3551">
        <v>7.1199999999999999E-2</v>
      </c>
      <c r="I3551">
        <v>0.14000000000000001</v>
      </c>
      <c r="J3551">
        <v>531</v>
      </c>
      <c r="K3551">
        <v>509</v>
      </c>
      <c r="L3551">
        <v>823</v>
      </c>
      <c r="M3551">
        <v>160</v>
      </c>
      <c r="N3551">
        <v>292</v>
      </c>
      <c r="O3551">
        <v>323</v>
      </c>
      <c r="R3551" t="s">
        <v>60</v>
      </c>
      <c r="S3551">
        <f t="shared" si="165"/>
        <v>350</v>
      </c>
      <c r="T3551">
        <f t="shared" si="167"/>
        <v>250</v>
      </c>
      <c r="U3551">
        <f t="shared" si="166"/>
        <v>550</v>
      </c>
      <c r="V3551">
        <v>1207</v>
      </c>
      <c r="W3551">
        <v>169</v>
      </c>
      <c r="X3551">
        <v>16</v>
      </c>
      <c r="Y3551">
        <f>IF(AND($Q3551="hdbd",$P3551=Y$1),1,0)+IF($W3551=$W3550,Y3550,0)</f>
        <v>0</v>
      </c>
      <c r="Z3551">
        <f>IF(AND($Q3551="hdbd",$P3551=Z$1),1,0)+IF($W3551=$W3550,Z3550,0)</f>
        <v>1</v>
      </c>
      <c r="AA3551">
        <f>IF(AND($Q3551="hdbd",$P3551=AA$1),1,0)+IF($W3551=$W3550,AA3550,0)</f>
        <v>12</v>
      </c>
    </row>
    <row r="3552" spans="1:27" x14ac:dyDescent="0.3">
      <c r="A3552" s="2" t="s">
        <v>279</v>
      </c>
      <c r="B3552">
        <v>1080237791</v>
      </c>
      <c r="C3552" s="1">
        <v>42583.550115740742</v>
      </c>
      <c r="D3552" t="s">
        <v>24</v>
      </c>
      <c r="E3552">
        <v>800</v>
      </c>
      <c r="F3552" t="s">
        <v>20</v>
      </c>
      <c r="H3552">
        <v>0.03</v>
      </c>
      <c r="I3552">
        <v>0.17199999999999999</v>
      </c>
      <c r="K3552">
        <v>435</v>
      </c>
      <c r="L3552">
        <v>823</v>
      </c>
      <c r="N3552">
        <v>238</v>
      </c>
      <c r="O3552">
        <v>323</v>
      </c>
      <c r="R3552" t="s">
        <v>60</v>
      </c>
      <c r="S3552" t="str">
        <f t="shared" si="165"/>
        <v/>
      </c>
      <c r="T3552">
        <f t="shared" si="167"/>
        <v>150</v>
      </c>
      <c r="U3552">
        <f t="shared" si="166"/>
        <v>550</v>
      </c>
      <c r="V3552">
        <v>1207</v>
      </c>
      <c r="W3552">
        <v>169</v>
      </c>
      <c r="X3552">
        <v>16</v>
      </c>
      <c r="Y3552">
        <f>IF(AND($Q3552="hdbd",$P3552=Y$1),1,0)+IF($W3552=$W3551,Y3551,0)</f>
        <v>0</v>
      </c>
      <c r="Z3552">
        <f>IF(AND($Q3552="hdbd",$P3552=Z$1),1,0)+IF($W3552=$W3551,Z3551,0)</f>
        <v>1</v>
      </c>
      <c r="AA3552">
        <f>IF(AND($Q3552="hdbd",$P3552=AA$1),1,0)+IF($W3552=$W3551,AA3551,0)</f>
        <v>12</v>
      </c>
    </row>
    <row r="3553" spans="1:27" x14ac:dyDescent="0.3">
      <c r="A3553" s="2" t="s">
        <v>279</v>
      </c>
      <c r="B3553">
        <v>1470118022</v>
      </c>
      <c r="C3553" s="1">
        <v>42583.550185185188</v>
      </c>
      <c r="D3553" t="s">
        <v>19</v>
      </c>
      <c r="E3553">
        <v>1700</v>
      </c>
      <c r="F3553" t="s">
        <v>20</v>
      </c>
      <c r="G3553">
        <v>0.05</v>
      </c>
      <c r="H3553">
        <v>8.7800000000000003E-2</v>
      </c>
      <c r="I3553">
        <v>0.12</v>
      </c>
      <c r="J3553">
        <v>1723</v>
      </c>
      <c r="K3553">
        <v>597</v>
      </c>
      <c r="L3553">
        <v>603</v>
      </c>
      <c r="M3553">
        <v>95</v>
      </c>
      <c r="N3553">
        <v>180</v>
      </c>
      <c r="O3553">
        <v>227</v>
      </c>
      <c r="R3553" t="s">
        <v>60</v>
      </c>
      <c r="S3553">
        <f t="shared" si="165"/>
        <v>1650</v>
      </c>
      <c r="T3553">
        <f t="shared" si="167"/>
        <v>450</v>
      </c>
      <c r="U3553">
        <f t="shared" si="166"/>
        <v>350</v>
      </c>
      <c r="V3553">
        <v>1208</v>
      </c>
      <c r="W3553">
        <v>169</v>
      </c>
      <c r="X3553">
        <v>17</v>
      </c>
      <c r="Y3553">
        <f>IF(AND($Q3553="hdbd",$P3553=Y$1),1,0)+IF($W3553=$W3552,Y3552,0)</f>
        <v>0</v>
      </c>
      <c r="Z3553">
        <f>IF(AND($Q3553="hdbd",$P3553=Z$1),1,0)+IF($W3553=$W3552,Z3552,0)</f>
        <v>1</v>
      </c>
      <c r="AA3553">
        <f>IF(AND($Q3553="hdbd",$P3553=AA$1),1,0)+IF($W3553=$W3552,AA3552,0)</f>
        <v>12</v>
      </c>
    </row>
    <row r="3554" spans="1:27" x14ac:dyDescent="0.3">
      <c r="A3554" s="2" t="s">
        <v>279</v>
      </c>
      <c r="B3554">
        <v>1470118022</v>
      </c>
      <c r="C3554" s="1">
        <v>42583.550185185188</v>
      </c>
      <c r="D3554" t="s">
        <v>23</v>
      </c>
      <c r="E3554">
        <v>1700</v>
      </c>
      <c r="F3554" t="s">
        <v>20</v>
      </c>
      <c r="G3554">
        <v>0.05</v>
      </c>
      <c r="H3554">
        <v>7.2300000000000003E-2</v>
      </c>
      <c r="I3554">
        <v>0.14000000000000001</v>
      </c>
      <c r="J3554">
        <v>1724</v>
      </c>
      <c r="K3554">
        <v>596</v>
      </c>
      <c r="L3554">
        <v>603</v>
      </c>
      <c r="M3554">
        <v>126</v>
      </c>
      <c r="N3554">
        <v>211</v>
      </c>
      <c r="O3554">
        <v>227</v>
      </c>
      <c r="R3554" t="s">
        <v>60</v>
      </c>
      <c r="S3554">
        <f t="shared" si="165"/>
        <v>1550</v>
      </c>
      <c r="T3554">
        <f t="shared" si="167"/>
        <v>350</v>
      </c>
      <c r="U3554">
        <f t="shared" si="166"/>
        <v>350</v>
      </c>
      <c r="V3554">
        <v>1208</v>
      </c>
      <c r="W3554">
        <v>169</v>
      </c>
      <c r="X3554">
        <v>17</v>
      </c>
      <c r="Y3554">
        <f>IF(AND($Q3554="hdbd",$P3554=Y$1),1,0)+IF($W3554=$W3553,Y3553,0)</f>
        <v>0</v>
      </c>
      <c r="Z3554">
        <f>IF(AND($Q3554="hdbd",$P3554=Z$1),1,0)+IF($W3554=$W3553,Z3553,0)</f>
        <v>1</v>
      </c>
      <c r="AA3554">
        <f>IF(AND($Q3554="hdbd",$P3554=AA$1),1,0)+IF($W3554=$W3553,AA3553,0)</f>
        <v>12</v>
      </c>
    </row>
    <row r="3555" spans="1:27" x14ac:dyDescent="0.3">
      <c r="A3555" s="2" t="s">
        <v>279</v>
      </c>
      <c r="B3555">
        <v>1470118022</v>
      </c>
      <c r="C3555" s="1">
        <v>42583.550185185188</v>
      </c>
      <c r="D3555" t="s">
        <v>24</v>
      </c>
      <c r="E3555">
        <v>600</v>
      </c>
      <c r="F3555" t="s">
        <v>20</v>
      </c>
      <c r="H3555">
        <v>4.7500000000000001E-2</v>
      </c>
      <c r="I3555">
        <v>0.17199999999999999</v>
      </c>
      <c r="K3555">
        <v>465</v>
      </c>
      <c r="L3555">
        <v>603</v>
      </c>
      <c r="N3555">
        <v>161</v>
      </c>
      <c r="O3555">
        <v>227</v>
      </c>
      <c r="R3555" t="s">
        <v>60</v>
      </c>
      <c r="S3555" t="str">
        <f t="shared" si="165"/>
        <v/>
      </c>
      <c r="T3555">
        <f t="shared" si="167"/>
        <v>350</v>
      </c>
      <c r="U3555">
        <f t="shared" si="166"/>
        <v>350</v>
      </c>
      <c r="V3555">
        <v>1208</v>
      </c>
      <c r="W3555">
        <v>169</v>
      </c>
      <c r="X3555">
        <v>17</v>
      </c>
      <c r="Y3555">
        <f>IF(AND($Q3555="hdbd",$P3555=Y$1),1,0)+IF($W3555=$W3554,Y3554,0)</f>
        <v>0</v>
      </c>
      <c r="Z3555">
        <f>IF(AND($Q3555="hdbd",$P3555=Z$1),1,0)+IF($W3555=$W3554,Z3554,0)</f>
        <v>1</v>
      </c>
      <c r="AA3555">
        <f>IF(AND($Q3555="hdbd",$P3555=AA$1),1,0)+IF($W3555=$W3554,AA3554,0)</f>
        <v>12</v>
      </c>
    </row>
    <row r="3556" spans="1:27" x14ac:dyDescent="0.3">
      <c r="A3556" s="2" t="s">
        <v>279</v>
      </c>
      <c r="B3556">
        <v>2153799378</v>
      </c>
      <c r="C3556" s="1">
        <v>42583.550300925926</v>
      </c>
      <c r="D3556" t="s">
        <v>19</v>
      </c>
      <c r="E3556">
        <v>1100</v>
      </c>
      <c r="F3556" t="s">
        <v>25</v>
      </c>
      <c r="G3556">
        <v>0.12</v>
      </c>
      <c r="H3556">
        <v>8.5800000000000001E-2</v>
      </c>
      <c r="I3556">
        <v>0.11</v>
      </c>
      <c r="J3556">
        <v>737</v>
      </c>
      <c r="K3556">
        <v>886</v>
      </c>
      <c r="L3556">
        <v>1122</v>
      </c>
      <c r="M3556">
        <v>438</v>
      </c>
      <c r="N3556">
        <v>525</v>
      </c>
      <c r="O3556">
        <v>510</v>
      </c>
      <c r="R3556" t="s">
        <v>60</v>
      </c>
      <c r="S3556">
        <f t="shared" si="165"/>
        <v>250</v>
      </c>
      <c r="T3556">
        <f t="shared" si="167"/>
        <v>350</v>
      </c>
      <c r="U3556">
        <f t="shared" si="166"/>
        <v>650</v>
      </c>
      <c r="V3556">
        <v>1209</v>
      </c>
      <c r="W3556">
        <v>169</v>
      </c>
      <c r="X3556">
        <v>18</v>
      </c>
      <c r="Y3556">
        <f>IF(AND($Q3556="hdbd",$P3556=Y$1),1,0)+IF($W3556=$W3555,Y3555,0)</f>
        <v>0</v>
      </c>
      <c r="Z3556">
        <f>IF(AND($Q3556="hdbd",$P3556=Z$1),1,0)+IF($W3556=$W3555,Z3555,0)</f>
        <v>1</v>
      </c>
      <c r="AA3556">
        <f>IF(AND($Q3556="hdbd",$P3556=AA$1),1,0)+IF($W3556=$W3555,AA3555,0)</f>
        <v>12</v>
      </c>
    </row>
    <row r="3557" spans="1:27" x14ac:dyDescent="0.3">
      <c r="A3557" s="2" t="s">
        <v>279</v>
      </c>
      <c r="B3557">
        <v>2153799378</v>
      </c>
      <c r="C3557" s="1">
        <v>42583.550300925926</v>
      </c>
      <c r="D3557" t="s">
        <v>23</v>
      </c>
      <c r="E3557">
        <v>1100</v>
      </c>
      <c r="F3557" t="s">
        <v>20</v>
      </c>
      <c r="G3557">
        <v>0.05</v>
      </c>
      <c r="H3557">
        <v>8.8700000000000001E-2</v>
      </c>
      <c r="I3557">
        <v>0.14000000000000001</v>
      </c>
      <c r="J3557">
        <v>739</v>
      </c>
      <c r="K3557">
        <v>886</v>
      </c>
      <c r="L3557">
        <v>1122</v>
      </c>
      <c r="M3557">
        <v>456</v>
      </c>
      <c r="N3557">
        <v>525</v>
      </c>
      <c r="O3557">
        <v>510</v>
      </c>
      <c r="R3557" t="s">
        <v>60</v>
      </c>
      <c r="S3557">
        <f t="shared" si="165"/>
        <v>250</v>
      </c>
      <c r="T3557">
        <f t="shared" si="167"/>
        <v>350</v>
      </c>
      <c r="U3557">
        <f t="shared" si="166"/>
        <v>650</v>
      </c>
      <c r="V3557">
        <v>1209</v>
      </c>
      <c r="W3557">
        <v>169</v>
      </c>
      <c r="X3557">
        <v>18</v>
      </c>
      <c r="Y3557">
        <f>IF(AND($Q3557="hdbd",$P3557=Y$1),1,0)+IF($W3557=$W3556,Y3556,0)</f>
        <v>0</v>
      </c>
      <c r="Z3557">
        <f>IF(AND($Q3557="hdbd",$P3557=Z$1),1,0)+IF($W3557=$W3556,Z3556,0)</f>
        <v>1</v>
      </c>
      <c r="AA3557">
        <f>IF(AND($Q3557="hdbd",$P3557=AA$1),1,0)+IF($W3557=$W3556,AA3556,0)</f>
        <v>12</v>
      </c>
    </row>
    <row r="3558" spans="1:27" x14ac:dyDescent="0.3">
      <c r="A3558" s="2" t="s">
        <v>279</v>
      </c>
      <c r="B3558">
        <v>2153799378</v>
      </c>
      <c r="C3558" s="1">
        <v>42583.550300925926</v>
      </c>
      <c r="D3558" t="s">
        <v>24</v>
      </c>
      <c r="E3558">
        <v>1100</v>
      </c>
      <c r="F3558" t="s">
        <v>20</v>
      </c>
      <c r="H3558">
        <v>8.5000000000000006E-2</v>
      </c>
      <c r="I3558">
        <v>0.1152</v>
      </c>
      <c r="K3558">
        <v>890</v>
      </c>
      <c r="L3558">
        <v>1122</v>
      </c>
      <c r="N3558">
        <v>594</v>
      </c>
      <c r="O3558">
        <v>510</v>
      </c>
      <c r="R3558" t="s">
        <v>60</v>
      </c>
      <c r="S3558" t="str">
        <f t="shared" si="165"/>
        <v/>
      </c>
      <c r="T3558">
        <f t="shared" si="167"/>
        <v>250</v>
      </c>
      <c r="U3558">
        <f t="shared" si="166"/>
        <v>650</v>
      </c>
      <c r="V3558">
        <v>1209</v>
      </c>
      <c r="W3558">
        <v>169</v>
      </c>
      <c r="X3558">
        <v>18</v>
      </c>
      <c r="Y3558">
        <f>IF(AND($Q3558="hdbd",$P3558=Y$1),1,0)+IF($W3558=$W3557,Y3557,0)</f>
        <v>0</v>
      </c>
      <c r="Z3558">
        <f>IF(AND($Q3558="hdbd",$P3558=Z$1),1,0)+IF($W3558=$W3557,Z3557,0)</f>
        <v>1</v>
      </c>
      <c r="AA3558">
        <f>IF(AND($Q3558="hdbd",$P3558=AA$1),1,0)+IF($W3558=$W3557,AA3557,0)</f>
        <v>12</v>
      </c>
    </row>
    <row r="3559" spans="1:27" x14ac:dyDescent="0.3">
      <c r="A3559" t="s">
        <v>280</v>
      </c>
      <c r="B3559">
        <v>951368374</v>
      </c>
      <c r="C3559" s="1">
        <v>42582.932187500002</v>
      </c>
      <c r="D3559" t="s">
        <v>19</v>
      </c>
      <c r="E3559">
        <v>800</v>
      </c>
      <c r="F3559" t="s">
        <v>26</v>
      </c>
      <c r="H3559">
        <v>0.26800000000000002</v>
      </c>
      <c r="J3559">
        <v>622</v>
      </c>
      <c r="M3559">
        <v>375</v>
      </c>
      <c r="O3559">
        <v>391</v>
      </c>
      <c r="P3559" t="s">
        <v>26</v>
      </c>
      <c r="Q3559" t="s">
        <v>21</v>
      </c>
      <c r="R3559" t="s">
        <v>281</v>
      </c>
      <c r="S3559">
        <f t="shared" si="165"/>
        <v>250</v>
      </c>
      <c r="T3559" t="str">
        <f t="shared" si="167"/>
        <v/>
      </c>
      <c r="U3559" t="str">
        <f t="shared" si="166"/>
        <v/>
      </c>
      <c r="V3559">
        <v>1210</v>
      </c>
      <c r="W3559">
        <v>170</v>
      </c>
      <c r="X3559">
        <v>1</v>
      </c>
      <c r="Y3559">
        <f>IF(AND($Q3559="hdbd",$P3559=Y$1),1,0)+IF($W3559=$W3558,Y3558,0)</f>
        <v>0</v>
      </c>
      <c r="Z3559">
        <f>IF(AND($Q3559="hdbd",$P3559=Z$1),1,0)+IF($W3559=$W3558,Z3558,0)</f>
        <v>1</v>
      </c>
      <c r="AA3559">
        <f>IF(AND($Q3559="hdbd",$P3559=AA$1),1,0)+IF($W3559=$W3558,AA3558,0)</f>
        <v>0</v>
      </c>
    </row>
    <row r="3560" spans="1:27" x14ac:dyDescent="0.3">
      <c r="A3560" t="s">
        <v>280</v>
      </c>
      <c r="B3560">
        <v>951368374</v>
      </c>
      <c r="C3560" s="1">
        <v>42582.932187500002</v>
      </c>
      <c r="D3560" t="s">
        <v>23</v>
      </c>
      <c r="E3560">
        <v>800</v>
      </c>
      <c r="F3560" t="s">
        <v>26</v>
      </c>
      <c r="H3560">
        <v>0.2661</v>
      </c>
      <c r="I3560">
        <v>0.15</v>
      </c>
      <c r="J3560">
        <v>559</v>
      </c>
      <c r="K3560">
        <v>792</v>
      </c>
      <c r="L3560">
        <v>882</v>
      </c>
      <c r="M3560">
        <v>361</v>
      </c>
      <c r="N3560">
        <v>391</v>
      </c>
      <c r="O3560">
        <v>391</v>
      </c>
      <c r="R3560" t="s">
        <v>281</v>
      </c>
      <c r="S3560">
        <f t="shared" si="165"/>
        <v>150</v>
      </c>
      <c r="T3560">
        <f t="shared" si="167"/>
        <v>450</v>
      </c>
      <c r="U3560">
        <f t="shared" si="166"/>
        <v>450</v>
      </c>
      <c r="V3560">
        <v>1210</v>
      </c>
      <c r="W3560">
        <v>170</v>
      </c>
      <c r="X3560">
        <v>1</v>
      </c>
      <c r="Y3560">
        <f>IF(AND($Q3560="hdbd",$P3560=Y$1),1,0)+IF($W3560=$W3559,Y3559,0)</f>
        <v>0</v>
      </c>
      <c r="Z3560">
        <f>IF(AND($Q3560="hdbd",$P3560=Z$1),1,0)+IF($W3560=$W3559,Z3559,0)</f>
        <v>1</v>
      </c>
      <c r="AA3560">
        <f>IF(AND($Q3560="hdbd",$P3560=AA$1),1,0)+IF($W3560=$W3559,AA3559,0)</f>
        <v>0</v>
      </c>
    </row>
    <row r="3561" spans="1:27" x14ac:dyDescent="0.3">
      <c r="A3561" t="s">
        <v>280</v>
      </c>
      <c r="B3561">
        <v>951368374</v>
      </c>
      <c r="C3561" s="1">
        <v>42582.932187500002</v>
      </c>
      <c r="D3561" t="s">
        <v>24</v>
      </c>
      <c r="E3561">
        <v>900</v>
      </c>
      <c r="F3561" t="s">
        <v>20</v>
      </c>
      <c r="H3561">
        <v>0.02</v>
      </c>
      <c r="I3561">
        <v>0.62129999999999996</v>
      </c>
      <c r="K3561">
        <v>704</v>
      </c>
      <c r="N3561">
        <v>422</v>
      </c>
      <c r="P3561" t="s">
        <v>20</v>
      </c>
      <c r="Q3561" t="s">
        <v>21</v>
      </c>
      <c r="R3561" t="s">
        <v>281</v>
      </c>
      <c r="S3561" t="str">
        <f t="shared" si="165"/>
        <v/>
      </c>
      <c r="T3561">
        <f t="shared" si="167"/>
        <v>250</v>
      </c>
      <c r="U3561" t="str">
        <f t="shared" si="166"/>
        <v/>
      </c>
      <c r="V3561">
        <v>1210</v>
      </c>
      <c r="W3561">
        <v>170</v>
      </c>
      <c r="X3561">
        <v>1</v>
      </c>
      <c r="Y3561">
        <f>IF(AND($Q3561="hdbd",$P3561=Y$1),1,0)+IF($W3561=$W3560,Y3560,0)</f>
        <v>0</v>
      </c>
      <c r="Z3561">
        <f>IF(AND($Q3561="hdbd",$P3561=Z$1),1,0)+IF($W3561=$W3560,Z3560,0)</f>
        <v>1</v>
      </c>
      <c r="AA3561">
        <f>IF(AND($Q3561="hdbd",$P3561=AA$1),1,0)+IF($W3561=$W3560,AA3560,0)</f>
        <v>1</v>
      </c>
    </row>
    <row r="3562" spans="1:27" x14ac:dyDescent="0.3">
      <c r="A3562" t="s">
        <v>280</v>
      </c>
      <c r="B3562">
        <v>24173261</v>
      </c>
      <c r="C3562" s="1">
        <v>42582.932280092595</v>
      </c>
      <c r="D3562" t="s">
        <v>19</v>
      </c>
      <c r="E3562">
        <v>400</v>
      </c>
      <c r="F3562" t="s">
        <v>26</v>
      </c>
      <c r="H3562">
        <v>0.27250000000000002</v>
      </c>
      <c r="M3562">
        <v>199</v>
      </c>
      <c r="O3562">
        <v>148</v>
      </c>
      <c r="P3562" t="s">
        <v>26</v>
      </c>
      <c r="Q3562" t="s">
        <v>21</v>
      </c>
      <c r="R3562" t="s">
        <v>281</v>
      </c>
      <c r="S3562" t="str">
        <f t="shared" si="165"/>
        <v/>
      </c>
      <c r="T3562" t="str">
        <f t="shared" si="167"/>
        <v/>
      </c>
      <c r="U3562" t="str">
        <f t="shared" si="166"/>
        <v/>
      </c>
      <c r="V3562">
        <v>1211</v>
      </c>
      <c r="W3562">
        <v>170</v>
      </c>
      <c r="X3562">
        <v>2</v>
      </c>
      <c r="Y3562">
        <f>IF(AND($Q3562="hdbd",$P3562=Y$1),1,0)+IF($W3562=$W3561,Y3561,0)</f>
        <v>0</v>
      </c>
      <c r="Z3562">
        <f>IF(AND($Q3562="hdbd",$P3562=Z$1),1,0)+IF($W3562=$W3561,Z3561,0)</f>
        <v>2</v>
      </c>
      <c r="AA3562">
        <f>IF(AND($Q3562="hdbd",$P3562=AA$1),1,0)+IF($W3562=$W3561,AA3561,0)</f>
        <v>1</v>
      </c>
    </row>
    <row r="3563" spans="1:27" x14ac:dyDescent="0.3">
      <c r="A3563" t="s">
        <v>280</v>
      </c>
      <c r="B3563">
        <v>24173261</v>
      </c>
      <c r="C3563" s="1">
        <v>42582.932280092595</v>
      </c>
      <c r="D3563" t="s">
        <v>23</v>
      </c>
      <c r="E3563">
        <v>400</v>
      </c>
      <c r="F3563" t="s">
        <v>20</v>
      </c>
      <c r="G3563">
        <v>0.04</v>
      </c>
      <c r="H3563">
        <v>0.02</v>
      </c>
      <c r="I3563">
        <v>0.16</v>
      </c>
      <c r="J3563">
        <v>426</v>
      </c>
      <c r="K3563">
        <v>358</v>
      </c>
      <c r="L3563">
        <v>494</v>
      </c>
      <c r="M3563">
        <v>215</v>
      </c>
      <c r="N3563">
        <v>168</v>
      </c>
      <c r="O3563">
        <v>148</v>
      </c>
      <c r="R3563" t="s">
        <v>281</v>
      </c>
      <c r="S3563">
        <f t="shared" si="165"/>
        <v>250</v>
      </c>
      <c r="T3563">
        <f t="shared" si="167"/>
        <v>150</v>
      </c>
      <c r="U3563">
        <f t="shared" si="166"/>
        <v>350</v>
      </c>
      <c r="V3563">
        <v>1211</v>
      </c>
      <c r="W3563">
        <v>170</v>
      </c>
      <c r="X3563">
        <v>2</v>
      </c>
      <c r="Y3563">
        <f>IF(AND($Q3563="hdbd",$P3563=Y$1),1,0)+IF($W3563=$W3562,Y3562,0)</f>
        <v>0</v>
      </c>
      <c r="Z3563">
        <f>IF(AND($Q3563="hdbd",$P3563=Z$1),1,0)+IF($W3563=$W3562,Z3562,0)</f>
        <v>2</v>
      </c>
      <c r="AA3563">
        <f>IF(AND($Q3563="hdbd",$P3563=AA$1),1,0)+IF($W3563=$W3562,AA3562,0)</f>
        <v>1</v>
      </c>
    </row>
    <row r="3564" spans="1:27" x14ac:dyDescent="0.3">
      <c r="A3564" t="s">
        <v>280</v>
      </c>
      <c r="B3564">
        <v>24173261</v>
      </c>
      <c r="C3564" s="1">
        <v>42582.932280092595</v>
      </c>
      <c r="D3564" t="s">
        <v>24</v>
      </c>
      <c r="E3564">
        <v>400</v>
      </c>
      <c r="F3564" t="s">
        <v>20</v>
      </c>
      <c r="H3564">
        <v>0.02</v>
      </c>
      <c r="I3564">
        <v>0.24</v>
      </c>
      <c r="K3564">
        <v>351</v>
      </c>
      <c r="N3564">
        <v>152</v>
      </c>
      <c r="P3564" t="s">
        <v>20</v>
      </c>
      <c r="Q3564" t="s">
        <v>21</v>
      </c>
      <c r="R3564" t="s">
        <v>281</v>
      </c>
      <c r="S3564" t="str">
        <f t="shared" si="165"/>
        <v/>
      </c>
      <c r="T3564">
        <f t="shared" si="167"/>
        <v>150</v>
      </c>
      <c r="U3564" t="str">
        <f t="shared" si="166"/>
        <v/>
      </c>
      <c r="V3564">
        <v>1211</v>
      </c>
      <c r="W3564">
        <v>170</v>
      </c>
      <c r="X3564">
        <v>2</v>
      </c>
      <c r="Y3564">
        <f>IF(AND($Q3564="hdbd",$P3564=Y$1),1,0)+IF($W3564=$W3563,Y3563,0)</f>
        <v>0</v>
      </c>
      <c r="Z3564">
        <f>IF(AND($Q3564="hdbd",$P3564=Z$1),1,0)+IF($W3564=$W3563,Z3563,0)</f>
        <v>2</v>
      </c>
      <c r="AA3564">
        <f>IF(AND($Q3564="hdbd",$P3564=AA$1),1,0)+IF($W3564=$W3563,AA3563,0)</f>
        <v>2</v>
      </c>
    </row>
    <row r="3565" spans="1:27" x14ac:dyDescent="0.3">
      <c r="A3565" t="s">
        <v>280</v>
      </c>
      <c r="B3565">
        <v>1754069044</v>
      </c>
      <c r="C3565" s="1">
        <v>42582.932372685187</v>
      </c>
      <c r="D3565" t="s">
        <v>19</v>
      </c>
      <c r="E3565">
        <v>600</v>
      </c>
      <c r="F3565" t="s">
        <v>20</v>
      </c>
      <c r="H3565">
        <v>0.02</v>
      </c>
      <c r="I3565">
        <v>3.4099999999999998E-2</v>
      </c>
      <c r="J3565">
        <v>481</v>
      </c>
      <c r="K3565">
        <v>448</v>
      </c>
      <c r="L3565">
        <v>640</v>
      </c>
      <c r="M3565">
        <v>185</v>
      </c>
      <c r="N3565">
        <v>247</v>
      </c>
      <c r="O3565">
        <v>200</v>
      </c>
      <c r="R3565" t="s">
        <v>281</v>
      </c>
      <c r="S3565">
        <f t="shared" si="165"/>
        <v>250</v>
      </c>
      <c r="T3565">
        <f t="shared" si="167"/>
        <v>250</v>
      </c>
      <c r="U3565">
        <f t="shared" si="166"/>
        <v>450</v>
      </c>
      <c r="V3565">
        <v>1212</v>
      </c>
      <c r="W3565">
        <v>170</v>
      </c>
      <c r="X3565">
        <v>3</v>
      </c>
      <c r="Y3565">
        <f>IF(AND($Q3565="hdbd",$P3565=Y$1),1,0)+IF($W3565=$W3564,Y3564,0)</f>
        <v>0</v>
      </c>
      <c r="Z3565">
        <f>IF(AND($Q3565="hdbd",$P3565=Z$1),1,0)+IF($W3565=$W3564,Z3564,0)</f>
        <v>2</v>
      </c>
      <c r="AA3565">
        <f>IF(AND($Q3565="hdbd",$P3565=AA$1),1,0)+IF($W3565=$W3564,AA3564,0)</f>
        <v>2</v>
      </c>
    </row>
    <row r="3566" spans="1:27" x14ac:dyDescent="0.3">
      <c r="A3566" t="s">
        <v>280</v>
      </c>
      <c r="B3566">
        <v>1754069044</v>
      </c>
      <c r="C3566" s="1">
        <v>42582.932372685187</v>
      </c>
      <c r="D3566" t="s">
        <v>23</v>
      </c>
      <c r="E3566">
        <v>600</v>
      </c>
      <c r="F3566" t="s">
        <v>20</v>
      </c>
      <c r="G3566">
        <v>0.04</v>
      </c>
      <c r="H3566">
        <v>0.02</v>
      </c>
      <c r="I3566">
        <v>0.15</v>
      </c>
      <c r="J3566">
        <v>613</v>
      </c>
      <c r="K3566">
        <v>427</v>
      </c>
      <c r="L3566">
        <v>640</v>
      </c>
      <c r="M3566">
        <v>153</v>
      </c>
      <c r="N3566">
        <v>200</v>
      </c>
      <c r="O3566">
        <v>200</v>
      </c>
      <c r="R3566" t="s">
        <v>281</v>
      </c>
      <c r="S3566">
        <f t="shared" si="165"/>
        <v>450</v>
      </c>
      <c r="T3566">
        <f t="shared" si="167"/>
        <v>250</v>
      </c>
      <c r="U3566">
        <f t="shared" si="166"/>
        <v>450</v>
      </c>
      <c r="V3566">
        <v>1212</v>
      </c>
      <c r="W3566">
        <v>170</v>
      </c>
      <c r="X3566">
        <v>3</v>
      </c>
      <c r="Y3566">
        <f>IF(AND($Q3566="hdbd",$P3566=Y$1),1,0)+IF($W3566=$W3565,Y3565,0)</f>
        <v>0</v>
      </c>
      <c r="Z3566">
        <f>IF(AND($Q3566="hdbd",$P3566=Z$1),1,0)+IF($W3566=$W3565,Z3565,0)</f>
        <v>2</v>
      </c>
      <c r="AA3566">
        <f>IF(AND($Q3566="hdbd",$P3566=AA$1),1,0)+IF($W3566=$W3565,AA3565,0)</f>
        <v>2</v>
      </c>
    </row>
    <row r="3567" spans="1:27" x14ac:dyDescent="0.3">
      <c r="A3567" t="s">
        <v>280</v>
      </c>
      <c r="B3567">
        <v>1754069044</v>
      </c>
      <c r="C3567" s="1">
        <v>42582.932372685187</v>
      </c>
      <c r="D3567" t="s">
        <v>24</v>
      </c>
      <c r="E3567">
        <v>900</v>
      </c>
      <c r="F3567" t="s">
        <v>20</v>
      </c>
      <c r="H3567">
        <v>0.02</v>
      </c>
      <c r="I3567">
        <v>7.0000000000000007E-2</v>
      </c>
      <c r="K3567">
        <v>442</v>
      </c>
      <c r="L3567">
        <v>640</v>
      </c>
      <c r="N3567">
        <v>247</v>
      </c>
      <c r="O3567">
        <v>200</v>
      </c>
      <c r="R3567" t="s">
        <v>281</v>
      </c>
      <c r="S3567" t="str">
        <f t="shared" si="165"/>
        <v/>
      </c>
      <c r="T3567">
        <f t="shared" si="167"/>
        <v>150</v>
      </c>
      <c r="U3567">
        <f t="shared" si="166"/>
        <v>450</v>
      </c>
      <c r="V3567">
        <v>1212</v>
      </c>
      <c r="W3567">
        <v>170</v>
      </c>
      <c r="X3567">
        <v>3</v>
      </c>
      <c r="Y3567">
        <f>IF(AND($Q3567="hdbd",$P3567=Y$1),1,0)+IF($W3567=$W3566,Y3566,0)</f>
        <v>0</v>
      </c>
      <c r="Z3567">
        <f>IF(AND($Q3567="hdbd",$P3567=Z$1),1,0)+IF($W3567=$W3566,Z3566,0)</f>
        <v>2</v>
      </c>
      <c r="AA3567">
        <f>IF(AND($Q3567="hdbd",$P3567=AA$1),1,0)+IF($W3567=$W3566,AA3566,0)</f>
        <v>2</v>
      </c>
    </row>
    <row r="3568" spans="1:27" x14ac:dyDescent="0.3">
      <c r="A3568" t="s">
        <v>280</v>
      </c>
      <c r="B3568">
        <v>3091337514</v>
      </c>
      <c r="C3568" s="1">
        <v>42582.932442129626</v>
      </c>
      <c r="D3568" t="s">
        <v>19</v>
      </c>
      <c r="E3568">
        <v>600</v>
      </c>
      <c r="F3568" t="s">
        <v>20</v>
      </c>
      <c r="G3568">
        <v>0.04</v>
      </c>
      <c r="H3568">
        <v>0.02</v>
      </c>
      <c r="I3568">
        <v>0.18</v>
      </c>
      <c r="J3568">
        <v>694</v>
      </c>
      <c r="K3568">
        <v>691</v>
      </c>
      <c r="L3568">
        <v>696</v>
      </c>
      <c r="M3568">
        <v>272</v>
      </c>
      <c r="N3568">
        <v>304</v>
      </c>
      <c r="O3568">
        <v>251</v>
      </c>
      <c r="R3568" t="s">
        <v>281</v>
      </c>
      <c r="S3568">
        <f t="shared" si="165"/>
        <v>450</v>
      </c>
      <c r="T3568">
        <f t="shared" si="167"/>
        <v>350</v>
      </c>
      <c r="U3568">
        <f t="shared" si="166"/>
        <v>450</v>
      </c>
      <c r="V3568">
        <v>1213</v>
      </c>
      <c r="W3568">
        <v>170</v>
      </c>
      <c r="X3568">
        <v>4</v>
      </c>
      <c r="Y3568">
        <f>IF(AND($Q3568="hdbd",$P3568=Y$1),1,0)+IF($W3568=$W3567,Y3567,0)</f>
        <v>0</v>
      </c>
      <c r="Z3568">
        <f>IF(AND($Q3568="hdbd",$P3568=Z$1),1,0)+IF($W3568=$W3567,Z3567,0)</f>
        <v>2</v>
      </c>
      <c r="AA3568">
        <f>IF(AND($Q3568="hdbd",$P3568=AA$1),1,0)+IF($W3568=$W3567,AA3567,0)</f>
        <v>2</v>
      </c>
    </row>
    <row r="3569" spans="1:27" x14ac:dyDescent="0.3">
      <c r="A3569" t="s">
        <v>280</v>
      </c>
      <c r="B3569">
        <v>3091337514</v>
      </c>
      <c r="C3569" s="1">
        <v>42582.932442129626</v>
      </c>
      <c r="D3569" t="s">
        <v>23</v>
      </c>
      <c r="E3569">
        <v>1300</v>
      </c>
      <c r="F3569" t="s">
        <v>26</v>
      </c>
      <c r="H3569">
        <v>0.2571</v>
      </c>
      <c r="M3569">
        <v>296</v>
      </c>
      <c r="O3569">
        <v>251</v>
      </c>
      <c r="P3569" t="s">
        <v>26</v>
      </c>
      <c r="Q3569" t="s">
        <v>21</v>
      </c>
      <c r="R3569" t="s">
        <v>281</v>
      </c>
      <c r="S3569" t="str">
        <f t="shared" si="165"/>
        <v/>
      </c>
      <c r="T3569" t="str">
        <f t="shared" si="167"/>
        <v/>
      </c>
      <c r="U3569" t="str">
        <f t="shared" si="166"/>
        <v/>
      </c>
      <c r="V3569">
        <v>1213</v>
      </c>
      <c r="W3569">
        <v>170</v>
      </c>
      <c r="X3569">
        <v>4</v>
      </c>
      <c r="Y3569">
        <f>IF(AND($Q3569="hdbd",$P3569=Y$1),1,0)+IF($W3569=$W3568,Y3568,0)</f>
        <v>0</v>
      </c>
      <c r="Z3569">
        <f>IF(AND($Q3569="hdbd",$P3569=Z$1),1,0)+IF($W3569=$W3568,Z3568,0)</f>
        <v>3</v>
      </c>
      <c r="AA3569">
        <f>IF(AND($Q3569="hdbd",$P3569=AA$1),1,0)+IF($W3569=$W3568,AA3568,0)</f>
        <v>2</v>
      </c>
    </row>
    <row r="3570" spans="1:27" x14ac:dyDescent="0.3">
      <c r="A3570" t="s">
        <v>280</v>
      </c>
      <c r="B3570">
        <v>3091337514</v>
      </c>
      <c r="C3570" s="1">
        <v>42582.932442129626</v>
      </c>
      <c r="D3570" t="s">
        <v>24</v>
      </c>
      <c r="E3570">
        <v>600</v>
      </c>
      <c r="F3570" t="s">
        <v>20</v>
      </c>
      <c r="H3570">
        <v>0.02</v>
      </c>
      <c r="I3570">
        <v>0.14000000000000001</v>
      </c>
      <c r="K3570">
        <v>693</v>
      </c>
      <c r="L3570">
        <v>696</v>
      </c>
      <c r="N3570">
        <v>320</v>
      </c>
      <c r="O3570">
        <v>251</v>
      </c>
      <c r="R3570" t="s">
        <v>281</v>
      </c>
      <c r="S3570" t="str">
        <f t="shared" si="165"/>
        <v/>
      </c>
      <c r="T3570">
        <f t="shared" si="167"/>
        <v>350</v>
      </c>
      <c r="U3570">
        <f t="shared" si="166"/>
        <v>450</v>
      </c>
      <c r="V3570">
        <v>1213</v>
      </c>
      <c r="W3570">
        <v>170</v>
      </c>
      <c r="X3570">
        <v>4</v>
      </c>
      <c r="Y3570">
        <f>IF(AND($Q3570="hdbd",$P3570=Y$1),1,0)+IF($W3570=$W3569,Y3569,0)</f>
        <v>0</v>
      </c>
      <c r="Z3570">
        <f>IF(AND($Q3570="hdbd",$P3570=Z$1),1,0)+IF($W3570=$W3569,Z3569,0)</f>
        <v>3</v>
      </c>
      <c r="AA3570">
        <f>IF(AND($Q3570="hdbd",$P3570=AA$1),1,0)+IF($W3570=$W3569,AA3569,0)</f>
        <v>2</v>
      </c>
    </row>
    <row r="3571" spans="1:27" x14ac:dyDescent="0.3">
      <c r="A3571" t="s">
        <v>280</v>
      </c>
      <c r="B3571">
        <v>28125723</v>
      </c>
      <c r="C3571" s="1">
        <v>42582.932511574072</v>
      </c>
      <c r="D3571" t="s">
        <v>19</v>
      </c>
      <c r="E3571">
        <v>1000</v>
      </c>
      <c r="F3571" t="s">
        <v>25</v>
      </c>
      <c r="G3571">
        <v>0.16</v>
      </c>
      <c r="H3571">
        <v>0.02</v>
      </c>
      <c r="I3571">
        <v>0.03</v>
      </c>
      <c r="J3571">
        <v>542</v>
      </c>
      <c r="K3571">
        <v>499</v>
      </c>
      <c r="L3571">
        <v>656</v>
      </c>
      <c r="M3571">
        <v>208</v>
      </c>
      <c r="N3571">
        <v>284</v>
      </c>
      <c r="O3571">
        <v>216</v>
      </c>
      <c r="R3571" t="s">
        <v>281</v>
      </c>
      <c r="S3571">
        <f t="shared" si="165"/>
        <v>350</v>
      </c>
      <c r="T3571">
        <f t="shared" si="167"/>
        <v>250</v>
      </c>
      <c r="U3571">
        <f t="shared" si="166"/>
        <v>450</v>
      </c>
      <c r="V3571">
        <v>1214</v>
      </c>
      <c r="W3571">
        <v>170</v>
      </c>
      <c r="X3571">
        <v>5</v>
      </c>
      <c r="Y3571">
        <f>IF(AND($Q3571="hdbd",$P3571=Y$1),1,0)+IF($W3571=$W3570,Y3570,0)</f>
        <v>0</v>
      </c>
      <c r="Z3571">
        <f>IF(AND($Q3571="hdbd",$P3571=Z$1),1,0)+IF($W3571=$W3570,Z3570,0)</f>
        <v>3</v>
      </c>
      <c r="AA3571">
        <f>IF(AND($Q3571="hdbd",$P3571=AA$1),1,0)+IF($W3571=$W3570,AA3570,0)</f>
        <v>2</v>
      </c>
    </row>
    <row r="3572" spans="1:27" x14ac:dyDescent="0.3">
      <c r="A3572" t="s">
        <v>280</v>
      </c>
      <c r="B3572">
        <v>28125723</v>
      </c>
      <c r="C3572" s="1">
        <v>42582.932511574072</v>
      </c>
      <c r="D3572" t="s">
        <v>23</v>
      </c>
      <c r="E3572">
        <v>600</v>
      </c>
      <c r="F3572" t="s">
        <v>20</v>
      </c>
      <c r="G3572">
        <v>0.09</v>
      </c>
      <c r="H3572">
        <v>0.02</v>
      </c>
      <c r="I3572">
        <v>0.16189999999999999</v>
      </c>
      <c r="J3572">
        <v>507</v>
      </c>
      <c r="K3572">
        <v>458</v>
      </c>
      <c r="L3572">
        <v>656</v>
      </c>
      <c r="M3572">
        <v>168</v>
      </c>
      <c r="N3572">
        <v>240</v>
      </c>
      <c r="O3572">
        <v>216</v>
      </c>
      <c r="R3572" t="s">
        <v>281</v>
      </c>
      <c r="S3572">
        <f t="shared" si="165"/>
        <v>350</v>
      </c>
      <c r="T3572">
        <f t="shared" si="167"/>
        <v>250</v>
      </c>
      <c r="U3572">
        <f t="shared" si="166"/>
        <v>450</v>
      </c>
      <c r="V3572">
        <v>1214</v>
      </c>
      <c r="W3572">
        <v>170</v>
      </c>
      <c r="X3572">
        <v>5</v>
      </c>
      <c r="Y3572">
        <f>IF(AND($Q3572="hdbd",$P3572=Y$1),1,0)+IF($W3572=$W3571,Y3571,0)</f>
        <v>0</v>
      </c>
      <c r="Z3572">
        <f>IF(AND($Q3572="hdbd",$P3572=Z$1),1,0)+IF($W3572=$W3571,Z3571,0)</f>
        <v>3</v>
      </c>
      <c r="AA3572">
        <f>IF(AND($Q3572="hdbd",$P3572=AA$1),1,0)+IF($W3572=$W3571,AA3571,0)</f>
        <v>2</v>
      </c>
    </row>
    <row r="3573" spans="1:27" x14ac:dyDescent="0.3">
      <c r="A3573" t="s">
        <v>280</v>
      </c>
      <c r="B3573">
        <v>28125723</v>
      </c>
      <c r="C3573" s="1">
        <v>42582.932511574072</v>
      </c>
      <c r="D3573" t="s">
        <v>24</v>
      </c>
      <c r="E3573">
        <v>600</v>
      </c>
      <c r="F3573" t="s">
        <v>20</v>
      </c>
      <c r="H3573">
        <v>0.02</v>
      </c>
      <c r="I3573">
        <v>0.13020000000000001</v>
      </c>
      <c r="K3573">
        <v>461</v>
      </c>
      <c r="L3573">
        <v>656</v>
      </c>
      <c r="N3573">
        <v>272</v>
      </c>
      <c r="O3573">
        <v>216</v>
      </c>
      <c r="R3573" t="s">
        <v>281</v>
      </c>
      <c r="S3573" t="str">
        <f t="shared" si="165"/>
        <v/>
      </c>
      <c r="T3573">
        <f t="shared" si="167"/>
        <v>150</v>
      </c>
      <c r="U3573">
        <f t="shared" si="166"/>
        <v>450</v>
      </c>
      <c r="V3573">
        <v>1214</v>
      </c>
      <c r="W3573">
        <v>170</v>
      </c>
      <c r="X3573">
        <v>5</v>
      </c>
      <c r="Y3573">
        <f>IF(AND($Q3573="hdbd",$P3573=Y$1),1,0)+IF($W3573=$W3572,Y3572,0)</f>
        <v>0</v>
      </c>
      <c r="Z3573">
        <f>IF(AND($Q3573="hdbd",$P3573=Z$1),1,0)+IF($W3573=$W3572,Z3572,0)</f>
        <v>3</v>
      </c>
      <c r="AA3573">
        <f>IF(AND($Q3573="hdbd",$P3573=AA$1),1,0)+IF($W3573=$W3572,AA3572,0)</f>
        <v>2</v>
      </c>
    </row>
    <row r="3574" spans="1:27" x14ac:dyDescent="0.3">
      <c r="A3574" t="s">
        <v>280</v>
      </c>
      <c r="B3574">
        <v>2041067471</v>
      </c>
      <c r="C3574" s="1">
        <v>42582.932557870372</v>
      </c>
      <c r="D3574" t="s">
        <v>19</v>
      </c>
      <c r="E3574">
        <v>600</v>
      </c>
      <c r="F3574" t="s">
        <v>26</v>
      </c>
      <c r="G3574">
        <v>0.04</v>
      </c>
      <c r="H3574">
        <v>0.26519999999999999</v>
      </c>
      <c r="I3574">
        <v>0.16</v>
      </c>
      <c r="J3574">
        <v>673</v>
      </c>
      <c r="K3574">
        <v>668</v>
      </c>
      <c r="L3574">
        <v>670</v>
      </c>
      <c r="M3574">
        <v>233</v>
      </c>
      <c r="N3574">
        <v>305</v>
      </c>
      <c r="O3574">
        <v>253</v>
      </c>
      <c r="P3574" t="s">
        <v>26</v>
      </c>
      <c r="Q3574" t="s">
        <v>21</v>
      </c>
      <c r="R3574" t="s">
        <v>281</v>
      </c>
      <c r="S3574">
        <f t="shared" si="165"/>
        <v>450</v>
      </c>
      <c r="T3574">
        <f t="shared" si="167"/>
        <v>350</v>
      </c>
      <c r="U3574">
        <f t="shared" si="166"/>
        <v>450</v>
      </c>
      <c r="V3574">
        <v>1215</v>
      </c>
      <c r="W3574">
        <v>170</v>
      </c>
      <c r="X3574">
        <v>6</v>
      </c>
      <c r="Y3574">
        <f>IF(AND($Q3574="hdbd",$P3574=Y$1),1,0)+IF($W3574=$W3573,Y3573,0)</f>
        <v>0</v>
      </c>
      <c r="Z3574">
        <f>IF(AND($Q3574="hdbd",$P3574=Z$1),1,0)+IF($W3574=$W3573,Z3573,0)</f>
        <v>4</v>
      </c>
      <c r="AA3574">
        <f>IF(AND($Q3574="hdbd",$P3574=AA$1),1,0)+IF($W3574=$W3573,AA3573,0)</f>
        <v>2</v>
      </c>
    </row>
    <row r="3575" spans="1:27" x14ac:dyDescent="0.3">
      <c r="A3575" t="s">
        <v>280</v>
      </c>
      <c r="B3575">
        <v>2041067471</v>
      </c>
      <c r="C3575" s="1">
        <v>42582.932557870372</v>
      </c>
      <c r="D3575" t="s">
        <v>23</v>
      </c>
      <c r="E3575">
        <v>600</v>
      </c>
      <c r="F3575" t="s">
        <v>26</v>
      </c>
      <c r="G3575">
        <v>0.04</v>
      </c>
      <c r="H3575">
        <v>0.26319999999999999</v>
      </c>
      <c r="I3575">
        <v>0.14000000000000001</v>
      </c>
      <c r="J3575">
        <v>673</v>
      </c>
      <c r="K3575">
        <v>665</v>
      </c>
      <c r="L3575">
        <v>670</v>
      </c>
      <c r="M3575">
        <v>241</v>
      </c>
      <c r="N3575">
        <v>317</v>
      </c>
      <c r="O3575">
        <v>253</v>
      </c>
      <c r="P3575" t="s">
        <v>26</v>
      </c>
      <c r="Q3575" t="s">
        <v>21</v>
      </c>
      <c r="R3575" t="s">
        <v>281</v>
      </c>
      <c r="S3575">
        <f t="shared" si="165"/>
        <v>450</v>
      </c>
      <c r="T3575">
        <f t="shared" si="167"/>
        <v>350</v>
      </c>
      <c r="U3575">
        <f t="shared" si="166"/>
        <v>450</v>
      </c>
      <c r="V3575">
        <v>1215</v>
      </c>
      <c r="W3575">
        <v>170</v>
      </c>
      <c r="X3575">
        <v>6</v>
      </c>
      <c r="Y3575">
        <f>IF(AND($Q3575="hdbd",$P3575=Y$1),1,0)+IF($W3575=$W3574,Y3574,0)</f>
        <v>0</v>
      </c>
      <c r="Z3575">
        <f>IF(AND($Q3575="hdbd",$P3575=Z$1),1,0)+IF($W3575=$W3574,Z3574,0)</f>
        <v>5</v>
      </c>
      <c r="AA3575">
        <f>IF(AND($Q3575="hdbd",$P3575=AA$1),1,0)+IF($W3575=$W3574,AA3574,0)</f>
        <v>2</v>
      </c>
    </row>
    <row r="3576" spans="1:27" x14ac:dyDescent="0.3">
      <c r="A3576" t="s">
        <v>280</v>
      </c>
      <c r="B3576">
        <v>2041067471</v>
      </c>
      <c r="C3576" s="1">
        <v>42582.932557870372</v>
      </c>
      <c r="D3576" t="s">
        <v>24</v>
      </c>
      <c r="E3576">
        <v>600</v>
      </c>
      <c r="F3576" t="s">
        <v>26</v>
      </c>
      <c r="H3576">
        <v>0.26050000000000001</v>
      </c>
      <c r="O3576">
        <v>253</v>
      </c>
      <c r="P3576" t="s">
        <v>26</v>
      </c>
      <c r="Q3576" t="s">
        <v>21</v>
      </c>
      <c r="R3576" t="s">
        <v>281</v>
      </c>
      <c r="S3576" t="str">
        <f t="shared" si="165"/>
        <v/>
      </c>
      <c r="T3576" t="str">
        <f t="shared" si="167"/>
        <v/>
      </c>
      <c r="U3576" t="str">
        <f t="shared" si="166"/>
        <v/>
      </c>
      <c r="V3576">
        <v>1215</v>
      </c>
      <c r="W3576">
        <v>170</v>
      </c>
      <c r="X3576">
        <v>6</v>
      </c>
      <c r="Y3576">
        <f>IF(AND($Q3576="hdbd",$P3576=Y$1),1,0)+IF($W3576=$W3575,Y3575,0)</f>
        <v>0</v>
      </c>
      <c r="Z3576">
        <f>IF(AND($Q3576="hdbd",$P3576=Z$1),1,0)+IF($W3576=$W3575,Z3575,0)</f>
        <v>6</v>
      </c>
      <c r="AA3576">
        <f>IF(AND($Q3576="hdbd",$P3576=AA$1),1,0)+IF($W3576=$W3575,AA3575,0)</f>
        <v>2</v>
      </c>
    </row>
    <row r="3577" spans="1:27" x14ac:dyDescent="0.3">
      <c r="A3577" t="s">
        <v>280</v>
      </c>
      <c r="B3577">
        <v>3001700845</v>
      </c>
      <c r="C3577" s="1">
        <v>42582.932638888888</v>
      </c>
      <c r="D3577" t="s">
        <v>19</v>
      </c>
      <c r="E3577">
        <v>1700</v>
      </c>
      <c r="F3577" t="s">
        <v>26</v>
      </c>
      <c r="H3577">
        <v>0.29349999999999998</v>
      </c>
      <c r="I3577">
        <v>0.92969999999999997</v>
      </c>
      <c r="J3577">
        <v>1023</v>
      </c>
      <c r="K3577">
        <v>910</v>
      </c>
      <c r="L3577">
        <v>2440</v>
      </c>
      <c r="M3577">
        <v>175</v>
      </c>
      <c r="N3577">
        <v>239</v>
      </c>
      <c r="O3577">
        <v>223</v>
      </c>
      <c r="P3577" t="s">
        <v>26</v>
      </c>
      <c r="Q3577" t="s">
        <v>21</v>
      </c>
      <c r="R3577" t="s">
        <v>281</v>
      </c>
      <c r="S3577">
        <f t="shared" si="165"/>
        <v>850</v>
      </c>
      <c r="T3577">
        <f t="shared" si="167"/>
        <v>650</v>
      </c>
      <c r="U3577">
        <f t="shared" si="166"/>
        <v>2250</v>
      </c>
      <c r="V3577">
        <v>1216</v>
      </c>
      <c r="W3577">
        <v>170</v>
      </c>
      <c r="X3577">
        <v>7</v>
      </c>
      <c r="Y3577">
        <f>IF(AND($Q3577="hdbd",$P3577=Y$1),1,0)+IF($W3577=$W3576,Y3576,0)</f>
        <v>0</v>
      </c>
      <c r="Z3577">
        <f>IF(AND($Q3577="hdbd",$P3577=Z$1),1,0)+IF($W3577=$W3576,Z3576,0)</f>
        <v>7</v>
      </c>
      <c r="AA3577">
        <f>IF(AND($Q3577="hdbd",$P3577=AA$1),1,0)+IF($W3577=$W3576,AA3576,0)</f>
        <v>2</v>
      </c>
    </row>
    <row r="3578" spans="1:27" x14ac:dyDescent="0.3">
      <c r="A3578" t="s">
        <v>280</v>
      </c>
      <c r="B3578">
        <v>3001700845</v>
      </c>
      <c r="C3578" s="1">
        <v>42582.932638888888</v>
      </c>
      <c r="D3578" t="s">
        <v>23</v>
      </c>
      <c r="E3578">
        <v>2300</v>
      </c>
      <c r="F3578" t="s">
        <v>26</v>
      </c>
      <c r="G3578">
        <v>0.04</v>
      </c>
      <c r="H3578">
        <v>0.28160000000000002</v>
      </c>
      <c r="I3578">
        <v>0.16</v>
      </c>
      <c r="J3578">
        <v>2438</v>
      </c>
      <c r="K3578">
        <v>909</v>
      </c>
      <c r="L3578">
        <v>2440</v>
      </c>
      <c r="M3578">
        <v>215</v>
      </c>
      <c r="N3578">
        <v>275</v>
      </c>
      <c r="O3578">
        <v>223</v>
      </c>
      <c r="P3578" t="s">
        <v>26</v>
      </c>
      <c r="Q3578" t="s">
        <v>21</v>
      </c>
      <c r="R3578" t="s">
        <v>281</v>
      </c>
      <c r="S3578">
        <f t="shared" si="165"/>
        <v>2250</v>
      </c>
      <c r="T3578">
        <f t="shared" si="167"/>
        <v>650</v>
      </c>
      <c r="U3578">
        <f t="shared" si="166"/>
        <v>2250</v>
      </c>
      <c r="V3578">
        <v>1216</v>
      </c>
      <c r="W3578">
        <v>170</v>
      </c>
      <c r="X3578">
        <v>7</v>
      </c>
      <c r="Y3578">
        <f>IF(AND($Q3578="hdbd",$P3578=Y$1),1,0)+IF($W3578=$W3577,Y3577,0)</f>
        <v>0</v>
      </c>
      <c r="Z3578">
        <f>IF(AND($Q3578="hdbd",$P3578=Z$1),1,0)+IF($W3578=$W3577,Z3577,0)</f>
        <v>8</v>
      </c>
      <c r="AA3578">
        <f>IF(AND($Q3578="hdbd",$P3578=AA$1),1,0)+IF($W3578=$W3577,AA3577,0)</f>
        <v>2</v>
      </c>
    </row>
    <row r="3579" spans="1:27" x14ac:dyDescent="0.3">
      <c r="A3579" t="s">
        <v>280</v>
      </c>
      <c r="B3579">
        <v>3001700845</v>
      </c>
      <c r="C3579" s="1">
        <v>42582.932638888888</v>
      </c>
      <c r="D3579" t="s">
        <v>24</v>
      </c>
      <c r="E3579">
        <v>1700</v>
      </c>
      <c r="F3579" t="s">
        <v>26</v>
      </c>
      <c r="H3579">
        <v>0.02</v>
      </c>
      <c r="I3579">
        <v>0.1326</v>
      </c>
      <c r="K3579">
        <v>910</v>
      </c>
      <c r="L3579">
        <v>2440</v>
      </c>
      <c r="N3579">
        <v>259</v>
      </c>
      <c r="O3579">
        <v>223</v>
      </c>
      <c r="R3579" t="s">
        <v>281</v>
      </c>
      <c r="S3579" t="str">
        <f t="shared" si="165"/>
        <v/>
      </c>
      <c r="T3579">
        <f t="shared" si="167"/>
        <v>650</v>
      </c>
      <c r="U3579">
        <f t="shared" si="166"/>
        <v>2250</v>
      </c>
      <c r="V3579">
        <v>1216</v>
      </c>
      <c r="W3579">
        <v>170</v>
      </c>
      <c r="X3579">
        <v>7</v>
      </c>
      <c r="Y3579">
        <f>IF(AND($Q3579="hdbd",$P3579=Y$1),1,0)+IF($W3579=$W3578,Y3578,0)</f>
        <v>0</v>
      </c>
      <c r="Z3579">
        <f>IF(AND($Q3579="hdbd",$P3579=Z$1),1,0)+IF($W3579=$W3578,Z3578,0)</f>
        <v>8</v>
      </c>
      <c r="AA3579">
        <f>IF(AND($Q3579="hdbd",$P3579=AA$1),1,0)+IF($W3579=$W3578,AA3578,0)</f>
        <v>2</v>
      </c>
    </row>
    <row r="3580" spans="1:27" x14ac:dyDescent="0.3">
      <c r="A3580" t="s">
        <v>280</v>
      </c>
      <c r="B3580">
        <v>1102932420</v>
      </c>
      <c r="C3580" s="1">
        <v>42582.932708333334</v>
      </c>
      <c r="D3580" t="s">
        <v>19</v>
      </c>
      <c r="E3580">
        <v>2200</v>
      </c>
      <c r="F3580" t="s">
        <v>20</v>
      </c>
      <c r="H3580">
        <v>0.02</v>
      </c>
      <c r="I3580">
        <v>0.16</v>
      </c>
      <c r="J3580">
        <v>1006</v>
      </c>
      <c r="K3580">
        <v>757</v>
      </c>
      <c r="L3580">
        <v>850</v>
      </c>
      <c r="M3580">
        <v>464</v>
      </c>
      <c r="N3580">
        <v>532</v>
      </c>
      <c r="O3580">
        <v>500</v>
      </c>
      <c r="R3580" t="s">
        <v>281</v>
      </c>
      <c r="S3580">
        <f t="shared" si="165"/>
        <v>550</v>
      </c>
      <c r="T3580">
        <f t="shared" si="167"/>
        <v>250</v>
      </c>
      <c r="U3580">
        <f t="shared" si="166"/>
        <v>350</v>
      </c>
      <c r="V3580">
        <v>1217</v>
      </c>
      <c r="W3580">
        <v>170</v>
      </c>
      <c r="X3580">
        <v>8</v>
      </c>
      <c r="Y3580">
        <f>IF(AND($Q3580="hdbd",$P3580=Y$1),1,0)+IF($W3580=$W3579,Y3579,0)</f>
        <v>0</v>
      </c>
      <c r="Z3580">
        <f>IF(AND($Q3580="hdbd",$P3580=Z$1),1,0)+IF($W3580=$W3579,Z3579,0)</f>
        <v>8</v>
      </c>
      <c r="AA3580">
        <f>IF(AND($Q3580="hdbd",$P3580=AA$1),1,0)+IF($W3580=$W3579,AA3579,0)</f>
        <v>2</v>
      </c>
    </row>
    <row r="3581" spans="1:27" x14ac:dyDescent="0.3">
      <c r="A3581" t="s">
        <v>280</v>
      </c>
      <c r="B3581">
        <v>1102932420</v>
      </c>
      <c r="C3581" s="1">
        <v>42582.932708333334</v>
      </c>
      <c r="D3581" t="s">
        <v>23</v>
      </c>
      <c r="E3581">
        <v>800</v>
      </c>
      <c r="F3581" t="s">
        <v>26</v>
      </c>
      <c r="H3581">
        <v>0.19489999999999999</v>
      </c>
      <c r="I3581">
        <v>0.15</v>
      </c>
      <c r="J3581">
        <v>812</v>
      </c>
      <c r="K3581">
        <v>760</v>
      </c>
      <c r="L3581">
        <v>850</v>
      </c>
      <c r="M3581">
        <v>480</v>
      </c>
      <c r="N3581">
        <v>540</v>
      </c>
      <c r="O3581">
        <v>500</v>
      </c>
      <c r="R3581" t="s">
        <v>281</v>
      </c>
      <c r="S3581">
        <f t="shared" si="165"/>
        <v>350</v>
      </c>
      <c r="T3581">
        <f t="shared" si="167"/>
        <v>250</v>
      </c>
      <c r="U3581">
        <f t="shared" si="166"/>
        <v>350</v>
      </c>
      <c r="V3581">
        <v>1217</v>
      </c>
      <c r="W3581">
        <v>170</v>
      </c>
      <c r="X3581">
        <v>8</v>
      </c>
      <c r="Y3581">
        <f>IF(AND($Q3581="hdbd",$P3581=Y$1),1,0)+IF($W3581=$W3580,Y3580,0)</f>
        <v>0</v>
      </c>
      <c r="Z3581">
        <f>IF(AND($Q3581="hdbd",$P3581=Z$1),1,0)+IF($W3581=$W3580,Z3580,0)</f>
        <v>8</v>
      </c>
      <c r="AA3581">
        <f>IF(AND($Q3581="hdbd",$P3581=AA$1),1,0)+IF($W3581=$W3580,AA3580,0)</f>
        <v>2</v>
      </c>
    </row>
    <row r="3582" spans="1:27" x14ac:dyDescent="0.3">
      <c r="A3582" t="s">
        <v>280</v>
      </c>
      <c r="B3582">
        <v>1102932420</v>
      </c>
      <c r="C3582" s="1">
        <v>42582.932708333334</v>
      </c>
      <c r="D3582" t="s">
        <v>24</v>
      </c>
      <c r="E3582">
        <v>800</v>
      </c>
      <c r="F3582" t="s">
        <v>20</v>
      </c>
      <c r="H3582">
        <v>0.1923</v>
      </c>
      <c r="I3582">
        <v>0.91349999999999998</v>
      </c>
      <c r="K3582">
        <v>759</v>
      </c>
      <c r="N3582">
        <v>560</v>
      </c>
      <c r="P3582" t="s">
        <v>20</v>
      </c>
      <c r="Q3582" t="s">
        <v>21</v>
      </c>
      <c r="R3582" t="s">
        <v>281</v>
      </c>
      <c r="S3582" t="str">
        <f t="shared" si="165"/>
        <v/>
      </c>
      <c r="T3582">
        <f t="shared" si="167"/>
        <v>150</v>
      </c>
      <c r="U3582" t="str">
        <f t="shared" si="166"/>
        <v/>
      </c>
      <c r="V3582">
        <v>1217</v>
      </c>
      <c r="W3582">
        <v>170</v>
      </c>
      <c r="X3582">
        <v>8</v>
      </c>
      <c r="Y3582">
        <f>IF(AND($Q3582="hdbd",$P3582=Y$1),1,0)+IF($W3582=$W3581,Y3581,0)</f>
        <v>0</v>
      </c>
      <c r="Z3582">
        <f>IF(AND($Q3582="hdbd",$P3582=Z$1),1,0)+IF($W3582=$W3581,Z3581,0)</f>
        <v>8</v>
      </c>
      <c r="AA3582">
        <f>IF(AND($Q3582="hdbd",$P3582=AA$1),1,0)+IF($W3582=$W3581,AA3581,0)</f>
        <v>3</v>
      </c>
    </row>
    <row r="3583" spans="1:27" x14ac:dyDescent="0.3">
      <c r="A3583" t="s">
        <v>280</v>
      </c>
      <c r="B3583">
        <v>1833275911</v>
      </c>
      <c r="C3583" s="1">
        <v>42582.932824074072</v>
      </c>
      <c r="D3583" t="s">
        <v>19</v>
      </c>
      <c r="E3583">
        <v>700</v>
      </c>
      <c r="F3583" t="s">
        <v>20</v>
      </c>
      <c r="G3583">
        <v>0.04</v>
      </c>
      <c r="H3583">
        <v>0.02</v>
      </c>
      <c r="I3583">
        <v>0.16</v>
      </c>
      <c r="J3583">
        <v>356</v>
      </c>
      <c r="K3583">
        <v>522</v>
      </c>
      <c r="L3583">
        <v>723</v>
      </c>
      <c r="M3583">
        <v>164</v>
      </c>
      <c r="N3583">
        <v>247</v>
      </c>
      <c r="O3583">
        <v>232</v>
      </c>
      <c r="R3583" t="s">
        <v>281</v>
      </c>
      <c r="S3583">
        <f t="shared" si="165"/>
        <v>150</v>
      </c>
      <c r="T3583">
        <f t="shared" si="167"/>
        <v>250</v>
      </c>
      <c r="U3583">
        <f t="shared" si="166"/>
        <v>450</v>
      </c>
      <c r="V3583">
        <v>1218</v>
      </c>
      <c r="W3583">
        <v>170</v>
      </c>
      <c r="X3583">
        <v>9</v>
      </c>
      <c r="Y3583">
        <f>IF(AND($Q3583="hdbd",$P3583=Y$1),1,0)+IF($W3583=$W3582,Y3582,0)</f>
        <v>0</v>
      </c>
      <c r="Z3583">
        <f>IF(AND($Q3583="hdbd",$P3583=Z$1),1,0)+IF($W3583=$W3582,Z3582,0)</f>
        <v>8</v>
      </c>
      <c r="AA3583">
        <f>IF(AND($Q3583="hdbd",$P3583=AA$1),1,0)+IF($W3583=$W3582,AA3582,0)</f>
        <v>3</v>
      </c>
    </row>
    <row r="3584" spans="1:27" x14ac:dyDescent="0.3">
      <c r="A3584" t="s">
        <v>280</v>
      </c>
      <c r="B3584">
        <v>1833275911</v>
      </c>
      <c r="C3584" s="1">
        <v>42582.932824074072</v>
      </c>
      <c r="D3584" t="s">
        <v>23</v>
      </c>
      <c r="E3584">
        <v>700</v>
      </c>
      <c r="F3584" t="s">
        <v>26</v>
      </c>
      <c r="G3584">
        <v>0.04</v>
      </c>
      <c r="H3584">
        <v>0.5</v>
      </c>
      <c r="I3584">
        <v>0.16</v>
      </c>
      <c r="J3584">
        <v>376</v>
      </c>
      <c r="K3584">
        <v>501</v>
      </c>
      <c r="L3584">
        <v>723</v>
      </c>
      <c r="M3584">
        <v>185</v>
      </c>
      <c r="N3584">
        <v>247</v>
      </c>
      <c r="O3584">
        <v>232</v>
      </c>
      <c r="P3584" t="s">
        <v>26</v>
      </c>
      <c r="Q3584" t="s">
        <v>21</v>
      </c>
      <c r="R3584" t="s">
        <v>281</v>
      </c>
      <c r="S3584">
        <f t="shared" si="165"/>
        <v>150</v>
      </c>
      <c r="T3584">
        <f t="shared" si="167"/>
        <v>250</v>
      </c>
      <c r="U3584">
        <f t="shared" si="166"/>
        <v>450</v>
      </c>
      <c r="V3584">
        <v>1218</v>
      </c>
      <c r="W3584">
        <v>170</v>
      </c>
      <c r="X3584">
        <v>9</v>
      </c>
      <c r="Y3584">
        <f>IF(AND($Q3584="hdbd",$P3584=Y$1),1,0)+IF($W3584=$W3583,Y3583,0)</f>
        <v>0</v>
      </c>
      <c r="Z3584">
        <f>IF(AND($Q3584="hdbd",$P3584=Z$1),1,0)+IF($W3584=$W3583,Z3583,0)</f>
        <v>9</v>
      </c>
      <c r="AA3584">
        <f>IF(AND($Q3584="hdbd",$P3584=AA$1),1,0)+IF($W3584=$W3583,AA3583,0)</f>
        <v>3</v>
      </c>
    </row>
    <row r="3585" spans="1:27" x14ac:dyDescent="0.3">
      <c r="A3585" t="s">
        <v>280</v>
      </c>
      <c r="B3585">
        <v>1833275911</v>
      </c>
      <c r="C3585" s="1">
        <v>42582.932824074072</v>
      </c>
      <c r="D3585" t="s">
        <v>24</v>
      </c>
      <c r="E3585">
        <v>1900</v>
      </c>
      <c r="F3585" t="s">
        <v>20</v>
      </c>
      <c r="H3585">
        <v>0.02</v>
      </c>
      <c r="I3585">
        <v>0.12920000000000001</v>
      </c>
      <c r="K3585">
        <v>529</v>
      </c>
      <c r="L3585">
        <v>723</v>
      </c>
      <c r="N3585">
        <v>294</v>
      </c>
      <c r="O3585">
        <v>232</v>
      </c>
      <c r="R3585" t="s">
        <v>281</v>
      </c>
      <c r="S3585" t="str">
        <f t="shared" si="165"/>
        <v/>
      </c>
      <c r="T3585">
        <f t="shared" si="167"/>
        <v>250</v>
      </c>
      <c r="U3585">
        <f t="shared" si="166"/>
        <v>450</v>
      </c>
      <c r="V3585">
        <v>1218</v>
      </c>
      <c r="W3585">
        <v>170</v>
      </c>
      <c r="X3585">
        <v>9</v>
      </c>
      <c r="Y3585">
        <f>IF(AND($Q3585="hdbd",$P3585=Y$1),1,0)+IF($W3585=$W3584,Y3584,0)</f>
        <v>0</v>
      </c>
      <c r="Z3585">
        <f>IF(AND($Q3585="hdbd",$P3585=Z$1),1,0)+IF($W3585=$W3584,Z3584,0)</f>
        <v>9</v>
      </c>
      <c r="AA3585">
        <f>IF(AND($Q3585="hdbd",$P3585=AA$1),1,0)+IF($W3585=$W3584,AA3584,0)</f>
        <v>3</v>
      </c>
    </row>
    <row r="3586" spans="1:27" x14ac:dyDescent="0.3">
      <c r="A3586" t="s">
        <v>280</v>
      </c>
      <c r="B3586">
        <v>3355223875</v>
      </c>
      <c r="C3586" s="1">
        <v>42582.932893518519</v>
      </c>
      <c r="D3586" t="s">
        <v>19</v>
      </c>
      <c r="E3586">
        <v>1700</v>
      </c>
      <c r="F3586" t="s">
        <v>26</v>
      </c>
      <c r="H3586">
        <v>0.02</v>
      </c>
      <c r="I3586">
        <v>0.15</v>
      </c>
      <c r="J3586">
        <v>1119</v>
      </c>
      <c r="K3586">
        <v>1113</v>
      </c>
      <c r="L3586">
        <v>1765</v>
      </c>
      <c r="M3586">
        <v>628</v>
      </c>
      <c r="N3586">
        <v>724</v>
      </c>
      <c r="O3586">
        <v>640</v>
      </c>
      <c r="R3586" t="s">
        <v>281</v>
      </c>
      <c r="S3586">
        <f t="shared" si="165"/>
        <v>450</v>
      </c>
      <c r="T3586">
        <f t="shared" si="167"/>
        <v>350</v>
      </c>
      <c r="U3586">
        <f t="shared" si="166"/>
        <v>1150</v>
      </c>
      <c r="V3586">
        <v>1219</v>
      </c>
      <c r="W3586">
        <v>170</v>
      </c>
      <c r="X3586">
        <v>10</v>
      </c>
      <c r="Y3586">
        <f>IF(AND($Q3586="hdbd",$P3586=Y$1),1,0)+IF($W3586=$W3585,Y3585,0)</f>
        <v>0</v>
      </c>
      <c r="Z3586">
        <f>IF(AND($Q3586="hdbd",$P3586=Z$1),1,0)+IF($W3586=$W3585,Z3585,0)</f>
        <v>9</v>
      </c>
      <c r="AA3586">
        <f>IF(AND($Q3586="hdbd",$P3586=AA$1),1,0)+IF($W3586=$W3585,AA3585,0)</f>
        <v>3</v>
      </c>
    </row>
    <row r="3587" spans="1:27" x14ac:dyDescent="0.3">
      <c r="A3587" t="s">
        <v>280</v>
      </c>
      <c r="B3587">
        <v>3355223875</v>
      </c>
      <c r="C3587" s="1">
        <v>42582.932893518519</v>
      </c>
      <c r="D3587" t="s">
        <v>23</v>
      </c>
      <c r="E3587">
        <v>1400</v>
      </c>
      <c r="F3587" t="s">
        <v>25</v>
      </c>
      <c r="G3587">
        <v>0.04</v>
      </c>
      <c r="H3587">
        <v>0.02</v>
      </c>
      <c r="J3587">
        <v>1112</v>
      </c>
      <c r="K3587">
        <v>1111</v>
      </c>
      <c r="L3587">
        <v>1765</v>
      </c>
      <c r="M3587">
        <v>604</v>
      </c>
      <c r="N3587">
        <v>704</v>
      </c>
      <c r="O3587">
        <v>640</v>
      </c>
      <c r="R3587" t="s">
        <v>281</v>
      </c>
      <c r="S3587">
        <f t="shared" si="165"/>
        <v>550</v>
      </c>
      <c r="T3587">
        <f t="shared" si="167"/>
        <v>450</v>
      </c>
      <c r="U3587">
        <f t="shared" si="166"/>
        <v>1150</v>
      </c>
      <c r="V3587">
        <v>1219</v>
      </c>
      <c r="W3587">
        <v>170</v>
      </c>
      <c r="X3587">
        <v>10</v>
      </c>
      <c r="Y3587">
        <f>IF(AND($Q3587="hdbd",$P3587=Y$1),1,0)+IF($W3587=$W3586,Y3586,0)</f>
        <v>0</v>
      </c>
      <c r="Z3587">
        <f>IF(AND($Q3587="hdbd",$P3587=Z$1),1,0)+IF($W3587=$W3586,Z3586,0)</f>
        <v>9</v>
      </c>
      <c r="AA3587">
        <f>IF(AND($Q3587="hdbd",$P3587=AA$1),1,0)+IF($W3587=$W3586,AA3586,0)</f>
        <v>3</v>
      </c>
    </row>
    <row r="3588" spans="1:27" x14ac:dyDescent="0.3">
      <c r="A3588" t="s">
        <v>280</v>
      </c>
      <c r="B3588">
        <v>3355223875</v>
      </c>
      <c r="C3588" s="1">
        <v>42582.932893518519</v>
      </c>
      <c r="D3588" t="s">
        <v>24</v>
      </c>
      <c r="E3588">
        <v>1400</v>
      </c>
      <c r="F3588" t="s">
        <v>26</v>
      </c>
      <c r="H3588">
        <v>0.02</v>
      </c>
      <c r="I3588">
        <v>0.12</v>
      </c>
      <c r="K3588">
        <v>1053</v>
      </c>
      <c r="L3588">
        <v>1765</v>
      </c>
      <c r="N3588">
        <v>668</v>
      </c>
      <c r="O3588">
        <v>640</v>
      </c>
      <c r="R3588" t="s">
        <v>281</v>
      </c>
      <c r="S3588" t="str">
        <f t="shared" ref="S3588:S3651" si="168">IF(OR(J3588="",M3588=""),"",MIN(_xlfn.FLOOR.MATH((J3588-M3588)/100)*100+50,5100))</f>
        <v/>
      </c>
      <c r="T3588">
        <f t="shared" si="167"/>
        <v>350</v>
      </c>
      <c r="U3588">
        <f t="shared" ref="U3588:U3651" si="169">IF(OR(L3588="",O3588=""),"",MIN(_xlfn.FLOOR.MATH((L3588-O3588)/100)*100+50,5100))</f>
        <v>1150</v>
      </c>
      <c r="V3588">
        <v>1219</v>
      </c>
      <c r="W3588">
        <v>170</v>
      </c>
      <c r="X3588">
        <v>10</v>
      </c>
      <c r="Y3588">
        <f>IF(AND($Q3588="hdbd",$P3588=Y$1),1,0)+IF($W3588=$W3587,Y3587,0)</f>
        <v>0</v>
      </c>
      <c r="Z3588">
        <f>IF(AND($Q3588="hdbd",$P3588=Z$1),1,0)+IF($W3588=$W3587,Z3587,0)</f>
        <v>9</v>
      </c>
      <c r="AA3588">
        <f>IF(AND($Q3588="hdbd",$P3588=AA$1),1,0)+IF($W3588=$W3587,AA3587,0)</f>
        <v>3</v>
      </c>
    </row>
    <row r="3589" spans="1:27" x14ac:dyDescent="0.3">
      <c r="A3589" t="s">
        <v>280</v>
      </c>
      <c r="B3589">
        <v>1522713433</v>
      </c>
      <c r="C3589" s="1">
        <v>42582.932974537034</v>
      </c>
      <c r="D3589" t="s">
        <v>19</v>
      </c>
      <c r="E3589">
        <v>2900</v>
      </c>
      <c r="F3589" t="s">
        <v>26</v>
      </c>
      <c r="G3589">
        <v>0.12</v>
      </c>
      <c r="H3589">
        <v>0.14050000000000001</v>
      </c>
      <c r="I3589">
        <v>1.125</v>
      </c>
      <c r="J3589">
        <v>1944</v>
      </c>
      <c r="K3589">
        <v>1944</v>
      </c>
      <c r="L3589">
        <v>3388</v>
      </c>
      <c r="M3589">
        <v>297</v>
      </c>
      <c r="N3589">
        <v>265</v>
      </c>
      <c r="O3589">
        <v>221</v>
      </c>
      <c r="R3589" t="s">
        <v>281</v>
      </c>
      <c r="S3589">
        <f t="shared" si="168"/>
        <v>1650</v>
      </c>
      <c r="T3589">
        <f t="shared" ref="T3589:T3652" si="170">IF(OR(K3589="",N3589=""),"",MIN(_xlfn.FLOOR.MATH((K3589-N3589)/100)*100+50,5100))</f>
        <v>1650</v>
      </c>
      <c r="U3589">
        <f t="shared" si="169"/>
        <v>3150</v>
      </c>
      <c r="V3589">
        <v>1220</v>
      </c>
      <c r="W3589">
        <v>170</v>
      </c>
      <c r="X3589">
        <v>11</v>
      </c>
      <c r="Y3589">
        <f>IF(AND($Q3589="hdbd",$P3589=Y$1),1,0)+IF($W3589=$W3588,Y3588,0)</f>
        <v>0</v>
      </c>
      <c r="Z3589">
        <f>IF(AND($Q3589="hdbd",$P3589=Z$1),1,0)+IF($W3589=$W3588,Z3588,0)</f>
        <v>9</v>
      </c>
      <c r="AA3589">
        <f>IF(AND($Q3589="hdbd",$P3589=AA$1),1,0)+IF($W3589=$W3588,AA3588,0)</f>
        <v>3</v>
      </c>
    </row>
    <row r="3590" spans="1:27" x14ac:dyDescent="0.3">
      <c r="A3590" t="s">
        <v>280</v>
      </c>
      <c r="B3590">
        <v>1522713433</v>
      </c>
      <c r="C3590" s="1">
        <v>42582.932974537034</v>
      </c>
      <c r="D3590" t="s">
        <v>23</v>
      </c>
      <c r="E3590">
        <v>2900</v>
      </c>
      <c r="F3590" t="s">
        <v>26</v>
      </c>
      <c r="H3590">
        <v>0.13850000000000001</v>
      </c>
      <c r="I3590">
        <v>0.16</v>
      </c>
      <c r="J3590">
        <v>1943</v>
      </c>
      <c r="K3590">
        <v>1942</v>
      </c>
      <c r="L3590">
        <v>3388</v>
      </c>
      <c r="M3590">
        <v>273</v>
      </c>
      <c r="N3590">
        <v>245</v>
      </c>
      <c r="O3590">
        <v>221</v>
      </c>
      <c r="R3590" t="s">
        <v>281</v>
      </c>
      <c r="S3590">
        <f t="shared" si="168"/>
        <v>1650</v>
      </c>
      <c r="T3590">
        <f t="shared" si="170"/>
        <v>1650</v>
      </c>
      <c r="U3590">
        <f t="shared" si="169"/>
        <v>3150</v>
      </c>
      <c r="V3590">
        <v>1220</v>
      </c>
      <c r="W3590">
        <v>170</v>
      </c>
      <c r="X3590">
        <v>11</v>
      </c>
      <c r="Y3590">
        <f>IF(AND($Q3590="hdbd",$P3590=Y$1),1,0)+IF($W3590=$W3589,Y3589,0)</f>
        <v>0</v>
      </c>
      <c r="Z3590">
        <f>IF(AND($Q3590="hdbd",$P3590=Z$1),1,0)+IF($W3590=$W3589,Z3589,0)</f>
        <v>9</v>
      </c>
      <c r="AA3590">
        <f>IF(AND($Q3590="hdbd",$P3590=AA$1),1,0)+IF($W3590=$W3589,AA3589,0)</f>
        <v>3</v>
      </c>
    </row>
    <row r="3591" spans="1:27" x14ac:dyDescent="0.3">
      <c r="A3591" t="s">
        <v>280</v>
      </c>
      <c r="B3591">
        <v>1522713433</v>
      </c>
      <c r="C3591" s="1">
        <v>42582.932974537034</v>
      </c>
      <c r="D3591" t="s">
        <v>24</v>
      </c>
      <c r="E3591">
        <v>2900</v>
      </c>
      <c r="F3591" t="s">
        <v>26</v>
      </c>
      <c r="H3591">
        <v>0.02</v>
      </c>
      <c r="I3591">
        <v>0.12920000000000001</v>
      </c>
      <c r="K3591">
        <v>1941</v>
      </c>
      <c r="L3591">
        <v>3388</v>
      </c>
      <c r="N3591">
        <v>237</v>
      </c>
      <c r="O3591">
        <v>221</v>
      </c>
      <c r="R3591" t="s">
        <v>281</v>
      </c>
      <c r="S3591" t="str">
        <f t="shared" si="168"/>
        <v/>
      </c>
      <c r="T3591">
        <f t="shared" si="170"/>
        <v>1750</v>
      </c>
      <c r="U3591">
        <f t="shared" si="169"/>
        <v>3150</v>
      </c>
      <c r="V3591">
        <v>1220</v>
      </c>
      <c r="W3591">
        <v>170</v>
      </c>
      <c r="X3591">
        <v>11</v>
      </c>
      <c r="Y3591">
        <f>IF(AND($Q3591="hdbd",$P3591=Y$1),1,0)+IF($W3591=$W3590,Y3590,0)</f>
        <v>0</v>
      </c>
      <c r="Z3591">
        <f>IF(AND($Q3591="hdbd",$P3591=Z$1),1,0)+IF($W3591=$W3590,Z3590,0)</f>
        <v>9</v>
      </c>
      <c r="AA3591">
        <f>IF(AND($Q3591="hdbd",$P3591=AA$1),1,0)+IF($W3591=$W3590,AA3590,0)</f>
        <v>3</v>
      </c>
    </row>
    <row r="3592" spans="1:27" x14ac:dyDescent="0.3">
      <c r="A3592" t="s">
        <v>282</v>
      </c>
      <c r="B3592">
        <v>781981772</v>
      </c>
      <c r="C3592" s="1">
        <v>42582.968900462962</v>
      </c>
      <c r="D3592" t="s">
        <v>19</v>
      </c>
      <c r="E3592">
        <v>1000</v>
      </c>
      <c r="F3592" t="s">
        <v>20</v>
      </c>
      <c r="G3592">
        <v>7.0000000000000007E-2</v>
      </c>
      <c r="H3592">
        <v>0.2984</v>
      </c>
      <c r="I3592">
        <v>0.38</v>
      </c>
      <c r="J3592">
        <v>771</v>
      </c>
      <c r="K3592">
        <v>722</v>
      </c>
      <c r="M3592">
        <v>435</v>
      </c>
      <c r="N3592">
        <v>461</v>
      </c>
      <c r="P3592" t="s">
        <v>20</v>
      </c>
      <c r="Q3592" t="s">
        <v>21</v>
      </c>
      <c r="R3592" t="s">
        <v>87</v>
      </c>
      <c r="S3592">
        <f t="shared" si="168"/>
        <v>350</v>
      </c>
      <c r="T3592">
        <f t="shared" si="170"/>
        <v>250</v>
      </c>
      <c r="U3592" t="str">
        <f t="shared" si="169"/>
        <v/>
      </c>
      <c r="V3592">
        <v>1221</v>
      </c>
      <c r="W3592">
        <v>171</v>
      </c>
      <c r="X3592">
        <v>1</v>
      </c>
      <c r="Y3592">
        <f>IF(AND($Q3592="hdbd",$P3592=Y$1),1,0)+IF($W3592=$W3591,Y3591,0)</f>
        <v>0</v>
      </c>
      <c r="Z3592">
        <f>IF(AND($Q3592="hdbd",$P3592=Z$1),1,0)+IF($W3592=$W3591,Z3591,0)</f>
        <v>0</v>
      </c>
      <c r="AA3592">
        <f>IF(AND($Q3592="hdbd",$P3592=AA$1),1,0)+IF($W3592=$W3591,AA3591,0)</f>
        <v>1</v>
      </c>
    </row>
    <row r="3593" spans="1:27" x14ac:dyDescent="0.3">
      <c r="A3593" t="s">
        <v>282</v>
      </c>
      <c r="B3593">
        <v>781981772</v>
      </c>
      <c r="C3593" s="1">
        <v>42582.968900462962</v>
      </c>
      <c r="D3593" t="s">
        <v>23</v>
      </c>
      <c r="E3593">
        <v>900</v>
      </c>
      <c r="F3593" t="s">
        <v>20</v>
      </c>
      <c r="G3593">
        <v>0.16</v>
      </c>
      <c r="H3593">
        <v>0.29830000000000001</v>
      </c>
      <c r="I3593">
        <v>0.35</v>
      </c>
      <c r="J3593">
        <v>693</v>
      </c>
      <c r="K3593">
        <v>697</v>
      </c>
      <c r="M3593">
        <v>424</v>
      </c>
      <c r="N3593">
        <v>446</v>
      </c>
      <c r="P3593" t="s">
        <v>20</v>
      </c>
      <c r="Q3593" t="s">
        <v>21</v>
      </c>
      <c r="R3593" t="s">
        <v>87</v>
      </c>
      <c r="S3593">
        <f t="shared" si="168"/>
        <v>250</v>
      </c>
      <c r="T3593">
        <f t="shared" si="170"/>
        <v>250</v>
      </c>
      <c r="U3593" t="str">
        <f t="shared" si="169"/>
        <v/>
      </c>
      <c r="V3593">
        <v>1221</v>
      </c>
      <c r="W3593">
        <v>171</v>
      </c>
      <c r="X3593">
        <v>1</v>
      </c>
      <c r="Y3593">
        <f>IF(AND($Q3593="hdbd",$P3593=Y$1),1,0)+IF($W3593=$W3592,Y3592,0)</f>
        <v>0</v>
      </c>
      <c r="Z3593">
        <f>IF(AND($Q3593="hdbd",$P3593=Z$1),1,0)+IF($W3593=$W3592,Z3592,0)</f>
        <v>0</v>
      </c>
      <c r="AA3593">
        <f>IF(AND($Q3593="hdbd",$P3593=AA$1),1,0)+IF($W3593=$W3592,AA3592,0)</f>
        <v>2</v>
      </c>
    </row>
    <row r="3594" spans="1:27" x14ac:dyDescent="0.3">
      <c r="A3594" t="s">
        <v>282</v>
      </c>
      <c r="B3594">
        <v>781981772</v>
      </c>
      <c r="C3594" s="1">
        <v>42582.968900462962</v>
      </c>
      <c r="D3594" t="s">
        <v>24</v>
      </c>
      <c r="E3594">
        <v>900</v>
      </c>
      <c r="F3594" t="s">
        <v>20</v>
      </c>
      <c r="H3594">
        <v>0.02</v>
      </c>
      <c r="I3594">
        <v>0.75</v>
      </c>
      <c r="K3594">
        <v>711</v>
      </c>
      <c r="N3594">
        <v>449</v>
      </c>
      <c r="P3594" t="s">
        <v>20</v>
      </c>
      <c r="Q3594" t="s">
        <v>21</v>
      </c>
      <c r="R3594" t="s">
        <v>87</v>
      </c>
      <c r="S3594" t="str">
        <f t="shared" si="168"/>
        <v/>
      </c>
      <c r="T3594">
        <f t="shared" si="170"/>
        <v>250</v>
      </c>
      <c r="U3594" t="str">
        <f t="shared" si="169"/>
        <v/>
      </c>
      <c r="V3594">
        <v>1221</v>
      </c>
      <c r="W3594">
        <v>171</v>
      </c>
      <c r="X3594">
        <v>1</v>
      </c>
      <c r="Y3594">
        <f>IF(AND($Q3594="hdbd",$P3594=Y$1),1,0)+IF($W3594=$W3593,Y3593,0)</f>
        <v>0</v>
      </c>
      <c r="Z3594">
        <f>IF(AND($Q3594="hdbd",$P3594=Z$1),1,0)+IF($W3594=$W3593,Z3593,0)</f>
        <v>0</v>
      </c>
      <c r="AA3594">
        <f>IF(AND($Q3594="hdbd",$P3594=AA$1),1,0)+IF($W3594=$W3593,AA3593,0)</f>
        <v>3</v>
      </c>
    </row>
    <row r="3595" spans="1:27" x14ac:dyDescent="0.3">
      <c r="A3595" t="s">
        <v>282</v>
      </c>
      <c r="B3595">
        <v>1508786893</v>
      </c>
      <c r="C3595" s="1">
        <v>42582.969027777777</v>
      </c>
      <c r="D3595" t="s">
        <v>19</v>
      </c>
      <c r="E3595">
        <v>600</v>
      </c>
      <c r="F3595" t="s">
        <v>20</v>
      </c>
      <c r="G3595">
        <v>0.09</v>
      </c>
      <c r="H3595">
        <v>0.02</v>
      </c>
      <c r="I3595">
        <v>0.3</v>
      </c>
      <c r="J3595">
        <v>466</v>
      </c>
      <c r="K3595">
        <v>476</v>
      </c>
      <c r="M3595">
        <v>207</v>
      </c>
      <c r="N3595">
        <v>242</v>
      </c>
      <c r="P3595" t="s">
        <v>20</v>
      </c>
      <c r="Q3595" t="s">
        <v>21</v>
      </c>
      <c r="R3595" t="s">
        <v>87</v>
      </c>
      <c r="S3595">
        <f t="shared" si="168"/>
        <v>250</v>
      </c>
      <c r="T3595">
        <f t="shared" si="170"/>
        <v>250</v>
      </c>
      <c r="U3595" t="str">
        <f t="shared" si="169"/>
        <v/>
      </c>
      <c r="V3595">
        <v>1222</v>
      </c>
      <c r="W3595">
        <v>171</v>
      </c>
      <c r="X3595">
        <v>2</v>
      </c>
      <c r="Y3595">
        <f>IF(AND($Q3595="hdbd",$P3595=Y$1),1,0)+IF($W3595=$W3594,Y3594,0)</f>
        <v>0</v>
      </c>
      <c r="Z3595">
        <f>IF(AND($Q3595="hdbd",$P3595=Z$1),1,0)+IF($W3595=$W3594,Z3594,0)</f>
        <v>0</v>
      </c>
      <c r="AA3595">
        <f>IF(AND($Q3595="hdbd",$P3595=AA$1),1,0)+IF($W3595=$W3594,AA3594,0)</f>
        <v>4</v>
      </c>
    </row>
    <row r="3596" spans="1:27" x14ac:dyDescent="0.3">
      <c r="A3596" t="s">
        <v>282</v>
      </c>
      <c r="B3596">
        <v>1508786893</v>
      </c>
      <c r="C3596" s="1">
        <v>42582.969027777777</v>
      </c>
      <c r="D3596" t="s">
        <v>23</v>
      </c>
      <c r="E3596">
        <v>600</v>
      </c>
      <c r="F3596" t="s">
        <v>20</v>
      </c>
      <c r="G3596">
        <v>0.09</v>
      </c>
      <c r="H3596">
        <v>0.02</v>
      </c>
      <c r="I3596">
        <v>0.24</v>
      </c>
      <c r="J3596">
        <v>598</v>
      </c>
      <c r="K3596">
        <v>503</v>
      </c>
      <c r="L3596">
        <v>674</v>
      </c>
      <c r="M3596">
        <v>212</v>
      </c>
      <c r="N3596">
        <v>248</v>
      </c>
      <c r="O3596">
        <v>221</v>
      </c>
      <c r="R3596" t="s">
        <v>87</v>
      </c>
      <c r="S3596">
        <f t="shared" si="168"/>
        <v>350</v>
      </c>
      <c r="T3596">
        <f t="shared" si="170"/>
        <v>250</v>
      </c>
      <c r="U3596">
        <f t="shared" si="169"/>
        <v>450</v>
      </c>
      <c r="V3596">
        <v>1222</v>
      </c>
      <c r="W3596">
        <v>171</v>
      </c>
      <c r="X3596">
        <v>2</v>
      </c>
      <c r="Y3596">
        <f>IF(AND($Q3596="hdbd",$P3596=Y$1),1,0)+IF($W3596=$W3595,Y3595,0)</f>
        <v>0</v>
      </c>
      <c r="Z3596">
        <f>IF(AND($Q3596="hdbd",$P3596=Z$1),1,0)+IF($W3596=$W3595,Z3595,0)</f>
        <v>0</v>
      </c>
      <c r="AA3596">
        <f>IF(AND($Q3596="hdbd",$P3596=AA$1),1,0)+IF($W3596=$W3595,AA3595,0)</f>
        <v>4</v>
      </c>
    </row>
    <row r="3597" spans="1:27" x14ac:dyDescent="0.3">
      <c r="A3597" t="s">
        <v>282</v>
      </c>
      <c r="B3597">
        <v>1508786893</v>
      </c>
      <c r="C3597" s="1">
        <v>42582.969027777777</v>
      </c>
      <c r="D3597" t="s">
        <v>24</v>
      </c>
      <c r="E3597">
        <v>600</v>
      </c>
      <c r="F3597" t="s">
        <v>20</v>
      </c>
      <c r="H3597">
        <v>0.02</v>
      </c>
      <c r="I3597">
        <v>0.34</v>
      </c>
      <c r="K3597">
        <v>449</v>
      </c>
      <c r="N3597">
        <v>238</v>
      </c>
      <c r="P3597" t="s">
        <v>20</v>
      </c>
      <c r="Q3597" t="s">
        <v>21</v>
      </c>
      <c r="R3597" t="s">
        <v>87</v>
      </c>
      <c r="S3597" t="str">
        <f t="shared" si="168"/>
        <v/>
      </c>
      <c r="T3597">
        <f t="shared" si="170"/>
        <v>250</v>
      </c>
      <c r="U3597" t="str">
        <f t="shared" si="169"/>
        <v/>
      </c>
      <c r="V3597">
        <v>1222</v>
      </c>
      <c r="W3597">
        <v>171</v>
      </c>
      <c r="X3597">
        <v>2</v>
      </c>
      <c r="Y3597">
        <f>IF(AND($Q3597="hdbd",$P3597=Y$1),1,0)+IF($W3597=$W3596,Y3596,0)</f>
        <v>0</v>
      </c>
      <c r="Z3597">
        <f>IF(AND($Q3597="hdbd",$P3597=Z$1),1,0)+IF($W3597=$W3596,Z3596,0)</f>
        <v>0</v>
      </c>
      <c r="AA3597">
        <f>IF(AND($Q3597="hdbd",$P3597=AA$1),1,0)+IF($W3597=$W3596,AA3596,0)</f>
        <v>5</v>
      </c>
    </row>
    <row r="3598" spans="1:27" x14ac:dyDescent="0.3">
      <c r="A3598" t="s">
        <v>282</v>
      </c>
      <c r="B3598">
        <v>3555032509</v>
      </c>
      <c r="C3598" s="1">
        <v>42582.969201388885</v>
      </c>
      <c r="D3598" t="s">
        <v>19</v>
      </c>
      <c r="E3598">
        <v>600</v>
      </c>
      <c r="F3598" t="s">
        <v>20</v>
      </c>
      <c r="G3598">
        <v>7.0000000000000007E-2</v>
      </c>
      <c r="H3598">
        <v>0.15809999999999999</v>
      </c>
      <c r="I3598">
        <v>0.19</v>
      </c>
      <c r="J3598">
        <v>572</v>
      </c>
      <c r="K3598">
        <v>438</v>
      </c>
      <c r="L3598">
        <v>627</v>
      </c>
      <c r="M3598">
        <v>168</v>
      </c>
      <c r="N3598">
        <v>200</v>
      </c>
      <c r="O3598">
        <v>179</v>
      </c>
      <c r="R3598" t="s">
        <v>87</v>
      </c>
      <c r="S3598">
        <f t="shared" si="168"/>
        <v>450</v>
      </c>
      <c r="T3598">
        <f t="shared" si="170"/>
        <v>250</v>
      </c>
      <c r="U3598">
        <f t="shared" si="169"/>
        <v>450</v>
      </c>
      <c r="V3598">
        <v>1223</v>
      </c>
      <c r="W3598">
        <v>171</v>
      </c>
      <c r="X3598">
        <v>3</v>
      </c>
      <c r="Y3598">
        <f>IF(AND($Q3598="hdbd",$P3598=Y$1),1,0)+IF($W3598=$W3597,Y3597,0)</f>
        <v>0</v>
      </c>
      <c r="Z3598">
        <f>IF(AND($Q3598="hdbd",$P3598=Z$1),1,0)+IF($W3598=$W3597,Z3597,0)</f>
        <v>0</v>
      </c>
      <c r="AA3598">
        <f>IF(AND($Q3598="hdbd",$P3598=AA$1),1,0)+IF($W3598=$W3597,AA3597,0)</f>
        <v>5</v>
      </c>
    </row>
    <row r="3599" spans="1:27" x14ac:dyDescent="0.3">
      <c r="A3599" t="s">
        <v>282</v>
      </c>
      <c r="B3599">
        <v>3555032509</v>
      </c>
      <c r="C3599" s="1">
        <v>42582.969201388885</v>
      </c>
      <c r="D3599" t="s">
        <v>23</v>
      </c>
      <c r="E3599">
        <v>600</v>
      </c>
      <c r="F3599" t="s">
        <v>20</v>
      </c>
      <c r="G3599">
        <v>7.0000000000000007E-2</v>
      </c>
      <c r="H3599">
        <v>0.1552</v>
      </c>
      <c r="I3599">
        <v>0.21</v>
      </c>
      <c r="J3599">
        <v>511</v>
      </c>
      <c r="K3599">
        <v>398</v>
      </c>
      <c r="L3599">
        <v>627</v>
      </c>
      <c r="M3599">
        <v>158</v>
      </c>
      <c r="N3599">
        <v>190</v>
      </c>
      <c r="O3599">
        <v>179</v>
      </c>
      <c r="R3599" t="s">
        <v>87</v>
      </c>
      <c r="S3599">
        <f t="shared" si="168"/>
        <v>350</v>
      </c>
      <c r="T3599">
        <f t="shared" si="170"/>
        <v>250</v>
      </c>
      <c r="U3599">
        <f t="shared" si="169"/>
        <v>450</v>
      </c>
      <c r="V3599">
        <v>1223</v>
      </c>
      <c r="W3599">
        <v>171</v>
      </c>
      <c r="X3599">
        <v>3</v>
      </c>
      <c r="Y3599">
        <f>IF(AND($Q3599="hdbd",$P3599=Y$1),1,0)+IF($W3599=$W3598,Y3598,0)</f>
        <v>0</v>
      </c>
      <c r="Z3599">
        <f>IF(AND($Q3599="hdbd",$P3599=Z$1),1,0)+IF($W3599=$W3598,Z3598,0)</f>
        <v>0</v>
      </c>
      <c r="AA3599">
        <f>IF(AND($Q3599="hdbd",$P3599=AA$1),1,0)+IF($W3599=$W3598,AA3598,0)</f>
        <v>5</v>
      </c>
    </row>
    <row r="3600" spans="1:27" x14ac:dyDescent="0.3">
      <c r="A3600" t="s">
        <v>282</v>
      </c>
      <c r="B3600">
        <v>3555032509</v>
      </c>
      <c r="C3600" s="1">
        <v>42582.969201388885</v>
      </c>
      <c r="D3600" t="s">
        <v>24</v>
      </c>
      <c r="E3600">
        <v>700</v>
      </c>
      <c r="F3600" t="s">
        <v>20</v>
      </c>
      <c r="H3600">
        <v>0.02</v>
      </c>
      <c r="I3600">
        <v>0.21060000000000001</v>
      </c>
      <c r="K3600">
        <v>448</v>
      </c>
      <c r="L3600">
        <v>627</v>
      </c>
      <c r="N3600">
        <v>215</v>
      </c>
      <c r="O3600">
        <v>179</v>
      </c>
      <c r="R3600" t="s">
        <v>87</v>
      </c>
      <c r="S3600" t="str">
        <f t="shared" si="168"/>
        <v/>
      </c>
      <c r="T3600">
        <f t="shared" si="170"/>
        <v>250</v>
      </c>
      <c r="U3600">
        <f t="shared" si="169"/>
        <v>450</v>
      </c>
      <c r="V3600">
        <v>1223</v>
      </c>
      <c r="W3600">
        <v>171</v>
      </c>
      <c r="X3600">
        <v>3</v>
      </c>
      <c r="Y3600">
        <f>IF(AND($Q3600="hdbd",$P3600=Y$1),1,0)+IF($W3600=$W3599,Y3599,0)</f>
        <v>0</v>
      </c>
      <c r="Z3600">
        <f>IF(AND($Q3600="hdbd",$P3600=Z$1),1,0)+IF($W3600=$W3599,Z3599,0)</f>
        <v>0</v>
      </c>
      <c r="AA3600">
        <f>IF(AND($Q3600="hdbd",$P3600=AA$1),1,0)+IF($W3600=$W3599,AA3599,0)</f>
        <v>5</v>
      </c>
    </row>
    <row r="3601" spans="1:27" x14ac:dyDescent="0.3">
      <c r="A3601" t="s">
        <v>282</v>
      </c>
      <c r="B3601">
        <v>1271310669</v>
      </c>
      <c r="C3601" s="1">
        <v>42582.969328703701</v>
      </c>
      <c r="D3601" t="s">
        <v>19</v>
      </c>
      <c r="E3601">
        <v>500</v>
      </c>
      <c r="F3601" t="s">
        <v>26</v>
      </c>
      <c r="G3601">
        <v>0.16</v>
      </c>
      <c r="H3601">
        <v>0.02</v>
      </c>
      <c r="I3601">
        <v>0.2</v>
      </c>
      <c r="J3601">
        <v>695</v>
      </c>
      <c r="K3601">
        <v>509</v>
      </c>
      <c r="L3601">
        <v>721</v>
      </c>
      <c r="M3601">
        <v>244</v>
      </c>
      <c r="N3601">
        <v>280</v>
      </c>
      <c r="O3601">
        <v>250</v>
      </c>
      <c r="R3601" t="s">
        <v>87</v>
      </c>
      <c r="S3601">
        <f t="shared" si="168"/>
        <v>450</v>
      </c>
      <c r="T3601">
        <f t="shared" si="170"/>
        <v>250</v>
      </c>
      <c r="U3601">
        <f t="shared" si="169"/>
        <v>450</v>
      </c>
      <c r="V3601">
        <v>1224</v>
      </c>
      <c r="W3601">
        <v>171</v>
      </c>
      <c r="X3601">
        <v>4</v>
      </c>
      <c r="Y3601">
        <f>IF(AND($Q3601="hdbd",$P3601=Y$1),1,0)+IF($W3601=$W3600,Y3600,0)</f>
        <v>0</v>
      </c>
      <c r="Z3601">
        <f>IF(AND($Q3601="hdbd",$P3601=Z$1),1,0)+IF($W3601=$W3600,Z3600,0)</f>
        <v>0</v>
      </c>
      <c r="AA3601">
        <f>IF(AND($Q3601="hdbd",$P3601=AA$1),1,0)+IF($W3601=$W3600,AA3600,0)</f>
        <v>5</v>
      </c>
    </row>
    <row r="3602" spans="1:27" x14ac:dyDescent="0.3">
      <c r="A3602" t="s">
        <v>282</v>
      </c>
      <c r="B3602">
        <v>1271310669</v>
      </c>
      <c r="C3602" s="1">
        <v>42582.969328703701</v>
      </c>
      <c r="D3602" t="s">
        <v>23</v>
      </c>
      <c r="E3602">
        <v>400</v>
      </c>
      <c r="F3602" t="s">
        <v>26</v>
      </c>
      <c r="G3602">
        <v>0.18</v>
      </c>
      <c r="H3602">
        <v>0.19600000000000001</v>
      </c>
      <c r="I3602">
        <v>0.2</v>
      </c>
      <c r="J3602">
        <v>492</v>
      </c>
      <c r="K3602">
        <v>472</v>
      </c>
      <c r="L3602">
        <v>721</v>
      </c>
      <c r="M3602">
        <v>230</v>
      </c>
      <c r="N3602">
        <v>267</v>
      </c>
      <c r="O3602">
        <v>250</v>
      </c>
      <c r="R3602" t="s">
        <v>87</v>
      </c>
      <c r="S3602">
        <f t="shared" si="168"/>
        <v>250</v>
      </c>
      <c r="T3602">
        <f t="shared" si="170"/>
        <v>250</v>
      </c>
      <c r="U3602">
        <f t="shared" si="169"/>
        <v>450</v>
      </c>
      <c r="V3602">
        <v>1224</v>
      </c>
      <c r="W3602">
        <v>171</v>
      </c>
      <c r="X3602">
        <v>4</v>
      </c>
      <c r="Y3602">
        <f>IF(AND($Q3602="hdbd",$P3602=Y$1),1,0)+IF($W3602=$W3601,Y3601,0)</f>
        <v>0</v>
      </c>
      <c r="Z3602">
        <f>IF(AND($Q3602="hdbd",$P3602=Z$1),1,0)+IF($W3602=$W3601,Z3601,0)</f>
        <v>0</v>
      </c>
      <c r="AA3602">
        <f>IF(AND($Q3602="hdbd",$P3602=AA$1),1,0)+IF($W3602=$W3601,AA3601,0)</f>
        <v>5</v>
      </c>
    </row>
    <row r="3603" spans="1:27" x14ac:dyDescent="0.3">
      <c r="A3603" t="s">
        <v>282</v>
      </c>
      <c r="B3603">
        <v>1271310669</v>
      </c>
      <c r="C3603" s="1">
        <v>42582.969328703701</v>
      </c>
      <c r="D3603" t="s">
        <v>24</v>
      </c>
      <c r="E3603">
        <v>600</v>
      </c>
      <c r="F3603" t="s">
        <v>26</v>
      </c>
      <c r="H3603">
        <v>0.02</v>
      </c>
      <c r="I3603">
        <v>0.21</v>
      </c>
      <c r="K3603">
        <v>684</v>
      </c>
      <c r="L3603">
        <v>721</v>
      </c>
      <c r="N3603">
        <v>286</v>
      </c>
      <c r="O3603">
        <v>250</v>
      </c>
      <c r="R3603" t="s">
        <v>87</v>
      </c>
      <c r="S3603" t="str">
        <f t="shared" si="168"/>
        <v/>
      </c>
      <c r="T3603">
        <f t="shared" si="170"/>
        <v>350</v>
      </c>
      <c r="U3603">
        <f t="shared" si="169"/>
        <v>450</v>
      </c>
      <c r="V3603">
        <v>1224</v>
      </c>
      <c r="W3603">
        <v>171</v>
      </c>
      <c r="X3603">
        <v>4</v>
      </c>
      <c r="Y3603">
        <f>IF(AND($Q3603="hdbd",$P3603=Y$1),1,0)+IF($W3603=$W3602,Y3602,0)</f>
        <v>0</v>
      </c>
      <c r="Z3603">
        <f>IF(AND($Q3603="hdbd",$P3603=Z$1),1,0)+IF($W3603=$W3602,Z3602,0)</f>
        <v>0</v>
      </c>
      <c r="AA3603">
        <f>IF(AND($Q3603="hdbd",$P3603=AA$1),1,0)+IF($W3603=$W3602,AA3602,0)</f>
        <v>5</v>
      </c>
    </row>
    <row r="3604" spans="1:27" x14ac:dyDescent="0.3">
      <c r="A3604" t="s">
        <v>282</v>
      </c>
      <c r="B3604">
        <v>973403525</v>
      </c>
      <c r="C3604" s="1">
        <v>42582.969548611109</v>
      </c>
      <c r="D3604" t="s">
        <v>19</v>
      </c>
      <c r="E3604">
        <v>700</v>
      </c>
      <c r="F3604" t="s">
        <v>20</v>
      </c>
      <c r="G3604">
        <v>0.16</v>
      </c>
      <c r="H3604">
        <v>0.02</v>
      </c>
      <c r="I3604">
        <v>0.31</v>
      </c>
      <c r="J3604">
        <v>504</v>
      </c>
      <c r="K3604">
        <v>541</v>
      </c>
      <c r="M3604">
        <v>327</v>
      </c>
      <c r="N3604">
        <v>296</v>
      </c>
      <c r="P3604" t="s">
        <v>20</v>
      </c>
      <c r="Q3604" t="s">
        <v>21</v>
      </c>
      <c r="R3604" t="s">
        <v>87</v>
      </c>
      <c r="S3604">
        <f t="shared" si="168"/>
        <v>150</v>
      </c>
      <c r="T3604">
        <f t="shared" si="170"/>
        <v>250</v>
      </c>
      <c r="U3604" t="str">
        <f t="shared" si="169"/>
        <v/>
      </c>
      <c r="V3604">
        <v>1225</v>
      </c>
      <c r="W3604">
        <v>171</v>
      </c>
      <c r="X3604">
        <v>5</v>
      </c>
      <c r="Y3604">
        <f>IF(AND($Q3604="hdbd",$P3604=Y$1),1,0)+IF($W3604=$W3603,Y3603,0)</f>
        <v>0</v>
      </c>
      <c r="Z3604">
        <f>IF(AND($Q3604="hdbd",$P3604=Z$1),1,0)+IF($W3604=$W3603,Z3603,0)</f>
        <v>0</v>
      </c>
      <c r="AA3604">
        <f>IF(AND($Q3604="hdbd",$P3604=AA$1),1,0)+IF($W3604=$W3603,AA3603,0)</f>
        <v>6</v>
      </c>
    </row>
    <row r="3605" spans="1:27" x14ac:dyDescent="0.3">
      <c r="A3605" t="s">
        <v>282</v>
      </c>
      <c r="B3605">
        <v>973403525</v>
      </c>
      <c r="C3605" s="1">
        <v>42582.969548611109</v>
      </c>
      <c r="D3605" t="s">
        <v>23</v>
      </c>
      <c r="E3605">
        <v>1000</v>
      </c>
      <c r="F3605" t="s">
        <v>20</v>
      </c>
      <c r="G3605">
        <v>0.16</v>
      </c>
      <c r="H3605">
        <v>0.02</v>
      </c>
      <c r="I3605">
        <v>0.2</v>
      </c>
      <c r="J3605">
        <v>557</v>
      </c>
      <c r="K3605">
        <v>538</v>
      </c>
      <c r="L3605">
        <v>767</v>
      </c>
      <c r="M3605">
        <v>346</v>
      </c>
      <c r="N3605">
        <v>316</v>
      </c>
      <c r="O3605">
        <v>276</v>
      </c>
      <c r="R3605" t="s">
        <v>87</v>
      </c>
      <c r="S3605">
        <f t="shared" si="168"/>
        <v>250</v>
      </c>
      <c r="T3605">
        <f t="shared" si="170"/>
        <v>250</v>
      </c>
      <c r="U3605">
        <f t="shared" si="169"/>
        <v>450</v>
      </c>
      <c r="V3605">
        <v>1225</v>
      </c>
      <c r="W3605">
        <v>171</v>
      </c>
      <c r="X3605">
        <v>5</v>
      </c>
      <c r="Y3605">
        <f>IF(AND($Q3605="hdbd",$P3605=Y$1),1,0)+IF($W3605=$W3604,Y3604,0)</f>
        <v>0</v>
      </c>
      <c r="Z3605">
        <f>IF(AND($Q3605="hdbd",$P3605=Z$1),1,0)+IF($W3605=$W3604,Z3604,0)</f>
        <v>0</v>
      </c>
      <c r="AA3605">
        <f>IF(AND($Q3605="hdbd",$P3605=AA$1),1,0)+IF($W3605=$W3604,AA3604,0)</f>
        <v>6</v>
      </c>
    </row>
    <row r="3606" spans="1:27" x14ac:dyDescent="0.3">
      <c r="A3606" t="s">
        <v>282</v>
      </c>
      <c r="B3606">
        <v>973403525</v>
      </c>
      <c r="C3606" s="1">
        <v>42582.969548611109</v>
      </c>
      <c r="D3606" t="s">
        <v>24</v>
      </c>
      <c r="E3606">
        <v>700</v>
      </c>
      <c r="F3606" t="s">
        <v>20</v>
      </c>
      <c r="H3606">
        <v>0.02</v>
      </c>
      <c r="I3606">
        <v>0.10589999999999999</v>
      </c>
      <c r="K3606">
        <v>509</v>
      </c>
      <c r="L3606">
        <v>767</v>
      </c>
      <c r="N3606">
        <v>284</v>
      </c>
      <c r="O3606">
        <v>276</v>
      </c>
      <c r="R3606" t="s">
        <v>87</v>
      </c>
      <c r="S3606" t="str">
        <f t="shared" si="168"/>
        <v/>
      </c>
      <c r="T3606">
        <f t="shared" si="170"/>
        <v>250</v>
      </c>
      <c r="U3606">
        <f t="shared" si="169"/>
        <v>450</v>
      </c>
      <c r="V3606">
        <v>1225</v>
      </c>
      <c r="W3606">
        <v>171</v>
      </c>
      <c r="X3606">
        <v>5</v>
      </c>
      <c r="Y3606">
        <f>IF(AND($Q3606="hdbd",$P3606=Y$1),1,0)+IF($W3606=$W3605,Y3605,0)</f>
        <v>0</v>
      </c>
      <c r="Z3606">
        <f>IF(AND($Q3606="hdbd",$P3606=Z$1),1,0)+IF($W3606=$W3605,Z3605,0)</f>
        <v>0</v>
      </c>
      <c r="AA3606">
        <f>IF(AND($Q3606="hdbd",$P3606=AA$1),1,0)+IF($W3606=$W3605,AA3605,0)</f>
        <v>6</v>
      </c>
    </row>
    <row r="3607" spans="1:27" x14ac:dyDescent="0.3">
      <c r="A3607" t="s">
        <v>282</v>
      </c>
      <c r="B3607">
        <v>484456122</v>
      </c>
      <c r="C3607" s="1">
        <v>42582.96974537037</v>
      </c>
      <c r="D3607" t="s">
        <v>19</v>
      </c>
      <c r="E3607">
        <v>800</v>
      </c>
      <c r="F3607" t="s">
        <v>25</v>
      </c>
      <c r="G3607">
        <v>0.4</v>
      </c>
      <c r="H3607">
        <v>0.28399999999999997</v>
      </c>
      <c r="I3607">
        <v>0.31</v>
      </c>
      <c r="K3607">
        <v>515</v>
      </c>
      <c r="L3607">
        <v>526</v>
      </c>
      <c r="N3607">
        <v>239</v>
      </c>
      <c r="O3607">
        <v>204</v>
      </c>
      <c r="P3607" t="s">
        <v>25</v>
      </c>
      <c r="Q3607" t="s">
        <v>21</v>
      </c>
      <c r="R3607" t="s">
        <v>87</v>
      </c>
      <c r="S3607" t="str">
        <f t="shared" si="168"/>
        <v/>
      </c>
      <c r="T3607">
        <f t="shared" si="170"/>
        <v>250</v>
      </c>
      <c r="U3607">
        <f t="shared" si="169"/>
        <v>350</v>
      </c>
      <c r="V3607">
        <v>1226</v>
      </c>
      <c r="W3607">
        <v>171</v>
      </c>
      <c r="X3607">
        <v>6</v>
      </c>
      <c r="Y3607">
        <f>IF(AND($Q3607="hdbd",$P3607=Y$1),1,0)+IF($W3607=$W3606,Y3606,0)</f>
        <v>1</v>
      </c>
      <c r="Z3607">
        <f>IF(AND($Q3607="hdbd",$P3607=Z$1),1,0)+IF($W3607=$W3606,Z3606,0)</f>
        <v>0</v>
      </c>
      <c r="AA3607">
        <f>IF(AND($Q3607="hdbd",$P3607=AA$1),1,0)+IF($W3607=$W3606,AA3606,0)</f>
        <v>6</v>
      </c>
    </row>
    <row r="3608" spans="1:27" x14ac:dyDescent="0.3">
      <c r="A3608" t="s">
        <v>282</v>
      </c>
      <c r="B3608">
        <v>484456122</v>
      </c>
      <c r="C3608" s="1">
        <v>42582.96974537037</v>
      </c>
      <c r="D3608" t="s">
        <v>23</v>
      </c>
      <c r="E3608">
        <v>500</v>
      </c>
      <c r="F3608" t="s">
        <v>20</v>
      </c>
      <c r="G3608">
        <v>0.09</v>
      </c>
      <c r="H3608">
        <v>0.02</v>
      </c>
      <c r="I3608">
        <v>0.32</v>
      </c>
      <c r="J3608">
        <v>561</v>
      </c>
      <c r="K3608">
        <v>499</v>
      </c>
      <c r="L3608">
        <v>526</v>
      </c>
      <c r="M3608">
        <v>197</v>
      </c>
      <c r="N3608">
        <v>248</v>
      </c>
      <c r="O3608">
        <v>204</v>
      </c>
      <c r="R3608" t="s">
        <v>87</v>
      </c>
      <c r="S3608">
        <f t="shared" si="168"/>
        <v>350</v>
      </c>
      <c r="T3608">
        <f t="shared" si="170"/>
        <v>250</v>
      </c>
      <c r="U3608">
        <f t="shared" si="169"/>
        <v>350</v>
      </c>
      <c r="V3608">
        <v>1226</v>
      </c>
      <c r="W3608">
        <v>171</v>
      </c>
      <c r="X3608">
        <v>6</v>
      </c>
      <c r="Y3608">
        <f>IF(AND($Q3608="hdbd",$P3608=Y$1),1,0)+IF($W3608=$W3607,Y3607,0)</f>
        <v>1</v>
      </c>
      <c r="Z3608">
        <f>IF(AND($Q3608="hdbd",$P3608=Z$1),1,0)+IF($W3608=$W3607,Z3607,0)</f>
        <v>0</v>
      </c>
      <c r="AA3608">
        <f>IF(AND($Q3608="hdbd",$P3608=AA$1),1,0)+IF($W3608=$W3607,AA3607,0)</f>
        <v>6</v>
      </c>
    </row>
    <row r="3609" spans="1:27" x14ac:dyDescent="0.3">
      <c r="A3609" t="s">
        <v>282</v>
      </c>
      <c r="B3609">
        <v>484456122</v>
      </c>
      <c r="C3609" s="1">
        <v>42582.96974537037</v>
      </c>
      <c r="D3609" t="s">
        <v>24</v>
      </c>
      <c r="E3609">
        <v>500</v>
      </c>
      <c r="F3609" t="s">
        <v>20</v>
      </c>
      <c r="H3609">
        <v>0.02</v>
      </c>
      <c r="I3609">
        <v>9.9099999999999994E-2</v>
      </c>
      <c r="K3609">
        <v>443</v>
      </c>
      <c r="L3609">
        <v>526</v>
      </c>
      <c r="N3609">
        <v>218</v>
      </c>
      <c r="O3609">
        <v>204</v>
      </c>
      <c r="R3609" t="s">
        <v>87</v>
      </c>
      <c r="S3609" t="str">
        <f t="shared" si="168"/>
        <v/>
      </c>
      <c r="T3609">
        <f t="shared" si="170"/>
        <v>250</v>
      </c>
      <c r="U3609">
        <f t="shared" si="169"/>
        <v>350</v>
      </c>
      <c r="V3609">
        <v>1226</v>
      </c>
      <c r="W3609">
        <v>171</v>
      </c>
      <c r="X3609">
        <v>6</v>
      </c>
      <c r="Y3609">
        <f>IF(AND($Q3609="hdbd",$P3609=Y$1),1,0)+IF($W3609=$W3608,Y3608,0)</f>
        <v>1</v>
      </c>
      <c r="Z3609">
        <f>IF(AND($Q3609="hdbd",$P3609=Z$1),1,0)+IF($W3609=$W3608,Z3608,0)</f>
        <v>0</v>
      </c>
      <c r="AA3609">
        <f>IF(AND($Q3609="hdbd",$P3609=AA$1),1,0)+IF($W3609=$W3608,AA3608,0)</f>
        <v>6</v>
      </c>
    </row>
    <row r="3610" spans="1:27" x14ac:dyDescent="0.3">
      <c r="A3610" t="s">
        <v>282</v>
      </c>
      <c r="B3610">
        <v>1272616500</v>
      </c>
      <c r="C3610" s="1">
        <v>42582.970034722224</v>
      </c>
      <c r="D3610" t="s">
        <v>19</v>
      </c>
      <c r="E3610">
        <v>700</v>
      </c>
      <c r="F3610" t="s">
        <v>20</v>
      </c>
      <c r="G3610">
        <v>0.16</v>
      </c>
      <c r="H3610">
        <v>0.15179999999999999</v>
      </c>
      <c r="I3610">
        <v>0.2</v>
      </c>
      <c r="J3610">
        <v>630</v>
      </c>
      <c r="K3610">
        <v>512</v>
      </c>
      <c r="L3610">
        <v>544</v>
      </c>
      <c r="M3610">
        <v>229</v>
      </c>
      <c r="N3610">
        <v>277</v>
      </c>
      <c r="O3610">
        <v>237</v>
      </c>
      <c r="R3610" t="s">
        <v>87</v>
      </c>
      <c r="S3610">
        <f t="shared" si="168"/>
        <v>450</v>
      </c>
      <c r="T3610">
        <f t="shared" si="170"/>
        <v>250</v>
      </c>
      <c r="U3610">
        <f t="shared" si="169"/>
        <v>350</v>
      </c>
      <c r="V3610">
        <v>1227</v>
      </c>
      <c r="W3610">
        <v>171</v>
      </c>
      <c r="X3610">
        <v>7</v>
      </c>
      <c r="Y3610">
        <f>IF(AND($Q3610="hdbd",$P3610=Y$1),1,0)+IF($W3610=$W3609,Y3609,0)</f>
        <v>1</v>
      </c>
      <c r="Z3610">
        <f>IF(AND($Q3610="hdbd",$P3610=Z$1),1,0)+IF($W3610=$W3609,Z3609,0)</f>
        <v>0</v>
      </c>
      <c r="AA3610">
        <f>IF(AND($Q3610="hdbd",$P3610=AA$1),1,0)+IF($W3610=$W3609,AA3609,0)</f>
        <v>6</v>
      </c>
    </row>
    <row r="3611" spans="1:27" x14ac:dyDescent="0.3">
      <c r="A3611" t="s">
        <v>282</v>
      </c>
      <c r="B3611">
        <v>1272616500</v>
      </c>
      <c r="C3611" s="1">
        <v>42582.970034722224</v>
      </c>
      <c r="D3611" t="s">
        <v>23</v>
      </c>
      <c r="E3611">
        <v>500</v>
      </c>
      <c r="F3611" t="s">
        <v>20</v>
      </c>
      <c r="G3611">
        <v>0.09</v>
      </c>
      <c r="H3611">
        <v>0.02</v>
      </c>
      <c r="I3611">
        <v>0.19</v>
      </c>
      <c r="J3611">
        <v>476</v>
      </c>
      <c r="K3611">
        <v>470</v>
      </c>
      <c r="L3611">
        <v>544</v>
      </c>
      <c r="M3611">
        <v>195</v>
      </c>
      <c r="N3611">
        <v>246</v>
      </c>
      <c r="O3611">
        <v>237</v>
      </c>
      <c r="R3611" t="s">
        <v>87</v>
      </c>
      <c r="S3611">
        <f t="shared" si="168"/>
        <v>250</v>
      </c>
      <c r="T3611">
        <f t="shared" si="170"/>
        <v>250</v>
      </c>
      <c r="U3611">
        <f t="shared" si="169"/>
        <v>350</v>
      </c>
      <c r="V3611">
        <v>1227</v>
      </c>
      <c r="W3611">
        <v>171</v>
      </c>
      <c r="X3611">
        <v>7</v>
      </c>
      <c r="Y3611">
        <f>IF(AND($Q3611="hdbd",$P3611=Y$1),1,0)+IF($W3611=$W3610,Y3610,0)</f>
        <v>1</v>
      </c>
      <c r="Z3611">
        <f>IF(AND($Q3611="hdbd",$P3611=Z$1),1,0)+IF($W3611=$W3610,Z3610,0)</f>
        <v>0</v>
      </c>
      <c r="AA3611">
        <f>IF(AND($Q3611="hdbd",$P3611=AA$1),1,0)+IF($W3611=$W3610,AA3610,0)</f>
        <v>6</v>
      </c>
    </row>
    <row r="3612" spans="1:27" x14ac:dyDescent="0.3">
      <c r="A3612" t="s">
        <v>282</v>
      </c>
      <c r="B3612">
        <v>1272616500</v>
      </c>
      <c r="C3612" s="1">
        <v>42582.970034722224</v>
      </c>
      <c r="D3612" t="s">
        <v>24</v>
      </c>
      <c r="E3612">
        <v>500</v>
      </c>
      <c r="F3612" t="s">
        <v>20</v>
      </c>
      <c r="H3612">
        <v>0.02</v>
      </c>
      <c r="I3612">
        <v>0.24</v>
      </c>
      <c r="K3612">
        <v>528</v>
      </c>
      <c r="N3612">
        <v>284</v>
      </c>
      <c r="P3612" t="s">
        <v>20</v>
      </c>
      <c r="Q3612" t="s">
        <v>21</v>
      </c>
      <c r="R3612" t="s">
        <v>87</v>
      </c>
      <c r="S3612" t="str">
        <f t="shared" si="168"/>
        <v/>
      </c>
      <c r="T3612">
        <f t="shared" si="170"/>
        <v>250</v>
      </c>
      <c r="U3612" t="str">
        <f t="shared" si="169"/>
        <v/>
      </c>
      <c r="V3612">
        <v>1227</v>
      </c>
      <c r="W3612">
        <v>171</v>
      </c>
      <c r="X3612">
        <v>7</v>
      </c>
      <c r="Y3612">
        <f>IF(AND($Q3612="hdbd",$P3612=Y$1),1,0)+IF($W3612=$W3611,Y3611,0)</f>
        <v>1</v>
      </c>
      <c r="Z3612">
        <f>IF(AND($Q3612="hdbd",$P3612=Z$1),1,0)+IF($W3612=$W3611,Z3611,0)</f>
        <v>0</v>
      </c>
      <c r="AA3612">
        <f>IF(AND($Q3612="hdbd",$P3612=AA$1),1,0)+IF($W3612=$W3611,AA3611,0)</f>
        <v>7</v>
      </c>
    </row>
    <row r="3613" spans="1:27" x14ac:dyDescent="0.3">
      <c r="A3613" t="s">
        <v>282</v>
      </c>
      <c r="B3613">
        <v>4123963432</v>
      </c>
      <c r="C3613" s="1">
        <v>42582.970104166663</v>
      </c>
      <c r="D3613" t="s">
        <v>19</v>
      </c>
      <c r="E3613">
        <v>500</v>
      </c>
      <c r="F3613" t="s">
        <v>20</v>
      </c>
      <c r="G3613">
        <v>0.09</v>
      </c>
      <c r="H3613">
        <v>0.14580000000000001</v>
      </c>
      <c r="I3613">
        <v>0.22</v>
      </c>
      <c r="J3613">
        <v>557</v>
      </c>
      <c r="K3613">
        <v>525</v>
      </c>
      <c r="M3613">
        <v>297</v>
      </c>
      <c r="N3613">
        <v>251</v>
      </c>
      <c r="P3613" t="s">
        <v>20</v>
      </c>
      <c r="Q3613" t="s">
        <v>21</v>
      </c>
      <c r="R3613" t="s">
        <v>87</v>
      </c>
      <c r="S3613">
        <f t="shared" si="168"/>
        <v>250</v>
      </c>
      <c r="T3613">
        <f t="shared" si="170"/>
        <v>250</v>
      </c>
      <c r="U3613" t="str">
        <f t="shared" si="169"/>
        <v/>
      </c>
      <c r="V3613">
        <v>1228</v>
      </c>
      <c r="W3613">
        <v>171</v>
      </c>
      <c r="X3613">
        <v>8</v>
      </c>
      <c r="Y3613">
        <f>IF(AND($Q3613="hdbd",$P3613=Y$1),1,0)+IF($W3613=$W3612,Y3612,0)</f>
        <v>1</v>
      </c>
      <c r="Z3613">
        <f>IF(AND($Q3613="hdbd",$P3613=Z$1),1,0)+IF($W3613=$W3612,Z3612,0)</f>
        <v>0</v>
      </c>
      <c r="AA3613">
        <f>IF(AND($Q3613="hdbd",$P3613=AA$1),1,0)+IF($W3613=$W3612,AA3612,0)</f>
        <v>8</v>
      </c>
    </row>
    <row r="3614" spans="1:27" x14ac:dyDescent="0.3">
      <c r="A3614" t="s">
        <v>282</v>
      </c>
      <c r="B3614">
        <v>4123963432</v>
      </c>
      <c r="C3614" s="1">
        <v>42582.970104166663</v>
      </c>
      <c r="D3614" t="s">
        <v>23</v>
      </c>
      <c r="E3614">
        <v>800</v>
      </c>
      <c r="F3614" t="s">
        <v>20</v>
      </c>
      <c r="G3614">
        <v>0.12</v>
      </c>
      <c r="H3614">
        <v>0.02</v>
      </c>
      <c r="I3614">
        <v>0.2</v>
      </c>
      <c r="J3614">
        <v>619</v>
      </c>
      <c r="K3614">
        <v>502</v>
      </c>
      <c r="L3614">
        <v>582</v>
      </c>
      <c r="M3614">
        <v>288</v>
      </c>
      <c r="N3614">
        <v>243</v>
      </c>
      <c r="O3614">
        <v>211</v>
      </c>
      <c r="R3614" t="s">
        <v>87</v>
      </c>
      <c r="S3614">
        <f t="shared" si="168"/>
        <v>350</v>
      </c>
      <c r="T3614">
        <f t="shared" si="170"/>
        <v>250</v>
      </c>
      <c r="U3614">
        <f t="shared" si="169"/>
        <v>350</v>
      </c>
      <c r="V3614">
        <v>1228</v>
      </c>
      <c r="W3614">
        <v>171</v>
      </c>
      <c r="X3614">
        <v>8</v>
      </c>
      <c r="Y3614">
        <f>IF(AND($Q3614="hdbd",$P3614=Y$1),1,0)+IF($W3614=$W3613,Y3613,0)</f>
        <v>1</v>
      </c>
      <c r="Z3614">
        <f>IF(AND($Q3614="hdbd",$P3614=Z$1),1,0)+IF($W3614=$W3613,Z3613,0)</f>
        <v>0</v>
      </c>
      <c r="AA3614">
        <f>IF(AND($Q3614="hdbd",$P3614=AA$1),1,0)+IF($W3614=$W3613,AA3613,0)</f>
        <v>8</v>
      </c>
    </row>
    <row r="3615" spans="1:27" x14ac:dyDescent="0.3">
      <c r="A3615" t="s">
        <v>282</v>
      </c>
      <c r="B3615">
        <v>4123963432</v>
      </c>
      <c r="C3615" s="1">
        <v>42582.970104166663</v>
      </c>
      <c r="D3615" t="s">
        <v>24</v>
      </c>
      <c r="E3615">
        <v>500</v>
      </c>
      <c r="F3615" t="s">
        <v>20</v>
      </c>
      <c r="H3615">
        <v>0.02</v>
      </c>
      <c r="I3615">
        <v>0.21229999999999999</v>
      </c>
      <c r="K3615">
        <v>467</v>
      </c>
      <c r="L3615">
        <v>582</v>
      </c>
      <c r="N3615">
        <v>220</v>
      </c>
      <c r="O3615">
        <v>211</v>
      </c>
      <c r="R3615" t="s">
        <v>87</v>
      </c>
      <c r="S3615" t="str">
        <f t="shared" si="168"/>
        <v/>
      </c>
      <c r="T3615">
        <f t="shared" si="170"/>
        <v>250</v>
      </c>
      <c r="U3615">
        <f t="shared" si="169"/>
        <v>350</v>
      </c>
      <c r="V3615">
        <v>1228</v>
      </c>
      <c r="W3615">
        <v>171</v>
      </c>
      <c r="X3615">
        <v>8</v>
      </c>
      <c r="Y3615">
        <f>IF(AND($Q3615="hdbd",$P3615=Y$1),1,0)+IF($W3615=$W3614,Y3614,0)</f>
        <v>1</v>
      </c>
      <c r="Z3615">
        <f>IF(AND($Q3615="hdbd",$P3615=Z$1),1,0)+IF($W3615=$W3614,Z3614,0)</f>
        <v>0</v>
      </c>
      <c r="AA3615">
        <f>IF(AND($Q3615="hdbd",$P3615=AA$1),1,0)+IF($W3615=$W3614,AA3614,0)</f>
        <v>8</v>
      </c>
    </row>
    <row r="3616" spans="1:27" x14ac:dyDescent="0.3">
      <c r="A3616" t="s">
        <v>283</v>
      </c>
      <c r="B3616">
        <v>3917562644</v>
      </c>
      <c r="C3616" s="1">
        <v>42581.537673611114</v>
      </c>
      <c r="D3616" t="s">
        <v>19</v>
      </c>
      <c r="E3616">
        <v>1000</v>
      </c>
      <c r="F3616" t="s">
        <v>20</v>
      </c>
      <c r="G3616">
        <v>0.35</v>
      </c>
      <c r="H3616">
        <v>0.02</v>
      </c>
      <c r="I3616">
        <v>2</v>
      </c>
      <c r="J3616">
        <v>837</v>
      </c>
      <c r="K3616">
        <v>892</v>
      </c>
      <c r="M3616">
        <v>526</v>
      </c>
      <c r="N3616">
        <v>548</v>
      </c>
      <c r="P3616" t="s">
        <v>20</v>
      </c>
      <c r="Q3616" t="s">
        <v>21</v>
      </c>
      <c r="R3616" t="s">
        <v>284</v>
      </c>
      <c r="S3616">
        <f t="shared" si="168"/>
        <v>350</v>
      </c>
      <c r="T3616">
        <f t="shared" si="170"/>
        <v>350</v>
      </c>
      <c r="U3616" t="str">
        <f t="shared" si="169"/>
        <v/>
      </c>
      <c r="V3616">
        <v>1229</v>
      </c>
      <c r="W3616">
        <v>172</v>
      </c>
      <c r="X3616">
        <v>1</v>
      </c>
      <c r="Y3616">
        <f>IF(AND($Q3616="hdbd",$P3616=Y$1),1,0)+IF($W3616=$W3615,Y3615,0)</f>
        <v>0</v>
      </c>
      <c r="Z3616">
        <f>IF(AND($Q3616="hdbd",$P3616=Z$1),1,0)+IF($W3616=$W3615,Z3615,0)</f>
        <v>0</v>
      </c>
      <c r="AA3616">
        <f>IF(AND($Q3616="hdbd",$P3616=AA$1),1,0)+IF($W3616=$W3615,AA3615,0)</f>
        <v>1</v>
      </c>
    </row>
    <row r="3617" spans="1:27" x14ac:dyDescent="0.3">
      <c r="A3617" t="s">
        <v>283</v>
      </c>
      <c r="B3617">
        <v>3917562644</v>
      </c>
      <c r="C3617" s="1">
        <v>42581.537673611114</v>
      </c>
      <c r="D3617" t="s">
        <v>23</v>
      </c>
      <c r="E3617">
        <v>1000</v>
      </c>
      <c r="F3617" t="s">
        <v>20</v>
      </c>
      <c r="G3617">
        <v>0.35</v>
      </c>
      <c r="H3617">
        <v>0.32079999999999997</v>
      </c>
      <c r="I3617">
        <v>2</v>
      </c>
      <c r="J3617">
        <v>905</v>
      </c>
      <c r="K3617">
        <v>882</v>
      </c>
      <c r="M3617">
        <v>529</v>
      </c>
      <c r="N3617">
        <v>552</v>
      </c>
      <c r="P3617" t="s">
        <v>20</v>
      </c>
      <c r="Q3617" t="s">
        <v>21</v>
      </c>
      <c r="R3617" t="s">
        <v>284</v>
      </c>
      <c r="S3617">
        <f t="shared" si="168"/>
        <v>350</v>
      </c>
      <c r="T3617">
        <f t="shared" si="170"/>
        <v>350</v>
      </c>
      <c r="U3617" t="str">
        <f t="shared" si="169"/>
        <v/>
      </c>
      <c r="V3617">
        <v>1229</v>
      </c>
      <c r="W3617">
        <v>172</v>
      </c>
      <c r="X3617">
        <v>1</v>
      </c>
      <c r="Y3617">
        <f>IF(AND($Q3617="hdbd",$P3617=Y$1),1,0)+IF($W3617=$W3616,Y3616,0)</f>
        <v>0</v>
      </c>
      <c r="Z3617">
        <f>IF(AND($Q3617="hdbd",$P3617=Z$1),1,0)+IF($W3617=$W3616,Z3616,0)</f>
        <v>0</v>
      </c>
      <c r="AA3617">
        <f>IF(AND($Q3617="hdbd",$P3617=AA$1),1,0)+IF($W3617=$W3616,AA3616,0)</f>
        <v>2</v>
      </c>
    </row>
    <row r="3618" spans="1:27" x14ac:dyDescent="0.3">
      <c r="A3618" t="s">
        <v>283</v>
      </c>
      <c r="B3618">
        <v>3250743389</v>
      </c>
      <c r="C3618" s="1">
        <v>42581.537777777776</v>
      </c>
      <c r="D3618" t="s">
        <v>19</v>
      </c>
      <c r="E3618">
        <v>500</v>
      </c>
      <c r="F3618" t="s">
        <v>20</v>
      </c>
      <c r="G3618">
        <v>0.35</v>
      </c>
      <c r="H3618">
        <v>0.02</v>
      </c>
      <c r="I3618">
        <v>3.76</v>
      </c>
      <c r="J3618">
        <v>480</v>
      </c>
      <c r="K3618">
        <v>547</v>
      </c>
      <c r="M3618">
        <v>248</v>
      </c>
      <c r="N3618">
        <v>278</v>
      </c>
      <c r="P3618" t="s">
        <v>20</v>
      </c>
      <c r="Q3618" t="s">
        <v>21</v>
      </c>
      <c r="R3618" t="s">
        <v>284</v>
      </c>
      <c r="S3618">
        <f t="shared" si="168"/>
        <v>250</v>
      </c>
      <c r="T3618">
        <f t="shared" si="170"/>
        <v>250</v>
      </c>
      <c r="U3618" t="str">
        <f t="shared" si="169"/>
        <v/>
      </c>
      <c r="V3618">
        <v>1230</v>
      </c>
      <c r="W3618">
        <v>172</v>
      </c>
      <c r="X3618">
        <v>2</v>
      </c>
      <c r="Y3618">
        <f>IF(AND($Q3618="hdbd",$P3618=Y$1),1,0)+IF($W3618=$W3617,Y3617,0)</f>
        <v>0</v>
      </c>
      <c r="Z3618">
        <f>IF(AND($Q3618="hdbd",$P3618=Z$1),1,0)+IF($W3618=$W3617,Z3617,0)</f>
        <v>0</v>
      </c>
      <c r="AA3618">
        <f>IF(AND($Q3618="hdbd",$P3618=AA$1),1,0)+IF($W3618=$W3617,AA3617,0)</f>
        <v>3</v>
      </c>
    </row>
    <row r="3619" spans="1:27" x14ac:dyDescent="0.3">
      <c r="A3619" t="s">
        <v>283</v>
      </c>
      <c r="B3619">
        <v>3250743389</v>
      </c>
      <c r="C3619" s="1">
        <v>42581.537777777776</v>
      </c>
      <c r="D3619" t="s">
        <v>23</v>
      </c>
      <c r="E3619">
        <v>700</v>
      </c>
      <c r="F3619" t="s">
        <v>20</v>
      </c>
      <c r="G3619">
        <v>0.35</v>
      </c>
      <c r="H3619">
        <v>0.02</v>
      </c>
      <c r="I3619">
        <v>1.6</v>
      </c>
      <c r="J3619">
        <v>496</v>
      </c>
      <c r="K3619">
        <v>631</v>
      </c>
      <c r="L3619">
        <v>558</v>
      </c>
      <c r="M3619">
        <v>252</v>
      </c>
      <c r="N3619">
        <v>282</v>
      </c>
      <c r="O3619">
        <v>261</v>
      </c>
      <c r="R3619" t="s">
        <v>284</v>
      </c>
      <c r="S3619">
        <f t="shared" si="168"/>
        <v>250</v>
      </c>
      <c r="T3619">
        <f t="shared" si="170"/>
        <v>350</v>
      </c>
      <c r="U3619">
        <f t="shared" si="169"/>
        <v>250</v>
      </c>
      <c r="V3619">
        <v>1230</v>
      </c>
      <c r="W3619">
        <v>172</v>
      </c>
      <c r="X3619">
        <v>2</v>
      </c>
      <c r="Y3619">
        <f>IF(AND($Q3619="hdbd",$P3619=Y$1),1,0)+IF($W3619=$W3618,Y3618,0)</f>
        <v>0</v>
      </c>
      <c r="Z3619">
        <f>IF(AND($Q3619="hdbd",$P3619=Z$1),1,0)+IF($W3619=$W3618,Z3618,0)</f>
        <v>0</v>
      </c>
      <c r="AA3619">
        <f>IF(AND($Q3619="hdbd",$P3619=AA$1),1,0)+IF($W3619=$W3618,AA3618,0)</f>
        <v>3</v>
      </c>
    </row>
    <row r="3620" spans="1:27" x14ac:dyDescent="0.3">
      <c r="A3620" t="s">
        <v>283</v>
      </c>
      <c r="B3620">
        <v>3250743389</v>
      </c>
      <c r="C3620" s="1">
        <v>42581.537777777776</v>
      </c>
      <c r="D3620" t="s">
        <v>24</v>
      </c>
      <c r="E3620">
        <v>500</v>
      </c>
      <c r="F3620" t="s">
        <v>20</v>
      </c>
      <c r="H3620">
        <v>1.3212999999999999</v>
      </c>
      <c r="I3620">
        <v>2.8613</v>
      </c>
      <c r="K3620">
        <v>515</v>
      </c>
      <c r="N3620">
        <v>270</v>
      </c>
      <c r="P3620" t="s">
        <v>20</v>
      </c>
      <c r="Q3620" t="s">
        <v>21</v>
      </c>
      <c r="R3620" t="s">
        <v>284</v>
      </c>
      <c r="S3620" t="str">
        <f t="shared" si="168"/>
        <v/>
      </c>
      <c r="T3620">
        <f t="shared" si="170"/>
        <v>250</v>
      </c>
      <c r="U3620" t="str">
        <f t="shared" si="169"/>
        <v/>
      </c>
      <c r="V3620">
        <v>1230</v>
      </c>
      <c r="W3620">
        <v>172</v>
      </c>
      <c r="X3620">
        <v>1</v>
      </c>
      <c r="Y3620">
        <f>IF(AND($Q3620="hdbd",$P3620=Y$1),1,0)+IF($W3620=$W3619,Y3619,0)</f>
        <v>0</v>
      </c>
      <c r="Z3620">
        <f>IF(AND($Q3620="hdbd",$P3620=Z$1),1,0)+IF($W3620=$W3619,Z3619,0)</f>
        <v>0</v>
      </c>
      <c r="AA3620">
        <f>IF(AND($Q3620="hdbd",$P3620=AA$1),1,0)+IF($W3620=$W3619,AA3619,0)</f>
        <v>4</v>
      </c>
    </row>
    <row r="3621" spans="1:27" x14ac:dyDescent="0.3">
      <c r="A3621" t="s">
        <v>283</v>
      </c>
      <c r="B3621">
        <v>3394865938</v>
      </c>
      <c r="C3621" s="1">
        <v>42581.537881944445</v>
      </c>
      <c r="D3621" t="s">
        <v>19</v>
      </c>
      <c r="E3621">
        <v>500</v>
      </c>
      <c r="F3621" t="s">
        <v>20</v>
      </c>
      <c r="G3621">
        <v>0.27</v>
      </c>
      <c r="H3621">
        <v>0.02</v>
      </c>
      <c r="I3621">
        <v>2.4</v>
      </c>
      <c r="J3621">
        <v>451</v>
      </c>
      <c r="K3621">
        <v>491</v>
      </c>
      <c r="M3621">
        <v>250</v>
      </c>
      <c r="N3621">
        <v>227</v>
      </c>
      <c r="P3621" t="s">
        <v>20</v>
      </c>
      <c r="Q3621" t="s">
        <v>21</v>
      </c>
      <c r="R3621" t="s">
        <v>284</v>
      </c>
      <c r="S3621">
        <f t="shared" si="168"/>
        <v>250</v>
      </c>
      <c r="T3621">
        <f t="shared" si="170"/>
        <v>250</v>
      </c>
      <c r="U3621" t="str">
        <f t="shared" si="169"/>
        <v/>
      </c>
      <c r="V3621">
        <v>1231</v>
      </c>
      <c r="W3621">
        <v>172</v>
      </c>
      <c r="X3621">
        <v>3</v>
      </c>
      <c r="Y3621">
        <f>IF(AND($Q3621="hdbd",$P3621=Y$1),1,0)+IF($W3621=$W3620,Y3620,0)</f>
        <v>0</v>
      </c>
      <c r="Z3621">
        <f>IF(AND($Q3621="hdbd",$P3621=Z$1),1,0)+IF($W3621=$W3620,Z3620,0)</f>
        <v>0</v>
      </c>
      <c r="AA3621">
        <f>IF(AND($Q3621="hdbd",$P3621=AA$1),1,0)+IF($W3621=$W3620,AA3620,0)</f>
        <v>5</v>
      </c>
    </row>
    <row r="3622" spans="1:27" x14ac:dyDescent="0.3">
      <c r="A3622" t="s">
        <v>283</v>
      </c>
      <c r="B3622">
        <v>3394865938</v>
      </c>
      <c r="C3622" s="1">
        <v>42581.537881944445</v>
      </c>
      <c r="D3622" t="s">
        <v>23</v>
      </c>
      <c r="E3622">
        <v>500</v>
      </c>
      <c r="F3622" t="s">
        <v>20</v>
      </c>
      <c r="G3622">
        <v>7.0000000000000007E-2</v>
      </c>
      <c r="H3622">
        <v>0.40649999999999997</v>
      </c>
      <c r="I3622">
        <v>1.6</v>
      </c>
      <c r="J3622">
        <v>499</v>
      </c>
      <c r="K3622">
        <v>501</v>
      </c>
      <c r="M3622">
        <v>254</v>
      </c>
      <c r="N3622">
        <v>232</v>
      </c>
      <c r="P3622" t="s">
        <v>20</v>
      </c>
      <c r="Q3622" t="s">
        <v>21</v>
      </c>
      <c r="R3622" t="s">
        <v>284</v>
      </c>
      <c r="S3622">
        <f t="shared" si="168"/>
        <v>250</v>
      </c>
      <c r="T3622">
        <f t="shared" si="170"/>
        <v>250</v>
      </c>
      <c r="U3622" t="str">
        <f t="shared" si="169"/>
        <v/>
      </c>
      <c r="V3622">
        <v>1231</v>
      </c>
      <c r="W3622">
        <v>172</v>
      </c>
      <c r="X3622">
        <v>3</v>
      </c>
      <c r="Y3622">
        <f>IF(AND($Q3622="hdbd",$P3622=Y$1),1,0)+IF($W3622=$W3621,Y3621,0)</f>
        <v>0</v>
      </c>
      <c r="Z3622">
        <f>IF(AND($Q3622="hdbd",$P3622=Z$1),1,0)+IF($W3622=$W3621,Z3621,0)</f>
        <v>0</v>
      </c>
      <c r="AA3622">
        <f>IF(AND($Q3622="hdbd",$P3622=AA$1),1,0)+IF($W3622=$W3621,AA3621,0)</f>
        <v>6</v>
      </c>
    </row>
    <row r="3623" spans="1:27" x14ac:dyDescent="0.3">
      <c r="A3623" t="s">
        <v>283</v>
      </c>
      <c r="B3623">
        <v>3394865938</v>
      </c>
      <c r="C3623" s="1">
        <v>42581.537881944445</v>
      </c>
      <c r="D3623" t="s">
        <v>24</v>
      </c>
      <c r="E3623">
        <v>500</v>
      </c>
      <c r="F3623" t="s">
        <v>20</v>
      </c>
      <c r="H3623">
        <v>0.40189999999999998</v>
      </c>
      <c r="I3623">
        <v>1.6</v>
      </c>
      <c r="K3623">
        <v>512</v>
      </c>
      <c r="N3623">
        <v>218</v>
      </c>
      <c r="P3623" t="s">
        <v>20</v>
      </c>
      <c r="Q3623" t="s">
        <v>21</v>
      </c>
      <c r="R3623" t="s">
        <v>284</v>
      </c>
      <c r="S3623" t="str">
        <f t="shared" si="168"/>
        <v/>
      </c>
      <c r="T3623">
        <f t="shared" si="170"/>
        <v>250</v>
      </c>
      <c r="U3623" t="str">
        <f t="shared" si="169"/>
        <v/>
      </c>
      <c r="V3623">
        <v>1231</v>
      </c>
      <c r="W3623">
        <v>172</v>
      </c>
      <c r="X3623">
        <v>2</v>
      </c>
      <c r="Y3623">
        <f>IF(AND($Q3623="hdbd",$P3623=Y$1),1,0)+IF($W3623=$W3622,Y3622,0)</f>
        <v>0</v>
      </c>
      <c r="Z3623">
        <f>IF(AND($Q3623="hdbd",$P3623=Z$1),1,0)+IF($W3623=$W3622,Z3622,0)</f>
        <v>0</v>
      </c>
      <c r="AA3623">
        <f>IF(AND($Q3623="hdbd",$P3623=AA$1),1,0)+IF($W3623=$W3622,AA3622,0)</f>
        <v>7</v>
      </c>
    </row>
    <row r="3624" spans="1:27" x14ac:dyDescent="0.3">
      <c r="A3624" t="s">
        <v>283</v>
      </c>
      <c r="B3624">
        <v>1879684915</v>
      </c>
      <c r="C3624" s="1">
        <v>42581.53800925926</v>
      </c>
      <c r="D3624" t="s">
        <v>19</v>
      </c>
      <c r="E3624">
        <v>500</v>
      </c>
      <c r="F3624" t="s">
        <v>20</v>
      </c>
      <c r="G3624">
        <v>0.27</v>
      </c>
      <c r="H3624">
        <v>0.02</v>
      </c>
      <c r="I3624">
        <v>1.2</v>
      </c>
      <c r="J3624">
        <v>446</v>
      </c>
      <c r="K3624">
        <v>587</v>
      </c>
      <c r="L3624">
        <v>521</v>
      </c>
      <c r="M3624">
        <v>215</v>
      </c>
      <c r="N3624">
        <v>248</v>
      </c>
      <c r="O3624">
        <v>229</v>
      </c>
      <c r="P3624" t="s">
        <v>20</v>
      </c>
      <c r="Q3624" t="s">
        <v>21</v>
      </c>
      <c r="R3624" t="s">
        <v>284</v>
      </c>
      <c r="S3624">
        <f t="shared" si="168"/>
        <v>250</v>
      </c>
      <c r="T3624">
        <f t="shared" si="170"/>
        <v>350</v>
      </c>
      <c r="U3624">
        <f t="shared" si="169"/>
        <v>250</v>
      </c>
      <c r="V3624">
        <v>1232</v>
      </c>
      <c r="W3624">
        <v>172</v>
      </c>
      <c r="X3624">
        <v>4</v>
      </c>
      <c r="Y3624">
        <f>IF(AND($Q3624="hdbd",$P3624=Y$1),1,0)+IF($W3624=$W3623,Y3623,0)</f>
        <v>0</v>
      </c>
      <c r="Z3624">
        <f>IF(AND($Q3624="hdbd",$P3624=Z$1),1,0)+IF($W3624=$W3623,Z3623,0)</f>
        <v>0</v>
      </c>
      <c r="AA3624">
        <f>IF(AND($Q3624="hdbd",$P3624=AA$1),1,0)+IF($W3624=$W3623,AA3623,0)</f>
        <v>8</v>
      </c>
    </row>
    <row r="3625" spans="1:27" x14ac:dyDescent="0.3">
      <c r="A3625" t="s">
        <v>283</v>
      </c>
      <c r="B3625">
        <v>1879684915</v>
      </c>
      <c r="C3625" s="1">
        <v>42581.53800925926</v>
      </c>
      <c r="D3625" t="s">
        <v>23</v>
      </c>
      <c r="E3625">
        <v>700</v>
      </c>
      <c r="F3625" t="s">
        <v>20</v>
      </c>
      <c r="G3625">
        <v>0.16</v>
      </c>
      <c r="H3625">
        <v>0.02</v>
      </c>
      <c r="I3625">
        <v>1.2</v>
      </c>
      <c r="J3625">
        <v>461</v>
      </c>
      <c r="K3625">
        <v>603</v>
      </c>
      <c r="L3625">
        <v>521</v>
      </c>
      <c r="M3625">
        <v>224</v>
      </c>
      <c r="N3625">
        <v>258</v>
      </c>
      <c r="O3625">
        <v>229</v>
      </c>
      <c r="R3625" t="s">
        <v>284</v>
      </c>
      <c r="S3625">
        <f t="shared" si="168"/>
        <v>250</v>
      </c>
      <c r="T3625">
        <f t="shared" si="170"/>
        <v>350</v>
      </c>
      <c r="U3625">
        <f t="shared" si="169"/>
        <v>250</v>
      </c>
      <c r="V3625">
        <v>1232</v>
      </c>
      <c r="W3625">
        <v>172</v>
      </c>
      <c r="X3625">
        <v>4</v>
      </c>
      <c r="Y3625">
        <f>IF(AND($Q3625="hdbd",$P3625=Y$1),1,0)+IF($W3625=$W3624,Y3624,0)</f>
        <v>0</v>
      </c>
      <c r="Z3625">
        <f>IF(AND($Q3625="hdbd",$P3625=Z$1),1,0)+IF($W3625=$W3624,Z3624,0)</f>
        <v>0</v>
      </c>
      <c r="AA3625">
        <f>IF(AND($Q3625="hdbd",$P3625=AA$1),1,0)+IF($W3625=$W3624,AA3624,0)</f>
        <v>8</v>
      </c>
    </row>
    <row r="3626" spans="1:27" x14ac:dyDescent="0.3">
      <c r="A3626" t="s">
        <v>283</v>
      </c>
      <c r="B3626">
        <v>1879684915</v>
      </c>
      <c r="C3626" s="1">
        <v>42581.53800925926</v>
      </c>
      <c r="D3626" t="s">
        <v>24</v>
      </c>
      <c r="E3626">
        <v>500</v>
      </c>
      <c r="F3626" t="s">
        <v>20</v>
      </c>
      <c r="H3626">
        <v>0.48780000000000001</v>
      </c>
      <c r="I3626">
        <v>3.76</v>
      </c>
      <c r="K3626">
        <v>518</v>
      </c>
      <c r="N3626">
        <v>239</v>
      </c>
      <c r="P3626" t="s">
        <v>20</v>
      </c>
      <c r="Q3626" t="s">
        <v>21</v>
      </c>
      <c r="R3626" t="s">
        <v>284</v>
      </c>
      <c r="S3626" t="str">
        <f t="shared" si="168"/>
        <v/>
      </c>
      <c r="T3626">
        <f t="shared" si="170"/>
        <v>250</v>
      </c>
      <c r="U3626" t="str">
        <f t="shared" si="169"/>
        <v/>
      </c>
      <c r="V3626">
        <v>1232</v>
      </c>
      <c r="W3626">
        <v>172</v>
      </c>
      <c r="X3626">
        <v>3</v>
      </c>
      <c r="Y3626">
        <f>IF(AND($Q3626="hdbd",$P3626=Y$1),1,0)+IF($W3626=$W3625,Y3625,0)</f>
        <v>0</v>
      </c>
      <c r="Z3626">
        <f>IF(AND($Q3626="hdbd",$P3626=Z$1),1,0)+IF($W3626=$W3625,Z3625,0)</f>
        <v>0</v>
      </c>
      <c r="AA3626">
        <f>IF(AND($Q3626="hdbd",$P3626=AA$1),1,0)+IF($W3626=$W3625,AA3625,0)</f>
        <v>9</v>
      </c>
    </row>
    <row r="3627" spans="1:27" x14ac:dyDescent="0.3">
      <c r="A3627" t="s">
        <v>283</v>
      </c>
      <c r="B3627">
        <v>3958688828</v>
      </c>
      <c r="C3627" s="1">
        <v>42581.538078703707</v>
      </c>
      <c r="D3627" t="s">
        <v>19</v>
      </c>
      <c r="E3627">
        <v>500</v>
      </c>
      <c r="F3627" t="s">
        <v>20</v>
      </c>
      <c r="G3627">
        <v>0.27</v>
      </c>
      <c r="H3627">
        <v>0.4501</v>
      </c>
      <c r="I3627">
        <v>1.2</v>
      </c>
      <c r="J3627">
        <v>493</v>
      </c>
      <c r="K3627">
        <v>494</v>
      </c>
      <c r="M3627">
        <v>281</v>
      </c>
      <c r="N3627">
        <v>254</v>
      </c>
      <c r="P3627" t="s">
        <v>20</v>
      </c>
      <c r="Q3627" t="s">
        <v>21</v>
      </c>
      <c r="R3627" t="s">
        <v>284</v>
      </c>
      <c r="S3627">
        <f t="shared" si="168"/>
        <v>250</v>
      </c>
      <c r="T3627">
        <f t="shared" si="170"/>
        <v>250</v>
      </c>
      <c r="U3627" t="str">
        <f t="shared" si="169"/>
        <v/>
      </c>
      <c r="V3627">
        <v>1233</v>
      </c>
      <c r="W3627">
        <v>172</v>
      </c>
      <c r="X3627">
        <v>5</v>
      </c>
      <c r="Y3627">
        <f>IF(AND($Q3627="hdbd",$P3627=Y$1),1,0)+IF($W3627=$W3626,Y3626,0)</f>
        <v>0</v>
      </c>
      <c r="Z3627">
        <f>IF(AND($Q3627="hdbd",$P3627=Z$1),1,0)+IF($W3627=$W3626,Z3626,0)</f>
        <v>0</v>
      </c>
      <c r="AA3627">
        <f>IF(AND($Q3627="hdbd",$P3627=AA$1),1,0)+IF($W3627=$W3626,AA3626,0)</f>
        <v>10</v>
      </c>
    </row>
    <row r="3628" spans="1:27" x14ac:dyDescent="0.3">
      <c r="A3628" t="s">
        <v>283</v>
      </c>
      <c r="B3628">
        <v>3958688828</v>
      </c>
      <c r="C3628" s="1">
        <v>42581.538078703707</v>
      </c>
      <c r="D3628" t="s">
        <v>23</v>
      </c>
      <c r="E3628">
        <v>500</v>
      </c>
      <c r="F3628" t="s">
        <v>20</v>
      </c>
      <c r="G3628">
        <v>0.27</v>
      </c>
      <c r="H3628">
        <v>0.44829999999999998</v>
      </c>
      <c r="I3628">
        <v>1.2</v>
      </c>
      <c r="J3628">
        <v>595</v>
      </c>
      <c r="K3628">
        <v>514</v>
      </c>
      <c r="L3628">
        <v>563</v>
      </c>
      <c r="M3628">
        <v>292</v>
      </c>
      <c r="N3628">
        <v>264</v>
      </c>
      <c r="O3628">
        <v>237</v>
      </c>
      <c r="P3628" t="s">
        <v>20</v>
      </c>
      <c r="Q3628" t="s">
        <v>21</v>
      </c>
      <c r="R3628" t="s">
        <v>284</v>
      </c>
      <c r="S3628">
        <f t="shared" si="168"/>
        <v>350</v>
      </c>
      <c r="T3628">
        <f t="shared" si="170"/>
        <v>250</v>
      </c>
      <c r="U3628">
        <f t="shared" si="169"/>
        <v>350</v>
      </c>
      <c r="V3628">
        <v>1233</v>
      </c>
      <c r="W3628">
        <v>172</v>
      </c>
      <c r="X3628">
        <v>5</v>
      </c>
      <c r="Y3628">
        <f>IF(AND($Q3628="hdbd",$P3628=Y$1),1,0)+IF($W3628=$W3627,Y3627,0)</f>
        <v>0</v>
      </c>
      <c r="Z3628">
        <f>IF(AND($Q3628="hdbd",$P3628=Z$1),1,0)+IF($W3628=$W3627,Z3627,0)</f>
        <v>0</v>
      </c>
      <c r="AA3628">
        <f>IF(AND($Q3628="hdbd",$P3628=AA$1),1,0)+IF($W3628=$W3627,AA3627,0)</f>
        <v>11</v>
      </c>
    </row>
    <row r="3629" spans="1:27" x14ac:dyDescent="0.3">
      <c r="A3629" t="s">
        <v>283</v>
      </c>
      <c r="B3629">
        <v>3958688828</v>
      </c>
      <c r="C3629" s="1">
        <v>42581.538078703707</v>
      </c>
      <c r="D3629" t="s">
        <v>24</v>
      </c>
      <c r="E3629">
        <v>500</v>
      </c>
      <c r="F3629" t="s">
        <v>20</v>
      </c>
      <c r="H3629">
        <v>0.82899999999999996</v>
      </c>
      <c r="I3629">
        <v>3.76</v>
      </c>
      <c r="K3629">
        <v>513</v>
      </c>
      <c r="N3629">
        <v>243</v>
      </c>
      <c r="P3629" t="s">
        <v>20</v>
      </c>
      <c r="Q3629" t="s">
        <v>21</v>
      </c>
      <c r="R3629" t="s">
        <v>284</v>
      </c>
      <c r="S3629" t="str">
        <f t="shared" si="168"/>
        <v/>
      </c>
      <c r="T3629">
        <f t="shared" si="170"/>
        <v>250</v>
      </c>
      <c r="U3629" t="str">
        <f t="shared" si="169"/>
        <v/>
      </c>
      <c r="V3629">
        <v>1233</v>
      </c>
      <c r="W3629">
        <v>172</v>
      </c>
      <c r="X3629">
        <v>4</v>
      </c>
      <c r="Y3629">
        <f>IF(AND($Q3629="hdbd",$P3629=Y$1),1,0)+IF($W3629=$W3628,Y3628,0)</f>
        <v>0</v>
      </c>
      <c r="Z3629">
        <f>IF(AND($Q3629="hdbd",$P3629=Z$1),1,0)+IF($W3629=$W3628,Z3628,0)</f>
        <v>0</v>
      </c>
      <c r="AA3629">
        <f>IF(AND($Q3629="hdbd",$P3629=AA$1),1,0)+IF($W3629=$W3628,AA3628,0)</f>
        <v>12</v>
      </c>
    </row>
    <row r="3630" spans="1:27" x14ac:dyDescent="0.3">
      <c r="A3630" t="s">
        <v>283</v>
      </c>
      <c r="B3630">
        <v>3237607531</v>
      </c>
      <c r="C3630" s="1">
        <v>42581.538206018522</v>
      </c>
      <c r="D3630" t="s">
        <v>19</v>
      </c>
      <c r="E3630">
        <v>600</v>
      </c>
      <c r="F3630" t="s">
        <v>20</v>
      </c>
      <c r="G3630">
        <v>0.27</v>
      </c>
      <c r="H3630">
        <v>0.02</v>
      </c>
      <c r="I3630">
        <v>1.2</v>
      </c>
      <c r="J3630">
        <v>693</v>
      </c>
      <c r="K3630">
        <v>642</v>
      </c>
      <c r="L3630">
        <v>546</v>
      </c>
      <c r="M3630">
        <v>239</v>
      </c>
      <c r="N3630">
        <v>265</v>
      </c>
      <c r="O3630">
        <v>216</v>
      </c>
      <c r="P3630" t="s">
        <v>20</v>
      </c>
      <c r="Q3630" t="s">
        <v>21</v>
      </c>
      <c r="R3630" t="s">
        <v>284</v>
      </c>
      <c r="S3630">
        <f t="shared" si="168"/>
        <v>450</v>
      </c>
      <c r="T3630">
        <f t="shared" si="170"/>
        <v>350</v>
      </c>
      <c r="U3630">
        <f t="shared" si="169"/>
        <v>350</v>
      </c>
      <c r="V3630">
        <v>1234</v>
      </c>
      <c r="W3630">
        <v>172</v>
      </c>
      <c r="X3630">
        <v>6</v>
      </c>
      <c r="Y3630">
        <f>IF(AND($Q3630="hdbd",$P3630=Y$1),1,0)+IF($W3630=$W3629,Y3629,0)</f>
        <v>0</v>
      </c>
      <c r="Z3630">
        <f>IF(AND($Q3630="hdbd",$P3630=Z$1),1,0)+IF($W3630=$W3629,Z3629,0)</f>
        <v>0</v>
      </c>
      <c r="AA3630">
        <f>IF(AND($Q3630="hdbd",$P3630=AA$1),1,0)+IF($W3630=$W3629,AA3629,0)</f>
        <v>13</v>
      </c>
    </row>
    <row r="3631" spans="1:27" x14ac:dyDescent="0.3">
      <c r="A3631" t="s">
        <v>283</v>
      </c>
      <c r="B3631">
        <v>3237607531</v>
      </c>
      <c r="C3631" s="1">
        <v>42581.538206018522</v>
      </c>
      <c r="D3631" t="s">
        <v>23</v>
      </c>
      <c r="E3631">
        <v>500</v>
      </c>
      <c r="F3631" t="s">
        <v>20</v>
      </c>
      <c r="G3631">
        <v>0.27</v>
      </c>
      <c r="H3631">
        <v>0.02</v>
      </c>
      <c r="I3631">
        <v>1.6</v>
      </c>
      <c r="J3631">
        <v>499</v>
      </c>
      <c r="K3631">
        <v>517</v>
      </c>
      <c r="M3631">
        <v>223</v>
      </c>
      <c r="N3631">
        <v>244</v>
      </c>
      <c r="P3631" t="s">
        <v>20</v>
      </c>
      <c r="Q3631" t="s">
        <v>21</v>
      </c>
      <c r="R3631" t="s">
        <v>284</v>
      </c>
      <c r="S3631">
        <f t="shared" si="168"/>
        <v>250</v>
      </c>
      <c r="T3631">
        <f t="shared" si="170"/>
        <v>250</v>
      </c>
      <c r="U3631" t="str">
        <f t="shared" si="169"/>
        <v/>
      </c>
      <c r="V3631">
        <v>1234</v>
      </c>
      <c r="W3631">
        <v>172</v>
      </c>
      <c r="X3631">
        <v>6</v>
      </c>
      <c r="Y3631">
        <f>IF(AND($Q3631="hdbd",$P3631=Y$1),1,0)+IF($W3631=$W3630,Y3630,0)</f>
        <v>0</v>
      </c>
      <c r="Z3631">
        <f>IF(AND($Q3631="hdbd",$P3631=Z$1),1,0)+IF($W3631=$W3630,Z3630,0)</f>
        <v>0</v>
      </c>
      <c r="AA3631">
        <f>IF(AND($Q3631="hdbd",$P3631=AA$1),1,0)+IF($W3631=$W3630,AA3630,0)</f>
        <v>14</v>
      </c>
    </row>
    <row r="3632" spans="1:27" x14ac:dyDescent="0.3">
      <c r="A3632" t="s">
        <v>283</v>
      </c>
      <c r="B3632">
        <v>3237607531</v>
      </c>
      <c r="C3632" s="1">
        <v>42581.538206018522</v>
      </c>
      <c r="D3632" t="s">
        <v>24</v>
      </c>
      <c r="E3632">
        <v>500</v>
      </c>
      <c r="F3632" t="s">
        <v>20</v>
      </c>
      <c r="I3632">
        <v>2.8605</v>
      </c>
      <c r="N3632">
        <v>254</v>
      </c>
      <c r="P3632" t="s">
        <v>20</v>
      </c>
      <c r="Q3632" t="s">
        <v>21</v>
      </c>
      <c r="R3632" t="s">
        <v>284</v>
      </c>
      <c r="S3632" t="str">
        <f t="shared" si="168"/>
        <v/>
      </c>
      <c r="T3632" t="str">
        <f t="shared" si="170"/>
        <v/>
      </c>
      <c r="U3632" t="str">
        <f t="shared" si="169"/>
        <v/>
      </c>
      <c r="V3632">
        <v>1234</v>
      </c>
      <c r="W3632">
        <v>172</v>
      </c>
      <c r="X3632">
        <v>5</v>
      </c>
      <c r="Y3632">
        <f>IF(AND($Q3632="hdbd",$P3632=Y$1),1,0)+IF($W3632=$W3631,Y3631,0)</f>
        <v>0</v>
      </c>
      <c r="Z3632">
        <f>IF(AND($Q3632="hdbd",$P3632=Z$1),1,0)+IF($W3632=$W3631,Z3631,0)</f>
        <v>0</v>
      </c>
      <c r="AA3632">
        <f>IF(AND($Q3632="hdbd",$P3632=AA$1),1,0)+IF($W3632=$W3631,AA3631,0)</f>
        <v>15</v>
      </c>
    </row>
    <row r="3633" spans="1:27" x14ac:dyDescent="0.3">
      <c r="A3633" t="s">
        <v>283</v>
      </c>
      <c r="B3633">
        <v>2221150706</v>
      </c>
      <c r="C3633" s="1">
        <v>42581.538275462961</v>
      </c>
      <c r="D3633" t="s">
        <v>19</v>
      </c>
      <c r="E3633">
        <v>400</v>
      </c>
      <c r="F3633" t="s">
        <v>26</v>
      </c>
      <c r="G3633">
        <v>0.35</v>
      </c>
      <c r="H3633">
        <v>0.5</v>
      </c>
      <c r="I3633">
        <v>1.65</v>
      </c>
      <c r="J3633">
        <v>518</v>
      </c>
      <c r="K3633">
        <v>489</v>
      </c>
      <c r="L3633">
        <v>545</v>
      </c>
      <c r="M3633">
        <v>253</v>
      </c>
      <c r="N3633">
        <v>217</v>
      </c>
      <c r="O3633">
        <v>197</v>
      </c>
      <c r="P3633" t="s">
        <v>26</v>
      </c>
      <c r="Q3633" t="s">
        <v>21</v>
      </c>
      <c r="R3633" t="s">
        <v>284</v>
      </c>
      <c r="S3633">
        <f t="shared" si="168"/>
        <v>250</v>
      </c>
      <c r="T3633">
        <f t="shared" si="170"/>
        <v>250</v>
      </c>
      <c r="U3633">
        <f t="shared" si="169"/>
        <v>350</v>
      </c>
      <c r="V3633">
        <v>1235</v>
      </c>
      <c r="W3633">
        <v>172</v>
      </c>
      <c r="X3633">
        <v>7</v>
      </c>
      <c r="Y3633">
        <f>IF(AND($Q3633="hdbd",$P3633=Y$1),1,0)+IF($W3633=$W3632,Y3632,0)</f>
        <v>0</v>
      </c>
      <c r="Z3633">
        <f>IF(AND($Q3633="hdbd",$P3633=Z$1),1,0)+IF($W3633=$W3632,Z3632,0)</f>
        <v>1</v>
      </c>
      <c r="AA3633">
        <f>IF(AND($Q3633="hdbd",$P3633=AA$1),1,0)+IF($W3633=$W3632,AA3632,0)</f>
        <v>15</v>
      </c>
    </row>
    <row r="3634" spans="1:27" x14ac:dyDescent="0.3">
      <c r="A3634" t="s">
        <v>283</v>
      </c>
      <c r="B3634">
        <v>2221150706</v>
      </c>
      <c r="C3634" s="1">
        <v>42581.538275462961</v>
      </c>
      <c r="D3634" t="s">
        <v>23</v>
      </c>
      <c r="E3634">
        <v>500</v>
      </c>
      <c r="F3634" t="s">
        <v>26</v>
      </c>
      <c r="G3634">
        <v>0.27</v>
      </c>
      <c r="H3634">
        <v>0.43459999999999999</v>
      </c>
      <c r="I3634">
        <v>1.2</v>
      </c>
      <c r="J3634">
        <v>663</v>
      </c>
      <c r="K3634">
        <v>500</v>
      </c>
      <c r="L3634">
        <v>545</v>
      </c>
      <c r="M3634">
        <v>265</v>
      </c>
      <c r="N3634">
        <v>235</v>
      </c>
      <c r="O3634">
        <v>197</v>
      </c>
      <c r="R3634" t="s">
        <v>284</v>
      </c>
      <c r="S3634">
        <f t="shared" si="168"/>
        <v>350</v>
      </c>
      <c r="T3634">
        <f t="shared" si="170"/>
        <v>250</v>
      </c>
      <c r="U3634">
        <f t="shared" si="169"/>
        <v>350</v>
      </c>
      <c r="V3634">
        <v>1235</v>
      </c>
      <c r="W3634">
        <v>172</v>
      </c>
      <c r="X3634">
        <v>7</v>
      </c>
      <c r="Y3634">
        <f>IF(AND($Q3634="hdbd",$P3634=Y$1),1,0)+IF($W3634=$W3633,Y3633,0)</f>
        <v>0</v>
      </c>
      <c r="Z3634">
        <f>IF(AND($Q3634="hdbd",$P3634=Z$1),1,0)+IF($W3634=$W3633,Z3633,0)</f>
        <v>1</v>
      </c>
      <c r="AA3634">
        <f>IF(AND($Q3634="hdbd",$P3634=AA$1),1,0)+IF($W3634=$W3633,AA3633,0)</f>
        <v>15</v>
      </c>
    </row>
    <row r="3635" spans="1:27" x14ac:dyDescent="0.3">
      <c r="A3635" t="s">
        <v>283</v>
      </c>
      <c r="B3635">
        <v>2221150706</v>
      </c>
      <c r="C3635" s="1">
        <v>42581.538275462961</v>
      </c>
      <c r="D3635" t="s">
        <v>24</v>
      </c>
      <c r="E3635">
        <v>400</v>
      </c>
      <c r="F3635" t="s">
        <v>26</v>
      </c>
      <c r="H3635">
        <v>0.71430000000000005</v>
      </c>
      <c r="I3635">
        <v>1.3887</v>
      </c>
      <c r="K3635">
        <v>461</v>
      </c>
      <c r="N3635">
        <v>204</v>
      </c>
      <c r="P3635" t="s">
        <v>20</v>
      </c>
      <c r="Q3635" t="s">
        <v>21</v>
      </c>
      <c r="R3635" t="s">
        <v>284</v>
      </c>
      <c r="S3635" t="str">
        <f t="shared" si="168"/>
        <v/>
      </c>
      <c r="T3635">
        <f t="shared" si="170"/>
        <v>250</v>
      </c>
      <c r="U3635" t="str">
        <f t="shared" si="169"/>
        <v/>
      </c>
      <c r="V3635">
        <v>1235</v>
      </c>
      <c r="W3635">
        <v>172</v>
      </c>
      <c r="X3635">
        <v>6</v>
      </c>
      <c r="Y3635">
        <f>IF(AND($Q3635="hdbd",$P3635=Y$1),1,0)+IF($W3635=$W3634,Y3634,0)</f>
        <v>0</v>
      </c>
      <c r="Z3635">
        <f>IF(AND($Q3635="hdbd",$P3635=Z$1),1,0)+IF($W3635=$W3634,Z3634,0)</f>
        <v>1</v>
      </c>
      <c r="AA3635">
        <f>IF(AND($Q3635="hdbd",$P3635=AA$1),1,0)+IF($W3635=$W3634,AA3634,0)</f>
        <v>16</v>
      </c>
    </row>
    <row r="3636" spans="1:27" x14ac:dyDescent="0.3">
      <c r="A3636" t="s">
        <v>283</v>
      </c>
      <c r="B3636">
        <v>1402874590</v>
      </c>
      <c r="C3636" s="1">
        <v>42581.538356481484</v>
      </c>
      <c r="D3636" t="s">
        <v>19</v>
      </c>
      <c r="E3636">
        <v>600</v>
      </c>
      <c r="F3636" t="s">
        <v>20</v>
      </c>
      <c r="G3636">
        <v>0.28000000000000003</v>
      </c>
      <c r="H3636">
        <v>0.02</v>
      </c>
      <c r="I3636">
        <v>1.2</v>
      </c>
      <c r="J3636">
        <v>518</v>
      </c>
      <c r="K3636">
        <v>465</v>
      </c>
      <c r="M3636">
        <v>247</v>
      </c>
      <c r="N3636">
        <v>218</v>
      </c>
      <c r="P3636" t="s">
        <v>20</v>
      </c>
      <c r="Q3636" t="s">
        <v>21</v>
      </c>
      <c r="R3636" t="s">
        <v>284</v>
      </c>
      <c r="S3636">
        <f t="shared" si="168"/>
        <v>250</v>
      </c>
      <c r="T3636">
        <f t="shared" si="170"/>
        <v>250</v>
      </c>
      <c r="U3636" t="str">
        <f t="shared" si="169"/>
        <v/>
      </c>
      <c r="V3636">
        <v>1236</v>
      </c>
      <c r="W3636">
        <v>172</v>
      </c>
      <c r="X3636">
        <v>8</v>
      </c>
      <c r="Y3636">
        <f>IF(AND($Q3636="hdbd",$P3636=Y$1),1,0)+IF($W3636=$W3635,Y3635,0)</f>
        <v>0</v>
      </c>
      <c r="Z3636">
        <f>IF(AND($Q3636="hdbd",$P3636=Z$1),1,0)+IF($W3636=$W3635,Z3635,0)</f>
        <v>1</v>
      </c>
      <c r="AA3636">
        <f>IF(AND($Q3636="hdbd",$P3636=AA$1),1,0)+IF($W3636=$W3635,AA3635,0)</f>
        <v>17</v>
      </c>
    </row>
    <row r="3637" spans="1:27" x14ac:dyDescent="0.3">
      <c r="A3637" t="s">
        <v>283</v>
      </c>
      <c r="B3637">
        <v>1402874590</v>
      </c>
      <c r="C3637" s="1">
        <v>42581.538356481484</v>
      </c>
      <c r="D3637" t="s">
        <v>23</v>
      </c>
      <c r="E3637">
        <v>800</v>
      </c>
      <c r="F3637" t="s">
        <v>20</v>
      </c>
      <c r="G3637">
        <v>0.28000000000000003</v>
      </c>
      <c r="H3637">
        <v>0.02</v>
      </c>
      <c r="I3637">
        <v>1.2</v>
      </c>
      <c r="J3637">
        <v>595</v>
      </c>
      <c r="K3637">
        <v>547</v>
      </c>
      <c r="M3637">
        <v>265</v>
      </c>
      <c r="N3637">
        <v>235</v>
      </c>
      <c r="P3637" t="s">
        <v>20</v>
      </c>
      <c r="Q3637" t="s">
        <v>21</v>
      </c>
      <c r="R3637" t="s">
        <v>284</v>
      </c>
      <c r="S3637">
        <f t="shared" si="168"/>
        <v>350</v>
      </c>
      <c r="T3637">
        <f t="shared" si="170"/>
        <v>350</v>
      </c>
      <c r="U3637" t="str">
        <f t="shared" si="169"/>
        <v/>
      </c>
      <c r="V3637">
        <v>1236</v>
      </c>
      <c r="W3637">
        <v>172</v>
      </c>
      <c r="X3637">
        <v>8</v>
      </c>
      <c r="Y3637">
        <f>IF(AND($Q3637="hdbd",$P3637=Y$1),1,0)+IF($W3637=$W3636,Y3636,0)</f>
        <v>0</v>
      </c>
      <c r="Z3637">
        <f>IF(AND($Q3637="hdbd",$P3637=Z$1),1,0)+IF($W3637=$W3636,Z3636,0)</f>
        <v>1</v>
      </c>
      <c r="AA3637">
        <f>IF(AND($Q3637="hdbd",$P3637=AA$1),1,0)+IF($W3637=$W3636,AA3636,0)</f>
        <v>18</v>
      </c>
    </row>
    <row r="3638" spans="1:27" x14ac:dyDescent="0.3">
      <c r="A3638" t="s">
        <v>283</v>
      </c>
      <c r="B3638">
        <v>1402874590</v>
      </c>
      <c r="C3638" s="1">
        <v>42581.538356481484</v>
      </c>
      <c r="D3638" t="s">
        <v>24</v>
      </c>
      <c r="E3638">
        <v>600</v>
      </c>
      <c r="F3638" t="s">
        <v>20</v>
      </c>
      <c r="H3638">
        <v>0.73609999999999998</v>
      </c>
      <c r="I3638">
        <v>1.2255</v>
      </c>
      <c r="K3638">
        <v>499</v>
      </c>
      <c r="N3638">
        <v>205</v>
      </c>
      <c r="P3638" t="s">
        <v>20</v>
      </c>
      <c r="Q3638" t="s">
        <v>21</v>
      </c>
      <c r="R3638" t="s">
        <v>284</v>
      </c>
      <c r="S3638" t="str">
        <f t="shared" si="168"/>
        <v/>
      </c>
      <c r="T3638">
        <f t="shared" si="170"/>
        <v>250</v>
      </c>
      <c r="U3638" t="str">
        <f t="shared" si="169"/>
        <v/>
      </c>
      <c r="V3638">
        <v>1236</v>
      </c>
      <c r="W3638">
        <v>172</v>
      </c>
      <c r="X3638">
        <v>7</v>
      </c>
      <c r="Y3638">
        <f>IF(AND($Q3638="hdbd",$P3638=Y$1),1,0)+IF($W3638=$W3637,Y3637,0)</f>
        <v>0</v>
      </c>
      <c r="Z3638">
        <f>IF(AND($Q3638="hdbd",$P3638=Z$1),1,0)+IF($W3638=$W3637,Z3637,0)</f>
        <v>1</v>
      </c>
      <c r="AA3638">
        <f>IF(AND($Q3638="hdbd",$P3638=AA$1),1,0)+IF($W3638=$W3637,AA3637,0)</f>
        <v>19</v>
      </c>
    </row>
    <row r="3639" spans="1:27" x14ac:dyDescent="0.3">
      <c r="A3639" t="s">
        <v>283</v>
      </c>
      <c r="B3639">
        <v>3398189643</v>
      </c>
      <c r="C3639" s="1">
        <v>42581.538425925923</v>
      </c>
      <c r="D3639" t="s">
        <v>19</v>
      </c>
      <c r="E3639">
        <v>600</v>
      </c>
      <c r="F3639" t="s">
        <v>20</v>
      </c>
      <c r="G3639">
        <v>0.35</v>
      </c>
      <c r="H3639">
        <v>0.02</v>
      </c>
      <c r="I3639">
        <v>1.2</v>
      </c>
      <c r="J3639">
        <v>595</v>
      </c>
      <c r="K3639">
        <v>528</v>
      </c>
      <c r="L3639">
        <v>578</v>
      </c>
      <c r="M3639">
        <v>231</v>
      </c>
      <c r="N3639">
        <v>282</v>
      </c>
      <c r="O3639">
        <v>237</v>
      </c>
      <c r="P3639" t="s">
        <v>20</v>
      </c>
      <c r="Q3639" t="s">
        <v>21</v>
      </c>
      <c r="R3639" t="s">
        <v>284</v>
      </c>
      <c r="S3639">
        <f t="shared" si="168"/>
        <v>350</v>
      </c>
      <c r="T3639">
        <f t="shared" si="170"/>
        <v>250</v>
      </c>
      <c r="U3639">
        <f t="shared" si="169"/>
        <v>350</v>
      </c>
      <c r="V3639">
        <v>1237</v>
      </c>
      <c r="W3639">
        <v>172</v>
      </c>
      <c r="X3639">
        <v>9</v>
      </c>
      <c r="Y3639">
        <f>IF(AND($Q3639="hdbd",$P3639=Y$1),1,0)+IF($W3639=$W3638,Y3638,0)</f>
        <v>0</v>
      </c>
      <c r="Z3639">
        <f>IF(AND($Q3639="hdbd",$P3639=Z$1),1,0)+IF($W3639=$W3638,Z3638,0)</f>
        <v>1</v>
      </c>
      <c r="AA3639">
        <f>IF(AND($Q3639="hdbd",$P3639=AA$1),1,0)+IF($W3639=$W3638,AA3638,0)</f>
        <v>20</v>
      </c>
    </row>
    <row r="3640" spans="1:27" x14ac:dyDescent="0.3">
      <c r="A3640" t="s">
        <v>283</v>
      </c>
      <c r="B3640">
        <v>3398189643</v>
      </c>
      <c r="C3640" s="1">
        <v>42581.538425925923</v>
      </c>
      <c r="D3640" t="s">
        <v>23</v>
      </c>
      <c r="E3640">
        <v>500</v>
      </c>
      <c r="F3640" t="s">
        <v>20</v>
      </c>
      <c r="G3640">
        <v>0.28000000000000003</v>
      </c>
      <c r="H3640">
        <v>0.02</v>
      </c>
      <c r="I3640">
        <v>1.2</v>
      </c>
      <c r="J3640">
        <v>477</v>
      </c>
      <c r="K3640">
        <v>525</v>
      </c>
      <c r="M3640">
        <v>225</v>
      </c>
      <c r="N3640">
        <v>275</v>
      </c>
      <c r="P3640" t="s">
        <v>20</v>
      </c>
      <c r="Q3640" t="s">
        <v>21</v>
      </c>
      <c r="R3640" t="s">
        <v>284</v>
      </c>
      <c r="S3640">
        <f t="shared" si="168"/>
        <v>250</v>
      </c>
      <c r="T3640">
        <f t="shared" si="170"/>
        <v>250</v>
      </c>
      <c r="U3640" t="str">
        <f t="shared" si="169"/>
        <v/>
      </c>
      <c r="V3640">
        <v>1237</v>
      </c>
      <c r="W3640">
        <v>172</v>
      </c>
      <c r="X3640">
        <v>9</v>
      </c>
      <c r="Y3640">
        <f>IF(AND($Q3640="hdbd",$P3640=Y$1),1,0)+IF($W3640=$W3639,Y3639,0)</f>
        <v>0</v>
      </c>
      <c r="Z3640">
        <f>IF(AND($Q3640="hdbd",$P3640=Z$1),1,0)+IF($W3640=$W3639,Z3639,0)</f>
        <v>1</v>
      </c>
      <c r="AA3640">
        <f>IF(AND($Q3640="hdbd",$P3640=AA$1),1,0)+IF($W3640=$W3639,AA3639,0)</f>
        <v>21</v>
      </c>
    </row>
    <row r="3641" spans="1:27" x14ac:dyDescent="0.3">
      <c r="A3641" t="s">
        <v>283</v>
      </c>
      <c r="B3641">
        <v>3398189643</v>
      </c>
      <c r="C3641" s="1">
        <v>42581.538425925923</v>
      </c>
      <c r="D3641" t="s">
        <v>24</v>
      </c>
      <c r="E3641">
        <v>500</v>
      </c>
      <c r="F3641" t="s">
        <v>20</v>
      </c>
      <c r="H3641">
        <v>0.02</v>
      </c>
      <c r="I3641">
        <v>1.2514000000000001</v>
      </c>
      <c r="K3641">
        <v>509</v>
      </c>
      <c r="N3641">
        <v>250</v>
      </c>
      <c r="P3641" t="s">
        <v>20</v>
      </c>
      <c r="Q3641" t="s">
        <v>21</v>
      </c>
      <c r="R3641" t="s">
        <v>284</v>
      </c>
      <c r="S3641" t="str">
        <f t="shared" si="168"/>
        <v/>
      </c>
      <c r="T3641">
        <f t="shared" si="170"/>
        <v>250</v>
      </c>
      <c r="U3641" t="str">
        <f t="shared" si="169"/>
        <v/>
      </c>
      <c r="V3641">
        <v>1237</v>
      </c>
      <c r="W3641">
        <v>172</v>
      </c>
      <c r="X3641">
        <v>8</v>
      </c>
      <c r="Y3641">
        <f>IF(AND($Q3641="hdbd",$P3641=Y$1),1,0)+IF($W3641=$W3640,Y3640,0)</f>
        <v>0</v>
      </c>
      <c r="Z3641">
        <f>IF(AND($Q3641="hdbd",$P3641=Z$1),1,0)+IF($W3641=$W3640,Z3640,0)</f>
        <v>1</v>
      </c>
      <c r="AA3641">
        <f>IF(AND($Q3641="hdbd",$P3641=AA$1),1,0)+IF($W3641=$W3640,AA3640,0)</f>
        <v>22</v>
      </c>
    </row>
    <row r="3642" spans="1:27" x14ac:dyDescent="0.3">
      <c r="A3642" t="s">
        <v>283</v>
      </c>
      <c r="B3642">
        <v>1094381968</v>
      </c>
      <c r="C3642" s="1">
        <v>42581.539699074077</v>
      </c>
      <c r="D3642" t="s">
        <v>19</v>
      </c>
      <c r="E3642">
        <v>700</v>
      </c>
      <c r="F3642" t="s">
        <v>20</v>
      </c>
      <c r="G3642">
        <v>0.24</v>
      </c>
      <c r="H3642">
        <v>0.02</v>
      </c>
      <c r="I3642">
        <v>0.93</v>
      </c>
      <c r="J3642">
        <v>575</v>
      </c>
      <c r="K3642">
        <v>699</v>
      </c>
      <c r="M3642">
        <v>373</v>
      </c>
      <c r="N3642">
        <v>415</v>
      </c>
      <c r="P3642" t="s">
        <v>20</v>
      </c>
      <c r="Q3642" t="s">
        <v>21</v>
      </c>
      <c r="R3642" t="s">
        <v>284</v>
      </c>
      <c r="S3642">
        <f t="shared" si="168"/>
        <v>250</v>
      </c>
      <c r="T3642">
        <f t="shared" si="170"/>
        <v>250</v>
      </c>
      <c r="U3642" t="str">
        <f t="shared" si="169"/>
        <v/>
      </c>
      <c r="V3642">
        <v>1238</v>
      </c>
      <c r="W3642">
        <v>172</v>
      </c>
      <c r="X3642">
        <v>10</v>
      </c>
      <c r="Y3642">
        <f>IF(AND($Q3642="hdbd",$P3642=Y$1),1,0)+IF($W3642=$W3641,Y3641,0)</f>
        <v>0</v>
      </c>
      <c r="Z3642">
        <f>IF(AND($Q3642="hdbd",$P3642=Z$1),1,0)+IF($W3642=$W3641,Z3641,0)</f>
        <v>1</v>
      </c>
      <c r="AA3642">
        <f>IF(AND($Q3642="hdbd",$P3642=AA$1),1,0)+IF($W3642=$W3641,AA3641,0)</f>
        <v>23</v>
      </c>
    </row>
    <row r="3643" spans="1:27" x14ac:dyDescent="0.3">
      <c r="A3643" t="s">
        <v>283</v>
      </c>
      <c r="B3643">
        <v>1094381968</v>
      </c>
      <c r="C3643" s="1">
        <v>42581.539699074077</v>
      </c>
      <c r="D3643" t="s">
        <v>23</v>
      </c>
      <c r="E3643">
        <v>700</v>
      </c>
      <c r="F3643" t="s">
        <v>20</v>
      </c>
      <c r="G3643">
        <v>0.24</v>
      </c>
      <c r="H3643">
        <v>0.02</v>
      </c>
      <c r="I3643">
        <v>0.90669999999999995</v>
      </c>
      <c r="J3643">
        <v>593</v>
      </c>
      <c r="K3643">
        <v>772</v>
      </c>
      <c r="L3643">
        <v>703</v>
      </c>
      <c r="M3643">
        <v>380</v>
      </c>
      <c r="N3643">
        <v>421</v>
      </c>
      <c r="O3643">
        <v>395</v>
      </c>
      <c r="R3643" t="s">
        <v>284</v>
      </c>
      <c r="S3643">
        <f t="shared" si="168"/>
        <v>250</v>
      </c>
      <c r="T3643">
        <f t="shared" si="170"/>
        <v>350</v>
      </c>
      <c r="U3643">
        <f t="shared" si="169"/>
        <v>350</v>
      </c>
      <c r="V3643">
        <v>1238</v>
      </c>
      <c r="W3643">
        <v>172</v>
      </c>
      <c r="X3643">
        <v>10</v>
      </c>
      <c r="Y3643">
        <f>IF(AND($Q3643="hdbd",$P3643=Y$1),1,0)+IF($W3643=$W3642,Y3642,0)</f>
        <v>0</v>
      </c>
      <c r="Z3643">
        <f>IF(AND($Q3643="hdbd",$P3643=Z$1),1,0)+IF($W3643=$W3642,Z3642,0)</f>
        <v>1</v>
      </c>
      <c r="AA3643">
        <f>IF(AND($Q3643="hdbd",$P3643=AA$1),1,0)+IF($W3643=$W3642,AA3642,0)</f>
        <v>23</v>
      </c>
    </row>
    <row r="3644" spans="1:27" x14ac:dyDescent="0.3">
      <c r="A3644" t="s">
        <v>283</v>
      </c>
      <c r="B3644">
        <v>1094381968</v>
      </c>
      <c r="C3644" s="1">
        <v>42581.539699074077</v>
      </c>
      <c r="D3644" t="s">
        <v>24</v>
      </c>
      <c r="E3644">
        <v>700</v>
      </c>
      <c r="F3644" t="s">
        <v>20</v>
      </c>
      <c r="I3644">
        <v>1.2514000000000001</v>
      </c>
      <c r="N3644">
        <v>436</v>
      </c>
      <c r="P3644" t="s">
        <v>20</v>
      </c>
      <c r="Q3644" t="s">
        <v>21</v>
      </c>
      <c r="R3644" t="s">
        <v>284</v>
      </c>
      <c r="S3644" t="str">
        <f t="shared" si="168"/>
        <v/>
      </c>
      <c r="T3644" t="str">
        <f t="shared" si="170"/>
        <v/>
      </c>
      <c r="U3644" t="str">
        <f t="shared" si="169"/>
        <v/>
      </c>
      <c r="V3644">
        <v>1238</v>
      </c>
      <c r="W3644">
        <v>172</v>
      </c>
      <c r="X3644">
        <v>9</v>
      </c>
      <c r="Y3644">
        <f>IF(AND($Q3644="hdbd",$P3644=Y$1),1,0)+IF($W3644=$W3643,Y3643,0)</f>
        <v>0</v>
      </c>
      <c r="Z3644">
        <f>IF(AND($Q3644="hdbd",$P3644=Z$1),1,0)+IF($W3644=$W3643,Z3643,0)</f>
        <v>1</v>
      </c>
      <c r="AA3644">
        <f>IF(AND($Q3644="hdbd",$P3644=AA$1),1,0)+IF($W3644=$W3643,AA3643,0)</f>
        <v>24</v>
      </c>
    </row>
    <row r="3645" spans="1:27" x14ac:dyDescent="0.3">
      <c r="A3645" t="s">
        <v>283</v>
      </c>
      <c r="B3645">
        <v>3026716542</v>
      </c>
      <c r="C3645" s="1">
        <v>42581.539768518516</v>
      </c>
      <c r="D3645" t="s">
        <v>19</v>
      </c>
      <c r="E3645">
        <v>800</v>
      </c>
      <c r="F3645" t="s">
        <v>20</v>
      </c>
      <c r="G3645">
        <v>0.35</v>
      </c>
      <c r="H3645">
        <v>0.02</v>
      </c>
      <c r="I3645">
        <v>0.8</v>
      </c>
      <c r="J3645">
        <v>580</v>
      </c>
      <c r="K3645">
        <v>718</v>
      </c>
      <c r="M3645">
        <v>366</v>
      </c>
      <c r="N3645">
        <v>416</v>
      </c>
      <c r="P3645" t="s">
        <v>20</v>
      </c>
      <c r="Q3645" t="s">
        <v>21</v>
      </c>
      <c r="R3645" t="s">
        <v>284</v>
      </c>
      <c r="S3645">
        <f t="shared" si="168"/>
        <v>250</v>
      </c>
      <c r="T3645">
        <f t="shared" si="170"/>
        <v>350</v>
      </c>
      <c r="U3645" t="str">
        <f t="shared" si="169"/>
        <v/>
      </c>
      <c r="V3645">
        <v>1239</v>
      </c>
      <c r="W3645">
        <v>172</v>
      </c>
      <c r="X3645">
        <v>11</v>
      </c>
      <c r="Y3645">
        <f>IF(AND($Q3645="hdbd",$P3645=Y$1),1,0)+IF($W3645=$W3644,Y3644,0)</f>
        <v>0</v>
      </c>
      <c r="Z3645">
        <f>IF(AND($Q3645="hdbd",$P3645=Z$1),1,0)+IF($W3645=$W3644,Z3644,0)</f>
        <v>1</v>
      </c>
      <c r="AA3645">
        <f>IF(AND($Q3645="hdbd",$P3645=AA$1),1,0)+IF($W3645=$W3644,AA3644,0)</f>
        <v>25</v>
      </c>
    </row>
    <row r="3646" spans="1:27" x14ac:dyDescent="0.3">
      <c r="A3646" t="s">
        <v>283</v>
      </c>
      <c r="B3646">
        <v>3026716542</v>
      </c>
      <c r="C3646" s="1">
        <v>42581.539768518516</v>
      </c>
      <c r="D3646" t="s">
        <v>23</v>
      </c>
      <c r="E3646">
        <v>1000</v>
      </c>
      <c r="F3646" t="s">
        <v>20</v>
      </c>
      <c r="G3646">
        <v>7.0000000000000007E-2</v>
      </c>
      <c r="H3646">
        <v>0.02</v>
      </c>
      <c r="I3646">
        <v>0.8</v>
      </c>
      <c r="J3646">
        <v>715</v>
      </c>
      <c r="K3646">
        <v>781</v>
      </c>
      <c r="L3646">
        <v>879</v>
      </c>
      <c r="M3646">
        <v>383</v>
      </c>
      <c r="N3646">
        <v>429</v>
      </c>
      <c r="O3646">
        <v>391</v>
      </c>
      <c r="R3646" t="s">
        <v>284</v>
      </c>
      <c r="S3646">
        <f t="shared" si="168"/>
        <v>350</v>
      </c>
      <c r="T3646">
        <f t="shared" si="170"/>
        <v>350</v>
      </c>
      <c r="U3646">
        <f t="shared" si="169"/>
        <v>450</v>
      </c>
      <c r="V3646">
        <v>1239</v>
      </c>
      <c r="W3646">
        <v>172</v>
      </c>
      <c r="X3646">
        <v>11</v>
      </c>
      <c r="Y3646">
        <f>IF(AND($Q3646="hdbd",$P3646=Y$1),1,0)+IF($W3646=$W3645,Y3645,0)</f>
        <v>0</v>
      </c>
      <c r="Z3646">
        <f>IF(AND($Q3646="hdbd",$P3646=Z$1),1,0)+IF($W3646=$W3645,Z3645,0)</f>
        <v>1</v>
      </c>
      <c r="AA3646">
        <f>IF(AND($Q3646="hdbd",$P3646=AA$1),1,0)+IF($W3646=$W3645,AA3645,0)</f>
        <v>25</v>
      </c>
    </row>
    <row r="3647" spans="1:27" x14ac:dyDescent="0.3">
      <c r="A3647" t="s">
        <v>283</v>
      </c>
      <c r="B3647">
        <v>3026716542</v>
      </c>
      <c r="C3647" s="1">
        <v>42581.539768518516</v>
      </c>
      <c r="D3647" t="s">
        <v>24</v>
      </c>
      <c r="E3647">
        <v>800</v>
      </c>
      <c r="F3647" t="s">
        <v>20</v>
      </c>
      <c r="H3647">
        <v>0.50800000000000001</v>
      </c>
      <c r="I3647">
        <v>1.2514000000000001</v>
      </c>
      <c r="K3647">
        <v>767</v>
      </c>
      <c r="N3647">
        <v>404</v>
      </c>
      <c r="P3647" t="s">
        <v>20</v>
      </c>
      <c r="Q3647" t="s">
        <v>21</v>
      </c>
      <c r="R3647" t="s">
        <v>284</v>
      </c>
      <c r="S3647" t="str">
        <f t="shared" si="168"/>
        <v/>
      </c>
      <c r="T3647">
        <f t="shared" si="170"/>
        <v>350</v>
      </c>
      <c r="U3647" t="str">
        <f t="shared" si="169"/>
        <v/>
      </c>
      <c r="V3647">
        <v>1239</v>
      </c>
      <c r="W3647">
        <v>172</v>
      </c>
      <c r="X3647">
        <v>10</v>
      </c>
      <c r="Y3647">
        <f>IF(AND($Q3647="hdbd",$P3647=Y$1),1,0)+IF($W3647=$W3646,Y3646,0)</f>
        <v>0</v>
      </c>
      <c r="Z3647">
        <f>IF(AND($Q3647="hdbd",$P3647=Z$1),1,0)+IF($W3647=$W3646,Z3646,0)</f>
        <v>1</v>
      </c>
      <c r="AA3647">
        <f>IF(AND($Q3647="hdbd",$P3647=AA$1),1,0)+IF($W3647=$W3646,AA3646,0)</f>
        <v>26</v>
      </c>
    </row>
    <row r="3648" spans="1:27" x14ac:dyDescent="0.3">
      <c r="A3648" t="s">
        <v>283</v>
      </c>
      <c r="B3648">
        <v>3916833156</v>
      </c>
      <c r="C3648" s="1">
        <v>42581.539849537039</v>
      </c>
      <c r="D3648" t="s">
        <v>19</v>
      </c>
      <c r="E3648">
        <v>600</v>
      </c>
      <c r="F3648" t="s">
        <v>20</v>
      </c>
      <c r="G3648">
        <v>0.24</v>
      </c>
      <c r="H3648">
        <v>0.02</v>
      </c>
      <c r="I3648">
        <v>0.92</v>
      </c>
      <c r="J3648">
        <v>649</v>
      </c>
      <c r="K3648">
        <v>554</v>
      </c>
      <c r="L3648">
        <v>603</v>
      </c>
      <c r="M3648">
        <v>307</v>
      </c>
      <c r="N3648">
        <v>270</v>
      </c>
      <c r="O3648">
        <v>236</v>
      </c>
      <c r="P3648" t="s">
        <v>20</v>
      </c>
      <c r="Q3648" t="s">
        <v>21</v>
      </c>
      <c r="R3648" t="s">
        <v>284</v>
      </c>
      <c r="S3648">
        <f t="shared" si="168"/>
        <v>350</v>
      </c>
      <c r="T3648">
        <f t="shared" si="170"/>
        <v>250</v>
      </c>
      <c r="U3648">
        <f t="shared" si="169"/>
        <v>350</v>
      </c>
      <c r="V3648">
        <v>1240</v>
      </c>
      <c r="W3648">
        <v>172</v>
      </c>
      <c r="X3648">
        <v>12</v>
      </c>
      <c r="Y3648">
        <f>IF(AND($Q3648="hdbd",$P3648=Y$1),1,0)+IF($W3648=$W3647,Y3647,0)</f>
        <v>0</v>
      </c>
      <c r="Z3648">
        <f>IF(AND($Q3648="hdbd",$P3648=Z$1),1,0)+IF($W3648=$W3647,Z3647,0)</f>
        <v>1</v>
      </c>
      <c r="AA3648">
        <f>IF(AND($Q3648="hdbd",$P3648=AA$1),1,0)+IF($W3648=$W3647,AA3647,0)</f>
        <v>27</v>
      </c>
    </row>
    <row r="3649" spans="1:27" x14ac:dyDescent="0.3">
      <c r="A3649" t="s">
        <v>283</v>
      </c>
      <c r="B3649">
        <v>3916833156</v>
      </c>
      <c r="C3649" s="1">
        <v>42581.539849537039</v>
      </c>
      <c r="D3649" t="s">
        <v>23</v>
      </c>
      <c r="E3649">
        <v>600</v>
      </c>
      <c r="F3649" t="s">
        <v>20</v>
      </c>
      <c r="G3649">
        <v>0.35</v>
      </c>
      <c r="H3649">
        <v>0.02</v>
      </c>
      <c r="I3649">
        <v>0.8</v>
      </c>
      <c r="J3649">
        <v>518</v>
      </c>
      <c r="K3649">
        <v>573</v>
      </c>
      <c r="L3649">
        <v>603</v>
      </c>
      <c r="M3649">
        <v>301</v>
      </c>
      <c r="N3649">
        <v>264</v>
      </c>
      <c r="O3649">
        <v>236</v>
      </c>
      <c r="R3649" t="s">
        <v>284</v>
      </c>
      <c r="S3649">
        <f t="shared" si="168"/>
        <v>250</v>
      </c>
      <c r="T3649">
        <f t="shared" si="170"/>
        <v>350</v>
      </c>
      <c r="U3649">
        <f t="shared" si="169"/>
        <v>350</v>
      </c>
      <c r="V3649">
        <v>1240</v>
      </c>
      <c r="W3649">
        <v>172</v>
      </c>
      <c r="X3649">
        <v>12</v>
      </c>
      <c r="Y3649">
        <f>IF(AND($Q3649="hdbd",$P3649=Y$1),1,0)+IF($W3649=$W3648,Y3648,0)</f>
        <v>0</v>
      </c>
      <c r="Z3649">
        <f>IF(AND($Q3649="hdbd",$P3649=Z$1),1,0)+IF($W3649=$W3648,Z3648,0)</f>
        <v>1</v>
      </c>
      <c r="AA3649">
        <f>IF(AND($Q3649="hdbd",$P3649=AA$1),1,0)+IF($W3649=$W3648,AA3648,0)</f>
        <v>27</v>
      </c>
    </row>
    <row r="3650" spans="1:27" x14ac:dyDescent="0.3">
      <c r="A3650" t="s">
        <v>283</v>
      </c>
      <c r="B3650">
        <v>3916833156</v>
      </c>
      <c r="C3650" s="1">
        <v>42581.539849537039</v>
      </c>
      <c r="D3650" t="s">
        <v>24</v>
      </c>
      <c r="E3650">
        <v>600</v>
      </c>
      <c r="F3650" t="s">
        <v>20</v>
      </c>
      <c r="H3650">
        <v>0.53539999999999999</v>
      </c>
      <c r="I3650">
        <v>1.2514000000000001</v>
      </c>
      <c r="K3650">
        <v>529</v>
      </c>
      <c r="N3650">
        <v>244</v>
      </c>
      <c r="P3650" t="s">
        <v>20</v>
      </c>
      <c r="Q3650" t="s">
        <v>21</v>
      </c>
      <c r="R3650" t="s">
        <v>284</v>
      </c>
      <c r="S3650" t="str">
        <f t="shared" si="168"/>
        <v/>
      </c>
      <c r="T3650">
        <f t="shared" si="170"/>
        <v>250</v>
      </c>
      <c r="U3650" t="str">
        <f t="shared" si="169"/>
        <v/>
      </c>
      <c r="V3650">
        <v>1240</v>
      </c>
      <c r="W3650">
        <v>172</v>
      </c>
      <c r="X3650">
        <v>11</v>
      </c>
      <c r="Y3650">
        <f>IF(AND($Q3650="hdbd",$P3650=Y$1),1,0)+IF($W3650=$W3649,Y3649,0)</f>
        <v>0</v>
      </c>
      <c r="Z3650">
        <f>IF(AND($Q3650="hdbd",$P3650=Z$1),1,0)+IF($W3650=$W3649,Z3649,0)</f>
        <v>1</v>
      </c>
      <c r="AA3650">
        <f>IF(AND($Q3650="hdbd",$P3650=AA$1),1,0)+IF($W3650=$W3649,AA3649,0)</f>
        <v>28</v>
      </c>
    </row>
    <row r="3651" spans="1:27" x14ac:dyDescent="0.3">
      <c r="A3651" t="s">
        <v>283</v>
      </c>
      <c r="B3651">
        <v>331954392</v>
      </c>
      <c r="C3651" s="1">
        <v>42581.539918981478</v>
      </c>
      <c r="D3651" t="s">
        <v>19</v>
      </c>
      <c r="E3651">
        <v>700</v>
      </c>
      <c r="F3651" t="s">
        <v>20</v>
      </c>
      <c r="G3651">
        <v>0.35</v>
      </c>
      <c r="H3651">
        <v>0.02</v>
      </c>
      <c r="I3651">
        <v>0.8</v>
      </c>
      <c r="J3651">
        <v>637</v>
      </c>
      <c r="K3651">
        <v>587</v>
      </c>
      <c r="L3651">
        <v>597</v>
      </c>
      <c r="M3651">
        <v>280</v>
      </c>
      <c r="N3651">
        <v>328</v>
      </c>
      <c r="O3651">
        <v>286</v>
      </c>
      <c r="P3651" t="s">
        <v>20</v>
      </c>
      <c r="Q3651" t="s">
        <v>21</v>
      </c>
      <c r="R3651" t="s">
        <v>284</v>
      </c>
      <c r="S3651">
        <f t="shared" si="168"/>
        <v>350</v>
      </c>
      <c r="T3651">
        <f t="shared" si="170"/>
        <v>250</v>
      </c>
      <c r="U3651">
        <f t="shared" si="169"/>
        <v>350</v>
      </c>
      <c r="V3651">
        <v>1241</v>
      </c>
      <c r="W3651">
        <v>172</v>
      </c>
      <c r="X3651">
        <v>13</v>
      </c>
      <c r="Y3651">
        <f>IF(AND($Q3651="hdbd",$P3651=Y$1),1,0)+IF($W3651=$W3650,Y3650,0)</f>
        <v>0</v>
      </c>
      <c r="Z3651">
        <f>IF(AND($Q3651="hdbd",$P3651=Z$1),1,0)+IF($W3651=$W3650,Z3650,0)</f>
        <v>1</v>
      </c>
      <c r="AA3651">
        <f>IF(AND($Q3651="hdbd",$P3651=AA$1),1,0)+IF($W3651=$W3650,AA3650,0)</f>
        <v>29</v>
      </c>
    </row>
    <row r="3652" spans="1:27" x14ac:dyDescent="0.3">
      <c r="A3652" t="s">
        <v>283</v>
      </c>
      <c r="B3652">
        <v>331954392</v>
      </c>
      <c r="C3652" s="1">
        <v>42581.539918981478</v>
      </c>
      <c r="D3652" t="s">
        <v>23</v>
      </c>
      <c r="E3652">
        <v>600</v>
      </c>
      <c r="F3652" t="s">
        <v>20</v>
      </c>
      <c r="G3652">
        <v>0.24</v>
      </c>
      <c r="H3652">
        <v>0.46600000000000003</v>
      </c>
      <c r="I3652">
        <v>0.8</v>
      </c>
      <c r="J3652">
        <v>622</v>
      </c>
      <c r="K3652">
        <v>553</v>
      </c>
      <c r="L3652">
        <v>597</v>
      </c>
      <c r="M3652">
        <v>260</v>
      </c>
      <c r="N3652">
        <v>308</v>
      </c>
      <c r="O3652">
        <v>286</v>
      </c>
      <c r="P3652" t="s">
        <v>20</v>
      </c>
      <c r="Q3652" t="s">
        <v>21</v>
      </c>
      <c r="R3652" t="s">
        <v>284</v>
      </c>
      <c r="S3652">
        <f t="shared" ref="S3652:S3715" si="171">IF(OR(J3652="",M3652=""),"",MIN(_xlfn.FLOOR.MATH((J3652-M3652)/100)*100+50,5100))</f>
        <v>350</v>
      </c>
      <c r="T3652">
        <f t="shared" si="170"/>
        <v>250</v>
      </c>
      <c r="U3652">
        <f t="shared" ref="U3652:U3715" si="172">IF(OR(L3652="",O3652=""),"",MIN(_xlfn.FLOOR.MATH((L3652-O3652)/100)*100+50,5100))</f>
        <v>350</v>
      </c>
      <c r="V3652">
        <v>1241</v>
      </c>
      <c r="W3652">
        <v>172</v>
      </c>
      <c r="X3652">
        <v>13</v>
      </c>
      <c r="Y3652">
        <f>IF(AND($Q3652="hdbd",$P3652=Y$1),1,0)+IF($W3652=$W3651,Y3651,0)</f>
        <v>0</v>
      </c>
      <c r="Z3652">
        <f>IF(AND($Q3652="hdbd",$P3652=Z$1),1,0)+IF($W3652=$W3651,Z3651,0)</f>
        <v>1</v>
      </c>
      <c r="AA3652">
        <f>IF(AND($Q3652="hdbd",$P3652=AA$1),1,0)+IF($W3652=$W3651,AA3651,0)</f>
        <v>30</v>
      </c>
    </row>
    <row r="3653" spans="1:27" x14ac:dyDescent="0.3">
      <c r="A3653" t="s">
        <v>283</v>
      </c>
      <c r="B3653">
        <v>331954392</v>
      </c>
      <c r="C3653" s="1">
        <v>42581.539918981478</v>
      </c>
      <c r="D3653" t="s">
        <v>24</v>
      </c>
      <c r="E3653">
        <v>500</v>
      </c>
      <c r="F3653" t="s">
        <v>20</v>
      </c>
      <c r="H3653">
        <v>0.42380000000000001</v>
      </c>
      <c r="I3653">
        <v>1.1596</v>
      </c>
      <c r="K3653">
        <v>535</v>
      </c>
      <c r="N3653">
        <v>301</v>
      </c>
      <c r="P3653" t="s">
        <v>20</v>
      </c>
      <c r="Q3653" t="s">
        <v>21</v>
      </c>
      <c r="R3653" t="s">
        <v>284</v>
      </c>
      <c r="S3653" t="str">
        <f t="shared" si="171"/>
        <v/>
      </c>
      <c r="T3653">
        <f t="shared" ref="T3653:T3716" si="173">IF(OR(K3653="",N3653=""),"",MIN(_xlfn.FLOOR.MATH((K3653-N3653)/100)*100+50,5100))</f>
        <v>250</v>
      </c>
      <c r="U3653" t="str">
        <f t="shared" si="172"/>
        <v/>
      </c>
      <c r="V3653">
        <v>1241</v>
      </c>
      <c r="W3653">
        <v>172</v>
      </c>
      <c r="X3653">
        <v>12</v>
      </c>
      <c r="Y3653">
        <f>IF(AND($Q3653="hdbd",$P3653=Y$1),1,0)+IF($W3653=$W3652,Y3652,0)</f>
        <v>0</v>
      </c>
      <c r="Z3653">
        <f>IF(AND($Q3653="hdbd",$P3653=Z$1),1,0)+IF($W3653=$W3652,Z3652,0)</f>
        <v>1</v>
      </c>
      <c r="AA3653">
        <f>IF(AND($Q3653="hdbd",$P3653=AA$1),1,0)+IF($W3653=$W3652,AA3652,0)</f>
        <v>31</v>
      </c>
    </row>
    <row r="3654" spans="1:27" x14ac:dyDescent="0.3">
      <c r="A3654" t="s">
        <v>283</v>
      </c>
      <c r="B3654">
        <v>321014833</v>
      </c>
      <c r="C3654" s="1">
        <v>42581.539976851855</v>
      </c>
      <c r="D3654" t="s">
        <v>19</v>
      </c>
      <c r="E3654">
        <v>800</v>
      </c>
      <c r="F3654" t="s">
        <v>20</v>
      </c>
      <c r="G3654">
        <v>7.0000000000000007E-2</v>
      </c>
      <c r="H3654">
        <v>0.40820000000000001</v>
      </c>
      <c r="I3654">
        <v>0.93</v>
      </c>
      <c r="J3654">
        <v>644</v>
      </c>
      <c r="K3654">
        <v>712</v>
      </c>
      <c r="M3654">
        <v>335</v>
      </c>
      <c r="N3654">
        <v>393</v>
      </c>
      <c r="P3654" t="s">
        <v>20</v>
      </c>
      <c r="Q3654" t="s">
        <v>21</v>
      </c>
      <c r="R3654" t="s">
        <v>284</v>
      </c>
      <c r="S3654">
        <f t="shared" si="171"/>
        <v>350</v>
      </c>
      <c r="T3654">
        <f t="shared" si="173"/>
        <v>350</v>
      </c>
      <c r="U3654" t="str">
        <f t="shared" si="172"/>
        <v/>
      </c>
      <c r="V3654">
        <v>1242</v>
      </c>
      <c r="W3654">
        <v>172</v>
      </c>
      <c r="X3654">
        <v>14</v>
      </c>
      <c r="Y3654">
        <f>IF(AND($Q3654="hdbd",$P3654=Y$1),1,0)+IF($W3654=$W3653,Y3653,0)</f>
        <v>0</v>
      </c>
      <c r="Z3654">
        <f>IF(AND($Q3654="hdbd",$P3654=Z$1),1,0)+IF($W3654=$W3653,Z3653,0)</f>
        <v>1</v>
      </c>
      <c r="AA3654">
        <f>IF(AND($Q3654="hdbd",$P3654=AA$1),1,0)+IF($W3654=$W3653,AA3653,0)</f>
        <v>32</v>
      </c>
    </row>
    <row r="3655" spans="1:27" x14ac:dyDescent="0.3">
      <c r="A3655" t="s">
        <v>283</v>
      </c>
      <c r="B3655">
        <v>321014833</v>
      </c>
      <c r="C3655" s="1">
        <v>42581.539976851855</v>
      </c>
      <c r="D3655" t="s">
        <v>23</v>
      </c>
      <c r="E3655">
        <v>800</v>
      </c>
      <c r="F3655" t="s">
        <v>20</v>
      </c>
      <c r="G3655">
        <v>0.24</v>
      </c>
      <c r="H3655">
        <v>0.02</v>
      </c>
      <c r="I3655">
        <v>0.68</v>
      </c>
      <c r="J3655">
        <v>690</v>
      </c>
      <c r="K3655">
        <v>670</v>
      </c>
      <c r="L3655">
        <v>854</v>
      </c>
      <c r="M3655">
        <v>327</v>
      </c>
      <c r="N3655">
        <v>381</v>
      </c>
      <c r="O3655">
        <v>350</v>
      </c>
      <c r="R3655" t="s">
        <v>284</v>
      </c>
      <c r="S3655">
        <f t="shared" si="171"/>
        <v>350</v>
      </c>
      <c r="T3655">
        <f t="shared" si="173"/>
        <v>250</v>
      </c>
      <c r="U3655">
        <f t="shared" si="172"/>
        <v>550</v>
      </c>
      <c r="V3655">
        <v>1242</v>
      </c>
      <c r="W3655">
        <v>172</v>
      </c>
      <c r="X3655">
        <v>14</v>
      </c>
      <c r="Y3655">
        <f>IF(AND($Q3655="hdbd",$P3655=Y$1),1,0)+IF($W3655=$W3654,Y3654,0)</f>
        <v>0</v>
      </c>
      <c r="Z3655">
        <f>IF(AND($Q3655="hdbd",$P3655=Z$1),1,0)+IF($W3655=$W3654,Z3654,0)</f>
        <v>1</v>
      </c>
      <c r="AA3655">
        <f>IF(AND($Q3655="hdbd",$P3655=AA$1),1,0)+IF($W3655=$W3654,AA3654,0)</f>
        <v>32</v>
      </c>
    </row>
    <row r="3656" spans="1:27" x14ac:dyDescent="0.3">
      <c r="A3656" t="s">
        <v>283</v>
      </c>
      <c r="B3656">
        <v>321014833</v>
      </c>
      <c r="C3656" s="1">
        <v>42581.539976851855</v>
      </c>
      <c r="D3656" t="s">
        <v>24</v>
      </c>
      <c r="E3656">
        <v>800</v>
      </c>
      <c r="F3656" t="s">
        <v>20</v>
      </c>
      <c r="H3656">
        <v>0.91749999999999998</v>
      </c>
      <c r="I3656">
        <v>1.0385</v>
      </c>
      <c r="K3656">
        <v>640</v>
      </c>
      <c r="N3656">
        <v>373</v>
      </c>
      <c r="P3656" t="s">
        <v>20</v>
      </c>
      <c r="Q3656" t="s">
        <v>21</v>
      </c>
      <c r="R3656" t="s">
        <v>284</v>
      </c>
      <c r="S3656" t="str">
        <f t="shared" si="171"/>
        <v/>
      </c>
      <c r="T3656">
        <f t="shared" si="173"/>
        <v>250</v>
      </c>
      <c r="U3656" t="str">
        <f t="shared" si="172"/>
        <v/>
      </c>
      <c r="V3656">
        <v>1242</v>
      </c>
      <c r="W3656">
        <v>172</v>
      </c>
      <c r="X3656">
        <v>13</v>
      </c>
      <c r="Y3656">
        <f>IF(AND($Q3656="hdbd",$P3656=Y$1),1,0)+IF($W3656=$W3655,Y3655,0)</f>
        <v>0</v>
      </c>
      <c r="Z3656">
        <f>IF(AND($Q3656="hdbd",$P3656=Z$1),1,0)+IF($W3656=$W3655,Z3655,0)</f>
        <v>1</v>
      </c>
      <c r="AA3656">
        <f>IF(AND($Q3656="hdbd",$P3656=AA$1),1,0)+IF($W3656=$W3655,AA3655,0)</f>
        <v>33</v>
      </c>
    </row>
    <row r="3657" spans="1:27" x14ac:dyDescent="0.3">
      <c r="A3657" t="s">
        <v>283</v>
      </c>
      <c r="B3657">
        <v>1096900674</v>
      </c>
      <c r="C3657" s="1">
        <v>42581.540034722224</v>
      </c>
      <c r="D3657" t="s">
        <v>19</v>
      </c>
      <c r="E3657">
        <v>600</v>
      </c>
      <c r="F3657" t="s">
        <v>20</v>
      </c>
      <c r="G3657">
        <v>0.2</v>
      </c>
      <c r="H3657">
        <v>0.02</v>
      </c>
      <c r="I3657">
        <v>0.81</v>
      </c>
      <c r="J3657">
        <v>660</v>
      </c>
      <c r="K3657">
        <v>606</v>
      </c>
      <c r="L3657">
        <v>618</v>
      </c>
      <c r="M3657">
        <v>250</v>
      </c>
      <c r="N3657">
        <v>311</v>
      </c>
      <c r="O3657">
        <v>272</v>
      </c>
      <c r="P3657" t="s">
        <v>20</v>
      </c>
      <c r="Q3657" t="s">
        <v>21</v>
      </c>
      <c r="R3657" t="s">
        <v>284</v>
      </c>
      <c r="S3657">
        <f t="shared" si="171"/>
        <v>450</v>
      </c>
      <c r="T3657">
        <f t="shared" si="173"/>
        <v>250</v>
      </c>
      <c r="U3657">
        <f t="shared" si="172"/>
        <v>350</v>
      </c>
      <c r="V3657">
        <v>1243</v>
      </c>
      <c r="W3657">
        <v>172</v>
      </c>
      <c r="X3657">
        <v>15</v>
      </c>
      <c r="Y3657">
        <f>IF(AND($Q3657="hdbd",$P3657=Y$1),1,0)+IF($W3657=$W3656,Y3656,0)</f>
        <v>0</v>
      </c>
      <c r="Z3657">
        <f>IF(AND($Q3657="hdbd",$P3657=Z$1),1,0)+IF($W3657=$W3656,Z3656,0)</f>
        <v>1</v>
      </c>
      <c r="AA3657">
        <f>IF(AND($Q3657="hdbd",$P3657=AA$1),1,0)+IF($W3657=$W3656,AA3656,0)</f>
        <v>34</v>
      </c>
    </row>
    <row r="3658" spans="1:27" x14ac:dyDescent="0.3">
      <c r="A3658" t="s">
        <v>283</v>
      </c>
      <c r="B3658">
        <v>1096900674</v>
      </c>
      <c r="C3658" s="1">
        <v>42581.540034722224</v>
      </c>
      <c r="D3658" t="s">
        <v>23</v>
      </c>
      <c r="E3658">
        <v>800</v>
      </c>
      <c r="F3658" t="s">
        <v>20</v>
      </c>
      <c r="G3658">
        <v>0.2</v>
      </c>
      <c r="H3658">
        <v>0.02</v>
      </c>
      <c r="I3658">
        <v>0.68</v>
      </c>
      <c r="J3658">
        <v>742</v>
      </c>
      <c r="K3658">
        <v>564</v>
      </c>
      <c r="L3658">
        <v>618</v>
      </c>
      <c r="M3658">
        <v>265</v>
      </c>
      <c r="N3658">
        <v>325</v>
      </c>
      <c r="O3658">
        <v>272</v>
      </c>
      <c r="P3658" t="s">
        <v>20</v>
      </c>
      <c r="Q3658" t="s">
        <v>21</v>
      </c>
      <c r="R3658" t="s">
        <v>284</v>
      </c>
      <c r="S3658">
        <f t="shared" si="171"/>
        <v>450</v>
      </c>
      <c r="T3658">
        <f t="shared" si="173"/>
        <v>250</v>
      </c>
      <c r="U3658">
        <f t="shared" si="172"/>
        <v>350</v>
      </c>
      <c r="V3658">
        <v>1243</v>
      </c>
      <c r="W3658">
        <v>172</v>
      </c>
      <c r="X3658">
        <v>15</v>
      </c>
      <c r="Y3658">
        <f>IF(AND($Q3658="hdbd",$P3658=Y$1),1,0)+IF($W3658=$W3657,Y3657,0)</f>
        <v>0</v>
      </c>
      <c r="Z3658">
        <f>IF(AND($Q3658="hdbd",$P3658=Z$1),1,0)+IF($W3658=$W3657,Z3657,0)</f>
        <v>1</v>
      </c>
      <c r="AA3658">
        <f>IF(AND($Q3658="hdbd",$P3658=AA$1),1,0)+IF($W3658=$W3657,AA3657,0)</f>
        <v>35</v>
      </c>
    </row>
    <row r="3659" spans="1:27" x14ac:dyDescent="0.3">
      <c r="A3659" t="s">
        <v>283</v>
      </c>
      <c r="B3659">
        <v>1096900674</v>
      </c>
      <c r="C3659" s="1">
        <v>42581.540034722224</v>
      </c>
      <c r="D3659" t="s">
        <v>24</v>
      </c>
      <c r="E3659">
        <v>600</v>
      </c>
      <c r="F3659" t="s">
        <v>26</v>
      </c>
      <c r="H3659">
        <v>1.51</v>
      </c>
      <c r="O3659">
        <v>272</v>
      </c>
      <c r="P3659" t="s">
        <v>26</v>
      </c>
      <c r="Q3659" t="s">
        <v>21</v>
      </c>
      <c r="R3659" t="s">
        <v>284</v>
      </c>
      <c r="S3659" t="str">
        <f t="shared" si="171"/>
        <v/>
      </c>
      <c r="T3659" t="str">
        <f t="shared" si="173"/>
        <v/>
      </c>
      <c r="U3659" t="str">
        <f t="shared" si="172"/>
        <v/>
      </c>
      <c r="V3659">
        <v>1243</v>
      </c>
      <c r="W3659">
        <v>172</v>
      </c>
      <c r="X3659">
        <v>14</v>
      </c>
      <c r="Y3659">
        <f>IF(AND($Q3659="hdbd",$P3659=Y$1),1,0)+IF($W3659=$W3658,Y3658,0)</f>
        <v>0</v>
      </c>
      <c r="Z3659">
        <f>IF(AND($Q3659="hdbd",$P3659=Z$1),1,0)+IF($W3659=$W3658,Z3658,0)</f>
        <v>2</v>
      </c>
      <c r="AA3659">
        <f>IF(AND($Q3659="hdbd",$P3659=AA$1),1,0)+IF($W3659=$W3658,AA3658,0)</f>
        <v>35</v>
      </c>
    </row>
    <row r="3660" spans="1:27" x14ac:dyDescent="0.3">
      <c r="A3660" t="s">
        <v>283</v>
      </c>
      <c r="B3660">
        <v>1588754293</v>
      </c>
      <c r="C3660" s="1">
        <v>42581.54010416667</v>
      </c>
      <c r="D3660" t="s">
        <v>19</v>
      </c>
      <c r="E3660">
        <v>600</v>
      </c>
      <c r="F3660" t="s">
        <v>20</v>
      </c>
      <c r="G3660">
        <v>0.35</v>
      </c>
      <c r="H3660">
        <v>0.44450000000000001</v>
      </c>
      <c r="I3660">
        <v>0.68</v>
      </c>
      <c r="J3660">
        <v>507</v>
      </c>
      <c r="K3660">
        <v>573</v>
      </c>
      <c r="M3660">
        <v>242</v>
      </c>
      <c r="N3660">
        <v>302</v>
      </c>
      <c r="P3660" t="s">
        <v>20</v>
      </c>
      <c r="Q3660" t="s">
        <v>21</v>
      </c>
      <c r="R3660" t="s">
        <v>284</v>
      </c>
      <c r="S3660">
        <f t="shared" si="171"/>
        <v>250</v>
      </c>
      <c r="T3660">
        <f t="shared" si="173"/>
        <v>250</v>
      </c>
      <c r="U3660" t="str">
        <f t="shared" si="172"/>
        <v/>
      </c>
      <c r="V3660">
        <v>1244</v>
      </c>
      <c r="W3660">
        <v>172</v>
      </c>
      <c r="X3660">
        <v>16</v>
      </c>
      <c r="Y3660">
        <f>IF(AND($Q3660="hdbd",$P3660=Y$1),1,0)+IF($W3660=$W3659,Y3659,0)</f>
        <v>0</v>
      </c>
      <c r="Z3660">
        <f>IF(AND($Q3660="hdbd",$P3660=Z$1),1,0)+IF($W3660=$W3659,Z3659,0)</f>
        <v>2</v>
      </c>
      <c r="AA3660">
        <f>IF(AND($Q3660="hdbd",$P3660=AA$1),1,0)+IF($W3660=$W3659,AA3659,0)</f>
        <v>36</v>
      </c>
    </row>
    <row r="3661" spans="1:27" x14ac:dyDescent="0.3">
      <c r="A3661" t="s">
        <v>283</v>
      </c>
      <c r="B3661">
        <v>1588754293</v>
      </c>
      <c r="C3661" s="1">
        <v>42581.54010416667</v>
      </c>
      <c r="D3661" t="s">
        <v>23</v>
      </c>
      <c r="E3661">
        <v>600</v>
      </c>
      <c r="F3661" t="s">
        <v>20</v>
      </c>
      <c r="G3661">
        <v>0.12</v>
      </c>
      <c r="H3661">
        <v>0.44259999999999999</v>
      </c>
      <c r="I3661">
        <v>0.68</v>
      </c>
      <c r="J3661">
        <v>612</v>
      </c>
      <c r="K3661">
        <v>584</v>
      </c>
      <c r="L3661">
        <v>648</v>
      </c>
      <c r="M3661">
        <v>257</v>
      </c>
      <c r="N3661">
        <v>318</v>
      </c>
      <c r="O3661">
        <v>273</v>
      </c>
      <c r="R3661" t="s">
        <v>284</v>
      </c>
      <c r="S3661">
        <f t="shared" si="171"/>
        <v>350</v>
      </c>
      <c r="T3661">
        <f t="shared" si="173"/>
        <v>250</v>
      </c>
      <c r="U3661">
        <f t="shared" si="172"/>
        <v>350</v>
      </c>
      <c r="V3661">
        <v>1244</v>
      </c>
      <c r="W3661">
        <v>172</v>
      </c>
      <c r="X3661">
        <v>16</v>
      </c>
      <c r="Y3661">
        <f>IF(AND($Q3661="hdbd",$P3661=Y$1),1,0)+IF($W3661=$W3660,Y3660,0)</f>
        <v>0</v>
      </c>
      <c r="Z3661">
        <f>IF(AND($Q3661="hdbd",$P3661=Z$1),1,0)+IF($W3661=$W3660,Z3660,0)</f>
        <v>2</v>
      </c>
      <c r="AA3661">
        <f>IF(AND($Q3661="hdbd",$P3661=AA$1),1,0)+IF($W3661=$W3660,AA3660,0)</f>
        <v>36</v>
      </c>
    </row>
    <row r="3662" spans="1:27" x14ac:dyDescent="0.3">
      <c r="A3662" t="s">
        <v>283</v>
      </c>
      <c r="B3662">
        <v>1588754293</v>
      </c>
      <c r="C3662" s="1">
        <v>42581.54010416667</v>
      </c>
      <c r="D3662" t="s">
        <v>24</v>
      </c>
      <c r="E3662">
        <v>600</v>
      </c>
      <c r="F3662" t="s">
        <v>20</v>
      </c>
      <c r="H3662">
        <v>0.02</v>
      </c>
      <c r="I3662">
        <v>1.2514000000000001</v>
      </c>
      <c r="K3662">
        <v>561</v>
      </c>
      <c r="N3662">
        <v>289</v>
      </c>
      <c r="P3662" t="s">
        <v>20</v>
      </c>
      <c r="Q3662" t="s">
        <v>21</v>
      </c>
      <c r="R3662" t="s">
        <v>284</v>
      </c>
      <c r="S3662" t="str">
        <f t="shared" si="171"/>
        <v/>
      </c>
      <c r="T3662">
        <f t="shared" si="173"/>
        <v>250</v>
      </c>
      <c r="U3662" t="str">
        <f t="shared" si="172"/>
        <v/>
      </c>
      <c r="V3662">
        <v>1244</v>
      </c>
      <c r="W3662">
        <v>172</v>
      </c>
      <c r="X3662">
        <v>15</v>
      </c>
      <c r="Y3662">
        <f>IF(AND($Q3662="hdbd",$P3662=Y$1),1,0)+IF($W3662=$W3661,Y3661,0)</f>
        <v>0</v>
      </c>
      <c r="Z3662">
        <f>IF(AND($Q3662="hdbd",$P3662=Z$1),1,0)+IF($W3662=$W3661,Z3661,0)</f>
        <v>2</v>
      </c>
      <c r="AA3662">
        <f>IF(AND($Q3662="hdbd",$P3662=AA$1),1,0)+IF($W3662=$W3661,AA3661,0)</f>
        <v>37</v>
      </c>
    </row>
    <row r="3663" spans="1:27" x14ac:dyDescent="0.3">
      <c r="A3663" t="s">
        <v>283</v>
      </c>
      <c r="B3663">
        <v>1625065921</v>
      </c>
      <c r="C3663" s="1">
        <v>42581.540150462963</v>
      </c>
      <c r="D3663" t="s">
        <v>19</v>
      </c>
      <c r="E3663">
        <v>900</v>
      </c>
      <c r="F3663" t="s">
        <v>20</v>
      </c>
      <c r="G3663">
        <v>0.09</v>
      </c>
      <c r="H3663">
        <v>0.28249999999999997</v>
      </c>
      <c r="I3663">
        <v>0.68</v>
      </c>
      <c r="J3663">
        <v>771</v>
      </c>
      <c r="K3663">
        <v>636</v>
      </c>
      <c r="L3663">
        <v>654</v>
      </c>
      <c r="M3663">
        <v>332</v>
      </c>
      <c r="N3663">
        <v>382</v>
      </c>
      <c r="O3663">
        <v>349</v>
      </c>
      <c r="P3663" t="s">
        <v>20</v>
      </c>
      <c r="Q3663" t="s">
        <v>21</v>
      </c>
      <c r="R3663" t="s">
        <v>284</v>
      </c>
      <c r="S3663">
        <f t="shared" si="171"/>
        <v>450</v>
      </c>
      <c r="T3663">
        <f t="shared" si="173"/>
        <v>250</v>
      </c>
      <c r="U3663">
        <f t="shared" si="172"/>
        <v>350</v>
      </c>
      <c r="V3663">
        <v>1245</v>
      </c>
      <c r="W3663">
        <v>172</v>
      </c>
      <c r="X3663">
        <v>17</v>
      </c>
      <c r="Y3663">
        <f>IF(AND($Q3663="hdbd",$P3663=Y$1),1,0)+IF($W3663=$W3662,Y3662,0)</f>
        <v>0</v>
      </c>
      <c r="Z3663">
        <f>IF(AND($Q3663="hdbd",$P3663=Z$1),1,0)+IF($W3663=$W3662,Z3662,0)</f>
        <v>2</v>
      </c>
      <c r="AA3663">
        <f>IF(AND($Q3663="hdbd",$P3663=AA$1),1,0)+IF($W3663=$W3662,AA3662,0)</f>
        <v>38</v>
      </c>
    </row>
    <row r="3664" spans="1:27" x14ac:dyDescent="0.3">
      <c r="A3664" t="s">
        <v>283</v>
      </c>
      <c r="B3664">
        <v>1625065921</v>
      </c>
      <c r="C3664" s="1">
        <v>42581.540150462963</v>
      </c>
      <c r="D3664" t="s">
        <v>23</v>
      </c>
      <c r="E3664">
        <v>700</v>
      </c>
      <c r="F3664" t="s">
        <v>20</v>
      </c>
      <c r="G3664">
        <v>0.12</v>
      </c>
      <c r="H3664">
        <v>0.46600000000000003</v>
      </c>
      <c r="I3664">
        <v>0.68</v>
      </c>
      <c r="J3664">
        <v>716</v>
      </c>
      <c r="K3664">
        <v>609</v>
      </c>
      <c r="L3664">
        <v>654</v>
      </c>
      <c r="M3664">
        <v>323</v>
      </c>
      <c r="N3664">
        <v>374</v>
      </c>
      <c r="O3664">
        <v>349</v>
      </c>
      <c r="R3664" t="s">
        <v>284</v>
      </c>
      <c r="S3664">
        <f t="shared" si="171"/>
        <v>350</v>
      </c>
      <c r="T3664">
        <f t="shared" si="173"/>
        <v>250</v>
      </c>
      <c r="U3664">
        <f t="shared" si="172"/>
        <v>350</v>
      </c>
      <c r="V3664">
        <v>1245</v>
      </c>
      <c r="W3664">
        <v>172</v>
      </c>
      <c r="X3664">
        <v>17</v>
      </c>
      <c r="Y3664">
        <f>IF(AND($Q3664="hdbd",$P3664=Y$1),1,0)+IF($W3664=$W3663,Y3663,0)</f>
        <v>0</v>
      </c>
      <c r="Z3664">
        <f>IF(AND($Q3664="hdbd",$P3664=Z$1),1,0)+IF($W3664=$W3663,Z3663,0)</f>
        <v>2</v>
      </c>
      <c r="AA3664">
        <f>IF(AND($Q3664="hdbd",$P3664=AA$1),1,0)+IF($W3664=$W3663,AA3663,0)</f>
        <v>38</v>
      </c>
    </row>
    <row r="3665" spans="1:27" x14ac:dyDescent="0.3">
      <c r="A3665" t="s">
        <v>283</v>
      </c>
      <c r="B3665">
        <v>1625065921</v>
      </c>
      <c r="C3665" s="1">
        <v>42581.540150462963</v>
      </c>
      <c r="D3665" t="s">
        <v>24</v>
      </c>
      <c r="E3665">
        <v>600</v>
      </c>
      <c r="F3665" t="s">
        <v>20</v>
      </c>
      <c r="I3665">
        <v>0.96</v>
      </c>
      <c r="N3665">
        <v>398</v>
      </c>
      <c r="P3665" t="s">
        <v>20</v>
      </c>
      <c r="Q3665" t="s">
        <v>21</v>
      </c>
      <c r="R3665" t="s">
        <v>284</v>
      </c>
      <c r="S3665" t="str">
        <f t="shared" si="171"/>
        <v/>
      </c>
      <c r="T3665" t="str">
        <f t="shared" si="173"/>
        <v/>
      </c>
      <c r="U3665" t="str">
        <f t="shared" si="172"/>
        <v/>
      </c>
      <c r="V3665">
        <v>1245</v>
      </c>
      <c r="W3665">
        <v>172</v>
      </c>
      <c r="X3665">
        <v>16</v>
      </c>
      <c r="Y3665">
        <f>IF(AND($Q3665="hdbd",$P3665=Y$1),1,0)+IF($W3665=$W3664,Y3664,0)</f>
        <v>0</v>
      </c>
      <c r="Z3665">
        <f>IF(AND($Q3665="hdbd",$P3665=Z$1),1,0)+IF($W3665=$W3664,Z3664,0)</f>
        <v>2</v>
      </c>
      <c r="AA3665">
        <f>IF(AND($Q3665="hdbd",$P3665=AA$1),1,0)+IF($W3665=$W3664,AA3664,0)</f>
        <v>39</v>
      </c>
    </row>
    <row r="3666" spans="1:27" x14ac:dyDescent="0.3">
      <c r="A3666" t="s">
        <v>283</v>
      </c>
      <c r="B3666">
        <v>2468458791</v>
      </c>
      <c r="C3666" s="1">
        <v>42581.540266203701</v>
      </c>
      <c r="D3666" t="s">
        <v>19</v>
      </c>
      <c r="E3666">
        <v>600</v>
      </c>
      <c r="F3666" t="s">
        <v>20</v>
      </c>
      <c r="G3666">
        <v>0.35</v>
      </c>
      <c r="H3666">
        <v>0.02</v>
      </c>
      <c r="I3666">
        <v>0.80800000000000005</v>
      </c>
      <c r="J3666">
        <v>653</v>
      </c>
      <c r="K3666">
        <v>639</v>
      </c>
      <c r="L3666">
        <v>608</v>
      </c>
      <c r="M3666">
        <v>253</v>
      </c>
      <c r="N3666">
        <v>311</v>
      </c>
      <c r="O3666">
        <v>262</v>
      </c>
      <c r="P3666" t="s">
        <v>20</v>
      </c>
      <c r="Q3666" t="s">
        <v>21</v>
      </c>
      <c r="R3666" t="s">
        <v>284</v>
      </c>
      <c r="S3666">
        <f t="shared" si="171"/>
        <v>450</v>
      </c>
      <c r="T3666">
        <f t="shared" si="173"/>
        <v>350</v>
      </c>
      <c r="U3666">
        <f t="shared" si="172"/>
        <v>350</v>
      </c>
      <c r="V3666">
        <v>1246</v>
      </c>
      <c r="W3666">
        <v>172</v>
      </c>
      <c r="X3666">
        <v>18</v>
      </c>
      <c r="Y3666">
        <f>IF(AND($Q3666="hdbd",$P3666=Y$1),1,0)+IF($W3666=$W3665,Y3665,0)</f>
        <v>0</v>
      </c>
      <c r="Z3666">
        <f>IF(AND($Q3666="hdbd",$P3666=Z$1),1,0)+IF($W3666=$W3665,Z3665,0)</f>
        <v>2</v>
      </c>
      <c r="AA3666">
        <f>IF(AND($Q3666="hdbd",$P3666=AA$1),1,0)+IF($W3666=$W3665,AA3665,0)</f>
        <v>40</v>
      </c>
    </row>
    <row r="3667" spans="1:27" x14ac:dyDescent="0.3">
      <c r="A3667" t="s">
        <v>283</v>
      </c>
      <c r="B3667">
        <v>2468458791</v>
      </c>
      <c r="C3667" s="1">
        <v>42581.540266203701</v>
      </c>
      <c r="D3667" t="s">
        <v>23</v>
      </c>
      <c r="E3667">
        <v>600</v>
      </c>
      <c r="F3667" t="s">
        <v>20</v>
      </c>
      <c r="G3667">
        <v>0.12</v>
      </c>
      <c r="H3667">
        <v>0.46600000000000003</v>
      </c>
      <c r="I3667">
        <v>0.72</v>
      </c>
      <c r="J3667">
        <v>466</v>
      </c>
      <c r="K3667">
        <v>579</v>
      </c>
      <c r="M3667">
        <v>227</v>
      </c>
      <c r="N3667">
        <v>278</v>
      </c>
      <c r="P3667" t="s">
        <v>20</v>
      </c>
      <c r="Q3667" t="s">
        <v>21</v>
      </c>
      <c r="R3667" t="s">
        <v>284</v>
      </c>
      <c r="S3667">
        <f t="shared" si="171"/>
        <v>250</v>
      </c>
      <c r="T3667">
        <f t="shared" si="173"/>
        <v>350</v>
      </c>
      <c r="U3667" t="str">
        <f t="shared" si="172"/>
        <v/>
      </c>
      <c r="V3667">
        <v>1246</v>
      </c>
      <c r="W3667">
        <v>172</v>
      </c>
      <c r="X3667">
        <v>18</v>
      </c>
      <c r="Y3667">
        <f>IF(AND($Q3667="hdbd",$P3667=Y$1),1,0)+IF($W3667=$W3666,Y3666,0)</f>
        <v>0</v>
      </c>
      <c r="Z3667">
        <f>IF(AND($Q3667="hdbd",$P3667=Z$1),1,0)+IF($W3667=$W3666,Z3666,0)</f>
        <v>2</v>
      </c>
      <c r="AA3667">
        <f>IF(AND($Q3667="hdbd",$P3667=AA$1),1,0)+IF($W3667=$W3666,AA3666,0)</f>
        <v>41</v>
      </c>
    </row>
    <row r="3668" spans="1:27" x14ac:dyDescent="0.3">
      <c r="A3668" t="s">
        <v>283</v>
      </c>
      <c r="B3668">
        <v>2468458791</v>
      </c>
      <c r="C3668" s="1">
        <v>42581.540266203701</v>
      </c>
      <c r="D3668" t="s">
        <v>24</v>
      </c>
      <c r="E3668">
        <v>600</v>
      </c>
      <c r="F3668" t="s">
        <v>20</v>
      </c>
      <c r="I3668">
        <v>1.1631</v>
      </c>
      <c r="N3668">
        <v>287</v>
      </c>
      <c r="P3668" t="s">
        <v>20</v>
      </c>
      <c r="Q3668" t="s">
        <v>21</v>
      </c>
      <c r="R3668" t="s">
        <v>284</v>
      </c>
      <c r="S3668" t="str">
        <f t="shared" si="171"/>
        <v/>
      </c>
      <c r="T3668" t="str">
        <f t="shared" si="173"/>
        <v/>
      </c>
      <c r="U3668" t="str">
        <f t="shared" si="172"/>
        <v/>
      </c>
      <c r="V3668">
        <v>1246</v>
      </c>
      <c r="W3668">
        <v>172</v>
      </c>
      <c r="X3668">
        <v>17</v>
      </c>
      <c r="Y3668">
        <f>IF(AND($Q3668="hdbd",$P3668=Y$1),1,0)+IF($W3668=$W3667,Y3667,0)</f>
        <v>0</v>
      </c>
      <c r="Z3668">
        <f>IF(AND($Q3668="hdbd",$P3668=Z$1),1,0)+IF($W3668=$W3667,Z3667,0)</f>
        <v>2</v>
      </c>
      <c r="AA3668">
        <f>IF(AND($Q3668="hdbd",$P3668=AA$1),1,0)+IF($W3668=$W3667,AA3667,0)</f>
        <v>42</v>
      </c>
    </row>
    <row r="3669" spans="1:27" x14ac:dyDescent="0.3">
      <c r="A3669" t="s">
        <v>283</v>
      </c>
      <c r="B3669">
        <v>2079610275</v>
      </c>
      <c r="C3669" s="1">
        <v>42581.540752314817</v>
      </c>
      <c r="D3669" t="s">
        <v>19</v>
      </c>
      <c r="E3669">
        <v>600</v>
      </c>
      <c r="F3669" t="s">
        <v>20</v>
      </c>
      <c r="G3669">
        <v>7.0000000000000007E-2</v>
      </c>
      <c r="H3669">
        <v>0.43790000000000001</v>
      </c>
      <c r="I3669">
        <v>0.6</v>
      </c>
      <c r="J3669">
        <v>538</v>
      </c>
      <c r="K3669">
        <v>631</v>
      </c>
      <c r="L3669">
        <v>621</v>
      </c>
      <c r="M3669">
        <v>236</v>
      </c>
      <c r="N3669">
        <v>296</v>
      </c>
      <c r="O3669">
        <v>287</v>
      </c>
      <c r="P3669" t="s">
        <v>20</v>
      </c>
      <c r="Q3669" t="s">
        <v>21</v>
      </c>
      <c r="R3669" t="s">
        <v>284</v>
      </c>
      <c r="S3669">
        <f t="shared" si="171"/>
        <v>350</v>
      </c>
      <c r="T3669">
        <f t="shared" si="173"/>
        <v>350</v>
      </c>
      <c r="U3669">
        <f t="shared" si="172"/>
        <v>350</v>
      </c>
      <c r="V3669">
        <v>1247</v>
      </c>
      <c r="W3669">
        <v>172</v>
      </c>
      <c r="X3669">
        <v>19</v>
      </c>
      <c r="Y3669">
        <f>IF(AND($Q3669="hdbd",$P3669=Y$1),1,0)+IF($W3669=$W3668,Y3668,0)</f>
        <v>0</v>
      </c>
      <c r="Z3669">
        <f>IF(AND($Q3669="hdbd",$P3669=Z$1),1,0)+IF($W3669=$W3668,Z3668,0)</f>
        <v>2</v>
      </c>
      <c r="AA3669">
        <f>IF(AND($Q3669="hdbd",$P3669=AA$1),1,0)+IF($W3669=$W3668,AA3668,0)</f>
        <v>43</v>
      </c>
    </row>
    <row r="3670" spans="1:27" x14ac:dyDescent="0.3">
      <c r="A3670" t="s">
        <v>283</v>
      </c>
      <c r="B3670">
        <v>2079610275</v>
      </c>
      <c r="C3670" s="1">
        <v>42581.540752314817</v>
      </c>
      <c r="D3670" t="s">
        <v>23</v>
      </c>
      <c r="E3670">
        <v>900</v>
      </c>
      <c r="F3670" t="s">
        <v>20</v>
      </c>
      <c r="G3670">
        <v>0.35</v>
      </c>
      <c r="H3670">
        <v>0.02</v>
      </c>
      <c r="I3670">
        <v>0.93</v>
      </c>
      <c r="J3670">
        <v>630</v>
      </c>
      <c r="K3670">
        <v>732</v>
      </c>
      <c r="L3670">
        <v>621</v>
      </c>
      <c r="M3670">
        <v>279</v>
      </c>
      <c r="N3670">
        <v>334</v>
      </c>
      <c r="O3670">
        <v>287</v>
      </c>
      <c r="P3670" t="s">
        <v>20</v>
      </c>
      <c r="Q3670" t="s">
        <v>21</v>
      </c>
      <c r="R3670" t="s">
        <v>284</v>
      </c>
      <c r="S3670">
        <f t="shared" si="171"/>
        <v>350</v>
      </c>
      <c r="T3670">
        <f t="shared" si="173"/>
        <v>350</v>
      </c>
      <c r="U3670">
        <f t="shared" si="172"/>
        <v>350</v>
      </c>
      <c r="V3670">
        <v>1247</v>
      </c>
      <c r="W3670">
        <v>172</v>
      </c>
      <c r="X3670">
        <v>19</v>
      </c>
      <c r="Y3670">
        <f>IF(AND($Q3670="hdbd",$P3670=Y$1),1,0)+IF($W3670=$W3669,Y3669,0)</f>
        <v>0</v>
      </c>
      <c r="Z3670">
        <f>IF(AND($Q3670="hdbd",$P3670=Z$1),1,0)+IF($W3670=$W3669,Z3669,0)</f>
        <v>2</v>
      </c>
      <c r="AA3670">
        <f>IF(AND($Q3670="hdbd",$P3670=AA$1),1,0)+IF($W3670=$W3669,AA3669,0)</f>
        <v>44</v>
      </c>
    </row>
    <row r="3671" spans="1:27" x14ac:dyDescent="0.3">
      <c r="A3671" t="s">
        <v>283</v>
      </c>
      <c r="B3671">
        <v>2079610275</v>
      </c>
      <c r="C3671" s="1">
        <v>42581.540752314817</v>
      </c>
      <c r="D3671" t="s">
        <v>24</v>
      </c>
      <c r="E3671">
        <v>700</v>
      </c>
      <c r="F3671" t="s">
        <v>20</v>
      </c>
      <c r="I3671">
        <v>0.96</v>
      </c>
      <c r="N3671">
        <v>345</v>
      </c>
      <c r="P3671" t="s">
        <v>20</v>
      </c>
      <c r="Q3671" t="s">
        <v>21</v>
      </c>
      <c r="R3671" t="s">
        <v>284</v>
      </c>
      <c r="S3671" t="str">
        <f t="shared" si="171"/>
        <v/>
      </c>
      <c r="T3671" t="str">
        <f t="shared" si="173"/>
        <v/>
      </c>
      <c r="U3671" t="str">
        <f t="shared" si="172"/>
        <v/>
      </c>
      <c r="V3671">
        <v>1247</v>
      </c>
      <c r="W3671">
        <v>172</v>
      </c>
      <c r="X3671">
        <v>18</v>
      </c>
      <c r="Y3671">
        <f>IF(AND($Q3671="hdbd",$P3671=Y$1),1,0)+IF($W3671=$W3670,Y3670,0)</f>
        <v>0</v>
      </c>
      <c r="Z3671">
        <f>IF(AND($Q3671="hdbd",$P3671=Z$1),1,0)+IF($W3671=$W3670,Z3670,0)</f>
        <v>2</v>
      </c>
      <c r="AA3671">
        <f>IF(AND($Q3671="hdbd",$P3671=AA$1),1,0)+IF($W3671=$W3670,AA3670,0)</f>
        <v>45</v>
      </c>
    </row>
    <row r="3672" spans="1:27" x14ac:dyDescent="0.3">
      <c r="A3672" t="s">
        <v>283</v>
      </c>
      <c r="B3672">
        <v>2184605785</v>
      </c>
      <c r="C3672" s="1">
        <v>42581.540833333333</v>
      </c>
      <c r="D3672" t="s">
        <v>19</v>
      </c>
      <c r="E3672">
        <v>600</v>
      </c>
      <c r="F3672" t="s">
        <v>25</v>
      </c>
      <c r="G3672">
        <v>7.0000000000000007E-2</v>
      </c>
      <c r="H3672">
        <v>0.40150000000000002</v>
      </c>
      <c r="J3672">
        <v>663</v>
      </c>
      <c r="M3672">
        <v>396</v>
      </c>
      <c r="O3672">
        <v>306</v>
      </c>
      <c r="P3672" t="s">
        <v>26</v>
      </c>
      <c r="Q3672" t="s">
        <v>21</v>
      </c>
      <c r="R3672" t="s">
        <v>284</v>
      </c>
      <c r="S3672">
        <f t="shared" si="171"/>
        <v>250</v>
      </c>
      <c r="T3672" t="str">
        <f t="shared" si="173"/>
        <v/>
      </c>
      <c r="U3672" t="str">
        <f t="shared" si="172"/>
        <v/>
      </c>
      <c r="V3672">
        <v>1248</v>
      </c>
      <c r="W3672">
        <v>172</v>
      </c>
      <c r="X3672">
        <v>20</v>
      </c>
      <c r="Y3672">
        <f>IF(AND($Q3672="hdbd",$P3672=Y$1),1,0)+IF($W3672=$W3671,Y3671,0)</f>
        <v>0</v>
      </c>
      <c r="Z3672">
        <f>IF(AND($Q3672="hdbd",$P3672=Z$1),1,0)+IF($W3672=$W3671,Z3671,0)</f>
        <v>3</v>
      </c>
      <c r="AA3672">
        <f>IF(AND($Q3672="hdbd",$P3672=AA$1),1,0)+IF($W3672=$W3671,AA3671,0)</f>
        <v>45</v>
      </c>
    </row>
    <row r="3673" spans="1:27" x14ac:dyDescent="0.3">
      <c r="A3673" t="s">
        <v>283</v>
      </c>
      <c r="B3673">
        <v>2184605785</v>
      </c>
      <c r="C3673" s="1">
        <v>42581.540833333333</v>
      </c>
      <c r="D3673" t="s">
        <v>23</v>
      </c>
      <c r="E3673">
        <v>600</v>
      </c>
      <c r="F3673" t="s">
        <v>25</v>
      </c>
      <c r="G3673">
        <v>0.35</v>
      </c>
      <c r="H3673">
        <v>0.02</v>
      </c>
      <c r="I3673">
        <v>0.6</v>
      </c>
      <c r="J3673">
        <v>660</v>
      </c>
      <c r="K3673">
        <v>714</v>
      </c>
      <c r="L3673">
        <v>970</v>
      </c>
      <c r="M3673">
        <v>419</v>
      </c>
      <c r="N3673">
        <v>361</v>
      </c>
      <c r="O3673">
        <v>306</v>
      </c>
      <c r="R3673" t="s">
        <v>284</v>
      </c>
      <c r="S3673">
        <f t="shared" si="171"/>
        <v>250</v>
      </c>
      <c r="T3673">
        <f t="shared" si="173"/>
        <v>350</v>
      </c>
      <c r="U3673">
        <f t="shared" si="172"/>
        <v>650</v>
      </c>
      <c r="V3673">
        <v>1248</v>
      </c>
      <c r="W3673">
        <v>172</v>
      </c>
      <c r="X3673">
        <v>20</v>
      </c>
      <c r="Y3673">
        <f>IF(AND($Q3673="hdbd",$P3673=Y$1),1,0)+IF($W3673=$W3672,Y3672,0)</f>
        <v>0</v>
      </c>
      <c r="Z3673">
        <f>IF(AND($Q3673="hdbd",$P3673=Z$1),1,0)+IF($W3673=$W3672,Z3672,0)</f>
        <v>3</v>
      </c>
      <c r="AA3673">
        <f>IF(AND($Q3673="hdbd",$P3673=AA$1),1,0)+IF($W3673=$W3672,AA3672,0)</f>
        <v>45</v>
      </c>
    </row>
    <row r="3674" spans="1:27" x14ac:dyDescent="0.3">
      <c r="A3674" t="s">
        <v>283</v>
      </c>
      <c r="B3674">
        <v>2184605785</v>
      </c>
      <c r="C3674" s="1">
        <v>42581.540833333333</v>
      </c>
      <c r="D3674" t="s">
        <v>24</v>
      </c>
      <c r="E3674">
        <v>700</v>
      </c>
      <c r="F3674" t="s">
        <v>26</v>
      </c>
      <c r="H3674">
        <v>0.3972</v>
      </c>
      <c r="O3674">
        <v>306</v>
      </c>
      <c r="P3674" t="s">
        <v>26</v>
      </c>
      <c r="Q3674" t="s">
        <v>21</v>
      </c>
      <c r="R3674" t="s">
        <v>284</v>
      </c>
      <c r="S3674" t="str">
        <f t="shared" si="171"/>
        <v/>
      </c>
      <c r="T3674" t="str">
        <f t="shared" si="173"/>
        <v/>
      </c>
      <c r="U3674" t="str">
        <f t="shared" si="172"/>
        <v/>
      </c>
      <c r="V3674">
        <v>1248</v>
      </c>
      <c r="W3674">
        <v>172</v>
      </c>
      <c r="X3674">
        <v>19</v>
      </c>
      <c r="Y3674">
        <f>IF(AND($Q3674="hdbd",$P3674=Y$1),1,0)+IF($W3674=$W3673,Y3673,0)</f>
        <v>0</v>
      </c>
      <c r="Z3674">
        <f>IF(AND($Q3674="hdbd",$P3674=Z$1),1,0)+IF($W3674=$W3673,Z3673,0)</f>
        <v>4</v>
      </c>
      <c r="AA3674">
        <f>IF(AND($Q3674="hdbd",$P3674=AA$1),1,0)+IF($W3674=$W3673,AA3673,0)</f>
        <v>45</v>
      </c>
    </row>
    <row r="3675" spans="1:27" x14ac:dyDescent="0.3">
      <c r="A3675" t="s">
        <v>283</v>
      </c>
      <c r="B3675">
        <v>1483703611</v>
      </c>
      <c r="C3675" s="1">
        <v>42581.540902777779</v>
      </c>
      <c r="D3675" t="s">
        <v>19</v>
      </c>
      <c r="E3675">
        <v>700</v>
      </c>
      <c r="F3675" t="s">
        <v>20</v>
      </c>
      <c r="G3675">
        <v>0.35</v>
      </c>
      <c r="H3675">
        <v>0.44740000000000002</v>
      </c>
      <c r="I3675">
        <v>0.6</v>
      </c>
      <c r="J3675">
        <v>786</v>
      </c>
      <c r="K3675">
        <v>451</v>
      </c>
      <c r="L3675">
        <v>505</v>
      </c>
      <c r="M3675">
        <v>155</v>
      </c>
      <c r="N3675">
        <v>220</v>
      </c>
      <c r="O3675">
        <v>182</v>
      </c>
      <c r="P3675" t="s">
        <v>20</v>
      </c>
      <c r="Q3675" t="s">
        <v>21</v>
      </c>
      <c r="R3675" t="s">
        <v>284</v>
      </c>
      <c r="S3675">
        <f t="shared" si="171"/>
        <v>650</v>
      </c>
      <c r="T3675">
        <f t="shared" si="173"/>
        <v>250</v>
      </c>
      <c r="U3675">
        <f t="shared" si="172"/>
        <v>350</v>
      </c>
      <c r="V3675">
        <v>1249</v>
      </c>
      <c r="W3675">
        <v>172</v>
      </c>
      <c r="X3675">
        <v>21</v>
      </c>
      <c r="Y3675">
        <f>IF(AND($Q3675="hdbd",$P3675=Y$1),1,0)+IF($W3675=$W3674,Y3674,0)</f>
        <v>0</v>
      </c>
      <c r="Z3675">
        <f>IF(AND($Q3675="hdbd",$P3675=Z$1),1,0)+IF($W3675=$W3674,Z3674,0)</f>
        <v>4</v>
      </c>
      <c r="AA3675">
        <f>IF(AND($Q3675="hdbd",$P3675=AA$1),1,0)+IF($W3675=$W3674,AA3674,0)</f>
        <v>46</v>
      </c>
    </row>
    <row r="3676" spans="1:27" x14ac:dyDescent="0.3">
      <c r="A3676" t="s">
        <v>283</v>
      </c>
      <c r="B3676">
        <v>1483703611</v>
      </c>
      <c r="C3676" s="1">
        <v>42581.540902777779</v>
      </c>
      <c r="D3676" t="s">
        <v>23</v>
      </c>
      <c r="E3676">
        <v>700</v>
      </c>
      <c r="F3676" t="s">
        <v>20</v>
      </c>
      <c r="G3676">
        <v>7.0000000000000007E-2</v>
      </c>
      <c r="H3676">
        <v>0.02</v>
      </c>
      <c r="I3676">
        <v>0.6</v>
      </c>
      <c r="J3676">
        <v>787</v>
      </c>
      <c r="K3676">
        <v>479</v>
      </c>
      <c r="L3676">
        <v>505</v>
      </c>
      <c r="M3676">
        <v>164</v>
      </c>
      <c r="N3676">
        <v>229</v>
      </c>
      <c r="O3676">
        <v>182</v>
      </c>
      <c r="R3676" t="s">
        <v>284</v>
      </c>
      <c r="S3676">
        <f t="shared" si="171"/>
        <v>650</v>
      </c>
      <c r="T3676">
        <f t="shared" si="173"/>
        <v>250</v>
      </c>
      <c r="U3676">
        <f t="shared" si="172"/>
        <v>350</v>
      </c>
      <c r="V3676">
        <v>1249</v>
      </c>
      <c r="W3676">
        <v>172</v>
      </c>
      <c r="X3676">
        <v>21</v>
      </c>
      <c r="Y3676">
        <f>IF(AND($Q3676="hdbd",$P3676=Y$1),1,0)+IF($W3676=$W3675,Y3675,0)</f>
        <v>0</v>
      </c>
      <c r="Z3676">
        <f>IF(AND($Q3676="hdbd",$P3676=Z$1),1,0)+IF($W3676=$W3675,Z3675,0)</f>
        <v>4</v>
      </c>
      <c r="AA3676">
        <f>IF(AND($Q3676="hdbd",$P3676=AA$1),1,0)+IF($W3676=$W3675,AA3675,0)</f>
        <v>46</v>
      </c>
    </row>
    <row r="3677" spans="1:27" x14ac:dyDescent="0.3">
      <c r="A3677" t="s">
        <v>283</v>
      </c>
      <c r="B3677">
        <v>1483703611</v>
      </c>
      <c r="C3677" s="1">
        <v>42581.540902777779</v>
      </c>
      <c r="D3677" t="s">
        <v>24</v>
      </c>
      <c r="E3677">
        <v>500</v>
      </c>
      <c r="F3677" t="s">
        <v>20</v>
      </c>
      <c r="H3677">
        <v>0.02</v>
      </c>
      <c r="I3677">
        <v>0.8</v>
      </c>
      <c r="K3677">
        <v>454</v>
      </c>
      <c r="N3677">
        <v>211</v>
      </c>
      <c r="P3677" t="s">
        <v>20</v>
      </c>
      <c r="Q3677" t="s">
        <v>21</v>
      </c>
      <c r="R3677" t="s">
        <v>284</v>
      </c>
      <c r="S3677" t="str">
        <f t="shared" si="171"/>
        <v/>
      </c>
      <c r="T3677">
        <f t="shared" si="173"/>
        <v>250</v>
      </c>
      <c r="U3677" t="str">
        <f t="shared" si="172"/>
        <v/>
      </c>
      <c r="V3677">
        <v>1249</v>
      </c>
      <c r="W3677">
        <v>172</v>
      </c>
      <c r="X3677">
        <v>20</v>
      </c>
      <c r="Y3677">
        <f>IF(AND($Q3677="hdbd",$P3677=Y$1),1,0)+IF($W3677=$W3676,Y3676,0)</f>
        <v>0</v>
      </c>
      <c r="Z3677">
        <f>IF(AND($Q3677="hdbd",$P3677=Z$1),1,0)+IF($W3677=$W3676,Z3676,0)</f>
        <v>4</v>
      </c>
      <c r="AA3677">
        <f>IF(AND($Q3677="hdbd",$P3677=AA$1),1,0)+IF($W3677=$W3676,AA3676,0)</f>
        <v>47</v>
      </c>
    </row>
    <row r="3678" spans="1:27" x14ac:dyDescent="0.3">
      <c r="A3678" t="s">
        <v>283</v>
      </c>
      <c r="B3678">
        <v>907786811</v>
      </c>
      <c r="C3678" s="1">
        <v>42581.54105324074</v>
      </c>
      <c r="D3678" t="s">
        <v>19</v>
      </c>
      <c r="E3678">
        <v>500</v>
      </c>
      <c r="F3678" t="s">
        <v>26</v>
      </c>
      <c r="G3678">
        <v>0.35</v>
      </c>
      <c r="H3678">
        <v>0.46929999999999999</v>
      </c>
      <c r="I3678">
        <v>0.44</v>
      </c>
      <c r="J3678">
        <v>489</v>
      </c>
      <c r="K3678">
        <v>467</v>
      </c>
      <c r="L3678">
        <v>531</v>
      </c>
      <c r="M3678">
        <v>147</v>
      </c>
      <c r="N3678">
        <v>205</v>
      </c>
      <c r="O3678">
        <v>195</v>
      </c>
      <c r="P3678" t="s">
        <v>26</v>
      </c>
      <c r="Q3678" t="s">
        <v>21</v>
      </c>
      <c r="R3678" t="s">
        <v>284</v>
      </c>
      <c r="S3678">
        <f t="shared" si="171"/>
        <v>350</v>
      </c>
      <c r="T3678">
        <f t="shared" si="173"/>
        <v>250</v>
      </c>
      <c r="U3678">
        <f t="shared" si="172"/>
        <v>350</v>
      </c>
      <c r="V3678">
        <v>1250</v>
      </c>
      <c r="W3678">
        <v>172</v>
      </c>
      <c r="X3678">
        <v>22</v>
      </c>
      <c r="Y3678">
        <f>IF(AND($Q3678="hdbd",$P3678=Y$1),1,0)+IF($W3678=$W3677,Y3677,0)</f>
        <v>0</v>
      </c>
      <c r="Z3678">
        <f>IF(AND($Q3678="hdbd",$P3678=Z$1),1,0)+IF($W3678=$W3677,Z3677,0)</f>
        <v>5</v>
      </c>
      <c r="AA3678">
        <f>IF(AND($Q3678="hdbd",$P3678=AA$1),1,0)+IF($W3678=$W3677,AA3677,0)</f>
        <v>47</v>
      </c>
    </row>
    <row r="3679" spans="1:27" x14ac:dyDescent="0.3">
      <c r="A3679" t="s">
        <v>283</v>
      </c>
      <c r="B3679">
        <v>907786811</v>
      </c>
      <c r="C3679" s="1">
        <v>42581.54105324074</v>
      </c>
      <c r="D3679" t="s">
        <v>23</v>
      </c>
      <c r="E3679">
        <v>600</v>
      </c>
      <c r="F3679" t="s">
        <v>20</v>
      </c>
      <c r="G3679">
        <v>7.0000000000000007E-2</v>
      </c>
      <c r="H3679">
        <v>0.38500000000000001</v>
      </c>
      <c r="I3679">
        <v>0.44</v>
      </c>
      <c r="J3679">
        <v>596</v>
      </c>
      <c r="K3679">
        <v>611</v>
      </c>
      <c r="L3679">
        <v>531</v>
      </c>
      <c r="M3679">
        <v>177</v>
      </c>
      <c r="N3679">
        <v>245</v>
      </c>
      <c r="O3679">
        <v>195</v>
      </c>
      <c r="R3679" t="s">
        <v>284</v>
      </c>
      <c r="S3679">
        <f t="shared" si="171"/>
        <v>450</v>
      </c>
      <c r="T3679">
        <f t="shared" si="173"/>
        <v>350</v>
      </c>
      <c r="U3679">
        <f t="shared" si="172"/>
        <v>350</v>
      </c>
      <c r="V3679">
        <v>1250</v>
      </c>
      <c r="W3679">
        <v>172</v>
      </c>
      <c r="X3679">
        <v>22</v>
      </c>
      <c r="Y3679">
        <f>IF(AND($Q3679="hdbd",$P3679=Y$1),1,0)+IF($W3679=$W3678,Y3678,0)</f>
        <v>0</v>
      </c>
      <c r="Z3679">
        <f>IF(AND($Q3679="hdbd",$P3679=Z$1),1,0)+IF($W3679=$W3678,Z3678,0)</f>
        <v>5</v>
      </c>
      <c r="AA3679">
        <f>IF(AND($Q3679="hdbd",$P3679=AA$1),1,0)+IF($W3679=$W3678,AA3678,0)</f>
        <v>47</v>
      </c>
    </row>
    <row r="3680" spans="1:27" x14ac:dyDescent="0.3">
      <c r="A3680" t="s">
        <v>283</v>
      </c>
      <c r="B3680">
        <v>907786811</v>
      </c>
      <c r="C3680" s="1">
        <v>42581.54105324074</v>
      </c>
      <c r="D3680" t="s">
        <v>24</v>
      </c>
      <c r="E3680">
        <v>600</v>
      </c>
      <c r="F3680" t="s">
        <v>20</v>
      </c>
      <c r="I3680">
        <v>0.8</v>
      </c>
      <c r="N3680">
        <v>265</v>
      </c>
      <c r="P3680" t="s">
        <v>20</v>
      </c>
      <c r="Q3680" t="s">
        <v>21</v>
      </c>
      <c r="R3680" t="s">
        <v>284</v>
      </c>
      <c r="S3680" t="str">
        <f t="shared" si="171"/>
        <v/>
      </c>
      <c r="T3680" t="str">
        <f t="shared" si="173"/>
        <v/>
      </c>
      <c r="U3680" t="str">
        <f t="shared" si="172"/>
        <v/>
      </c>
      <c r="V3680">
        <v>1250</v>
      </c>
      <c r="W3680">
        <v>172</v>
      </c>
      <c r="X3680">
        <v>21</v>
      </c>
      <c r="Y3680">
        <f>IF(AND($Q3680="hdbd",$P3680=Y$1),1,0)+IF($W3680=$W3679,Y3679,0)</f>
        <v>0</v>
      </c>
      <c r="Z3680">
        <f>IF(AND($Q3680="hdbd",$P3680=Z$1),1,0)+IF($W3680=$W3679,Z3679,0)</f>
        <v>5</v>
      </c>
      <c r="AA3680">
        <f>IF(AND($Q3680="hdbd",$P3680=AA$1),1,0)+IF($W3680=$W3679,AA3679,0)</f>
        <v>48</v>
      </c>
    </row>
    <row r="3681" spans="1:27" x14ac:dyDescent="0.3">
      <c r="A3681" t="s">
        <v>283</v>
      </c>
      <c r="B3681">
        <v>2639058323</v>
      </c>
      <c r="C3681" s="1">
        <v>42581.541134259256</v>
      </c>
      <c r="D3681" t="s">
        <v>19</v>
      </c>
      <c r="E3681">
        <v>500</v>
      </c>
      <c r="F3681" t="s">
        <v>26</v>
      </c>
      <c r="G3681">
        <v>0.33</v>
      </c>
      <c r="H3681">
        <v>0.47589999999999999</v>
      </c>
      <c r="J3681">
        <v>370</v>
      </c>
      <c r="M3681">
        <v>151</v>
      </c>
      <c r="O3681">
        <v>200</v>
      </c>
      <c r="P3681" t="s">
        <v>26</v>
      </c>
      <c r="Q3681" t="s">
        <v>21</v>
      </c>
      <c r="R3681" t="s">
        <v>284</v>
      </c>
      <c r="S3681">
        <f t="shared" si="171"/>
        <v>250</v>
      </c>
      <c r="T3681" t="str">
        <f t="shared" si="173"/>
        <v/>
      </c>
      <c r="U3681" t="str">
        <f t="shared" si="172"/>
        <v/>
      </c>
      <c r="V3681">
        <v>1251</v>
      </c>
      <c r="W3681">
        <v>172</v>
      </c>
      <c r="X3681">
        <v>23</v>
      </c>
      <c r="Y3681">
        <f>IF(AND($Q3681="hdbd",$P3681=Y$1),1,0)+IF($W3681=$W3680,Y3680,0)</f>
        <v>0</v>
      </c>
      <c r="Z3681">
        <f>IF(AND($Q3681="hdbd",$P3681=Z$1),1,0)+IF($W3681=$W3680,Z3680,0)</f>
        <v>6</v>
      </c>
      <c r="AA3681">
        <f>IF(AND($Q3681="hdbd",$P3681=AA$1),1,0)+IF($W3681=$W3680,AA3680,0)</f>
        <v>48</v>
      </c>
    </row>
    <row r="3682" spans="1:27" x14ac:dyDescent="0.3">
      <c r="A3682" t="s">
        <v>283</v>
      </c>
      <c r="B3682">
        <v>2639058323</v>
      </c>
      <c r="C3682" s="1">
        <v>42581.541134259256</v>
      </c>
      <c r="D3682" t="s">
        <v>23</v>
      </c>
      <c r="E3682">
        <v>500</v>
      </c>
      <c r="F3682" t="s">
        <v>20</v>
      </c>
      <c r="G3682">
        <v>7.0000000000000007E-2</v>
      </c>
      <c r="H3682">
        <v>0.47599999999999998</v>
      </c>
      <c r="I3682">
        <v>0.60799999999999998</v>
      </c>
      <c r="J3682">
        <v>442</v>
      </c>
      <c r="K3682">
        <v>497</v>
      </c>
      <c r="L3682">
        <v>521</v>
      </c>
      <c r="M3682">
        <v>172</v>
      </c>
      <c r="N3682">
        <v>227</v>
      </c>
      <c r="O3682">
        <v>200</v>
      </c>
      <c r="R3682" t="s">
        <v>284</v>
      </c>
      <c r="S3682">
        <f t="shared" si="171"/>
        <v>250</v>
      </c>
      <c r="T3682">
        <f t="shared" si="173"/>
        <v>250</v>
      </c>
      <c r="U3682">
        <f t="shared" si="172"/>
        <v>350</v>
      </c>
      <c r="V3682">
        <v>1251</v>
      </c>
      <c r="W3682">
        <v>172</v>
      </c>
      <c r="X3682">
        <v>23</v>
      </c>
      <c r="Y3682">
        <f>IF(AND($Q3682="hdbd",$P3682=Y$1),1,0)+IF($W3682=$W3681,Y3681,0)</f>
        <v>0</v>
      </c>
      <c r="Z3682">
        <f>IF(AND($Q3682="hdbd",$P3682=Z$1),1,0)+IF($W3682=$W3681,Z3681,0)</f>
        <v>6</v>
      </c>
      <c r="AA3682">
        <f>IF(AND($Q3682="hdbd",$P3682=AA$1),1,0)+IF($W3682=$W3681,AA3681,0)</f>
        <v>48</v>
      </c>
    </row>
    <row r="3683" spans="1:27" x14ac:dyDescent="0.3">
      <c r="A3683" t="s">
        <v>283</v>
      </c>
      <c r="B3683">
        <v>2639058323</v>
      </c>
      <c r="C3683" s="1">
        <v>42581.541134259256</v>
      </c>
      <c r="D3683" t="s">
        <v>24</v>
      </c>
      <c r="E3683">
        <v>700</v>
      </c>
      <c r="F3683" t="s">
        <v>20</v>
      </c>
      <c r="I3683">
        <v>0.78</v>
      </c>
      <c r="N3683">
        <v>255</v>
      </c>
      <c r="P3683" t="s">
        <v>20</v>
      </c>
      <c r="Q3683" t="s">
        <v>21</v>
      </c>
      <c r="R3683" t="s">
        <v>284</v>
      </c>
      <c r="S3683" t="str">
        <f t="shared" si="171"/>
        <v/>
      </c>
      <c r="T3683" t="str">
        <f t="shared" si="173"/>
        <v/>
      </c>
      <c r="U3683" t="str">
        <f t="shared" si="172"/>
        <v/>
      </c>
      <c r="V3683">
        <v>1251</v>
      </c>
      <c r="W3683">
        <v>172</v>
      </c>
      <c r="X3683">
        <v>22</v>
      </c>
      <c r="Y3683">
        <f>IF(AND($Q3683="hdbd",$P3683=Y$1),1,0)+IF($W3683=$W3682,Y3682,0)</f>
        <v>0</v>
      </c>
      <c r="Z3683">
        <f>IF(AND($Q3683="hdbd",$P3683=Z$1),1,0)+IF($W3683=$W3682,Z3682,0)</f>
        <v>6</v>
      </c>
      <c r="AA3683">
        <f>IF(AND($Q3683="hdbd",$P3683=AA$1),1,0)+IF($W3683=$W3682,AA3682,0)</f>
        <v>49</v>
      </c>
    </row>
    <row r="3684" spans="1:27" x14ac:dyDescent="0.3">
      <c r="A3684" t="s">
        <v>283</v>
      </c>
      <c r="B3684">
        <v>3808226114</v>
      </c>
      <c r="C3684" s="1">
        <v>42581.541203703702</v>
      </c>
      <c r="D3684" t="s">
        <v>19</v>
      </c>
      <c r="E3684">
        <v>800</v>
      </c>
      <c r="F3684" t="s">
        <v>20</v>
      </c>
      <c r="G3684">
        <v>7.0000000000000007E-2</v>
      </c>
      <c r="H3684">
        <v>0.02</v>
      </c>
      <c r="I3684">
        <v>0.53</v>
      </c>
      <c r="J3684">
        <v>645</v>
      </c>
      <c r="K3684">
        <v>539</v>
      </c>
      <c r="L3684">
        <v>489</v>
      </c>
      <c r="M3684">
        <v>222</v>
      </c>
      <c r="N3684">
        <v>286</v>
      </c>
      <c r="O3684">
        <v>241</v>
      </c>
      <c r="P3684" t="s">
        <v>20</v>
      </c>
      <c r="Q3684" t="s">
        <v>21</v>
      </c>
      <c r="R3684" t="s">
        <v>284</v>
      </c>
      <c r="S3684">
        <f t="shared" si="171"/>
        <v>450</v>
      </c>
      <c r="T3684">
        <f t="shared" si="173"/>
        <v>250</v>
      </c>
      <c r="U3684">
        <f t="shared" si="172"/>
        <v>250</v>
      </c>
      <c r="V3684">
        <v>1252</v>
      </c>
      <c r="W3684">
        <v>172</v>
      </c>
      <c r="X3684">
        <v>24</v>
      </c>
      <c r="Y3684">
        <f>IF(AND($Q3684="hdbd",$P3684=Y$1),1,0)+IF($W3684=$W3683,Y3683,0)</f>
        <v>0</v>
      </c>
      <c r="Z3684">
        <f>IF(AND($Q3684="hdbd",$P3684=Z$1),1,0)+IF($W3684=$W3683,Z3683,0)</f>
        <v>6</v>
      </c>
      <c r="AA3684">
        <f>IF(AND($Q3684="hdbd",$P3684=AA$1),1,0)+IF($W3684=$W3683,AA3683,0)</f>
        <v>50</v>
      </c>
    </row>
    <row r="3685" spans="1:27" x14ac:dyDescent="0.3">
      <c r="A3685" t="s">
        <v>283</v>
      </c>
      <c r="B3685">
        <v>3808226114</v>
      </c>
      <c r="C3685" s="1">
        <v>42581.541203703702</v>
      </c>
      <c r="D3685" t="s">
        <v>23</v>
      </c>
      <c r="E3685">
        <v>500</v>
      </c>
      <c r="F3685" t="s">
        <v>26</v>
      </c>
      <c r="G3685">
        <v>0.35</v>
      </c>
      <c r="H3685">
        <v>0.58699999999999997</v>
      </c>
      <c r="I3685">
        <v>0.44</v>
      </c>
      <c r="J3685">
        <v>555</v>
      </c>
      <c r="K3685">
        <v>504</v>
      </c>
      <c r="L3685">
        <v>489</v>
      </c>
      <c r="M3685">
        <v>203</v>
      </c>
      <c r="N3685">
        <v>266</v>
      </c>
      <c r="O3685">
        <v>241</v>
      </c>
      <c r="P3685" t="s">
        <v>26</v>
      </c>
      <c r="Q3685" t="s">
        <v>21</v>
      </c>
      <c r="R3685" t="s">
        <v>284</v>
      </c>
      <c r="S3685">
        <f t="shared" si="171"/>
        <v>350</v>
      </c>
      <c r="T3685">
        <f t="shared" si="173"/>
        <v>250</v>
      </c>
      <c r="U3685">
        <f t="shared" si="172"/>
        <v>250</v>
      </c>
      <c r="V3685">
        <v>1252</v>
      </c>
      <c r="W3685">
        <v>172</v>
      </c>
      <c r="X3685">
        <v>24</v>
      </c>
      <c r="Y3685">
        <f>IF(AND($Q3685="hdbd",$P3685=Y$1),1,0)+IF($W3685=$W3684,Y3684,0)</f>
        <v>0</v>
      </c>
      <c r="Z3685">
        <f>IF(AND($Q3685="hdbd",$P3685=Z$1),1,0)+IF($W3685=$W3684,Z3684,0)</f>
        <v>7</v>
      </c>
      <c r="AA3685">
        <f>IF(AND($Q3685="hdbd",$P3685=AA$1),1,0)+IF($W3685=$W3684,AA3684,0)</f>
        <v>50</v>
      </c>
    </row>
    <row r="3686" spans="1:27" x14ac:dyDescent="0.3">
      <c r="A3686" t="s">
        <v>283</v>
      </c>
      <c r="B3686">
        <v>3808226114</v>
      </c>
      <c r="C3686" s="1">
        <v>42581.541203703702</v>
      </c>
      <c r="D3686" t="s">
        <v>24</v>
      </c>
      <c r="E3686">
        <v>500</v>
      </c>
      <c r="F3686" t="s">
        <v>26</v>
      </c>
      <c r="H3686">
        <v>0.58479999999999999</v>
      </c>
      <c r="I3686">
        <v>0.62</v>
      </c>
      <c r="L3686">
        <v>489</v>
      </c>
      <c r="O3686">
        <v>241</v>
      </c>
      <c r="P3686" t="s">
        <v>26</v>
      </c>
      <c r="Q3686" t="s">
        <v>21</v>
      </c>
      <c r="R3686" t="s">
        <v>284</v>
      </c>
      <c r="S3686" t="str">
        <f t="shared" si="171"/>
        <v/>
      </c>
      <c r="T3686" t="str">
        <f t="shared" si="173"/>
        <v/>
      </c>
      <c r="U3686">
        <f t="shared" si="172"/>
        <v>250</v>
      </c>
      <c r="V3686">
        <v>1252</v>
      </c>
      <c r="W3686">
        <v>172</v>
      </c>
      <c r="X3686">
        <v>23</v>
      </c>
      <c r="Y3686">
        <f>IF(AND($Q3686="hdbd",$P3686=Y$1),1,0)+IF($W3686=$W3685,Y3685,0)</f>
        <v>0</v>
      </c>
      <c r="Z3686">
        <f>IF(AND($Q3686="hdbd",$P3686=Z$1),1,0)+IF($W3686=$W3685,Z3685,0)</f>
        <v>8</v>
      </c>
      <c r="AA3686">
        <f>IF(AND($Q3686="hdbd",$P3686=AA$1),1,0)+IF($W3686=$W3685,AA3685,0)</f>
        <v>50</v>
      </c>
    </row>
    <row r="3687" spans="1:27" x14ac:dyDescent="0.3">
      <c r="A3687" t="s">
        <v>283</v>
      </c>
      <c r="B3687">
        <v>91685248</v>
      </c>
      <c r="C3687" s="1">
        <v>42581.541261574072</v>
      </c>
      <c r="D3687" t="s">
        <v>19</v>
      </c>
      <c r="E3687">
        <v>500</v>
      </c>
      <c r="F3687" t="s">
        <v>25</v>
      </c>
      <c r="G3687">
        <v>0.12</v>
      </c>
      <c r="H3687">
        <v>0.02</v>
      </c>
      <c r="I3687">
        <v>0.4</v>
      </c>
      <c r="J3687">
        <v>554</v>
      </c>
      <c r="K3687">
        <v>604</v>
      </c>
      <c r="L3687">
        <v>1013</v>
      </c>
      <c r="M3687">
        <v>227</v>
      </c>
      <c r="N3687">
        <v>291</v>
      </c>
      <c r="O3687">
        <v>280</v>
      </c>
      <c r="R3687" t="s">
        <v>284</v>
      </c>
      <c r="S3687">
        <f t="shared" si="171"/>
        <v>350</v>
      </c>
      <c r="T3687">
        <f t="shared" si="173"/>
        <v>350</v>
      </c>
      <c r="U3687">
        <f t="shared" si="172"/>
        <v>750</v>
      </c>
      <c r="V3687">
        <v>1253</v>
      </c>
      <c r="W3687">
        <v>172</v>
      </c>
      <c r="X3687">
        <v>25</v>
      </c>
      <c r="Y3687">
        <f>IF(AND($Q3687="hdbd",$P3687=Y$1),1,0)+IF($W3687=$W3686,Y3686,0)</f>
        <v>0</v>
      </c>
      <c r="Z3687">
        <f>IF(AND($Q3687="hdbd",$P3687=Z$1),1,0)+IF($W3687=$W3686,Z3686,0)</f>
        <v>8</v>
      </c>
      <c r="AA3687">
        <f>IF(AND($Q3687="hdbd",$P3687=AA$1),1,0)+IF($W3687=$W3686,AA3686,0)</f>
        <v>50</v>
      </c>
    </row>
    <row r="3688" spans="1:27" x14ac:dyDescent="0.3">
      <c r="A3688" t="s">
        <v>283</v>
      </c>
      <c r="B3688">
        <v>91685248</v>
      </c>
      <c r="C3688" s="1">
        <v>42581.541261574072</v>
      </c>
      <c r="D3688" t="s">
        <v>23</v>
      </c>
      <c r="E3688">
        <v>600</v>
      </c>
      <c r="F3688" t="s">
        <v>25</v>
      </c>
      <c r="G3688">
        <v>0.12</v>
      </c>
      <c r="H3688">
        <v>0.02</v>
      </c>
      <c r="I3688">
        <v>0.4</v>
      </c>
      <c r="J3688">
        <v>612</v>
      </c>
      <c r="K3688">
        <v>615</v>
      </c>
      <c r="L3688">
        <v>1013</v>
      </c>
      <c r="M3688">
        <v>249</v>
      </c>
      <c r="N3688">
        <v>311</v>
      </c>
      <c r="O3688">
        <v>280</v>
      </c>
      <c r="R3688" t="s">
        <v>284</v>
      </c>
      <c r="S3688">
        <f t="shared" si="171"/>
        <v>350</v>
      </c>
      <c r="T3688">
        <f t="shared" si="173"/>
        <v>350</v>
      </c>
      <c r="U3688">
        <f t="shared" si="172"/>
        <v>750</v>
      </c>
      <c r="V3688">
        <v>1253</v>
      </c>
      <c r="W3688">
        <v>172</v>
      </c>
      <c r="X3688">
        <v>25</v>
      </c>
      <c r="Y3688">
        <f>IF(AND($Q3688="hdbd",$P3688=Y$1),1,0)+IF($W3688=$W3687,Y3687,0)</f>
        <v>0</v>
      </c>
      <c r="Z3688">
        <f>IF(AND($Q3688="hdbd",$P3688=Z$1),1,0)+IF($W3688=$W3687,Z3687,0)</f>
        <v>8</v>
      </c>
      <c r="AA3688">
        <f>IF(AND($Q3688="hdbd",$P3688=AA$1),1,0)+IF($W3688=$W3687,AA3687,0)</f>
        <v>50</v>
      </c>
    </row>
    <row r="3689" spans="1:27" x14ac:dyDescent="0.3">
      <c r="A3689" t="s">
        <v>283</v>
      </c>
      <c r="B3689">
        <v>91685248</v>
      </c>
      <c r="C3689" s="1">
        <v>42581.541261574072</v>
      </c>
      <c r="D3689" t="s">
        <v>24</v>
      </c>
      <c r="E3689">
        <v>600</v>
      </c>
      <c r="F3689" t="s">
        <v>26</v>
      </c>
      <c r="H3689">
        <v>0.02</v>
      </c>
      <c r="I3689">
        <v>0.4</v>
      </c>
      <c r="K3689">
        <v>614</v>
      </c>
      <c r="L3689">
        <v>1013</v>
      </c>
      <c r="N3689">
        <v>342</v>
      </c>
      <c r="O3689">
        <v>280</v>
      </c>
      <c r="R3689" t="s">
        <v>284</v>
      </c>
      <c r="S3689" t="str">
        <f t="shared" si="171"/>
        <v/>
      </c>
      <c r="T3689">
        <f t="shared" si="173"/>
        <v>250</v>
      </c>
      <c r="U3689">
        <f t="shared" si="172"/>
        <v>750</v>
      </c>
      <c r="V3689">
        <v>1253</v>
      </c>
      <c r="W3689">
        <v>172</v>
      </c>
      <c r="X3689">
        <v>24</v>
      </c>
      <c r="Y3689">
        <f>IF(AND($Q3689="hdbd",$P3689=Y$1),1,0)+IF($W3689=$W3688,Y3688,0)</f>
        <v>0</v>
      </c>
      <c r="Z3689">
        <f>IF(AND($Q3689="hdbd",$P3689=Z$1),1,0)+IF($W3689=$W3688,Z3688,0)</f>
        <v>8</v>
      </c>
      <c r="AA3689">
        <f>IF(AND($Q3689="hdbd",$P3689=AA$1),1,0)+IF($W3689=$W3688,AA3688,0)</f>
        <v>50</v>
      </c>
    </row>
    <row r="3690" spans="1:27" x14ac:dyDescent="0.3">
      <c r="A3690" t="s">
        <v>283</v>
      </c>
      <c r="B3690">
        <v>92084607</v>
      </c>
      <c r="C3690" s="1">
        <v>42581.541342592594</v>
      </c>
      <c r="D3690" t="s">
        <v>19</v>
      </c>
      <c r="E3690">
        <v>700</v>
      </c>
      <c r="F3690" t="s">
        <v>20</v>
      </c>
      <c r="G3690">
        <v>7.0000000000000007E-2</v>
      </c>
      <c r="H3690">
        <v>0.02</v>
      </c>
      <c r="I3690">
        <v>0.44</v>
      </c>
      <c r="J3690">
        <v>621</v>
      </c>
      <c r="K3690">
        <v>714</v>
      </c>
      <c r="M3690">
        <v>369</v>
      </c>
      <c r="N3690">
        <v>435</v>
      </c>
      <c r="P3690" t="s">
        <v>20</v>
      </c>
      <c r="Q3690" t="s">
        <v>21</v>
      </c>
      <c r="R3690" t="s">
        <v>284</v>
      </c>
      <c r="S3690">
        <f t="shared" si="171"/>
        <v>250</v>
      </c>
      <c r="T3690">
        <f t="shared" si="173"/>
        <v>250</v>
      </c>
      <c r="U3690" t="str">
        <f t="shared" si="172"/>
        <v/>
      </c>
      <c r="V3690">
        <v>1254</v>
      </c>
      <c r="W3690">
        <v>172</v>
      </c>
      <c r="X3690">
        <v>26</v>
      </c>
      <c r="Y3690">
        <f>IF(AND($Q3690="hdbd",$P3690=Y$1),1,0)+IF($W3690=$W3689,Y3689,0)</f>
        <v>0</v>
      </c>
      <c r="Z3690">
        <f>IF(AND($Q3690="hdbd",$P3690=Z$1),1,0)+IF($W3690=$W3689,Z3689,0)</f>
        <v>8</v>
      </c>
      <c r="AA3690">
        <f>IF(AND($Q3690="hdbd",$P3690=AA$1),1,0)+IF($W3690=$W3689,AA3689,0)</f>
        <v>51</v>
      </c>
    </row>
    <row r="3691" spans="1:27" x14ac:dyDescent="0.3">
      <c r="A3691" t="s">
        <v>283</v>
      </c>
      <c r="B3691">
        <v>92084607</v>
      </c>
      <c r="C3691" s="1">
        <v>42581.541342592594</v>
      </c>
      <c r="D3691" t="s">
        <v>23</v>
      </c>
      <c r="E3691">
        <v>900</v>
      </c>
      <c r="F3691" t="s">
        <v>20</v>
      </c>
      <c r="G3691">
        <v>7.0000000000000007E-2</v>
      </c>
      <c r="H3691">
        <v>0.40870000000000001</v>
      </c>
      <c r="I3691">
        <v>0.44</v>
      </c>
      <c r="J3691">
        <v>716</v>
      </c>
      <c r="K3691">
        <v>799</v>
      </c>
      <c r="L3691">
        <v>783</v>
      </c>
      <c r="M3691">
        <v>404</v>
      </c>
      <c r="N3691">
        <v>467</v>
      </c>
      <c r="O3691">
        <v>425</v>
      </c>
      <c r="R3691" t="s">
        <v>284</v>
      </c>
      <c r="S3691">
        <f t="shared" si="171"/>
        <v>350</v>
      </c>
      <c r="T3691">
        <f t="shared" si="173"/>
        <v>350</v>
      </c>
      <c r="U3691">
        <f t="shared" si="172"/>
        <v>350</v>
      </c>
      <c r="V3691">
        <v>1254</v>
      </c>
      <c r="W3691">
        <v>172</v>
      </c>
      <c r="X3691">
        <v>26</v>
      </c>
      <c r="Y3691">
        <f>IF(AND($Q3691="hdbd",$P3691=Y$1),1,0)+IF($W3691=$W3690,Y3690,0)</f>
        <v>0</v>
      </c>
      <c r="Z3691">
        <f>IF(AND($Q3691="hdbd",$P3691=Z$1),1,0)+IF($W3691=$W3690,Z3690,0)</f>
        <v>8</v>
      </c>
      <c r="AA3691">
        <f>IF(AND($Q3691="hdbd",$P3691=AA$1),1,0)+IF($W3691=$W3690,AA3690,0)</f>
        <v>51</v>
      </c>
    </row>
    <row r="3692" spans="1:27" x14ac:dyDescent="0.3">
      <c r="A3692" t="s">
        <v>283</v>
      </c>
      <c r="B3692">
        <v>92084607</v>
      </c>
      <c r="C3692" s="1">
        <v>42581.541342592594</v>
      </c>
      <c r="D3692" t="s">
        <v>24</v>
      </c>
      <c r="E3692">
        <v>700</v>
      </c>
      <c r="F3692" t="s">
        <v>20</v>
      </c>
      <c r="I3692">
        <v>0.4</v>
      </c>
      <c r="N3692">
        <v>488</v>
      </c>
      <c r="P3692" t="s">
        <v>20</v>
      </c>
      <c r="Q3692" t="s">
        <v>21</v>
      </c>
      <c r="R3692" t="s">
        <v>284</v>
      </c>
      <c r="S3692" t="str">
        <f t="shared" si="171"/>
        <v/>
      </c>
      <c r="T3692" t="str">
        <f t="shared" si="173"/>
        <v/>
      </c>
      <c r="U3692" t="str">
        <f t="shared" si="172"/>
        <v/>
      </c>
      <c r="V3692">
        <v>1254</v>
      </c>
      <c r="W3692">
        <v>172</v>
      </c>
      <c r="X3692">
        <v>25</v>
      </c>
      <c r="Y3692">
        <f>IF(AND($Q3692="hdbd",$P3692=Y$1),1,0)+IF($W3692=$W3691,Y3691,0)</f>
        <v>0</v>
      </c>
      <c r="Z3692">
        <f>IF(AND($Q3692="hdbd",$P3692=Z$1),1,0)+IF($W3692=$W3691,Z3691,0)</f>
        <v>8</v>
      </c>
      <c r="AA3692">
        <f>IF(AND($Q3692="hdbd",$P3692=AA$1),1,0)+IF($W3692=$W3691,AA3691,0)</f>
        <v>52</v>
      </c>
    </row>
    <row r="3693" spans="1:27" x14ac:dyDescent="0.3">
      <c r="A3693" t="s">
        <v>283</v>
      </c>
      <c r="B3693">
        <v>1855655404</v>
      </c>
      <c r="C3693" s="1">
        <v>42581.548136574071</v>
      </c>
      <c r="D3693" t="s">
        <v>19</v>
      </c>
      <c r="E3693">
        <v>800</v>
      </c>
      <c r="F3693" t="s">
        <v>26</v>
      </c>
      <c r="G3693">
        <v>0.12</v>
      </c>
      <c r="H3693">
        <v>0.36730000000000002</v>
      </c>
      <c r="I3693">
        <v>0.26390000000000002</v>
      </c>
      <c r="J3693">
        <v>741</v>
      </c>
      <c r="L3693">
        <v>809</v>
      </c>
      <c r="M3693">
        <v>499</v>
      </c>
      <c r="O3693">
        <v>379</v>
      </c>
      <c r="P3693" t="s">
        <v>26</v>
      </c>
      <c r="Q3693" t="s">
        <v>21</v>
      </c>
      <c r="R3693" t="s">
        <v>284</v>
      </c>
      <c r="S3693">
        <f t="shared" si="171"/>
        <v>250</v>
      </c>
      <c r="T3693" t="str">
        <f t="shared" si="173"/>
        <v/>
      </c>
      <c r="U3693">
        <f t="shared" si="172"/>
        <v>450</v>
      </c>
      <c r="V3693">
        <v>1255</v>
      </c>
      <c r="W3693">
        <v>173</v>
      </c>
      <c r="X3693">
        <v>1</v>
      </c>
      <c r="Y3693">
        <f>IF(AND($Q3693="hdbd",$P3693=Y$1),1,0)+IF($W3693=$W3692,Y3692,0)</f>
        <v>0</v>
      </c>
      <c r="Z3693">
        <f>IF(AND($Q3693="hdbd",$P3693=Z$1),1,0)+IF($W3693=$W3692,Z3692,0)</f>
        <v>1</v>
      </c>
      <c r="AA3693">
        <f>IF(AND($Q3693="hdbd",$P3693=AA$1),1,0)+IF($W3693=$W3692,AA3692,0)</f>
        <v>0</v>
      </c>
    </row>
    <row r="3694" spans="1:27" x14ac:dyDescent="0.3">
      <c r="A3694" t="s">
        <v>283</v>
      </c>
      <c r="B3694">
        <v>1855655404</v>
      </c>
      <c r="C3694" s="1">
        <v>42581.548136574071</v>
      </c>
      <c r="D3694" t="s">
        <v>23</v>
      </c>
      <c r="E3694">
        <v>800</v>
      </c>
      <c r="F3694" t="s">
        <v>25</v>
      </c>
      <c r="G3694">
        <v>0.35</v>
      </c>
      <c r="H3694">
        <v>0.02</v>
      </c>
      <c r="I3694">
        <v>0.26390000000000002</v>
      </c>
      <c r="J3694">
        <v>840</v>
      </c>
      <c r="K3694">
        <v>760</v>
      </c>
      <c r="L3694">
        <v>809</v>
      </c>
      <c r="M3694">
        <v>488</v>
      </c>
      <c r="N3694">
        <v>429</v>
      </c>
      <c r="O3694">
        <v>379</v>
      </c>
      <c r="R3694" t="s">
        <v>284</v>
      </c>
      <c r="S3694">
        <f t="shared" si="171"/>
        <v>350</v>
      </c>
      <c r="T3694">
        <f t="shared" si="173"/>
        <v>350</v>
      </c>
      <c r="U3694">
        <f t="shared" si="172"/>
        <v>450</v>
      </c>
      <c r="V3694">
        <v>1255</v>
      </c>
      <c r="W3694">
        <v>173</v>
      </c>
      <c r="X3694">
        <v>1</v>
      </c>
      <c r="Y3694">
        <f>IF(AND($Q3694="hdbd",$P3694=Y$1),1,0)+IF($W3694=$W3693,Y3693,0)</f>
        <v>0</v>
      </c>
      <c r="Z3694">
        <f>IF(AND($Q3694="hdbd",$P3694=Z$1),1,0)+IF($W3694=$W3693,Z3693,0)</f>
        <v>1</v>
      </c>
      <c r="AA3694">
        <f>IF(AND($Q3694="hdbd",$P3694=AA$1),1,0)+IF($W3694=$W3693,AA3693,0)</f>
        <v>0</v>
      </c>
    </row>
    <row r="3695" spans="1:27" x14ac:dyDescent="0.3">
      <c r="A3695" t="s">
        <v>283</v>
      </c>
      <c r="B3695">
        <v>1855655404</v>
      </c>
      <c r="C3695" s="1">
        <v>42581.548136574071</v>
      </c>
      <c r="D3695" t="s">
        <v>24</v>
      </c>
      <c r="E3695">
        <v>800</v>
      </c>
      <c r="F3695" t="s">
        <v>20</v>
      </c>
      <c r="I3695">
        <v>0.79</v>
      </c>
      <c r="N3695">
        <v>395</v>
      </c>
      <c r="P3695" t="s">
        <v>78</v>
      </c>
      <c r="Q3695" t="s">
        <v>78</v>
      </c>
      <c r="R3695" t="s">
        <v>284</v>
      </c>
      <c r="S3695" t="str">
        <f t="shared" si="171"/>
        <v/>
      </c>
      <c r="T3695" t="str">
        <f t="shared" si="173"/>
        <v/>
      </c>
      <c r="U3695" t="str">
        <f t="shared" si="172"/>
        <v/>
      </c>
      <c r="V3695">
        <v>1255</v>
      </c>
      <c r="W3695">
        <v>173</v>
      </c>
      <c r="X3695">
        <v>1</v>
      </c>
      <c r="Y3695">
        <f>IF(AND($Q3695="hdbd",$P3695=Y$1),1,0)+IF($W3695=$W3694,Y3694,0)</f>
        <v>0</v>
      </c>
      <c r="Z3695">
        <f>IF(AND($Q3695="hdbd",$P3695=Z$1),1,0)+IF($W3695=$W3694,Z3694,0)</f>
        <v>1</v>
      </c>
      <c r="AA3695">
        <f>IF(AND($Q3695="hdbd",$P3695=AA$1),1,0)+IF($W3695=$W3694,AA3694,0)</f>
        <v>0</v>
      </c>
    </row>
    <row r="3696" spans="1:27" x14ac:dyDescent="0.3">
      <c r="A3696" t="s">
        <v>283</v>
      </c>
      <c r="B3696">
        <v>639839019</v>
      </c>
      <c r="C3696" s="1">
        <v>42581.548217592594</v>
      </c>
      <c r="D3696" t="s">
        <v>19</v>
      </c>
      <c r="E3696">
        <v>900</v>
      </c>
      <c r="F3696" t="s">
        <v>20</v>
      </c>
      <c r="G3696">
        <v>7.0000000000000007E-2</v>
      </c>
      <c r="H3696">
        <v>0.47199999999999998</v>
      </c>
      <c r="I3696">
        <v>2</v>
      </c>
      <c r="J3696">
        <v>550</v>
      </c>
      <c r="K3696">
        <v>548</v>
      </c>
      <c r="M3696">
        <v>257</v>
      </c>
      <c r="N3696">
        <v>202</v>
      </c>
      <c r="P3696" t="s">
        <v>20</v>
      </c>
      <c r="Q3696" t="s">
        <v>21</v>
      </c>
      <c r="R3696" t="s">
        <v>284</v>
      </c>
      <c r="S3696">
        <f t="shared" si="171"/>
        <v>250</v>
      </c>
      <c r="T3696">
        <f t="shared" si="173"/>
        <v>350</v>
      </c>
      <c r="U3696" t="str">
        <f t="shared" si="172"/>
        <v/>
      </c>
      <c r="V3696">
        <v>1256</v>
      </c>
      <c r="W3696">
        <v>173</v>
      </c>
      <c r="X3696">
        <v>2</v>
      </c>
      <c r="Y3696">
        <f>IF(AND($Q3696="hdbd",$P3696=Y$1),1,0)+IF($W3696=$W3695,Y3695,0)</f>
        <v>0</v>
      </c>
      <c r="Z3696">
        <f>IF(AND($Q3696="hdbd",$P3696=Z$1),1,0)+IF($W3696=$W3695,Z3695,0)</f>
        <v>1</v>
      </c>
      <c r="AA3696">
        <f>IF(AND($Q3696="hdbd",$P3696=AA$1),1,0)+IF($W3696=$W3695,AA3695,0)</f>
        <v>1</v>
      </c>
    </row>
    <row r="3697" spans="1:27" x14ac:dyDescent="0.3">
      <c r="A3697" t="s">
        <v>283</v>
      </c>
      <c r="B3697">
        <v>639839019</v>
      </c>
      <c r="C3697" s="1">
        <v>42581.548217592594</v>
      </c>
      <c r="D3697" t="s">
        <v>23</v>
      </c>
      <c r="E3697">
        <v>500</v>
      </c>
      <c r="F3697" t="s">
        <v>20</v>
      </c>
      <c r="G3697">
        <v>7.0000000000000007E-2</v>
      </c>
      <c r="H3697">
        <v>0.378</v>
      </c>
      <c r="I3697">
        <v>2</v>
      </c>
      <c r="J3697">
        <v>568</v>
      </c>
      <c r="K3697">
        <v>545</v>
      </c>
      <c r="M3697">
        <v>234</v>
      </c>
      <c r="N3697">
        <v>180</v>
      </c>
      <c r="P3697" t="s">
        <v>20</v>
      </c>
      <c r="Q3697" t="s">
        <v>21</v>
      </c>
      <c r="R3697" t="s">
        <v>284</v>
      </c>
      <c r="S3697">
        <f t="shared" si="171"/>
        <v>350</v>
      </c>
      <c r="T3697">
        <f t="shared" si="173"/>
        <v>350</v>
      </c>
      <c r="U3697" t="str">
        <f t="shared" si="172"/>
        <v/>
      </c>
      <c r="V3697">
        <v>1256</v>
      </c>
      <c r="W3697">
        <v>173</v>
      </c>
      <c r="X3697">
        <v>2</v>
      </c>
      <c r="Y3697">
        <f>IF(AND($Q3697="hdbd",$P3697=Y$1),1,0)+IF($W3697=$W3696,Y3696,0)</f>
        <v>0</v>
      </c>
      <c r="Z3697">
        <f>IF(AND($Q3697="hdbd",$P3697=Z$1),1,0)+IF($W3697=$W3696,Z3696,0)</f>
        <v>1</v>
      </c>
      <c r="AA3697">
        <f>IF(AND($Q3697="hdbd",$P3697=AA$1),1,0)+IF($W3697=$W3696,AA3696,0)</f>
        <v>2</v>
      </c>
    </row>
    <row r="3698" spans="1:27" x14ac:dyDescent="0.3">
      <c r="A3698" t="s">
        <v>283</v>
      </c>
      <c r="B3698">
        <v>639839019</v>
      </c>
      <c r="C3698" s="1">
        <v>42581.548217592594</v>
      </c>
      <c r="D3698" t="s">
        <v>24</v>
      </c>
      <c r="E3698">
        <v>500</v>
      </c>
      <c r="F3698" t="s">
        <v>20</v>
      </c>
      <c r="H3698">
        <v>0.42959999999999998</v>
      </c>
      <c r="I3698">
        <v>2</v>
      </c>
      <c r="K3698">
        <v>460</v>
      </c>
      <c r="N3698">
        <v>147</v>
      </c>
      <c r="P3698" t="s">
        <v>20</v>
      </c>
      <c r="Q3698" t="s">
        <v>21</v>
      </c>
      <c r="R3698" t="s">
        <v>284</v>
      </c>
      <c r="S3698" t="str">
        <f t="shared" si="171"/>
        <v/>
      </c>
      <c r="T3698">
        <f t="shared" si="173"/>
        <v>350</v>
      </c>
      <c r="U3698" t="str">
        <f t="shared" si="172"/>
        <v/>
      </c>
      <c r="V3698">
        <v>1256</v>
      </c>
      <c r="W3698">
        <v>173</v>
      </c>
      <c r="X3698">
        <v>2</v>
      </c>
      <c r="Y3698">
        <f>IF(AND($Q3698="hdbd",$P3698=Y$1),1,0)+IF($W3698=$W3697,Y3697,0)</f>
        <v>0</v>
      </c>
      <c r="Z3698">
        <f>IF(AND($Q3698="hdbd",$P3698=Z$1),1,0)+IF($W3698=$W3697,Z3697,0)</f>
        <v>1</v>
      </c>
      <c r="AA3698">
        <f>IF(AND($Q3698="hdbd",$P3698=AA$1),1,0)+IF($W3698=$W3697,AA3697,0)</f>
        <v>3</v>
      </c>
    </row>
    <row r="3699" spans="1:27" x14ac:dyDescent="0.3">
      <c r="A3699" t="s">
        <v>283</v>
      </c>
      <c r="B3699">
        <v>3816702177</v>
      </c>
      <c r="C3699" s="1">
        <v>42581.54828703704</v>
      </c>
      <c r="D3699" t="s">
        <v>19</v>
      </c>
      <c r="E3699">
        <v>600</v>
      </c>
      <c r="F3699" t="s">
        <v>25</v>
      </c>
      <c r="G3699">
        <v>0.35</v>
      </c>
      <c r="H3699">
        <v>0.02</v>
      </c>
      <c r="I3699">
        <v>0.26390000000000002</v>
      </c>
      <c r="J3699">
        <v>596</v>
      </c>
      <c r="K3699">
        <v>648</v>
      </c>
      <c r="L3699">
        <v>683</v>
      </c>
      <c r="M3699">
        <v>303</v>
      </c>
      <c r="N3699">
        <v>389</v>
      </c>
      <c r="O3699">
        <v>328</v>
      </c>
      <c r="R3699" t="s">
        <v>284</v>
      </c>
      <c r="S3699">
        <f t="shared" si="171"/>
        <v>250</v>
      </c>
      <c r="T3699">
        <f t="shared" si="173"/>
        <v>250</v>
      </c>
      <c r="U3699">
        <f t="shared" si="172"/>
        <v>350</v>
      </c>
      <c r="V3699">
        <v>1257</v>
      </c>
      <c r="W3699">
        <v>173</v>
      </c>
      <c r="X3699">
        <v>3</v>
      </c>
      <c r="Y3699">
        <f>IF(AND($Q3699="hdbd",$P3699=Y$1),1,0)+IF($W3699=$W3698,Y3698,0)</f>
        <v>0</v>
      </c>
      <c r="Z3699">
        <f>IF(AND($Q3699="hdbd",$P3699=Z$1),1,0)+IF($W3699=$W3698,Z3698,0)</f>
        <v>1</v>
      </c>
      <c r="AA3699">
        <f>IF(AND($Q3699="hdbd",$P3699=AA$1),1,0)+IF($W3699=$W3698,AA3698,0)</f>
        <v>3</v>
      </c>
    </row>
    <row r="3700" spans="1:27" x14ac:dyDescent="0.3">
      <c r="A3700" t="s">
        <v>283</v>
      </c>
      <c r="B3700">
        <v>3816702177</v>
      </c>
      <c r="C3700" s="1">
        <v>42581.54828703704</v>
      </c>
      <c r="D3700" t="s">
        <v>23</v>
      </c>
      <c r="E3700">
        <v>600</v>
      </c>
      <c r="F3700" t="s">
        <v>20</v>
      </c>
      <c r="G3700">
        <v>7.0000000000000007E-2</v>
      </c>
      <c r="H3700">
        <v>0.02</v>
      </c>
      <c r="I3700">
        <v>0.60799999999999998</v>
      </c>
      <c r="J3700">
        <v>681</v>
      </c>
      <c r="K3700">
        <v>619</v>
      </c>
      <c r="L3700">
        <v>683</v>
      </c>
      <c r="M3700">
        <v>278</v>
      </c>
      <c r="N3700">
        <v>352</v>
      </c>
      <c r="O3700">
        <v>328</v>
      </c>
      <c r="R3700" t="s">
        <v>284</v>
      </c>
      <c r="S3700">
        <f t="shared" si="171"/>
        <v>450</v>
      </c>
      <c r="T3700">
        <f t="shared" si="173"/>
        <v>250</v>
      </c>
      <c r="U3700">
        <f t="shared" si="172"/>
        <v>350</v>
      </c>
      <c r="V3700">
        <v>1257</v>
      </c>
      <c r="W3700">
        <v>173</v>
      </c>
      <c r="X3700">
        <v>3</v>
      </c>
      <c r="Y3700">
        <f>IF(AND($Q3700="hdbd",$P3700=Y$1),1,0)+IF($W3700=$W3699,Y3699,0)</f>
        <v>0</v>
      </c>
      <c r="Z3700">
        <f>IF(AND($Q3700="hdbd",$P3700=Z$1),1,0)+IF($W3700=$W3699,Z3699,0)</f>
        <v>1</v>
      </c>
      <c r="AA3700">
        <f>IF(AND($Q3700="hdbd",$P3700=AA$1),1,0)+IF($W3700=$W3699,AA3699,0)</f>
        <v>3</v>
      </c>
    </row>
    <row r="3701" spans="1:27" x14ac:dyDescent="0.3">
      <c r="A3701" t="s">
        <v>283</v>
      </c>
      <c r="B3701">
        <v>3816702177</v>
      </c>
      <c r="C3701" s="1">
        <v>42581.54828703704</v>
      </c>
      <c r="D3701" t="s">
        <v>24</v>
      </c>
      <c r="E3701">
        <v>600</v>
      </c>
      <c r="F3701" t="s">
        <v>20</v>
      </c>
      <c r="H3701">
        <v>0.56559999999999999</v>
      </c>
      <c r="I3701">
        <v>0.79</v>
      </c>
      <c r="K3701">
        <v>635</v>
      </c>
      <c r="N3701">
        <v>365</v>
      </c>
      <c r="P3701" t="s">
        <v>20</v>
      </c>
      <c r="Q3701" t="s">
        <v>21</v>
      </c>
      <c r="R3701" t="s">
        <v>284</v>
      </c>
      <c r="S3701" t="str">
        <f t="shared" si="171"/>
        <v/>
      </c>
      <c r="T3701">
        <f t="shared" si="173"/>
        <v>250</v>
      </c>
      <c r="U3701" t="str">
        <f t="shared" si="172"/>
        <v/>
      </c>
      <c r="V3701">
        <v>1257</v>
      </c>
      <c r="W3701">
        <v>173</v>
      </c>
      <c r="X3701">
        <v>3</v>
      </c>
      <c r="Y3701">
        <f>IF(AND($Q3701="hdbd",$P3701=Y$1),1,0)+IF($W3701=$W3700,Y3700,0)</f>
        <v>0</v>
      </c>
      <c r="Z3701">
        <f>IF(AND($Q3701="hdbd",$P3701=Z$1),1,0)+IF($W3701=$W3700,Z3700,0)</f>
        <v>1</v>
      </c>
      <c r="AA3701">
        <f>IF(AND($Q3701="hdbd",$P3701=AA$1),1,0)+IF($W3701=$W3700,AA3700,0)</f>
        <v>4</v>
      </c>
    </row>
    <row r="3702" spans="1:27" x14ac:dyDescent="0.3">
      <c r="A3702" t="s">
        <v>283</v>
      </c>
      <c r="B3702">
        <v>969037263</v>
      </c>
      <c r="C3702" s="1">
        <v>42581.548344907409</v>
      </c>
      <c r="D3702" t="s">
        <v>19</v>
      </c>
      <c r="E3702">
        <v>500</v>
      </c>
      <c r="F3702" t="s">
        <v>25</v>
      </c>
      <c r="G3702">
        <v>0.32</v>
      </c>
      <c r="H3702">
        <v>0.42359999999999998</v>
      </c>
      <c r="J3702">
        <v>510</v>
      </c>
      <c r="M3702">
        <v>247</v>
      </c>
      <c r="O3702">
        <v>301</v>
      </c>
      <c r="P3702" t="s">
        <v>26</v>
      </c>
      <c r="Q3702" t="s">
        <v>21</v>
      </c>
      <c r="R3702" t="s">
        <v>284</v>
      </c>
      <c r="S3702">
        <f t="shared" si="171"/>
        <v>250</v>
      </c>
      <c r="T3702" t="str">
        <f t="shared" si="173"/>
        <v/>
      </c>
      <c r="U3702" t="str">
        <f t="shared" si="172"/>
        <v/>
      </c>
      <c r="V3702">
        <v>1258</v>
      </c>
      <c r="W3702">
        <v>173</v>
      </c>
      <c r="X3702">
        <v>4</v>
      </c>
      <c r="Y3702">
        <f>IF(AND($Q3702="hdbd",$P3702=Y$1),1,0)+IF($W3702=$W3701,Y3701,0)</f>
        <v>0</v>
      </c>
      <c r="Z3702">
        <f>IF(AND($Q3702="hdbd",$P3702=Z$1),1,0)+IF($W3702=$W3701,Z3701,0)</f>
        <v>2</v>
      </c>
      <c r="AA3702">
        <f>IF(AND($Q3702="hdbd",$P3702=AA$1),1,0)+IF($W3702=$W3701,AA3701,0)</f>
        <v>4</v>
      </c>
    </row>
    <row r="3703" spans="1:27" x14ac:dyDescent="0.3">
      <c r="A3703" t="s">
        <v>283</v>
      </c>
      <c r="B3703">
        <v>969037263</v>
      </c>
      <c r="C3703" s="1">
        <v>42581.548344907409</v>
      </c>
      <c r="D3703" t="s">
        <v>23</v>
      </c>
      <c r="E3703">
        <v>500</v>
      </c>
      <c r="F3703" t="s">
        <v>25</v>
      </c>
      <c r="G3703">
        <v>7.0000000000000007E-2</v>
      </c>
      <c r="H3703">
        <v>0.02</v>
      </c>
      <c r="I3703">
        <v>1.2</v>
      </c>
      <c r="J3703">
        <v>533</v>
      </c>
      <c r="K3703">
        <v>726</v>
      </c>
      <c r="L3703">
        <v>742</v>
      </c>
      <c r="M3703">
        <v>285</v>
      </c>
      <c r="N3703">
        <v>376</v>
      </c>
      <c r="O3703">
        <v>301</v>
      </c>
      <c r="R3703" t="s">
        <v>284</v>
      </c>
      <c r="S3703">
        <f t="shared" si="171"/>
        <v>250</v>
      </c>
      <c r="T3703">
        <f t="shared" si="173"/>
        <v>350</v>
      </c>
      <c r="U3703">
        <f t="shared" si="172"/>
        <v>450</v>
      </c>
      <c r="V3703">
        <v>1258</v>
      </c>
      <c r="W3703">
        <v>173</v>
      </c>
      <c r="X3703">
        <v>4</v>
      </c>
      <c r="Y3703">
        <f>IF(AND($Q3703="hdbd",$P3703=Y$1),1,0)+IF($W3703=$W3702,Y3702,0)</f>
        <v>0</v>
      </c>
      <c r="Z3703">
        <f>IF(AND($Q3703="hdbd",$P3703=Z$1),1,0)+IF($W3703=$W3702,Z3702,0)</f>
        <v>2</v>
      </c>
      <c r="AA3703">
        <f>IF(AND($Q3703="hdbd",$P3703=AA$1),1,0)+IF($W3703=$W3702,AA3702,0)</f>
        <v>4</v>
      </c>
    </row>
    <row r="3704" spans="1:27" x14ac:dyDescent="0.3">
      <c r="A3704" t="s">
        <v>283</v>
      </c>
      <c r="B3704">
        <v>969037263</v>
      </c>
      <c r="C3704" s="1">
        <v>42581.548344907409</v>
      </c>
      <c r="D3704" t="s">
        <v>24</v>
      </c>
      <c r="E3704">
        <v>700</v>
      </c>
      <c r="F3704" t="s">
        <v>26</v>
      </c>
      <c r="H3704">
        <v>0.02</v>
      </c>
      <c r="I3704">
        <v>1.2</v>
      </c>
      <c r="K3704">
        <v>724</v>
      </c>
      <c r="L3704">
        <v>742</v>
      </c>
      <c r="N3704">
        <v>338</v>
      </c>
      <c r="O3704">
        <v>301</v>
      </c>
      <c r="R3704" t="s">
        <v>284</v>
      </c>
      <c r="S3704" t="str">
        <f t="shared" si="171"/>
        <v/>
      </c>
      <c r="T3704">
        <f t="shared" si="173"/>
        <v>350</v>
      </c>
      <c r="U3704">
        <f t="shared" si="172"/>
        <v>450</v>
      </c>
      <c r="V3704">
        <v>1258</v>
      </c>
      <c r="W3704">
        <v>173</v>
      </c>
      <c r="X3704">
        <v>4</v>
      </c>
      <c r="Y3704">
        <f>IF(AND($Q3704="hdbd",$P3704=Y$1),1,0)+IF($W3704=$W3703,Y3703,0)</f>
        <v>0</v>
      </c>
      <c r="Z3704">
        <f>IF(AND($Q3704="hdbd",$P3704=Z$1),1,0)+IF($W3704=$W3703,Z3703,0)</f>
        <v>2</v>
      </c>
      <c r="AA3704">
        <f>IF(AND($Q3704="hdbd",$P3704=AA$1),1,0)+IF($W3704=$W3703,AA3703,0)</f>
        <v>4</v>
      </c>
    </row>
    <row r="3705" spans="1:27" x14ac:dyDescent="0.3">
      <c r="A3705" t="s">
        <v>283</v>
      </c>
      <c r="B3705">
        <v>487353044</v>
      </c>
      <c r="C3705" s="1">
        <v>42581.548402777778</v>
      </c>
      <c r="D3705" t="s">
        <v>19</v>
      </c>
      <c r="E3705">
        <v>400</v>
      </c>
      <c r="F3705" t="s">
        <v>25</v>
      </c>
      <c r="G3705">
        <v>7.0000000000000007E-2</v>
      </c>
      <c r="H3705">
        <v>0.28949999999999998</v>
      </c>
      <c r="I3705">
        <v>0.38</v>
      </c>
      <c r="J3705">
        <v>488</v>
      </c>
      <c r="K3705">
        <v>928</v>
      </c>
      <c r="L3705">
        <v>655</v>
      </c>
      <c r="M3705">
        <v>252</v>
      </c>
      <c r="N3705">
        <v>329</v>
      </c>
      <c r="O3705">
        <v>286</v>
      </c>
      <c r="R3705" t="s">
        <v>284</v>
      </c>
      <c r="S3705">
        <f t="shared" si="171"/>
        <v>250</v>
      </c>
      <c r="T3705">
        <f t="shared" si="173"/>
        <v>550</v>
      </c>
      <c r="U3705">
        <f t="shared" si="172"/>
        <v>350</v>
      </c>
      <c r="V3705">
        <v>1259</v>
      </c>
      <c r="W3705">
        <v>173</v>
      </c>
      <c r="X3705">
        <v>5</v>
      </c>
      <c r="Y3705">
        <f>IF(AND($Q3705="hdbd",$P3705=Y$1),1,0)+IF($W3705=$W3704,Y3704,0)</f>
        <v>0</v>
      </c>
      <c r="Z3705">
        <f>IF(AND($Q3705="hdbd",$P3705=Z$1),1,0)+IF($W3705=$W3704,Z3704,0)</f>
        <v>2</v>
      </c>
      <c r="AA3705">
        <f>IF(AND($Q3705="hdbd",$P3705=AA$1),1,0)+IF($W3705=$W3704,AA3704,0)</f>
        <v>4</v>
      </c>
    </row>
    <row r="3706" spans="1:27" x14ac:dyDescent="0.3">
      <c r="A3706" t="s">
        <v>283</v>
      </c>
      <c r="B3706">
        <v>487353044</v>
      </c>
      <c r="C3706" s="1">
        <v>42581.548402777778</v>
      </c>
      <c r="D3706" t="s">
        <v>23</v>
      </c>
      <c r="E3706">
        <v>400</v>
      </c>
      <c r="F3706" t="s">
        <v>25</v>
      </c>
      <c r="G3706">
        <v>7.0000000000000007E-2</v>
      </c>
      <c r="H3706">
        <v>0.28770000000000001</v>
      </c>
      <c r="I3706">
        <v>0.26390000000000002</v>
      </c>
      <c r="J3706">
        <v>487</v>
      </c>
      <c r="K3706">
        <v>595</v>
      </c>
      <c r="L3706">
        <v>655</v>
      </c>
      <c r="M3706">
        <v>227</v>
      </c>
      <c r="N3706">
        <v>298</v>
      </c>
      <c r="O3706">
        <v>286</v>
      </c>
      <c r="R3706" t="s">
        <v>284</v>
      </c>
      <c r="S3706">
        <f t="shared" si="171"/>
        <v>250</v>
      </c>
      <c r="T3706">
        <f t="shared" si="173"/>
        <v>250</v>
      </c>
      <c r="U3706">
        <f t="shared" si="172"/>
        <v>350</v>
      </c>
      <c r="V3706">
        <v>1259</v>
      </c>
      <c r="W3706">
        <v>173</v>
      </c>
      <c r="X3706">
        <v>5</v>
      </c>
      <c r="Y3706">
        <f>IF(AND($Q3706="hdbd",$P3706=Y$1),1,0)+IF($W3706=$W3705,Y3705,0)</f>
        <v>0</v>
      </c>
      <c r="Z3706">
        <f>IF(AND($Q3706="hdbd",$P3706=Z$1),1,0)+IF($W3706=$W3705,Z3705,0)</f>
        <v>2</v>
      </c>
      <c r="AA3706">
        <f>IF(AND($Q3706="hdbd",$P3706=AA$1),1,0)+IF($W3706=$W3705,AA3705,0)</f>
        <v>4</v>
      </c>
    </row>
    <row r="3707" spans="1:27" x14ac:dyDescent="0.3">
      <c r="A3707" t="s">
        <v>283</v>
      </c>
      <c r="B3707">
        <v>487353044</v>
      </c>
      <c r="C3707" s="1">
        <v>42581.548402777778</v>
      </c>
      <c r="D3707" t="s">
        <v>24</v>
      </c>
      <c r="E3707">
        <v>900</v>
      </c>
      <c r="F3707" t="s">
        <v>20</v>
      </c>
      <c r="H3707">
        <v>0.29499999999999998</v>
      </c>
      <c r="I3707">
        <v>1.6171</v>
      </c>
      <c r="K3707">
        <v>929</v>
      </c>
      <c r="L3707">
        <v>655</v>
      </c>
      <c r="N3707">
        <v>364</v>
      </c>
      <c r="O3707">
        <v>286</v>
      </c>
      <c r="R3707" t="s">
        <v>284</v>
      </c>
      <c r="S3707" t="str">
        <f t="shared" si="171"/>
        <v/>
      </c>
      <c r="T3707">
        <f t="shared" si="173"/>
        <v>550</v>
      </c>
      <c r="U3707">
        <f t="shared" si="172"/>
        <v>350</v>
      </c>
      <c r="V3707">
        <v>1259</v>
      </c>
      <c r="W3707">
        <v>173</v>
      </c>
      <c r="X3707">
        <v>5</v>
      </c>
      <c r="Y3707">
        <f>IF(AND($Q3707="hdbd",$P3707=Y$1),1,0)+IF($W3707=$W3706,Y3706,0)</f>
        <v>0</v>
      </c>
      <c r="Z3707">
        <f>IF(AND($Q3707="hdbd",$P3707=Z$1),1,0)+IF($W3707=$W3706,Z3706,0)</f>
        <v>2</v>
      </c>
      <c r="AA3707">
        <f>IF(AND($Q3707="hdbd",$P3707=AA$1),1,0)+IF($W3707=$W3706,AA3706,0)</f>
        <v>4</v>
      </c>
    </row>
    <row r="3708" spans="1:27" x14ac:dyDescent="0.3">
      <c r="A3708" t="s">
        <v>283</v>
      </c>
      <c r="B3708">
        <v>1630830999</v>
      </c>
      <c r="C3708" s="1">
        <v>42581.548472222225</v>
      </c>
      <c r="D3708" t="s">
        <v>19</v>
      </c>
      <c r="E3708">
        <v>800</v>
      </c>
      <c r="F3708" t="s">
        <v>20</v>
      </c>
      <c r="G3708">
        <v>7.0000000000000007E-2</v>
      </c>
      <c r="H3708">
        <v>0.02</v>
      </c>
      <c r="I3708">
        <v>0.4</v>
      </c>
      <c r="J3708">
        <v>679</v>
      </c>
      <c r="K3708">
        <v>570</v>
      </c>
      <c r="L3708">
        <v>618</v>
      </c>
      <c r="M3708">
        <v>242</v>
      </c>
      <c r="N3708">
        <v>333</v>
      </c>
      <c r="O3708">
        <v>255</v>
      </c>
      <c r="P3708" t="s">
        <v>20</v>
      </c>
      <c r="Q3708" t="s">
        <v>21</v>
      </c>
      <c r="R3708" t="s">
        <v>284</v>
      </c>
      <c r="S3708">
        <f t="shared" si="171"/>
        <v>450</v>
      </c>
      <c r="T3708">
        <f t="shared" si="173"/>
        <v>250</v>
      </c>
      <c r="U3708">
        <f t="shared" si="172"/>
        <v>350</v>
      </c>
      <c r="V3708">
        <v>1260</v>
      </c>
      <c r="W3708">
        <v>173</v>
      </c>
      <c r="X3708">
        <v>6</v>
      </c>
      <c r="Y3708">
        <f>IF(AND($Q3708="hdbd",$P3708=Y$1),1,0)+IF($W3708=$W3707,Y3707,0)</f>
        <v>0</v>
      </c>
      <c r="Z3708">
        <f>IF(AND($Q3708="hdbd",$P3708=Z$1),1,0)+IF($W3708=$W3707,Z3707,0)</f>
        <v>2</v>
      </c>
      <c r="AA3708">
        <f>IF(AND($Q3708="hdbd",$P3708=AA$1),1,0)+IF($W3708=$W3707,AA3707,0)</f>
        <v>5</v>
      </c>
    </row>
    <row r="3709" spans="1:27" x14ac:dyDescent="0.3">
      <c r="A3709" t="s">
        <v>283</v>
      </c>
      <c r="B3709">
        <v>1630830999</v>
      </c>
      <c r="C3709" s="1">
        <v>42581.548472222225</v>
      </c>
      <c r="D3709" t="s">
        <v>23</v>
      </c>
      <c r="E3709">
        <v>600</v>
      </c>
      <c r="F3709" t="s">
        <v>20</v>
      </c>
      <c r="G3709">
        <v>7.0000000000000007E-2</v>
      </c>
      <c r="H3709">
        <v>0.02</v>
      </c>
      <c r="I3709">
        <v>1.2</v>
      </c>
      <c r="J3709">
        <v>609</v>
      </c>
      <c r="K3709">
        <v>580</v>
      </c>
      <c r="M3709">
        <v>228</v>
      </c>
      <c r="N3709">
        <v>320</v>
      </c>
      <c r="P3709" t="s">
        <v>20</v>
      </c>
      <c r="Q3709" t="s">
        <v>21</v>
      </c>
      <c r="R3709" t="s">
        <v>284</v>
      </c>
      <c r="S3709">
        <f t="shared" si="171"/>
        <v>350</v>
      </c>
      <c r="T3709">
        <f t="shared" si="173"/>
        <v>250</v>
      </c>
      <c r="U3709" t="str">
        <f t="shared" si="172"/>
        <v/>
      </c>
      <c r="V3709">
        <v>1260</v>
      </c>
      <c r="W3709">
        <v>173</v>
      </c>
      <c r="X3709">
        <v>6</v>
      </c>
      <c r="Y3709">
        <f>IF(AND($Q3709="hdbd",$P3709=Y$1),1,0)+IF($W3709=$W3708,Y3708,0)</f>
        <v>0</v>
      </c>
      <c r="Z3709">
        <f>IF(AND($Q3709="hdbd",$P3709=Z$1),1,0)+IF($W3709=$W3708,Z3708,0)</f>
        <v>2</v>
      </c>
      <c r="AA3709">
        <f>IF(AND($Q3709="hdbd",$P3709=AA$1),1,0)+IF($W3709=$W3708,AA3708,0)</f>
        <v>6</v>
      </c>
    </row>
    <row r="3710" spans="1:27" x14ac:dyDescent="0.3">
      <c r="A3710" t="s">
        <v>283</v>
      </c>
      <c r="B3710">
        <v>1630830999</v>
      </c>
      <c r="C3710" s="1">
        <v>42581.548472222225</v>
      </c>
      <c r="D3710" t="s">
        <v>24</v>
      </c>
      <c r="E3710">
        <v>600</v>
      </c>
      <c r="F3710" t="s">
        <v>20</v>
      </c>
      <c r="H3710">
        <v>0.53739999999999999</v>
      </c>
      <c r="I3710">
        <v>1.2</v>
      </c>
      <c r="K3710">
        <v>548</v>
      </c>
      <c r="N3710">
        <v>307</v>
      </c>
      <c r="P3710" t="s">
        <v>20</v>
      </c>
      <c r="Q3710" t="s">
        <v>21</v>
      </c>
      <c r="R3710" t="s">
        <v>284</v>
      </c>
      <c r="S3710" t="str">
        <f t="shared" si="171"/>
        <v/>
      </c>
      <c r="T3710">
        <f t="shared" si="173"/>
        <v>250</v>
      </c>
      <c r="U3710" t="str">
        <f t="shared" si="172"/>
        <v/>
      </c>
      <c r="V3710">
        <v>1260</v>
      </c>
      <c r="W3710">
        <v>173</v>
      </c>
      <c r="X3710">
        <v>6</v>
      </c>
      <c r="Y3710">
        <f>IF(AND($Q3710="hdbd",$P3710=Y$1),1,0)+IF($W3710=$W3709,Y3709,0)</f>
        <v>0</v>
      </c>
      <c r="Z3710">
        <f>IF(AND($Q3710="hdbd",$P3710=Z$1),1,0)+IF($W3710=$W3709,Z3709,0)</f>
        <v>2</v>
      </c>
      <c r="AA3710">
        <f>IF(AND($Q3710="hdbd",$P3710=AA$1),1,0)+IF($W3710=$W3709,AA3709,0)</f>
        <v>7</v>
      </c>
    </row>
    <row r="3711" spans="1:27" x14ac:dyDescent="0.3">
      <c r="A3711" t="s">
        <v>283</v>
      </c>
      <c r="B3711">
        <v>3175324553</v>
      </c>
      <c r="C3711" s="1">
        <v>42581.54855324074</v>
      </c>
      <c r="D3711" t="s">
        <v>19</v>
      </c>
      <c r="E3711">
        <v>600</v>
      </c>
      <c r="F3711" t="s">
        <v>20</v>
      </c>
      <c r="G3711">
        <v>0.32</v>
      </c>
      <c r="H3711">
        <v>0.02</v>
      </c>
      <c r="I3711">
        <v>0.93500000000000005</v>
      </c>
      <c r="J3711">
        <v>695</v>
      </c>
      <c r="K3711">
        <v>650</v>
      </c>
      <c r="L3711">
        <v>673</v>
      </c>
      <c r="M3711">
        <v>390</v>
      </c>
      <c r="N3711">
        <v>306</v>
      </c>
      <c r="O3711">
        <v>221</v>
      </c>
      <c r="P3711" t="s">
        <v>20</v>
      </c>
      <c r="Q3711" t="s">
        <v>21</v>
      </c>
      <c r="R3711" t="s">
        <v>284</v>
      </c>
      <c r="S3711">
        <f t="shared" si="171"/>
        <v>350</v>
      </c>
      <c r="T3711">
        <f t="shared" si="173"/>
        <v>350</v>
      </c>
      <c r="U3711">
        <f t="shared" si="172"/>
        <v>450</v>
      </c>
      <c r="V3711">
        <v>1261</v>
      </c>
      <c r="W3711">
        <v>173</v>
      </c>
      <c r="X3711">
        <v>7</v>
      </c>
      <c r="Y3711">
        <f>IF(AND($Q3711="hdbd",$P3711=Y$1),1,0)+IF($W3711=$W3710,Y3710,0)</f>
        <v>0</v>
      </c>
      <c r="Z3711">
        <f>IF(AND($Q3711="hdbd",$P3711=Z$1),1,0)+IF($W3711=$W3710,Z3710,0)</f>
        <v>2</v>
      </c>
      <c r="AA3711">
        <f>IF(AND($Q3711="hdbd",$P3711=AA$1),1,0)+IF($W3711=$W3710,AA3710,0)</f>
        <v>8</v>
      </c>
    </row>
    <row r="3712" spans="1:27" x14ac:dyDescent="0.3">
      <c r="A3712" t="s">
        <v>283</v>
      </c>
      <c r="B3712">
        <v>3175324553</v>
      </c>
      <c r="C3712" s="1">
        <v>42581.54855324074</v>
      </c>
      <c r="D3712" t="s">
        <v>23</v>
      </c>
      <c r="E3712">
        <v>900</v>
      </c>
      <c r="F3712" t="s">
        <v>20</v>
      </c>
      <c r="G3712">
        <v>7.0000000000000007E-2</v>
      </c>
      <c r="H3712">
        <v>0.02</v>
      </c>
      <c r="I3712">
        <v>0.26390000000000002</v>
      </c>
      <c r="J3712">
        <v>720</v>
      </c>
      <c r="K3712">
        <v>612</v>
      </c>
      <c r="L3712">
        <v>673</v>
      </c>
      <c r="M3712">
        <v>332</v>
      </c>
      <c r="N3712">
        <v>266</v>
      </c>
      <c r="O3712">
        <v>221</v>
      </c>
      <c r="R3712" t="s">
        <v>284</v>
      </c>
      <c r="S3712">
        <f t="shared" si="171"/>
        <v>350</v>
      </c>
      <c r="T3712">
        <f t="shared" si="173"/>
        <v>350</v>
      </c>
      <c r="U3712">
        <f t="shared" si="172"/>
        <v>450</v>
      </c>
      <c r="V3712">
        <v>1261</v>
      </c>
      <c r="W3712">
        <v>173</v>
      </c>
      <c r="X3712">
        <v>7</v>
      </c>
      <c r="Y3712">
        <f>IF(AND($Q3712="hdbd",$P3712=Y$1),1,0)+IF($W3712=$W3711,Y3711,0)</f>
        <v>0</v>
      </c>
      <c r="Z3712">
        <f>IF(AND($Q3712="hdbd",$P3712=Z$1),1,0)+IF($W3712=$W3711,Z3711,0)</f>
        <v>2</v>
      </c>
      <c r="AA3712">
        <f>IF(AND($Q3712="hdbd",$P3712=AA$1),1,0)+IF($W3712=$W3711,AA3711,0)</f>
        <v>8</v>
      </c>
    </row>
    <row r="3713" spans="1:27" x14ac:dyDescent="0.3">
      <c r="A3713" t="s">
        <v>283</v>
      </c>
      <c r="B3713">
        <v>3175324553</v>
      </c>
      <c r="C3713" s="1">
        <v>42581.54855324074</v>
      </c>
      <c r="D3713" t="s">
        <v>24</v>
      </c>
      <c r="E3713">
        <v>600</v>
      </c>
      <c r="F3713" t="s">
        <v>20</v>
      </c>
      <c r="H3713">
        <v>0.02</v>
      </c>
      <c r="I3713">
        <v>0.88</v>
      </c>
      <c r="K3713">
        <v>593</v>
      </c>
      <c r="N3713">
        <v>238</v>
      </c>
      <c r="P3713" t="s">
        <v>78</v>
      </c>
      <c r="Q3713" t="s">
        <v>78</v>
      </c>
      <c r="R3713" t="s">
        <v>284</v>
      </c>
      <c r="S3713" t="str">
        <f t="shared" si="171"/>
        <v/>
      </c>
      <c r="T3713">
        <f t="shared" si="173"/>
        <v>350</v>
      </c>
      <c r="U3713" t="str">
        <f t="shared" si="172"/>
        <v/>
      </c>
      <c r="V3713">
        <v>1261</v>
      </c>
      <c r="W3713">
        <v>173</v>
      </c>
      <c r="X3713">
        <v>7</v>
      </c>
      <c r="Y3713">
        <f>IF(AND($Q3713="hdbd",$P3713=Y$1),1,0)+IF($W3713=$W3712,Y3712,0)</f>
        <v>0</v>
      </c>
      <c r="Z3713">
        <f>IF(AND($Q3713="hdbd",$P3713=Z$1),1,0)+IF($W3713=$W3712,Z3712,0)</f>
        <v>2</v>
      </c>
      <c r="AA3713">
        <f>IF(AND($Q3713="hdbd",$P3713=AA$1),1,0)+IF($W3713=$W3712,AA3712,0)</f>
        <v>8</v>
      </c>
    </row>
    <row r="3714" spans="1:27" x14ac:dyDescent="0.3">
      <c r="A3714" t="s">
        <v>283</v>
      </c>
      <c r="B3714">
        <v>1642508716</v>
      </c>
      <c r="C3714" s="1">
        <v>42581.548611111109</v>
      </c>
      <c r="D3714" t="s">
        <v>19</v>
      </c>
      <c r="E3714">
        <v>600</v>
      </c>
      <c r="F3714" t="s">
        <v>20</v>
      </c>
      <c r="G3714">
        <v>0.12</v>
      </c>
      <c r="H3714">
        <v>0.02</v>
      </c>
      <c r="I3714">
        <v>0.93500000000000005</v>
      </c>
      <c r="J3714">
        <v>525</v>
      </c>
      <c r="K3714">
        <v>565</v>
      </c>
      <c r="M3714">
        <v>299</v>
      </c>
      <c r="N3714">
        <v>230</v>
      </c>
      <c r="P3714" t="s">
        <v>20</v>
      </c>
      <c r="Q3714" t="s">
        <v>21</v>
      </c>
      <c r="R3714" t="s">
        <v>284</v>
      </c>
      <c r="S3714">
        <f t="shared" si="171"/>
        <v>250</v>
      </c>
      <c r="T3714">
        <f t="shared" si="173"/>
        <v>350</v>
      </c>
      <c r="U3714" t="str">
        <f t="shared" si="172"/>
        <v/>
      </c>
      <c r="V3714">
        <v>1262</v>
      </c>
      <c r="W3714">
        <v>173</v>
      </c>
      <c r="X3714">
        <v>8</v>
      </c>
      <c r="Y3714">
        <f>IF(AND($Q3714="hdbd",$P3714=Y$1),1,0)+IF($W3714=$W3713,Y3713,0)</f>
        <v>0</v>
      </c>
      <c r="Z3714">
        <f>IF(AND($Q3714="hdbd",$P3714=Z$1),1,0)+IF($W3714=$W3713,Z3713,0)</f>
        <v>2</v>
      </c>
      <c r="AA3714">
        <f>IF(AND($Q3714="hdbd",$P3714=AA$1),1,0)+IF($W3714=$W3713,AA3713,0)</f>
        <v>9</v>
      </c>
    </row>
    <row r="3715" spans="1:27" x14ac:dyDescent="0.3">
      <c r="A3715" t="s">
        <v>283</v>
      </c>
      <c r="B3715">
        <v>1642508716</v>
      </c>
      <c r="C3715" s="1">
        <v>42581.548611111109</v>
      </c>
      <c r="D3715" t="s">
        <v>23</v>
      </c>
      <c r="E3715">
        <v>800</v>
      </c>
      <c r="F3715" t="s">
        <v>20</v>
      </c>
      <c r="G3715">
        <v>0.32</v>
      </c>
      <c r="H3715">
        <v>0.3049</v>
      </c>
      <c r="I3715">
        <v>0.38</v>
      </c>
      <c r="J3715">
        <v>563</v>
      </c>
      <c r="K3715">
        <v>574</v>
      </c>
      <c r="L3715">
        <v>627</v>
      </c>
      <c r="M3715">
        <v>356</v>
      </c>
      <c r="N3715">
        <v>286</v>
      </c>
      <c r="O3715">
        <v>199</v>
      </c>
      <c r="R3715" t="s">
        <v>284</v>
      </c>
      <c r="S3715">
        <f t="shared" si="171"/>
        <v>250</v>
      </c>
      <c r="T3715">
        <f t="shared" si="173"/>
        <v>250</v>
      </c>
      <c r="U3715">
        <f t="shared" si="172"/>
        <v>450</v>
      </c>
      <c r="V3715">
        <v>1262</v>
      </c>
      <c r="W3715">
        <v>173</v>
      </c>
      <c r="X3715">
        <v>8</v>
      </c>
      <c r="Y3715">
        <f>IF(AND($Q3715="hdbd",$P3715=Y$1),1,0)+IF($W3715=$W3714,Y3714,0)</f>
        <v>0</v>
      </c>
      <c r="Z3715">
        <f>IF(AND($Q3715="hdbd",$P3715=Z$1),1,0)+IF($W3715=$W3714,Z3714,0)</f>
        <v>2</v>
      </c>
      <c r="AA3715">
        <f>IF(AND($Q3715="hdbd",$P3715=AA$1),1,0)+IF($W3715=$W3714,AA3714,0)</f>
        <v>9</v>
      </c>
    </row>
    <row r="3716" spans="1:27" x14ac:dyDescent="0.3">
      <c r="A3716" t="s">
        <v>283</v>
      </c>
      <c r="B3716">
        <v>1642508716</v>
      </c>
      <c r="C3716" s="1">
        <v>42581.548611111109</v>
      </c>
      <c r="D3716" t="s">
        <v>24</v>
      </c>
      <c r="E3716">
        <v>600</v>
      </c>
      <c r="F3716" t="s">
        <v>20</v>
      </c>
      <c r="H3716">
        <v>0.42049999999999998</v>
      </c>
      <c r="I3716">
        <v>0.67</v>
      </c>
      <c r="K3716">
        <v>557</v>
      </c>
      <c r="N3716">
        <v>216</v>
      </c>
      <c r="P3716" t="s">
        <v>20</v>
      </c>
      <c r="Q3716" t="s">
        <v>21</v>
      </c>
      <c r="R3716" t="s">
        <v>284</v>
      </c>
      <c r="S3716" t="str">
        <f t="shared" ref="S3716:S3779" si="174">IF(OR(J3716="",M3716=""),"",MIN(_xlfn.FLOOR.MATH((J3716-M3716)/100)*100+50,5100))</f>
        <v/>
      </c>
      <c r="T3716">
        <f t="shared" si="173"/>
        <v>350</v>
      </c>
      <c r="U3716" t="str">
        <f t="shared" ref="U3716:U3779" si="175">IF(OR(L3716="",O3716=""),"",MIN(_xlfn.FLOOR.MATH((L3716-O3716)/100)*100+50,5100))</f>
        <v/>
      </c>
      <c r="V3716">
        <v>1262</v>
      </c>
      <c r="W3716">
        <v>173</v>
      </c>
      <c r="X3716">
        <v>8</v>
      </c>
      <c r="Y3716">
        <f>IF(AND($Q3716="hdbd",$P3716=Y$1),1,0)+IF($W3716=$W3715,Y3715,0)</f>
        <v>0</v>
      </c>
      <c r="Z3716">
        <f>IF(AND($Q3716="hdbd",$P3716=Z$1),1,0)+IF($W3716=$W3715,Z3715,0)</f>
        <v>2</v>
      </c>
      <c r="AA3716">
        <f>IF(AND($Q3716="hdbd",$P3716=AA$1),1,0)+IF($W3716=$W3715,AA3715,0)</f>
        <v>10</v>
      </c>
    </row>
    <row r="3717" spans="1:27" x14ac:dyDescent="0.3">
      <c r="A3717" t="s">
        <v>283</v>
      </c>
      <c r="B3717">
        <v>3828604579</v>
      </c>
      <c r="C3717" s="1">
        <v>42581.548750000002</v>
      </c>
      <c r="D3717" t="s">
        <v>19</v>
      </c>
      <c r="E3717">
        <v>900</v>
      </c>
      <c r="F3717" t="s">
        <v>26</v>
      </c>
      <c r="G3717">
        <v>7.0000000000000007E-2</v>
      </c>
      <c r="H3717">
        <v>0.34570000000000001</v>
      </c>
      <c r="I3717">
        <v>0.26390000000000002</v>
      </c>
      <c r="J3717">
        <v>657</v>
      </c>
      <c r="L3717">
        <v>630</v>
      </c>
      <c r="M3717">
        <v>236</v>
      </c>
      <c r="O3717">
        <v>249</v>
      </c>
      <c r="P3717" t="s">
        <v>26</v>
      </c>
      <c r="Q3717" t="s">
        <v>21</v>
      </c>
      <c r="R3717" t="s">
        <v>284</v>
      </c>
      <c r="S3717">
        <f t="shared" si="174"/>
        <v>450</v>
      </c>
      <c r="T3717" t="str">
        <f t="shared" ref="T3717:T3780" si="176">IF(OR(K3717="",N3717=""),"",MIN(_xlfn.FLOOR.MATH((K3717-N3717)/100)*100+50,5100))</f>
        <v/>
      </c>
      <c r="U3717">
        <f t="shared" si="175"/>
        <v>350</v>
      </c>
      <c r="V3717">
        <v>1263</v>
      </c>
      <c r="W3717">
        <v>173</v>
      </c>
      <c r="X3717">
        <v>9</v>
      </c>
      <c r="Y3717">
        <f>IF(AND($Q3717="hdbd",$P3717=Y$1),1,0)+IF($W3717=$W3716,Y3716,0)</f>
        <v>0</v>
      </c>
      <c r="Z3717">
        <f>IF(AND($Q3717="hdbd",$P3717=Z$1),1,0)+IF($W3717=$W3716,Z3716,0)</f>
        <v>3</v>
      </c>
      <c r="AA3717">
        <f>IF(AND($Q3717="hdbd",$P3717=AA$1),1,0)+IF($W3717=$W3716,AA3716,0)</f>
        <v>10</v>
      </c>
    </row>
    <row r="3718" spans="1:27" x14ac:dyDescent="0.3">
      <c r="A3718" t="s">
        <v>283</v>
      </c>
      <c r="B3718">
        <v>3828604579</v>
      </c>
      <c r="C3718" s="1">
        <v>42581.548750000002</v>
      </c>
      <c r="D3718" t="s">
        <v>23</v>
      </c>
      <c r="E3718">
        <v>600</v>
      </c>
      <c r="F3718" t="s">
        <v>26</v>
      </c>
      <c r="G3718">
        <v>7.0000000000000007E-2</v>
      </c>
      <c r="H3718">
        <v>0.38919999999999999</v>
      </c>
      <c r="I3718">
        <v>0.26390000000000002</v>
      </c>
      <c r="J3718">
        <v>564</v>
      </c>
      <c r="K3718">
        <v>598</v>
      </c>
      <c r="L3718">
        <v>630</v>
      </c>
      <c r="M3718">
        <v>211</v>
      </c>
      <c r="N3718">
        <v>290</v>
      </c>
      <c r="O3718">
        <v>249</v>
      </c>
      <c r="R3718" t="s">
        <v>284</v>
      </c>
      <c r="S3718">
        <f t="shared" si="174"/>
        <v>350</v>
      </c>
      <c r="T3718">
        <f t="shared" si="176"/>
        <v>350</v>
      </c>
      <c r="U3718">
        <f t="shared" si="175"/>
        <v>350</v>
      </c>
      <c r="V3718">
        <v>1263</v>
      </c>
      <c r="W3718">
        <v>173</v>
      </c>
      <c r="X3718">
        <v>9</v>
      </c>
      <c r="Y3718">
        <f>IF(AND($Q3718="hdbd",$P3718=Y$1),1,0)+IF($W3718=$W3717,Y3717,0)</f>
        <v>0</v>
      </c>
      <c r="Z3718">
        <f>IF(AND($Q3718="hdbd",$P3718=Z$1),1,0)+IF($W3718=$W3717,Z3717,0)</f>
        <v>3</v>
      </c>
      <c r="AA3718">
        <f>IF(AND($Q3718="hdbd",$P3718=AA$1),1,0)+IF($W3718=$W3717,AA3717,0)</f>
        <v>10</v>
      </c>
    </row>
    <row r="3719" spans="1:27" x14ac:dyDescent="0.3">
      <c r="A3719" t="s">
        <v>283</v>
      </c>
      <c r="B3719">
        <v>3828604579</v>
      </c>
      <c r="C3719" s="1">
        <v>42581.548750000002</v>
      </c>
      <c r="D3719" t="s">
        <v>24</v>
      </c>
      <c r="E3719">
        <v>600</v>
      </c>
      <c r="F3719" t="s">
        <v>20</v>
      </c>
      <c r="I3719">
        <v>0.64</v>
      </c>
      <c r="N3719">
        <v>310</v>
      </c>
      <c r="P3719" t="s">
        <v>20</v>
      </c>
      <c r="Q3719" t="s">
        <v>21</v>
      </c>
      <c r="R3719" t="s">
        <v>284</v>
      </c>
      <c r="S3719" t="str">
        <f t="shared" si="174"/>
        <v/>
      </c>
      <c r="T3719" t="str">
        <f t="shared" si="176"/>
        <v/>
      </c>
      <c r="U3719" t="str">
        <f t="shared" si="175"/>
        <v/>
      </c>
      <c r="V3719">
        <v>1263</v>
      </c>
      <c r="W3719">
        <v>173</v>
      </c>
      <c r="X3719">
        <v>9</v>
      </c>
      <c r="Y3719">
        <f>IF(AND($Q3719="hdbd",$P3719=Y$1),1,0)+IF($W3719=$W3718,Y3718,0)</f>
        <v>0</v>
      </c>
      <c r="Z3719">
        <f>IF(AND($Q3719="hdbd",$P3719=Z$1),1,0)+IF($W3719=$W3718,Z3718,0)</f>
        <v>3</v>
      </c>
      <c r="AA3719">
        <f>IF(AND($Q3719="hdbd",$P3719=AA$1),1,0)+IF($W3719=$W3718,AA3718,0)</f>
        <v>11</v>
      </c>
    </row>
    <row r="3720" spans="1:27" x14ac:dyDescent="0.3">
      <c r="A3720" t="s">
        <v>283</v>
      </c>
      <c r="B3720">
        <v>2969105337</v>
      </c>
      <c r="C3720" s="1">
        <v>42581.548807870371</v>
      </c>
      <c r="D3720" t="s">
        <v>19</v>
      </c>
      <c r="E3720">
        <v>1300</v>
      </c>
      <c r="F3720" t="s">
        <v>20</v>
      </c>
      <c r="G3720">
        <v>7.0000000000000007E-2</v>
      </c>
      <c r="H3720">
        <v>0.33450000000000002</v>
      </c>
      <c r="I3720">
        <v>0.45</v>
      </c>
      <c r="J3720">
        <v>1351</v>
      </c>
      <c r="K3720">
        <v>1027</v>
      </c>
      <c r="L3720">
        <v>1096</v>
      </c>
      <c r="M3720">
        <v>618</v>
      </c>
      <c r="N3720">
        <v>681</v>
      </c>
      <c r="O3720">
        <v>643</v>
      </c>
      <c r="P3720" t="s">
        <v>20</v>
      </c>
      <c r="Q3720" t="s">
        <v>21</v>
      </c>
      <c r="R3720" t="s">
        <v>284</v>
      </c>
      <c r="S3720">
        <f t="shared" si="174"/>
        <v>750</v>
      </c>
      <c r="T3720">
        <f t="shared" si="176"/>
        <v>350</v>
      </c>
      <c r="U3720">
        <f t="shared" si="175"/>
        <v>450</v>
      </c>
      <c r="V3720">
        <v>1264</v>
      </c>
      <c r="W3720">
        <v>173</v>
      </c>
      <c r="X3720">
        <v>10</v>
      </c>
      <c r="Y3720">
        <f>IF(AND($Q3720="hdbd",$P3720=Y$1),1,0)+IF($W3720=$W3719,Y3719,0)</f>
        <v>0</v>
      </c>
      <c r="Z3720">
        <f>IF(AND($Q3720="hdbd",$P3720=Z$1),1,0)+IF($W3720=$W3719,Z3719,0)</f>
        <v>3</v>
      </c>
      <c r="AA3720">
        <f>IF(AND($Q3720="hdbd",$P3720=AA$1),1,0)+IF($W3720=$W3719,AA3719,0)</f>
        <v>12</v>
      </c>
    </row>
    <row r="3721" spans="1:27" x14ac:dyDescent="0.3">
      <c r="A3721" t="s">
        <v>283</v>
      </c>
      <c r="B3721">
        <v>2969105337</v>
      </c>
      <c r="C3721" s="1">
        <v>42581.548807870371</v>
      </c>
      <c r="D3721" t="s">
        <v>23</v>
      </c>
      <c r="E3721">
        <v>1000</v>
      </c>
      <c r="F3721" t="s">
        <v>20</v>
      </c>
      <c r="G3721">
        <v>7.0000000000000007E-2</v>
      </c>
      <c r="H3721">
        <v>0.33279999999999998</v>
      </c>
      <c r="I3721">
        <v>0.45</v>
      </c>
      <c r="J3721">
        <v>823</v>
      </c>
      <c r="K3721">
        <v>1032</v>
      </c>
      <c r="L3721">
        <v>1096</v>
      </c>
      <c r="M3721">
        <v>592</v>
      </c>
      <c r="N3721">
        <v>656</v>
      </c>
      <c r="O3721">
        <v>643</v>
      </c>
      <c r="R3721" t="s">
        <v>284</v>
      </c>
      <c r="S3721">
        <f t="shared" si="174"/>
        <v>250</v>
      </c>
      <c r="T3721">
        <f t="shared" si="176"/>
        <v>350</v>
      </c>
      <c r="U3721">
        <f t="shared" si="175"/>
        <v>450</v>
      </c>
      <c r="V3721">
        <v>1264</v>
      </c>
      <c r="W3721">
        <v>173</v>
      </c>
      <c r="X3721">
        <v>10</v>
      </c>
      <c r="Y3721">
        <f>IF(AND($Q3721="hdbd",$P3721=Y$1),1,0)+IF($W3721=$W3720,Y3720,0)</f>
        <v>0</v>
      </c>
      <c r="Z3721">
        <f>IF(AND($Q3721="hdbd",$P3721=Z$1),1,0)+IF($W3721=$W3720,Z3720,0)</f>
        <v>3</v>
      </c>
      <c r="AA3721">
        <f>IF(AND($Q3721="hdbd",$P3721=AA$1),1,0)+IF($W3721=$W3720,AA3720,0)</f>
        <v>12</v>
      </c>
    </row>
    <row r="3722" spans="1:27" x14ac:dyDescent="0.3">
      <c r="A3722" t="s">
        <v>283</v>
      </c>
      <c r="B3722">
        <v>2969105337</v>
      </c>
      <c r="C3722" s="1">
        <v>42581.548807870371</v>
      </c>
      <c r="D3722" t="s">
        <v>24</v>
      </c>
      <c r="E3722">
        <v>1100</v>
      </c>
      <c r="F3722" t="s">
        <v>20</v>
      </c>
      <c r="H3722">
        <v>0.33139999999999997</v>
      </c>
      <c r="I3722">
        <v>0.65</v>
      </c>
      <c r="K3722">
        <v>1037</v>
      </c>
      <c r="N3722">
        <v>706</v>
      </c>
      <c r="P3722" t="s">
        <v>20</v>
      </c>
      <c r="Q3722" t="s">
        <v>21</v>
      </c>
      <c r="R3722" t="s">
        <v>284</v>
      </c>
      <c r="S3722" t="str">
        <f t="shared" si="174"/>
        <v/>
      </c>
      <c r="T3722">
        <f t="shared" si="176"/>
        <v>350</v>
      </c>
      <c r="U3722" t="str">
        <f t="shared" si="175"/>
        <v/>
      </c>
      <c r="V3722">
        <v>1264</v>
      </c>
      <c r="W3722">
        <v>173</v>
      </c>
      <c r="X3722">
        <v>10</v>
      </c>
      <c r="Y3722">
        <f>IF(AND($Q3722="hdbd",$P3722=Y$1),1,0)+IF($W3722=$W3721,Y3721,0)</f>
        <v>0</v>
      </c>
      <c r="Z3722">
        <f>IF(AND($Q3722="hdbd",$P3722=Z$1),1,0)+IF($W3722=$W3721,Z3721,0)</f>
        <v>3</v>
      </c>
      <c r="AA3722">
        <f>IF(AND($Q3722="hdbd",$P3722=AA$1),1,0)+IF($W3722=$W3721,AA3721,0)</f>
        <v>13</v>
      </c>
    </row>
    <row r="3723" spans="1:27" x14ac:dyDescent="0.3">
      <c r="A3723" t="s">
        <v>283</v>
      </c>
      <c r="B3723">
        <v>624757674</v>
      </c>
      <c r="C3723" s="1">
        <v>42581.548877314817</v>
      </c>
      <c r="D3723" t="s">
        <v>19</v>
      </c>
      <c r="E3723">
        <v>1200</v>
      </c>
      <c r="F3723" t="s">
        <v>20</v>
      </c>
      <c r="G3723">
        <v>0.12</v>
      </c>
      <c r="H3723">
        <v>0.02</v>
      </c>
      <c r="I3723">
        <v>0.26390000000000002</v>
      </c>
      <c r="J3723">
        <v>535</v>
      </c>
      <c r="K3723">
        <v>573</v>
      </c>
      <c r="M3723">
        <v>208</v>
      </c>
      <c r="N3723">
        <v>281</v>
      </c>
      <c r="P3723" t="s">
        <v>20</v>
      </c>
      <c r="Q3723" t="s">
        <v>21</v>
      </c>
      <c r="R3723" t="s">
        <v>284</v>
      </c>
      <c r="S3723">
        <f t="shared" si="174"/>
        <v>350</v>
      </c>
      <c r="T3723">
        <f t="shared" si="176"/>
        <v>250</v>
      </c>
      <c r="U3723" t="str">
        <f t="shared" si="175"/>
        <v/>
      </c>
      <c r="V3723">
        <v>1265</v>
      </c>
      <c r="W3723">
        <v>173</v>
      </c>
      <c r="X3723">
        <v>11</v>
      </c>
      <c r="Y3723">
        <f>IF(AND($Q3723="hdbd",$P3723=Y$1),1,0)+IF($W3723=$W3722,Y3722,0)</f>
        <v>0</v>
      </c>
      <c r="Z3723">
        <f>IF(AND($Q3723="hdbd",$P3723=Z$1),1,0)+IF($W3723=$W3722,Z3722,0)</f>
        <v>3</v>
      </c>
      <c r="AA3723">
        <f>IF(AND($Q3723="hdbd",$P3723=AA$1),1,0)+IF($W3723=$W3722,AA3722,0)</f>
        <v>14</v>
      </c>
    </row>
    <row r="3724" spans="1:27" x14ac:dyDescent="0.3">
      <c r="A3724" t="s">
        <v>283</v>
      </c>
      <c r="B3724">
        <v>624757674</v>
      </c>
      <c r="C3724" s="1">
        <v>42581.548877314817</v>
      </c>
      <c r="D3724" t="s">
        <v>23</v>
      </c>
      <c r="E3724">
        <v>1200</v>
      </c>
      <c r="F3724" t="s">
        <v>20</v>
      </c>
      <c r="G3724">
        <v>0.12</v>
      </c>
      <c r="H3724">
        <v>0.02</v>
      </c>
      <c r="I3724">
        <v>0.38</v>
      </c>
      <c r="J3724">
        <v>461</v>
      </c>
      <c r="K3724">
        <v>575</v>
      </c>
      <c r="L3724">
        <v>1226</v>
      </c>
      <c r="M3724">
        <v>180</v>
      </c>
      <c r="N3724">
        <v>252</v>
      </c>
      <c r="O3724">
        <v>238</v>
      </c>
      <c r="R3724" t="s">
        <v>284</v>
      </c>
      <c r="S3724">
        <f t="shared" si="174"/>
        <v>250</v>
      </c>
      <c r="T3724">
        <f t="shared" si="176"/>
        <v>350</v>
      </c>
      <c r="U3724">
        <f t="shared" si="175"/>
        <v>950</v>
      </c>
      <c r="V3724">
        <v>1265</v>
      </c>
      <c r="W3724">
        <v>173</v>
      </c>
      <c r="X3724">
        <v>11</v>
      </c>
      <c r="Y3724">
        <f>IF(AND($Q3724="hdbd",$P3724=Y$1),1,0)+IF($W3724=$W3723,Y3723,0)</f>
        <v>0</v>
      </c>
      <c r="Z3724">
        <f>IF(AND($Q3724="hdbd",$P3724=Z$1),1,0)+IF($W3724=$W3723,Z3723,0)</f>
        <v>3</v>
      </c>
      <c r="AA3724">
        <f>IF(AND($Q3724="hdbd",$P3724=AA$1),1,0)+IF($W3724=$W3723,AA3723,0)</f>
        <v>14</v>
      </c>
    </row>
    <row r="3725" spans="1:27" x14ac:dyDescent="0.3">
      <c r="A3725" t="s">
        <v>283</v>
      </c>
      <c r="B3725">
        <v>624757674</v>
      </c>
      <c r="C3725" s="1">
        <v>42581.548877314817</v>
      </c>
      <c r="D3725" t="s">
        <v>24</v>
      </c>
      <c r="E3725">
        <v>1200</v>
      </c>
      <c r="F3725" t="s">
        <v>20</v>
      </c>
      <c r="H3725">
        <v>0.02</v>
      </c>
      <c r="I3725">
        <v>0.52</v>
      </c>
      <c r="K3725">
        <v>576</v>
      </c>
      <c r="N3725">
        <v>333</v>
      </c>
      <c r="P3725" t="s">
        <v>20</v>
      </c>
      <c r="Q3725" t="s">
        <v>21</v>
      </c>
      <c r="R3725" t="s">
        <v>284</v>
      </c>
      <c r="S3725" t="str">
        <f t="shared" si="174"/>
        <v/>
      </c>
      <c r="T3725">
        <f t="shared" si="176"/>
        <v>250</v>
      </c>
      <c r="U3725" t="str">
        <f t="shared" si="175"/>
        <v/>
      </c>
      <c r="V3725">
        <v>1265</v>
      </c>
      <c r="W3725">
        <v>173</v>
      </c>
      <c r="X3725">
        <v>11</v>
      </c>
      <c r="Y3725">
        <f>IF(AND($Q3725="hdbd",$P3725=Y$1),1,0)+IF($W3725=$W3724,Y3724,0)</f>
        <v>0</v>
      </c>
      <c r="Z3725">
        <f>IF(AND($Q3725="hdbd",$P3725=Z$1),1,0)+IF($W3725=$W3724,Z3724,0)</f>
        <v>3</v>
      </c>
      <c r="AA3725">
        <f>IF(AND($Q3725="hdbd",$P3725=AA$1),1,0)+IF($W3725=$W3724,AA3724,0)</f>
        <v>15</v>
      </c>
    </row>
    <row r="3726" spans="1:27" x14ac:dyDescent="0.3">
      <c r="A3726" t="s">
        <v>285</v>
      </c>
      <c r="B3726">
        <v>2173526723</v>
      </c>
      <c r="C3726" s="1">
        <v>42581.777511574073</v>
      </c>
      <c r="D3726" t="s">
        <v>19</v>
      </c>
      <c r="E3726">
        <v>800</v>
      </c>
      <c r="F3726" t="s">
        <v>25</v>
      </c>
      <c r="G3726">
        <v>0.04</v>
      </c>
      <c r="I3726">
        <v>0.29909999999999998</v>
      </c>
      <c r="J3726">
        <v>851</v>
      </c>
      <c r="K3726">
        <v>814</v>
      </c>
      <c r="L3726">
        <v>1303</v>
      </c>
      <c r="M3726">
        <v>528</v>
      </c>
      <c r="N3726">
        <v>613</v>
      </c>
      <c r="O3726">
        <v>549</v>
      </c>
      <c r="R3726" t="s">
        <v>286</v>
      </c>
      <c r="S3726">
        <f t="shared" si="174"/>
        <v>350</v>
      </c>
      <c r="T3726">
        <f t="shared" si="176"/>
        <v>250</v>
      </c>
      <c r="U3726">
        <f t="shared" si="175"/>
        <v>750</v>
      </c>
      <c r="V3726">
        <v>1266</v>
      </c>
      <c r="W3726">
        <v>174</v>
      </c>
      <c r="X3726">
        <v>1</v>
      </c>
      <c r="Y3726">
        <f>IF(AND($Q3726="hdbd",$P3726=Y$1),1,0)+IF($W3726=$W3725,Y3725,0)</f>
        <v>0</v>
      </c>
      <c r="Z3726">
        <f>IF(AND($Q3726="hdbd",$P3726=Z$1),1,0)+IF($W3726=$W3725,Z3725,0)</f>
        <v>0</v>
      </c>
      <c r="AA3726">
        <f>IF(AND($Q3726="hdbd",$P3726=AA$1),1,0)+IF($W3726=$W3725,AA3725,0)</f>
        <v>0</v>
      </c>
    </row>
    <row r="3727" spans="1:27" x14ac:dyDescent="0.3">
      <c r="A3727" t="s">
        <v>285</v>
      </c>
      <c r="B3727">
        <v>2173526723</v>
      </c>
      <c r="C3727" s="1">
        <v>42581.777511574073</v>
      </c>
      <c r="D3727" t="s">
        <v>23</v>
      </c>
      <c r="E3727">
        <v>600</v>
      </c>
      <c r="F3727" t="s">
        <v>25</v>
      </c>
      <c r="G3727">
        <v>0.04</v>
      </c>
      <c r="I3727">
        <v>0.2949</v>
      </c>
      <c r="J3727">
        <v>695</v>
      </c>
      <c r="K3727">
        <v>763</v>
      </c>
      <c r="L3727">
        <v>1303</v>
      </c>
      <c r="M3727">
        <v>501</v>
      </c>
      <c r="N3727">
        <v>574</v>
      </c>
      <c r="O3727">
        <v>549</v>
      </c>
      <c r="R3727" t="s">
        <v>286</v>
      </c>
      <c r="S3727">
        <f t="shared" si="174"/>
        <v>150</v>
      </c>
      <c r="T3727">
        <f t="shared" si="176"/>
        <v>150</v>
      </c>
      <c r="U3727">
        <f t="shared" si="175"/>
        <v>750</v>
      </c>
      <c r="V3727">
        <v>1266</v>
      </c>
      <c r="W3727">
        <v>174</v>
      </c>
      <c r="X3727">
        <v>1</v>
      </c>
      <c r="Y3727">
        <f>IF(AND($Q3727="hdbd",$P3727=Y$1),1,0)+IF($W3727=$W3726,Y3726,0)</f>
        <v>0</v>
      </c>
      <c r="Z3727">
        <f>IF(AND($Q3727="hdbd",$P3727=Z$1),1,0)+IF($W3727=$W3726,Z3726,0)</f>
        <v>0</v>
      </c>
      <c r="AA3727">
        <f>IF(AND($Q3727="hdbd",$P3727=AA$1),1,0)+IF($W3727=$W3726,AA3726,0)</f>
        <v>0</v>
      </c>
    </row>
    <row r="3728" spans="1:27" x14ac:dyDescent="0.3">
      <c r="A3728" t="s">
        <v>285</v>
      </c>
      <c r="B3728">
        <v>2173526723</v>
      </c>
      <c r="C3728" s="1">
        <v>42581.777511574073</v>
      </c>
      <c r="D3728" t="s">
        <v>24</v>
      </c>
      <c r="E3728">
        <v>1400</v>
      </c>
      <c r="F3728" t="s">
        <v>20</v>
      </c>
      <c r="I3728">
        <v>0.96060000000000001</v>
      </c>
      <c r="K3728">
        <v>813</v>
      </c>
      <c r="L3728">
        <v>1303</v>
      </c>
      <c r="N3728">
        <v>599</v>
      </c>
      <c r="O3728">
        <v>549</v>
      </c>
      <c r="R3728" t="s">
        <v>286</v>
      </c>
      <c r="S3728" t="str">
        <f t="shared" si="174"/>
        <v/>
      </c>
      <c r="T3728">
        <f t="shared" si="176"/>
        <v>250</v>
      </c>
      <c r="U3728">
        <f t="shared" si="175"/>
        <v>750</v>
      </c>
      <c r="V3728">
        <v>1266</v>
      </c>
      <c r="W3728">
        <v>174</v>
      </c>
      <c r="X3728">
        <v>1</v>
      </c>
      <c r="Y3728">
        <f>IF(AND($Q3728="hdbd",$P3728=Y$1),1,0)+IF($W3728=$W3727,Y3727,0)</f>
        <v>0</v>
      </c>
      <c r="Z3728">
        <f>IF(AND($Q3728="hdbd",$P3728=Z$1),1,0)+IF($W3728=$W3727,Z3727,0)</f>
        <v>0</v>
      </c>
      <c r="AA3728">
        <f>IF(AND($Q3728="hdbd",$P3728=AA$1),1,0)+IF($W3728=$W3727,AA3727,0)</f>
        <v>0</v>
      </c>
    </row>
    <row r="3729" spans="1:27" x14ac:dyDescent="0.3">
      <c r="A3729" t="s">
        <v>287</v>
      </c>
      <c r="B3729">
        <v>3382916582</v>
      </c>
      <c r="C3729" s="1">
        <v>42581.934293981481</v>
      </c>
      <c r="D3729" t="s">
        <v>19</v>
      </c>
      <c r="E3729">
        <v>5000</v>
      </c>
      <c r="F3729" t="s">
        <v>25</v>
      </c>
      <c r="G3729">
        <v>0.12</v>
      </c>
      <c r="H3729">
        <v>0.29349999999999998</v>
      </c>
      <c r="I3729">
        <v>0.47499999999999998</v>
      </c>
      <c r="J3729">
        <v>5147</v>
      </c>
      <c r="K3729">
        <v>7436</v>
      </c>
      <c r="L3729">
        <v>8266</v>
      </c>
      <c r="M3729">
        <v>1434</v>
      </c>
      <c r="N3729">
        <v>1496</v>
      </c>
      <c r="O3729">
        <v>1450</v>
      </c>
      <c r="R3729" t="s">
        <v>176</v>
      </c>
      <c r="S3729">
        <f t="shared" si="174"/>
        <v>3750</v>
      </c>
      <c r="T3729">
        <f t="shared" si="176"/>
        <v>5100</v>
      </c>
      <c r="U3729">
        <f t="shared" si="175"/>
        <v>5100</v>
      </c>
      <c r="V3729">
        <v>1267</v>
      </c>
      <c r="W3729">
        <v>175</v>
      </c>
      <c r="X3729">
        <v>1</v>
      </c>
      <c r="Y3729">
        <f>IF(AND($Q3729="hdbd",$P3729=Y$1),1,0)+IF($W3729=$W3728,Y3728,0)</f>
        <v>0</v>
      </c>
      <c r="Z3729">
        <f>IF(AND($Q3729="hdbd",$P3729=Z$1),1,0)+IF($W3729=$W3728,Z3728,0)</f>
        <v>0</v>
      </c>
      <c r="AA3729">
        <f>IF(AND($Q3729="hdbd",$P3729=AA$1),1,0)+IF($W3729=$W3728,AA3728,0)</f>
        <v>0</v>
      </c>
    </row>
    <row r="3730" spans="1:27" x14ac:dyDescent="0.3">
      <c r="A3730" t="s">
        <v>287</v>
      </c>
      <c r="B3730">
        <v>3382916582</v>
      </c>
      <c r="C3730" s="1">
        <v>42581.934293981481</v>
      </c>
      <c r="D3730" t="s">
        <v>23</v>
      </c>
      <c r="E3730">
        <v>2100</v>
      </c>
      <c r="F3730" t="s">
        <v>25</v>
      </c>
      <c r="G3730">
        <v>0.09</v>
      </c>
      <c r="H3730">
        <v>0.5</v>
      </c>
      <c r="I3730">
        <v>0.47499999999999998</v>
      </c>
      <c r="J3730">
        <v>2106</v>
      </c>
      <c r="K3730">
        <v>4177</v>
      </c>
      <c r="L3730">
        <v>8266</v>
      </c>
      <c r="M3730">
        <v>1420</v>
      </c>
      <c r="N3730">
        <v>1465</v>
      </c>
      <c r="O3730">
        <v>1450</v>
      </c>
      <c r="R3730" t="s">
        <v>176</v>
      </c>
      <c r="S3730">
        <f t="shared" si="174"/>
        <v>650</v>
      </c>
      <c r="T3730">
        <f t="shared" si="176"/>
        <v>2750</v>
      </c>
      <c r="U3730">
        <f t="shared" si="175"/>
        <v>5100</v>
      </c>
      <c r="V3730">
        <v>1267</v>
      </c>
      <c r="W3730">
        <v>175</v>
      </c>
      <c r="X3730">
        <v>1</v>
      </c>
      <c r="Y3730">
        <f>IF(AND($Q3730="hdbd",$P3730=Y$1),1,0)+IF($W3730=$W3729,Y3729,0)</f>
        <v>0</v>
      </c>
      <c r="Z3730">
        <f>IF(AND($Q3730="hdbd",$P3730=Z$1),1,0)+IF($W3730=$W3729,Z3729,0)</f>
        <v>0</v>
      </c>
      <c r="AA3730">
        <f>IF(AND($Q3730="hdbd",$P3730=AA$1),1,0)+IF($W3730=$W3729,AA3729,0)</f>
        <v>0</v>
      </c>
    </row>
    <row r="3731" spans="1:27" x14ac:dyDescent="0.3">
      <c r="A3731" t="s">
        <v>287</v>
      </c>
      <c r="B3731">
        <v>3382916582</v>
      </c>
      <c r="C3731" s="1">
        <v>42581.934293981481</v>
      </c>
      <c r="D3731" t="s">
        <v>24</v>
      </c>
      <c r="E3731">
        <v>3100</v>
      </c>
      <c r="F3731" t="s">
        <v>26</v>
      </c>
      <c r="H3731">
        <v>0.26800000000000002</v>
      </c>
      <c r="I3731">
        <v>0.47499999999999998</v>
      </c>
      <c r="K3731">
        <v>3188</v>
      </c>
      <c r="L3731">
        <v>8266</v>
      </c>
      <c r="N3731">
        <v>1512</v>
      </c>
      <c r="O3731">
        <v>1450</v>
      </c>
      <c r="R3731" t="s">
        <v>176</v>
      </c>
      <c r="S3731" t="str">
        <f t="shared" si="174"/>
        <v/>
      </c>
      <c r="T3731">
        <f t="shared" si="176"/>
        <v>1650</v>
      </c>
      <c r="U3731">
        <f t="shared" si="175"/>
        <v>5100</v>
      </c>
      <c r="V3731">
        <v>1267</v>
      </c>
      <c r="W3731">
        <v>175</v>
      </c>
      <c r="X3731">
        <v>1</v>
      </c>
      <c r="Y3731">
        <f>IF(AND($Q3731="hdbd",$P3731=Y$1),1,0)+IF($W3731=$W3730,Y3730,0)</f>
        <v>0</v>
      </c>
      <c r="Z3731">
        <f>IF(AND($Q3731="hdbd",$P3731=Z$1),1,0)+IF($W3731=$W3730,Z3730,0)</f>
        <v>0</v>
      </c>
      <c r="AA3731">
        <f>IF(AND($Q3731="hdbd",$P3731=AA$1),1,0)+IF($W3731=$W3730,AA3730,0)</f>
        <v>0</v>
      </c>
    </row>
    <row r="3732" spans="1:27" x14ac:dyDescent="0.3">
      <c r="A3732" t="s">
        <v>288</v>
      </c>
      <c r="B3732">
        <v>3056261591</v>
      </c>
      <c r="C3732" s="1">
        <v>42584.383321759262</v>
      </c>
      <c r="D3732" t="s">
        <v>19</v>
      </c>
      <c r="E3732">
        <v>1100</v>
      </c>
      <c r="F3732" t="s">
        <v>20</v>
      </c>
      <c r="H3732">
        <v>1.0999999999999999E-2</v>
      </c>
      <c r="I3732">
        <v>0.2646</v>
      </c>
      <c r="J3732">
        <v>607</v>
      </c>
      <c r="K3732">
        <v>782</v>
      </c>
      <c r="L3732">
        <v>1120</v>
      </c>
      <c r="M3732">
        <v>422</v>
      </c>
      <c r="N3732">
        <v>480</v>
      </c>
      <c r="O3732">
        <v>490</v>
      </c>
      <c r="P3732" t="s">
        <v>20</v>
      </c>
      <c r="Q3732" t="s">
        <v>21</v>
      </c>
      <c r="R3732" t="s">
        <v>65</v>
      </c>
      <c r="S3732">
        <f t="shared" si="174"/>
        <v>150</v>
      </c>
      <c r="T3732">
        <f t="shared" si="176"/>
        <v>350</v>
      </c>
      <c r="U3732">
        <f t="shared" si="175"/>
        <v>650</v>
      </c>
      <c r="V3732">
        <v>1268</v>
      </c>
      <c r="W3732">
        <v>176</v>
      </c>
      <c r="X3732">
        <v>1</v>
      </c>
      <c r="Y3732">
        <f>IF(AND($Q3732="hdbd",$P3732=Y$1),1,0)+IF($W3732=$W3731,Y3731,0)</f>
        <v>0</v>
      </c>
      <c r="Z3732">
        <f>IF(AND($Q3732="hdbd",$P3732=Z$1),1,0)+IF($W3732=$W3731,Z3731,0)</f>
        <v>0</v>
      </c>
      <c r="AA3732">
        <f>IF(AND($Q3732="hdbd",$P3732=AA$1),1,0)+IF($W3732=$W3731,AA3731,0)</f>
        <v>1</v>
      </c>
    </row>
    <row r="3733" spans="1:27" x14ac:dyDescent="0.3">
      <c r="A3733" t="s">
        <v>288</v>
      </c>
      <c r="B3733">
        <v>3056261591</v>
      </c>
      <c r="C3733" s="1">
        <v>42584.383321759262</v>
      </c>
      <c r="D3733" t="s">
        <v>23</v>
      </c>
      <c r="E3733">
        <v>1100</v>
      </c>
      <c r="F3733" t="s">
        <v>20</v>
      </c>
      <c r="G3733">
        <v>0.04</v>
      </c>
      <c r="H3733">
        <v>6.3500000000000001E-2</v>
      </c>
      <c r="I3733">
        <v>0.2646</v>
      </c>
      <c r="J3733">
        <v>719</v>
      </c>
      <c r="K3733">
        <v>685</v>
      </c>
      <c r="L3733">
        <v>1120</v>
      </c>
      <c r="M3733">
        <v>409</v>
      </c>
      <c r="N3733">
        <v>449</v>
      </c>
      <c r="O3733">
        <v>490</v>
      </c>
      <c r="P3733" t="s">
        <v>20</v>
      </c>
      <c r="Q3733" t="s">
        <v>21</v>
      </c>
      <c r="R3733" t="s">
        <v>65</v>
      </c>
      <c r="S3733">
        <f t="shared" si="174"/>
        <v>350</v>
      </c>
      <c r="T3733">
        <f t="shared" si="176"/>
        <v>250</v>
      </c>
      <c r="U3733">
        <f t="shared" si="175"/>
        <v>650</v>
      </c>
      <c r="V3733">
        <v>1268</v>
      </c>
      <c r="W3733">
        <v>176</v>
      </c>
      <c r="X3733">
        <v>1</v>
      </c>
      <c r="Y3733">
        <f>IF(AND($Q3733="hdbd",$P3733=Y$1),1,0)+IF($W3733=$W3732,Y3732,0)</f>
        <v>0</v>
      </c>
      <c r="Z3733">
        <f>IF(AND($Q3733="hdbd",$P3733=Z$1),1,0)+IF($W3733=$W3732,Z3732,0)</f>
        <v>0</v>
      </c>
      <c r="AA3733">
        <f>IF(AND($Q3733="hdbd",$P3733=AA$1),1,0)+IF($W3733=$W3732,AA3732,0)</f>
        <v>2</v>
      </c>
    </row>
    <row r="3734" spans="1:27" x14ac:dyDescent="0.3">
      <c r="A3734" t="s">
        <v>288</v>
      </c>
      <c r="B3734">
        <v>3056261591</v>
      </c>
      <c r="C3734" s="1">
        <v>42584.383321759262</v>
      </c>
      <c r="D3734" t="s">
        <v>24</v>
      </c>
      <c r="E3734">
        <v>1100</v>
      </c>
      <c r="F3734" t="s">
        <v>20</v>
      </c>
      <c r="H3734">
        <v>1.0999999999999999E-2</v>
      </c>
      <c r="I3734">
        <v>0.22</v>
      </c>
      <c r="K3734">
        <v>785</v>
      </c>
      <c r="L3734">
        <v>1120</v>
      </c>
      <c r="N3734">
        <v>459</v>
      </c>
      <c r="O3734">
        <v>490</v>
      </c>
      <c r="P3734" t="s">
        <v>20</v>
      </c>
      <c r="Q3734" t="s">
        <v>21</v>
      </c>
      <c r="R3734" t="s">
        <v>65</v>
      </c>
      <c r="S3734" t="str">
        <f t="shared" si="174"/>
        <v/>
      </c>
      <c r="T3734">
        <f t="shared" si="176"/>
        <v>350</v>
      </c>
      <c r="U3734">
        <f t="shared" si="175"/>
        <v>650</v>
      </c>
      <c r="V3734">
        <v>1268</v>
      </c>
      <c r="W3734">
        <v>176</v>
      </c>
      <c r="X3734">
        <v>1</v>
      </c>
      <c r="Y3734">
        <f>IF(AND($Q3734="hdbd",$P3734=Y$1),1,0)+IF($W3734=$W3733,Y3733,0)</f>
        <v>0</v>
      </c>
      <c r="Z3734">
        <f>IF(AND($Q3734="hdbd",$P3734=Z$1),1,0)+IF($W3734=$W3733,Z3733,0)</f>
        <v>0</v>
      </c>
      <c r="AA3734">
        <f>IF(AND($Q3734="hdbd",$P3734=AA$1),1,0)+IF($W3734=$W3733,AA3733,0)</f>
        <v>3</v>
      </c>
    </row>
    <row r="3735" spans="1:27" x14ac:dyDescent="0.3">
      <c r="A3735" t="s">
        <v>288</v>
      </c>
      <c r="B3735">
        <v>2293270462</v>
      </c>
      <c r="C3735" s="1">
        <v>42584.387627314813</v>
      </c>
      <c r="D3735" t="s">
        <v>19</v>
      </c>
      <c r="E3735">
        <v>800</v>
      </c>
      <c r="F3735" t="s">
        <v>20</v>
      </c>
      <c r="H3735">
        <v>0.10920000000000001</v>
      </c>
      <c r="I3735">
        <v>0.2646</v>
      </c>
      <c r="J3735">
        <v>512</v>
      </c>
      <c r="K3735">
        <v>610</v>
      </c>
      <c r="L3735">
        <v>830</v>
      </c>
      <c r="M3735">
        <v>277</v>
      </c>
      <c r="N3735">
        <v>359</v>
      </c>
      <c r="O3735">
        <v>391</v>
      </c>
      <c r="P3735" t="s">
        <v>20</v>
      </c>
      <c r="Q3735" t="s">
        <v>21</v>
      </c>
      <c r="R3735" t="s">
        <v>65</v>
      </c>
      <c r="S3735">
        <f t="shared" si="174"/>
        <v>250</v>
      </c>
      <c r="T3735">
        <f t="shared" si="176"/>
        <v>250</v>
      </c>
      <c r="U3735">
        <f t="shared" si="175"/>
        <v>450</v>
      </c>
      <c r="V3735">
        <v>1269</v>
      </c>
      <c r="W3735">
        <v>176</v>
      </c>
      <c r="X3735">
        <v>2</v>
      </c>
      <c r="Y3735">
        <f>IF(AND($Q3735="hdbd",$P3735=Y$1),1,0)+IF($W3735=$W3734,Y3734,0)</f>
        <v>0</v>
      </c>
      <c r="Z3735">
        <f>IF(AND($Q3735="hdbd",$P3735=Z$1),1,0)+IF($W3735=$W3734,Z3734,0)</f>
        <v>0</v>
      </c>
      <c r="AA3735">
        <f>IF(AND($Q3735="hdbd",$P3735=AA$1),1,0)+IF($W3735=$W3734,AA3734,0)</f>
        <v>4</v>
      </c>
    </row>
    <row r="3736" spans="1:27" x14ac:dyDescent="0.3">
      <c r="A3736" t="s">
        <v>288</v>
      </c>
      <c r="B3736">
        <v>2293270462</v>
      </c>
      <c r="C3736" s="1">
        <v>42584.387627314813</v>
      </c>
      <c r="D3736" t="s">
        <v>23</v>
      </c>
      <c r="E3736">
        <v>1400</v>
      </c>
      <c r="F3736" t="s">
        <v>20</v>
      </c>
      <c r="G3736">
        <v>0.03</v>
      </c>
      <c r="H3736">
        <v>1.9199999999999998E-2</v>
      </c>
      <c r="I3736">
        <v>0.2646</v>
      </c>
      <c r="J3736">
        <v>515</v>
      </c>
      <c r="K3736">
        <v>628</v>
      </c>
      <c r="L3736">
        <v>830</v>
      </c>
      <c r="M3736">
        <v>289</v>
      </c>
      <c r="N3736">
        <v>369</v>
      </c>
      <c r="O3736">
        <v>391</v>
      </c>
      <c r="P3736" t="s">
        <v>20</v>
      </c>
      <c r="Q3736" t="s">
        <v>21</v>
      </c>
      <c r="R3736" t="s">
        <v>65</v>
      </c>
      <c r="S3736">
        <f t="shared" si="174"/>
        <v>250</v>
      </c>
      <c r="T3736">
        <f t="shared" si="176"/>
        <v>250</v>
      </c>
      <c r="U3736">
        <f t="shared" si="175"/>
        <v>450</v>
      </c>
      <c r="V3736">
        <v>1269</v>
      </c>
      <c r="W3736">
        <v>176</v>
      </c>
      <c r="X3736">
        <v>2</v>
      </c>
      <c r="Y3736">
        <f>IF(AND($Q3736="hdbd",$P3736=Y$1),1,0)+IF($W3736=$W3735,Y3735,0)</f>
        <v>0</v>
      </c>
      <c r="Z3736">
        <f>IF(AND($Q3736="hdbd",$P3736=Z$1),1,0)+IF($W3736=$W3735,Z3735,0)</f>
        <v>0</v>
      </c>
      <c r="AA3736">
        <f>IF(AND($Q3736="hdbd",$P3736=AA$1),1,0)+IF($W3736=$W3735,AA3735,0)</f>
        <v>5</v>
      </c>
    </row>
    <row r="3737" spans="1:27" x14ac:dyDescent="0.3">
      <c r="A3737" t="s">
        <v>288</v>
      </c>
      <c r="B3737">
        <v>2293270462</v>
      </c>
      <c r="C3737" s="1">
        <v>42584.387627314813</v>
      </c>
      <c r="D3737" t="s">
        <v>24</v>
      </c>
      <c r="E3737">
        <v>800</v>
      </c>
      <c r="F3737" t="s">
        <v>20</v>
      </c>
      <c r="H3737">
        <v>6.9800000000000001E-2</v>
      </c>
      <c r="I3737">
        <v>0.22</v>
      </c>
      <c r="K3737">
        <v>640</v>
      </c>
      <c r="L3737">
        <v>830</v>
      </c>
      <c r="N3737">
        <v>327</v>
      </c>
      <c r="O3737">
        <v>391</v>
      </c>
      <c r="P3737" t="s">
        <v>20</v>
      </c>
      <c r="Q3737" t="s">
        <v>21</v>
      </c>
      <c r="R3737" t="s">
        <v>65</v>
      </c>
      <c r="S3737" t="str">
        <f t="shared" si="174"/>
        <v/>
      </c>
      <c r="T3737">
        <f t="shared" si="176"/>
        <v>350</v>
      </c>
      <c r="U3737">
        <f t="shared" si="175"/>
        <v>450</v>
      </c>
      <c r="V3737">
        <v>1269</v>
      </c>
      <c r="W3737">
        <v>176</v>
      </c>
      <c r="X3737">
        <v>2</v>
      </c>
      <c r="Y3737">
        <f>IF(AND($Q3737="hdbd",$P3737=Y$1),1,0)+IF($W3737=$W3736,Y3736,0)</f>
        <v>0</v>
      </c>
      <c r="Z3737">
        <f>IF(AND($Q3737="hdbd",$P3737=Z$1),1,0)+IF($W3737=$W3736,Z3736,0)</f>
        <v>0</v>
      </c>
      <c r="AA3737">
        <f>IF(AND($Q3737="hdbd",$P3737=AA$1),1,0)+IF($W3737=$W3736,AA3736,0)</f>
        <v>6</v>
      </c>
    </row>
    <row r="3738" spans="1:27" x14ac:dyDescent="0.3">
      <c r="A3738" t="s">
        <v>288</v>
      </c>
      <c r="B3738">
        <v>4074713807</v>
      </c>
      <c r="C3738" s="1">
        <v>42584.388136574074</v>
      </c>
      <c r="D3738" t="s">
        <v>19</v>
      </c>
      <c r="E3738">
        <v>3400</v>
      </c>
      <c r="F3738" t="s">
        <v>26</v>
      </c>
      <c r="H3738">
        <v>6.8599999999999994E-2</v>
      </c>
      <c r="I3738">
        <v>0.2646</v>
      </c>
      <c r="J3738">
        <v>3236</v>
      </c>
      <c r="K3738">
        <v>3419</v>
      </c>
      <c r="L3738">
        <v>3674</v>
      </c>
      <c r="M3738">
        <v>3061</v>
      </c>
      <c r="N3738">
        <v>3113</v>
      </c>
      <c r="O3738">
        <v>3160</v>
      </c>
      <c r="R3738" t="s">
        <v>65</v>
      </c>
      <c r="S3738">
        <f t="shared" si="174"/>
        <v>150</v>
      </c>
      <c r="T3738">
        <f t="shared" si="176"/>
        <v>350</v>
      </c>
      <c r="U3738">
        <f t="shared" si="175"/>
        <v>550</v>
      </c>
      <c r="V3738">
        <v>1270</v>
      </c>
      <c r="W3738">
        <v>176</v>
      </c>
      <c r="X3738">
        <v>3</v>
      </c>
      <c r="Y3738">
        <f>IF(AND($Q3738="hdbd",$P3738=Y$1),1,0)+IF($W3738=$W3737,Y3737,0)</f>
        <v>0</v>
      </c>
      <c r="Z3738">
        <f>IF(AND($Q3738="hdbd",$P3738=Z$1),1,0)+IF($W3738=$W3737,Z3737,0)</f>
        <v>0</v>
      </c>
      <c r="AA3738">
        <f>IF(AND($Q3738="hdbd",$P3738=AA$1),1,0)+IF($W3738=$W3737,AA3737,0)</f>
        <v>6</v>
      </c>
    </row>
    <row r="3739" spans="1:27" x14ac:dyDescent="0.3">
      <c r="A3739" t="s">
        <v>288</v>
      </c>
      <c r="B3739">
        <v>4074713807</v>
      </c>
      <c r="C3739" s="1">
        <v>42584.388136574074</v>
      </c>
      <c r="D3739" t="s">
        <v>23</v>
      </c>
      <c r="E3739">
        <v>3300</v>
      </c>
      <c r="F3739" t="s">
        <v>26</v>
      </c>
      <c r="H3739">
        <v>6.8500000000000005E-2</v>
      </c>
      <c r="I3739">
        <v>0.2646</v>
      </c>
      <c r="J3739">
        <v>3349</v>
      </c>
      <c r="K3739">
        <v>3358</v>
      </c>
      <c r="L3739">
        <v>3674</v>
      </c>
      <c r="M3739">
        <v>3051</v>
      </c>
      <c r="N3739">
        <v>3104</v>
      </c>
      <c r="O3739">
        <v>3160</v>
      </c>
      <c r="R3739" t="s">
        <v>65</v>
      </c>
      <c r="S3739">
        <f t="shared" si="174"/>
        <v>250</v>
      </c>
      <c r="T3739">
        <f t="shared" si="176"/>
        <v>250</v>
      </c>
      <c r="U3739">
        <f t="shared" si="175"/>
        <v>550</v>
      </c>
      <c r="V3739">
        <v>1270</v>
      </c>
      <c r="W3739">
        <v>176</v>
      </c>
      <c r="X3739">
        <v>3</v>
      </c>
      <c r="Y3739">
        <f>IF(AND($Q3739="hdbd",$P3739=Y$1),1,0)+IF($W3739=$W3738,Y3738,0)</f>
        <v>0</v>
      </c>
      <c r="Z3739">
        <f>IF(AND($Q3739="hdbd",$P3739=Z$1),1,0)+IF($W3739=$W3738,Z3738,0)</f>
        <v>0</v>
      </c>
      <c r="AA3739">
        <f>IF(AND($Q3739="hdbd",$P3739=AA$1),1,0)+IF($W3739=$W3738,AA3738,0)</f>
        <v>6</v>
      </c>
    </row>
    <row r="3740" spans="1:27" x14ac:dyDescent="0.3">
      <c r="A3740" t="s">
        <v>288</v>
      </c>
      <c r="B3740">
        <v>4074713807</v>
      </c>
      <c r="C3740" s="1">
        <v>42584.388136574074</v>
      </c>
      <c r="D3740" t="s">
        <v>24</v>
      </c>
      <c r="E3740">
        <v>3600</v>
      </c>
      <c r="F3740" t="s">
        <v>26</v>
      </c>
      <c r="H3740">
        <v>1.5100000000000001E-2</v>
      </c>
      <c r="I3740">
        <v>0.22</v>
      </c>
      <c r="K3740">
        <v>3624</v>
      </c>
      <c r="L3740">
        <v>3674</v>
      </c>
      <c r="N3740">
        <v>3151</v>
      </c>
      <c r="O3740">
        <v>3160</v>
      </c>
      <c r="R3740" t="s">
        <v>65</v>
      </c>
      <c r="S3740" t="str">
        <f t="shared" si="174"/>
        <v/>
      </c>
      <c r="T3740">
        <f t="shared" si="176"/>
        <v>450</v>
      </c>
      <c r="U3740">
        <f t="shared" si="175"/>
        <v>550</v>
      </c>
      <c r="V3740">
        <v>1270</v>
      </c>
      <c r="W3740">
        <v>176</v>
      </c>
      <c r="X3740">
        <v>3</v>
      </c>
      <c r="Y3740">
        <f>IF(AND($Q3740="hdbd",$P3740=Y$1),1,0)+IF($W3740=$W3739,Y3739,0)</f>
        <v>0</v>
      </c>
      <c r="Z3740">
        <f>IF(AND($Q3740="hdbd",$P3740=Z$1),1,0)+IF($W3740=$W3739,Z3739,0)</f>
        <v>0</v>
      </c>
      <c r="AA3740">
        <f>IF(AND($Q3740="hdbd",$P3740=AA$1),1,0)+IF($W3740=$W3739,AA3739,0)</f>
        <v>6</v>
      </c>
    </row>
    <row r="3741" spans="1:27" x14ac:dyDescent="0.3">
      <c r="A3741" t="s">
        <v>289</v>
      </c>
      <c r="B3741">
        <v>1794582090</v>
      </c>
      <c r="C3741" s="1">
        <v>42581.616678240738</v>
      </c>
      <c r="D3741" t="s">
        <v>19</v>
      </c>
      <c r="E3741">
        <v>1600</v>
      </c>
      <c r="F3741" t="s">
        <v>25</v>
      </c>
      <c r="G3741">
        <v>0.12</v>
      </c>
      <c r="H3741">
        <v>8.7099999999999997E-2</v>
      </c>
      <c r="I3741">
        <v>0.37</v>
      </c>
      <c r="J3741">
        <v>1357</v>
      </c>
      <c r="K3741">
        <v>1619</v>
      </c>
      <c r="L3741">
        <v>1788</v>
      </c>
      <c r="M3741">
        <v>1152</v>
      </c>
      <c r="N3741">
        <v>1171</v>
      </c>
      <c r="O3741">
        <v>1158</v>
      </c>
      <c r="R3741" t="s">
        <v>36</v>
      </c>
      <c r="S3741">
        <f t="shared" si="174"/>
        <v>250</v>
      </c>
      <c r="T3741">
        <f t="shared" si="176"/>
        <v>450</v>
      </c>
      <c r="U3741">
        <f t="shared" si="175"/>
        <v>650</v>
      </c>
      <c r="V3741">
        <v>1271</v>
      </c>
      <c r="W3741">
        <v>177</v>
      </c>
      <c r="X3741">
        <v>1</v>
      </c>
      <c r="Y3741">
        <f>IF(AND($Q3741="hdbd",$P3741=Y$1),1,0)+IF($W3741=$W3740,Y3740,0)</f>
        <v>0</v>
      </c>
      <c r="Z3741">
        <f>IF(AND($Q3741="hdbd",$P3741=Z$1),1,0)+IF($W3741=$W3740,Z3740,0)</f>
        <v>0</v>
      </c>
      <c r="AA3741">
        <f>IF(AND($Q3741="hdbd",$P3741=AA$1),1,0)+IF($W3741=$W3740,AA3740,0)</f>
        <v>0</v>
      </c>
    </row>
    <row r="3742" spans="1:27" x14ac:dyDescent="0.3">
      <c r="A3742" t="s">
        <v>289</v>
      </c>
      <c r="B3742">
        <v>1794582090</v>
      </c>
      <c r="C3742" s="1">
        <v>42581.616678240738</v>
      </c>
      <c r="D3742" t="s">
        <v>23</v>
      </c>
      <c r="E3742">
        <v>1600</v>
      </c>
      <c r="F3742" t="s">
        <v>25</v>
      </c>
      <c r="G3742">
        <v>0.09</v>
      </c>
      <c r="H3742">
        <v>4.7500000000000001E-2</v>
      </c>
      <c r="I3742">
        <v>0.16</v>
      </c>
      <c r="J3742">
        <v>1513</v>
      </c>
      <c r="K3742">
        <v>1623</v>
      </c>
      <c r="L3742">
        <v>1788</v>
      </c>
      <c r="M3742">
        <v>1155</v>
      </c>
      <c r="N3742">
        <v>1175</v>
      </c>
      <c r="O3742">
        <v>1158</v>
      </c>
      <c r="R3742" t="s">
        <v>36</v>
      </c>
      <c r="S3742">
        <f t="shared" si="174"/>
        <v>350</v>
      </c>
      <c r="T3742">
        <f t="shared" si="176"/>
        <v>450</v>
      </c>
      <c r="U3742">
        <f t="shared" si="175"/>
        <v>650</v>
      </c>
      <c r="V3742">
        <v>1271</v>
      </c>
      <c r="W3742">
        <v>177</v>
      </c>
      <c r="X3742">
        <v>1</v>
      </c>
      <c r="Y3742">
        <f>IF(AND($Q3742="hdbd",$P3742=Y$1),1,0)+IF($W3742=$W3741,Y3741,0)</f>
        <v>0</v>
      </c>
      <c r="Z3742">
        <f>IF(AND($Q3742="hdbd",$P3742=Z$1),1,0)+IF($W3742=$W3741,Z3741,0)</f>
        <v>0</v>
      </c>
      <c r="AA3742">
        <f>IF(AND($Q3742="hdbd",$P3742=AA$1),1,0)+IF($W3742=$W3741,AA3741,0)</f>
        <v>0</v>
      </c>
    </row>
    <row r="3743" spans="1:27" x14ac:dyDescent="0.3">
      <c r="A3743" t="s">
        <v>289</v>
      </c>
      <c r="B3743">
        <v>1794582090</v>
      </c>
      <c r="C3743" s="1">
        <v>42581.616678240738</v>
      </c>
      <c r="D3743" t="s">
        <v>24</v>
      </c>
      <c r="E3743">
        <v>1600</v>
      </c>
      <c r="F3743" t="s">
        <v>26</v>
      </c>
      <c r="H3743">
        <v>0.1157</v>
      </c>
      <c r="I3743">
        <v>0.46</v>
      </c>
      <c r="K3743">
        <v>1649</v>
      </c>
      <c r="L3743">
        <v>1788</v>
      </c>
      <c r="N3743">
        <v>1178</v>
      </c>
      <c r="O3743">
        <v>1158</v>
      </c>
      <c r="R3743" t="s">
        <v>36</v>
      </c>
      <c r="S3743" t="str">
        <f t="shared" si="174"/>
        <v/>
      </c>
      <c r="T3743">
        <f t="shared" si="176"/>
        <v>450</v>
      </c>
      <c r="U3743">
        <f t="shared" si="175"/>
        <v>650</v>
      </c>
      <c r="V3743">
        <v>1271</v>
      </c>
      <c r="W3743">
        <v>177</v>
      </c>
      <c r="X3743">
        <v>1</v>
      </c>
      <c r="Y3743">
        <f>IF(AND($Q3743="hdbd",$P3743=Y$1),1,0)+IF($W3743=$W3742,Y3742,0)</f>
        <v>0</v>
      </c>
      <c r="Z3743">
        <f>IF(AND($Q3743="hdbd",$P3743=Z$1),1,0)+IF($W3743=$W3742,Z3742,0)</f>
        <v>0</v>
      </c>
      <c r="AA3743">
        <f>IF(AND($Q3743="hdbd",$P3743=AA$1),1,0)+IF($W3743=$W3742,AA3742,0)</f>
        <v>0</v>
      </c>
    </row>
    <row r="3744" spans="1:27" x14ac:dyDescent="0.3">
      <c r="A3744" t="s">
        <v>289</v>
      </c>
      <c r="B3744">
        <v>224148206</v>
      </c>
      <c r="C3744" s="1">
        <v>42581.616736111115</v>
      </c>
      <c r="D3744" t="s">
        <v>19</v>
      </c>
      <c r="E3744">
        <v>900</v>
      </c>
      <c r="F3744" t="s">
        <v>20</v>
      </c>
      <c r="G3744">
        <v>0.12</v>
      </c>
      <c r="H3744">
        <v>0.02</v>
      </c>
      <c r="I3744">
        <v>0.47</v>
      </c>
      <c r="J3744">
        <v>753</v>
      </c>
      <c r="K3744">
        <v>834</v>
      </c>
      <c r="M3744">
        <v>443</v>
      </c>
      <c r="N3744">
        <v>417</v>
      </c>
      <c r="P3744" t="s">
        <v>20</v>
      </c>
      <c r="Q3744" t="s">
        <v>21</v>
      </c>
      <c r="R3744" t="s">
        <v>36</v>
      </c>
      <c r="S3744">
        <f t="shared" si="174"/>
        <v>350</v>
      </c>
      <c r="T3744">
        <f t="shared" si="176"/>
        <v>450</v>
      </c>
      <c r="U3744" t="str">
        <f t="shared" si="175"/>
        <v/>
      </c>
      <c r="V3744">
        <v>1272</v>
      </c>
      <c r="W3744">
        <v>177</v>
      </c>
      <c r="X3744">
        <v>2</v>
      </c>
      <c r="Y3744">
        <f>IF(AND($Q3744="hdbd",$P3744=Y$1),1,0)+IF($W3744=$W3743,Y3743,0)</f>
        <v>0</v>
      </c>
      <c r="Z3744">
        <f>IF(AND($Q3744="hdbd",$P3744=Z$1),1,0)+IF($W3744=$W3743,Z3743,0)</f>
        <v>0</v>
      </c>
      <c r="AA3744">
        <f>IF(AND($Q3744="hdbd",$P3744=AA$1),1,0)+IF($W3744=$W3743,AA3743,0)</f>
        <v>1</v>
      </c>
    </row>
    <row r="3745" spans="1:27" x14ac:dyDescent="0.3">
      <c r="A3745" t="s">
        <v>289</v>
      </c>
      <c r="B3745">
        <v>224148206</v>
      </c>
      <c r="C3745" s="1">
        <v>42581.616736111115</v>
      </c>
      <c r="D3745" t="s">
        <v>23</v>
      </c>
      <c r="E3745">
        <v>900</v>
      </c>
      <c r="F3745" t="s">
        <v>20</v>
      </c>
      <c r="H3745">
        <v>0.02</v>
      </c>
      <c r="I3745">
        <v>0.42</v>
      </c>
      <c r="J3745">
        <v>750</v>
      </c>
      <c r="K3745">
        <v>794</v>
      </c>
      <c r="L3745">
        <v>976</v>
      </c>
      <c r="M3745">
        <v>449</v>
      </c>
      <c r="N3745">
        <v>422</v>
      </c>
      <c r="O3745">
        <v>401</v>
      </c>
      <c r="R3745" t="s">
        <v>36</v>
      </c>
      <c r="S3745">
        <f t="shared" si="174"/>
        <v>350</v>
      </c>
      <c r="T3745">
        <f t="shared" si="176"/>
        <v>350</v>
      </c>
      <c r="U3745">
        <f t="shared" si="175"/>
        <v>550</v>
      </c>
      <c r="V3745">
        <v>1272</v>
      </c>
      <c r="W3745">
        <v>177</v>
      </c>
      <c r="X3745">
        <v>2</v>
      </c>
      <c r="Y3745">
        <f>IF(AND($Q3745="hdbd",$P3745=Y$1),1,0)+IF($W3745=$W3744,Y3744,0)</f>
        <v>0</v>
      </c>
      <c r="Z3745">
        <f>IF(AND($Q3745="hdbd",$P3745=Z$1),1,0)+IF($W3745=$W3744,Z3744,0)</f>
        <v>0</v>
      </c>
      <c r="AA3745">
        <f>IF(AND($Q3745="hdbd",$P3745=AA$1),1,0)+IF($W3745=$W3744,AA3744,0)</f>
        <v>1</v>
      </c>
    </row>
    <row r="3746" spans="1:27" x14ac:dyDescent="0.3">
      <c r="A3746" t="s">
        <v>289</v>
      </c>
      <c r="B3746">
        <v>224148206</v>
      </c>
      <c r="C3746" s="1">
        <v>42581.616736111115</v>
      </c>
      <c r="D3746" t="s">
        <v>24</v>
      </c>
      <c r="E3746">
        <v>900</v>
      </c>
      <c r="F3746" t="s">
        <v>20</v>
      </c>
      <c r="H3746">
        <v>0.02</v>
      </c>
      <c r="I3746">
        <v>0.48</v>
      </c>
      <c r="K3746">
        <v>754</v>
      </c>
      <c r="N3746">
        <v>407</v>
      </c>
      <c r="P3746" t="s">
        <v>20</v>
      </c>
      <c r="Q3746" t="s">
        <v>21</v>
      </c>
      <c r="R3746" t="s">
        <v>36</v>
      </c>
      <c r="S3746" t="str">
        <f t="shared" si="174"/>
        <v/>
      </c>
      <c r="T3746">
        <f t="shared" si="176"/>
        <v>350</v>
      </c>
      <c r="U3746" t="str">
        <f t="shared" si="175"/>
        <v/>
      </c>
      <c r="V3746">
        <v>1272</v>
      </c>
      <c r="W3746">
        <v>177</v>
      </c>
      <c r="X3746">
        <v>2</v>
      </c>
      <c r="Y3746">
        <f>IF(AND($Q3746="hdbd",$P3746=Y$1),1,0)+IF($W3746=$W3745,Y3745,0)</f>
        <v>0</v>
      </c>
      <c r="Z3746">
        <f>IF(AND($Q3746="hdbd",$P3746=Z$1),1,0)+IF($W3746=$W3745,Z3745,0)</f>
        <v>0</v>
      </c>
      <c r="AA3746">
        <f>IF(AND($Q3746="hdbd",$P3746=AA$1),1,0)+IF($W3746=$W3745,AA3745,0)</f>
        <v>2</v>
      </c>
    </row>
    <row r="3747" spans="1:27" x14ac:dyDescent="0.3">
      <c r="A3747" t="s">
        <v>289</v>
      </c>
      <c r="B3747">
        <v>3838986724</v>
      </c>
      <c r="C3747" s="1">
        <v>42581.616782407407</v>
      </c>
      <c r="D3747" t="s">
        <v>19</v>
      </c>
      <c r="E3747">
        <v>1300</v>
      </c>
      <c r="F3747" t="s">
        <v>20</v>
      </c>
      <c r="G3747">
        <v>0.04</v>
      </c>
      <c r="H3747">
        <v>0.02</v>
      </c>
      <c r="I3747">
        <v>0.27</v>
      </c>
      <c r="J3747">
        <v>957</v>
      </c>
      <c r="K3747">
        <v>1067</v>
      </c>
      <c r="M3747">
        <v>716</v>
      </c>
      <c r="N3747">
        <v>687</v>
      </c>
      <c r="P3747" t="s">
        <v>20</v>
      </c>
      <c r="Q3747" t="s">
        <v>21</v>
      </c>
      <c r="R3747" t="s">
        <v>36</v>
      </c>
      <c r="S3747">
        <f t="shared" si="174"/>
        <v>250</v>
      </c>
      <c r="T3747">
        <f t="shared" si="176"/>
        <v>350</v>
      </c>
      <c r="U3747" t="str">
        <f t="shared" si="175"/>
        <v/>
      </c>
      <c r="V3747">
        <v>1273</v>
      </c>
      <c r="W3747">
        <v>177</v>
      </c>
      <c r="X3747">
        <v>3</v>
      </c>
      <c r="Y3747">
        <f>IF(AND($Q3747="hdbd",$P3747=Y$1),1,0)+IF($W3747=$W3746,Y3746,0)</f>
        <v>0</v>
      </c>
      <c r="Z3747">
        <f>IF(AND($Q3747="hdbd",$P3747=Z$1),1,0)+IF($W3747=$W3746,Z3746,0)</f>
        <v>0</v>
      </c>
      <c r="AA3747">
        <f>IF(AND($Q3747="hdbd",$P3747=AA$1),1,0)+IF($W3747=$W3746,AA3746,0)</f>
        <v>3</v>
      </c>
    </row>
    <row r="3748" spans="1:27" x14ac:dyDescent="0.3">
      <c r="A3748" t="s">
        <v>289</v>
      </c>
      <c r="B3748">
        <v>3838986724</v>
      </c>
      <c r="C3748" s="1">
        <v>42581.616782407407</v>
      </c>
      <c r="D3748" t="s">
        <v>23</v>
      </c>
      <c r="E3748">
        <v>1300</v>
      </c>
      <c r="F3748" t="s">
        <v>20</v>
      </c>
      <c r="G3748">
        <v>0.12</v>
      </c>
      <c r="H3748">
        <v>0.02</v>
      </c>
      <c r="I3748">
        <v>0.48</v>
      </c>
      <c r="J3748">
        <v>1039</v>
      </c>
      <c r="K3748">
        <v>1067</v>
      </c>
      <c r="M3748">
        <v>723</v>
      </c>
      <c r="N3748">
        <v>702</v>
      </c>
      <c r="P3748" t="s">
        <v>20</v>
      </c>
      <c r="Q3748" t="s">
        <v>21</v>
      </c>
      <c r="R3748" t="s">
        <v>36</v>
      </c>
      <c r="S3748">
        <f t="shared" si="174"/>
        <v>350</v>
      </c>
      <c r="T3748">
        <f t="shared" si="176"/>
        <v>350</v>
      </c>
      <c r="U3748" t="str">
        <f t="shared" si="175"/>
        <v/>
      </c>
      <c r="V3748">
        <v>1273</v>
      </c>
      <c r="W3748">
        <v>177</v>
      </c>
      <c r="X3748">
        <v>3</v>
      </c>
      <c r="Y3748">
        <f>IF(AND($Q3748="hdbd",$P3748=Y$1),1,0)+IF($W3748=$W3747,Y3747,0)</f>
        <v>0</v>
      </c>
      <c r="Z3748">
        <f>IF(AND($Q3748="hdbd",$P3748=Z$1),1,0)+IF($W3748=$W3747,Z3747,0)</f>
        <v>0</v>
      </c>
      <c r="AA3748">
        <f>IF(AND($Q3748="hdbd",$P3748=AA$1),1,0)+IF($W3748=$W3747,AA3747,0)</f>
        <v>4</v>
      </c>
    </row>
    <row r="3749" spans="1:27" x14ac:dyDescent="0.3">
      <c r="A3749" t="s">
        <v>289</v>
      </c>
      <c r="B3749">
        <v>3838986724</v>
      </c>
      <c r="C3749" s="1">
        <v>42581.616782407407</v>
      </c>
      <c r="D3749" t="s">
        <v>24</v>
      </c>
      <c r="E3749">
        <v>1300</v>
      </c>
      <c r="F3749" t="s">
        <v>20</v>
      </c>
      <c r="H3749">
        <v>0.02</v>
      </c>
      <c r="I3749">
        <v>9.9099999999999994E-2</v>
      </c>
      <c r="K3749">
        <v>1037</v>
      </c>
      <c r="L3749">
        <v>1301</v>
      </c>
      <c r="N3749">
        <v>678</v>
      </c>
      <c r="O3749">
        <v>671</v>
      </c>
      <c r="R3749" t="s">
        <v>36</v>
      </c>
      <c r="S3749" t="str">
        <f t="shared" si="174"/>
        <v/>
      </c>
      <c r="T3749">
        <f t="shared" si="176"/>
        <v>350</v>
      </c>
      <c r="U3749">
        <f t="shared" si="175"/>
        <v>650</v>
      </c>
      <c r="V3749">
        <v>1273</v>
      </c>
      <c r="W3749">
        <v>177</v>
      </c>
      <c r="X3749">
        <v>3</v>
      </c>
      <c r="Y3749">
        <f>IF(AND($Q3749="hdbd",$P3749=Y$1),1,0)+IF($W3749=$W3748,Y3748,0)</f>
        <v>0</v>
      </c>
      <c r="Z3749">
        <f>IF(AND($Q3749="hdbd",$P3749=Z$1),1,0)+IF($W3749=$W3748,Z3748,0)</f>
        <v>0</v>
      </c>
      <c r="AA3749">
        <f>IF(AND($Q3749="hdbd",$P3749=AA$1),1,0)+IF($W3749=$W3748,AA3748,0)</f>
        <v>4</v>
      </c>
    </row>
    <row r="3750" spans="1:27" x14ac:dyDescent="0.3">
      <c r="A3750" t="s">
        <v>289</v>
      </c>
      <c r="B3750">
        <v>2772653919</v>
      </c>
      <c r="C3750" s="1">
        <v>42581.616828703707</v>
      </c>
      <c r="D3750" t="s">
        <v>19</v>
      </c>
      <c r="E3750">
        <v>1200</v>
      </c>
      <c r="F3750" t="s">
        <v>20</v>
      </c>
      <c r="G3750">
        <v>0.04</v>
      </c>
      <c r="H3750">
        <v>0.02</v>
      </c>
      <c r="I3750">
        <v>0.44</v>
      </c>
      <c r="J3750">
        <v>765</v>
      </c>
      <c r="K3750">
        <v>1148</v>
      </c>
      <c r="M3750">
        <v>617</v>
      </c>
      <c r="N3750">
        <v>653</v>
      </c>
      <c r="P3750" t="s">
        <v>20</v>
      </c>
      <c r="Q3750" t="s">
        <v>21</v>
      </c>
      <c r="R3750" t="s">
        <v>36</v>
      </c>
      <c r="S3750">
        <f t="shared" si="174"/>
        <v>150</v>
      </c>
      <c r="T3750">
        <f t="shared" si="176"/>
        <v>450</v>
      </c>
      <c r="U3750" t="str">
        <f t="shared" si="175"/>
        <v/>
      </c>
      <c r="V3750">
        <v>1274</v>
      </c>
      <c r="W3750">
        <v>177</v>
      </c>
      <c r="X3750">
        <v>4</v>
      </c>
      <c r="Y3750">
        <f>IF(AND($Q3750="hdbd",$P3750=Y$1),1,0)+IF($W3750=$W3749,Y3749,0)</f>
        <v>0</v>
      </c>
      <c r="Z3750">
        <f>IF(AND($Q3750="hdbd",$P3750=Z$1),1,0)+IF($W3750=$W3749,Z3749,0)</f>
        <v>0</v>
      </c>
      <c r="AA3750">
        <f>IF(AND($Q3750="hdbd",$P3750=AA$1),1,0)+IF($W3750=$W3749,AA3749,0)</f>
        <v>5</v>
      </c>
    </row>
    <row r="3751" spans="1:27" x14ac:dyDescent="0.3">
      <c r="A3751" t="s">
        <v>289</v>
      </c>
      <c r="B3751">
        <v>2772653919</v>
      </c>
      <c r="C3751" s="1">
        <v>42581.616828703707</v>
      </c>
      <c r="D3751" t="s">
        <v>23</v>
      </c>
      <c r="E3751">
        <v>1200</v>
      </c>
      <c r="F3751" t="s">
        <v>20</v>
      </c>
      <c r="G3751">
        <v>0.12</v>
      </c>
      <c r="H3751">
        <v>0.02</v>
      </c>
      <c r="I3751">
        <v>0.42</v>
      </c>
      <c r="J3751">
        <v>766</v>
      </c>
      <c r="K3751">
        <v>1147</v>
      </c>
      <c r="M3751">
        <v>625</v>
      </c>
      <c r="N3751">
        <v>662</v>
      </c>
      <c r="P3751" t="s">
        <v>20</v>
      </c>
      <c r="Q3751" t="s">
        <v>21</v>
      </c>
      <c r="R3751" t="s">
        <v>36</v>
      </c>
      <c r="S3751">
        <f t="shared" si="174"/>
        <v>150</v>
      </c>
      <c r="T3751">
        <f t="shared" si="176"/>
        <v>450</v>
      </c>
      <c r="U3751" t="str">
        <f t="shared" si="175"/>
        <v/>
      </c>
      <c r="V3751">
        <v>1274</v>
      </c>
      <c r="W3751">
        <v>177</v>
      </c>
      <c r="X3751">
        <v>4</v>
      </c>
      <c r="Y3751">
        <f>IF(AND($Q3751="hdbd",$P3751=Y$1),1,0)+IF($W3751=$W3750,Y3750,0)</f>
        <v>0</v>
      </c>
      <c r="Z3751">
        <f>IF(AND($Q3751="hdbd",$P3751=Z$1),1,0)+IF($W3751=$W3750,Z3750,0)</f>
        <v>0</v>
      </c>
      <c r="AA3751">
        <f>IF(AND($Q3751="hdbd",$P3751=AA$1),1,0)+IF($W3751=$W3750,AA3750,0)</f>
        <v>6</v>
      </c>
    </row>
    <row r="3752" spans="1:27" x14ac:dyDescent="0.3">
      <c r="A3752" t="s">
        <v>289</v>
      </c>
      <c r="B3752">
        <v>2772653919</v>
      </c>
      <c r="C3752" s="1">
        <v>42581.616828703707</v>
      </c>
      <c r="D3752" t="s">
        <v>24</v>
      </c>
      <c r="E3752">
        <v>1400</v>
      </c>
      <c r="F3752" t="s">
        <v>20</v>
      </c>
      <c r="H3752">
        <v>0.02</v>
      </c>
      <c r="I3752">
        <v>0.49</v>
      </c>
      <c r="K3752">
        <v>1148</v>
      </c>
      <c r="N3752">
        <v>671</v>
      </c>
      <c r="P3752" t="s">
        <v>20</v>
      </c>
      <c r="Q3752" t="s">
        <v>21</v>
      </c>
      <c r="R3752" t="s">
        <v>36</v>
      </c>
      <c r="S3752" t="str">
        <f t="shared" si="174"/>
        <v/>
      </c>
      <c r="T3752">
        <f t="shared" si="176"/>
        <v>450</v>
      </c>
      <c r="U3752" t="str">
        <f t="shared" si="175"/>
        <v/>
      </c>
      <c r="V3752">
        <v>1274</v>
      </c>
      <c r="W3752">
        <v>177</v>
      </c>
      <c r="X3752">
        <v>4</v>
      </c>
      <c r="Y3752">
        <f>IF(AND($Q3752="hdbd",$P3752=Y$1),1,0)+IF($W3752=$W3751,Y3751,0)</f>
        <v>0</v>
      </c>
      <c r="Z3752">
        <f>IF(AND($Q3752="hdbd",$P3752=Z$1),1,0)+IF($W3752=$W3751,Z3751,0)</f>
        <v>0</v>
      </c>
      <c r="AA3752">
        <f>IF(AND($Q3752="hdbd",$P3752=AA$1),1,0)+IF($W3752=$W3751,AA3751,0)</f>
        <v>7</v>
      </c>
    </row>
    <row r="3753" spans="1:27" x14ac:dyDescent="0.3">
      <c r="A3753" t="s">
        <v>289</v>
      </c>
      <c r="B3753">
        <v>1289184837</v>
      </c>
      <c r="C3753" s="1">
        <v>42581.616875</v>
      </c>
      <c r="D3753" t="s">
        <v>19</v>
      </c>
      <c r="E3753">
        <v>1600</v>
      </c>
      <c r="F3753" t="s">
        <v>25</v>
      </c>
      <c r="G3753">
        <v>0.12</v>
      </c>
      <c r="H3753">
        <v>0.02</v>
      </c>
      <c r="I3753">
        <v>0.43</v>
      </c>
      <c r="J3753">
        <v>1314</v>
      </c>
      <c r="K3753">
        <v>1771</v>
      </c>
      <c r="L3753">
        <v>1792</v>
      </c>
      <c r="M3753">
        <v>1105</v>
      </c>
      <c r="N3753">
        <v>1141</v>
      </c>
      <c r="O3753">
        <v>1115</v>
      </c>
      <c r="R3753" t="s">
        <v>36</v>
      </c>
      <c r="S3753">
        <f t="shared" si="174"/>
        <v>250</v>
      </c>
      <c r="T3753">
        <f t="shared" si="176"/>
        <v>650</v>
      </c>
      <c r="U3753">
        <f t="shared" si="175"/>
        <v>650</v>
      </c>
      <c r="V3753">
        <v>1275</v>
      </c>
      <c r="W3753">
        <v>177</v>
      </c>
      <c r="X3753">
        <v>5</v>
      </c>
      <c r="Y3753">
        <f>IF(AND($Q3753="hdbd",$P3753=Y$1),1,0)+IF($W3753=$W3752,Y3752,0)</f>
        <v>0</v>
      </c>
      <c r="Z3753">
        <f>IF(AND($Q3753="hdbd",$P3753=Z$1),1,0)+IF($W3753=$W3752,Z3752,0)</f>
        <v>0</v>
      </c>
      <c r="AA3753">
        <f>IF(AND($Q3753="hdbd",$P3753=AA$1),1,0)+IF($W3753=$W3752,AA3752,0)</f>
        <v>7</v>
      </c>
    </row>
    <row r="3754" spans="1:27" x14ac:dyDescent="0.3">
      <c r="A3754" t="s">
        <v>289</v>
      </c>
      <c r="B3754">
        <v>1289184837</v>
      </c>
      <c r="C3754" s="1">
        <v>42581.616875</v>
      </c>
      <c r="D3754" t="s">
        <v>23</v>
      </c>
      <c r="E3754">
        <v>1800</v>
      </c>
      <c r="F3754" t="s">
        <v>20</v>
      </c>
      <c r="H3754">
        <v>0.02</v>
      </c>
      <c r="I3754">
        <v>0.41</v>
      </c>
      <c r="J3754">
        <v>1238</v>
      </c>
      <c r="K3754">
        <v>1872</v>
      </c>
      <c r="L3754">
        <v>1792</v>
      </c>
      <c r="M3754">
        <v>1101</v>
      </c>
      <c r="N3754">
        <v>1136</v>
      </c>
      <c r="O3754">
        <v>1115</v>
      </c>
      <c r="R3754" t="s">
        <v>36</v>
      </c>
      <c r="S3754">
        <f t="shared" si="174"/>
        <v>150</v>
      </c>
      <c r="T3754">
        <f t="shared" si="176"/>
        <v>750</v>
      </c>
      <c r="U3754">
        <f t="shared" si="175"/>
        <v>650</v>
      </c>
      <c r="V3754">
        <v>1275</v>
      </c>
      <c r="W3754">
        <v>177</v>
      </c>
      <c r="X3754">
        <v>5</v>
      </c>
      <c r="Y3754">
        <f>IF(AND($Q3754="hdbd",$P3754=Y$1),1,0)+IF($W3754=$W3753,Y3753,0)</f>
        <v>0</v>
      </c>
      <c r="Z3754">
        <f>IF(AND($Q3754="hdbd",$P3754=Z$1),1,0)+IF($W3754=$W3753,Z3753,0)</f>
        <v>0</v>
      </c>
      <c r="AA3754">
        <f>IF(AND($Q3754="hdbd",$P3754=AA$1),1,0)+IF($W3754=$W3753,AA3753,0)</f>
        <v>7</v>
      </c>
    </row>
    <row r="3755" spans="1:27" x14ac:dyDescent="0.3">
      <c r="A3755" t="s">
        <v>289</v>
      </c>
      <c r="B3755">
        <v>1289184837</v>
      </c>
      <c r="C3755" s="1">
        <v>42581.616875</v>
      </c>
      <c r="D3755" t="s">
        <v>24</v>
      </c>
      <c r="E3755">
        <v>1700</v>
      </c>
      <c r="F3755" t="s">
        <v>26</v>
      </c>
      <c r="H3755">
        <v>0.02</v>
      </c>
      <c r="I3755">
        <v>0.47</v>
      </c>
      <c r="K3755">
        <v>1775</v>
      </c>
      <c r="L3755">
        <v>1792</v>
      </c>
      <c r="N3755">
        <v>1127</v>
      </c>
      <c r="O3755">
        <v>1115</v>
      </c>
      <c r="R3755" t="s">
        <v>36</v>
      </c>
      <c r="S3755" t="str">
        <f t="shared" si="174"/>
        <v/>
      </c>
      <c r="T3755">
        <f t="shared" si="176"/>
        <v>650</v>
      </c>
      <c r="U3755">
        <f t="shared" si="175"/>
        <v>650</v>
      </c>
      <c r="V3755">
        <v>1275</v>
      </c>
      <c r="W3755">
        <v>177</v>
      </c>
      <c r="X3755">
        <v>5</v>
      </c>
      <c r="Y3755">
        <f>IF(AND($Q3755="hdbd",$P3755=Y$1),1,0)+IF($W3755=$W3754,Y3754,0)</f>
        <v>0</v>
      </c>
      <c r="Z3755">
        <f>IF(AND($Q3755="hdbd",$P3755=Z$1),1,0)+IF($W3755=$W3754,Z3754,0)</f>
        <v>0</v>
      </c>
      <c r="AA3755">
        <f>IF(AND($Q3755="hdbd",$P3755=AA$1),1,0)+IF($W3755=$W3754,AA3754,0)</f>
        <v>7</v>
      </c>
    </row>
    <row r="3756" spans="1:27" x14ac:dyDescent="0.3">
      <c r="A3756" t="s">
        <v>289</v>
      </c>
      <c r="B3756">
        <v>621638539</v>
      </c>
      <c r="C3756" s="1">
        <v>42581.616909722223</v>
      </c>
      <c r="D3756" t="s">
        <v>19</v>
      </c>
      <c r="E3756">
        <v>900</v>
      </c>
      <c r="F3756" t="s">
        <v>20</v>
      </c>
      <c r="G3756">
        <v>0.04</v>
      </c>
      <c r="H3756">
        <v>0.02</v>
      </c>
      <c r="I3756">
        <v>0.48</v>
      </c>
      <c r="J3756">
        <v>796</v>
      </c>
      <c r="K3756">
        <v>960</v>
      </c>
      <c r="L3756">
        <v>890</v>
      </c>
      <c r="M3756">
        <v>407</v>
      </c>
      <c r="N3756">
        <v>435</v>
      </c>
      <c r="O3756">
        <v>413</v>
      </c>
      <c r="P3756" t="s">
        <v>20</v>
      </c>
      <c r="Q3756" t="s">
        <v>21</v>
      </c>
      <c r="R3756" t="s">
        <v>36</v>
      </c>
      <c r="S3756">
        <f t="shared" si="174"/>
        <v>350</v>
      </c>
      <c r="T3756">
        <f t="shared" si="176"/>
        <v>550</v>
      </c>
      <c r="U3756">
        <f t="shared" si="175"/>
        <v>450</v>
      </c>
      <c r="V3756">
        <v>1276</v>
      </c>
      <c r="W3756">
        <v>177</v>
      </c>
      <c r="X3756">
        <v>6</v>
      </c>
      <c r="Y3756">
        <f>IF(AND($Q3756="hdbd",$P3756=Y$1),1,0)+IF($W3756=$W3755,Y3755,0)</f>
        <v>0</v>
      </c>
      <c r="Z3756">
        <f>IF(AND($Q3756="hdbd",$P3756=Z$1),1,0)+IF($W3756=$W3755,Z3755,0)</f>
        <v>0</v>
      </c>
      <c r="AA3756">
        <f>IF(AND($Q3756="hdbd",$P3756=AA$1),1,0)+IF($W3756=$W3755,AA3755,0)</f>
        <v>8</v>
      </c>
    </row>
    <row r="3757" spans="1:27" x14ac:dyDescent="0.3">
      <c r="A3757" t="s">
        <v>289</v>
      </c>
      <c r="B3757">
        <v>621638539</v>
      </c>
      <c r="C3757" s="1">
        <v>42581.616909722223</v>
      </c>
      <c r="D3757" t="s">
        <v>23</v>
      </c>
      <c r="E3757">
        <v>800</v>
      </c>
      <c r="F3757" t="s">
        <v>20</v>
      </c>
      <c r="G3757">
        <v>0.04</v>
      </c>
      <c r="H3757">
        <v>0.02</v>
      </c>
      <c r="I3757">
        <v>0.98360000000000003</v>
      </c>
      <c r="J3757">
        <v>655</v>
      </c>
      <c r="K3757">
        <v>798</v>
      </c>
      <c r="M3757">
        <v>393</v>
      </c>
      <c r="N3757">
        <v>420</v>
      </c>
      <c r="P3757" t="s">
        <v>20</v>
      </c>
      <c r="Q3757" t="s">
        <v>21</v>
      </c>
      <c r="R3757" t="s">
        <v>36</v>
      </c>
      <c r="S3757">
        <f t="shared" si="174"/>
        <v>250</v>
      </c>
      <c r="T3757">
        <f t="shared" si="176"/>
        <v>350</v>
      </c>
      <c r="U3757" t="str">
        <f t="shared" si="175"/>
        <v/>
      </c>
      <c r="V3757">
        <v>1276</v>
      </c>
      <c r="W3757">
        <v>177</v>
      </c>
      <c r="X3757">
        <v>6</v>
      </c>
      <c r="Y3757">
        <f>IF(AND($Q3757="hdbd",$P3757=Y$1),1,0)+IF($W3757=$W3756,Y3756,0)</f>
        <v>0</v>
      </c>
      <c r="Z3757">
        <f>IF(AND($Q3757="hdbd",$P3757=Z$1),1,0)+IF($W3757=$W3756,Z3756,0)</f>
        <v>0</v>
      </c>
      <c r="AA3757">
        <f>IF(AND($Q3757="hdbd",$P3757=AA$1),1,0)+IF($W3757=$W3756,AA3756,0)</f>
        <v>9</v>
      </c>
    </row>
    <row r="3758" spans="1:27" x14ac:dyDescent="0.3">
      <c r="A3758" t="s">
        <v>289</v>
      </c>
      <c r="B3758">
        <v>621638539</v>
      </c>
      <c r="C3758" s="1">
        <v>42581.616909722223</v>
      </c>
      <c r="D3758" t="s">
        <v>24</v>
      </c>
      <c r="E3758">
        <v>1000</v>
      </c>
      <c r="F3758" t="s">
        <v>20</v>
      </c>
      <c r="I3758">
        <v>0.47</v>
      </c>
      <c r="N3758">
        <v>440</v>
      </c>
      <c r="P3758" t="s">
        <v>20</v>
      </c>
      <c r="Q3758" t="s">
        <v>21</v>
      </c>
      <c r="R3758" t="s">
        <v>36</v>
      </c>
      <c r="S3758" t="str">
        <f t="shared" si="174"/>
        <v/>
      </c>
      <c r="T3758" t="str">
        <f t="shared" si="176"/>
        <v/>
      </c>
      <c r="U3758" t="str">
        <f t="shared" si="175"/>
        <v/>
      </c>
      <c r="V3758">
        <v>1276</v>
      </c>
      <c r="W3758">
        <v>177</v>
      </c>
      <c r="X3758">
        <v>6</v>
      </c>
      <c r="Y3758">
        <f>IF(AND($Q3758="hdbd",$P3758=Y$1),1,0)+IF($W3758=$W3757,Y3757,0)</f>
        <v>0</v>
      </c>
      <c r="Z3758">
        <f>IF(AND($Q3758="hdbd",$P3758=Z$1),1,0)+IF($W3758=$W3757,Z3757,0)</f>
        <v>0</v>
      </c>
      <c r="AA3758">
        <f>IF(AND($Q3758="hdbd",$P3758=AA$1),1,0)+IF($W3758=$W3757,AA3757,0)</f>
        <v>10</v>
      </c>
    </row>
    <row r="3759" spans="1:27" x14ac:dyDescent="0.3">
      <c r="A3759" t="s">
        <v>289</v>
      </c>
      <c r="B3759">
        <v>2026214028</v>
      </c>
      <c r="C3759" s="1">
        <v>42581.617002314815</v>
      </c>
      <c r="D3759" t="s">
        <v>19</v>
      </c>
      <c r="E3759">
        <v>1600</v>
      </c>
      <c r="F3759" t="s">
        <v>25</v>
      </c>
      <c r="G3759">
        <v>0.04</v>
      </c>
      <c r="H3759">
        <v>0.02</v>
      </c>
      <c r="I3759">
        <v>0.46</v>
      </c>
      <c r="J3759">
        <v>1310</v>
      </c>
      <c r="K3759">
        <v>1565</v>
      </c>
      <c r="L3759">
        <v>2183</v>
      </c>
      <c r="M3759">
        <v>1150</v>
      </c>
      <c r="N3759">
        <v>1191</v>
      </c>
      <c r="O3759">
        <v>1172</v>
      </c>
      <c r="R3759" t="s">
        <v>36</v>
      </c>
      <c r="S3759">
        <f t="shared" si="174"/>
        <v>150</v>
      </c>
      <c r="T3759">
        <f t="shared" si="176"/>
        <v>350</v>
      </c>
      <c r="U3759">
        <f t="shared" si="175"/>
        <v>1050</v>
      </c>
      <c r="V3759">
        <v>1277</v>
      </c>
      <c r="W3759">
        <v>177</v>
      </c>
      <c r="X3759">
        <v>7</v>
      </c>
      <c r="Y3759">
        <f>IF(AND($Q3759="hdbd",$P3759=Y$1),1,0)+IF($W3759=$W3758,Y3758,0)</f>
        <v>0</v>
      </c>
      <c r="Z3759">
        <f>IF(AND($Q3759="hdbd",$P3759=Z$1),1,0)+IF($W3759=$W3758,Z3758,0)</f>
        <v>0</v>
      </c>
      <c r="AA3759">
        <f>IF(AND($Q3759="hdbd",$P3759=AA$1),1,0)+IF($W3759=$W3758,AA3758,0)</f>
        <v>10</v>
      </c>
    </row>
    <row r="3760" spans="1:27" x14ac:dyDescent="0.3">
      <c r="A3760" t="s">
        <v>289</v>
      </c>
      <c r="B3760">
        <v>2026214028</v>
      </c>
      <c r="C3760" s="1">
        <v>42581.617002314815</v>
      </c>
      <c r="D3760" t="s">
        <v>23</v>
      </c>
      <c r="E3760">
        <v>1600</v>
      </c>
      <c r="F3760" t="s">
        <v>25</v>
      </c>
      <c r="G3760">
        <v>0.04</v>
      </c>
      <c r="H3760">
        <v>0.02</v>
      </c>
      <c r="I3760">
        <v>0.34</v>
      </c>
      <c r="J3760">
        <v>1313</v>
      </c>
      <c r="K3760">
        <v>1568</v>
      </c>
      <c r="L3760">
        <v>2183</v>
      </c>
      <c r="M3760">
        <v>1160</v>
      </c>
      <c r="N3760">
        <v>1207</v>
      </c>
      <c r="O3760">
        <v>1172</v>
      </c>
      <c r="R3760" t="s">
        <v>36</v>
      </c>
      <c r="S3760">
        <f t="shared" si="174"/>
        <v>150</v>
      </c>
      <c r="T3760">
        <f t="shared" si="176"/>
        <v>350</v>
      </c>
      <c r="U3760">
        <f t="shared" si="175"/>
        <v>1050</v>
      </c>
      <c r="V3760">
        <v>1277</v>
      </c>
      <c r="W3760">
        <v>177</v>
      </c>
      <c r="X3760">
        <v>7</v>
      </c>
      <c r="Y3760">
        <f>IF(AND($Q3760="hdbd",$P3760=Y$1),1,0)+IF($W3760=$W3759,Y3759,0)</f>
        <v>0</v>
      </c>
      <c r="Z3760">
        <f>IF(AND($Q3760="hdbd",$P3760=Z$1),1,0)+IF($W3760=$W3759,Z3759,0)</f>
        <v>0</v>
      </c>
      <c r="AA3760">
        <f>IF(AND($Q3760="hdbd",$P3760=AA$1),1,0)+IF($W3760=$W3759,AA3759,0)</f>
        <v>10</v>
      </c>
    </row>
    <row r="3761" spans="1:27" x14ac:dyDescent="0.3">
      <c r="A3761" t="s">
        <v>289</v>
      </c>
      <c r="B3761">
        <v>2026214028</v>
      </c>
      <c r="C3761" s="1">
        <v>42581.617002314815</v>
      </c>
      <c r="D3761" t="s">
        <v>24</v>
      </c>
      <c r="E3761">
        <v>1600</v>
      </c>
      <c r="F3761" t="s">
        <v>26</v>
      </c>
      <c r="H3761">
        <v>0.02</v>
      </c>
      <c r="I3761">
        <v>0.48</v>
      </c>
      <c r="K3761">
        <v>1566</v>
      </c>
      <c r="L3761">
        <v>2183</v>
      </c>
      <c r="N3761">
        <v>1202</v>
      </c>
      <c r="O3761">
        <v>1172</v>
      </c>
      <c r="R3761" t="s">
        <v>36</v>
      </c>
      <c r="S3761" t="str">
        <f t="shared" si="174"/>
        <v/>
      </c>
      <c r="T3761">
        <f t="shared" si="176"/>
        <v>350</v>
      </c>
      <c r="U3761">
        <f t="shared" si="175"/>
        <v>1050</v>
      </c>
      <c r="V3761">
        <v>1277</v>
      </c>
      <c r="W3761">
        <v>177</v>
      </c>
      <c r="X3761">
        <v>7</v>
      </c>
      <c r="Y3761">
        <f>IF(AND($Q3761="hdbd",$P3761=Y$1),1,0)+IF($W3761=$W3760,Y3760,0)</f>
        <v>0</v>
      </c>
      <c r="Z3761">
        <f>IF(AND($Q3761="hdbd",$P3761=Z$1),1,0)+IF($W3761=$W3760,Z3760,0)</f>
        <v>0</v>
      </c>
      <c r="AA3761">
        <f>IF(AND($Q3761="hdbd",$P3761=AA$1),1,0)+IF($W3761=$W3760,AA3760,0)</f>
        <v>10</v>
      </c>
    </row>
    <row r="3762" spans="1:27" x14ac:dyDescent="0.3">
      <c r="A3762" t="s">
        <v>289</v>
      </c>
      <c r="B3762">
        <v>4143622627</v>
      </c>
      <c r="C3762" s="1">
        <v>42581.617071759261</v>
      </c>
      <c r="D3762" t="s">
        <v>19</v>
      </c>
      <c r="E3762">
        <v>1800</v>
      </c>
      <c r="F3762" t="s">
        <v>20</v>
      </c>
      <c r="G3762">
        <v>0.04</v>
      </c>
      <c r="H3762">
        <v>0.02</v>
      </c>
      <c r="I3762">
        <v>0.38</v>
      </c>
      <c r="J3762">
        <v>1179</v>
      </c>
      <c r="K3762">
        <v>1426</v>
      </c>
      <c r="L3762">
        <v>1396</v>
      </c>
      <c r="M3762">
        <v>991</v>
      </c>
      <c r="N3762">
        <v>1037</v>
      </c>
      <c r="O3762">
        <v>996</v>
      </c>
      <c r="P3762" t="s">
        <v>20</v>
      </c>
      <c r="Q3762" t="s">
        <v>21</v>
      </c>
      <c r="R3762" t="s">
        <v>36</v>
      </c>
      <c r="S3762">
        <f t="shared" si="174"/>
        <v>150</v>
      </c>
      <c r="T3762">
        <f t="shared" si="176"/>
        <v>350</v>
      </c>
      <c r="U3762">
        <f t="shared" si="175"/>
        <v>450</v>
      </c>
      <c r="V3762">
        <v>1278</v>
      </c>
      <c r="W3762">
        <v>177</v>
      </c>
      <c r="X3762">
        <v>8</v>
      </c>
      <c r="Y3762">
        <f>IF(AND($Q3762="hdbd",$P3762=Y$1),1,0)+IF($W3762=$W3761,Y3761,0)</f>
        <v>0</v>
      </c>
      <c r="Z3762">
        <f>IF(AND($Q3762="hdbd",$P3762=Z$1),1,0)+IF($W3762=$W3761,Z3761,0)</f>
        <v>0</v>
      </c>
      <c r="AA3762">
        <f>IF(AND($Q3762="hdbd",$P3762=AA$1),1,0)+IF($W3762=$W3761,AA3761,0)</f>
        <v>11</v>
      </c>
    </row>
    <row r="3763" spans="1:27" x14ac:dyDescent="0.3">
      <c r="A3763" t="s">
        <v>289</v>
      </c>
      <c r="B3763">
        <v>4143622627</v>
      </c>
      <c r="C3763" s="1">
        <v>42581.617071759261</v>
      </c>
      <c r="D3763" t="s">
        <v>23</v>
      </c>
      <c r="E3763">
        <v>1300</v>
      </c>
      <c r="F3763" t="s">
        <v>20</v>
      </c>
      <c r="H3763">
        <v>0.02</v>
      </c>
      <c r="I3763">
        <v>0.34</v>
      </c>
      <c r="J3763">
        <v>1120</v>
      </c>
      <c r="K3763">
        <v>1365</v>
      </c>
      <c r="M3763">
        <v>974</v>
      </c>
      <c r="N3763">
        <v>1011</v>
      </c>
      <c r="P3763" t="s">
        <v>20</v>
      </c>
      <c r="Q3763" t="s">
        <v>21</v>
      </c>
      <c r="R3763" t="s">
        <v>36</v>
      </c>
      <c r="S3763">
        <f t="shared" si="174"/>
        <v>150</v>
      </c>
      <c r="T3763">
        <f t="shared" si="176"/>
        <v>350</v>
      </c>
      <c r="U3763" t="str">
        <f t="shared" si="175"/>
        <v/>
      </c>
      <c r="V3763">
        <v>1278</v>
      </c>
      <c r="W3763">
        <v>177</v>
      </c>
      <c r="X3763">
        <v>8</v>
      </c>
      <c r="Y3763">
        <f>IF(AND($Q3763="hdbd",$P3763=Y$1),1,0)+IF($W3763=$W3762,Y3762,0)</f>
        <v>0</v>
      </c>
      <c r="Z3763">
        <f>IF(AND($Q3763="hdbd",$P3763=Z$1),1,0)+IF($W3763=$W3762,Z3762,0)</f>
        <v>0</v>
      </c>
      <c r="AA3763">
        <f>IF(AND($Q3763="hdbd",$P3763=AA$1),1,0)+IF($W3763=$W3762,AA3762,0)</f>
        <v>12</v>
      </c>
    </row>
    <row r="3764" spans="1:27" x14ac:dyDescent="0.3">
      <c r="A3764" t="s">
        <v>289</v>
      </c>
      <c r="B3764">
        <v>4143622627</v>
      </c>
      <c r="C3764" s="1">
        <v>42581.617071759261</v>
      </c>
      <c r="D3764" t="s">
        <v>24</v>
      </c>
      <c r="E3764">
        <v>1300</v>
      </c>
      <c r="F3764" t="s">
        <v>20</v>
      </c>
      <c r="H3764">
        <v>0.02</v>
      </c>
      <c r="I3764">
        <v>0.49</v>
      </c>
      <c r="K3764">
        <v>1366</v>
      </c>
      <c r="N3764">
        <v>1016</v>
      </c>
      <c r="P3764" t="s">
        <v>20</v>
      </c>
      <c r="Q3764" t="s">
        <v>21</v>
      </c>
      <c r="R3764" t="s">
        <v>36</v>
      </c>
      <c r="S3764" t="str">
        <f t="shared" si="174"/>
        <v/>
      </c>
      <c r="T3764">
        <f t="shared" si="176"/>
        <v>350</v>
      </c>
      <c r="U3764" t="str">
        <f t="shared" si="175"/>
        <v/>
      </c>
      <c r="V3764">
        <v>1278</v>
      </c>
      <c r="W3764">
        <v>177</v>
      </c>
      <c r="X3764">
        <v>8</v>
      </c>
      <c r="Y3764">
        <f>IF(AND($Q3764="hdbd",$P3764=Y$1),1,0)+IF($W3764=$W3763,Y3763,0)</f>
        <v>0</v>
      </c>
      <c r="Z3764">
        <f>IF(AND($Q3764="hdbd",$P3764=Z$1),1,0)+IF($W3764=$W3763,Z3763,0)</f>
        <v>0</v>
      </c>
      <c r="AA3764">
        <f>IF(AND($Q3764="hdbd",$P3764=AA$1),1,0)+IF($W3764=$W3763,AA3763,0)</f>
        <v>13</v>
      </c>
    </row>
    <row r="3765" spans="1:27" x14ac:dyDescent="0.3">
      <c r="A3765" t="s">
        <v>289</v>
      </c>
      <c r="B3765">
        <v>638039951</v>
      </c>
      <c r="C3765" s="1">
        <v>42581.617106481484</v>
      </c>
      <c r="D3765" t="s">
        <v>19</v>
      </c>
      <c r="E3765">
        <v>1300</v>
      </c>
      <c r="F3765" t="s">
        <v>20</v>
      </c>
      <c r="G3765">
        <v>0.09</v>
      </c>
      <c r="H3765">
        <v>0.02</v>
      </c>
      <c r="I3765">
        <v>0.28999999999999998</v>
      </c>
      <c r="J3765">
        <v>1185</v>
      </c>
      <c r="K3765">
        <v>1189</v>
      </c>
      <c r="M3765">
        <v>559</v>
      </c>
      <c r="N3765">
        <v>606</v>
      </c>
      <c r="P3765" t="s">
        <v>20</v>
      </c>
      <c r="Q3765" t="s">
        <v>21</v>
      </c>
      <c r="R3765" t="s">
        <v>36</v>
      </c>
      <c r="S3765">
        <f t="shared" si="174"/>
        <v>650</v>
      </c>
      <c r="T3765">
        <f t="shared" si="176"/>
        <v>550</v>
      </c>
      <c r="U3765" t="str">
        <f t="shared" si="175"/>
        <v/>
      </c>
      <c r="V3765">
        <v>1279</v>
      </c>
      <c r="W3765">
        <v>177</v>
      </c>
      <c r="X3765">
        <v>9</v>
      </c>
      <c r="Y3765">
        <f>IF(AND($Q3765="hdbd",$P3765=Y$1),1,0)+IF($W3765=$W3764,Y3764,0)</f>
        <v>0</v>
      </c>
      <c r="Z3765">
        <f>IF(AND($Q3765="hdbd",$P3765=Z$1),1,0)+IF($W3765=$W3764,Z3764,0)</f>
        <v>0</v>
      </c>
      <c r="AA3765">
        <f>IF(AND($Q3765="hdbd",$P3765=AA$1),1,0)+IF($W3765=$W3764,AA3764,0)</f>
        <v>14</v>
      </c>
    </row>
    <row r="3766" spans="1:27" x14ac:dyDescent="0.3">
      <c r="A3766" t="s">
        <v>289</v>
      </c>
      <c r="B3766">
        <v>638039951</v>
      </c>
      <c r="C3766" s="1">
        <v>42581.617106481484</v>
      </c>
      <c r="D3766" t="s">
        <v>23</v>
      </c>
      <c r="E3766">
        <v>1200</v>
      </c>
      <c r="F3766" t="s">
        <v>20</v>
      </c>
      <c r="G3766">
        <v>0.04</v>
      </c>
      <c r="H3766">
        <v>0.02</v>
      </c>
      <c r="I3766">
        <v>0.46</v>
      </c>
      <c r="J3766">
        <v>1075</v>
      </c>
      <c r="K3766">
        <v>1174</v>
      </c>
      <c r="M3766">
        <v>548</v>
      </c>
      <c r="N3766">
        <v>593</v>
      </c>
      <c r="P3766" t="s">
        <v>20</v>
      </c>
      <c r="Q3766" t="s">
        <v>21</v>
      </c>
      <c r="R3766" t="s">
        <v>36</v>
      </c>
      <c r="S3766">
        <f t="shared" si="174"/>
        <v>550</v>
      </c>
      <c r="T3766">
        <f t="shared" si="176"/>
        <v>550</v>
      </c>
      <c r="U3766" t="str">
        <f t="shared" si="175"/>
        <v/>
      </c>
      <c r="V3766">
        <v>1279</v>
      </c>
      <c r="W3766">
        <v>177</v>
      </c>
      <c r="X3766">
        <v>9</v>
      </c>
      <c r="Y3766">
        <f>IF(AND($Q3766="hdbd",$P3766=Y$1),1,0)+IF($W3766=$W3765,Y3765,0)</f>
        <v>0</v>
      </c>
      <c r="Z3766">
        <f>IF(AND($Q3766="hdbd",$P3766=Z$1),1,0)+IF($W3766=$W3765,Z3765,0)</f>
        <v>0</v>
      </c>
      <c r="AA3766">
        <f>IF(AND($Q3766="hdbd",$P3766=AA$1),1,0)+IF($W3766=$W3765,AA3765,0)</f>
        <v>15</v>
      </c>
    </row>
    <row r="3767" spans="1:27" x14ac:dyDescent="0.3">
      <c r="A3767" t="s">
        <v>289</v>
      </c>
      <c r="B3767">
        <v>638039951</v>
      </c>
      <c r="C3767" s="1">
        <v>42581.617106481484</v>
      </c>
      <c r="D3767" t="s">
        <v>24</v>
      </c>
      <c r="E3767">
        <v>1200</v>
      </c>
      <c r="F3767" t="s">
        <v>20</v>
      </c>
      <c r="H3767">
        <v>0.02</v>
      </c>
      <c r="I3767">
        <v>0.49</v>
      </c>
      <c r="K3767">
        <v>1186</v>
      </c>
      <c r="N3767">
        <v>587</v>
      </c>
      <c r="P3767" t="s">
        <v>20</v>
      </c>
      <c r="Q3767" t="s">
        <v>21</v>
      </c>
      <c r="R3767" t="s">
        <v>36</v>
      </c>
      <c r="S3767" t="str">
        <f t="shared" si="174"/>
        <v/>
      </c>
      <c r="T3767">
        <f t="shared" si="176"/>
        <v>550</v>
      </c>
      <c r="U3767" t="str">
        <f t="shared" si="175"/>
        <v/>
      </c>
      <c r="V3767">
        <v>1279</v>
      </c>
      <c r="W3767">
        <v>177</v>
      </c>
      <c r="X3767">
        <v>9</v>
      </c>
      <c r="Y3767">
        <f>IF(AND($Q3767="hdbd",$P3767=Y$1),1,0)+IF($W3767=$W3766,Y3766,0)</f>
        <v>0</v>
      </c>
      <c r="Z3767">
        <f>IF(AND($Q3767="hdbd",$P3767=Z$1),1,0)+IF($W3767=$W3766,Z3766,0)</f>
        <v>0</v>
      </c>
      <c r="AA3767">
        <f>IF(AND($Q3767="hdbd",$P3767=AA$1),1,0)+IF($W3767=$W3766,AA3766,0)</f>
        <v>16</v>
      </c>
    </row>
    <row r="3768" spans="1:27" x14ac:dyDescent="0.3">
      <c r="A3768" t="s">
        <v>290</v>
      </c>
      <c r="B3768">
        <v>4003037438</v>
      </c>
      <c r="C3768" s="1">
        <v>42582.63921296296</v>
      </c>
      <c r="D3768" t="s">
        <v>19</v>
      </c>
      <c r="E3768">
        <v>1300</v>
      </c>
      <c r="F3768" t="s">
        <v>25</v>
      </c>
      <c r="G3768">
        <v>0.12</v>
      </c>
      <c r="H3768">
        <v>0.66539999999999999</v>
      </c>
      <c r="J3768">
        <v>984</v>
      </c>
      <c r="M3768">
        <v>675</v>
      </c>
      <c r="O3768">
        <v>575</v>
      </c>
      <c r="P3768" t="s">
        <v>26</v>
      </c>
      <c r="Q3768" t="s">
        <v>21</v>
      </c>
      <c r="R3768" t="s">
        <v>36</v>
      </c>
      <c r="S3768">
        <f t="shared" si="174"/>
        <v>350</v>
      </c>
      <c r="T3768" t="str">
        <f t="shared" si="176"/>
        <v/>
      </c>
      <c r="U3768" t="str">
        <f t="shared" si="175"/>
        <v/>
      </c>
      <c r="V3768">
        <v>1280</v>
      </c>
      <c r="W3768">
        <v>178</v>
      </c>
      <c r="X3768">
        <v>1</v>
      </c>
      <c r="Y3768">
        <f>IF(AND($Q3768="hdbd",$P3768=Y$1),1,0)+IF($W3768=$W3767,Y3767,0)</f>
        <v>0</v>
      </c>
      <c r="Z3768">
        <f>IF(AND($Q3768="hdbd",$P3768=Z$1),1,0)+IF($W3768=$W3767,Z3767,0)</f>
        <v>1</v>
      </c>
      <c r="AA3768">
        <f>IF(AND($Q3768="hdbd",$P3768=AA$1),1,0)+IF($W3768=$W3767,AA3767,0)</f>
        <v>0</v>
      </c>
    </row>
    <row r="3769" spans="1:27" x14ac:dyDescent="0.3">
      <c r="A3769" t="s">
        <v>290</v>
      </c>
      <c r="B3769">
        <v>4003037438</v>
      </c>
      <c r="C3769" s="1">
        <v>42582.63921296296</v>
      </c>
      <c r="D3769" t="s">
        <v>23</v>
      </c>
      <c r="E3769">
        <v>1300</v>
      </c>
      <c r="F3769" t="s">
        <v>25</v>
      </c>
      <c r="G3769">
        <v>0.12</v>
      </c>
      <c r="H3769">
        <v>0.5</v>
      </c>
      <c r="I3769">
        <v>0.82</v>
      </c>
      <c r="J3769">
        <v>1012</v>
      </c>
      <c r="K3769">
        <v>1420</v>
      </c>
      <c r="L3769">
        <v>1750</v>
      </c>
      <c r="M3769">
        <v>701</v>
      </c>
      <c r="N3769">
        <v>643</v>
      </c>
      <c r="O3769">
        <v>575</v>
      </c>
      <c r="P3769" t="s">
        <v>26</v>
      </c>
      <c r="Q3769" t="s">
        <v>21</v>
      </c>
      <c r="R3769" t="s">
        <v>36</v>
      </c>
      <c r="S3769">
        <f t="shared" si="174"/>
        <v>350</v>
      </c>
      <c r="T3769">
        <f t="shared" si="176"/>
        <v>750</v>
      </c>
      <c r="U3769">
        <f t="shared" si="175"/>
        <v>1150</v>
      </c>
      <c r="V3769">
        <v>1280</v>
      </c>
      <c r="W3769">
        <v>178</v>
      </c>
      <c r="X3769">
        <v>1</v>
      </c>
      <c r="Y3769">
        <f>IF(AND($Q3769="hdbd",$P3769=Y$1),1,0)+IF($W3769=$W3768,Y3768,0)</f>
        <v>0</v>
      </c>
      <c r="Z3769">
        <f>IF(AND($Q3769="hdbd",$P3769=Z$1),1,0)+IF($W3769=$W3768,Z3768,0)</f>
        <v>2</v>
      </c>
      <c r="AA3769">
        <f>IF(AND($Q3769="hdbd",$P3769=AA$1),1,0)+IF($W3769=$W3768,AA3768,0)</f>
        <v>0</v>
      </c>
    </row>
    <row r="3770" spans="1:27" x14ac:dyDescent="0.3">
      <c r="A3770" t="s">
        <v>290</v>
      </c>
      <c r="B3770">
        <v>4003037438</v>
      </c>
      <c r="C3770" s="1">
        <v>42582.63921296296</v>
      </c>
      <c r="D3770" t="s">
        <v>24</v>
      </c>
      <c r="E3770">
        <v>1500</v>
      </c>
      <c r="F3770" t="s">
        <v>26</v>
      </c>
      <c r="H3770">
        <v>1.0941000000000001</v>
      </c>
      <c r="K3770">
        <v>1528</v>
      </c>
      <c r="L3770">
        <v>1750</v>
      </c>
      <c r="N3770">
        <v>599</v>
      </c>
      <c r="O3770">
        <v>575</v>
      </c>
      <c r="R3770" t="s">
        <v>36</v>
      </c>
      <c r="S3770" t="str">
        <f t="shared" si="174"/>
        <v/>
      </c>
      <c r="T3770">
        <f t="shared" si="176"/>
        <v>950</v>
      </c>
      <c r="U3770">
        <f t="shared" si="175"/>
        <v>1150</v>
      </c>
      <c r="V3770">
        <v>1280</v>
      </c>
      <c r="W3770">
        <v>178</v>
      </c>
      <c r="X3770">
        <v>1</v>
      </c>
      <c r="Y3770">
        <f>IF(AND($Q3770="hdbd",$P3770=Y$1),1,0)+IF($W3770=$W3769,Y3769,0)</f>
        <v>0</v>
      </c>
      <c r="Z3770">
        <f>IF(AND($Q3770="hdbd",$P3770=Z$1),1,0)+IF($W3770=$W3769,Z3769,0)</f>
        <v>2</v>
      </c>
      <c r="AA3770">
        <f>IF(AND($Q3770="hdbd",$P3770=AA$1),1,0)+IF($W3770=$W3769,AA3769,0)</f>
        <v>0</v>
      </c>
    </row>
    <row r="3771" spans="1:27" x14ac:dyDescent="0.3">
      <c r="A3771" t="s">
        <v>290</v>
      </c>
      <c r="B3771">
        <v>3685151170</v>
      </c>
      <c r="C3771" s="1">
        <v>42582.639548611114</v>
      </c>
      <c r="D3771" t="s">
        <v>19</v>
      </c>
      <c r="E3771">
        <v>1400</v>
      </c>
      <c r="F3771" t="s">
        <v>26</v>
      </c>
      <c r="G3771">
        <v>0.04</v>
      </c>
      <c r="H3771">
        <v>1.0941000000000001</v>
      </c>
      <c r="J3771">
        <v>524</v>
      </c>
      <c r="M3771">
        <v>398</v>
      </c>
      <c r="O3771">
        <v>228</v>
      </c>
      <c r="P3771" t="s">
        <v>26</v>
      </c>
      <c r="Q3771" t="s">
        <v>21</v>
      </c>
      <c r="R3771" t="s">
        <v>36</v>
      </c>
      <c r="S3771">
        <f t="shared" si="174"/>
        <v>150</v>
      </c>
      <c r="T3771" t="str">
        <f t="shared" si="176"/>
        <v/>
      </c>
      <c r="U3771" t="str">
        <f t="shared" si="175"/>
        <v/>
      </c>
      <c r="V3771">
        <v>1281</v>
      </c>
      <c r="W3771">
        <v>178</v>
      </c>
      <c r="X3771">
        <v>2</v>
      </c>
      <c r="Y3771">
        <f>IF(AND($Q3771="hdbd",$P3771=Y$1),1,0)+IF($W3771=$W3770,Y3770,0)</f>
        <v>0</v>
      </c>
      <c r="Z3771">
        <f>IF(AND($Q3771="hdbd",$P3771=Z$1),1,0)+IF($W3771=$W3770,Z3770,0)</f>
        <v>3</v>
      </c>
      <c r="AA3771">
        <f>IF(AND($Q3771="hdbd",$P3771=AA$1),1,0)+IF($W3771=$W3770,AA3770,0)</f>
        <v>0</v>
      </c>
    </row>
    <row r="3772" spans="1:27" x14ac:dyDescent="0.3">
      <c r="A3772" t="s">
        <v>290</v>
      </c>
      <c r="B3772">
        <v>3685151170</v>
      </c>
      <c r="C3772" s="1">
        <v>42582.639548611114</v>
      </c>
      <c r="D3772" t="s">
        <v>23</v>
      </c>
      <c r="E3772">
        <v>700</v>
      </c>
      <c r="F3772" t="s">
        <v>26</v>
      </c>
      <c r="G3772">
        <v>0.04</v>
      </c>
      <c r="H3772">
        <v>1.0941000000000001</v>
      </c>
      <c r="J3772">
        <v>522</v>
      </c>
      <c r="M3772">
        <v>370</v>
      </c>
      <c r="O3772">
        <v>228</v>
      </c>
      <c r="P3772" t="s">
        <v>26</v>
      </c>
      <c r="Q3772" t="s">
        <v>21</v>
      </c>
      <c r="R3772" t="s">
        <v>36</v>
      </c>
      <c r="S3772">
        <f t="shared" si="174"/>
        <v>150</v>
      </c>
      <c r="T3772" t="str">
        <f t="shared" si="176"/>
        <v/>
      </c>
      <c r="U3772" t="str">
        <f t="shared" si="175"/>
        <v/>
      </c>
      <c r="V3772">
        <v>1281</v>
      </c>
      <c r="W3772">
        <v>178</v>
      </c>
      <c r="X3772">
        <v>2</v>
      </c>
      <c r="Y3772">
        <f>IF(AND($Q3772="hdbd",$P3772=Y$1),1,0)+IF($W3772=$W3771,Y3771,0)</f>
        <v>0</v>
      </c>
      <c r="Z3772">
        <f>IF(AND($Q3772="hdbd",$P3772=Z$1),1,0)+IF($W3772=$W3771,Z3771,0)</f>
        <v>4</v>
      </c>
      <c r="AA3772">
        <f>IF(AND($Q3772="hdbd",$P3772=AA$1),1,0)+IF($W3772=$W3771,AA3771,0)</f>
        <v>0</v>
      </c>
    </row>
    <row r="3773" spans="1:27" x14ac:dyDescent="0.3">
      <c r="A3773" t="s">
        <v>290</v>
      </c>
      <c r="B3773">
        <v>3685151170</v>
      </c>
      <c r="C3773" s="1">
        <v>42582.639548611114</v>
      </c>
      <c r="D3773" t="s">
        <v>24</v>
      </c>
      <c r="E3773">
        <v>700</v>
      </c>
      <c r="F3773" t="s">
        <v>26</v>
      </c>
      <c r="H3773">
        <v>1.0941000000000001</v>
      </c>
      <c r="O3773">
        <v>228</v>
      </c>
      <c r="P3773" t="s">
        <v>26</v>
      </c>
      <c r="Q3773" t="s">
        <v>21</v>
      </c>
      <c r="R3773" t="s">
        <v>36</v>
      </c>
      <c r="S3773" t="str">
        <f t="shared" si="174"/>
        <v/>
      </c>
      <c r="T3773" t="str">
        <f t="shared" si="176"/>
        <v/>
      </c>
      <c r="U3773" t="str">
        <f t="shared" si="175"/>
        <v/>
      </c>
      <c r="V3773">
        <v>1281</v>
      </c>
      <c r="W3773">
        <v>178</v>
      </c>
      <c r="X3773">
        <v>2</v>
      </c>
      <c r="Y3773">
        <f>IF(AND($Q3773="hdbd",$P3773=Y$1),1,0)+IF($W3773=$W3772,Y3772,0)</f>
        <v>0</v>
      </c>
      <c r="Z3773">
        <f>IF(AND($Q3773="hdbd",$P3773=Z$1),1,0)+IF($W3773=$W3772,Z3772,0)</f>
        <v>5</v>
      </c>
      <c r="AA3773">
        <f>IF(AND($Q3773="hdbd",$P3773=AA$1),1,0)+IF($W3773=$W3772,AA3772,0)</f>
        <v>0</v>
      </c>
    </row>
    <row r="3774" spans="1:27" x14ac:dyDescent="0.3">
      <c r="A3774" t="s">
        <v>290</v>
      </c>
      <c r="B3774">
        <v>2819239953</v>
      </c>
      <c r="C3774" s="1">
        <v>42582.639733796299</v>
      </c>
      <c r="D3774" t="s">
        <v>19</v>
      </c>
      <c r="E3774">
        <v>5000</v>
      </c>
      <c r="F3774" t="s">
        <v>25</v>
      </c>
      <c r="G3774">
        <v>0.55000000000000004</v>
      </c>
      <c r="H3774">
        <v>1.0941000000000001</v>
      </c>
      <c r="I3774">
        <v>0.8</v>
      </c>
      <c r="J3774">
        <v>5874</v>
      </c>
      <c r="K3774">
        <v>6272</v>
      </c>
      <c r="L3774">
        <v>6021</v>
      </c>
      <c r="M3774">
        <v>5311</v>
      </c>
      <c r="N3774">
        <v>5396</v>
      </c>
      <c r="O3774">
        <v>5349</v>
      </c>
      <c r="R3774" t="s">
        <v>36</v>
      </c>
      <c r="S3774">
        <f t="shared" si="174"/>
        <v>550</v>
      </c>
      <c r="T3774">
        <f t="shared" si="176"/>
        <v>850</v>
      </c>
      <c r="U3774">
        <f t="shared" si="175"/>
        <v>650</v>
      </c>
      <c r="V3774">
        <v>1282</v>
      </c>
      <c r="W3774">
        <v>178</v>
      </c>
      <c r="X3774">
        <v>3</v>
      </c>
      <c r="Y3774">
        <f>IF(AND($Q3774="hdbd",$P3774=Y$1),1,0)+IF($W3774=$W3773,Y3773,0)</f>
        <v>0</v>
      </c>
      <c r="Z3774">
        <f>IF(AND($Q3774="hdbd",$P3774=Z$1),1,0)+IF($W3774=$W3773,Z3773,0)</f>
        <v>5</v>
      </c>
      <c r="AA3774">
        <f>IF(AND($Q3774="hdbd",$P3774=AA$1),1,0)+IF($W3774=$W3773,AA3773,0)</f>
        <v>0</v>
      </c>
    </row>
    <row r="3775" spans="1:27" x14ac:dyDescent="0.3">
      <c r="A3775" t="s">
        <v>290</v>
      </c>
      <c r="B3775">
        <v>2819239953</v>
      </c>
      <c r="C3775" s="1">
        <v>42582.639733796299</v>
      </c>
      <c r="D3775" t="s">
        <v>23</v>
      </c>
      <c r="E3775">
        <v>5000</v>
      </c>
      <c r="F3775" t="s">
        <v>20</v>
      </c>
      <c r="H3775">
        <v>1.0941000000000001</v>
      </c>
      <c r="I3775">
        <v>0.81</v>
      </c>
      <c r="J3775">
        <v>5867</v>
      </c>
      <c r="K3775">
        <v>6326</v>
      </c>
      <c r="L3775">
        <v>6021</v>
      </c>
      <c r="M3775">
        <v>5336</v>
      </c>
      <c r="N3775">
        <v>5420</v>
      </c>
      <c r="O3775">
        <v>5349</v>
      </c>
      <c r="R3775" t="s">
        <v>36</v>
      </c>
      <c r="S3775">
        <f t="shared" si="174"/>
        <v>550</v>
      </c>
      <c r="T3775">
        <f t="shared" si="176"/>
        <v>950</v>
      </c>
      <c r="U3775">
        <f t="shared" si="175"/>
        <v>650</v>
      </c>
      <c r="V3775">
        <v>1282</v>
      </c>
      <c r="W3775">
        <v>178</v>
      </c>
      <c r="X3775">
        <v>3</v>
      </c>
      <c r="Y3775">
        <f>IF(AND($Q3775="hdbd",$P3775=Y$1),1,0)+IF($W3775=$W3774,Y3774,0)</f>
        <v>0</v>
      </c>
      <c r="Z3775">
        <f>IF(AND($Q3775="hdbd",$P3775=Z$1),1,0)+IF($W3775=$W3774,Z3774,0)</f>
        <v>5</v>
      </c>
      <c r="AA3775">
        <f>IF(AND($Q3775="hdbd",$P3775=AA$1),1,0)+IF($W3775=$W3774,AA3774,0)</f>
        <v>0</v>
      </c>
    </row>
    <row r="3776" spans="1:27" x14ac:dyDescent="0.3">
      <c r="A3776" t="s">
        <v>290</v>
      </c>
      <c r="B3776">
        <v>2819239953</v>
      </c>
      <c r="C3776" s="1">
        <v>42582.639733796299</v>
      </c>
      <c r="D3776" t="s">
        <v>24</v>
      </c>
      <c r="E3776">
        <v>5000</v>
      </c>
      <c r="F3776" t="s">
        <v>20</v>
      </c>
      <c r="H3776">
        <v>1.0941000000000001</v>
      </c>
      <c r="I3776">
        <v>0.81</v>
      </c>
      <c r="K3776">
        <v>6312</v>
      </c>
      <c r="L3776">
        <v>6021</v>
      </c>
      <c r="N3776">
        <v>5372</v>
      </c>
      <c r="O3776">
        <v>5349</v>
      </c>
      <c r="R3776" t="s">
        <v>36</v>
      </c>
      <c r="S3776" t="str">
        <f t="shared" si="174"/>
        <v/>
      </c>
      <c r="T3776">
        <f t="shared" si="176"/>
        <v>950</v>
      </c>
      <c r="U3776">
        <f t="shared" si="175"/>
        <v>650</v>
      </c>
      <c r="V3776">
        <v>1282</v>
      </c>
      <c r="W3776">
        <v>178</v>
      </c>
      <c r="X3776">
        <v>3</v>
      </c>
      <c r="Y3776">
        <f>IF(AND($Q3776="hdbd",$P3776=Y$1),1,0)+IF($W3776=$W3775,Y3775,0)</f>
        <v>0</v>
      </c>
      <c r="Z3776">
        <f>IF(AND($Q3776="hdbd",$P3776=Z$1),1,0)+IF($W3776=$W3775,Z3775,0)</f>
        <v>5</v>
      </c>
      <c r="AA3776">
        <f>IF(AND($Q3776="hdbd",$P3776=AA$1),1,0)+IF($W3776=$W3775,AA3775,0)</f>
        <v>0</v>
      </c>
    </row>
    <row r="3777" spans="1:27" x14ac:dyDescent="0.3">
      <c r="A3777" t="s">
        <v>290</v>
      </c>
      <c r="B3777">
        <v>3222692122</v>
      </c>
      <c r="C3777" s="1">
        <v>42582.639884259261</v>
      </c>
      <c r="D3777" t="s">
        <v>19</v>
      </c>
      <c r="E3777">
        <v>1900</v>
      </c>
      <c r="F3777" t="s">
        <v>25</v>
      </c>
      <c r="G3777">
        <v>0.04</v>
      </c>
      <c r="H3777">
        <v>1.0941000000000001</v>
      </c>
      <c r="I3777">
        <v>0.78</v>
      </c>
      <c r="J3777">
        <v>1984</v>
      </c>
      <c r="K3777">
        <v>3547</v>
      </c>
      <c r="L3777">
        <v>2651</v>
      </c>
      <c r="M3777">
        <v>1705</v>
      </c>
      <c r="N3777">
        <v>1801</v>
      </c>
      <c r="O3777">
        <v>1751</v>
      </c>
      <c r="R3777" t="s">
        <v>36</v>
      </c>
      <c r="S3777">
        <f t="shared" si="174"/>
        <v>250</v>
      </c>
      <c r="T3777">
        <f t="shared" si="176"/>
        <v>1750</v>
      </c>
      <c r="U3777">
        <f t="shared" si="175"/>
        <v>950</v>
      </c>
      <c r="V3777">
        <v>1283</v>
      </c>
      <c r="W3777">
        <v>178</v>
      </c>
      <c r="X3777">
        <v>4</v>
      </c>
      <c r="Y3777">
        <f>IF(AND($Q3777="hdbd",$P3777=Y$1),1,0)+IF($W3777=$W3776,Y3776,0)</f>
        <v>0</v>
      </c>
      <c r="Z3777">
        <f>IF(AND($Q3777="hdbd",$P3777=Z$1),1,0)+IF($W3777=$W3776,Z3776,0)</f>
        <v>5</v>
      </c>
      <c r="AA3777">
        <f>IF(AND($Q3777="hdbd",$P3777=AA$1),1,0)+IF($W3777=$W3776,AA3776,0)</f>
        <v>0</v>
      </c>
    </row>
    <row r="3778" spans="1:27" x14ac:dyDescent="0.3">
      <c r="A3778" t="s">
        <v>290</v>
      </c>
      <c r="B3778">
        <v>3222692122</v>
      </c>
      <c r="C3778" s="1">
        <v>42582.639884259261</v>
      </c>
      <c r="D3778" t="s">
        <v>23</v>
      </c>
      <c r="E3778">
        <v>1900</v>
      </c>
      <c r="F3778" t="s">
        <v>25</v>
      </c>
      <c r="G3778">
        <v>0.04</v>
      </c>
      <c r="H3778">
        <v>1.0941000000000001</v>
      </c>
      <c r="I3778">
        <v>0.8</v>
      </c>
      <c r="J3778">
        <v>1991</v>
      </c>
      <c r="K3778">
        <v>3682</v>
      </c>
      <c r="L3778">
        <v>2651</v>
      </c>
      <c r="M3778">
        <v>1690</v>
      </c>
      <c r="N3778">
        <v>1785</v>
      </c>
      <c r="O3778">
        <v>1751</v>
      </c>
      <c r="R3778" t="s">
        <v>36</v>
      </c>
      <c r="S3778">
        <f t="shared" si="174"/>
        <v>350</v>
      </c>
      <c r="T3778">
        <f t="shared" si="176"/>
        <v>1850</v>
      </c>
      <c r="U3778">
        <f t="shared" si="175"/>
        <v>950</v>
      </c>
      <c r="V3778">
        <v>1283</v>
      </c>
      <c r="W3778">
        <v>178</v>
      </c>
      <c r="X3778">
        <v>4</v>
      </c>
      <c r="Y3778">
        <f>IF(AND($Q3778="hdbd",$P3778=Y$1),1,0)+IF($W3778=$W3777,Y3777,0)</f>
        <v>0</v>
      </c>
      <c r="Z3778">
        <f>IF(AND($Q3778="hdbd",$P3778=Z$1),1,0)+IF($W3778=$W3777,Z3777,0)</f>
        <v>5</v>
      </c>
      <c r="AA3778">
        <f>IF(AND($Q3778="hdbd",$P3778=AA$1),1,0)+IF($W3778=$W3777,AA3777,0)</f>
        <v>0</v>
      </c>
    </row>
    <row r="3779" spans="1:27" x14ac:dyDescent="0.3">
      <c r="A3779" t="s">
        <v>290</v>
      </c>
      <c r="B3779">
        <v>3222692122</v>
      </c>
      <c r="C3779" s="1">
        <v>42582.639884259261</v>
      </c>
      <c r="D3779" t="s">
        <v>24</v>
      </c>
      <c r="E3779">
        <v>2600</v>
      </c>
      <c r="F3779" t="s">
        <v>20</v>
      </c>
      <c r="H3779">
        <v>1.0941000000000001</v>
      </c>
      <c r="I3779">
        <v>0.8</v>
      </c>
      <c r="K3779">
        <v>3687</v>
      </c>
      <c r="L3779">
        <v>2651</v>
      </c>
      <c r="N3779">
        <v>1815</v>
      </c>
      <c r="O3779">
        <v>1751</v>
      </c>
      <c r="R3779" t="s">
        <v>36</v>
      </c>
      <c r="S3779" t="str">
        <f t="shared" si="174"/>
        <v/>
      </c>
      <c r="T3779">
        <f t="shared" si="176"/>
        <v>1850</v>
      </c>
      <c r="U3779">
        <f t="shared" si="175"/>
        <v>950</v>
      </c>
      <c r="V3779">
        <v>1283</v>
      </c>
      <c r="W3779">
        <v>178</v>
      </c>
      <c r="X3779">
        <v>4</v>
      </c>
      <c r="Y3779">
        <f>IF(AND($Q3779="hdbd",$P3779=Y$1),1,0)+IF($W3779=$W3778,Y3778,0)</f>
        <v>0</v>
      </c>
      <c r="Z3779">
        <f>IF(AND($Q3779="hdbd",$P3779=Z$1),1,0)+IF($W3779=$W3778,Z3778,0)</f>
        <v>5</v>
      </c>
      <c r="AA3779">
        <f>IF(AND($Q3779="hdbd",$P3779=AA$1),1,0)+IF($W3779=$W3778,AA3778,0)</f>
        <v>0</v>
      </c>
    </row>
    <row r="3780" spans="1:27" x14ac:dyDescent="0.3">
      <c r="A3780" t="s">
        <v>290</v>
      </c>
      <c r="B3780">
        <v>1751752753</v>
      </c>
      <c r="C3780" s="1">
        <v>42582.640069444446</v>
      </c>
      <c r="D3780" t="s">
        <v>19</v>
      </c>
      <c r="E3780">
        <v>1700</v>
      </c>
      <c r="F3780" t="s">
        <v>25</v>
      </c>
      <c r="G3780">
        <v>0.04</v>
      </c>
      <c r="H3780">
        <v>0.67449999999999999</v>
      </c>
      <c r="I3780">
        <v>0.28999999999999998</v>
      </c>
      <c r="J3780">
        <v>1738</v>
      </c>
      <c r="K3780">
        <v>3846</v>
      </c>
      <c r="L3780">
        <v>2911</v>
      </c>
      <c r="M3780">
        <v>1410</v>
      </c>
      <c r="N3780">
        <v>1522</v>
      </c>
      <c r="O3780">
        <v>1486</v>
      </c>
      <c r="R3780" t="s">
        <v>36</v>
      </c>
      <c r="S3780">
        <f t="shared" ref="S3780:S3843" si="177">IF(OR(J3780="",M3780=""),"",MIN(_xlfn.FLOOR.MATH((J3780-M3780)/100)*100+50,5100))</f>
        <v>350</v>
      </c>
      <c r="T3780">
        <f t="shared" si="176"/>
        <v>2350</v>
      </c>
      <c r="U3780">
        <f t="shared" ref="U3780:U3843" si="178">IF(OR(L3780="",O3780=""),"",MIN(_xlfn.FLOOR.MATH((L3780-O3780)/100)*100+50,5100))</f>
        <v>1450</v>
      </c>
      <c r="V3780">
        <v>1284</v>
      </c>
      <c r="W3780">
        <v>178</v>
      </c>
      <c r="X3780">
        <v>5</v>
      </c>
      <c r="Y3780">
        <f>IF(AND($Q3780="hdbd",$P3780=Y$1),1,0)+IF($W3780=$W3779,Y3779,0)</f>
        <v>0</v>
      </c>
      <c r="Z3780">
        <f>IF(AND($Q3780="hdbd",$P3780=Z$1),1,0)+IF($W3780=$W3779,Z3779,0)</f>
        <v>5</v>
      </c>
      <c r="AA3780">
        <f>IF(AND($Q3780="hdbd",$P3780=AA$1),1,0)+IF($W3780=$W3779,AA3779,0)</f>
        <v>0</v>
      </c>
    </row>
    <row r="3781" spans="1:27" x14ac:dyDescent="0.3">
      <c r="A3781" t="s">
        <v>290</v>
      </c>
      <c r="B3781">
        <v>1751752753</v>
      </c>
      <c r="C3781" s="1">
        <v>42582.640069444446</v>
      </c>
      <c r="D3781" t="s">
        <v>23</v>
      </c>
      <c r="E3781">
        <v>1800</v>
      </c>
      <c r="F3781" t="s">
        <v>25</v>
      </c>
      <c r="G3781">
        <v>0.16</v>
      </c>
      <c r="H3781">
        <v>0.66059999999999997</v>
      </c>
      <c r="I3781">
        <v>0.8</v>
      </c>
      <c r="J3781">
        <v>1863</v>
      </c>
      <c r="K3781">
        <v>3836</v>
      </c>
      <c r="L3781">
        <v>2911</v>
      </c>
      <c r="M3781">
        <v>1442</v>
      </c>
      <c r="N3781">
        <v>1584</v>
      </c>
      <c r="O3781">
        <v>1486</v>
      </c>
      <c r="R3781" t="s">
        <v>36</v>
      </c>
      <c r="S3781">
        <f t="shared" si="177"/>
        <v>450</v>
      </c>
      <c r="T3781">
        <f t="shared" ref="T3781:T3844" si="179">IF(OR(K3781="",N3781=""),"",MIN(_xlfn.FLOOR.MATH((K3781-N3781)/100)*100+50,5100))</f>
        <v>2250</v>
      </c>
      <c r="U3781">
        <f t="shared" si="178"/>
        <v>1450</v>
      </c>
      <c r="V3781">
        <v>1284</v>
      </c>
      <c r="W3781">
        <v>178</v>
      </c>
      <c r="X3781">
        <v>5</v>
      </c>
      <c r="Y3781">
        <f>IF(AND($Q3781="hdbd",$P3781=Y$1),1,0)+IF($W3781=$W3780,Y3780,0)</f>
        <v>0</v>
      </c>
      <c r="Z3781">
        <f>IF(AND($Q3781="hdbd",$P3781=Z$1),1,0)+IF($W3781=$W3780,Z3780,0)</f>
        <v>5</v>
      </c>
      <c r="AA3781">
        <f>IF(AND($Q3781="hdbd",$P3781=AA$1),1,0)+IF($W3781=$W3780,AA3780,0)</f>
        <v>0</v>
      </c>
    </row>
    <row r="3782" spans="1:27" x14ac:dyDescent="0.3">
      <c r="A3782" t="s">
        <v>290</v>
      </c>
      <c r="B3782">
        <v>1751752753</v>
      </c>
      <c r="C3782" s="1">
        <v>42582.640069444446</v>
      </c>
      <c r="D3782" t="s">
        <v>24</v>
      </c>
      <c r="E3782">
        <v>2900</v>
      </c>
      <c r="F3782" t="s">
        <v>20</v>
      </c>
      <c r="H3782">
        <v>0.65310000000000001</v>
      </c>
      <c r="I3782">
        <v>0.36670000000000003</v>
      </c>
      <c r="K3782">
        <v>3839</v>
      </c>
      <c r="L3782">
        <v>2911</v>
      </c>
      <c r="N3782">
        <v>1624</v>
      </c>
      <c r="O3782">
        <v>1486</v>
      </c>
      <c r="R3782" t="s">
        <v>36</v>
      </c>
      <c r="S3782" t="str">
        <f t="shared" si="177"/>
        <v/>
      </c>
      <c r="T3782">
        <f t="shared" si="179"/>
        <v>2250</v>
      </c>
      <c r="U3782">
        <f t="shared" si="178"/>
        <v>1450</v>
      </c>
      <c r="V3782">
        <v>1284</v>
      </c>
      <c r="W3782">
        <v>178</v>
      </c>
      <c r="X3782">
        <v>5</v>
      </c>
      <c r="Y3782">
        <f>IF(AND($Q3782="hdbd",$P3782=Y$1),1,0)+IF($W3782=$W3781,Y3781,0)</f>
        <v>0</v>
      </c>
      <c r="Z3782">
        <f>IF(AND($Q3782="hdbd",$P3782=Z$1),1,0)+IF($W3782=$W3781,Z3781,0)</f>
        <v>5</v>
      </c>
      <c r="AA3782">
        <f>IF(AND($Q3782="hdbd",$P3782=AA$1),1,0)+IF($W3782=$W3781,AA3781,0)</f>
        <v>0</v>
      </c>
    </row>
    <row r="3783" spans="1:27" x14ac:dyDescent="0.3">
      <c r="A3783" t="s">
        <v>290</v>
      </c>
      <c r="B3783">
        <v>1667552779</v>
      </c>
      <c r="C3783" s="1">
        <v>42582.640231481484</v>
      </c>
      <c r="D3783" t="s">
        <v>19</v>
      </c>
      <c r="E3783">
        <v>4600</v>
      </c>
      <c r="F3783" t="s">
        <v>25</v>
      </c>
      <c r="G3783">
        <v>0.04</v>
      </c>
      <c r="H3783">
        <v>0.76739999999999997</v>
      </c>
      <c r="I3783">
        <v>0.8</v>
      </c>
      <c r="J3783">
        <v>4620</v>
      </c>
      <c r="K3783">
        <v>4866</v>
      </c>
      <c r="L3783">
        <v>4726</v>
      </c>
      <c r="M3783">
        <v>3881</v>
      </c>
      <c r="N3783">
        <v>3970</v>
      </c>
      <c r="O3783">
        <v>3926</v>
      </c>
      <c r="R3783" t="s">
        <v>36</v>
      </c>
      <c r="S3783">
        <f t="shared" si="177"/>
        <v>750</v>
      </c>
      <c r="T3783">
        <f t="shared" si="179"/>
        <v>850</v>
      </c>
      <c r="U3783">
        <f t="shared" si="178"/>
        <v>850</v>
      </c>
      <c r="V3783">
        <v>1285</v>
      </c>
      <c r="W3783">
        <v>178</v>
      </c>
      <c r="X3783">
        <v>6</v>
      </c>
      <c r="Y3783">
        <f>IF(AND($Q3783="hdbd",$P3783=Y$1),1,0)+IF($W3783=$W3782,Y3782,0)</f>
        <v>0</v>
      </c>
      <c r="Z3783">
        <f>IF(AND($Q3783="hdbd",$P3783=Z$1),1,0)+IF($W3783=$W3782,Z3782,0)</f>
        <v>5</v>
      </c>
      <c r="AA3783">
        <f>IF(AND($Q3783="hdbd",$P3783=AA$1),1,0)+IF($W3783=$W3782,AA3782,0)</f>
        <v>0</v>
      </c>
    </row>
    <row r="3784" spans="1:27" x14ac:dyDescent="0.3">
      <c r="A3784" t="s">
        <v>290</v>
      </c>
      <c r="B3784">
        <v>1667552779</v>
      </c>
      <c r="C3784" s="1">
        <v>42582.640231481484</v>
      </c>
      <c r="D3784" t="s">
        <v>23</v>
      </c>
      <c r="E3784">
        <v>4600</v>
      </c>
      <c r="F3784" t="s">
        <v>25</v>
      </c>
      <c r="G3784">
        <v>0.12</v>
      </c>
      <c r="H3784">
        <v>0.76739999999999997</v>
      </c>
      <c r="I3784">
        <v>0.79</v>
      </c>
      <c r="J3784">
        <v>4648</v>
      </c>
      <c r="K3784">
        <v>4882</v>
      </c>
      <c r="L3784">
        <v>4726</v>
      </c>
      <c r="M3784">
        <v>3864</v>
      </c>
      <c r="N3784">
        <v>3955</v>
      </c>
      <c r="O3784">
        <v>3926</v>
      </c>
      <c r="R3784" t="s">
        <v>36</v>
      </c>
      <c r="S3784">
        <f t="shared" si="177"/>
        <v>750</v>
      </c>
      <c r="T3784">
        <f t="shared" si="179"/>
        <v>950</v>
      </c>
      <c r="U3784">
        <f t="shared" si="178"/>
        <v>850</v>
      </c>
      <c r="V3784">
        <v>1285</v>
      </c>
      <c r="W3784">
        <v>178</v>
      </c>
      <c r="X3784">
        <v>6</v>
      </c>
      <c r="Y3784">
        <f>IF(AND($Q3784="hdbd",$P3784=Y$1),1,0)+IF($W3784=$W3783,Y3783,0)</f>
        <v>0</v>
      </c>
      <c r="Z3784">
        <f>IF(AND($Q3784="hdbd",$P3784=Z$1),1,0)+IF($W3784=$W3783,Z3783,0)</f>
        <v>5</v>
      </c>
      <c r="AA3784">
        <f>IF(AND($Q3784="hdbd",$P3784=AA$1),1,0)+IF($W3784=$W3783,AA3783,0)</f>
        <v>0</v>
      </c>
    </row>
    <row r="3785" spans="1:27" x14ac:dyDescent="0.3">
      <c r="A3785" t="s">
        <v>290</v>
      </c>
      <c r="B3785">
        <v>1667552779</v>
      </c>
      <c r="C3785" s="1">
        <v>42582.640231481484</v>
      </c>
      <c r="D3785" t="s">
        <v>24</v>
      </c>
      <c r="E3785">
        <v>4700</v>
      </c>
      <c r="F3785" t="s">
        <v>20</v>
      </c>
      <c r="H3785">
        <v>0.66959999999999997</v>
      </c>
      <c r="I3785">
        <v>0.8</v>
      </c>
      <c r="K3785">
        <v>5114</v>
      </c>
      <c r="L3785">
        <v>4726</v>
      </c>
      <c r="N3785">
        <v>4014</v>
      </c>
      <c r="O3785">
        <v>3926</v>
      </c>
      <c r="R3785" t="s">
        <v>36</v>
      </c>
      <c r="S3785" t="str">
        <f t="shared" si="177"/>
        <v/>
      </c>
      <c r="T3785">
        <f t="shared" si="179"/>
        <v>1150</v>
      </c>
      <c r="U3785">
        <f t="shared" si="178"/>
        <v>850</v>
      </c>
      <c r="V3785">
        <v>1285</v>
      </c>
      <c r="W3785">
        <v>178</v>
      </c>
      <c r="X3785">
        <v>6</v>
      </c>
      <c r="Y3785">
        <f>IF(AND($Q3785="hdbd",$P3785=Y$1),1,0)+IF($W3785=$W3784,Y3784,0)</f>
        <v>0</v>
      </c>
      <c r="Z3785">
        <f>IF(AND($Q3785="hdbd",$P3785=Z$1),1,0)+IF($W3785=$W3784,Z3784,0)</f>
        <v>5</v>
      </c>
      <c r="AA3785">
        <f>IF(AND($Q3785="hdbd",$P3785=AA$1),1,0)+IF($W3785=$W3784,AA3784,0)</f>
        <v>0</v>
      </c>
    </row>
    <row r="3786" spans="1:27" x14ac:dyDescent="0.3">
      <c r="A3786" t="s">
        <v>290</v>
      </c>
      <c r="B3786">
        <v>349835233</v>
      </c>
      <c r="C3786" s="1">
        <v>42582.640393518515</v>
      </c>
      <c r="D3786" t="s">
        <v>19</v>
      </c>
      <c r="E3786">
        <v>3400</v>
      </c>
      <c r="F3786" t="s">
        <v>26</v>
      </c>
      <c r="H3786">
        <v>0.76739999999999997</v>
      </c>
      <c r="I3786">
        <v>0.82</v>
      </c>
      <c r="J3786">
        <v>627</v>
      </c>
      <c r="K3786">
        <v>3467</v>
      </c>
      <c r="L3786">
        <v>3535</v>
      </c>
      <c r="M3786">
        <v>293</v>
      </c>
      <c r="N3786">
        <v>416</v>
      </c>
      <c r="O3786">
        <v>327</v>
      </c>
      <c r="R3786" t="s">
        <v>36</v>
      </c>
      <c r="S3786">
        <f t="shared" si="177"/>
        <v>350</v>
      </c>
      <c r="T3786">
        <f t="shared" si="179"/>
        <v>3050</v>
      </c>
      <c r="U3786">
        <f t="shared" si="178"/>
        <v>3250</v>
      </c>
      <c r="V3786">
        <v>1286</v>
      </c>
      <c r="W3786">
        <v>178</v>
      </c>
      <c r="X3786">
        <v>7</v>
      </c>
      <c r="Y3786">
        <f>IF(AND($Q3786="hdbd",$P3786=Y$1),1,0)+IF($W3786=$W3785,Y3785,0)</f>
        <v>0</v>
      </c>
      <c r="Z3786">
        <f>IF(AND($Q3786="hdbd",$P3786=Z$1),1,0)+IF($W3786=$W3785,Z3785,0)</f>
        <v>5</v>
      </c>
      <c r="AA3786">
        <f>IF(AND($Q3786="hdbd",$P3786=AA$1),1,0)+IF($W3786=$W3785,AA3785,0)</f>
        <v>0</v>
      </c>
    </row>
    <row r="3787" spans="1:27" x14ac:dyDescent="0.3">
      <c r="A3787" t="s">
        <v>290</v>
      </c>
      <c r="B3787">
        <v>349835233</v>
      </c>
      <c r="C3787" s="1">
        <v>42582.640393518515</v>
      </c>
      <c r="D3787" t="s">
        <v>23</v>
      </c>
      <c r="E3787">
        <v>1300</v>
      </c>
      <c r="F3787" t="s">
        <v>25</v>
      </c>
      <c r="G3787">
        <v>0.04</v>
      </c>
      <c r="H3787">
        <v>0.65490000000000004</v>
      </c>
      <c r="I3787">
        <v>0.81</v>
      </c>
      <c r="J3787">
        <v>623</v>
      </c>
      <c r="K3787">
        <v>3464</v>
      </c>
      <c r="L3787">
        <v>3535</v>
      </c>
      <c r="M3787">
        <v>274</v>
      </c>
      <c r="N3787">
        <v>400</v>
      </c>
      <c r="O3787">
        <v>327</v>
      </c>
      <c r="R3787" t="s">
        <v>36</v>
      </c>
      <c r="S3787">
        <f t="shared" si="177"/>
        <v>350</v>
      </c>
      <c r="T3787">
        <f t="shared" si="179"/>
        <v>3050</v>
      </c>
      <c r="U3787">
        <f t="shared" si="178"/>
        <v>3250</v>
      </c>
      <c r="V3787">
        <v>1286</v>
      </c>
      <c r="W3787">
        <v>178</v>
      </c>
      <c r="X3787">
        <v>7</v>
      </c>
      <c r="Y3787">
        <f>IF(AND($Q3787="hdbd",$P3787=Y$1),1,0)+IF($W3787=$W3786,Y3786,0)</f>
        <v>0</v>
      </c>
      <c r="Z3787">
        <f>IF(AND($Q3787="hdbd",$P3787=Z$1),1,0)+IF($W3787=$W3786,Z3786,0)</f>
        <v>5</v>
      </c>
      <c r="AA3787">
        <f>IF(AND($Q3787="hdbd",$P3787=AA$1),1,0)+IF($W3787=$W3786,AA3786,0)</f>
        <v>0</v>
      </c>
    </row>
    <row r="3788" spans="1:27" x14ac:dyDescent="0.3">
      <c r="A3788" t="s">
        <v>290</v>
      </c>
      <c r="B3788">
        <v>349835233</v>
      </c>
      <c r="C3788" s="1">
        <v>42582.640393518515</v>
      </c>
      <c r="D3788" t="s">
        <v>24</v>
      </c>
      <c r="E3788">
        <v>3400</v>
      </c>
      <c r="F3788" t="s">
        <v>26</v>
      </c>
      <c r="H3788">
        <v>0.67430000000000001</v>
      </c>
      <c r="I3788">
        <v>0.8</v>
      </c>
      <c r="K3788">
        <v>3423</v>
      </c>
      <c r="L3788">
        <v>3535</v>
      </c>
      <c r="N3788">
        <v>367</v>
      </c>
      <c r="O3788">
        <v>327</v>
      </c>
      <c r="R3788" t="s">
        <v>36</v>
      </c>
      <c r="S3788" t="str">
        <f t="shared" si="177"/>
        <v/>
      </c>
      <c r="T3788">
        <f t="shared" si="179"/>
        <v>3050</v>
      </c>
      <c r="U3788">
        <f t="shared" si="178"/>
        <v>3250</v>
      </c>
      <c r="V3788">
        <v>1286</v>
      </c>
      <c r="W3788">
        <v>178</v>
      </c>
      <c r="X3788">
        <v>7</v>
      </c>
      <c r="Y3788">
        <f>IF(AND($Q3788="hdbd",$P3788=Y$1),1,0)+IF($W3788=$W3787,Y3787,0)</f>
        <v>0</v>
      </c>
      <c r="Z3788">
        <f>IF(AND($Q3788="hdbd",$P3788=Z$1),1,0)+IF($W3788=$W3787,Z3787,0)</f>
        <v>5</v>
      </c>
      <c r="AA3788">
        <f>IF(AND($Q3788="hdbd",$P3788=AA$1),1,0)+IF($W3788=$W3787,AA3787,0)</f>
        <v>0</v>
      </c>
    </row>
    <row r="3789" spans="1:27" x14ac:dyDescent="0.3">
      <c r="A3789" t="s">
        <v>290</v>
      </c>
      <c r="B3789">
        <v>2820291731</v>
      </c>
      <c r="C3789" s="1">
        <v>42582.640532407408</v>
      </c>
      <c r="D3789" t="s">
        <v>19</v>
      </c>
      <c r="E3789">
        <v>600</v>
      </c>
      <c r="F3789" t="s">
        <v>20</v>
      </c>
      <c r="G3789">
        <v>0.09</v>
      </c>
      <c r="H3789">
        <v>0.67069999999999996</v>
      </c>
      <c r="I3789">
        <v>0.79</v>
      </c>
      <c r="J3789">
        <v>477</v>
      </c>
      <c r="K3789">
        <v>687</v>
      </c>
      <c r="L3789">
        <v>595</v>
      </c>
      <c r="M3789">
        <v>250</v>
      </c>
      <c r="N3789">
        <v>355</v>
      </c>
      <c r="O3789">
        <v>287</v>
      </c>
      <c r="P3789" t="s">
        <v>20</v>
      </c>
      <c r="Q3789" t="s">
        <v>21</v>
      </c>
      <c r="R3789" t="s">
        <v>36</v>
      </c>
      <c r="S3789">
        <f t="shared" si="177"/>
        <v>250</v>
      </c>
      <c r="T3789">
        <f t="shared" si="179"/>
        <v>350</v>
      </c>
      <c r="U3789">
        <f t="shared" si="178"/>
        <v>350</v>
      </c>
      <c r="V3789">
        <v>1287</v>
      </c>
      <c r="W3789">
        <v>178</v>
      </c>
      <c r="X3789">
        <v>8</v>
      </c>
      <c r="Y3789">
        <f>IF(AND($Q3789="hdbd",$P3789=Y$1),1,0)+IF($W3789=$W3788,Y3788,0)</f>
        <v>0</v>
      </c>
      <c r="Z3789">
        <f>IF(AND($Q3789="hdbd",$P3789=Z$1),1,0)+IF($W3789=$W3788,Z3788,0)</f>
        <v>5</v>
      </c>
      <c r="AA3789">
        <f>IF(AND($Q3789="hdbd",$P3789=AA$1),1,0)+IF($W3789=$W3788,AA3788,0)</f>
        <v>1</v>
      </c>
    </row>
    <row r="3790" spans="1:27" x14ac:dyDescent="0.3">
      <c r="A3790" t="s">
        <v>290</v>
      </c>
      <c r="B3790">
        <v>2820291731</v>
      </c>
      <c r="C3790" s="1">
        <v>42582.640532407408</v>
      </c>
      <c r="D3790" t="s">
        <v>23</v>
      </c>
      <c r="E3790">
        <v>600</v>
      </c>
      <c r="F3790" t="s">
        <v>20</v>
      </c>
      <c r="I3790">
        <v>0.79</v>
      </c>
      <c r="J3790">
        <v>440</v>
      </c>
      <c r="M3790">
        <v>214</v>
      </c>
      <c r="N3790">
        <v>321</v>
      </c>
      <c r="P3790" t="s">
        <v>20</v>
      </c>
      <c r="Q3790" t="s">
        <v>21</v>
      </c>
      <c r="R3790" t="s">
        <v>36</v>
      </c>
      <c r="S3790">
        <f t="shared" si="177"/>
        <v>250</v>
      </c>
      <c r="T3790" t="str">
        <f t="shared" si="179"/>
        <v/>
      </c>
      <c r="U3790" t="str">
        <f t="shared" si="178"/>
        <v/>
      </c>
      <c r="V3790">
        <v>1287</v>
      </c>
      <c r="W3790">
        <v>178</v>
      </c>
      <c r="X3790">
        <v>8</v>
      </c>
      <c r="Y3790">
        <f>IF(AND($Q3790="hdbd",$P3790=Y$1),1,0)+IF($W3790=$W3789,Y3789,0)</f>
        <v>0</v>
      </c>
      <c r="Z3790">
        <f>IF(AND($Q3790="hdbd",$P3790=Z$1),1,0)+IF($W3790=$W3789,Z3789,0)</f>
        <v>5</v>
      </c>
      <c r="AA3790">
        <f>IF(AND($Q3790="hdbd",$P3790=AA$1),1,0)+IF($W3790=$W3789,AA3789,0)</f>
        <v>2</v>
      </c>
    </row>
    <row r="3791" spans="1:27" x14ac:dyDescent="0.3">
      <c r="A3791" t="s">
        <v>291</v>
      </c>
      <c r="B3791">
        <v>1871303548</v>
      </c>
      <c r="C3791" s="1">
        <v>42582.90724537037</v>
      </c>
      <c r="D3791" t="s">
        <v>19</v>
      </c>
      <c r="E3791">
        <v>3700</v>
      </c>
      <c r="F3791" t="s">
        <v>25</v>
      </c>
      <c r="G3791">
        <v>0.04</v>
      </c>
      <c r="I3791">
        <v>0.189</v>
      </c>
      <c r="J3791">
        <v>3760</v>
      </c>
      <c r="L3791">
        <v>4355</v>
      </c>
      <c r="M3791">
        <v>3249</v>
      </c>
      <c r="N3791">
        <v>3329</v>
      </c>
      <c r="O3791">
        <v>3261</v>
      </c>
      <c r="R3791" t="s">
        <v>292</v>
      </c>
      <c r="S3791">
        <f t="shared" si="177"/>
        <v>550</v>
      </c>
      <c r="T3791" t="str">
        <f t="shared" si="179"/>
        <v/>
      </c>
      <c r="U3791">
        <f t="shared" si="178"/>
        <v>1050</v>
      </c>
      <c r="V3791">
        <v>1288</v>
      </c>
      <c r="W3791">
        <v>179</v>
      </c>
      <c r="X3791">
        <v>1</v>
      </c>
      <c r="Y3791">
        <f>IF(AND($Q3791="hdbd",$P3791=Y$1),1,0)+IF($W3791=$W3790,Y3790,0)</f>
        <v>0</v>
      </c>
      <c r="Z3791">
        <f>IF(AND($Q3791="hdbd",$P3791=Z$1),1,0)+IF($W3791=$W3790,Z3790,0)</f>
        <v>0</v>
      </c>
      <c r="AA3791">
        <f>IF(AND($Q3791="hdbd",$P3791=AA$1),1,0)+IF($W3791=$W3790,AA3790,0)</f>
        <v>0</v>
      </c>
    </row>
    <row r="3792" spans="1:27" x14ac:dyDescent="0.3">
      <c r="A3792" t="s">
        <v>291</v>
      </c>
      <c r="B3792">
        <v>1871303548</v>
      </c>
      <c r="C3792" s="1">
        <v>42582.90724537037</v>
      </c>
      <c r="D3792" t="s">
        <v>23</v>
      </c>
      <c r="E3792">
        <v>4300</v>
      </c>
      <c r="F3792" t="s">
        <v>20</v>
      </c>
      <c r="I3792">
        <v>0.189</v>
      </c>
      <c r="J3792">
        <v>3723</v>
      </c>
      <c r="L3792">
        <v>4355</v>
      </c>
      <c r="M3792">
        <v>3243</v>
      </c>
      <c r="N3792">
        <v>3293</v>
      </c>
      <c r="O3792">
        <v>3261</v>
      </c>
      <c r="R3792" t="s">
        <v>292</v>
      </c>
      <c r="S3792">
        <f t="shared" si="177"/>
        <v>450</v>
      </c>
      <c r="T3792" t="str">
        <f t="shared" si="179"/>
        <v/>
      </c>
      <c r="U3792">
        <f t="shared" si="178"/>
        <v>1050</v>
      </c>
      <c r="V3792">
        <v>1288</v>
      </c>
      <c r="W3792">
        <v>179</v>
      </c>
      <c r="X3792">
        <v>1</v>
      </c>
      <c r="Y3792">
        <f>IF(AND($Q3792="hdbd",$P3792=Y$1),1,0)+IF($W3792=$W3791,Y3791,0)</f>
        <v>0</v>
      </c>
      <c r="Z3792">
        <f>IF(AND($Q3792="hdbd",$P3792=Z$1),1,0)+IF($W3792=$W3791,Z3791,0)</f>
        <v>0</v>
      </c>
      <c r="AA3792">
        <f>IF(AND($Q3792="hdbd",$P3792=AA$1),1,0)+IF($W3792=$W3791,AA3791,0)</f>
        <v>0</v>
      </c>
    </row>
    <row r="3793" spans="1:27" x14ac:dyDescent="0.3">
      <c r="A3793" t="s">
        <v>291</v>
      </c>
      <c r="B3793">
        <v>1871303548</v>
      </c>
      <c r="C3793" s="1">
        <v>42582.90724537037</v>
      </c>
      <c r="D3793" t="s">
        <v>24</v>
      </c>
      <c r="E3793">
        <v>4300</v>
      </c>
      <c r="F3793" t="s">
        <v>20</v>
      </c>
      <c r="I3793">
        <v>0.40200000000000002</v>
      </c>
      <c r="L3793">
        <v>4355</v>
      </c>
      <c r="N3793">
        <v>3317</v>
      </c>
      <c r="O3793">
        <v>3261</v>
      </c>
      <c r="R3793" t="s">
        <v>292</v>
      </c>
      <c r="S3793" t="str">
        <f t="shared" si="177"/>
        <v/>
      </c>
      <c r="T3793" t="str">
        <f t="shared" si="179"/>
        <v/>
      </c>
      <c r="U3793">
        <f t="shared" si="178"/>
        <v>1050</v>
      </c>
      <c r="V3793">
        <v>1288</v>
      </c>
      <c r="W3793">
        <v>179</v>
      </c>
      <c r="X3793">
        <v>1</v>
      </c>
      <c r="Y3793">
        <f>IF(AND($Q3793="hdbd",$P3793=Y$1),1,0)+IF($W3793=$W3792,Y3792,0)</f>
        <v>0</v>
      </c>
      <c r="Z3793">
        <f>IF(AND($Q3793="hdbd",$P3793=Z$1),1,0)+IF($W3793=$W3792,Z3792,0)</f>
        <v>0</v>
      </c>
      <c r="AA3793">
        <f>IF(AND($Q3793="hdbd",$P3793=AA$1),1,0)+IF($W3793=$W3792,AA3792,0)</f>
        <v>0</v>
      </c>
    </row>
    <row r="3794" spans="1:27" x14ac:dyDescent="0.3">
      <c r="A3794" t="s">
        <v>291</v>
      </c>
      <c r="B3794">
        <v>1036774029</v>
      </c>
      <c r="C3794" s="1">
        <v>42582.908831018518</v>
      </c>
      <c r="D3794" t="s">
        <v>19</v>
      </c>
      <c r="E3794">
        <v>1300</v>
      </c>
      <c r="F3794" t="s">
        <v>20</v>
      </c>
      <c r="I3794">
        <v>0.14799999999999999</v>
      </c>
      <c r="J3794">
        <v>745</v>
      </c>
      <c r="L3794">
        <v>863</v>
      </c>
      <c r="M3794">
        <v>330</v>
      </c>
      <c r="N3794">
        <v>413</v>
      </c>
      <c r="O3794">
        <v>342</v>
      </c>
      <c r="R3794" t="s">
        <v>292</v>
      </c>
      <c r="S3794">
        <f t="shared" si="177"/>
        <v>450</v>
      </c>
      <c r="T3794" t="str">
        <f t="shared" si="179"/>
        <v/>
      </c>
      <c r="U3794">
        <f t="shared" si="178"/>
        <v>550</v>
      </c>
      <c r="V3794">
        <v>1289</v>
      </c>
      <c r="W3794">
        <v>179</v>
      </c>
      <c r="X3794">
        <v>2</v>
      </c>
      <c r="Y3794">
        <f>IF(AND($Q3794="hdbd",$P3794=Y$1),1,0)+IF($W3794=$W3793,Y3793,0)</f>
        <v>0</v>
      </c>
      <c r="Z3794">
        <f>IF(AND($Q3794="hdbd",$P3794=Z$1),1,0)+IF($W3794=$W3793,Z3793,0)</f>
        <v>0</v>
      </c>
      <c r="AA3794">
        <f>IF(AND($Q3794="hdbd",$P3794=AA$1),1,0)+IF($W3794=$W3793,AA3793,0)</f>
        <v>0</v>
      </c>
    </row>
    <row r="3795" spans="1:27" x14ac:dyDescent="0.3">
      <c r="A3795" t="s">
        <v>291</v>
      </c>
      <c r="B3795">
        <v>1036774029</v>
      </c>
      <c r="C3795" s="1">
        <v>42582.908831018518</v>
      </c>
      <c r="D3795" t="s">
        <v>23</v>
      </c>
      <c r="E3795">
        <v>1300</v>
      </c>
      <c r="F3795" t="s">
        <v>20</v>
      </c>
      <c r="I3795">
        <v>0.14799999999999999</v>
      </c>
      <c r="J3795">
        <v>662</v>
      </c>
      <c r="L3795">
        <v>863</v>
      </c>
      <c r="M3795">
        <v>294</v>
      </c>
      <c r="N3795">
        <v>370</v>
      </c>
      <c r="O3795">
        <v>342</v>
      </c>
      <c r="R3795" t="s">
        <v>292</v>
      </c>
      <c r="S3795">
        <f t="shared" si="177"/>
        <v>350</v>
      </c>
      <c r="T3795" t="str">
        <f t="shared" si="179"/>
        <v/>
      </c>
      <c r="U3795">
        <f t="shared" si="178"/>
        <v>550</v>
      </c>
      <c r="V3795">
        <v>1289</v>
      </c>
      <c r="W3795">
        <v>179</v>
      </c>
      <c r="X3795">
        <v>2</v>
      </c>
      <c r="Y3795">
        <f>IF(AND($Q3795="hdbd",$P3795=Y$1),1,0)+IF($W3795=$W3794,Y3794,0)</f>
        <v>0</v>
      </c>
      <c r="Z3795">
        <f>IF(AND($Q3795="hdbd",$P3795=Z$1),1,0)+IF($W3795=$W3794,Z3794,0)</f>
        <v>0</v>
      </c>
      <c r="AA3795">
        <f>IF(AND($Q3795="hdbd",$P3795=AA$1),1,0)+IF($W3795=$W3794,AA3794,0)</f>
        <v>0</v>
      </c>
    </row>
    <row r="3796" spans="1:27" x14ac:dyDescent="0.3">
      <c r="A3796" t="s">
        <v>291</v>
      </c>
      <c r="B3796">
        <v>1036774029</v>
      </c>
      <c r="C3796" s="1">
        <v>42582.908831018518</v>
      </c>
      <c r="D3796" t="s">
        <v>24</v>
      </c>
      <c r="E3796">
        <v>3100</v>
      </c>
      <c r="F3796" t="s">
        <v>20</v>
      </c>
      <c r="I3796">
        <v>0.33600000000000002</v>
      </c>
      <c r="N3796">
        <v>424</v>
      </c>
      <c r="R3796" t="s">
        <v>292</v>
      </c>
      <c r="S3796" t="str">
        <f t="shared" si="177"/>
        <v/>
      </c>
      <c r="T3796" t="str">
        <f t="shared" si="179"/>
        <v/>
      </c>
      <c r="U3796" t="str">
        <f t="shared" si="178"/>
        <v/>
      </c>
      <c r="V3796">
        <v>1289</v>
      </c>
      <c r="W3796">
        <v>179</v>
      </c>
      <c r="X3796">
        <v>2</v>
      </c>
      <c r="Y3796">
        <f>IF(AND($Q3796="hdbd",$P3796=Y$1),1,0)+IF($W3796=$W3795,Y3795,0)</f>
        <v>0</v>
      </c>
      <c r="Z3796">
        <f>IF(AND($Q3796="hdbd",$P3796=Z$1),1,0)+IF($W3796=$W3795,Z3795,0)</f>
        <v>0</v>
      </c>
      <c r="AA3796">
        <f>IF(AND($Q3796="hdbd",$P3796=AA$1),1,0)+IF($W3796=$W3795,AA3795,0)</f>
        <v>0</v>
      </c>
    </row>
    <row r="3797" spans="1:27" x14ac:dyDescent="0.3">
      <c r="A3797" t="s">
        <v>291</v>
      </c>
      <c r="B3797">
        <v>3180276282</v>
      </c>
      <c r="C3797" s="1">
        <v>42582.909016203703</v>
      </c>
      <c r="D3797" t="s">
        <v>19</v>
      </c>
      <c r="E3797">
        <v>800</v>
      </c>
      <c r="F3797" t="s">
        <v>25</v>
      </c>
      <c r="G3797">
        <v>0.04</v>
      </c>
      <c r="I3797">
        <v>0.14799999999999999</v>
      </c>
      <c r="J3797">
        <v>864</v>
      </c>
      <c r="L3797">
        <v>1803</v>
      </c>
      <c r="M3797">
        <v>423</v>
      </c>
      <c r="N3797">
        <v>331</v>
      </c>
      <c r="O3797">
        <v>251</v>
      </c>
      <c r="R3797" t="s">
        <v>292</v>
      </c>
      <c r="S3797">
        <f t="shared" si="177"/>
        <v>450</v>
      </c>
      <c r="T3797" t="str">
        <f t="shared" si="179"/>
        <v/>
      </c>
      <c r="U3797">
        <f t="shared" si="178"/>
        <v>1550</v>
      </c>
      <c r="V3797">
        <v>1290</v>
      </c>
      <c r="W3797">
        <v>179</v>
      </c>
      <c r="X3797">
        <v>3</v>
      </c>
      <c r="Y3797">
        <f>IF(AND($Q3797="hdbd",$P3797=Y$1),1,0)+IF($W3797=$W3796,Y3796,0)</f>
        <v>0</v>
      </c>
      <c r="Z3797">
        <f>IF(AND($Q3797="hdbd",$P3797=Z$1),1,0)+IF($W3797=$W3796,Z3796,0)</f>
        <v>0</v>
      </c>
      <c r="AA3797">
        <f>IF(AND($Q3797="hdbd",$P3797=AA$1),1,0)+IF($W3797=$W3796,AA3796,0)</f>
        <v>0</v>
      </c>
    </row>
    <row r="3798" spans="1:27" x14ac:dyDescent="0.3">
      <c r="A3798" t="s">
        <v>291</v>
      </c>
      <c r="B3798">
        <v>3180276282</v>
      </c>
      <c r="C3798" s="1">
        <v>42582.909016203703</v>
      </c>
      <c r="D3798" t="s">
        <v>23</v>
      </c>
      <c r="E3798">
        <v>800</v>
      </c>
      <c r="F3798" t="s">
        <v>25</v>
      </c>
      <c r="G3798">
        <v>0.04</v>
      </c>
      <c r="I3798">
        <v>0.14799999999999999</v>
      </c>
      <c r="J3798">
        <v>888</v>
      </c>
      <c r="L3798">
        <v>1803</v>
      </c>
      <c r="M3798">
        <v>445</v>
      </c>
      <c r="N3798">
        <v>383</v>
      </c>
      <c r="O3798">
        <v>251</v>
      </c>
      <c r="R3798" t="s">
        <v>292</v>
      </c>
      <c r="S3798">
        <f t="shared" si="177"/>
        <v>450</v>
      </c>
      <c r="T3798" t="str">
        <f t="shared" si="179"/>
        <v/>
      </c>
      <c r="U3798">
        <f t="shared" si="178"/>
        <v>1550</v>
      </c>
      <c r="V3798">
        <v>1290</v>
      </c>
      <c r="W3798">
        <v>179</v>
      </c>
      <c r="X3798">
        <v>3</v>
      </c>
      <c r="Y3798">
        <f>IF(AND($Q3798="hdbd",$P3798=Y$1),1,0)+IF($W3798=$W3797,Y3797,0)</f>
        <v>0</v>
      </c>
      <c r="Z3798">
        <f>IF(AND($Q3798="hdbd",$P3798=Z$1),1,0)+IF($W3798=$W3797,Z3797,0)</f>
        <v>0</v>
      </c>
      <c r="AA3798">
        <f>IF(AND($Q3798="hdbd",$P3798=AA$1),1,0)+IF($W3798=$W3797,AA3797,0)</f>
        <v>0</v>
      </c>
    </row>
    <row r="3799" spans="1:27" x14ac:dyDescent="0.3">
      <c r="A3799" t="s">
        <v>291</v>
      </c>
      <c r="B3799">
        <v>3180276282</v>
      </c>
      <c r="C3799" s="1">
        <v>42582.909016203703</v>
      </c>
      <c r="D3799" t="s">
        <v>24</v>
      </c>
      <c r="E3799">
        <v>1800</v>
      </c>
      <c r="F3799" t="s">
        <v>20</v>
      </c>
      <c r="I3799">
        <v>0.36099999999999999</v>
      </c>
      <c r="N3799">
        <v>295</v>
      </c>
      <c r="R3799" t="s">
        <v>292</v>
      </c>
      <c r="S3799" t="str">
        <f t="shared" si="177"/>
        <v/>
      </c>
      <c r="T3799" t="str">
        <f t="shared" si="179"/>
        <v/>
      </c>
      <c r="U3799" t="str">
        <f t="shared" si="178"/>
        <v/>
      </c>
      <c r="V3799">
        <v>1290</v>
      </c>
      <c r="W3799">
        <v>179</v>
      </c>
      <c r="X3799">
        <v>3</v>
      </c>
      <c r="Y3799">
        <f>IF(AND($Q3799="hdbd",$P3799=Y$1),1,0)+IF($W3799=$W3798,Y3798,0)</f>
        <v>0</v>
      </c>
      <c r="Z3799">
        <f>IF(AND($Q3799="hdbd",$P3799=Z$1),1,0)+IF($W3799=$W3798,Z3798,0)</f>
        <v>0</v>
      </c>
      <c r="AA3799">
        <f>IF(AND($Q3799="hdbd",$P3799=AA$1),1,0)+IF($W3799=$W3798,AA3798,0)</f>
        <v>0</v>
      </c>
    </row>
    <row r="3800" spans="1:27" x14ac:dyDescent="0.3">
      <c r="A3800" t="s">
        <v>291</v>
      </c>
      <c r="B3800">
        <v>1530383486</v>
      </c>
      <c r="C3800" s="1">
        <v>42582.909502314818</v>
      </c>
      <c r="D3800" t="s">
        <v>19</v>
      </c>
      <c r="E3800">
        <v>1200</v>
      </c>
      <c r="F3800" t="s">
        <v>20</v>
      </c>
      <c r="I3800">
        <v>0.13900000000000001</v>
      </c>
      <c r="J3800">
        <v>938</v>
      </c>
      <c r="L3800">
        <v>1288</v>
      </c>
      <c r="M3800">
        <v>706</v>
      </c>
      <c r="N3800">
        <v>606</v>
      </c>
      <c r="O3800">
        <v>375</v>
      </c>
      <c r="R3800" t="s">
        <v>292</v>
      </c>
      <c r="S3800">
        <f t="shared" si="177"/>
        <v>250</v>
      </c>
      <c r="T3800" t="str">
        <f t="shared" si="179"/>
        <v/>
      </c>
      <c r="U3800">
        <f t="shared" si="178"/>
        <v>950</v>
      </c>
      <c r="V3800">
        <v>1291</v>
      </c>
      <c r="W3800">
        <v>179</v>
      </c>
      <c r="X3800">
        <v>4</v>
      </c>
      <c r="Y3800">
        <f>IF(AND($Q3800="hdbd",$P3800=Y$1),1,0)+IF($W3800=$W3799,Y3799,0)</f>
        <v>0</v>
      </c>
      <c r="Z3800">
        <f>IF(AND($Q3800="hdbd",$P3800=Z$1),1,0)+IF($W3800=$W3799,Z3799,0)</f>
        <v>0</v>
      </c>
      <c r="AA3800">
        <f>IF(AND($Q3800="hdbd",$P3800=AA$1),1,0)+IF($W3800=$W3799,AA3799,0)</f>
        <v>0</v>
      </c>
    </row>
    <row r="3801" spans="1:27" x14ac:dyDescent="0.3">
      <c r="A3801" t="s">
        <v>291</v>
      </c>
      <c r="B3801">
        <v>1530383486</v>
      </c>
      <c r="C3801" s="1">
        <v>42582.909502314818</v>
      </c>
      <c r="D3801" t="s">
        <v>23</v>
      </c>
      <c r="E3801">
        <v>1200</v>
      </c>
      <c r="F3801" t="s">
        <v>20</v>
      </c>
      <c r="I3801">
        <v>0.14799999999999999</v>
      </c>
      <c r="J3801">
        <v>938</v>
      </c>
      <c r="L3801">
        <v>1288</v>
      </c>
      <c r="M3801">
        <v>669</v>
      </c>
      <c r="N3801">
        <v>489</v>
      </c>
      <c r="O3801">
        <v>375</v>
      </c>
      <c r="R3801" t="s">
        <v>292</v>
      </c>
      <c r="S3801">
        <f t="shared" si="177"/>
        <v>250</v>
      </c>
      <c r="T3801" t="str">
        <f t="shared" si="179"/>
        <v/>
      </c>
      <c r="U3801">
        <f t="shared" si="178"/>
        <v>950</v>
      </c>
      <c r="V3801">
        <v>1291</v>
      </c>
      <c r="W3801">
        <v>179</v>
      </c>
      <c r="X3801">
        <v>4</v>
      </c>
      <c r="Y3801">
        <f>IF(AND($Q3801="hdbd",$P3801=Y$1),1,0)+IF($W3801=$W3800,Y3800,0)</f>
        <v>0</v>
      </c>
      <c r="Z3801">
        <f>IF(AND($Q3801="hdbd",$P3801=Z$1),1,0)+IF($W3801=$W3800,Z3800,0)</f>
        <v>0</v>
      </c>
      <c r="AA3801">
        <f>IF(AND($Q3801="hdbd",$P3801=AA$1),1,0)+IF($W3801=$W3800,AA3800,0)</f>
        <v>0</v>
      </c>
    </row>
    <row r="3802" spans="1:27" x14ac:dyDescent="0.3">
      <c r="A3802" t="s">
        <v>291</v>
      </c>
      <c r="B3802">
        <v>1530383486</v>
      </c>
      <c r="C3802" s="1">
        <v>42582.909502314818</v>
      </c>
      <c r="D3802" t="s">
        <v>24</v>
      </c>
      <c r="E3802">
        <v>1200</v>
      </c>
      <c r="F3802" t="s">
        <v>20</v>
      </c>
      <c r="I3802">
        <v>0.33600000000000002</v>
      </c>
      <c r="N3802">
        <v>410</v>
      </c>
      <c r="R3802" t="s">
        <v>292</v>
      </c>
      <c r="S3802" t="str">
        <f t="shared" si="177"/>
        <v/>
      </c>
      <c r="T3802" t="str">
        <f t="shared" si="179"/>
        <v/>
      </c>
      <c r="U3802" t="str">
        <f t="shared" si="178"/>
        <v/>
      </c>
      <c r="V3802">
        <v>1291</v>
      </c>
      <c r="W3802">
        <v>179</v>
      </c>
      <c r="X3802">
        <v>4</v>
      </c>
      <c r="Y3802">
        <f>IF(AND($Q3802="hdbd",$P3802=Y$1),1,0)+IF($W3802=$W3801,Y3801,0)</f>
        <v>0</v>
      </c>
      <c r="Z3802">
        <f>IF(AND($Q3802="hdbd",$P3802=Z$1),1,0)+IF($W3802=$W3801,Z3801,0)</f>
        <v>0</v>
      </c>
      <c r="AA3802">
        <f>IF(AND($Q3802="hdbd",$P3802=AA$1),1,0)+IF($W3802=$W3801,AA3801,0)</f>
        <v>0</v>
      </c>
    </row>
    <row r="3803" spans="1:27" x14ac:dyDescent="0.3">
      <c r="A3803" t="s">
        <v>291</v>
      </c>
      <c r="B3803">
        <v>2014792290</v>
      </c>
      <c r="C3803" s="1">
        <v>42582.909872685188</v>
      </c>
      <c r="D3803" t="s">
        <v>19</v>
      </c>
      <c r="E3803">
        <v>1300</v>
      </c>
      <c r="F3803" t="s">
        <v>20</v>
      </c>
      <c r="I3803">
        <v>0.14799999999999999</v>
      </c>
      <c r="J3803">
        <v>894</v>
      </c>
      <c r="L3803">
        <v>887</v>
      </c>
      <c r="M3803">
        <v>246</v>
      </c>
      <c r="N3803">
        <v>362</v>
      </c>
      <c r="O3803">
        <v>331</v>
      </c>
      <c r="R3803" t="s">
        <v>292</v>
      </c>
      <c r="S3803">
        <f t="shared" si="177"/>
        <v>650</v>
      </c>
      <c r="T3803" t="str">
        <f t="shared" si="179"/>
        <v/>
      </c>
      <c r="U3803">
        <f t="shared" si="178"/>
        <v>550</v>
      </c>
      <c r="V3803">
        <v>1292</v>
      </c>
      <c r="W3803">
        <v>179</v>
      </c>
      <c r="X3803">
        <v>5</v>
      </c>
      <c r="Y3803">
        <f>IF(AND($Q3803="hdbd",$P3803=Y$1),1,0)+IF($W3803=$W3802,Y3802,0)</f>
        <v>0</v>
      </c>
      <c r="Z3803">
        <f>IF(AND($Q3803="hdbd",$P3803=Z$1),1,0)+IF($W3803=$W3802,Z3802,0)</f>
        <v>0</v>
      </c>
      <c r="AA3803">
        <f>IF(AND($Q3803="hdbd",$P3803=AA$1),1,0)+IF($W3803=$W3802,AA3802,0)</f>
        <v>0</v>
      </c>
    </row>
    <row r="3804" spans="1:27" x14ac:dyDescent="0.3">
      <c r="A3804" t="s">
        <v>291</v>
      </c>
      <c r="B3804">
        <v>2014792290</v>
      </c>
      <c r="C3804" s="1">
        <v>42582.909872685188</v>
      </c>
      <c r="D3804" t="s">
        <v>23</v>
      </c>
      <c r="E3804">
        <v>1300</v>
      </c>
      <c r="F3804" t="s">
        <v>20</v>
      </c>
      <c r="I3804">
        <v>0.14799999999999999</v>
      </c>
      <c r="J3804">
        <v>885</v>
      </c>
      <c r="L3804">
        <v>887</v>
      </c>
      <c r="M3804">
        <v>284</v>
      </c>
      <c r="N3804">
        <v>419</v>
      </c>
      <c r="O3804">
        <v>331</v>
      </c>
      <c r="R3804" t="s">
        <v>292</v>
      </c>
      <c r="S3804">
        <f t="shared" si="177"/>
        <v>650</v>
      </c>
      <c r="T3804" t="str">
        <f t="shared" si="179"/>
        <v/>
      </c>
      <c r="U3804">
        <f t="shared" si="178"/>
        <v>550</v>
      </c>
      <c r="V3804">
        <v>1292</v>
      </c>
      <c r="W3804">
        <v>179</v>
      </c>
      <c r="X3804">
        <v>5</v>
      </c>
      <c r="Y3804">
        <f>IF(AND($Q3804="hdbd",$P3804=Y$1),1,0)+IF($W3804=$W3803,Y3803,0)</f>
        <v>0</v>
      </c>
      <c r="Z3804">
        <f>IF(AND($Q3804="hdbd",$P3804=Z$1),1,0)+IF($W3804=$W3803,Z3803,0)</f>
        <v>0</v>
      </c>
      <c r="AA3804">
        <f>IF(AND($Q3804="hdbd",$P3804=AA$1),1,0)+IF($W3804=$W3803,AA3803,0)</f>
        <v>0</v>
      </c>
    </row>
    <row r="3805" spans="1:27" x14ac:dyDescent="0.3">
      <c r="A3805" t="s">
        <v>291</v>
      </c>
      <c r="B3805">
        <v>2014792290</v>
      </c>
      <c r="C3805" s="1">
        <v>42582.909872685188</v>
      </c>
      <c r="D3805" t="s">
        <v>24</v>
      </c>
      <c r="E3805">
        <v>1300</v>
      </c>
      <c r="F3805" t="s">
        <v>20</v>
      </c>
      <c r="I3805">
        <v>0.33600000000000002</v>
      </c>
      <c r="N3805">
        <v>381</v>
      </c>
      <c r="R3805" t="s">
        <v>292</v>
      </c>
      <c r="S3805" t="str">
        <f t="shared" si="177"/>
        <v/>
      </c>
      <c r="T3805" t="str">
        <f t="shared" si="179"/>
        <v/>
      </c>
      <c r="U3805" t="str">
        <f t="shared" si="178"/>
        <v/>
      </c>
      <c r="V3805">
        <v>1292</v>
      </c>
      <c r="W3805">
        <v>179</v>
      </c>
      <c r="X3805">
        <v>5</v>
      </c>
      <c r="Y3805">
        <f>IF(AND($Q3805="hdbd",$P3805=Y$1),1,0)+IF($W3805=$W3804,Y3804,0)</f>
        <v>0</v>
      </c>
      <c r="Z3805">
        <f>IF(AND($Q3805="hdbd",$P3805=Z$1),1,0)+IF($W3805=$W3804,Z3804,0)</f>
        <v>0</v>
      </c>
      <c r="AA3805">
        <f>IF(AND($Q3805="hdbd",$P3805=AA$1),1,0)+IF($W3805=$W3804,AA3804,0)</f>
        <v>0</v>
      </c>
    </row>
    <row r="3806" spans="1:27" x14ac:dyDescent="0.3">
      <c r="A3806" t="s">
        <v>291</v>
      </c>
      <c r="B3806">
        <v>3690102802</v>
      </c>
      <c r="C3806" s="1">
        <v>42582.910034722219</v>
      </c>
      <c r="D3806" t="s">
        <v>19</v>
      </c>
      <c r="E3806">
        <v>1200</v>
      </c>
      <c r="F3806" t="s">
        <v>20</v>
      </c>
      <c r="I3806">
        <v>2.5099999999999998</v>
      </c>
      <c r="M3806">
        <v>216</v>
      </c>
      <c r="N3806">
        <v>315</v>
      </c>
      <c r="R3806" t="s">
        <v>292</v>
      </c>
      <c r="S3806" t="str">
        <f t="shared" si="177"/>
        <v/>
      </c>
      <c r="T3806" t="str">
        <f t="shared" si="179"/>
        <v/>
      </c>
      <c r="U3806" t="str">
        <f t="shared" si="178"/>
        <v/>
      </c>
      <c r="V3806">
        <v>1293</v>
      </c>
      <c r="W3806">
        <v>179</v>
      </c>
      <c r="X3806">
        <v>6</v>
      </c>
      <c r="Y3806">
        <f>IF(AND($Q3806="hdbd",$P3806=Y$1),1,0)+IF($W3806=$W3805,Y3805,0)</f>
        <v>0</v>
      </c>
      <c r="Z3806">
        <f>IF(AND($Q3806="hdbd",$P3806=Z$1),1,0)+IF($W3806=$W3805,Z3805,0)</f>
        <v>0</v>
      </c>
      <c r="AA3806">
        <f>IF(AND($Q3806="hdbd",$P3806=AA$1),1,0)+IF($W3806=$W3805,AA3805,0)</f>
        <v>0</v>
      </c>
    </row>
    <row r="3807" spans="1:27" x14ac:dyDescent="0.3">
      <c r="A3807" t="s">
        <v>291</v>
      </c>
      <c r="B3807">
        <v>3690102802</v>
      </c>
      <c r="C3807" s="1">
        <v>42582.910034722219</v>
      </c>
      <c r="D3807" t="s">
        <v>23</v>
      </c>
      <c r="E3807">
        <v>1200</v>
      </c>
      <c r="F3807" t="s">
        <v>20</v>
      </c>
      <c r="I3807">
        <v>0.13900000000000001</v>
      </c>
      <c r="J3807">
        <v>772</v>
      </c>
      <c r="L3807">
        <v>955</v>
      </c>
      <c r="M3807">
        <v>246</v>
      </c>
      <c r="N3807">
        <v>346</v>
      </c>
      <c r="O3807">
        <v>299</v>
      </c>
      <c r="R3807" t="s">
        <v>292</v>
      </c>
      <c r="S3807">
        <f t="shared" si="177"/>
        <v>550</v>
      </c>
      <c r="T3807" t="str">
        <f t="shared" si="179"/>
        <v/>
      </c>
      <c r="U3807">
        <f t="shared" si="178"/>
        <v>650</v>
      </c>
      <c r="V3807">
        <v>1293</v>
      </c>
      <c r="W3807">
        <v>179</v>
      </c>
      <c r="X3807">
        <v>6</v>
      </c>
      <c r="Y3807">
        <f>IF(AND($Q3807="hdbd",$P3807=Y$1),1,0)+IF($W3807=$W3806,Y3806,0)</f>
        <v>0</v>
      </c>
      <c r="Z3807">
        <f>IF(AND($Q3807="hdbd",$P3807=Z$1),1,0)+IF($W3807=$W3806,Z3806,0)</f>
        <v>0</v>
      </c>
      <c r="AA3807">
        <f>IF(AND($Q3807="hdbd",$P3807=AA$1),1,0)+IF($W3807=$W3806,AA3806,0)</f>
        <v>0</v>
      </c>
    </row>
    <row r="3808" spans="1:27" x14ac:dyDescent="0.3">
      <c r="A3808" t="s">
        <v>291</v>
      </c>
      <c r="B3808">
        <v>3690102802</v>
      </c>
      <c r="C3808" s="1">
        <v>42582.910034722219</v>
      </c>
      <c r="D3808" t="s">
        <v>24</v>
      </c>
      <c r="E3808">
        <v>1200</v>
      </c>
      <c r="F3808" t="s">
        <v>20</v>
      </c>
      <c r="I3808">
        <v>0.36099999999999999</v>
      </c>
      <c r="N3808">
        <v>368</v>
      </c>
      <c r="R3808" t="s">
        <v>292</v>
      </c>
      <c r="S3808" t="str">
        <f t="shared" si="177"/>
        <v/>
      </c>
      <c r="T3808" t="str">
        <f t="shared" si="179"/>
        <v/>
      </c>
      <c r="U3808" t="str">
        <f t="shared" si="178"/>
        <v/>
      </c>
      <c r="V3808">
        <v>1293</v>
      </c>
      <c r="W3808">
        <v>179</v>
      </c>
      <c r="X3808">
        <v>6</v>
      </c>
      <c r="Y3808">
        <f>IF(AND($Q3808="hdbd",$P3808=Y$1),1,0)+IF($W3808=$W3807,Y3807,0)</f>
        <v>0</v>
      </c>
      <c r="Z3808">
        <f>IF(AND($Q3808="hdbd",$P3808=Z$1),1,0)+IF($W3808=$W3807,Z3807,0)</f>
        <v>0</v>
      </c>
      <c r="AA3808">
        <f>IF(AND($Q3808="hdbd",$P3808=AA$1),1,0)+IF($W3808=$W3807,AA3807,0)</f>
        <v>0</v>
      </c>
    </row>
    <row r="3809" spans="1:27" x14ac:dyDescent="0.3">
      <c r="A3809" t="s">
        <v>291</v>
      </c>
      <c r="B3809">
        <v>3086530563</v>
      </c>
      <c r="C3809" s="1">
        <v>42582.910196759258</v>
      </c>
      <c r="D3809" t="s">
        <v>23</v>
      </c>
      <c r="E3809">
        <v>1300</v>
      </c>
      <c r="F3809" t="s">
        <v>25</v>
      </c>
      <c r="G3809">
        <v>0.09</v>
      </c>
      <c r="I3809">
        <v>0.13900000000000001</v>
      </c>
      <c r="J3809">
        <v>1155</v>
      </c>
      <c r="L3809">
        <v>1582</v>
      </c>
      <c r="M3809">
        <v>352</v>
      </c>
      <c r="N3809">
        <v>651</v>
      </c>
      <c r="O3809">
        <v>414</v>
      </c>
      <c r="R3809" t="s">
        <v>292</v>
      </c>
      <c r="S3809">
        <f t="shared" si="177"/>
        <v>850</v>
      </c>
      <c r="T3809" t="str">
        <f t="shared" si="179"/>
        <v/>
      </c>
      <c r="U3809">
        <f t="shared" si="178"/>
        <v>1150</v>
      </c>
      <c r="V3809">
        <v>1294</v>
      </c>
      <c r="W3809">
        <v>179</v>
      </c>
      <c r="X3809">
        <v>7</v>
      </c>
      <c r="Y3809">
        <f>IF(AND($Q3809="hdbd",$P3809=Y$1),1,0)+IF($W3809=$W3808,Y3808,0)</f>
        <v>0</v>
      </c>
      <c r="Z3809">
        <f>IF(AND($Q3809="hdbd",$P3809=Z$1),1,0)+IF($W3809=$W3808,Z3808,0)</f>
        <v>0</v>
      </c>
      <c r="AA3809">
        <f>IF(AND($Q3809="hdbd",$P3809=AA$1),1,0)+IF($W3809=$W3808,AA3808,0)</f>
        <v>0</v>
      </c>
    </row>
    <row r="3810" spans="1:27" x14ac:dyDescent="0.3">
      <c r="A3810" t="s">
        <v>291</v>
      </c>
      <c r="B3810">
        <v>3086530563</v>
      </c>
      <c r="C3810" s="1">
        <v>42582.910196759258</v>
      </c>
      <c r="D3810" t="s">
        <v>24</v>
      </c>
      <c r="E3810">
        <v>1500</v>
      </c>
      <c r="F3810" t="s">
        <v>20</v>
      </c>
      <c r="I3810">
        <v>0.34399999999999997</v>
      </c>
      <c r="N3810">
        <v>568</v>
      </c>
      <c r="R3810" t="s">
        <v>292</v>
      </c>
      <c r="S3810" t="str">
        <f t="shared" si="177"/>
        <v/>
      </c>
      <c r="T3810" t="str">
        <f t="shared" si="179"/>
        <v/>
      </c>
      <c r="U3810" t="str">
        <f t="shared" si="178"/>
        <v/>
      </c>
      <c r="V3810">
        <v>1294</v>
      </c>
      <c r="W3810">
        <v>179</v>
      </c>
      <c r="X3810">
        <v>7</v>
      </c>
      <c r="Y3810">
        <f>IF(AND($Q3810="hdbd",$P3810=Y$1),1,0)+IF($W3810=$W3809,Y3809,0)</f>
        <v>0</v>
      </c>
      <c r="Z3810">
        <f>IF(AND($Q3810="hdbd",$P3810=Z$1),1,0)+IF($W3810=$W3809,Z3809,0)</f>
        <v>0</v>
      </c>
      <c r="AA3810">
        <f>IF(AND($Q3810="hdbd",$P3810=AA$1),1,0)+IF($W3810=$W3809,AA3809,0)</f>
        <v>0</v>
      </c>
    </row>
    <row r="3811" spans="1:27" x14ac:dyDescent="0.3">
      <c r="A3811" t="s">
        <v>291</v>
      </c>
      <c r="B3811">
        <v>970065412</v>
      </c>
      <c r="C3811" s="1">
        <v>42582.910428240742</v>
      </c>
      <c r="D3811" t="s">
        <v>19</v>
      </c>
      <c r="E3811">
        <v>1300</v>
      </c>
      <c r="F3811" t="s">
        <v>20</v>
      </c>
      <c r="G3811">
        <v>0.04</v>
      </c>
      <c r="I3811">
        <v>0.123</v>
      </c>
      <c r="J3811">
        <v>740</v>
      </c>
      <c r="L3811">
        <v>997</v>
      </c>
      <c r="M3811">
        <v>250</v>
      </c>
      <c r="N3811">
        <v>388</v>
      </c>
      <c r="O3811">
        <v>265</v>
      </c>
      <c r="R3811" t="s">
        <v>292</v>
      </c>
      <c r="S3811">
        <f t="shared" si="177"/>
        <v>450</v>
      </c>
      <c r="T3811" t="str">
        <f t="shared" si="179"/>
        <v/>
      </c>
      <c r="U3811">
        <f t="shared" si="178"/>
        <v>750</v>
      </c>
      <c r="V3811">
        <v>1295</v>
      </c>
      <c r="W3811">
        <v>179</v>
      </c>
      <c r="X3811">
        <v>7</v>
      </c>
      <c r="Y3811">
        <f>IF(AND($Q3811="hdbd",$P3811=Y$1),1,0)+IF($W3811=$W3810,Y3810,0)</f>
        <v>0</v>
      </c>
      <c r="Z3811">
        <f>IF(AND($Q3811="hdbd",$P3811=Z$1),1,0)+IF($W3811=$W3810,Z3810,0)</f>
        <v>0</v>
      </c>
      <c r="AA3811">
        <f>IF(AND($Q3811="hdbd",$P3811=AA$1),1,0)+IF($W3811=$W3810,AA3810,0)</f>
        <v>0</v>
      </c>
    </row>
    <row r="3812" spans="1:27" x14ac:dyDescent="0.3">
      <c r="A3812" t="s">
        <v>291</v>
      </c>
      <c r="B3812">
        <v>970065412</v>
      </c>
      <c r="C3812" s="1">
        <v>42582.910428240742</v>
      </c>
      <c r="D3812" t="s">
        <v>23</v>
      </c>
      <c r="E3812">
        <v>1300</v>
      </c>
      <c r="F3812" t="s">
        <v>20</v>
      </c>
      <c r="I3812">
        <v>0.123</v>
      </c>
      <c r="J3812">
        <v>758</v>
      </c>
      <c r="L3812">
        <v>997</v>
      </c>
      <c r="M3812">
        <v>234</v>
      </c>
      <c r="N3812">
        <v>350</v>
      </c>
      <c r="O3812">
        <v>265</v>
      </c>
      <c r="R3812" t="s">
        <v>292</v>
      </c>
      <c r="S3812">
        <f t="shared" si="177"/>
        <v>550</v>
      </c>
      <c r="T3812" t="str">
        <f t="shared" si="179"/>
        <v/>
      </c>
      <c r="U3812">
        <f t="shared" si="178"/>
        <v>750</v>
      </c>
      <c r="V3812">
        <v>1295</v>
      </c>
      <c r="W3812">
        <v>179</v>
      </c>
      <c r="X3812">
        <v>8</v>
      </c>
      <c r="Y3812">
        <f>IF(AND($Q3812="hdbd",$P3812=Y$1),1,0)+IF($W3812=$W3811,Y3811,0)</f>
        <v>0</v>
      </c>
      <c r="Z3812">
        <f>IF(AND($Q3812="hdbd",$P3812=Z$1),1,0)+IF($W3812=$W3811,Z3811,0)</f>
        <v>0</v>
      </c>
      <c r="AA3812">
        <f>IF(AND($Q3812="hdbd",$P3812=AA$1),1,0)+IF($W3812=$W3811,AA3811,0)</f>
        <v>0</v>
      </c>
    </row>
    <row r="3813" spans="1:27" x14ac:dyDescent="0.3">
      <c r="A3813" t="s">
        <v>291</v>
      </c>
      <c r="B3813">
        <v>970065412</v>
      </c>
      <c r="C3813" s="1">
        <v>42582.910428240742</v>
      </c>
      <c r="D3813" t="s">
        <v>24</v>
      </c>
      <c r="E3813">
        <v>1300</v>
      </c>
      <c r="F3813" t="s">
        <v>20</v>
      </c>
      <c r="I3813">
        <v>0.33600000000000002</v>
      </c>
      <c r="N3813">
        <v>366</v>
      </c>
      <c r="R3813" t="s">
        <v>292</v>
      </c>
      <c r="S3813" t="str">
        <f t="shared" si="177"/>
        <v/>
      </c>
      <c r="T3813" t="str">
        <f t="shared" si="179"/>
        <v/>
      </c>
      <c r="U3813" t="str">
        <f t="shared" si="178"/>
        <v/>
      </c>
      <c r="V3813">
        <v>1295</v>
      </c>
      <c r="W3813">
        <v>179</v>
      </c>
      <c r="X3813">
        <v>8</v>
      </c>
      <c r="Y3813">
        <f>IF(AND($Q3813="hdbd",$P3813=Y$1),1,0)+IF($W3813=$W3812,Y3812,0)</f>
        <v>0</v>
      </c>
      <c r="Z3813">
        <f>IF(AND($Q3813="hdbd",$P3813=Z$1),1,0)+IF($W3813=$W3812,Z3812,0)</f>
        <v>0</v>
      </c>
      <c r="AA3813">
        <f>IF(AND($Q3813="hdbd",$P3813=AA$1),1,0)+IF($W3813=$W3812,AA3812,0)</f>
        <v>0</v>
      </c>
    </row>
    <row r="3814" spans="1:27" x14ac:dyDescent="0.3">
      <c r="A3814" t="s">
        <v>291</v>
      </c>
      <c r="B3814">
        <v>2827105252</v>
      </c>
      <c r="C3814" s="1">
        <v>42582.910567129627</v>
      </c>
      <c r="D3814" t="s">
        <v>19</v>
      </c>
      <c r="E3814">
        <v>1300</v>
      </c>
      <c r="F3814" t="s">
        <v>20</v>
      </c>
      <c r="I3814">
        <v>0.13900000000000001</v>
      </c>
      <c r="J3814">
        <v>998</v>
      </c>
      <c r="L3814">
        <v>1042</v>
      </c>
      <c r="M3814">
        <v>307</v>
      </c>
      <c r="N3814">
        <v>460</v>
      </c>
      <c r="O3814">
        <v>349</v>
      </c>
      <c r="R3814" t="s">
        <v>292</v>
      </c>
      <c r="S3814">
        <f t="shared" si="177"/>
        <v>650</v>
      </c>
      <c r="T3814" t="str">
        <f t="shared" si="179"/>
        <v/>
      </c>
      <c r="U3814">
        <f t="shared" si="178"/>
        <v>650</v>
      </c>
      <c r="V3814">
        <v>1296</v>
      </c>
      <c r="W3814">
        <v>179</v>
      </c>
      <c r="X3814">
        <v>8</v>
      </c>
      <c r="Y3814">
        <f>IF(AND($Q3814="hdbd",$P3814=Y$1),1,0)+IF($W3814=$W3813,Y3813,0)</f>
        <v>0</v>
      </c>
      <c r="Z3814">
        <f>IF(AND($Q3814="hdbd",$P3814=Z$1),1,0)+IF($W3814=$W3813,Z3813,0)</f>
        <v>0</v>
      </c>
      <c r="AA3814">
        <f>IF(AND($Q3814="hdbd",$P3814=AA$1),1,0)+IF($W3814=$W3813,AA3813,0)</f>
        <v>0</v>
      </c>
    </row>
    <row r="3815" spans="1:27" x14ac:dyDescent="0.3">
      <c r="A3815" t="s">
        <v>291</v>
      </c>
      <c r="B3815">
        <v>2827105252</v>
      </c>
      <c r="C3815" s="1">
        <v>42582.910567129627</v>
      </c>
      <c r="D3815" t="s">
        <v>23</v>
      </c>
      <c r="E3815">
        <v>1300</v>
      </c>
      <c r="F3815" t="s">
        <v>20</v>
      </c>
      <c r="G3815">
        <v>0.04</v>
      </c>
      <c r="I3815">
        <v>0.13900000000000001</v>
      </c>
      <c r="J3815">
        <v>999</v>
      </c>
      <c r="L3815">
        <v>1042</v>
      </c>
      <c r="M3815">
        <v>262</v>
      </c>
      <c r="N3815">
        <v>415</v>
      </c>
      <c r="O3815">
        <v>349</v>
      </c>
      <c r="R3815" t="s">
        <v>292</v>
      </c>
      <c r="S3815">
        <f t="shared" si="177"/>
        <v>750</v>
      </c>
      <c r="T3815" t="str">
        <f t="shared" si="179"/>
        <v/>
      </c>
      <c r="U3815">
        <f t="shared" si="178"/>
        <v>650</v>
      </c>
      <c r="V3815">
        <v>1296</v>
      </c>
      <c r="W3815">
        <v>179</v>
      </c>
      <c r="X3815">
        <v>9</v>
      </c>
      <c r="Y3815">
        <f>IF(AND($Q3815="hdbd",$P3815=Y$1),1,0)+IF($W3815=$W3814,Y3814,0)</f>
        <v>0</v>
      </c>
      <c r="Z3815">
        <f>IF(AND($Q3815="hdbd",$P3815=Z$1),1,0)+IF($W3815=$W3814,Z3814,0)</f>
        <v>0</v>
      </c>
      <c r="AA3815">
        <f>IF(AND($Q3815="hdbd",$P3815=AA$1),1,0)+IF($W3815=$W3814,AA3814,0)</f>
        <v>0</v>
      </c>
    </row>
    <row r="3816" spans="1:27" x14ac:dyDescent="0.3">
      <c r="A3816" t="s">
        <v>291</v>
      </c>
      <c r="B3816">
        <v>2827105252</v>
      </c>
      <c r="C3816" s="1">
        <v>42582.910567129627</v>
      </c>
      <c r="D3816" t="s">
        <v>24</v>
      </c>
      <c r="E3816">
        <v>2400</v>
      </c>
      <c r="F3816" t="s">
        <v>20</v>
      </c>
      <c r="I3816">
        <v>0.34399999999999997</v>
      </c>
      <c r="N3816">
        <v>579</v>
      </c>
      <c r="R3816" t="s">
        <v>292</v>
      </c>
      <c r="S3816" t="str">
        <f t="shared" si="177"/>
        <v/>
      </c>
      <c r="T3816" t="str">
        <f t="shared" si="179"/>
        <v/>
      </c>
      <c r="U3816" t="str">
        <f t="shared" si="178"/>
        <v/>
      </c>
      <c r="V3816">
        <v>1296</v>
      </c>
      <c r="W3816">
        <v>179</v>
      </c>
      <c r="X3816">
        <v>9</v>
      </c>
      <c r="Y3816">
        <f>IF(AND($Q3816="hdbd",$P3816=Y$1),1,0)+IF($W3816=$W3815,Y3815,0)</f>
        <v>0</v>
      </c>
      <c r="Z3816">
        <f>IF(AND($Q3816="hdbd",$P3816=Z$1),1,0)+IF($W3816=$W3815,Z3815,0)</f>
        <v>0</v>
      </c>
      <c r="AA3816">
        <f>IF(AND($Q3816="hdbd",$P3816=AA$1),1,0)+IF($W3816=$W3815,AA3815,0)</f>
        <v>0</v>
      </c>
    </row>
    <row r="3817" spans="1:27" x14ac:dyDescent="0.3">
      <c r="A3817" t="s">
        <v>291</v>
      </c>
      <c r="B3817">
        <v>4089801444</v>
      </c>
      <c r="C3817" s="1">
        <v>42582.910729166666</v>
      </c>
      <c r="D3817" t="s">
        <v>19</v>
      </c>
      <c r="E3817">
        <v>2900</v>
      </c>
      <c r="F3817" t="s">
        <v>20</v>
      </c>
      <c r="I3817">
        <v>0.15</v>
      </c>
      <c r="J3817">
        <v>929</v>
      </c>
      <c r="L3817">
        <v>2925</v>
      </c>
      <c r="M3817">
        <v>441</v>
      </c>
      <c r="N3817">
        <v>595</v>
      </c>
      <c r="O3817">
        <v>457</v>
      </c>
      <c r="R3817" t="s">
        <v>292</v>
      </c>
      <c r="S3817">
        <f t="shared" si="177"/>
        <v>450</v>
      </c>
      <c r="T3817" t="str">
        <f t="shared" si="179"/>
        <v/>
      </c>
      <c r="U3817">
        <f t="shared" si="178"/>
        <v>2450</v>
      </c>
      <c r="V3817">
        <v>1297</v>
      </c>
      <c r="W3817">
        <v>179</v>
      </c>
      <c r="X3817">
        <v>9</v>
      </c>
      <c r="Y3817">
        <f>IF(AND($Q3817="hdbd",$P3817=Y$1),1,0)+IF($W3817=$W3816,Y3816,0)</f>
        <v>0</v>
      </c>
      <c r="Z3817">
        <f>IF(AND($Q3817="hdbd",$P3817=Z$1),1,0)+IF($W3817=$W3816,Z3816,0)</f>
        <v>0</v>
      </c>
      <c r="AA3817">
        <f>IF(AND($Q3817="hdbd",$P3817=AA$1),1,0)+IF($W3817=$W3816,AA3816,0)</f>
        <v>0</v>
      </c>
    </row>
    <row r="3818" spans="1:27" x14ac:dyDescent="0.3">
      <c r="A3818" t="s">
        <v>291</v>
      </c>
      <c r="B3818">
        <v>4089801444</v>
      </c>
      <c r="C3818" s="1">
        <v>42582.910729166666</v>
      </c>
      <c r="D3818" t="s">
        <v>23</v>
      </c>
      <c r="E3818">
        <v>1200</v>
      </c>
      <c r="F3818" t="s">
        <v>25</v>
      </c>
      <c r="G3818">
        <v>0.04</v>
      </c>
      <c r="I3818">
        <v>0.13900000000000001</v>
      </c>
      <c r="J3818">
        <v>926</v>
      </c>
      <c r="L3818">
        <v>2925</v>
      </c>
      <c r="M3818">
        <v>380</v>
      </c>
      <c r="N3818">
        <v>505</v>
      </c>
      <c r="O3818">
        <v>457</v>
      </c>
      <c r="R3818" t="s">
        <v>292</v>
      </c>
      <c r="S3818">
        <f t="shared" si="177"/>
        <v>550</v>
      </c>
      <c r="T3818" t="str">
        <f t="shared" si="179"/>
        <v/>
      </c>
      <c r="U3818">
        <f t="shared" si="178"/>
        <v>2450</v>
      </c>
      <c r="V3818">
        <v>1297</v>
      </c>
      <c r="W3818">
        <v>179</v>
      </c>
      <c r="X3818">
        <v>10</v>
      </c>
      <c r="Y3818">
        <f>IF(AND($Q3818="hdbd",$P3818=Y$1),1,0)+IF($W3818=$W3817,Y3817,0)</f>
        <v>0</v>
      </c>
      <c r="Z3818">
        <f>IF(AND($Q3818="hdbd",$P3818=Z$1),1,0)+IF($W3818=$W3817,Z3817,0)</f>
        <v>0</v>
      </c>
      <c r="AA3818">
        <f>IF(AND($Q3818="hdbd",$P3818=AA$1),1,0)+IF($W3818=$W3817,AA3817,0)</f>
        <v>0</v>
      </c>
    </row>
    <row r="3819" spans="1:27" x14ac:dyDescent="0.3">
      <c r="A3819" t="s">
        <v>291</v>
      </c>
      <c r="B3819">
        <v>4089801444</v>
      </c>
      <c r="C3819" s="1">
        <v>42582.910729166666</v>
      </c>
      <c r="D3819" t="s">
        <v>24</v>
      </c>
      <c r="E3819">
        <v>2900</v>
      </c>
      <c r="F3819" t="s">
        <v>20</v>
      </c>
      <c r="I3819">
        <v>0.34399999999999997</v>
      </c>
      <c r="L3819">
        <v>2925</v>
      </c>
      <c r="N3819">
        <v>572</v>
      </c>
      <c r="O3819">
        <v>457</v>
      </c>
      <c r="R3819" t="s">
        <v>292</v>
      </c>
      <c r="S3819" t="str">
        <f t="shared" si="177"/>
        <v/>
      </c>
      <c r="T3819" t="str">
        <f t="shared" si="179"/>
        <v/>
      </c>
      <c r="U3819">
        <f t="shared" si="178"/>
        <v>2450</v>
      </c>
      <c r="V3819">
        <v>1297</v>
      </c>
      <c r="W3819">
        <v>179</v>
      </c>
      <c r="X3819">
        <v>10</v>
      </c>
      <c r="Y3819">
        <f>IF(AND($Q3819="hdbd",$P3819=Y$1),1,0)+IF($W3819=$W3818,Y3818,0)</f>
        <v>0</v>
      </c>
      <c r="Z3819">
        <f>IF(AND($Q3819="hdbd",$P3819=Z$1),1,0)+IF($W3819=$W3818,Z3818,0)</f>
        <v>0</v>
      </c>
      <c r="AA3819">
        <f>IF(AND($Q3819="hdbd",$P3819=AA$1),1,0)+IF($W3819=$W3818,AA3818,0)</f>
        <v>0</v>
      </c>
    </row>
    <row r="3820" spans="1:27" x14ac:dyDescent="0.3">
      <c r="A3820" t="s">
        <v>291</v>
      </c>
      <c r="B3820">
        <v>3720652263</v>
      </c>
      <c r="C3820" s="1">
        <v>42582.910902777781</v>
      </c>
      <c r="D3820" t="s">
        <v>19</v>
      </c>
      <c r="E3820">
        <v>1300</v>
      </c>
      <c r="F3820" t="s">
        <v>20</v>
      </c>
      <c r="G3820">
        <v>0.04</v>
      </c>
      <c r="I3820">
        <v>0.123</v>
      </c>
      <c r="J3820">
        <v>1257</v>
      </c>
      <c r="L3820">
        <v>1036</v>
      </c>
      <c r="M3820">
        <v>204</v>
      </c>
      <c r="N3820">
        <v>419</v>
      </c>
      <c r="O3820">
        <v>321</v>
      </c>
      <c r="R3820" t="s">
        <v>292</v>
      </c>
      <c r="S3820">
        <f t="shared" si="177"/>
        <v>1050</v>
      </c>
      <c r="T3820" t="str">
        <f t="shared" si="179"/>
        <v/>
      </c>
      <c r="U3820">
        <f t="shared" si="178"/>
        <v>750</v>
      </c>
      <c r="V3820">
        <v>1298</v>
      </c>
      <c r="W3820">
        <v>179</v>
      </c>
      <c r="X3820">
        <v>10</v>
      </c>
      <c r="Y3820">
        <f>IF(AND($Q3820="hdbd",$P3820=Y$1),1,0)+IF($W3820=$W3819,Y3819,0)</f>
        <v>0</v>
      </c>
      <c r="Z3820">
        <f>IF(AND($Q3820="hdbd",$P3820=Z$1),1,0)+IF($W3820=$W3819,Z3819,0)</f>
        <v>0</v>
      </c>
      <c r="AA3820">
        <f>IF(AND($Q3820="hdbd",$P3820=AA$1),1,0)+IF($W3820=$W3819,AA3819,0)</f>
        <v>0</v>
      </c>
    </row>
    <row r="3821" spans="1:27" x14ac:dyDescent="0.3">
      <c r="A3821" t="s">
        <v>291</v>
      </c>
      <c r="B3821">
        <v>3720652263</v>
      </c>
      <c r="C3821" s="1">
        <v>42582.910902777781</v>
      </c>
      <c r="D3821" t="s">
        <v>23</v>
      </c>
      <c r="E3821">
        <v>2500</v>
      </c>
      <c r="F3821" t="s">
        <v>20</v>
      </c>
      <c r="G3821">
        <v>0.04</v>
      </c>
      <c r="I3821">
        <v>0.13900000000000001</v>
      </c>
      <c r="J3821">
        <v>1092</v>
      </c>
      <c r="L3821">
        <v>1036</v>
      </c>
      <c r="M3821">
        <v>299</v>
      </c>
      <c r="N3821">
        <v>553</v>
      </c>
      <c r="O3821">
        <v>321</v>
      </c>
      <c r="R3821" t="s">
        <v>292</v>
      </c>
      <c r="S3821">
        <f t="shared" si="177"/>
        <v>750</v>
      </c>
      <c r="T3821" t="str">
        <f t="shared" si="179"/>
        <v/>
      </c>
      <c r="U3821">
        <f t="shared" si="178"/>
        <v>750</v>
      </c>
      <c r="V3821">
        <v>1298</v>
      </c>
      <c r="W3821">
        <v>179</v>
      </c>
      <c r="X3821">
        <v>11</v>
      </c>
      <c r="Y3821">
        <f>IF(AND($Q3821="hdbd",$P3821=Y$1),1,0)+IF($W3821=$W3820,Y3820,0)</f>
        <v>0</v>
      </c>
      <c r="Z3821">
        <f>IF(AND($Q3821="hdbd",$P3821=Z$1),1,0)+IF($W3821=$W3820,Z3820,0)</f>
        <v>0</v>
      </c>
      <c r="AA3821">
        <f>IF(AND($Q3821="hdbd",$P3821=AA$1),1,0)+IF($W3821=$W3820,AA3820,0)</f>
        <v>0</v>
      </c>
    </row>
    <row r="3822" spans="1:27" x14ac:dyDescent="0.3">
      <c r="A3822" t="s">
        <v>291</v>
      </c>
      <c r="B3822">
        <v>3720652263</v>
      </c>
      <c r="C3822" s="1">
        <v>42582.910902777781</v>
      </c>
      <c r="D3822" t="s">
        <v>24</v>
      </c>
      <c r="E3822">
        <v>1300</v>
      </c>
      <c r="F3822" t="s">
        <v>20</v>
      </c>
      <c r="I3822">
        <v>0.34399999999999997</v>
      </c>
      <c r="N3822">
        <v>521</v>
      </c>
      <c r="R3822" t="s">
        <v>292</v>
      </c>
      <c r="S3822" t="str">
        <f t="shared" si="177"/>
        <v/>
      </c>
      <c r="T3822" t="str">
        <f t="shared" si="179"/>
        <v/>
      </c>
      <c r="U3822" t="str">
        <f t="shared" si="178"/>
        <v/>
      </c>
      <c r="V3822">
        <v>1298</v>
      </c>
      <c r="W3822">
        <v>179</v>
      </c>
      <c r="X3822">
        <v>11</v>
      </c>
      <c r="Y3822">
        <f>IF(AND($Q3822="hdbd",$P3822=Y$1),1,0)+IF($W3822=$W3821,Y3821,0)</f>
        <v>0</v>
      </c>
      <c r="Z3822">
        <f>IF(AND($Q3822="hdbd",$P3822=Z$1),1,0)+IF($W3822=$W3821,Z3821,0)</f>
        <v>0</v>
      </c>
      <c r="AA3822">
        <f>IF(AND($Q3822="hdbd",$P3822=AA$1),1,0)+IF($W3822=$W3821,AA3821,0)</f>
        <v>0</v>
      </c>
    </row>
    <row r="3823" spans="1:27" x14ac:dyDescent="0.3">
      <c r="A3823" t="s">
        <v>291</v>
      </c>
      <c r="B3823">
        <v>196143824</v>
      </c>
      <c r="C3823" s="1">
        <v>42582.911099537036</v>
      </c>
      <c r="D3823" t="s">
        <v>19</v>
      </c>
      <c r="E3823">
        <v>1200</v>
      </c>
      <c r="F3823" t="s">
        <v>20</v>
      </c>
      <c r="I3823">
        <v>0.13900000000000001</v>
      </c>
      <c r="J3823">
        <v>709</v>
      </c>
      <c r="L3823">
        <v>1284</v>
      </c>
      <c r="M3823">
        <v>382</v>
      </c>
      <c r="N3823">
        <v>520</v>
      </c>
      <c r="O3823">
        <v>482</v>
      </c>
      <c r="R3823" t="s">
        <v>292</v>
      </c>
      <c r="S3823">
        <f t="shared" si="177"/>
        <v>350</v>
      </c>
      <c r="T3823" t="str">
        <f t="shared" si="179"/>
        <v/>
      </c>
      <c r="U3823">
        <f t="shared" si="178"/>
        <v>850</v>
      </c>
      <c r="V3823">
        <v>1299</v>
      </c>
      <c r="W3823">
        <v>179</v>
      </c>
      <c r="X3823">
        <v>11</v>
      </c>
      <c r="Y3823">
        <f>IF(AND($Q3823="hdbd",$P3823=Y$1),1,0)+IF($W3823=$W3822,Y3822,0)</f>
        <v>0</v>
      </c>
      <c r="Z3823">
        <f>IF(AND($Q3823="hdbd",$P3823=Z$1),1,0)+IF($W3823=$W3822,Z3822,0)</f>
        <v>0</v>
      </c>
      <c r="AA3823">
        <f>IF(AND($Q3823="hdbd",$P3823=AA$1),1,0)+IF($W3823=$W3822,AA3822,0)</f>
        <v>0</v>
      </c>
    </row>
    <row r="3824" spans="1:27" x14ac:dyDescent="0.3">
      <c r="A3824" t="s">
        <v>291</v>
      </c>
      <c r="B3824">
        <v>196143824</v>
      </c>
      <c r="C3824" s="1">
        <v>42582.911099537036</v>
      </c>
      <c r="D3824" t="s">
        <v>23</v>
      </c>
      <c r="E3824">
        <v>1200</v>
      </c>
      <c r="F3824" t="s">
        <v>20</v>
      </c>
      <c r="I3824">
        <v>0.13900000000000001</v>
      </c>
      <c r="J3824">
        <v>708</v>
      </c>
      <c r="L3824">
        <v>1284</v>
      </c>
      <c r="M3824">
        <v>404</v>
      </c>
      <c r="N3824">
        <v>604</v>
      </c>
      <c r="O3824">
        <v>482</v>
      </c>
      <c r="R3824" t="s">
        <v>292</v>
      </c>
      <c r="S3824">
        <f t="shared" si="177"/>
        <v>350</v>
      </c>
      <c r="T3824" t="str">
        <f t="shared" si="179"/>
        <v/>
      </c>
      <c r="U3824">
        <f t="shared" si="178"/>
        <v>850</v>
      </c>
      <c r="V3824">
        <v>1299</v>
      </c>
      <c r="W3824">
        <v>179</v>
      </c>
      <c r="X3824">
        <v>12</v>
      </c>
      <c r="Y3824">
        <f>IF(AND($Q3824="hdbd",$P3824=Y$1),1,0)+IF($W3824=$W3823,Y3823,0)</f>
        <v>0</v>
      </c>
      <c r="Z3824">
        <f>IF(AND($Q3824="hdbd",$P3824=Z$1),1,0)+IF($W3824=$W3823,Z3823,0)</f>
        <v>0</v>
      </c>
      <c r="AA3824">
        <f>IF(AND($Q3824="hdbd",$P3824=AA$1),1,0)+IF($W3824=$W3823,AA3823,0)</f>
        <v>0</v>
      </c>
    </row>
    <row r="3825" spans="1:27" x14ac:dyDescent="0.3">
      <c r="A3825" t="s">
        <v>291</v>
      </c>
      <c r="B3825">
        <v>196143824</v>
      </c>
      <c r="C3825" s="1">
        <v>42582.911099537036</v>
      </c>
      <c r="D3825" t="s">
        <v>24</v>
      </c>
      <c r="E3825">
        <v>1200</v>
      </c>
      <c r="F3825" t="s">
        <v>20</v>
      </c>
      <c r="I3825">
        <v>0.36099999999999999</v>
      </c>
      <c r="N3825">
        <v>582</v>
      </c>
      <c r="R3825" t="s">
        <v>292</v>
      </c>
      <c r="S3825" t="str">
        <f t="shared" si="177"/>
        <v/>
      </c>
      <c r="T3825" t="str">
        <f t="shared" si="179"/>
        <v/>
      </c>
      <c r="U3825" t="str">
        <f t="shared" si="178"/>
        <v/>
      </c>
      <c r="V3825">
        <v>1299</v>
      </c>
      <c r="W3825">
        <v>179</v>
      </c>
      <c r="X3825">
        <v>12</v>
      </c>
      <c r="Y3825">
        <f>IF(AND($Q3825="hdbd",$P3825=Y$1),1,0)+IF($W3825=$W3824,Y3824,0)</f>
        <v>0</v>
      </c>
      <c r="Z3825">
        <f>IF(AND($Q3825="hdbd",$P3825=Z$1),1,0)+IF($W3825=$W3824,Z3824,0)</f>
        <v>0</v>
      </c>
      <c r="AA3825">
        <f>IF(AND($Q3825="hdbd",$P3825=AA$1),1,0)+IF($W3825=$W3824,AA3824,0)</f>
        <v>0</v>
      </c>
    </row>
    <row r="3826" spans="1:27" x14ac:dyDescent="0.3">
      <c r="A3826" t="s">
        <v>291</v>
      </c>
      <c r="B3826">
        <v>339357228</v>
      </c>
      <c r="C3826" s="1">
        <v>42582.911307870374</v>
      </c>
      <c r="D3826" t="s">
        <v>19</v>
      </c>
      <c r="E3826">
        <v>1300</v>
      </c>
      <c r="F3826" t="s">
        <v>20</v>
      </c>
      <c r="I3826">
        <v>0.13900000000000001</v>
      </c>
      <c r="J3826">
        <v>659</v>
      </c>
      <c r="L3826">
        <v>731</v>
      </c>
      <c r="M3826">
        <v>166</v>
      </c>
      <c r="N3826">
        <v>283</v>
      </c>
      <c r="O3826">
        <v>213</v>
      </c>
      <c r="R3826" t="s">
        <v>292</v>
      </c>
      <c r="S3826">
        <f t="shared" si="177"/>
        <v>450</v>
      </c>
      <c r="T3826" t="str">
        <f t="shared" si="179"/>
        <v/>
      </c>
      <c r="U3826">
        <f t="shared" si="178"/>
        <v>550</v>
      </c>
      <c r="V3826">
        <v>1300</v>
      </c>
      <c r="W3826">
        <v>179</v>
      </c>
      <c r="X3826">
        <v>12</v>
      </c>
      <c r="Y3826">
        <f>IF(AND($Q3826="hdbd",$P3826=Y$1),1,0)+IF($W3826=$W3825,Y3825,0)</f>
        <v>0</v>
      </c>
      <c r="Z3826">
        <f>IF(AND($Q3826="hdbd",$P3826=Z$1),1,0)+IF($W3826=$W3825,Z3825,0)</f>
        <v>0</v>
      </c>
      <c r="AA3826">
        <f>IF(AND($Q3826="hdbd",$P3826=AA$1),1,0)+IF($W3826=$W3825,AA3825,0)</f>
        <v>0</v>
      </c>
    </row>
    <row r="3827" spans="1:27" x14ac:dyDescent="0.3">
      <c r="A3827" t="s">
        <v>291</v>
      </c>
      <c r="B3827">
        <v>339357228</v>
      </c>
      <c r="C3827" s="1">
        <v>42582.911307870374</v>
      </c>
      <c r="D3827" t="s">
        <v>23</v>
      </c>
      <c r="E3827">
        <v>1300</v>
      </c>
      <c r="F3827" t="s">
        <v>20</v>
      </c>
      <c r="I3827">
        <v>0.13900000000000001</v>
      </c>
      <c r="J3827">
        <v>659</v>
      </c>
      <c r="L3827">
        <v>731</v>
      </c>
      <c r="M3827">
        <v>151</v>
      </c>
      <c r="N3827">
        <v>267</v>
      </c>
      <c r="O3827">
        <v>213</v>
      </c>
      <c r="R3827" t="s">
        <v>292</v>
      </c>
      <c r="S3827">
        <f t="shared" si="177"/>
        <v>550</v>
      </c>
      <c r="T3827" t="str">
        <f t="shared" si="179"/>
        <v/>
      </c>
      <c r="U3827">
        <f t="shared" si="178"/>
        <v>550</v>
      </c>
      <c r="V3827">
        <v>1300</v>
      </c>
      <c r="W3827">
        <v>179</v>
      </c>
      <c r="X3827">
        <v>13</v>
      </c>
      <c r="Y3827">
        <f>IF(AND($Q3827="hdbd",$P3827=Y$1),1,0)+IF($W3827=$W3826,Y3826,0)</f>
        <v>0</v>
      </c>
      <c r="Z3827">
        <f>IF(AND($Q3827="hdbd",$P3827=Z$1),1,0)+IF($W3827=$W3826,Z3826,0)</f>
        <v>0</v>
      </c>
      <c r="AA3827">
        <f>IF(AND($Q3827="hdbd",$P3827=AA$1),1,0)+IF($W3827=$W3826,AA3826,0)</f>
        <v>0</v>
      </c>
    </row>
    <row r="3828" spans="1:27" x14ac:dyDescent="0.3">
      <c r="A3828" t="s">
        <v>291</v>
      </c>
      <c r="B3828">
        <v>339357228</v>
      </c>
      <c r="C3828" s="1">
        <v>42582.911307870374</v>
      </c>
      <c r="D3828" t="s">
        <v>24</v>
      </c>
      <c r="E3828">
        <v>1300</v>
      </c>
      <c r="F3828" t="s">
        <v>20</v>
      </c>
      <c r="I3828">
        <v>0.34399999999999997</v>
      </c>
      <c r="N3828">
        <v>314</v>
      </c>
      <c r="R3828" t="s">
        <v>292</v>
      </c>
      <c r="S3828" t="str">
        <f t="shared" si="177"/>
        <v/>
      </c>
      <c r="T3828" t="str">
        <f t="shared" si="179"/>
        <v/>
      </c>
      <c r="U3828" t="str">
        <f t="shared" si="178"/>
        <v/>
      </c>
      <c r="V3828">
        <v>1300</v>
      </c>
      <c r="W3828">
        <v>179</v>
      </c>
      <c r="X3828">
        <v>13</v>
      </c>
      <c r="Y3828">
        <f>IF(AND($Q3828="hdbd",$P3828=Y$1),1,0)+IF($W3828=$W3827,Y3827,0)</f>
        <v>0</v>
      </c>
      <c r="Z3828">
        <f>IF(AND($Q3828="hdbd",$P3828=Z$1),1,0)+IF($W3828=$W3827,Z3827,0)</f>
        <v>0</v>
      </c>
      <c r="AA3828">
        <f>IF(AND($Q3828="hdbd",$P3828=AA$1),1,0)+IF($W3828=$W3827,AA3827,0)</f>
        <v>0</v>
      </c>
    </row>
    <row r="3829" spans="1:27" x14ac:dyDescent="0.3">
      <c r="A3829" t="s">
        <v>291</v>
      </c>
      <c r="B3829">
        <v>2102092429</v>
      </c>
      <c r="C3829" s="1">
        <v>42582.911458333336</v>
      </c>
      <c r="D3829" t="s">
        <v>19</v>
      </c>
      <c r="E3829">
        <v>5000</v>
      </c>
      <c r="F3829" t="s">
        <v>20</v>
      </c>
      <c r="I3829">
        <v>0.123</v>
      </c>
      <c r="J3829">
        <v>1365</v>
      </c>
      <c r="L3829">
        <v>5170</v>
      </c>
      <c r="M3829">
        <v>457</v>
      </c>
      <c r="N3829">
        <v>565</v>
      </c>
      <c r="O3829">
        <v>504</v>
      </c>
      <c r="R3829" t="s">
        <v>292</v>
      </c>
      <c r="S3829">
        <f t="shared" si="177"/>
        <v>950</v>
      </c>
      <c r="T3829" t="str">
        <f t="shared" si="179"/>
        <v/>
      </c>
      <c r="U3829">
        <f t="shared" si="178"/>
        <v>4650</v>
      </c>
      <c r="V3829">
        <v>1301</v>
      </c>
      <c r="W3829">
        <v>179</v>
      </c>
      <c r="X3829">
        <v>13</v>
      </c>
      <c r="Y3829">
        <f>IF(AND($Q3829="hdbd",$P3829=Y$1),1,0)+IF($W3829=$W3828,Y3828,0)</f>
        <v>0</v>
      </c>
      <c r="Z3829">
        <f>IF(AND($Q3829="hdbd",$P3829=Z$1),1,0)+IF($W3829=$W3828,Z3828,0)</f>
        <v>0</v>
      </c>
      <c r="AA3829">
        <f>IF(AND($Q3829="hdbd",$P3829=AA$1),1,0)+IF($W3829=$W3828,AA3828,0)</f>
        <v>0</v>
      </c>
    </row>
    <row r="3830" spans="1:27" x14ac:dyDescent="0.3">
      <c r="A3830" t="s">
        <v>291</v>
      </c>
      <c r="B3830">
        <v>2102092429</v>
      </c>
      <c r="C3830" s="1">
        <v>42582.911458333336</v>
      </c>
      <c r="D3830" t="s">
        <v>23</v>
      </c>
      <c r="E3830">
        <v>5000</v>
      </c>
      <c r="F3830" t="s">
        <v>20</v>
      </c>
      <c r="I3830">
        <v>0.13900000000000001</v>
      </c>
      <c r="J3830">
        <v>1735</v>
      </c>
      <c r="L3830">
        <v>5170</v>
      </c>
      <c r="M3830">
        <v>473</v>
      </c>
      <c r="N3830">
        <v>585</v>
      </c>
      <c r="O3830">
        <v>504</v>
      </c>
      <c r="R3830" t="s">
        <v>292</v>
      </c>
      <c r="S3830">
        <f t="shared" si="177"/>
        <v>1250</v>
      </c>
      <c r="T3830" t="str">
        <f t="shared" si="179"/>
        <v/>
      </c>
      <c r="U3830">
        <f t="shared" si="178"/>
        <v>4650</v>
      </c>
      <c r="V3830">
        <v>1301</v>
      </c>
      <c r="W3830">
        <v>179</v>
      </c>
      <c r="X3830">
        <v>14</v>
      </c>
      <c r="Y3830">
        <f>IF(AND($Q3830="hdbd",$P3830=Y$1),1,0)+IF($W3830=$W3829,Y3829,0)</f>
        <v>0</v>
      </c>
      <c r="Z3830">
        <f>IF(AND($Q3830="hdbd",$P3830=Z$1),1,0)+IF($W3830=$W3829,Z3829,0)</f>
        <v>0</v>
      </c>
      <c r="AA3830">
        <f>IF(AND($Q3830="hdbd",$P3830=AA$1),1,0)+IF($W3830=$W3829,AA3829,0)</f>
        <v>0</v>
      </c>
    </row>
    <row r="3831" spans="1:27" x14ac:dyDescent="0.3">
      <c r="A3831" t="s">
        <v>291</v>
      </c>
      <c r="B3831">
        <v>2102092429</v>
      </c>
      <c r="C3831" s="1">
        <v>42582.911458333336</v>
      </c>
      <c r="D3831" t="s">
        <v>24</v>
      </c>
      <c r="E3831">
        <v>5000</v>
      </c>
      <c r="F3831" t="s">
        <v>20</v>
      </c>
      <c r="I3831">
        <v>0.36099999999999999</v>
      </c>
      <c r="L3831">
        <v>5170</v>
      </c>
      <c r="N3831">
        <v>610</v>
      </c>
      <c r="O3831">
        <v>504</v>
      </c>
      <c r="R3831" t="s">
        <v>292</v>
      </c>
      <c r="S3831" t="str">
        <f t="shared" si="177"/>
        <v/>
      </c>
      <c r="T3831" t="str">
        <f t="shared" si="179"/>
        <v/>
      </c>
      <c r="U3831">
        <f t="shared" si="178"/>
        <v>4650</v>
      </c>
      <c r="V3831">
        <v>1301</v>
      </c>
      <c r="W3831">
        <v>179</v>
      </c>
      <c r="X3831">
        <v>14</v>
      </c>
      <c r="Y3831">
        <f>IF(AND($Q3831="hdbd",$P3831=Y$1),1,0)+IF($W3831=$W3830,Y3830,0)</f>
        <v>0</v>
      </c>
      <c r="Z3831">
        <f>IF(AND($Q3831="hdbd",$P3831=Z$1),1,0)+IF($W3831=$W3830,Z3830,0)</f>
        <v>0</v>
      </c>
      <c r="AA3831">
        <f>IF(AND($Q3831="hdbd",$P3831=AA$1),1,0)+IF($W3831=$W3830,AA3830,0)</f>
        <v>0</v>
      </c>
    </row>
    <row r="3832" spans="1:27" x14ac:dyDescent="0.3">
      <c r="A3832" t="s">
        <v>291</v>
      </c>
      <c r="B3832">
        <v>524489345</v>
      </c>
      <c r="C3832" s="1">
        <v>42582.911979166667</v>
      </c>
      <c r="D3832" t="s">
        <v>19</v>
      </c>
      <c r="E3832">
        <v>1300</v>
      </c>
      <c r="F3832" t="s">
        <v>20</v>
      </c>
      <c r="G3832">
        <v>0.04</v>
      </c>
      <c r="I3832">
        <v>0.14799999999999999</v>
      </c>
      <c r="J3832">
        <v>1404</v>
      </c>
      <c r="L3832">
        <v>1055</v>
      </c>
      <c r="M3832">
        <v>163</v>
      </c>
      <c r="N3832">
        <v>351</v>
      </c>
      <c r="O3832">
        <v>320</v>
      </c>
      <c r="R3832" t="s">
        <v>292</v>
      </c>
      <c r="S3832">
        <f t="shared" si="177"/>
        <v>1250</v>
      </c>
      <c r="T3832" t="str">
        <f t="shared" si="179"/>
        <v/>
      </c>
      <c r="U3832">
        <f t="shared" si="178"/>
        <v>750</v>
      </c>
      <c r="V3832">
        <v>1302</v>
      </c>
      <c r="W3832">
        <v>179</v>
      </c>
      <c r="X3832">
        <v>14</v>
      </c>
      <c r="Y3832">
        <f>IF(AND($Q3832="hdbd",$P3832=Y$1),1,0)+IF($W3832=$W3831,Y3831,0)</f>
        <v>0</v>
      </c>
      <c r="Z3832">
        <f>IF(AND($Q3832="hdbd",$P3832=Z$1),1,0)+IF($W3832=$W3831,Z3831,0)</f>
        <v>0</v>
      </c>
      <c r="AA3832">
        <f>IF(AND($Q3832="hdbd",$P3832=AA$1),1,0)+IF($W3832=$W3831,AA3831,0)</f>
        <v>0</v>
      </c>
    </row>
    <row r="3833" spans="1:27" x14ac:dyDescent="0.3">
      <c r="A3833" t="s">
        <v>291</v>
      </c>
      <c r="B3833">
        <v>524489345</v>
      </c>
      <c r="C3833" s="1">
        <v>42582.911979166667</v>
      </c>
      <c r="D3833" t="s">
        <v>23</v>
      </c>
      <c r="E3833">
        <v>1300</v>
      </c>
      <c r="F3833" t="s">
        <v>20</v>
      </c>
      <c r="I3833">
        <v>0.14799999999999999</v>
      </c>
      <c r="J3833">
        <v>1028</v>
      </c>
      <c r="L3833">
        <v>1055</v>
      </c>
      <c r="M3833">
        <v>263</v>
      </c>
      <c r="N3833">
        <v>496</v>
      </c>
      <c r="O3833">
        <v>320</v>
      </c>
      <c r="R3833" t="s">
        <v>292</v>
      </c>
      <c r="S3833">
        <f t="shared" si="177"/>
        <v>750</v>
      </c>
      <c r="T3833" t="str">
        <f t="shared" si="179"/>
        <v/>
      </c>
      <c r="U3833">
        <f t="shared" si="178"/>
        <v>750</v>
      </c>
      <c r="V3833">
        <v>1302</v>
      </c>
      <c r="W3833">
        <v>179</v>
      </c>
      <c r="X3833">
        <v>15</v>
      </c>
      <c r="Y3833">
        <f>IF(AND($Q3833="hdbd",$P3833=Y$1),1,0)+IF($W3833=$W3832,Y3832,0)</f>
        <v>0</v>
      </c>
      <c r="Z3833">
        <f>IF(AND($Q3833="hdbd",$P3833=Z$1),1,0)+IF($W3833=$W3832,Z3832,0)</f>
        <v>0</v>
      </c>
      <c r="AA3833">
        <f>IF(AND($Q3833="hdbd",$P3833=AA$1),1,0)+IF($W3833=$W3832,AA3832,0)</f>
        <v>0</v>
      </c>
    </row>
    <row r="3834" spans="1:27" x14ac:dyDescent="0.3">
      <c r="A3834" t="s">
        <v>291</v>
      </c>
      <c r="B3834">
        <v>524489345</v>
      </c>
      <c r="C3834" s="1">
        <v>42582.911979166667</v>
      </c>
      <c r="D3834" t="s">
        <v>24</v>
      </c>
      <c r="E3834">
        <v>1300</v>
      </c>
      <c r="F3834" t="s">
        <v>20</v>
      </c>
      <c r="I3834">
        <v>0.03</v>
      </c>
      <c r="L3834">
        <v>1055</v>
      </c>
      <c r="N3834">
        <v>551</v>
      </c>
      <c r="O3834">
        <v>320</v>
      </c>
      <c r="R3834" t="s">
        <v>292</v>
      </c>
      <c r="S3834" t="str">
        <f t="shared" si="177"/>
        <v/>
      </c>
      <c r="T3834" t="str">
        <f t="shared" si="179"/>
        <v/>
      </c>
      <c r="U3834">
        <f t="shared" si="178"/>
        <v>750</v>
      </c>
      <c r="V3834">
        <v>1302</v>
      </c>
      <c r="W3834">
        <v>179</v>
      </c>
      <c r="X3834">
        <v>15</v>
      </c>
      <c r="Y3834">
        <f>IF(AND($Q3834="hdbd",$P3834=Y$1),1,0)+IF($W3834=$W3833,Y3833,0)</f>
        <v>0</v>
      </c>
      <c r="Z3834">
        <f>IF(AND($Q3834="hdbd",$P3834=Z$1),1,0)+IF($W3834=$W3833,Z3833,0)</f>
        <v>0</v>
      </c>
      <c r="AA3834">
        <f>IF(AND($Q3834="hdbd",$P3834=AA$1),1,0)+IF($W3834=$W3833,AA3833,0)</f>
        <v>0</v>
      </c>
    </row>
    <row r="3835" spans="1:27" x14ac:dyDescent="0.3">
      <c r="A3835" t="s">
        <v>291</v>
      </c>
      <c r="B3835">
        <v>2920105406</v>
      </c>
      <c r="C3835" s="1">
        <v>42582.912129629629</v>
      </c>
      <c r="D3835" t="s">
        <v>19</v>
      </c>
      <c r="E3835">
        <v>1500</v>
      </c>
      <c r="F3835" t="s">
        <v>20</v>
      </c>
      <c r="I3835">
        <v>0.14799999999999999</v>
      </c>
      <c r="J3835">
        <v>1221</v>
      </c>
      <c r="L3835">
        <v>1579</v>
      </c>
      <c r="M3835">
        <v>529</v>
      </c>
      <c r="N3835">
        <v>386</v>
      </c>
      <c r="O3835">
        <v>201</v>
      </c>
      <c r="R3835" t="s">
        <v>292</v>
      </c>
      <c r="S3835">
        <f t="shared" si="177"/>
        <v>650</v>
      </c>
      <c r="T3835" t="str">
        <f t="shared" si="179"/>
        <v/>
      </c>
      <c r="U3835">
        <f t="shared" si="178"/>
        <v>1350</v>
      </c>
      <c r="V3835">
        <v>1303</v>
      </c>
      <c r="W3835">
        <v>179</v>
      </c>
      <c r="X3835">
        <v>15</v>
      </c>
      <c r="Y3835">
        <f>IF(AND($Q3835="hdbd",$P3835=Y$1),1,0)+IF($W3835=$W3834,Y3834,0)</f>
        <v>0</v>
      </c>
      <c r="Z3835">
        <f>IF(AND($Q3835="hdbd",$P3835=Z$1),1,0)+IF($W3835=$W3834,Z3834,0)</f>
        <v>0</v>
      </c>
      <c r="AA3835">
        <f>IF(AND($Q3835="hdbd",$P3835=AA$1),1,0)+IF($W3835=$W3834,AA3834,0)</f>
        <v>0</v>
      </c>
    </row>
    <row r="3836" spans="1:27" x14ac:dyDescent="0.3">
      <c r="A3836" t="s">
        <v>291</v>
      </c>
      <c r="B3836">
        <v>2920105406</v>
      </c>
      <c r="C3836" s="1">
        <v>42582.912129629629</v>
      </c>
      <c r="D3836" t="s">
        <v>24</v>
      </c>
      <c r="E3836">
        <v>1500</v>
      </c>
      <c r="F3836" t="s">
        <v>20</v>
      </c>
      <c r="I3836">
        <v>0.03</v>
      </c>
      <c r="L3836">
        <v>1579</v>
      </c>
      <c r="N3836">
        <v>286</v>
      </c>
      <c r="O3836">
        <v>201</v>
      </c>
      <c r="R3836" t="s">
        <v>292</v>
      </c>
      <c r="S3836" t="str">
        <f t="shared" si="177"/>
        <v/>
      </c>
      <c r="T3836" t="str">
        <f t="shared" si="179"/>
        <v/>
      </c>
      <c r="U3836">
        <f t="shared" si="178"/>
        <v>1350</v>
      </c>
      <c r="V3836">
        <v>1303</v>
      </c>
      <c r="W3836">
        <v>179</v>
      </c>
      <c r="X3836">
        <v>16</v>
      </c>
      <c r="Y3836">
        <f>IF(AND($Q3836="hdbd",$P3836=Y$1),1,0)+IF($W3836=$W3835,Y3835,0)</f>
        <v>0</v>
      </c>
      <c r="Z3836">
        <f>IF(AND($Q3836="hdbd",$P3836=Z$1),1,0)+IF($W3836=$W3835,Z3835,0)</f>
        <v>0</v>
      </c>
      <c r="AA3836">
        <f>IF(AND($Q3836="hdbd",$P3836=AA$1),1,0)+IF($W3836=$W3835,AA3835,0)</f>
        <v>0</v>
      </c>
    </row>
    <row r="3837" spans="1:27" x14ac:dyDescent="0.3">
      <c r="A3837" t="s">
        <v>291</v>
      </c>
      <c r="B3837">
        <v>88307529</v>
      </c>
      <c r="C3837" s="1">
        <v>42582.912280092591</v>
      </c>
      <c r="D3837" t="s">
        <v>19</v>
      </c>
      <c r="E3837">
        <v>2400</v>
      </c>
      <c r="F3837" t="s">
        <v>20</v>
      </c>
      <c r="G3837">
        <v>0.04</v>
      </c>
      <c r="I3837">
        <v>0.14799999999999999</v>
      </c>
      <c r="J3837">
        <v>1027</v>
      </c>
      <c r="L3837">
        <v>1055</v>
      </c>
      <c r="M3837">
        <v>349</v>
      </c>
      <c r="N3837">
        <v>623</v>
      </c>
      <c r="O3837">
        <v>376</v>
      </c>
      <c r="R3837" t="s">
        <v>292</v>
      </c>
      <c r="S3837">
        <f t="shared" si="177"/>
        <v>650</v>
      </c>
      <c r="T3837" t="str">
        <f t="shared" si="179"/>
        <v/>
      </c>
      <c r="U3837">
        <f t="shared" si="178"/>
        <v>650</v>
      </c>
      <c r="V3837">
        <v>1304</v>
      </c>
      <c r="W3837">
        <v>179</v>
      </c>
      <c r="X3837">
        <v>16</v>
      </c>
      <c r="Y3837">
        <f>IF(AND($Q3837="hdbd",$P3837=Y$1),1,0)+IF($W3837=$W3836,Y3836,0)</f>
        <v>0</v>
      </c>
      <c r="Z3837">
        <f>IF(AND($Q3837="hdbd",$P3837=Z$1),1,0)+IF($W3837=$W3836,Z3836,0)</f>
        <v>0</v>
      </c>
      <c r="AA3837">
        <f>IF(AND($Q3837="hdbd",$P3837=AA$1),1,0)+IF($W3837=$W3836,AA3836,0)</f>
        <v>0</v>
      </c>
    </row>
    <row r="3838" spans="1:27" x14ac:dyDescent="0.3">
      <c r="A3838" t="s">
        <v>291</v>
      </c>
      <c r="B3838">
        <v>88307529</v>
      </c>
      <c r="C3838" s="1">
        <v>42582.912280092591</v>
      </c>
      <c r="D3838" t="s">
        <v>23</v>
      </c>
      <c r="E3838">
        <v>1200</v>
      </c>
      <c r="F3838" t="s">
        <v>20</v>
      </c>
      <c r="G3838">
        <v>0.04</v>
      </c>
      <c r="I3838">
        <v>0.14799999999999999</v>
      </c>
      <c r="J3838">
        <v>998</v>
      </c>
      <c r="L3838">
        <v>1054</v>
      </c>
      <c r="M3838">
        <v>296</v>
      </c>
      <c r="N3838">
        <v>459</v>
      </c>
      <c r="O3838">
        <v>376</v>
      </c>
      <c r="R3838" t="s">
        <v>292</v>
      </c>
      <c r="S3838">
        <f t="shared" si="177"/>
        <v>750</v>
      </c>
      <c r="T3838" t="str">
        <f t="shared" si="179"/>
        <v/>
      </c>
      <c r="U3838">
        <f t="shared" si="178"/>
        <v>650</v>
      </c>
      <c r="V3838">
        <v>1304</v>
      </c>
      <c r="W3838">
        <v>179</v>
      </c>
      <c r="X3838">
        <v>16</v>
      </c>
      <c r="Y3838">
        <f>IF(AND($Q3838="hdbd",$P3838=Y$1),1,0)+IF($W3838=$W3837,Y3837,0)</f>
        <v>0</v>
      </c>
      <c r="Z3838">
        <f>IF(AND($Q3838="hdbd",$P3838=Z$1),1,0)+IF($W3838=$W3837,Z3837,0)</f>
        <v>0</v>
      </c>
      <c r="AA3838">
        <f>IF(AND($Q3838="hdbd",$P3838=AA$1),1,0)+IF($W3838=$W3837,AA3837,0)</f>
        <v>0</v>
      </c>
    </row>
    <row r="3839" spans="1:27" x14ac:dyDescent="0.3">
      <c r="A3839" t="s">
        <v>291</v>
      </c>
      <c r="B3839">
        <v>88307529</v>
      </c>
      <c r="C3839" s="1">
        <v>42582.912280092591</v>
      </c>
      <c r="D3839" t="s">
        <v>24</v>
      </c>
      <c r="E3839">
        <v>1200</v>
      </c>
      <c r="F3839" t="s">
        <v>20</v>
      </c>
      <c r="I3839">
        <v>0.36899999999999999</v>
      </c>
      <c r="N3839">
        <v>532</v>
      </c>
      <c r="R3839" t="s">
        <v>292</v>
      </c>
      <c r="S3839" t="str">
        <f t="shared" si="177"/>
        <v/>
      </c>
      <c r="T3839" t="str">
        <f t="shared" si="179"/>
        <v/>
      </c>
      <c r="U3839" t="str">
        <f t="shared" si="178"/>
        <v/>
      </c>
      <c r="V3839">
        <v>1304</v>
      </c>
      <c r="W3839">
        <v>179</v>
      </c>
      <c r="X3839">
        <v>17</v>
      </c>
      <c r="Y3839">
        <f>IF(AND($Q3839="hdbd",$P3839=Y$1),1,0)+IF($W3839=$W3838,Y3838,0)</f>
        <v>0</v>
      </c>
      <c r="Z3839">
        <f>IF(AND($Q3839="hdbd",$P3839=Z$1),1,0)+IF($W3839=$W3838,Z3838,0)</f>
        <v>0</v>
      </c>
      <c r="AA3839">
        <f>IF(AND($Q3839="hdbd",$P3839=AA$1),1,0)+IF($W3839=$W3838,AA3838,0)</f>
        <v>0</v>
      </c>
    </row>
    <row r="3840" spans="1:27" x14ac:dyDescent="0.3">
      <c r="A3840" t="s">
        <v>291</v>
      </c>
      <c r="B3840">
        <v>1564983557</v>
      </c>
      <c r="C3840" s="1">
        <v>42582.912499999999</v>
      </c>
      <c r="D3840" t="s">
        <v>19</v>
      </c>
      <c r="E3840">
        <v>1200</v>
      </c>
      <c r="F3840" t="s">
        <v>25</v>
      </c>
      <c r="G3840">
        <v>0.04</v>
      </c>
      <c r="I3840">
        <v>0.17199999999999999</v>
      </c>
      <c r="J3840">
        <v>1173</v>
      </c>
      <c r="L3840">
        <v>3010</v>
      </c>
      <c r="M3840">
        <v>532</v>
      </c>
      <c r="N3840">
        <v>414</v>
      </c>
      <c r="O3840">
        <v>343</v>
      </c>
      <c r="R3840" t="s">
        <v>292</v>
      </c>
      <c r="S3840">
        <f t="shared" si="177"/>
        <v>650</v>
      </c>
      <c r="T3840" t="str">
        <f t="shared" si="179"/>
        <v/>
      </c>
      <c r="U3840">
        <f t="shared" si="178"/>
        <v>2650</v>
      </c>
      <c r="V3840">
        <v>1305</v>
      </c>
      <c r="W3840">
        <v>179</v>
      </c>
      <c r="X3840">
        <v>17</v>
      </c>
      <c r="Y3840">
        <f>IF(AND($Q3840="hdbd",$P3840=Y$1),1,0)+IF($W3840=$W3839,Y3839,0)</f>
        <v>0</v>
      </c>
      <c r="Z3840">
        <f>IF(AND($Q3840="hdbd",$P3840=Z$1),1,0)+IF($W3840=$W3839,Z3839,0)</f>
        <v>0</v>
      </c>
      <c r="AA3840">
        <f>IF(AND($Q3840="hdbd",$P3840=AA$1),1,0)+IF($W3840=$W3839,AA3839,0)</f>
        <v>0</v>
      </c>
    </row>
    <row r="3841" spans="1:27" x14ac:dyDescent="0.3">
      <c r="A3841" t="s">
        <v>291</v>
      </c>
      <c r="B3841">
        <v>1564983557</v>
      </c>
      <c r="C3841" s="1">
        <v>42582.912499999999</v>
      </c>
      <c r="D3841" t="s">
        <v>23</v>
      </c>
      <c r="E3841">
        <v>1200</v>
      </c>
      <c r="F3841" t="s">
        <v>25</v>
      </c>
      <c r="G3841">
        <v>0.04</v>
      </c>
      <c r="I3841">
        <v>0.17199999999999999</v>
      </c>
      <c r="J3841">
        <v>1245</v>
      </c>
      <c r="L3841">
        <v>3010</v>
      </c>
      <c r="M3841">
        <v>583</v>
      </c>
      <c r="N3841">
        <v>483</v>
      </c>
      <c r="O3841">
        <v>343</v>
      </c>
      <c r="R3841" t="s">
        <v>292</v>
      </c>
      <c r="S3841">
        <f t="shared" si="177"/>
        <v>650</v>
      </c>
      <c r="T3841" t="str">
        <f t="shared" si="179"/>
        <v/>
      </c>
      <c r="U3841">
        <f t="shared" si="178"/>
        <v>2650</v>
      </c>
      <c r="V3841">
        <v>1305</v>
      </c>
      <c r="W3841">
        <v>179</v>
      </c>
      <c r="X3841">
        <v>17</v>
      </c>
      <c r="Y3841">
        <f>IF(AND($Q3841="hdbd",$P3841=Y$1),1,0)+IF($W3841=$W3840,Y3840,0)</f>
        <v>0</v>
      </c>
      <c r="Z3841">
        <f>IF(AND($Q3841="hdbd",$P3841=Z$1),1,0)+IF($W3841=$W3840,Z3840,0)</f>
        <v>0</v>
      </c>
      <c r="AA3841">
        <f>IF(AND($Q3841="hdbd",$P3841=AA$1),1,0)+IF($W3841=$W3840,AA3840,0)</f>
        <v>0</v>
      </c>
    </row>
    <row r="3842" spans="1:27" x14ac:dyDescent="0.3">
      <c r="A3842" t="s">
        <v>291</v>
      </c>
      <c r="B3842">
        <v>1564983557</v>
      </c>
      <c r="C3842" s="1">
        <v>42582.912499999999</v>
      </c>
      <c r="D3842" t="s">
        <v>24</v>
      </c>
      <c r="E3842">
        <v>3000</v>
      </c>
      <c r="F3842" t="s">
        <v>20</v>
      </c>
      <c r="I3842">
        <v>0.41799999999999998</v>
      </c>
      <c r="L3842">
        <v>3010</v>
      </c>
      <c r="N3842">
        <v>367</v>
      </c>
      <c r="O3842">
        <v>343</v>
      </c>
      <c r="R3842" t="s">
        <v>292</v>
      </c>
      <c r="S3842" t="str">
        <f t="shared" si="177"/>
        <v/>
      </c>
      <c r="T3842" t="str">
        <f t="shared" si="179"/>
        <v/>
      </c>
      <c r="U3842">
        <f t="shared" si="178"/>
        <v>2650</v>
      </c>
      <c r="V3842">
        <v>1305</v>
      </c>
      <c r="W3842">
        <v>179</v>
      </c>
      <c r="X3842">
        <v>18</v>
      </c>
      <c r="Y3842">
        <f>IF(AND($Q3842="hdbd",$P3842=Y$1),1,0)+IF($W3842=$W3841,Y3841,0)</f>
        <v>0</v>
      </c>
      <c r="Z3842">
        <f>IF(AND($Q3842="hdbd",$P3842=Z$1),1,0)+IF($W3842=$W3841,Z3841,0)</f>
        <v>0</v>
      </c>
      <c r="AA3842">
        <f>IF(AND($Q3842="hdbd",$P3842=AA$1),1,0)+IF($W3842=$W3841,AA3841,0)</f>
        <v>0</v>
      </c>
    </row>
    <row r="3843" spans="1:27" x14ac:dyDescent="0.3">
      <c r="A3843" t="s">
        <v>291</v>
      </c>
      <c r="B3843">
        <v>1058087472</v>
      </c>
      <c r="C3843" s="1">
        <v>42582.912789351853</v>
      </c>
      <c r="D3843" t="s">
        <v>19</v>
      </c>
      <c r="E3843">
        <v>1300</v>
      </c>
      <c r="F3843" t="s">
        <v>20</v>
      </c>
      <c r="I3843">
        <v>0.14799999999999999</v>
      </c>
      <c r="J3843">
        <v>1199</v>
      </c>
      <c r="L3843">
        <v>1313</v>
      </c>
      <c r="M3843">
        <v>237</v>
      </c>
      <c r="N3843">
        <v>612</v>
      </c>
      <c r="O3843">
        <v>349</v>
      </c>
      <c r="R3843" t="s">
        <v>292</v>
      </c>
      <c r="S3843">
        <f t="shared" si="177"/>
        <v>950</v>
      </c>
      <c r="T3843" t="str">
        <f t="shared" si="179"/>
        <v/>
      </c>
      <c r="U3843">
        <f t="shared" si="178"/>
        <v>950</v>
      </c>
      <c r="V3843">
        <v>1306</v>
      </c>
      <c r="W3843">
        <v>179</v>
      </c>
      <c r="X3843">
        <v>18</v>
      </c>
      <c r="Y3843">
        <f>IF(AND($Q3843="hdbd",$P3843=Y$1),1,0)+IF($W3843=$W3842,Y3842,0)</f>
        <v>0</v>
      </c>
      <c r="Z3843">
        <f>IF(AND($Q3843="hdbd",$P3843=Z$1),1,0)+IF($W3843=$W3842,Z3842,0)</f>
        <v>0</v>
      </c>
      <c r="AA3843">
        <f>IF(AND($Q3843="hdbd",$P3843=AA$1),1,0)+IF($W3843=$W3842,AA3842,0)</f>
        <v>0</v>
      </c>
    </row>
    <row r="3844" spans="1:27" x14ac:dyDescent="0.3">
      <c r="A3844" t="s">
        <v>291</v>
      </c>
      <c r="B3844">
        <v>1058087472</v>
      </c>
      <c r="C3844" s="1">
        <v>42582.912789351853</v>
      </c>
      <c r="D3844" t="s">
        <v>23</v>
      </c>
      <c r="E3844">
        <v>1300</v>
      </c>
      <c r="F3844" t="s">
        <v>20</v>
      </c>
      <c r="I3844">
        <v>0.14799999999999999</v>
      </c>
      <c r="J3844">
        <v>1197</v>
      </c>
      <c r="L3844">
        <v>1313</v>
      </c>
      <c r="M3844">
        <v>323</v>
      </c>
      <c r="N3844">
        <v>671</v>
      </c>
      <c r="O3844">
        <v>349</v>
      </c>
      <c r="R3844" t="s">
        <v>292</v>
      </c>
      <c r="S3844">
        <f t="shared" ref="S3844:S3907" si="180">IF(OR(J3844="",M3844=""),"",MIN(_xlfn.FLOOR.MATH((J3844-M3844)/100)*100+50,5100))</f>
        <v>850</v>
      </c>
      <c r="T3844" t="str">
        <f t="shared" si="179"/>
        <v/>
      </c>
      <c r="U3844">
        <f t="shared" ref="U3844:U3907" si="181">IF(OR(L3844="",O3844=""),"",MIN(_xlfn.FLOOR.MATH((L3844-O3844)/100)*100+50,5100))</f>
        <v>950</v>
      </c>
      <c r="V3844">
        <v>1306</v>
      </c>
      <c r="W3844">
        <v>179</v>
      </c>
      <c r="X3844">
        <v>18</v>
      </c>
      <c r="Y3844">
        <f>IF(AND($Q3844="hdbd",$P3844=Y$1),1,0)+IF($W3844=$W3843,Y3843,0)</f>
        <v>0</v>
      </c>
      <c r="Z3844">
        <f>IF(AND($Q3844="hdbd",$P3844=Z$1),1,0)+IF($W3844=$W3843,Z3843,0)</f>
        <v>0</v>
      </c>
      <c r="AA3844">
        <f>IF(AND($Q3844="hdbd",$P3844=AA$1),1,0)+IF($W3844=$W3843,AA3843,0)</f>
        <v>0</v>
      </c>
    </row>
    <row r="3845" spans="1:27" x14ac:dyDescent="0.3">
      <c r="A3845" t="s">
        <v>291</v>
      </c>
      <c r="B3845">
        <v>1058087472</v>
      </c>
      <c r="C3845" s="1">
        <v>42582.912789351853</v>
      </c>
      <c r="D3845" t="s">
        <v>24</v>
      </c>
      <c r="E3845">
        <v>1300</v>
      </c>
      <c r="F3845" t="s">
        <v>20</v>
      </c>
      <c r="I3845">
        <v>0.377</v>
      </c>
      <c r="N3845">
        <v>537</v>
      </c>
      <c r="R3845" t="s">
        <v>292</v>
      </c>
      <c r="S3845" t="str">
        <f t="shared" si="180"/>
        <v/>
      </c>
      <c r="T3845" t="str">
        <f t="shared" ref="T3845:T3908" si="182">IF(OR(K3845="",N3845=""),"",MIN(_xlfn.FLOOR.MATH((K3845-N3845)/100)*100+50,5100))</f>
        <v/>
      </c>
      <c r="U3845" t="str">
        <f t="shared" si="181"/>
        <v/>
      </c>
      <c r="V3845">
        <v>1306</v>
      </c>
      <c r="W3845">
        <v>179</v>
      </c>
      <c r="X3845">
        <v>19</v>
      </c>
      <c r="Y3845">
        <f>IF(AND($Q3845="hdbd",$P3845=Y$1),1,0)+IF($W3845=$W3844,Y3844,0)</f>
        <v>0</v>
      </c>
      <c r="Z3845">
        <f>IF(AND($Q3845="hdbd",$P3845=Z$1),1,0)+IF($W3845=$W3844,Z3844,0)</f>
        <v>0</v>
      </c>
      <c r="AA3845">
        <f>IF(AND($Q3845="hdbd",$P3845=AA$1),1,0)+IF($W3845=$W3844,AA3844,0)</f>
        <v>0</v>
      </c>
    </row>
    <row r="3846" spans="1:27" x14ac:dyDescent="0.3">
      <c r="A3846" t="s">
        <v>291</v>
      </c>
      <c r="B3846">
        <v>1403276313</v>
      </c>
      <c r="C3846" s="1">
        <v>42582.912905092591</v>
      </c>
      <c r="D3846" t="s">
        <v>19</v>
      </c>
      <c r="E3846">
        <v>3800</v>
      </c>
      <c r="F3846" t="s">
        <v>20</v>
      </c>
      <c r="I3846">
        <v>0.14799999999999999</v>
      </c>
      <c r="J3846">
        <v>1158</v>
      </c>
      <c r="L3846">
        <v>3803</v>
      </c>
      <c r="M3846">
        <v>707</v>
      </c>
      <c r="N3846">
        <v>907</v>
      </c>
      <c r="O3846">
        <v>737</v>
      </c>
      <c r="R3846" t="s">
        <v>292</v>
      </c>
      <c r="S3846">
        <f t="shared" si="180"/>
        <v>450</v>
      </c>
      <c r="T3846" t="str">
        <f t="shared" si="182"/>
        <v/>
      </c>
      <c r="U3846">
        <f t="shared" si="181"/>
        <v>3050</v>
      </c>
      <c r="V3846">
        <v>1307</v>
      </c>
      <c r="W3846">
        <v>179</v>
      </c>
      <c r="X3846">
        <v>19</v>
      </c>
      <c r="Y3846">
        <f>IF(AND($Q3846="hdbd",$P3846=Y$1),1,0)+IF($W3846=$W3845,Y3845,0)</f>
        <v>0</v>
      </c>
      <c r="Z3846">
        <f>IF(AND($Q3846="hdbd",$P3846=Z$1),1,0)+IF($W3846=$W3845,Z3845,0)</f>
        <v>0</v>
      </c>
      <c r="AA3846">
        <f>IF(AND($Q3846="hdbd",$P3846=AA$1),1,0)+IF($W3846=$W3845,AA3845,0)</f>
        <v>0</v>
      </c>
    </row>
    <row r="3847" spans="1:27" x14ac:dyDescent="0.3">
      <c r="A3847" t="s">
        <v>291</v>
      </c>
      <c r="B3847">
        <v>1403276313</v>
      </c>
      <c r="C3847" s="1">
        <v>42582.912905092591</v>
      </c>
      <c r="D3847" t="s">
        <v>23</v>
      </c>
      <c r="E3847">
        <v>3800</v>
      </c>
      <c r="F3847" t="s">
        <v>20</v>
      </c>
      <c r="I3847">
        <v>0.14799999999999999</v>
      </c>
      <c r="J3847">
        <v>980</v>
      </c>
      <c r="L3847">
        <v>3803</v>
      </c>
      <c r="M3847">
        <v>626</v>
      </c>
      <c r="N3847">
        <v>795</v>
      </c>
      <c r="O3847">
        <v>737</v>
      </c>
      <c r="R3847" t="s">
        <v>292</v>
      </c>
      <c r="S3847">
        <f t="shared" si="180"/>
        <v>350</v>
      </c>
      <c r="T3847" t="str">
        <f t="shared" si="182"/>
        <v/>
      </c>
      <c r="U3847">
        <f t="shared" si="181"/>
        <v>3050</v>
      </c>
      <c r="V3847">
        <v>1307</v>
      </c>
      <c r="W3847">
        <v>179</v>
      </c>
      <c r="X3847">
        <v>19</v>
      </c>
      <c r="Y3847">
        <f>IF(AND($Q3847="hdbd",$P3847=Y$1),1,0)+IF($W3847=$W3846,Y3846,0)</f>
        <v>0</v>
      </c>
      <c r="Z3847">
        <f>IF(AND($Q3847="hdbd",$P3847=Z$1),1,0)+IF($W3847=$W3846,Z3846,0)</f>
        <v>0</v>
      </c>
      <c r="AA3847">
        <f>IF(AND($Q3847="hdbd",$P3847=AA$1),1,0)+IF($W3847=$W3846,AA3846,0)</f>
        <v>0</v>
      </c>
    </row>
    <row r="3848" spans="1:27" x14ac:dyDescent="0.3">
      <c r="A3848" t="s">
        <v>291</v>
      </c>
      <c r="B3848">
        <v>1403276313</v>
      </c>
      <c r="C3848" s="1">
        <v>42582.912905092591</v>
      </c>
      <c r="D3848" t="s">
        <v>24</v>
      </c>
      <c r="E3848">
        <v>3800</v>
      </c>
      <c r="F3848" t="s">
        <v>20</v>
      </c>
      <c r="I3848">
        <v>0.36899999999999999</v>
      </c>
      <c r="L3848">
        <v>3803</v>
      </c>
      <c r="N3848">
        <v>854</v>
      </c>
      <c r="O3848">
        <v>737</v>
      </c>
      <c r="R3848" t="s">
        <v>292</v>
      </c>
      <c r="S3848" t="str">
        <f t="shared" si="180"/>
        <v/>
      </c>
      <c r="T3848" t="str">
        <f t="shared" si="182"/>
        <v/>
      </c>
      <c r="U3848">
        <f t="shared" si="181"/>
        <v>3050</v>
      </c>
      <c r="V3848">
        <v>1307</v>
      </c>
      <c r="W3848">
        <v>179</v>
      </c>
      <c r="X3848">
        <v>20</v>
      </c>
      <c r="Y3848">
        <f>IF(AND($Q3848="hdbd",$P3848=Y$1),1,0)+IF($W3848=$W3847,Y3847,0)</f>
        <v>0</v>
      </c>
      <c r="Z3848">
        <f>IF(AND($Q3848="hdbd",$P3848=Z$1),1,0)+IF($W3848=$W3847,Z3847,0)</f>
        <v>0</v>
      </c>
      <c r="AA3848">
        <f>IF(AND($Q3848="hdbd",$P3848=AA$1),1,0)+IF($W3848=$W3847,AA3847,0)</f>
        <v>0</v>
      </c>
    </row>
    <row r="3849" spans="1:27" x14ac:dyDescent="0.3">
      <c r="A3849" t="s">
        <v>291</v>
      </c>
      <c r="B3849">
        <v>2956174971</v>
      </c>
      <c r="C3849" s="1">
        <v>42582.913182870368</v>
      </c>
      <c r="D3849" t="s">
        <v>19</v>
      </c>
      <c r="E3849">
        <v>1500</v>
      </c>
      <c r="F3849" t="s">
        <v>25</v>
      </c>
      <c r="G3849">
        <v>0.04</v>
      </c>
      <c r="I3849">
        <v>0.13900000000000001</v>
      </c>
      <c r="J3849">
        <v>1499</v>
      </c>
      <c r="L3849">
        <v>3483</v>
      </c>
      <c r="M3849">
        <v>1218</v>
      </c>
      <c r="N3849">
        <v>1365</v>
      </c>
      <c r="O3849">
        <v>1296</v>
      </c>
      <c r="R3849" t="s">
        <v>292</v>
      </c>
      <c r="S3849">
        <f t="shared" si="180"/>
        <v>250</v>
      </c>
      <c r="T3849" t="str">
        <f t="shared" si="182"/>
        <v/>
      </c>
      <c r="U3849">
        <f t="shared" si="181"/>
        <v>2150</v>
      </c>
      <c r="V3849">
        <v>1308</v>
      </c>
      <c r="W3849">
        <v>179</v>
      </c>
      <c r="X3849">
        <v>20</v>
      </c>
      <c r="Y3849">
        <f>IF(AND($Q3849="hdbd",$P3849=Y$1),1,0)+IF($W3849=$W3848,Y3848,0)</f>
        <v>0</v>
      </c>
      <c r="Z3849">
        <f>IF(AND($Q3849="hdbd",$P3849=Z$1),1,0)+IF($W3849=$W3848,Z3848,0)</f>
        <v>0</v>
      </c>
      <c r="AA3849">
        <f>IF(AND($Q3849="hdbd",$P3849=AA$1),1,0)+IF($W3849=$W3848,AA3848,0)</f>
        <v>0</v>
      </c>
    </row>
    <row r="3850" spans="1:27" x14ac:dyDescent="0.3">
      <c r="A3850" t="s">
        <v>291</v>
      </c>
      <c r="B3850">
        <v>2956174971</v>
      </c>
      <c r="C3850" s="1">
        <v>42582.913182870368</v>
      </c>
      <c r="D3850" t="s">
        <v>23</v>
      </c>
      <c r="E3850">
        <v>1500</v>
      </c>
      <c r="F3850" t="s">
        <v>25</v>
      </c>
      <c r="G3850">
        <v>0.04</v>
      </c>
      <c r="I3850">
        <v>0.13900000000000001</v>
      </c>
      <c r="J3850">
        <v>1554</v>
      </c>
      <c r="L3850">
        <v>3483</v>
      </c>
      <c r="M3850">
        <v>1265</v>
      </c>
      <c r="N3850">
        <v>1434</v>
      </c>
      <c r="O3850">
        <v>1296</v>
      </c>
      <c r="R3850" t="s">
        <v>292</v>
      </c>
      <c r="S3850">
        <f t="shared" si="180"/>
        <v>250</v>
      </c>
      <c r="T3850" t="str">
        <f t="shared" si="182"/>
        <v/>
      </c>
      <c r="U3850">
        <f t="shared" si="181"/>
        <v>2150</v>
      </c>
      <c r="V3850">
        <v>1308</v>
      </c>
      <c r="W3850">
        <v>179</v>
      </c>
      <c r="X3850">
        <v>20</v>
      </c>
      <c r="Y3850">
        <f>IF(AND($Q3850="hdbd",$P3850=Y$1),1,0)+IF($W3850=$W3849,Y3849,0)</f>
        <v>0</v>
      </c>
      <c r="Z3850">
        <f>IF(AND($Q3850="hdbd",$P3850=Z$1),1,0)+IF($W3850=$W3849,Z3849,0)</f>
        <v>0</v>
      </c>
      <c r="AA3850">
        <f>IF(AND($Q3850="hdbd",$P3850=AA$1),1,0)+IF($W3850=$W3849,AA3849,0)</f>
        <v>0</v>
      </c>
    </row>
    <row r="3851" spans="1:27" x14ac:dyDescent="0.3">
      <c r="A3851" t="s">
        <v>291</v>
      </c>
      <c r="B3851">
        <v>2956174971</v>
      </c>
      <c r="C3851" s="1">
        <v>42582.913182870368</v>
      </c>
      <c r="D3851" t="s">
        <v>24</v>
      </c>
      <c r="E3851">
        <v>3400</v>
      </c>
      <c r="F3851" t="s">
        <v>20</v>
      </c>
      <c r="I3851">
        <v>0.34399999999999997</v>
      </c>
      <c r="L3851">
        <v>3483</v>
      </c>
      <c r="N3851">
        <v>1418</v>
      </c>
      <c r="O3851">
        <v>1296</v>
      </c>
      <c r="R3851" t="s">
        <v>292</v>
      </c>
      <c r="S3851" t="str">
        <f t="shared" si="180"/>
        <v/>
      </c>
      <c r="T3851" t="str">
        <f t="shared" si="182"/>
        <v/>
      </c>
      <c r="U3851">
        <f t="shared" si="181"/>
        <v>2150</v>
      </c>
      <c r="V3851">
        <v>1308</v>
      </c>
      <c r="W3851">
        <v>179</v>
      </c>
      <c r="X3851">
        <v>21</v>
      </c>
      <c r="Y3851">
        <f>IF(AND($Q3851="hdbd",$P3851=Y$1),1,0)+IF($W3851=$W3850,Y3850,0)</f>
        <v>0</v>
      </c>
      <c r="Z3851">
        <f>IF(AND($Q3851="hdbd",$P3851=Z$1),1,0)+IF($W3851=$W3850,Z3850,0)</f>
        <v>0</v>
      </c>
      <c r="AA3851">
        <f>IF(AND($Q3851="hdbd",$P3851=AA$1),1,0)+IF($W3851=$W3850,AA3850,0)</f>
        <v>0</v>
      </c>
    </row>
    <row r="3852" spans="1:27" x14ac:dyDescent="0.3">
      <c r="A3852" t="s">
        <v>291</v>
      </c>
      <c r="B3852">
        <v>92728624</v>
      </c>
      <c r="C3852" s="1">
        <v>42582.913391203707</v>
      </c>
      <c r="D3852" t="s">
        <v>19</v>
      </c>
      <c r="E3852">
        <v>1200</v>
      </c>
      <c r="F3852" t="s">
        <v>25</v>
      </c>
      <c r="G3852">
        <v>0.04</v>
      </c>
      <c r="I3852">
        <v>0.107</v>
      </c>
      <c r="J3852">
        <v>1198</v>
      </c>
      <c r="L3852">
        <v>1458</v>
      </c>
      <c r="M3852">
        <v>255</v>
      </c>
      <c r="N3852">
        <v>495</v>
      </c>
      <c r="O3852">
        <v>334</v>
      </c>
      <c r="R3852" t="s">
        <v>292</v>
      </c>
      <c r="S3852">
        <f t="shared" si="180"/>
        <v>950</v>
      </c>
      <c r="T3852" t="str">
        <f t="shared" si="182"/>
        <v/>
      </c>
      <c r="U3852">
        <f t="shared" si="181"/>
        <v>1150</v>
      </c>
      <c r="V3852">
        <v>1309</v>
      </c>
      <c r="W3852">
        <v>179</v>
      </c>
      <c r="X3852">
        <v>21</v>
      </c>
      <c r="Y3852">
        <f>IF(AND($Q3852="hdbd",$P3852=Y$1),1,0)+IF($W3852=$W3851,Y3851,0)</f>
        <v>0</v>
      </c>
      <c r="Z3852">
        <f>IF(AND($Q3852="hdbd",$P3852=Z$1),1,0)+IF($W3852=$W3851,Z3851,0)</f>
        <v>0</v>
      </c>
      <c r="AA3852">
        <f>IF(AND($Q3852="hdbd",$P3852=AA$1),1,0)+IF($W3852=$W3851,AA3851,0)</f>
        <v>0</v>
      </c>
    </row>
    <row r="3853" spans="1:27" x14ac:dyDescent="0.3">
      <c r="A3853" t="s">
        <v>291</v>
      </c>
      <c r="B3853">
        <v>92728624</v>
      </c>
      <c r="C3853" s="1">
        <v>42582.913391203707</v>
      </c>
      <c r="D3853" t="s">
        <v>23</v>
      </c>
      <c r="E3853">
        <v>1200</v>
      </c>
      <c r="F3853" t="s">
        <v>25</v>
      </c>
      <c r="G3853">
        <v>0.04</v>
      </c>
      <c r="I3853">
        <v>0.107</v>
      </c>
      <c r="J3853">
        <v>1095</v>
      </c>
      <c r="L3853">
        <v>1458</v>
      </c>
      <c r="M3853">
        <v>223</v>
      </c>
      <c r="N3853">
        <v>464</v>
      </c>
      <c r="O3853">
        <v>334</v>
      </c>
      <c r="R3853" t="s">
        <v>292</v>
      </c>
      <c r="S3853">
        <f t="shared" si="180"/>
        <v>850</v>
      </c>
      <c r="T3853" t="str">
        <f t="shared" si="182"/>
        <v/>
      </c>
      <c r="U3853">
        <f t="shared" si="181"/>
        <v>1150</v>
      </c>
      <c r="V3853">
        <v>1309</v>
      </c>
      <c r="W3853">
        <v>179</v>
      </c>
      <c r="X3853">
        <v>21</v>
      </c>
      <c r="Y3853">
        <f>IF(AND($Q3853="hdbd",$P3853=Y$1),1,0)+IF($W3853=$W3852,Y3852,0)</f>
        <v>0</v>
      </c>
      <c r="Z3853">
        <f>IF(AND($Q3853="hdbd",$P3853=Z$1),1,0)+IF($W3853=$W3852,Z3852,0)</f>
        <v>0</v>
      </c>
      <c r="AA3853">
        <f>IF(AND($Q3853="hdbd",$P3853=AA$1),1,0)+IF($W3853=$W3852,AA3852,0)</f>
        <v>0</v>
      </c>
    </row>
    <row r="3854" spans="1:27" x14ac:dyDescent="0.3">
      <c r="A3854" t="s">
        <v>291</v>
      </c>
      <c r="B3854">
        <v>92728624</v>
      </c>
      <c r="C3854" s="1">
        <v>42582.913391203707</v>
      </c>
      <c r="D3854" t="s">
        <v>24</v>
      </c>
      <c r="E3854">
        <v>2500</v>
      </c>
      <c r="F3854" t="s">
        <v>20</v>
      </c>
      <c r="I3854">
        <v>0.20499999999999999</v>
      </c>
      <c r="L3854">
        <v>1458</v>
      </c>
      <c r="N3854">
        <v>548</v>
      </c>
      <c r="O3854">
        <v>334</v>
      </c>
      <c r="R3854" t="s">
        <v>292</v>
      </c>
      <c r="S3854" t="str">
        <f t="shared" si="180"/>
        <v/>
      </c>
      <c r="T3854" t="str">
        <f t="shared" si="182"/>
        <v/>
      </c>
      <c r="U3854">
        <f t="shared" si="181"/>
        <v>1150</v>
      </c>
      <c r="V3854">
        <v>1309</v>
      </c>
      <c r="W3854">
        <v>179</v>
      </c>
      <c r="X3854">
        <v>22</v>
      </c>
      <c r="Y3854">
        <f>IF(AND($Q3854="hdbd",$P3854=Y$1),1,0)+IF($W3854=$W3853,Y3853,0)</f>
        <v>0</v>
      </c>
      <c r="Z3854">
        <f>IF(AND($Q3854="hdbd",$P3854=Z$1),1,0)+IF($W3854=$W3853,Z3853,0)</f>
        <v>0</v>
      </c>
      <c r="AA3854">
        <f>IF(AND($Q3854="hdbd",$P3854=AA$1),1,0)+IF($W3854=$W3853,AA3853,0)</f>
        <v>0</v>
      </c>
    </row>
    <row r="3855" spans="1:27" x14ac:dyDescent="0.3">
      <c r="A3855" t="s">
        <v>291</v>
      </c>
      <c r="B3855">
        <v>3731054673</v>
      </c>
      <c r="C3855" s="1">
        <v>42582.913726851853</v>
      </c>
      <c r="D3855" t="s">
        <v>19</v>
      </c>
      <c r="E3855">
        <v>2500</v>
      </c>
      <c r="F3855" t="s">
        <v>20</v>
      </c>
      <c r="I3855">
        <v>0.107</v>
      </c>
      <c r="J3855">
        <v>3113</v>
      </c>
      <c r="L3855">
        <v>1309</v>
      </c>
      <c r="M3855">
        <v>368</v>
      </c>
      <c r="N3855">
        <v>746</v>
      </c>
      <c r="O3855">
        <v>416</v>
      </c>
      <c r="R3855" t="s">
        <v>292</v>
      </c>
      <c r="S3855">
        <f t="shared" si="180"/>
        <v>2750</v>
      </c>
      <c r="T3855" t="str">
        <f t="shared" si="182"/>
        <v/>
      </c>
      <c r="U3855">
        <f t="shared" si="181"/>
        <v>850</v>
      </c>
      <c r="V3855">
        <v>1310</v>
      </c>
      <c r="W3855">
        <v>179</v>
      </c>
      <c r="X3855">
        <v>22</v>
      </c>
      <c r="Y3855">
        <f>IF(AND($Q3855="hdbd",$P3855=Y$1),1,0)+IF($W3855=$W3854,Y3854,0)</f>
        <v>0</v>
      </c>
      <c r="Z3855">
        <f>IF(AND($Q3855="hdbd",$P3855=Z$1),1,0)+IF($W3855=$W3854,Z3854,0)</f>
        <v>0</v>
      </c>
      <c r="AA3855">
        <f>IF(AND($Q3855="hdbd",$P3855=AA$1),1,0)+IF($W3855=$W3854,AA3854,0)</f>
        <v>0</v>
      </c>
    </row>
    <row r="3856" spans="1:27" x14ac:dyDescent="0.3">
      <c r="A3856" t="s">
        <v>291</v>
      </c>
      <c r="B3856">
        <v>3731054673</v>
      </c>
      <c r="C3856" s="1">
        <v>42582.913726851853</v>
      </c>
      <c r="D3856" t="s">
        <v>23</v>
      </c>
      <c r="E3856">
        <v>1300</v>
      </c>
      <c r="F3856" t="s">
        <v>20</v>
      </c>
      <c r="I3856">
        <v>0.107</v>
      </c>
      <c r="J3856">
        <v>875</v>
      </c>
      <c r="L3856">
        <v>1309</v>
      </c>
      <c r="M3856">
        <v>229</v>
      </c>
      <c r="N3856">
        <v>518</v>
      </c>
      <c r="O3856">
        <v>416</v>
      </c>
      <c r="R3856" t="s">
        <v>292</v>
      </c>
      <c r="S3856">
        <f t="shared" si="180"/>
        <v>650</v>
      </c>
      <c r="T3856" t="str">
        <f t="shared" si="182"/>
        <v/>
      </c>
      <c r="U3856">
        <f t="shared" si="181"/>
        <v>850</v>
      </c>
      <c r="V3856">
        <v>1310</v>
      </c>
      <c r="W3856">
        <v>179</v>
      </c>
      <c r="X3856">
        <v>22</v>
      </c>
      <c r="Y3856">
        <f>IF(AND($Q3856="hdbd",$P3856=Y$1),1,0)+IF($W3856=$W3855,Y3855,0)</f>
        <v>0</v>
      </c>
      <c r="Z3856">
        <f>IF(AND($Q3856="hdbd",$P3856=Z$1),1,0)+IF($W3856=$W3855,Z3855,0)</f>
        <v>0</v>
      </c>
      <c r="AA3856">
        <f>IF(AND($Q3856="hdbd",$P3856=AA$1),1,0)+IF($W3856=$W3855,AA3855,0)</f>
        <v>0</v>
      </c>
    </row>
    <row r="3857" spans="1:27" x14ac:dyDescent="0.3">
      <c r="A3857" t="s">
        <v>291</v>
      </c>
      <c r="B3857">
        <v>3731054673</v>
      </c>
      <c r="C3857" s="1">
        <v>42582.913726851853</v>
      </c>
      <c r="D3857" t="s">
        <v>24</v>
      </c>
      <c r="E3857">
        <v>1300</v>
      </c>
      <c r="F3857" t="s">
        <v>20</v>
      </c>
      <c r="I3857">
        <v>0.20499999999999999</v>
      </c>
      <c r="L3857">
        <v>1309</v>
      </c>
      <c r="N3857">
        <v>644</v>
      </c>
      <c r="O3857">
        <v>416</v>
      </c>
      <c r="R3857" t="s">
        <v>292</v>
      </c>
      <c r="S3857" t="str">
        <f t="shared" si="180"/>
        <v/>
      </c>
      <c r="T3857" t="str">
        <f t="shared" si="182"/>
        <v/>
      </c>
      <c r="U3857">
        <f t="shared" si="181"/>
        <v>850</v>
      </c>
      <c r="V3857">
        <v>1310</v>
      </c>
      <c r="W3857">
        <v>179</v>
      </c>
      <c r="X3857">
        <v>23</v>
      </c>
      <c r="Y3857">
        <f>IF(AND($Q3857="hdbd",$P3857=Y$1),1,0)+IF($W3857=$W3856,Y3856,0)</f>
        <v>0</v>
      </c>
      <c r="Z3857">
        <f>IF(AND($Q3857="hdbd",$P3857=Z$1),1,0)+IF($W3857=$W3856,Z3856,0)</f>
        <v>0</v>
      </c>
      <c r="AA3857">
        <f>IF(AND($Q3857="hdbd",$P3857=AA$1),1,0)+IF($W3857=$W3856,AA3856,0)</f>
        <v>0</v>
      </c>
    </row>
    <row r="3858" spans="1:27" x14ac:dyDescent="0.3">
      <c r="A3858" t="s">
        <v>291</v>
      </c>
      <c r="B3858">
        <v>648190786</v>
      </c>
      <c r="C3858" s="1">
        <v>42582.913900462961</v>
      </c>
      <c r="D3858" t="s">
        <v>19</v>
      </c>
      <c r="E3858">
        <v>1700</v>
      </c>
      <c r="F3858" t="s">
        <v>25</v>
      </c>
      <c r="G3858">
        <v>0.04</v>
      </c>
      <c r="I3858">
        <v>0.123</v>
      </c>
      <c r="J3858">
        <v>927</v>
      </c>
      <c r="L3858">
        <v>4644</v>
      </c>
      <c r="M3858">
        <v>339</v>
      </c>
      <c r="N3858">
        <v>534</v>
      </c>
      <c r="O3858">
        <v>466</v>
      </c>
      <c r="R3858" t="s">
        <v>292</v>
      </c>
      <c r="S3858">
        <f t="shared" si="180"/>
        <v>550</v>
      </c>
      <c r="T3858" t="str">
        <f t="shared" si="182"/>
        <v/>
      </c>
      <c r="U3858">
        <f t="shared" si="181"/>
        <v>4150</v>
      </c>
      <c r="V3858">
        <v>1311</v>
      </c>
      <c r="W3858">
        <v>179</v>
      </c>
      <c r="X3858">
        <v>23</v>
      </c>
      <c r="Y3858">
        <f>IF(AND($Q3858="hdbd",$P3858=Y$1),1,0)+IF($W3858=$W3857,Y3857,0)</f>
        <v>0</v>
      </c>
      <c r="Z3858">
        <f>IF(AND($Q3858="hdbd",$P3858=Z$1),1,0)+IF($W3858=$W3857,Z3857,0)</f>
        <v>0</v>
      </c>
      <c r="AA3858">
        <f>IF(AND($Q3858="hdbd",$P3858=AA$1),1,0)+IF($W3858=$W3857,AA3857,0)</f>
        <v>0</v>
      </c>
    </row>
    <row r="3859" spans="1:27" x14ac:dyDescent="0.3">
      <c r="A3859" t="s">
        <v>291</v>
      </c>
      <c r="B3859">
        <v>648190786</v>
      </c>
      <c r="C3859" s="1">
        <v>42582.913900462961</v>
      </c>
      <c r="D3859" t="s">
        <v>23</v>
      </c>
      <c r="E3859">
        <v>1700</v>
      </c>
      <c r="F3859" t="s">
        <v>25</v>
      </c>
      <c r="G3859">
        <v>0.04</v>
      </c>
      <c r="I3859">
        <v>0.123</v>
      </c>
      <c r="J3859">
        <v>867</v>
      </c>
      <c r="L3859">
        <v>4644</v>
      </c>
      <c r="M3859">
        <v>368</v>
      </c>
      <c r="N3859">
        <v>568</v>
      </c>
      <c r="O3859">
        <v>466</v>
      </c>
      <c r="R3859" t="s">
        <v>292</v>
      </c>
      <c r="S3859">
        <f t="shared" si="180"/>
        <v>450</v>
      </c>
      <c r="T3859" t="str">
        <f t="shared" si="182"/>
        <v/>
      </c>
      <c r="U3859">
        <f t="shared" si="181"/>
        <v>4150</v>
      </c>
      <c r="V3859">
        <v>1311</v>
      </c>
      <c r="W3859">
        <v>179</v>
      </c>
      <c r="X3859">
        <v>23</v>
      </c>
      <c r="Y3859">
        <f>IF(AND($Q3859="hdbd",$P3859=Y$1),1,0)+IF($W3859=$W3858,Y3858,0)</f>
        <v>0</v>
      </c>
      <c r="Z3859">
        <f>IF(AND($Q3859="hdbd",$P3859=Z$1),1,0)+IF($W3859=$W3858,Z3858,0)</f>
        <v>0</v>
      </c>
      <c r="AA3859">
        <f>IF(AND($Q3859="hdbd",$P3859=AA$1),1,0)+IF($W3859=$W3858,AA3858,0)</f>
        <v>0</v>
      </c>
    </row>
    <row r="3860" spans="1:27" x14ac:dyDescent="0.3">
      <c r="A3860" t="s">
        <v>291</v>
      </c>
      <c r="B3860">
        <v>648190786</v>
      </c>
      <c r="C3860" s="1">
        <v>42582.913900462961</v>
      </c>
      <c r="D3860" t="s">
        <v>24</v>
      </c>
      <c r="E3860">
        <v>4700</v>
      </c>
      <c r="F3860" t="s">
        <v>20</v>
      </c>
      <c r="I3860">
        <v>0.23</v>
      </c>
      <c r="L3860">
        <v>4644</v>
      </c>
      <c r="N3860">
        <v>658</v>
      </c>
      <c r="O3860">
        <v>466</v>
      </c>
      <c r="R3860" t="s">
        <v>292</v>
      </c>
      <c r="S3860" t="str">
        <f t="shared" si="180"/>
        <v/>
      </c>
      <c r="T3860" t="str">
        <f t="shared" si="182"/>
        <v/>
      </c>
      <c r="U3860">
        <f t="shared" si="181"/>
        <v>4150</v>
      </c>
      <c r="V3860">
        <v>1311</v>
      </c>
      <c r="W3860">
        <v>179</v>
      </c>
      <c r="X3860">
        <v>24</v>
      </c>
      <c r="Y3860">
        <f>IF(AND($Q3860="hdbd",$P3860=Y$1),1,0)+IF($W3860=$W3859,Y3859,0)</f>
        <v>0</v>
      </c>
      <c r="Z3860">
        <f>IF(AND($Q3860="hdbd",$P3860=Z$1),1,0)+IF($W3860=$W3859,Z3859,0)</f>
        <v>0</v>
      </c>
      <c r="AA3860">
        <f>IF(AND($Q3860="hdbd",$P3860=AA$1),1,0)+IF($W3860=$W3859,AA3859,0)</f>
        <v>0</v>
      </c>
    </row>
    <row r="3861" spans="1:27" x14ac:dyDescent="0.3">
      <c r="A3861" t="s">
        <v>291</v>
      </c>
      <c r="B3861">
        <v>2258369519</v>
      </c>
      <c r="C3861" s="1">
        <v>42582.914189814815</v>
      </c>
      <c r="D3861" t="s">
        <v>23</v>
      </c>
      <c r="E3861">
        <v>1500</v>
      </c>
      <c r="F3861" t="s">
        <v>20</v>
      </c>
      <c r="G3861">
        <v>0.04</v>
      </c>
      <c r="I3861">
        <v>0.107</v>
      </c>
      <c r="J3861">
        <v>1595</v>
      </c>
      <c r="L3861">
        <v>1592</v>
      </c>
      <c r="M3861">
        <v>304</v>
      </c>
      <c r="N3861">
        <v>490</v>
      </c>
      <c r="O3861">
        <v>365</v>
      </c>
      <c r="R3861" t="s">
        <v>292</v>
      </c>
      <c r="S3861">
        <f t="shared" si="180"/>
        <v>1250</v>
      </c>
      <c r="T3861" t="str">
        <f t="shared" si="182"/>
        <v/>
      </c>
      <c r="U3861">
        <f t="shared" si="181"/>
        <v>1250</v>
      </c>
      <c r="V3861">
        <v>1312</v>
      </c>
      <c r="W3861">
        <v>179</v>
      </c>
      <c r="X3861">
        <v>24</v>
      </c>
      <c r="Y3861">
        <f>IF(AND($Q3861="hdbd",$P3861=Y$1),1,0)+IF($W3861=$W3860,Y3860,0)</f>
        <v>0</v>
      </c>
      <c r="Z3861">
        <f>IF(AND($Q3861="hdbd",$P3861=Z$1),1,0)+IF($W3861=$W3860,Z3860,0)</f>
        <v>0</v>
      </c>
      <c r="AA3861">
        <f>IF(AND($Q3861="hdbd",$P3861=AA$1),1,0)+IF($W3861=$W3860,AA3860,0)</f>
        <v>0</v>
      </c>
    </row>
    <row r="3862" spans="1:27" x14ac:dyDescent="0.3">
      <c r="A3862" t="s">
        <v>291</v>
      </c>
      <c r="B3862">
        <v>2258369519</v>
      </c>
      <c r="C3862" s="1">
        <v>42582.914189814815</v>
      </c>
      <c r="D3862" t="s">
        <v>24</v>
      </c>
      <c r="E3862">
        <v>1500</v>
      </c>
      <c r="F3862" t="s">
        <v>20</v>
      </c>
      <c r="I3862">
        <v>0.20499999999999999</v>
      </c>
      <c r="L3862">
        <v>1592</v>
      </c>
      <c r="N3862">
        <v>549</v>
      </c>
      <c r="O3862">
        <v>365</v>
      </c>
      <c r="R3862" t="s">
        <v>292</v>
      </c>
      <c r="S3862" t="str">
        <f t="shared" si="180"/>
        <v/>
      </c>
      <c r="T3862" t="str">
        <f t="shared" si="182"/>
        <v/>
      </c>
      <c r="U3862">
        <f t="shared" si="181"/>
        <v>1250</v>
      </c>
      <c r="V3862">
        <v>1312</v>
      </c>
      <c r="W3862">
        <v>179</v>
      </c>
      <c r="X3862">
        <v>25</v>
      </c>
      <c r="Y3862">
        <f>IF(AND($Q3862="hdbd",$P3862=Y$1),1,0)+IF($W3862=$W3861,Y3861,0)</f>
        <v>0</v>
      </c>
      <c r="Z3862">
        <f>IF(AND($Q3862="hdbd",$P3862=Z$1),1,0)+IF($W3862=$W3861,Z3861,0)</f>
        <v>0</v>
      </c>
      <c r="AA3862">
        <f>IF(AND($Q3862="hdbd",$P3862=AA$1),1,0)+IF($W3862=$W3861,AA3861,0)</f>
        <v>0</v>
      </c>
    </row>
    <row r="3863" spans="1:27" x14ac:dyDescent="0.3">
      <c r="A3863" t="s">
        <v>291</v>
      </c>
      <c r="B3863">
        <v>3721947375</v>
      </c>
      <c r="C3863" s="1">
        <v>42582.914513888885</v>
      </c>
      <c r="D3863" t="s">
        <v>19</v>
      </c>
      <c r="E3863">
        <v>1300</v>
      </c>
      <c r="F3863" t="s">
        <v>20</v>
      </c>
      <c r="I3863">
        <v>0.107</v>
      </c>
      <c r="J3863">
        <v>3342</v>
      </c>
      <c r="L3863">
        <v>1356</v>
      </c>
      <c r="M3863">
        <v>390</v>
      </c>
      <c r="N3863">
        <v>713</v>
      </c>
      <c r="O3863">
        <v>425</v>
      </c>
      <c r="R3863" t="s">
        <v>292</v>
      </c>
      <c r="S3863">
        <f t="shared" si="180"/>
        <v>2950</v>
      </c>
      <c r="T3863" t="str">
        <f t="shared" si="182"/>
        <v/>
      </c>
      <c r="U3863">
        <f t="shared" si="181"/>
        <v>950</v>
      </c>
      <c r="V3863">
        <v>1313</v>
      </c>
      <c r="W3863">
        <v>179</v>
      </c>
      <c r="X3863">
        <v>24</v>
      </c>
      <c r="Y3863">
        <f>IF(AND($Q3863="hdbd",$P3863=Y$1),1,0)+IF($W3863=$W3862,Y3862,0)</f>
        <v>0</v>
      </c>
      <c r="Z3863">
        <f>IF(AND($Q3863="hdbd",$P3863=Z$1),1,0)+IF($W3863=$W3862,Z3862,0)</f>
        <v>0</v>
      </c>
      <c r="AA3863">
        <f>IF(AND($Q3863="hdbd",$P3863=AA$1),1,0)+IF($W3863=$W3862,AA3862,0)</f>
        <v>0</v>
      </c>
    </row>
    <row r="3864" spans="1:27" x14ac:dyDescent="0.3">
      <c r="A3864" t="s">
        <v>291</v>
      </c>
      <c r="B3864">
        <v>3721947375</v>
      </c>
      <c r="C3864" s="1">
        <v>42582.914513888885</v>
      </c>
      <c r="D3864" t="s">
        <v>23</v>
      </c>
      <c r="E3864">
        <v>800</v>
      </c>
      <c r="F3864" t="s">
        <v>25</v>
      </c>
      <c r="G3864">
        <v>0.12</v>
      </c>
      <c r="I3864">
        <v>0.107</v>
      </c>
      <c r="J3864">
        <v>858</v>
      </c>
      <c r="L3864">
        <v>1356</v>
      </c>
      <c r="M3864">
        <v>241</v>
      </c>
      <c r="N3864">
        <v>471</v>
      </c>
      <c r="O3864">
        <v>425</v>
      </c>
      <c r="R3864" t="s">
        <v>292</v>
      </c>
      <c r="S3864">
        <f t="shared" si="180"/>
        <v>650</v>
      </c>
      <c r="T3864" t="str">
        <f t="shared" si="182"/>
        <v/>
      </c>
      <c r="U3864">
        <f t="shared" si="181"/>
        <v>950</v>
      </c>
      <c r="V3864">
        <v>1313</v>
      </c>
      <c r="W3864">
        <v>179</v>
      </c>
      <c r="X3864">
        <v>25</v>
      </c>
      <c r="Y3864">
        <f>IF(AND($Q3864="hdbd",$P3864=Y$1),1,0)+IF($W3864=$W3863,Y3863,0)</f>
        <v>0</v>
      </c>
      <c r="Z3864">
        <f>IF(AND($Q3864="hdbd",$P3864=Z$1),1,0)+IF($W3864=$W3863,Z3863,0)</f>
        <v>0</v>
      </c>
      <c r="AA3864">
        <f>IF(AND($Q3864="hdbd",$P3864=AA$1),1,0)+IF($W3864=$W3863,AA3863,0)</f>
        <v>0</v>
      </c>
    </row>
    <row r="3865" spans="1:27" x14ac:dyDescent="0.3">
      <c r="A3865" t="s">
        <v>291</v>
      </c>
      <c r="B3865">
        <v>3721947375</v>
      </c>
      <c r="C3865" s="1">
        <v>42582.914513888885</v>
      </c>
      <c r="D3865" t="s">
        <v>24</v>
      </c>
      <c r="E3865">
        <v>1300</v>
      </c>
      <c r="F3865" t="s">
        <v>20</v>
      </c>
      <c r="I3865">
        <v>0.19700000000000001</v>
      </c>
      <c r="L3865">
        <v>1356</v>
      </c>
      <c r="N3865">
        <v>750</v>
      </c>
      <c r="O3865">
        <v>425</v>
      </c>
      <c r="R3865" t="s">
        <v>292</v>
      </c>
      <c r="S3865" t="str">
        <f t="shared" si="180"/>
        <v/>
      </c>
      <c r="T3865" t="str">
        <f t="shared" si="182"/>
        <v/>
      </c>
      <c r="U3865">
        <f t="shared" si="181"/>
        <v>950</v>
      </c>
      <c r="V3865">
        <v>1313</v>
      </c>
      <c r="W3865">
        <v>179</v>
      </c>
      <c r="X3865">
        <v>26</v>
      </c>
      <c r="Y3865">
        <f>IF(AND($Q3865="hdbd",$P3865=Y$1),1,0)+IF($W3865=$W3864,Y3864,0)</f>
        <v>0</v>
      </c>
      <c r="Z3865">
        <f>IF(AND($Q3865="hdbd",$P3865=Z$1),1,0)+IF($W3865=$W3864,Z3864,0)</f>
        <v>0</v>
      </c>
      <c r="AA3865">
        <f>IF(AND($Q3865="hdbd",$P3865=AA$1),1,0)+IF($W3865=$W3864,AA3864,0)</f>
        <v>0</v>
      </c>
    </row>
    <row r="3866" spans="1:27" x14ac:dyDescent="0.3">
      <c r="A3866" t="s">
        <v>291</v>
      </c>
      <c r="B3866">
        <v>1787741291</v>
      </c>
      <c r="C3866" s="1">
        <v>42582.914780092593</v>
      </c>
      <c r="D3866" t="s">
        <v>19</v>
      </c>
      <c r="E3866">
        <v>1400</v>
      </c>
      <c r="F3866" t="s">
        <v>20</v>
      </c>
      <c r="I3866">
        <v>0.107</v>
      </c>
      <c r="J3866">
        <v>5910</v>
      </c>
      <c r="L3866">
        <v>1413</v>
      </c>
      <c r="M3866">
        <v>755</v>
      </c>
      <c r="N3866">
        <v>572</v>
      </c>
      <c r="O3866">
        <v>490</v>
      </c>
      <c r="R3866" t="s">
        <v>292</v>
      </c>
      <c r="S3866">
        <f t="shared" si="180"/>
        <v>5100</v>
      </c>
      <c r="T3866" t="str">
        <f t="shared" si="182"/>
        <v/>
      </c>
      <c r="U3866">
        <f t="shared" si="181"/>
        <v>950</v>
      </c>
      <c r="V3866">
        <v>1314</v>
      </c>
      <c r="W3866">
        <v>179</v>
      </c>
      <c r="X3866">
        <v>25</v>
      </c>
      <c r="Y3866">
        <f>IF(AND($Q3866="hdbd",$P3866=Y$1),1,0)+IF($W3866=$W3865,Y3865,0)</f>
        <v>0</v>
      </c>
      <c r="Z3866">
        <f>IF(AND($Q3866="hdbd",$P3866=Z$1),1,0)+IF($W3866=$W3865,Z3865,0)</f>
        <v>0</v>
      </c>
      <c r="AA3866">
        <f>IF(AND($Q3866="hdbd",$P3866=AA$1),1,0)+IF($W3866=$W3865,AA3865,0)</f>
        <v>0</v>
      </c>
    </row>
    <row r="3867" spans="1:27" x14ac:dyDescent="0.3">
      <c r="A3867" t="s">
        <v>291</v>
      </c>
      <c r="B3867">
        <v>1787741291</v>
      </c>
      <c r="C3867" s="1">
        <v>42582.914780092593</v>
      </c>
      <c r="D3867" t="s">
        <v>23</v>
      </c>
      <c r="E3867">
        <v>1400</v>
      </c>
      <c r="F3867" t="s">
        <v>20</v>
      </c>
      <c r="I3867">
        <v>0.107</v>
      </c>
      <c r="J3867">
        <v>5912</v>
      </c>
      <c r="L3867">
        <v>1413</v>
      </c>
      <c r="M3867">
        <v>877</v>
      </c>
      <c r="N3867">
        <v>672</v>
      </c>
      <c r="O3867">
        <v>490</v>
      </c>
      <c r="R3867" t="s">
        <v>292</v>
      </c>
      <c r="S3867">
        <f t="shared" si="180"/>
        <v>5050</v>
      </c>
      <c r="T3867" t="str">
        <f t="shared" si="182"/>
        <v/>
      </c>
      <c r="U3867">
        <f t="shared" si="181"/>
        <v>950</v>
      </c>
      <c r="V3867">
        <v>1314</v>
      </c>
      <c r="W3867">
        <v>179</v>
      </c>
      <c r="X3867">
        <v>26</v>
      </c>
      <c r="Y3867">
        <f>IF(AND($Q3867="hdbd",$P3867=Y$1),1,0)+IF($W3867=$W3866,Y3866,0)</f>
        <v>0</v>
      </c>
      <c r="Z3867">
        <f>IF(AND($Q3867="hdbd",$P3867=Z$1),1,0)+IF($W3867=$W3866,Z3866,0)</f>
        <v>0</v>
      </c>
      <c r="AA3867">
        <f>IF(AND($Q3867="hdbd",$P3867=AA$1),1,0)+IF($W3867=$W3866,AA3866,0)</f>
        <v>0</v>
      </c>
    </row>
    <row r="3868" spans="1:27" x14ac:dyDescent="0.3">
      <c r="A3868" t="s">
        <v>291</v>
      </c>
      <c r="B3868">
        <v>1787741291</v>
      </c>
      <c r="C3868" s="1">
        <v>42582.914780092593</v>
      </c>
      <c r="D3868" t="s">
        <v>24</v>
      </c>
      <c r="E3868">
        <v>1400</v>
      </c>
      <c r="F3868" t="s">
        <v>20</v>
      </c>
      <c r="I3868">
        <v>0.189</v>
      </c>
      <c r="L3868">
        <v>1413</v>
      </c>
      <c r="N3868">
        <v>518</v>
      </c>
      <c r="O3868">
        <v>490</v>
      </c>
      <c r="R3868" t="s">
        <v>292</v>
      </c>
      <c r="S3868" t="str">
        <f t="shared" si="180"/>
        <v/>
      </c>
      <c r="T3868" t="str">
        <f t="shared" si="182"/>
        <v/>
      </c>
      <c r="U3868">
        <f t="shared" si="181"/>
        <v>950</v>
      </c>
      <c r="V3868">
        <v>1314</v>
      </c>
      <c r="W3868">
        <v>179</v>
      </c>
      <c r="X3868">
        <v>27</v>
      </c>
      <c r="Y3868">
        <f>IF(AND($Q3868="hdbd",$P3868=Y$1),1,0)+IF($W3868=$W3867,Y3867,0)</f>
        <v>0</v>
      </c>
      <c r="Z3868">
        <f>IF(AND($Q3868="hdbd",$P3868=Z$1),1,0)+IF($W3868=$W3867,Z3867,0)</f>
        <v>0</v>
      </c>
      <c r="AA3868">
        <f>IF(AND($Q3868="hdbd",$P3868=AA$1),1,0)+IF($W3868=$W3867,AA3867,0)</f>
        <v>0</v>
      </c>
    </row>
    <row r="3869" spans="1:27" x14ac:dyDescent="0.3">
      <c r="A3869" t="s">
        <v>291</v>
      </c>
      <c r="B3869">
        <v>1415260511</v>
      </c>
      <c r="C3869" s="1">
        <v>42582.915081018517</v>
      </c>
      <c r="D3869" t="s">
        <v>19</v>
      </c>
      <c r="E3869">
        <v>3500</v>
      </c>
      <c r="F3869" t="s">
        <v>20</v>
      </c>
      <c r="I3869">
        <v>0.107</v>
      </c>
      <c r="J3869">
        <v>1564</v>
      </c>
      <c r="L3869">
        <v>3542</v>
      </c>
      <c r="M3869">
        <v>472</v>
      </c>
      <c r="N3869">
        <v>908</v>
      </c>
      <c r="O3869">
        <v>567</v>
      </c>
      <c r="R3869" t="s">
        <v>292</v>
      </c>
      <c r="S3869">
        <f t="shared" si="180"/>
        <v>1050</v>
      </c>
      <c r="T3869" t="str">
        <f t="shared" si="182"/>
        <v/>
      </c>
      <c r="U3869">
        <f t="shared" si="181"/>
        <v>2950</v>
      </c>
      <c r="V3869">
        <v>1315</v>
      </c>
      <c r="W3869">
        <v>179</v>
      </c>
      <c r="X3869">
        <v>26</v>
      </c>
      <c r="Y3869">
        <f>IF(AND($Q3869="hdbd",$P3869=Y$1),1,0)+IF($W3869=$W3868,Y3868,0)</f>
        <v>0</v>
      </c>
      <c r="Z3869">
        <f>IF(AND($Q3869="hdbd",$P3869=Z$1),1,0)+IF($W3869=$W3868,Z3868,0)</f>
        <v>0</v>
      </c>
      <c r="AA3869">
        <f>IF(AND($Q3869="hdbd",$P3869=AA$1),1,0)+IF($W3869=$W3868,AA3868,0)</f>
        <v>0</v>
      </c>
    </row>
    <row r="3870" spans="1:27" x14ac:dyDescent="0.3">
      <c r="A3870" t="s">
        <v>291</v>
      </c>
      <c r="B3870">
        <v>1415260511</v>
      </c>
      <c r="C3870" s="1">
        <v>42582.915081018517</v>
      </c>
      <c r="D3870" t="s">
        <v>23</v>
      </c>
      <c r="E3870">
        <v>3500</v>
      </c>
      <c r="F3870" t="s">
        <v>20</v>
      </c>
      <c r="I3870">
        <v>9.8000000000000004E-2</v>
      </c>
      <c r="J3870">
        <v>1450</v>
      </c>
      <c r="L3870">
        <v>3542</v>
      </c>
      <c r="M3870">
        <v>366</v>
      </c>
      <c r="N3870">
        <v>691</v>
      </c>
      <c r="O3870">
        <v>567</v>
      </c>
      <c r="R3870" t="s">
        <v>292</v>
      </c>
      <c r="S3870">
        <f t="shared" si="180"/>
        <v>1050</v>
      </c>
      <c r="T3870" t="str">
        <f t="shared" si="182"/>
        <v/>
      </c>
      <c r="U3870">
        <f t="shared" si="181"/>
        <v>2950</v>
      </c>
      <c r="V3870">
        <v>1315</v>
      </c>
      <c r="W3870">
        <v>179</v>
      </c>
      <c r="X3870">
        <v>27</v>
      </c>
      <c r="Y3870">
        <f>IF(AND($Q3870="hdbd",$P3870=Y$1),1,0)+IF($W3870=$W3869,Y3869,0)</f>
        <v>0</v>
      </c>
      <c r="Z3870">
        <f>IF(AND($Q3870="hdbd",$P3870=Z$1),1,0)+IF($W3870=$W3869,Z3869,0)</f>
        <v>0</v>
      </c>
      <c r="AA3870">
        <f>IF(AND($Q3870="hdbd",$P3870=AA$1),1,0)+IF($W3870=$W3869,AA3869,0)</f>
        <v>0</v>
      </c>
    </row>
    <row r="3871" spans="1:27" x14ac:dyDescent="0.3">
      <c r="A3871" t="s">
        <v>291</v>
      </c>
      <c r="B3871">
        <v>1415260511</v>
      </c>
      <c r="C3871" s="1">
        <v>42582.915081018517</v>
      </c>
      <c r="D3871" t="s">
        <v>24</v>
      </c>
      <c r="E3871">
        <v>3500</v>
      </c>
      <c r="F3871" t="s">
        <v>20</v>
      </c>
      <c r="I3871">
        <v>0.19700000000000001</v>
      </c>
      <c r="L3871">
        <v>3542</v>
      </c>
      <c r="N3871">
        <v>872</v>
      </c>
      <c r="O3871">
        <v>567</v>
      </c>
      <c r="R3871" t="s">
        <v>292</v>
      </c>
      <c r="S3871" t="str">
        <f t="shared" si="180"/>
        <v/>
      </c>
      <c r="T3871" t="str">
        <f t="shared" si="182"/>
        <v/>
      </c>
      <c r="U3871">
        <f t="shared" si="181"/>
        <v>2950</v>
      </c>
      <c r="V3871">
        <v>1315</v>
      </c>
      <c r="W3871">
        <v>179</v>
      </c>
      <c r="X3871">
        <v>28</v>
      </c>
      <c r="Y3871">
        <f>IF(AND($Q3871="hdbd",$P3871=Y$1),1,0)+IF($W3871=$W3870,Y3870,0)</f>
        <v>0</v>
      </c>
      <c r="Z3871">
        <f>IF(AND($Q3871="hdbd",$P3871=Z$1),1,0)+IF($W3871=$W3870,Z3870,0)</f>
        <v>0</v>
      </c>
      <c r="AA3871">
        <f>IF(AND($Q3871="hdbd",$P3871=AA$1),1,0)+IF($W3871=$W3870,AA3870,0)</f>
        <v>0</v>
      </c>
    </row>
    <row r="3872" spans="1:27" x14ac:dyDescent="0.3">
      <c r="A3872" t="s">
        <v>291</v>
      </c>
      <c r="B3872">
        <v>1212075086</v>
      </c>
      <c r="C3872" s="1">
        <v>42582.915567129632</v>
      </c>
      <c r="D3872" t="s">
        <v>19</v>
      </c>
      <c r="E3872">
        <v>5000</v>
      </c>
      <c r="F3872" t="s">
        <v>20</v>
      </c>
      <c r="I3872">
        <v>0.123</v>
      </c>
      <c r="J3872">
        <v>8704</v>
      </c>
      <c r="L3872">
        <v>8711</v>
      </c>
      <c r="M3872">
        <v>1831</v>
      </c>
      <c r="N3872">
        <v>1610</v>
      </c>
      <c r="O3872">
        <v>1295</v>
      </c>
      <c r="R3872" t="s">
        <v>292</v>
      </c>
      <c r="S3872">
        <f t="shared" si="180"/>
        <v>5100</v>
      </c>
      <c r="T3872" t="str">
        <f t="shared" si="182"/>
        <v/>
      </c>
      <c r="U3872">
        <f t="shared" si="181"/>
        <v>5100</v>
      </c>
      <c r="V3872">
        <v>1316</v>
      </c>
      <c r="W3872">
        <v>179</v>
      </c>
      <c r="X3872">
        <v>27</v>
      </c>
      <c r="Y3872">
        <f>IF(AND($Q3872="hdbd",$P3872=Y$1),1,0)+IF($W3872=$W3871,Y3871,0)</f>
        <v>0</v>
      </c>
      <c r="Z3872">
        <f>IF(AND($Q3872="hdbd",$P3872=Z$1),1,0)+IF($W3872=$W3871,Z3871,0)</f>
        <v>0</v>
      </c>
      <c r="AA3872">
        <f>IF(AND($Q3872="hdbd",$P3872=AA$1),1,0)+IF($W3872=$W3871,AA3871,0)</f>
        <v>0</v>
      </c>
    </row>
    <row r="3873" spans="1:27" x14ac:dyDescent="0.3">
      <c r="A3873" t="s">
        <v>291</v>
      </c>
      <c r="B3873">
        <v>1212075086</v>
      </c>
      <c r="C3873" s="1">
        <v>42582.915567129632</v>
      </c>
      <c r="D3873" t="s">
        <v>23</v>
      </c>
      <c r="E3873">
        <v>5000</v>
      </c>
      <c r="F3873" t="s">
        <v>25</v>
      </c>
      <c r="G3873">
        <v>0.04</v>
      </c>
      <c r="I3873">
        <v>0.115</v>
      </c>
      <c r="J3873">
        <v>8706</v>
      </c>
      <c r="L3873">
        <v>8711</v>
      </c>
      <c r="M3873">
        <v>1795</v>
      </c>
      <c r="N3873">
        <v>1566</v>
      </c>
      <c r="O3873">
        <v>1295</v>
      </c>
      <c r="R3873" t="s">
        <v>292</v>
      </c>
      <c r="S3873">
        <f t="shared" si="180"/>
        <v>5100</v>
      </c>
      <c r="T3873" t="str">
        <f t="shared" si="182"/>
        <v/>
      </c>
      <c r="U3873">
        <f t="shared" si="181"/>
        <v>5100</v>
      </c>
      <c r="V3873">
        <v>1316</v>
      </c>
      <c r="W3873">
        <v>179</v>
      </c>
      <c r="X3873">
        <v>28</v>
      </c>
      <c r="Y3873">
        <f>IF(AND($Q3873="hdbd",$P3873=Y$1),1,0)+IF($W3873=$W3872,Y3872,0)</f>
        <v>0</v>
      </c>
      <c r="Z3873">
        <f>IF(AND($Q3873="hdbd",$P3873=Z$1),1,0)+IF($W3873=$W3872,Z3872,0)</f>
        <v>0</v>
      </c>
      <c r="AA3873">
        <f>IF(AND($Q3873="hdbd",$P3873=AA$1),1,0)+IF($W3873=$W3872,AA3872,0)</f>
        <v>0</v>
      </c>
    </row>
    <row r="3874" spans="1:27" x14ac:dyDescent="0.3">
      <c r="A3874" t="s">
        <v>291</v>
      </c>
      <c r="B3874">
        <v>1212075086</v>
      </c>
      <c r="C3874" s="1">
        <v>42582.915567129632</v>
      </c>
      <c r="D3874" t="s">
        <v>24</v>
      </c>
      <c r="E3874">
        <v>5000</v>
      </c>
      <c r="F3874" t="s">
        <v>20</v>
      </c>
      <c r="I3874">
        <v>0.221</v>
      </c>
      <c r="L3874">
        <v>8711</v>
      </c>
      <c r="N3874">
        <v>1347</v>
      </c>
      <c r="O3874">
        <v>1295</v>
      </c>
      <c r="R3874" t="s">
        <v>292</v>
      </c>
      <c r="S3874" t="str">
        <f t="shared" si="180"/>
        <v/>
      </c>
      <c r="T3874" t="str">
        <f t="shared" si="182"/>
        <v/>
      </c>
      <c r="U3874">
        <f t="shared" si="181"/>
        <v>5100</v>
      </c>
      <c r="V3874">
        <v>1316</v>
      </c>
      <c r="W3874">
        <v>179</v>
      </c>
      <c r="X3874">
        <v>29</v>
      </c>
      <c r="Y3874">
        <f>IF(AND($Q3874="hdbd",$P3874=Y$1),1,0)+IF($W3874=$W3873,Y3873,0)</f>
        <v>0</v>
      </c>
      <c r="Z3874">
        <f>IF(AND($Q3874="hdbd",$P3874=Z$1),1,0)+IF($W3874=$W3873,Z3873,0)</f>
        <v>0</v>
      </c>
      <c r="AA3874">
        <f>IF(AND($Q3874="hdbd",$P3874=AA$1),1,0)+IF($W3874=$W3873,AA3873,0)</f>
        <v>0</v>
      </c>
    </row>
    <row r="3875" spans="1:27" x14ac:dyDescent="0.3">
      <c r="A3875" t="s">
        <v>291</v>
      </c>
      <c r="B3875">
        <v>3385399773</v>
      </c>
      <c r="C3875" s="1">
        <v>42582.915798611109</v>
      </c>
      <c r="D3875" t="s">
        <v>19</v>
      </c>
      <c r="E3875">
        <v>5000</v>
      </c>
      <c r="F3875" t="s">
        <v>20</v>
      </c>
      <c r="I3875">
        <v>0.107</v>
      </c>
      <c r="J3875">
        <v>3923</v>
      </c>
      <c r="L3875">
        <v>6232</v>
      </c>
      <c r="M3875">
        <v>772</v>
      </c>
      <c r="N3875">
        <v>941</v>
      </c>
      <c r="O3875">
        <v>787</v>
      </c>
      <c r="R3875" t="s">
        <v>292</v>
      </c>
      <c r="S3875">
        <f t="shared" si="180"/>
        <v>3150</v>
      </c>
      <c r="T3875" t="str">
        <f t="shared" si="182"/>
        <v/>
      </c>
      <c r="U3875">
        <f t="shared" si="181"/>
        <v>5100</v>
      </c>
      <c r="V3875">
        <v>1317</v>
      </c>
      <c r="W3875">
        <v>179</v>
      </c>
      <c r="X3875">
        <v>28</v>
      </c>
      <c r="Y3875">
        <f>IF(AND($Q3875="hdbd",$P3875=Y$1),1,0)+IF($W3875=$W3874,Y3874,0)</f>
        <v>0</v>
      </c>
      <c r="Z3875">
        <f>IF(AND($Q3875="hdbd",$P3875=Z$1),1,0)+IF($W3875=$W3874,Z3874,0)</f>
        <v>0</v>
      </c>
      <c r="AA3875">
        <f>IF(AND($Q3875="hdbd",$P3875=AA$1),1,0)+IF($W3875=$W3874,AA3874,0)</f>
        <v>0</v>
      </c>
    </row>
    <row r="3876" spans="1:27" x14ac:dyDescent="0.3">
      <c r="A3876" t="s">
        <v>291</v>
      </c>
      <c r="B3876">
        <v>3385399773</v>
      </c>
      <c r="C3876" s="1">
        <v>42582.915798611109</v>
      </c>
      <c r="D3876" t="s">
        <v>23</v>
      </c>
      <c r="E3876">
        <v>5000</v>
      </c>
      <c r="F3876" t="s">
        <v>20</v>
      </c>
      <c r="I3876">
        <v>0.107</v>
      </c>
      <c r="J3876">
        <v>1846</v>
      </c>
      <c r="L3876">
        <v>6232</v>
      </c>
      <c r="M3876">
        <v>660</v>
      </c>
      <c r="N3876">
        <v>819</v>
      </c>
      <c r="O3876">
        <v>787</v>
      </c>
      <c r="R3876" t="s">
        <v>292</v>
      </c>
      <c r="S3876">
        <f t="shared" si="180"/>
        <v>1150</v>
      </c>
      <c r="T3876" t="str">
        <f t="shared" si="182"/>
        <v/>
      </c>
      <c r="U3876">
        <f t="shared" si="181"/>
        <v>5100</v>
      </c>
      <c r="V3876">
        <v>1317</v>
      </c>
      <c r="W3876">
        <v>179</v>
      </c>
      <c r="X3876">
        <v>29</v>
      </c>
      <c r="Y3876">
        <f>IF(AND($Q3876="hdbd",$P3876=Y$1),1,0)+IF($W3876=$W3875,Y3875,0)</f>
        <v>0</v>
      </c>
      <c r="Z3876">
        <f>IF(AND($Q3876="hdbd",$P3876=Z$1),1,0)+IF($W3876=$W3875,Z3875,0)</f>
        <v>0</v>
      </c>
      <c r="AA3876">
        <f>IF(AND($Q3876="hdbd",$P3876=AA$1),1,0)+IF($W3876=$W3875,AA3875,0)</f>
        <v>0</v>
      </c>
    </row>
    <row r="3877" spans="1:27" x14ac:dyDescent="0.3">
      <c r="A3877" t="s">
        <v>291</v>
      </c>
      <c r="B3877">
        <v>3385399773</v>
      </c>
      <c r="C3877" s="1">
        <v>42582.915798611109</v>
      </c>
      <c r="D3877" t="s">
        <v>24</v>
      </c>
      <c r="E3877">
        <v>5000</v>
      </c>
      <c r="F3877" t="s">
        <v>20</v>
      </c>
      <c r="I3877">
        <v>0.19700000000000001</v>
      </c>
      <c r="L3877">
        <v>6232</v>
      </c>
      <c r="N3877">
        <v>872</v>
      </c>
      <c r="O3877">
        <v>787</v>
      </c>
      <c r="R3877" t="s">
        <v>292</v>
      </c>
      <c r="S3877" t="str">
        <f t="shared" si="180"/>
        <v/>
      </c>
      <c r="T3877" t="str">
        <f t="shared" si="182"/>
        <v/>
      </c>
      <c r="U3877">
        <f t="shared" si="181"/>
        <v>5100</v>
      </c>
      <c r="V3877">
        <v>1317</v>
      </c>
      <c r="W3877">
        <v>179</v>
      </c>
      <c r="X3877">
        <v>30</v>
      </c>
      <c r="Y3877">
        <f>IF(AND($Q3877="hdbd",$P3877=Y$1),1,0)+IF($W3877=$W3876,Y3876,0)</f>
        <v>0</v>
      </c>
      <c r="Z3877">
        <f>IF(AND($Q3877="hdbd",$P3877=Z$1),1,0)+IF($W3877=$W3876,Z3876,0)</f>
        <v>0</v>
      </c>
      <c r="AA3877">
        <f>IF(AND($Q3877="hdbd",$P3877=AA$1),1,0)+IF($W3877=$W3876,AA3876,0)</f>
        <v>0</v>
      </c>
    </row>
    <row r="3878" spans="1:27" x14ac:dyDescent="0.3">
      <c r="A3878" t="s">
        <v>291</v>
      </c>
      <c r="B3878">
        <v>2612358326</v>
      </c>
      <c r="C3878" s="1">
        <v>42582.916041666664</v>
      </c>
      <c r="D3878" t="s">
        <v>19</v>
      </c>
      <c r="E3878">
        <v>3900</v>
      </c>
      <c r="F3878" t="s">
        <v>20</v>
      </c>
      <c r="I3878">
        <v>0.115</v>
      </c>
      <c r="L3878">
        <v>3909</v>
      </c>
      <c r="M3878">
        <v>982</v>
      </c>
      <c r="N3878">
        <v>1198</v>
      </c>
      <c r="O3878">
        <v>1013</v>
      </c>
      <c r="R3878" t="s">
        <v>292</v>
      </c>
      <c r="S3878" t="str">
        <f t="shared" si="180"/>
        <v/>
      </c>
      <c r="T3878" t="str">
        <f t="shared" si="182"/>
        <v/>
      </c>
      <c r="U3878">
        <f t="shared" si="181"/>
        <v>2850</v>
      </c>
      <c r="V3878">
        <v>1318</v>
      </c>
      <c r="W3878">
        <v>179</v>
      </c>
      <c r="X3878">
        <v>29</v>
      </c>
      <c r="Y3878">
        <f>IF(AND($Q3878="hdbd",$P3878=Y$1),1,0)+IF($W3878=$W3877,Y3877,0)</f>
        <v>0</v>
      </c>
      <c r="Z3878">
        <f>IF(AND($Q3878="hdbd",$P3878=Z$1),1,0)+IF($W3878=$W3877,Z3877,0)</f>
        <v>0</v>
      </c>
      <c r="AA3878">
        <f>IF(AND($Q3878="hdbd",$P3878=AA$1),1,0)+IF($W3878=$W3877,AA3877,0)</f>
        <v>0</v>
      </c>
    </row>
    <row r="3879" spans="1:27" x14ac:dyDescent="0.3">
      <c r="A3879" t="s">
        <v>291</v>
      </c>
      <c r="B3879">
        <v>2612358326</v>
      </c>
      <c r="C3879" s="1">
        <v>42582.916041666664</v>
      </c>
      <c r="D3879" t="s">
        <v>23</v>
      </c>
      <c r="E3879">
        <v>3900</v>
      </c>
      <c r="F3879" t="s">
        <v>25</v>
      </c>
      <c r="G3879">
        <v>0.04</v>
      </c>
      <c r="I3879">
        <v>0.107</v>
      </c>
      <c r="J3879">
        <v>3902</v>
      </c>
      <c r="L3879">
        <v>3909</v>
      </c>
      <c r="M3879">
        <v>935</v>
      </c>
      <c r="N3879">
        <v>1136</v>
      </c>
      <c r="O3879">
        <v>1013</v>
      </c>
      <c r="R3879" t="s">
        <v>292</v>
      </c>
      <c r="S3879">
        <f t="shared" si="180"/>
        <v>2950</v>
      </c>
      <c r="T3879" t="str">
        <f t="shared" si="182"/>
        <v/>
      </c>
      <c r="U3879">
        <f t="shared" si="181"/>
        <v>2850</v>
      </c>
      <c r="V3879">
        <v>1318</v>
      </c>
      <c r="W3879">
        <v>179</v>
      </c>
      <c r="X3879">
        <v>30</v>
      </c>
      <c r="Y3879">
        <f>IF(AND($Q3879="hdbd",$P3879=Y$1),1,0)+IF($W3879=$W3878,Y3878,0)</f>
        <v>0</v>
      </c>
      <c r="Z3879">
        <f>IF(AND($Q3879="hdbd",$P3879=Z$1),1,0)+IF($W3879=$W3878,Z3878,0)</f>
        <v>0</v>
      </c>
      <c r="AA3879">
        <f>IF(AND($Q3879="hdbd",$P3879=AA$1),1,0)+IF($W3879=$W3878,AA3878,0)</f>
        <v>0</v>
      </c>
    </row>
    <row r="3880" spans="1:27" x14ac:dyDescent="0.3">
      <c r="A3880" t="s">
        <v>291</v>
      </c>
      <c r="B3880">
        <v>2612358326</v>
      </c>
      <c r="C3880" s="1">
        <v>42582.916041666664</v>
      </c>
      <c r="D3880" t="s">
        <v>24</v>
      </c>
      <c r="E3880">
        <v>3900</v>
      </c>
      <c r="F3880" t="s">
        <v>20</v>
      </c>
      <c r="I3880">
        <v>0.20499999999999999</v>
      </c>
      <c r="L3880">
        <v>3909</v>
      </c>
      <c r="N3880">
        <v>1167</v>
      </c>
      <c r="O3880">
        <v>1013</v>
      </c>
      <c r="R3880" t="s">
        <v>292</v>
      </c>
      <c r="S3880" t="str">
        <f t="shared" si="180"/>
        <v/>
      </c>
      <c r="T3880" t="str">
        <f t="shared" si="182"/>
        <v/>
      </c>
      <c r="U3880">
        <f t="shared" si="181"/>
        <v>2850</v>
      </c>
      <c r="V3880">
        <v>1318</v>
      </c>
      <c r="W3880">
        <v>179</v>
      </c>
      <c r="X3880">
        <v>31</v>
      </c>
      <c r="Y3880">
        <f>IF(AND($Q3880="hdbd",$P3880=Y$1),1,0)+IF($W3880=$W3879,Y3879,0)</f>
        <v>0</v>
      </c>
      <c r="Z3880">
        <f>IF(AND($Q3880="hdbd",$P3880=Z$1),1,0)+IF($W3880=$W3879,Z3879,0)</f>
        <v>0</v>
      </c>
      <c r="AA3880">
        <f>IF(AND($Q3880="hdbd",$P3880=AA$1),1,0)+IF($W3880=$W3879,AA3879,0)</f>
        <v>0</v>
      </c>
    </row>
    <row r="3881" spans="1:27" x14ac:dyDescent="0.3">
      <c r="A3881" t="s">
        <v>291</v>
      </c>
      <c r="B3881">
        <v>1076082899</v>
      </c>
      <c r="C3881" s="1">
        <v>42582.916261574072</v>
      </c>
      <c r="D3881" t="s">
        <v>19</v>
      </c>
      <c r="E3881">
        <v>1800</v>
      </c>
      <c r="F3881" t="s">
        <v>25</v>
      </c>
      <c r="G3881">
        <v>0.04</v>
      </c>
      <c r="I3881">
        <v>0.115</v>
      </c>
      <c r="J3881">
        <v>1868</v>
      </c>
      <c r="L3881">
        <v>3723</v>
      </c>
      <c r="M3881">
        <v>879</v>
      </c>
      <c r="N3881">
        <v>586</v>
      </c>
      <c r="O3881">
        <v>420</v>
      </c>
      <c r="R3881" t="s">
        <v>292</v>
      </c>
      <c r="S3881">
        <f t="shared" si="180"/>
        <v>950</v>
      </c>
      <c r="T3881" t="str">
        <f t="shared" si="182"/>
        <v/>
      </c>
      <c r="U3881">
        <f t="shared" si="181"/>
        <v>3350</v>
      </c>
      <c r="V3881">
        <v>1319</v>
      </c>
      <c r="W3881">
        <v>179</v>
      </c>
      <c r="X3881">
        <v>30</v>
      </c>
      <c r="Y3881">
        <f>IF(AND($Q3881="hdbd",$P3881=Y$1),1,0)+IF($W3881=$W3880,Y3880,0)</f>
        <v>0</v>
      </c>
      <c r="Z3881">
        <f>IF(AND($Q3881="hdbd",$P3881=Z$1),1,0)+IF($W3881=$W3880,Z3880,0)</f>
        <v>0</v>
      </c>
      <c r="AA3881">
        <f>IF(AND($Q3881="hdbd",$P3881=AA$1),1,0)+IF($W3881=$W3880,AA3880,0)</f>
        <v>0</v>
      </c>
    </row>
    <row r="3882" spans="1:27" x14ac:dyDescent="0.3">
      <c r="A3882" t="s">
        <v>291</v>
      </c>
      <c r="B3882">
        <v>1076082899</v>
      </c>
      <c r="C3882" s="1">
        <v>42582.916261574072</v>
      </c>
      <c r="D3882" t="s">
        <v>23</v>
      </c>
      <c r="E3882">
        <v>3700</v>
      </c>
      <c r="F3882" t="s">
        <v>25</v>
      </c>
      <c r="G3882">
        <v>0.04</v>
      </c>
      <c r="I3882">
        <v>0.115</v>
      </c>
      <c r="J3882">
        <v>3717</v>
      </c>
      <c r="L3882">
        <v>3723</v>
      </c>
      <c r="M3882">
        <v>927</v>
      </c>
      <c r="N3882">
        <v>622</v>
      </c>
      <c r="O3882">
        <v>420</v>
      </c>
      <c r="R3882" t="s">
        <v>292</v>
      </c>
      <c r="S3882">
        <f t="shared" si="180"/>
        <v>2750</v>
      </c>
      <c r="T3882" t="str">
        <f t="shared" si="182"/>
        <v/>
      </c>
      <c r="U3882">
        <f t="shared" si="181"/>
        <v>3350</v>
      </c>
      <c r="V3882">
        <v>1319</v>
      </c>
      <c r="W3882">
        <v>179</v>
      </c>
      <c r="X3882">
        <v>31</v>
      </c>
      <c r="Y3882">
        <f>IF(AND($Q3882="hdbd",$P3882=Y$1),1,0)+IF($W3882=$W3881,Y3881,0)</f>
        <v>0</v>
      </c>
      <c r="Z3882">
        <f>IF(AND($Q3882="hdbd",$P3882=Z$1),1,0)+IF($W3882=$W3881,Z3881,0)</f>
        <v>0</v>
      </c>
      <c r="AA3882">
        <f>IF(AND($Q3882="hdbd",$P3882=AA$1),1,0)+IF($W3882=$W3881,AA3881,0)</f>
        <v>0</v>
      </c>
    </row>
    <row r="3883" spans="1:27" x14ac:dyDescent="0.3">
      <c r="A3883" t="s">
        <v>291</v>
      </c>
      <c r="B3883">
        <v>1076082899</v>
      </c>
      <c r="C3883" s="1">
        <v>42582.916261574072</v>
      </c>
      <c r="D3883" t="s">
        <v>24</v>
      </c>
      <c r="E3883">
        <v>3700</v>
      </c>
      <c r="F3883" t="s">
        <v>20</v>
      </c>
      <c r="I3883">
        <v>0.20499999999999999</v>
      </c>
      <c r="L3883">
        <v>3723</v>
      </c>
      <c r="N3883">
        <v>466</v>
      </c>
      <c r="O3883">
        <v>420</v>
      </c>
      <c r="R3883" t="s">
        <v>292</v>
      </c>
      <c r="S3883" t="str">
        <f t="shared" si="180"/>
        <v/>
      </c>
      <c r="T3883" t="str">
        <f t="shared" si="182"/>
        <v/>
      </c>
      <c r="U3883">
        <f t="shared" si="181"/>
        <v>3350</v>
      </c>
      <c r="V3883">
        <v>1319</v>
      </c>
      <c r="W3883">
        <v>179</v>
      </c>
      <c r="X3883">
        <v>32</v>
      </c>
      <c r="Y3883">
        <f>IF(AND($Q3883="hdbd",$P3883=Y$1),1,0)+IF($W3883=$W3882,Y3882,0)</f>
        <v>0</v>
      </c>
      <c r="Z3883">
        <f>IF(AND($Q3883="hdbd",$P3883=Z$1),1,0)+IF($W3883=$W3882,Z3882,0)</f>
        <v>0</v>
      </c>
      <c r="AA3883">
        <f>IF(AND($Q3883="hdbd",$P3883=AA$1),1,0)+IF($W3883=$W3882,AA3882,0)</f>
        <v>0</v>
      </c>
    </row>
    <row r="3884" spans="1:27" x14ac:dyDescent="0.3">
      <c r="A3884" t="s">
        <v>291</v>
      </c>
      <c r="B3884">
        <v>1919225613</v>
      </c>
      <c r="C3884" s="1">
        <v>42582.916516203702</v>
      </c>
      <c r="D3884" t="s">
        <v>19</v>
      </c>
      <c r="E3884">
        <v>1300</v>
      </c>
      <c r="F3884" t="s">
        <v>20</v>
      </c>
      <c r="G3884">
        <v>0.04</v>
      </c>
      <c r="I3884">
        <v>0.115</v>
      </c>
      <c r="J3884">
        <v>1466</v>
      </c>
      <c r="L3884">
        <v>1028</v>
      </c>
      <c r="M3884">
        <v>292</v>
      </c>
      <c r="N3884">
        <v>539</v>
      </c>
      <c r="O3884">
        <v>354</v>
      </c>
      <c r="R3884" t="s">
        <v>292</v>
      </c>
      <c r="S3884">
        <f t="shared" si="180"/>
        <v>1150</v>
      </c>
      <c r="T3884" t="str">
        <f t="shared" si="182"/>
        <v/>
      </c>
      <c r="U3884">
        <f t="shared" si="181"/>
        <v>650</v>
      </c>
      <c r="V3884">
        <v>1320</v>
      </c>
      <c r="W3884">
        <v>179</v>
      </c>
      <c r="X3884">
        <v>31</v>
      </c>
      <c r="Y3884">
        <f>IF(AND($Q3884="hdbd",$P3884=Y$1),1,0)+IF($W3884=$W3883,Y3883,0)</f>
        <v>0</v>
      </c>
      <c r="Z3884">
        <f>IF(AND($Q3884="hdbd",$P3884=Z$1),1,0)+IF($W3884=$W3883,Z3883,0)</f>
        <v>0</v>
      </c>
      <c r="AA3884">
        <f>IF(AND($Q3884="hdbd",$P3884=AA$1),1,0)+IF($W3884=$W3883,AA3883,0)</f>
        <v>0</v>
      </c>
    </row>
    <row r="3885" spans="1:27" x14ac:dyDescent="0.3">
      <c r="A3885" t="s">
        <v>291</v>
      </c>
      <c r="B3885">
        <v>1919225613</v>
      </c>
      <c r="C3885" s="1">
        <v>42582.916516203702</v>
      </c>
      <c r="D3885" t="s">
        <v>23</v>
      </c>
      <c r="E3885">
        <v>1300</v>
      </c>
      <c r="F3885" t="s">
        <v>20</v>
      </c>
      <c r="G3885">
        <v>0.04</v>
      </c>
      <c r="I3885">
        <v>0.115</v>
      </c>
      <c r="J3885">
        <v>1421</v>
      </c>
      <c r="L3885">
        <v>1028</v>
      </c>
      <c r="M3885">
        <v>323</v>
      </c>
      <c r="N3885">
        <v>608</v>
      </c>
      <c r="O3885">
        <v>354</v>
      </c>
      <c r="R3885" t="s">
        <v>292</v>
      </c>
      <c r="S3885">
        <f t="shared" si="180"/>
        <v>1050</v>
      </c>
      <c r="T3885" t="str">
        <f t="shared" si="182"/>
        <v/>
      </c>
      <c r="U3885">
        <f t="shared" si="181"/>
        <v>650</v>
      </c>
      <c r="V3885">
        <v>1320</v>
      </c>
      <c r="W3885">
        <v>179</v>
      </c>
      <c r="X3885">
        <v>32</v>
      </c>
      <c r="Y3885">
        <f>IF(AND($Q3885="hdbd",$P3885=Y$1),1,0)+IF($W3885=$W3884,Y3884,0)</f>
        <v>0</v>
      </c>
      <c r="Z3885">
        <f>IF(AND($Q3885="hdbd",$P3885=Z$1),1,0)+IF($W3885=$W3884,Z3884,0)</f>
        <v>0</v>
      </c>
      <c r="AA3885">
        <f>IF(AND($Q3885="hdbd",$P3885=AA$1),1,0)+IF($W3885=$W3884,AA3884,0)</f>
        <v>0</v>
      </c>
    </row>
    <row r="3886" spans="1:27" x14ac:dyDescent="0.3">
      <c r="A3886" t="s">
        <v>291</v>
      </c>
      <c r="B3886">
        <v>1919225613</v>
      </c>
      <c r="C3886" s="1">
        <v>42582.916516203702</v>
      </c>
      <c r="D3886" t="s">
        <v>24</v>
      </c>
      <c r="E3886">
        <v>1300</v>
      </c>
      <c r="F3886" t="s">
        <v>20</v>
      </c>
      <c r="I3886">
        <v>0.221</v>
      </c>
      <c r="N3886">
        <v>454</v>
      </c>
      <c r="R3886" t="s">
        <v>292</v>
      </c>
      <c r="S3886" t="str">
        <f t="shared" si="180"/>
        <v/>
      </c>
      <c r="T3886" t="str">
        <f t="shared" si="182"/>
        <v/>
      </c>
      <c r="U3886" t="str">
        <f t="shared" si="181"/>
        <v/>
      </c>
      <c r="V3886">
        <v>1320</v>
      </c>
      <c r="W3886">
        <v>179</v>
      </c>
      <c r="X3886">
        <v>33</v>
      </c>
      <c r="Y3886">
        <f>IF(AND($Q3886="hdbd",$P3886=Y$1),1,0)+IF($W3886=$W3885,Y3885,0)</f>
        <v>0</v>
      </c>
      <c r="Z3886">
        <f>IF(AND($Q3886="hdbd",$P3886=Z$1),1,0)+IF($W3886=$W3885,Z3885,0)</f>
        <v>0</v>
      </c>
      <c r="AA3886">
        <f>IF(AND($Q3886="hdbd",$P3886=AA$1),1,0)+IF($W3886=$W3885,AA3885,0)</f>
        <v>0</v>
      </c>
    </row>
    <row r="3887" spans="1:27" x14ac:dyDescent="0.3">
      <c r="A3887" t="s">
        <v>291</v>
      </c>
      <c r="B3887">
        <v>704733537</v>
      </c>
      <c r="C3887" s="1">
        <v>42582.916770833333</v>
      </c>
      <c r="D3887" t="s">
        <v>19</v>
      </c>
      <c r="E3887">
        <v>1300</v>
      </c>
      <c r="F3887" t="s">
        <v>25</v>
      </c>
      <c r="G3887">
        <v>0.04</v>
      </c>
      <c r="J3887">
        <v>1308</v>
      </c>
      <c r="L3887">
        <v>5072</v>
      </c>
      <c r="M3887">
        <v>939</v>
      </c>
      <c r="N3887">
        <v>1092</v>
      </c>
      <c r="O3887">
        <v>1039</v>
      </c>
      <c r="R3887" t="s">
        <v>292</v>
      </c>
      <c r="S3887">
        <f t="shared" si="180"/>
        <v>350</v>
      </c>
      <c r="T3887" t="str">
        <f t="shared" si="182"/>
        <v/>
      </c>
      <c r="U3887">
        <f t="shared" si="181"/>
        <v>4050</v>
      </c>
      <c r="V3887">
        <v>1321</v>
      </c>
      <c r="W3887">
        <v>179</v>
      </c>
      <c r="X3887">
        <v>32</v>
      </c>
      <c r="Y3887">
        <f>IF(AND($Q3887="hdbd",$P3887=Y$1),1,0)+IF($W3887=$W3886,Y3886,0)</f>
        <v>0</v>
      </c>
      <c r="Z3887">
        <f>IF(AND($Q3887="hdbd",$P3887=Z$1),1,0)+IF($W3887=$W3886,Z3886,0)</f>
        <v>0</v>
      </c>
      <c r="AA3887">
        <f>IF(AND($Q3887="hdbd",$P3887=AA$1),1,0)+IF($W3887=$W3886,AA3886,0)</f>
        <v>0</v>
      </c>
    </row>
    <row r="3888" spans="1:27" x14ac:dyDescent="0.3">
      <c r="A3888" t="s">
        <v>291</v>
      </c>
      <c r="B3888">
        <v>704733537</v>
      </c>
      <c r="C3888" s="1">
        <v>42582.916770833333</v>
      </c>
      <c r="D3888" t="s">
        <v>23</v>
      </c>
      <c r="E3888">
        <v>1300</v>
      </c>
      <c r="F3888" t="s">
        <v>25</v>
      </c>
      <c r="G3888">
        <v>0.12</v>
      </c>
      <c r="I3888">
        <v>0.123</v>
      </c>
      <c r="J3888">
        <v>1310</v>
      </c>
      <c r="L3888">
        <v>5072</v>
      </c>
      <c r="M3888">
        <v>974</v>
      </c>
      <c r="N3888">
        <v>1124</v>
      </c>
      <c r="O3888">
        <v>1039</v>
      </c>
      <c r="R3888" t="s">
        <v>292</v>
      </c>
      <c r="S3888">
        <f t="shared" si="180"/>
        <v>350</v>
      </c>
      <c r="T3888" t="str">
        <f t="shared" si="182"/>
        <v/>
      </c>
      <c r="U3888">
        <f t="shared" si="181"/>
        <v>4050</v>
      </c>
      <c r="V3888">
        <v>1321</v>
      </c>
      <c r="W3888">
        <v>179</v>
      </c>
      <c r="X3888">
        <v>33</v>
      </c>
      <c r="Y3888">
        <f>IF(AND($Q3888="hdbd",$P3888=Y$1),1,0)+IF($W3888=$W3887,Y3887,0)</f>
        <v>0</v>
      </c>
      <c r="Z3888">
        <f>IF(AND($Q3888="hdbd",$P3888=Z$1),1,0)+IF($W3888=$W3887,Z3887,0)</f>
        <v>0</v>
      </c>
      <c r="AA3888">
        <f>IF(AND($Q3888="hdbd",$P3888=AA$1),1,0)+IF($W3888=$W3887,AA3887,0)</f>
        <v>0</v>
      </c>
    </row>
    <row r="3889" spans="1:27" x14ac:dyDescent="0.3">
      <c r="A3889" t="s">
        <v>291</v>
      </c>
      <c r="B3889">
        <v>704733537</v>
      </c>
      <c r="C3889" s="1">
        <v>42582.916770833333</v>
      </c>
      <c r="D3889" t="s">
        <v>24</v>
      </c>
      <c r="E3889">
        <v>5000</v>
      </c>
      <c r="F3889" t="s">
        <v>20</v>
      </c>
      <c r="I3889">
        <v>0.23</v>
      </c>
      <c r="L3889">
        <v>5072</v>
      </c>
      <c r="N3889">
        <v>1224</v>
      </c>
      <c r="O3889">
        <v>1039</v>
      </c>
      <c r="R3889" t="s">
        <v>292</v>
      </c>
      <c r="S3889" t="str">
        <f t="shared" si="180"/>
        <v/>
      </c>
      <c r="T3889" t="str">
        <f t="shared" si="182"/>
        <v/>
      </c>
      <c r="U3889">
        <f t="shared" si="181"/>
        <v>4050</v>
      </c>
      <c r="V3889">
        <v>1321</v>
      </c>
      <c r="W3889">
        <v>179</v>
      </c>
      <c r="X3889">
        <v>34</v>
      </c>
      <c r="Y3889">
        <f>IF(AND($Q3889="hdbd",$P3889=Y$1),1,0)+IF($W3889=$W3888,Y3888,0)</f>
        <v>0</v>
      </c>
      <c r="Z3889">
        <f>IF(AND($Q3889="hdbd",$P3889=Z$1),1,0)+IF($W3889=$W3888,Z3888,0)</f>
        <v>0</v>
      </c>
      <c r="AA3889">
        <f>IF(AND($Q3889="hdbd",$P3889=AA$1),1,0)+IF($W3889=$W3888,AA3888,0)</f>
        <v>0</v>
      </c>
    </row>
    <row r="3890" spans="1:27" x14ac:dyDescent="0.3">
      <c r="A3890" t="s">
        <v>291</v>
      </c>
      <c r="B3890">
        <v>2314248242</v>
      </c>
      <c r="C3890" s="1">
        <v>42582.916956018518</v>
      </c>
      <c r="D3890" t="s">
        <v>19</v>
      </c>
      <c r="E3890">
        <v>3900</v>
      </c>
      <c r="F3890" t="s">
        <v>20</v>
      </c>
      <c r="I3890">
        <v>0.13100000000000001</v>
      </c>
      <c r="J3890">
        <v>3929</v>
      </c>
      <c r="L3890">
        <v>3921</v>
      </c>
      <c r="M3890">
        <v>474</v>
      </c>
      <c r="N3890">
        <v>832</v>
      </c>
      <c r="O3890">
        <v>632</v>
      </c>
      <c r="R3890" t="s">
        <v>292</v>
      </c>
      <c r="S3890">
        <f t="shared" si="180"/>
        <v>3450</v>
      </c>
      <c r="T3890" t="str">
        <f t="shared" si="182"/>
        <v/>
      </c>
      <c r="U3890">
        <f t="shared" si="181"/>
        <v>3250</v>
      </c>
      <c r="V3890">
        <v>1322</v>
      </c>
      <c r="W3890">
        <v>179</v>
      </c>
      <c r="X3890">
        <v>33</v>
      </c>
      <c r="Y3890">
        <f>IF(AND($Q3890="hdbd",$P3890=Y$1),1,0)+IF($W3890=$W3889,Y3889,0)</f>
        <v>0</v>
      </c>
      <c r="Z3890">
        <f>IF(AND($Q3890="hdbd",$P3890=Z$1),1,0)+IF($W3890=$W3889,Z3889,0)</f>
        <v>0</v>
      </c>
      <c r="AA3890">
        <f>IF(AND($Q3890="hdbd",$P3890=AA$1),1,0)+IF($W3890=$W3889,AA3889,0)</f>
        <v>0</v>
      </c>
    </row>
    <row r="3891" spans="1:27" x14ac:dyDescent="0.3">
      <c r="A3891" t="s">
        <v>291</v>
      </c>
      <c r="B3891">
        <v>2314248242</v>
      </c>
      <c r="C3891" s="1">
        <v>42582.916956018518</v>
      </c>
      <c r="D3891" t="s">
        <v>23</v>
      </c>
      <c r="E3891">
        <v>3900</v>
      </c>
      <c r="F3891" t="s">
        <v>20</v>
      </c>
      <c r="I3891">
        <v>6.0699999999999997E-2</v>
      </c>
      <c r="J3891">
        <v>1906</v>
      </c>
      <c r="L3891">
        <v>3921</v>
      </c>
      <c r="M3891">
        <v>343</v>
      </c>
      <c r="N3891">
        <v>683</v>
      </c>
      <c r="O3891">
        <v>632</v>
      </c>
      <c r="R3891" t="s">
        <v>292</v>
      </c>
      <c r="S3891">
        <f t="shared" si="180"/>
        <v>1550</v>
      </c>
      <c r="T3891" t="str">
        <f t="shared" si="182"/>
        <v/>
      </c>
      <c r="U3891">
        <f t="shared" si="181"/>
        <v>3250</v>
      </c>
      <c r="V3891">
        <v>1322</v>
      </c>
      <c r="W3891">
        <v>179</v>
      </c>
      <c r="X3891">
        <v>34</v>
      </c>
      <c r="Y3891">
        <f>IF(AND($Q3891="hdbd",$P3891=Y$1),1,0)+IF($W3891=$W3890,Y3890,0)</f>
        <v>0</v>
      </c>
      <c r="Z3891">
        <f>IF(AND($Q3891="hdbd",$P3891=Z$1),1,0)+IF($W3891=$W3890,Z3890,0)</f>
        <v>0</v>
      </c>
      <c r="AA3891">
        <f>IF(AND($Q3891="hdbd",$P3891=AA$1),1,0)+IF($W3891=$W3890,AA3890,0)</f>
        <v>0</v>
      </c>
    </row>
    <row r="3892" spans="1:27" x14ac:dyDescent="0.3">
      <c r="A3892" t="s">
        <v>291</v>
      </c>
      <c r="B3892">
        <v>2314248242</v>
      </c>
      <c r="C3892" s="1">
        <v>42582.916956018518</v>
      </c>
      <c r="D3892" t="s">
        <v>24</v>
      </c>
      <c r="E3892">
        <v>3900</v>
      </c>
      <c r="F3892" t="s">
        <v>20</v>
      </c>
      <c r="I3892">
        <v>0.221</v>
      </c>
      <c r="L3892">
        <v>3921</v>
      </c>
      <c r="N3892">
        <v>753</v>
      </c>
      <c r="O3892">
        <v>632</v>
      </c>
      <c r="R3892" t="s">
        <v>292</v>
      </c>
      <c r="S3892" t="str">
        <f t="shared" si="180"/>
        <v/>
      </c>
      <c r="T3892" t="str">
        <f t="shared" si="182"/>
        <v/>
      </c>
      <c r="U3892">
        <f t="shared" si="181"/>
        <v>3250</v>
      </c>
      <c r="V3892">
        <v>1322</v>
      </c>
      <c r="W3892">
        <v>179</v>
      </c>
      <c r="X3892">
        <v>35</v>
      </c>
      <c r="Y3892">
        <f>IF(AND($Q3892="hdbd",$P3892=Y$1),1,0)+IF($W3892=$W3891,Y3891,0)</f>
        <v>0</v>
      </c>
      <c r="Z3892">
        <f>IF(AND($Q3892="hdbd",$P3892=Z$1),1,0)+IF($W3892=$W3891,Z3891,0)</f>
        <v>0</v>
      </c>
      <c r="AA3892">
        <f>IF(AND($Q3892="hdbd",$P3892=AA$1),1,0)+IF($W3892=$W3891,AA3891,0)</f>
        <v>0</v>
      </c>
    </row>
    <row r="3893" spans="1:27" x14ac:dyDescent="0.3">
      <c r="A3893" t="s">
        <v>291</v>
      </c>
      <c r="B3893">
        <v>1676796811</v>
      </c>
      <c r="C3893" s="1">
        <v>42582.91715277778</v>
      </c>
      <c r="D3893" t="s">
        <v>19</v>
      </c>
      <c r="E3893">
        <v>5000</v>
      </c>
      <c r="F3893" t="s">
        <v>20</v>
      </c>
      <c r="I3893">
        <v>0.13900000000000001</v>
      </c>
      <c r="J3893">
        <v>1921</v>
      </c>
      <c r="L3893">
        <v>4992</v>
      </c>
      <c r="M3893">
        <v>1380</v>
      </c>
      <c r="N3893">
        <v>1727</v>
      </c>
      <c r="O3893">
        <v>1442</v>
      </c>
      <c r="R3893" t="s">
        <v>292</v>
      </c>
      <c r="S3893">
        <f t="shared" si="180"/>
        <v>550</v>
      </c>
      <c r="T3893" t="str">
        <f t="shared" si="182"/>
        <v/>
      </c>
      <c r="U3893">
        <f t="shared" si="181"/>
        <v>3550</v>
      </c>
      <c r="V3893">
        <v>1323</v>
      </c>
      <c r="W3893">
        <v>179</v>
      </c>
      <c r="X3893">
        <v>34</v>
      </c>
      <c r="Y3893">
        <f>IF(AND($Q3893="hdbd",$P3893=Y$1),1,0)+IF($W3893=$W3892,Y3892,0)</f>
        <v>0</v>
      </c>
      <c r="Z3893">
        <f>IF(AND($Q3893="hdbd",$P3893=Z$1),1,0)+IF($W3893=$W3892,Z3892,0)</f>
        <v>0</v>
      </c>
      <c r="AA3893">
        <f>IF(AND($Q3893="hdbd",$P3893=AA$1),1,0)+IF($W3893=$W3892,AA3892,0)</f>
        <v>0</v>
      </c>
    </row>
    <row r="3894" spans="1:27" x14ac:dyDescent="0.3">
      <c r="A3894" t="s">
        <v>291</v>
      </c>
      <c r="B3894">
        <v>1676796811</v>
      </c>
      <c r="C3894" s="1">
        <v>42582.91715277778</v>
      </c>
      <c r="D3894" t="s">
        <v>23</v>
      </c>
      <c r="E3894">
        <v>4900</v>
      </c>
      <c r="F3894" t="s">
        <v>20</v>
      </c>
      <c r="I3894">
        <v>0.13900000000000001</v>
      </c>
      <c r="J3894">
        <v>1897</v>
      </c>
      <c r="L3894">
        <v>4992</v>
      </c>
      <c r="M3894">
        <v>1006</v>
      </c>
      <c r="N3894">
        <v>1496</v>
      </c>
      <c r="O3894">
        <v>1442</v>
      </c>
      <c r="R3894" t="s">
        <v>292</v>
      </c>
      <c r="S3894">
        <f t="shared" si="180"/>
        <v>850</v>
      </c>
      <c r="T3894" t="str">
        <f t="shared" si="182"/>
        <v/>
      </c>
      <c r="U3894">
        <f t="shared" si="181"/>
        <v>3550</v>
      </c>
      <c r="V3894">
        <v>1323</v>
      </c>
      <c r="W3894">
        <v>179</v>
      </c>
      <c r="X3894">
        <v>35</v>
      </c>
      <c r="Y3894">
        <f>IF(AND($Q3894="hdbd",$P3894=Y$1),1,0)+IF($W3894=$W3893,Y3893,0)</f>
        <v>0</v>
      </c>
      <c r="Z3894">
        <f>IF(AND($Q3894="hdbd",$P3894=Z$1),1,0)+IF($W3894=$W3893,Z3893,0)</f>
        <v>0</v>
      </c>
      <c r="AA3894">
        <f>IF(AND($Q3894="hdbd",$P3894=AA$1),1,0)+IF($W3894=$W3893,AA3893,0)</f>
        <v>0</v>
      </c>
    </row>
    <row r="3895" spans="1:27" x14ac:dyDescent="0.3">
      <c r="A3895" t="s">
        <v>291</v>
      </c>
      <c r="B3895">
        <v>1676796811</v>
      </c>
      <c r="C3895" s="1">
        <v>42582.91715277778</v>
      </c>
      <c r="D3895" t="s">
        <v>24</v>
      </c>
      <c r="E3895">
        <v>4900</v>
      </c>
      <c r="F3895" t="s">
        <v>20</v>
      </c>
      <c r="I3895">
        <v>0.254</v>
      </c>
      <c r="L3895">
        <v>4992</v>
      </c>
      <c r="N3895">
        <v>1596</v>
      </c>
      <c r="O3895">
        <v>1442</v>
      </c>
      <c r="R3895" t="s">
        <v>292</v>
      </c>
      <c r="S3895" t="str">
        <f t="shared" si="180"/>
        <v/>
      </c>
      <c r="T3895" t="str">
        <f t="shared" si="182"/>
        <v/>
      </c>
      <c r="U3895">
        <f t="shared" si="181"/>
        <v>3550</v>
      </c>
      <c r="V3895">
        <v>1323</v>
      </c>
      <c r="W3895">
        <v>179</v>
      </c>
      <c r="X3895">
        <v>36</v>
      </c>
      <c r="Y3895">
        <f>IF(AND($Q3895="hdbd",$P3895=Y$1),1,0)+IF($W3895=$W3894,Y3894,0)</f>
        <v>0</v>
      </c>
      <c r="Z3895">
        <f>IF(AND($Q3895="hdbd",$P3895=Z$1),1,0)+IF($W3895=$W3894,Z3894,0)</f>
        <v>0</v>
      </c>
      <c r="AA3895">
        <f>IF(AND($Q3895="hdbd",$P3895=AA$1),1,0)+IF($W3895=$W3894,AA3894,0)</f>
        <v>0</v>
      </c>
    </row>
    <row r="3896" spans="1:27" x14ac:dyDescent="0.3">
      <c r="A3896" t="s">
        <v>291</v>
      </c>
      <c r="B3896">
        <v>2557369274</v>
      </c>
      <c r="C3896" s="1">
        <v>42582.917511574073</v>
      </c>
      <c r="D3896" t="s">
        <v>19</v>
      </c>
      <c r="E3896">
        <v>5000</v>
      </c>
      <c r="F3896" t="s">
        <v>25</v>
      </c>
      <c r="G3896">
        <v>0.04</v>
      </c>
      <c r="I3896">
        <v>2.5099999999999998</v>
      </c>
      <c r="J3896">
        <v>6782</v>
      </c>
      <c r="L3896">
        <v>6805</v>
      </c>
      <c r="M3896">
        <v>516</v>
      </c>
      <c r="N3896">
        <v>920</v>
      </c>
      <c r="O3896">
        <v>720</v>
      </c>
      <c r="R3896" t="s">
        <v>292</v>
      </c>
      <c r="S3896">
        <f t="shared" si="180"/>
        <v>5100</v>
      </c>
      <c r="T3896" t="str">
        <f t="shared" si="182"/>
        <v/>
      </c>
      <c r="U3896">
        <f t="shared" si="181"/>
        <v>5100</v>
      </c>
      <c r="V3896">
        <v>1324</v>
      </c>
      <c r="W3896">
        <v>179</v>
      </c>
      <c r="X3896">
        <v>35</v>
      </c>
      <c r="Y3896">
        <f>IF(AND($Q3896="hdbd",$P3896=Y$1),1,0)+IF($W3896=$W3895,Y3895,0)</f>
        <v>0</v>
      </c>
      <c r="Z3896">
        <f>IF(AND($Q3896="hdbd",$P3896=Z$1),1,0)+IF($W3896=$W3895,Z3895,0)</f>
        <v>0</v>
      </c>
      <c r="AA3896">
        <f>IF(AND($Q3896="hdbd",$P3896=AA$1),1,0)+IF($W3896=$W3895,AA3895,0)</f>
        <v>0</v>
      </c>
    </row>
    <row r="3897" spans="1:27" x14ac:dyDescent="0.3">
      <c r="A3897" t="s">
        <v>291</v>
      </c>
      <c r="B3897">
        <v>2557369274</v>
      </c>
      <c r="C3897" s="1">
        <v>42582.917511574073</v>
      </c>
      <c r="D3897" t="s">
        <v>23</v>
      </c>
      <c r="E3897">
        <v>5000</v>
      </c>
      <c r="F3897" t="s">
        <v>25</v>
      </c>
      <c r="G3897">
        <v>0.04</v>
      </c>
      <c r="I3897">
        <v>0.115</v>
      </c>
      <c r="J3897">
        <v>6788</v>
      </c>
      <c r="L3897">
        <v>6805</v>
      </c>
      <c r="M3897">
        <v>650</v>
      </c>
      <c r="N3897">
        <v>1036</v>
      </c>
      <c r="O3897">
        <v>720</v>
      </c>
      <c r="R3897" t="s">
        <v>292</v>
      </c>
      <c r="S3897">
        <f t="shared" si="180"/>
        <v>5100</v>
      </c>
      <c r="T3897" t="str">
        <f t="shared" si="182"/>
        <v/>
      </c>
      <c r="U3897">
        <f t="shared" si="181"/>
        <v>5100</v>
      </c>
      <c r="V3897">
        <v>1324</v>
      </c>
      <c r="W3897">
        <v>179</v>
      </c>
      <c r="X3897">
        <v>36</v>
      </c>
      <c r="Y3897">
        <f>IF(AND($Q3897="hdbd",$P3897=Y$1),1,0)+IF($W3897=$W3896,Y3896,0)</f>
        <v>0</v>
      </c>
      <c r="Z3897">
        <f>IF(AND($Q3897="hdbd",$P3897=Z$1),1,0)+IF($W3897=$W3896,Z3896,0)</f>
        <v>0</v>
      </c>
      <c r="AA3897">
        <f>IF(AND($Q3897="hdbd",$P3897=AA$1),1,0)+IF($W3897=$W3896,AA3896,0)</f>
        <v>0</v>
      </c>
    </row>
    <row r="3898" spans="1:27" x14ac:dyDescent="0.3">
      <c r="A3898" t="s">
        <v>291</v>
      </c>
      <c r="B3898">
        <v>2557369274</v>
      </c>
      <c r="C3898" s="1">
        <v>42582.917511574073</v>
      </c>
      <c r="D3898" t="s">
        <v>24</v>
      </c>
      <c r="E3898">
        <v>5000</v>
      </c>
      <c r="F3898" t="s">
        <v>20</v>
      </c>
      <c r="I3898">
        <v>0.221</v>
      </c>
      <c r="L3898">
        <v>6805</v>
      </c>
      <c r="N3898">
        <v>798</v>
      </c>
      <c r="O3898">
        <v>720</v>
      </c>
      <c r="R3898" t="s">
        <v>292</v>
      </c>
      <c r="S3898" t="str">
        <f t="shared" si="180"/>
        <v/>
      </c>
      <c r="T3898" t="str">
        <f t="shared" si="182"/>
        <v/>
      </c>
      <c r="U3898">
        <f t="shared" si="181"/>
        <v>5100</v>
      </c>
      <c r="V3898">
        <v>1324</v>
      </c>
      <c r="W3898">
        <v>179</v>
      </c>
      <c r="X3898">
        <v>37</v>
      </c>
      <c r="Y3898">
        <f>IF(AND($Q3898="hdbd",$P3898=Y$1),1,0)+IF($W3898=$W3897,Y3897,0)</f>
        <v>0</v>
      </c>
      <c r="Z3898">
        <f>IF(AND($Q3898="hdbd",$P3898=Z$1),1,0)+IF($W3898=$W3897,Z3897,0)</f>
        <v>0</v>
      </c>
      <c r="AA3898">
        <f>IF(AND($Q3898="hdbd",$P3898=AA$1),1,0)+IF($W3898=$W3897,AA3897,0)</f>
        <v>0</v>
      </c>
    </row>
    <row r="3899" spans="1:27" x14ac:dyDescent="0.3">
      <c r="A3899" t="s">
        <v>291</v>
      </c>
      <c r="B3899">
        <v>3284594707</v>
      </c>
      <c r="C3899" s="1">
        <v>42582.917951388888</v>
      </c>
      <c r="D3899" t="s">
        <v>19</v>
      </c>
      <c r="E3899">
        <v>2400</v>
      </c>
      <c r="F3899" t="s">
        <v>25</v>
      </c>
      <c r="G3899">
        <v>0.04</v>
      </c>
      <c r="I3899">
        <v>0.115</v>
      </c>
      <c r="J3899">
        <v>2493</v>
      </c>
      <c r="L3899">
        <v>11097</v>
      </c>
      <c r="M3899">
        <v>1393</v>
      </c>
      <c r="N3899">
        <v>1869</v>
      </c>
      <c r="O3899">
        <v>1695</v>
      </c>
      <c r="R3899" t="s">
        <v>292</v>
      </c>
      <c r="S3899">
        <f t="shared" si="180"/>
        <v>1150</v>
      </c>
      <c r="T3899" t="str">
        <f t="shared" si="182"/>
        <v/>
      </c>
      <c r="U3899">
        <f t="shared" si="181"/>
        <v>5100</v>
      </c>
      <c r="V3899">
        <v>1325</v>
      </c>
      <c r="W3899">
        <v>179</v>
      </c>
      <c r="X3899">
        <v>36</v>
      </c>
      <c r="Y3899">
        <f>IF(AND($Q3899="hdbd",$P3899=Y$1),1,0)+IF($W3899=$W3898,Y3898,0)</f>
        <v>0</v>
      </c>
      <c r="Z3899">
        <f>IF(AND($Q3899="hdbd",$P3899=Z$1),1,0)+IF($W3899=$W3898,Z3898,0)</f>
        <v>0</v>
      </c>
      <c r="AA3899">
        <f>IF(AND($Q3899="hdbd",$P3899=AA$1),1,0)+IF($W3899=$W3898,AA3898,0)</f>
        <v>0</v>
      </c>
    </row>
    <row r="3900" spans="1:27" x14ac:dyDescent="0.3">
      <c r="A3900" t="s">
        <v>291</v>
      </c>
      <c r="B3900">
        <v>3284594707</v>
      </c>
      <c r="C3900" s="1">
        <v>42582.917951388888</v>
      </c>
      <c r="D3900" t="s">
        <v>23</v>
      </c>
      <c r="E3900">
        <v>5000</v>
      </c>
      <c r="F3900" t="s">
        <v>20</v>
      </c>
      <c r="I3900">
        <v>0.115</v>
      </c>
      <c r="J3900">
        <v>11090</v>
      </c>
      <c r="L3900">
        <v>11097</v>
      </c>
      <c r="M3900">
        <v>1642</v>
      </c>
      <c r="N3900">
        <v>2083</v>
      </c>
      <c r="O3900">
        <v>1695</v>
      </c>
      <c r="R3900" t="s">
        <v>292</v>
      </c>
      <c r="S3900">
        <f t="shared" si="180"/>
        <v>5100</v>
      </c>
      <c r="T3900" t="str">
        <f t="shared" si="182"/>
        <v/>
      </c>
      <c r="U3900">
        <f t="shared" si="181"/>
        <v>5100</v>
      </c>
      <c r="V3900">
        <v>1325</v>
      </c>
      <c r="W3900">
        <v>179</v>
      </c>
      <c r="X3900">
        <v>37</v>
      </c>
      <c r="Y3900">
        <f>IF(AND($Q3900="hdbd",$P3900=Y$1),1,0)+IF($W3900=$W3899,Y3899,0)</f>
        <v>0</v>
      </c>
      <c r="Z3900">
        <f>IF(AND($Q3900="hdbd",$P3900=Z$1),1,0)+IF($W3900=$W3899,Z3899,0)</f>
        <v>0</v>
      </c>
      <c r="AA3900">
        <f>IF(AND($Q3900="hdbd",$P3900=AA$1),1,0)+IF($W3900=$W3899,AA3899,0)</f>
        <v>0</v>
      </c>
    </row>
    <row r="3901" spans="1:27" x14ac:dyDescent="0.3">
      <c r="A3901" t="s">
        <v>291</v>
      </c>
      <c r="B3901">
        <v>3284594707</v>
      </c>
      <c r="C3901" s="1">
        <v>42582.917951388888</v>
      </c>
      <c r="D3901" t="s">
        <v>24</v>
      </c>
      <c r="E3901">
        <v>5000</v>
      </c>
      <c r="F3901" t="s">
        <v>20</v>
      </c>
      <c r="I3901">
        <v>0.03</v>
      </c>
      <c r="L3901">
        <v>11097</v>
      </c>
      <c r="N3901">
        <v>1820</v>
      </c>
      <c r="O3901">
        <v>1695</v>
      </c>
      <c r="R3901" t="s">
        <v>292</v>
      </c>
      <c r="S3901" t="str">
        <f t="shared" si="180"/>
        <v/>
      </c>
      <c r="T3901" t="str">
        <f t="shared" si="182"/>
        <v/>
      </c>
      <c r="U3901">
        <f t="shared" si="181"/>
        <v>5100</v>
      </c>
      <c r="V3901">
        <v>1325</v>
      </c>
      <c r="W3901">
        <v>179</v>
      </c>
      <c r="X3901">
        <v>38</v>
      </c>
      <c r="Y3901">
        <f>IF(AND($Q3901="hdbd",$P3901=Y$1),1,0)+IF($W3901=$W3900,Y3900,0)</f>
        <v>0</v>
      </c>
      <c r="Z3901">
        <f>IF(AND($Q3901="hdbd",$P3901=Z$1),1,0)+IF($W3901=$W3900,Z3900,0)</f>
        <v>0</v>
      </c>
      <c r="AA3901">
        <f>IF(AND($Q3901="hdbd",$P3901=AA$1),1,0)+IF($W3901=$W3900,AA3900,0)</f>
        <v>0</v>
      </c>
    </row>
    <row r="3902" spans="1:27" x14ac:dyDescent="0.3">
      <c r="A3902" t="s">
        <v>291</v>
      </c>
      <c r="B3902">
        <v>3868109146</v>
      </c>
      <c r="C3902" s="1">
        <v>42582.918495370373</v>
      </c>
      <c r="D3902" t="s">
        <v>19</v>
      </c>
      <c r="E3902">
        <v>1800</v>
      </c>
      <c r="F3902" t="s">
        <v>20</v>
      </c>
      <c r="I3902">
        <v>0.115</v>
      </c>
      <c r="L3902">
        <v>1812</v>
      </c>
      <c r="M3902">
        <v>438</v>
      </c>
      <c r="N3902">
        <v>766</v>
      </c>
      <c r="O3902">
        <v>480</v>
      </c>
      <c r="R3902" t="s">
        <v>292</v>
      </c>
      <c r="S3902" t="str">
        <f t="shared" si="180"/>
        <v/>
      </c>
      <c r="T3902" t="str">
        <f t="shared" si="182"/>
        <v/>
      </c>
      <c r="U3902">
        <f t="shared" si="181"/>
        <v>1350</v>
      </c>
      <c r="V3902">
        <v>1326</v>
      </c>
      <c r="W3902">
        <v>179</v>
      </c>
      <c r="X3902">
        <v>37</v>
      </c>
      <c r="Y3902">
        <f>IF(AND($Q3902="hdbd",$P3902=Y$1),1,0)+IF($W3902=$W3901,Y3901,0)</f>
        <v>0</v>
      </c>
      <c r="Z3902">
        <f>IF(AND($Q3902="hdbd",$P3902=Z$1),1,0)+IF($W3902=$W3901,Z3901,0)</f>
        <v>0</v>
      </c>
      <c r="AA3902">
        <f>IF(AND($Q3902="hdbd",$P3902=AA$1),1,0)+IF($W3902=$W3901,AA3901,0)</f>
        <v>0</v>
      </c>
    </row>
    <row r="3903" spans="1:27" x14ac:dyDescent="0.3">
      <c r="A3903" t="s">
        <v>291</v>
      </c>
      <c r="B3903">
        <v>3868109146</v>
      </c>
      <c r="C3903" s="1">
        <v>42582.918495370373</v>
      </c>
      <c r="D3903" t="s">
        <v>23</v>
      </c>
      <c r="E3903">
        <v>1800</v>
      </c>
      <c r="F3903" t="s">
        <v>20</v>
      </c>
      <c r="I3903">
        <v>0.115</v>
      </c>
      <c r="L3903">
        <v>1812</v>
      </c>
      <c r="M3903">
        <v>388</v>
      </c>
      <c r="N3903">
        <v>726</v>
      </c>
      <c r="O3903">
        <v>480</v>
      </c>
      <c r="R3903" t="s">
        <v>292</v>
      </c>
      <c r="S3903" t="str">
        <f t="shared" si="180"/>
        <v/>
      </c>
      <c r="T3903" t="str">
        <f t="shared" si="182"/>
        <v/>
      </c>
      <c r="U3903">
        <f t="shared" si="181"/>
        <v>1350</v>
      </c>
      <c r="V3903">
        <v>1326</v>
      </c>
      <c r="W3903">
        <v>179</v>
      </c>
      <c r="X3903">
        <v>38</v>
      </c>
      <c r="Y3903">
        <f>IF(AND($Q3903="hdbd",$P3903=Y$1),1,0)+IF($W3903=$W3902,Y3902,0)</f>
        <v>0</v>
      </c>
      <c r="Z3903">
        <f>IF(AND($Q3903="hdbd",$P3903=Z$1),1,0)+IF($W3903=$W3902,Z3902,0)</f>
        <v>0</v>
      </c>
      <c r="AA3903">
        <f>IF(AND($Q3903="hdbd",$P3903=AA$1),1,0)+IF($W3903=$W3902,AA3902,0)</f>
        <v>0</v>
      </c>
    </row>
    <row r="3904" spans="1:27" x14ac:dyDescent="0.3">
      <c r="A3904" t="s">
        <v>291</v>
      </c>
      <c r="B3904">
        <v>3868109146</v>
      </c>
      <c r="C3904" s="1">
        <v>42582.918495370373</v>
      </c>
      <c r="D3904" t="s">
        <v>24</v>
      </c>
      <c r="E3904">
        <v>1800</v>
      </c>
      <c r="F3904" t="s">
        <v>20</v>
      </c>
      <c r="I3904">
        <v>0.221</v>
      </c>
      <c r="N3904">
        <v>573</v>
      </c>
      <c r="R3904" t="s">
        <v>292</v>
      </c>
      <c r="S3904" t="str">
        <f t="shared" si="180"/>
        <v/>
      </c>
      <c r="T3904" t="str">
        <f t="shared" si="182"/>
        <v/>
      </c>
      <c r="U3904" t="str">
        <f t="shared" si="181"/>
        <v/>
      </c>
      <c r="V3904">
        <v>1326</v>
      </c>
      <c r="W3904">
        <v>179</v>
      </c>
      <c r="X3904">
        <v>39</v>
      </c>
      <c r="Y3904">
        <f>IF(AND($Q3904="hdbd",$P3904=Y$1),1,0)+IF($W3904=$W3903,Y3903,0)</f>
        <v>0</v>
      </c>
      <c r="Z3904">
        <f>IF(AND($Q3904="hdbd",$P3904=Z$1),1,0)+IF($W3904=$W3903,Z3903,0)</f>
        <v>0</v>
      </c>
      <c r="AA3904">
        <f>IF(AND($Q3904="hdbd",$P3904=AA$1),1,0)+IF($W3904=$W3903,AA3903,0)</f>
        <v>0</v>
      </c>
    </row>
    <row r="3905" spans="1:27" x14ac:dyDescent="0.3">
      <c r="A3905" t="s">
        <v>291</v>
      </c>
      <c r="B3905">
        <v>2016742821</v>
      </c>
      <c r="C3905" s="1">
        <v>42582.918796296297</v>
      </c>
      <c r="D3905" t="s">
        <v>19</v>
      </c>
      <c r="E3905">
        <v>4600</v>
      </c>
      <c r="F3905" t="s">
        <v>25</v>
      </c>
      <c r="G3905">
        <v>0.04</v>
      </c>
      <c r="I3905">
        <v>6.0699999999999997E-2</v>
      </c>
      <c r="J3905">
        <v>4602</v>
      </c>
      <c r="L3905">
        <v>5107</v>
      </c>
      <c r="M3905">
        <v>3889</v>
      </c>
      <c r="N3905">
        <v>3719</v>
      </c>
      <c r="O3905">
        <v>3139</v>
      </c>
      <c r="R3905" t="s">
        <v>292</v>
      </c>
      <c r="S3905">
        <f t="shared" si="180"/>
        <v>750</v>
      </c>
      <c r="T3905" t="str">
        <f t="shared" si="182"/>
        <v/>
      </c>
      <c r="U3905">
        <f t="shared" si="181"/>
        <v>1950</v>
      </c>
      <c r="V3905">
        <v>1327</v>
      </c>
      <c r="W3905">
        <v>179</v>
      </c>
      <c r="X3905">
        <v>38</v>
      </c>
      <c r="Y3905">
        <f>IF(AND($Q3905="hdbd",$P3905=Y$1),1,0)+IF($W3905=$W3904,Y3904,0)</f>
        <v>0</v>
      </c>
      <c r="Z3905">
        <f>IF(AND($Q3905="hdbd",$P3905=Z$1),1,0)+IF($W3905=$W3904,Z3904,0)</f>
        <v>0</v>
      </c>
      <c r="AA3905">
        <f>IF(AND($Q3905="hdbd",$P3905=AA$1),1,0)+IF($W3905=$W3904,AA3904,0)</f>
        <v>0</v>
      </c>
    </row>
    <row r="3906" spans="1:27" x14ac:dyDescent="0.3">
      <c r="A3906" t="s">
        <v>291</v>
      </c>
      <c r="B3906">
        <v>2016742821</v>
      </c>
      <c r="C3906" s="1">
        <v>42582.918796296297</v>
      </c>
      <c r="D3906" t="s">
        <v>23</v>
      </c>
      <c r="E3906">
        <v>4700</v>
      </c>
      <c r="F3906" t="s">
        <v>25</v>
      </c>
      <c r="G3906">
        <v>0.04</v>
      </c>
      <c r="I3906">
        <v>6.0699999999999997E-2</v>
      </c>
      <c r="J3906">
        <v>4734</v>
      </c>
      <c r="L3906">
        <v>5107</v>
      </c>
      <c r="M3906">
        <v>3831</v>
      </c>
      <c r="N3906">
        <v>3570</v>
      </c>
      <c r="O3906">
        <v>3139</v>
      </c>
      <c r="R3906" t="s">
        <v>292</v>
      </c>
      <c r="S3906">
        <f t="shared" si="180"/>
        <v>950</v>
      </c>
      <c r="T3906" t="str">
        <f t="shared" si="182"/>
        <v/>
      </c>
      <c r="U3906">
        <f t="shared" si="181"/>
        <v>1950</v>
      </c>
      <c r="V3906">
        <v>1327</v>
      </c>
      <c r="W3906">
        <v>179</v>
      </c>
      <c r="X3906">
        <v>39</v>
      </c>
      <c r="Y3906">
        <f>IF(AND($Q3906="hdbd",$P3906=Y$1),1,0)+IF($W3906=$W3905,Y3905,0)</f>
        <v>0</v>
      </c>
      <c r="Z3906">
        <f>IF(AND($Q3906="hdbd",$P3906=Z$1),1,0)+IF($W3906=$W3905,Z3905,0)</f>
        <v>0</v>
      </c>
      <c r="AA3906">
        <f>IF(AND($Q3906="hdbd",$P3906=AA$1),1,0)+IF($W3906=$W3905,AA3905,0)</f>
        <v>0</v>
      </c>
    </row>
    <row r="3907" spans="1:27" x14ac:dyDescent="0.3">
      <c r="A3907" t="s">
        <v>291</v>
      </c>
      <c r="B3907">
        <v>2016742821</v>
      </c>
      <c r="C3907" s="1">
        <v>42582.918796296297</v>
      </c>
      <c r="D3907" t="s">
        <v>24</v>
      </c>
      <c r="E3907">
        <v>5000</v>
      </c>
      <c r="F3907" t="s">
        <v>20</v>
      </c>
      <c r="I3907">
        <v>0.13100000000000001</v>
      </c>
      <c r="L3907">
        <v>5107</v>
      </c>
      <c r="N3907">
        <v>3237</v>
      </c>
      <c r="O3907">
        <v>3139</v>
      </c>
      <c r="R3907" t="s">
        <v>292</v>
      </c>
      <c r="S3907" t="str">
        <f t="shared" si="180"/>
        <v/>
      </c>
      <c r="T3907" t="str">
        <f t="shared" si="182"/>
        <v/>
      </c>
      <c r="U3907">
        <f t="shared" si="181"/>
        <v>1950</v>
      </c>
      <c r="V3907">
        <v>1327</v>
      </c>
      <c r="W3907">
        <v>179</v>
      </c>
      <c r="X3907">
        <v>40</v>
      </c>
      <c r="Y3907">
        <f>IF(AND($Q3907="hdbd",$P3907=Y$1),1,0)+IF($W3907=$W3906,Y3906,0)</f>
        <v>0</v>
      </c>
      <c r="Z3907">
        <f>IF(AND($Q3907="hdbd",$P3907=Z$1),1,0)+IF($W3907=$W3906,Z3906,0)</f>
        <v>0</v>
      </c>
      <c r="AA3907">
        <f>IF(AND($Q3907="hdbd",$P3907=AA$1),1,0)+IF($W3907=$W3906,AA3906,0)</f>
        <v>0</v>
      </c>
    </row>
    <row r="3908" spans="1:27" x14ac:dyDescent="0.3">
      <c r="A3908" t="s">
        <v>291</v>
      </c>
      <c r="B3908">
        <v>3356443044</v>
      </c>
      <c r="C3908" s="1">
        <v>42582.918946759259</v>
      </c>
      <c r="D3908" t="s">
        <v>23</v>
      </c>
      <c r="E3908">
        <v>4700</v>
      </c>
      <c r="F3908" t="s">
        <v>20</v>
      </c>
      <c r="I3908">
        <v>9.5000000000000001E-2</v>
      </c>
      <c r="J3908">
        <v>2688</v>
      </c>
      <c r="L3908">
        <v>4722</v>
      </c>
      <c r="M3908">
        <v>600</v>
      </c>
      <c r="N3908">
        <v>850</v>
      </c>
      <c r="O3908">
        <v>680</v>
      </c>
      <c r="R3908" t="s">
        <v>292</v>
      </c>
      <c r="S3908">
        <f t="shared" ref="S3908:S3971" si="183">IF(OR(J3908="",M3908=""),"",MIN(_xlfn.FLOOR.MATH((J3908-M3908)/100)*100+50,5100))</f>
        <v>2050</v>
      </c>
      <c r="T3908" t="str">
        <f t="shared" si="182"/>
        <v/>
      </c>
      <c r="U3908">
        <f t="shared" ref="U3908:U3971" si="184">IF(OR(L3908="",O3908=""),"",MIN(_xlfn.FLOOR.MATH((L3908-O3908)/100)*100+50,5100))</f>
        <v>4050</v>
      </c>
      <c r="V3908">
        <v>1328</v>
      </c>
      <c r="W3908">
        <v>179</v>
      </c>
      <c r="X3908">
        <v>40</v>
      </c>
      <c r="Y3908">
        <f>IF(AND($Q3908="hdbd",$P3908=Y$1),1,0)+IF($W3908=$W3907,Y3907,0)</f>
        <v>0</v>
      </c>
      <c r="Z3908">
        <f>IF(AND($Q3908="hdbd",$P3908=Z$1),1,0)+IF($W3908=$W3907,Z3907,0)</f>
        <v>0</v>
      </c>
      <c r="AA3908">
        <f>IF(AND($Q3908="hdbd",$P3908=AA$1),1,0)+IF($W3908=$W3907,AA3907,0)</f>
        <v>0</v>
      </c>
    </row>
    <row r="3909" spans="1:27" x14ac:dyDescent="0.3">
      <c r="A3909" t="s">
        <v>291</v>
      </c>
      <c r="B3909">
        <v>3356443044</v>
      </c>
      <c r="C3909" s="1">
        <v>42582.918946759259</v>
      </c>
      <c r="D3909" t="s">
        <v>24</v>
      </c>
      <c r="E3909">
        <v>4700</v>
      </c>
      <c r="F3909" t="s">
        <v>20</v>
      </c>
      <c r="I3909">
        <v>0.123</v>
      </c>
      <c r="L3909">
        <v>4722</v>
      </c>
      <c r="N3909">
        <v>882</v>
      </c>
      <c r="O3909">
        <v>680</v>
      </c>
      <c r="R3909" t="s">
        <v>292</v>
      </c>
      <c r="S3909" t="str">
        <f t="shared" si="183"/>
        <v/>
      </c>
      <c r="T3909" t="str">
        <f t="shared" ref="T3909:T3972" si="185">IF(OR(K3909="",N3909=""),"",MIN(_xlfn.FLOOR.MATH((K3909-N3909)/100)*100+50,5100))</f>
        <v/>
      </c>
      <c r="U3909">
        <f t="shared" si="184"/>
        <v>4050</v>
      </c>
      <c r="V3909">
        <v>1328</v>
      </c>
      <c r="W3909">
        <v>179</v>
      </c>
      <c r="X3909">
        <v>41</v>
      </c>
      <c r="Y3909">
        <f>IF(AND($Q3909="hdbd",$P3909=Y$1),1,0)+IF($W3909=$W3908,Y3908,0)</f>
        <v>0</v>
      </c>
      <c r="Z3909">
        <f>IF(AND($Q3909="hdbd",$P3909=Z$1),1,0)+IF($W3909=$W3908,Z3908,0)</f>
        <v>0</v>
      </c>
      <c r="AA3909">
        <f>IF(AND($Q3909="hdbd",$P3909=AA$1),1,0)+IF($W3909=$W3908,AA3908,0)</f>
        <v>0</v>
      </c>
    </row>
    <row r="3910" spans="1:27" x14ac:dyDescent="0.3">
      <c r="A3910" t="s">
        <v>291</v>
      </c>
      <c r="B3910">
        <v>2823948213</v>
      </c>
      <c r="C3910" s="1">
        <v>42582.919537037036</v>
      </c>
      <c r="D3910" t="s">
        <v>23</v>
      </c>
      <c r="E3910">
        <v>5000</v>
      </c>
      <c r="F3910" t="s">
        <v>20</v>
      </c>
      <c r="I3910">
        <v>6.0699999999999997E-2</v>
      </c>
      <c r="J3910">
        <v>8257</v>
      </c>
      <c r="L3910">
        <v>9515</v>
      </c>
      <c r="M3910">
        <v>1006</v>
      </c>
      <c r="N3910">
        <v>674</v>
      </c>
      <c r="O3910">
        <v>462</v>
      </c>
      <c r="R3910" t="s">
        <v>292</v>
      </c>
      <c r="S3910">
        <f t="shared" si="183"/>
        <v>5100</v>
      </c>
      <c r="T3910" t="str">
        <f t="shared" si="185"/>
        <v/>
      </c>
      <c r="U3910">
        <f t="shared" si="184"/>
        <v>5100</v>
      </c>
      <c r="V3910">
        <v>1329</v>
      </c>
      <c r="W3910">
        <v>179</v>
      </c>
      <c r="X3910">
        <v>41</v>
      </c>
      <c r="Y3910">
        <f>IF(AND($Q3910="hdbd",$P3910=Y$1),1,0)+IF($W3910=$W3909,Y3909,0)</f>
        <v>0</v>
      </c>
      <c r="Z3910">
        <f>IF(AND($Q3910="hdbd",$P3910=Z$1),1,0)+IF($W3910=$W3909,Z3909,0)</f>
        <v>0</v>
      </c>
      <c r="AA3910">
        <f>IF(AND($Q3910="hdbd",$P3910=AA$1),1,0)+IF($W3910=$W3909,AA3909,0)</f>
        <v>0</v>
      </c>
    </row>
    <row r="3911" spans="1:27" x14ac:dyDescent="0.3">
      <c r="A3911" t="s">
        <v>291</v>
      </c>
      <c r="B3911">
        <v>2823948213</v>
      </c>
      <c r="C3911" s="1">
        <v>42582.919537037036</v>
      </c>
      <c r="D3911" t="s">
        <v>24</v>
      </c>
      <c r="E3911">
        <v>5000</v>
      </c>
      <c r="F3911" t="s">
        <v>20</v>
      </c>
      <c r="I3911">
        <v>0.123</v>
      </c>
      <c r="L3911">
        <v>9515</v>
      </c>
      <c r="N3911">
        <v>531</v>
      </c>
      <c r="O3911">
        <v>462</v>
      </c>
      <c r="R3911" t="s">
        <v>292</v>
      </c>
      <c r="S3911" t="str">
        <f t="shared" si="183"/>
        <v/>
      </c>
      <c r="T3911" t="str">
        <f t="shared" si="185"/>
        <v/>
      </c>
      <c r="U3911">
        <f t="shared" si="184"/>
        <v>5100</v>
      </c>
      <c r="V3911">
        <v>1329</v>
      </c>
      <c r="W3911">
        <v>179</v>
      </c>
      <c r="X3911">
        <v>42</v>
      </c>
      <c r="Y3911">
        <f>IF(AND($Q3911="hdbd",$P3911=Y$1),1,0)+IF($W3911=$W3910,Y3910,0)</f>
        <v>0</v>
      </c>
      <c r="Z3911">
        <f>IF(AND($Q3911="hdbd",$P3911=Z$1),1,0)+IF($W3911=$W3910,Z3910,0)</f>
        <v>0</v>
      </c>
      <c r="AA3911">
        <f>IF(AND($Q3911="hdbd",$P3911=AA$1),1,0)+IF($W3911=$W3910,AA3910,0)</f>
        <v>0</v>
      </c>
    </row>
    <row r="3912" spans="1:27" x14ac:dyDescent="0.3">
      <c r="A3912" t="s">
        <v>291</v>
      </c>
      <c r="B3912">
        <v>3867325515</v>
      </c>
      <c r="C3912" s="1">
        <v>42582.920046296298</v>
      </c>
      <c r="D3912" t="s">
        <v>23</v>
      </c>
      <c r="E3912">
        <v>1800</v>
      </c>
      <c r="F3912" t="s">
        <v>20</v>
      </c>
      <c r="I3912">
        <v>6.0699999999999997E-2</v>
      </c>
      <c r="J3912">
        <v>1826</v>
      </c>
      <c r="L3912">
        <v>1828</v>
      </c>
      <c r="M3912">
        <v>631</v>
      </c>
      <c r="N3912">
        <v>1004</v>
      </c>
      <c r="O3912">
        <v>730</v>
      </c>
      <c r="R3912" t="s">
        <v>292</v>
      </c>
      <c r="S3912">
        <f t="shared" si="183"/>
        <v>1150</v>
      </c>
      <c r="T3912" t="str">
        <f t="shared" si="185"/>
        <v/>
      </c>
      <c r="U3912">
        <f t="shared" si="184"/>
        <v>1050</v>
      </c>
      <c r="V3912">
        <v>1330</v>
      </c>
      <c r="W3912">
        <v>179</v>
      </c>
      <c r="X3912">
        <v>42</v>
      </c>
      <c r="Y3912">
        <f>IF(AND($Q3912="hdbd",$P3912=Y$1),1,0)+IF($W3912=$W3911,Y3911,0)</f>
        <v>0</v>
      </c>
      <c r="Z3912">
        <f>IF(AND($Q3912="hdbd",$P3912=Z$1),1,0)+IF($W3912=$W3911,Z3911,0)</f>
        <v>0</v>
      </c>
      <c r="AA3912">
        <f>IF(AND($Q3912="hdbd",$P3912=AA$1),1,0)+IF($W3912=$W3911,AA3911,0)</f>
        <v>0</v>
      </c>
    </row>
    <row r="3913" spans="1:27" x14ac:dyDescent="0.3">
      <c r="A3913" t="s">
        <v>291</v>
      </c>
      <c r="B3913">
        <v>2009075315</v>
      </c>
      <c r="C3913" s="1">
        <v>42582.920312499999</v>
      </c>
      <c r="D3913" t="s">
        <v>19</v>
      </c>
      <c r="E3913">
        <v>4300</v>
      </c>
      <c r="F3913" t="s">
        <v>25</v>
      </c>
      <c r="G3913">
        <v>0.04</v>
      </c>
      <c r="I3913">
        <v>6.0900000000000003E-2</v>
      </c>
      <c r="J3913">
        <v>4315</v>
      </c>
      <c r="L3913">
        <v>4426</v>
      </c>
      <c r="M3913">
        <v>1346</v>
      </c>
      <c r="N3913">
        <v>1041</v>
      </c>
      <c r="O3913">
        <v>923</v>
      </c>
      <c r="R3913" t="s">
        <v>292</v>
      </c>
      <c r="S3913">
        <f t="shared" si="183"/>
        <v>2950</v>
      </c>
      <c r="T3913" t="str">
        <f t="shared" si="185"/>
        <v/>
      </c>
      <c r="U3913">
        <f t="shared" si="184"/>
        <v>3550</v>
      </c>
      <c r="V3913">
        <v>1331</v>
      </c>
      <c r="W3913">
        <v>179</v>
      </c>
      <c r="X3913">
        <v>39</v>
      </c>
      <c r="Y3913">
        <f>IF(AND($Q3913="hdbd",$P3913=Y$1),1,0)+IF($W3913=$W3912,Y3912,0)</f>
        <v>0</v>
      </c>
      <c r="Z3913">
        <f>IF(AND($Q3913="hdbd",$P3913=Z$1),1,0)+IF($W3913=$W3912,Z3912,0)</f>
        <v>0</v>
      </c>
      <c r="AA3913">
        <f>IF(AND($Q3913="hdbd",$P3913=AA$1),1,0)+IF($W3913=$W3912,AA3912,0)</f>
        <v>0</v>
      </c>
    </row>
    <row r="3914" spans="1:27" x14ac:dyDescent="0.3">
      <c r="A3914" t="s">
        <v>291</v>
      </c>
      <c r="B3914">
        <v>2009075315</v>
      </c>
      <c r="C3914" s="1">
        <v>42582.920312499999</v>
      </c>
      <c r="D3914" t="s">
        <v>23</v>
      </c>
      <c r="E3914">
        <v>4400</v>
      </c>
      <c r="F3914" t="s">
        <v>20</v>
      </c>
      <c r="I3914">
        <v>6.0900000000000003E-2</v>
      </c>
      <c r="J3914">
        <v>4421</v>
      </c>
      <c r="L3914">
        <v>4426</v>
      </c>
      <c r="M3914">
        <v>1713</v>
      </c>
      <c r="N3914">
        <v>1160</v>
      </c>
      <c r="O3914">
        <v>923</v>
      </c>
      <c r="R3914" t="s">
        <v>292</v>
      </c>
      <c r="S3914">
        <f t="shared" si="183"/>
        <v>2750</v>
      </c>
      <c r="T3914" t="str">
        <f t="shared" si="185"/>
        <v/>
      </c>
      <c r="U3914">
        <f t="shared" si="184"/>
        <v>3550</v>
      </c>
      <c r="V3914">
        <v>1331</v>
      </c>
      <c r="W3914">
        <v>179</v>
      </c>
      <c r="X3914">
        <v>43</v>
      </c>
      <c r="Y3914">
        <f>IF(AND($Q3914="hdbd",$P3914=Y$1),1,0)+IF($W3914=$W3913,Y3913,0)</f>
        <v>0</v>
      </c>
      <c r="Z3914">
        <f>IF(AND($Q3914="hdbd",$P3914=Z$1),1,0)+IF($W3914=$W3913,Z3913,0)</f>
        <v>0</v>
      </c>
      <c r="AA3914">
        <f>IF(AND($Q3914="hdbd",$P3914=AA$1),1,0)+IF($W3914=$W3913,AA3913,0)</f>
        <v>0</v>
      </c>
    </row>
    <row r="3915" spans="1:27" x14ac:dyDescent="0.3">
      <c r="A3915" t="s">
        <v>291</v>
      </c>
      <c r="B3915">
        <v>2009075315</v>
      </c>
      <c r="C3915" s="1">
        <v>42582.920312499999</v>
      </c>
      <c r="D3915" t="s">
        <v>24</v>
      </c>
      <c r="E3915">
        <v>4400</v>
      </c>
      <c r="F3915" t="s">
        <v>20</v>
      </c>
      <c r="I3915">
        <v>0.13100000000000001</v>
      </c>
      <c r="L3915">
        <v>4426</v>
      </c>
      <c r="N3915">
        <v>961</v>
      </c>
      <c r="O3915">
        <v>923</v>
      </c>
      <c r="R3915" t="s">
        <v>292</v>
      </c>
      <c r="S3915" t="str">
        <f t="shared" si="183"/>
        <v/>
      </c>
      <c r="T3915" t="str">
        <f t="shared" si="185"/>
        <v/>
      </c>
      <c r="U3915">
        <f t="shared" si="184"/>
        <v>3550</v>
      </c>
      <c r="V3915">
        <v>1331</v>
      </c>
      <c r="W3915">
        <v>179</v>
      </c>
      <c r="X3915">
        <v>43</v>
      </c>
      <c r="Y3915">
        <f>IF(AND($Q3915="hdbd",$P3915=Y$1),1,0)+IF($W3915=$W3914,Y3914,0)</f>
        <v>0</v>
      </c>
      <c r="Z3915">
        <f>IF(AND($Q3915="hdbd",$P3915=Z$1),1,0)+IF($W3915=$W3914,Z3914,0)</f>
        <v>0</v>
      </c>
      <c r="AA3915">
        <f>IF(AND($Q3915="hdbd",$P3915=AA$1),1,0)+IF($W3915=$W3914,AA3914,0)</f>
        <v>0</v>
      </c>
    </row>
    <row r="3916" spans="1:27" x14ac:dyDescent="0.3">
      <c r="A3916" t="s">
        <v>291</v>
      </c>
      <c r="B3916">
        <v>3025629945</v>
      </c>
      <c r="C3916" s="1">
        <v>42582.920613425929</v>
      </c>
      <c r="D3916" t="s">
        <v>19</v>
      </c>
      <c r="E3916">
        <v>1600</v>
      </c>
      <c r="F3916" t="s">
        <v>20</v>
      </c>
      <c r="I3916">
        <v>6.0699999999999997E-2</v>
      </c>
      <c r="J3916">
        <v>4991</v>
      </c>
      <c r="L3916">
        <v>1644</v>
      </c>
      <c r="M3916">
        <v>474</v>
      </c>
      <c r="N3916">
        <v>752</v>
      </c>
      <c r="O3916">
        <v>568</v>
      </c>
      <c r="R3916" t="s">
        <v>292</v>
      </c>
      <c r="S3916">
        <f t="shared" si="183"/>
        <v>4550</v>
      </c>
      <c r="T3916" t="str">
        <f t="shared" si="185"/>
        <v/>
      </c>
      <c r="U3916">
        <f t="shared" si="184"/>
        <v>1050</v>
      </c>
      <c r="V3916">
        <v>1332</v>
      </c>
      <c r="W3916">
        <v>179</v>
      </c>
      <c r="X3916">
        <v>40</v>
      </c>
      <c r="Y3916">
        <f>IF(AND($Q3916="hdbd",$P3916=Y$1),1,0)+IF($W3916=$W3915,Y3915,0)</f>
        <v>0</v>
      </c>
      <c r="Z3916">
        <f>IF(AND($Q3916="hdbd",$P3916=Z$1),1,0)+IF($W3916=$W3915,Z3915,0)</f>
        <v>0</v>
      </c>
      <c r="AA3916">
        <f>IF(AND($Q3916="hdbd",$P3916=AA$1),1,0)+IF($W3916=$W3915,AA3915,0)</f>
        <v>0</v>
      </c>
    </row>
    <row r="3917" spans="1:27" x14ac:dyDescent="0.3">
      <c r="A3917" t="s">
        <v>291</v>
      </c>
      <c r="B3917">
        <v>3025629945</v>
      </c>
      <c r="C3917" s="1">
        <v>42582.920613425929</v>
      </c>
      <c r="D3917" t="s">
        <v>23</v>
      </c>
      <c r="E3917">
        <v>1600</v>
      </c>
      <c r="F3917" t="s">
        <v>20</v>
      </c>
      <c r="I3917">
        <v>6.0699999999999997E-2</v>
      </c>
      <c r="J3917">
        <v>4923</v>
      </c>
      <c r="L3917">
        <v>1644</v>
      </c>
      <c r="M3917">
        <v>316</v>
      </c>
      <c r="N3917">
        <v>616</v>
      </c>
      <c r="O3917">
        <v>568</v>
      </c>
      <c r="R3917" t="s">
        <v>292</v>
      </c>
      <c r="S3917">
        <f t="shared" si="183"/>
        <v>4650</v>
      </c>
      <c r="T3917" t="str">
        <f t="shared" si="185"/>
        <v/>
      </c>
      <c r="U3917">
        <f t="shared" si="184"/>
        <v>1050</v>
      </c>
      <c r="V3917">
        <v>1332</v>
      </c>
      <c r="W3917">
        <v>179</v>
      </c>
      <c r="X3917">
        <v>44</v>
      </c>
      <c r="Y3917">
        <f>IF(AND($Q3917="hdbd",$P3917=Y$1),1,0)+IF($W3917=$W3916,Y3916,0)</f>
        <v>0</v>
      </c>
      <c r="Z3917">
        <f>IF(AND($Q3917="hdbd",$P3917=Z$1),1,0)+IF($W3917=$W3916,Z3916,0)</f>
        <v>0</v>
      </c>
      <c r="AA3917">
        <f>IF(AND($Q3917="hdbd",$P3917=AA$1),1,0)+IF($W3917=$W3916,AA3916,0)</f>
        <v>0</v>
      </c>
    </row>
    <row r="3918" spans="1:27" x14ac:dyDescent="0.3">
      <c r="A3918" t="s">
        <v>291</v>
      </c>
      <c r="B3918">
        <v>3025629945</v>
      </c>
      <c r="C3918" s="1">
        <v>42582.920613425929</v>
      </c>
      <c r="D3918" t="s">
        <v>24</v>
      </c>
      <c r="E3918">
        <v>1600</v>
      </c>
      <c r="F3918" t="s">
        <v>20</v>
      </c>
      <c r="I3918">
        <v>0.123</v>
      </c>
      <c r="L3918">
        <v>1644</v>
      </c>
      <c r="N3918">
        <v>836</v>
      </c>
      <c r="O3918">
        <v>568</v>
      </c>
      <c r="R3918" t="s">
        <v>292</v>
      </c>
      <c r="S3918" t="str">
        <f t="shared" si="183"/>
        <v/>
      </c>
      <c r="T3918" t="str">
        <f t="shared" si="185"/>
        <v/>
      </c>
      <c r="U3918">
        <f t="shared" si="184"/>
        <v>1050</v>
      </c>
      <c r="V3918">
        <v>1332</v>
      </c>
      <c r="W3918">
        <v>179</v>
      </c>
      <c r="X3918">
        <v>44</v>
      </c>
      <c r="Y3918">
        <f>IF(AND($Q3918="hdbd",$P3918=Y$1),1,0)+IF($W3918=$W3917,Y3917,0)</f>
        <v>0</v>
      </c>
      <c r="Z3918">
        <f>IF(AND($Q3918="hdbd",$P3918=Z$1),1,0)+IF($W3918=$W3917,Z3917,0)</f>
        <v>0</v>
      </c>
      <c r="AA3918">
        <f>IF(AND($Q3918="hdbd",$P3918=AA$1),1,0)+IF($W3918=$W3917,AA3917,0)</f>
        <v>0</v>
      </c>
    </row>
    <row r="3919" spans="1:27" x14ac:dyDescent="0.3">
      <c r="A3919" t="s">
        <v>291</v>
      </c>
      <c r="B3919">
        <v>1266680599</v>
      </c>
      <c r="C3919" s="1">
        <v>42582.921041666668</v>
      </c>
      <c r="D3919" t="s">
        <v>19</v>
      </c>
      <c r="E3919">
        <v>1200</v>
      </c>
      <c r="F3919" t="s">
        <v>25</v>
      </c>
      <c r="G3919">
        <v>0.04</v>
      </c>
      <c r="I3919">
        <v>9.5000000000000001E-2</v>
      </c>
      <c r="J3919">
        <v>1230</v>
      </c>
      <c r="L3919">
        <v>1531</v>
      </c>
      <c r="M3919">
        <v>351</v>
      </c>
      <c r="N3919">
        <v>667</v>
      </c>
      <c r="O3919">
        <v>514</v>
      </c>
      <c r="R3919" t="s">
        <v>292</v>
      </c>
      <c r="S3919">
        <f t="shared" si="183"/>
        <v>850</v>
      </c>
      <c r="T3919" t="str">
        <f t="shared" si="185"/>
        <v/>
      </c>
      <c r="U3919">
        <f t="shared" si="184"/>
        <v>1050</v>
      </c>
      <c r="V3919">
        <v>1333</v>
      </c>
      <c r="W3919">
        <v>179</v>
      </c>
      <c r="X3919">
        <v>41</v>
      </c>
      <c r="Y3919">
        <f>IF(AND($Q3919="hdbd",$P3919=Y$1),1,0)+IF($W3919=$W3918,Y3918,0)</f>
        <v>0</v>
      </c>
      <c r="Z3919">
        <f>IF(AND($Q3919="hdbd",$P3919=Z$1),1,0)+IF($W3919=$W3918,Z3918,0)</f>
        <v>0</v>
      </c>
      <c r="AA3919">
        <f>IF(AND($Q3919="hdbd",$P3919=AA$1),1,0)+IF($W3919=$W3918,AA3918,0)</f>
        <v>0</v>
      </c>
    </row>
    <row r="3920" spans="1:27" x14ac:dyDescent="0.3">
      <c r="A3920" t="s">
        <v>291</v>
      </c>
      <c r="B3920">
        <v>1266680599</v>
      </c>
      <c r="C3920" s="1">
        <v>42582.921041666668</v>
      </c>
      <c r="D3920" t="s">
        <v>23</v>
      </c>
      <c r="E3920">
        <v>1200</v>
      </c>
      <c r="F3920" t="s">
        <v>25</v>
      </c>
      <c r="G3920">
        <v>0.04</v>
      </c>
      <c r="I3920">
        <v>6.0900000000000003E-2</v>
      </c>
      <c r="J3920">
        <v>1280</v>
      </c>
      <c r="L3920">
        <v>1531</v>
      </c>
      <c r="M3920">
        <v>451</v>
      </c>
      <c r="N3920">
        <v>783</v>
      </c>
      <c r="O3920">
        <v>514</v>
      </c>
      <c r="R3920" t="s">
        <v>292</v>
      </c>
      <c r="S3920">
        <f t="shared" si="183"/>
        <v>850</v>
      </c>
      <c r="T3920" t="str">
        <f t="shared" si="185"/>
        <v/>
      </c>
      <c r="U3920">
        <f t="shared" si="184"/>
        <v>1050</v>
      </c>
      <c r="V3920">
        <v>1333</v>
      </c>
      <c r="W3920">
        <v>179</v>
      </c>
      <c r="X3920">
        <v>45</v>
      </c>
      <c r="Y3920">
        <f>IF(AND($Q3920="hdbd",$P3920=Y$1),1,0)+IF($W3920=$W3919,Y3919,0)</f>
        <v>0</v>
      </c>
      <c r="Z3920">
        <f>IF(AND($Q3920="hdbd",$P3920=Z$1),1,0)+IF($W3920=$W3919,Z3919,0)</f>
        <v>0</v>
      </c>
      <c r="AA3920">
        <f>IF(AND($Q3920="hdbd",$P3920=AA$1),1,0)+IF($W3920=$W3919,AA3919,0)</f>
        <v>0</v>
      </c>
    </row>
    <row r="3921" spans="1:27" x14ac:dyDescent="0.3">
      <c r="A3921" t="s">
        <v>291</v>
      </c>
      <c r="B3921">
        <v>1266680599</v>
      </c>
      <c r="C3921" s="1">
        <v>42582.921041666668</v>
      </c>
      <c r="D3921" t="s">
        <v>24</v>
      </c>
      <c r="E3921">
        <v>1500</v>
      </c>
      <c r="F3921" t="s">
        <v>20</v>
      </c>
      <c r="I3921">
        <v>0.123</v>
      </c>
      <c r="L3921">
        <v>1531</v>
      </c>
      <c r="N3921">
        <v>699</v>
      </c>
      <c r="O3921">
        <v>514</v>
      </c>
      <c r="R3921" t="s">
        <v>292</v>
      </c>
      <c r="S3921" t="str">
        <f t="shared" si="183"/>
        <v/>
      </c>
      <c r="T3921" t="str">
        <f t="shared" si="185"/>
        <v/>
      </c>
      <c r="U3921">
        <f t="shared" si="184"/>
        <v>1050</v>
      </c>
      <c r="V3921">
        <v>1333</v>
      </c>
      <c r="W3921">
        <v>179</v>
      </c>
      <c r="X3921">
        <v>45</v>
      </c>
      <c r="Y3921">
        <f>IF(AND($Q3921="hdbd",$P3921=Y$1),1,0)+IF($W3921=$W3920,Y3920,0)</f>
        <v>0</v>
      </c>
      <c r="Z3921">
        <f>IF(AND($Q3921="hdbd",$P3921=Z$1),1,0)+IF($W3921=$W3920,Z3920,0)</f>
        <v>0</v>
      </c>
      <c r="AA3921">
        <f>IF(AND($Q3921="hdbd",$P3921=AA$1),1,0)+IF($W3921=$W3920,AA3920,0)</f>
        <v>0</v>
      </c>
    </row>
    <row r="3922" spans="1:27" x14ac:dyDescent="0.3">
      <c r="A3922" t="s">
        <v>291</v>
      </c>
      <c r="B3922">
        <v>1906476173</v>
      </c>
      <c r="C3922" s="1">
        <v>42582.921423611115</v>
      </c>
      <c r="D3922" t="s">
        <v>19</v>
      </c>
      <c r="E3922">
        <v>1600</v>
      </c>
      <c r="F3922" t="s">
        <v>25</v>
      </c>
      <c r="G3922">
        <v>0.04</v>
      </c>
      <c r="I3922">
        <v>6.0699999999999997E-2</v>
      </c>
      <c r="J3922">
        <v>1599</v>
      </c>
      <c r="L3922">
        <v>6091</v>
      </c>
      <c r="M3922">
        <v>773</v>
      </c>
      <c r="N3922">
        <v>501</v>
      </c>
      <c r="O3922">
        <v>265</v>
      </c>
      <c r="R3922" t="s">
        <v>292</v>
      </c>
      <c r="S3922">
        <f t="shared" si="183"/>
        <v>850</v>
      </c>
      <c r="T3922" t="str">
        <f t="shared" si="185"/>
        <v/>
      </c>
      <c r="U3922">
        <f t="shared" si="184"/>
        <v>5100</v>
      </c>
      <c r="V3922">
        <v>1334</v>
      </c>
      <c r="W3922">
        <v>179</v>
      </c>
      <c r="X3922">
        <v>42</v>
      </c>
      <c r="Y3922">
        <f>IF(AND($Q3922="hdbd",$P3922=Y$1),1,0)+IF($W3922=$W3921,Y3921,0)</f>
        <v>0</v>
      </c>
      <c r="Z3922">
        <f>IF(AND($Q3922="hdbd",$P3922=Z$1),1,0)+IF($W3922=$W3921,Z3921,0)</f>
        <v>0</v>
      </c>
      <c r="AA3922">
        <f>IF(AND($Q3922="hdbd",$P3922=AA$1),1,0)+IF($W3922=$W3921,AA3921,0)</f>
        <v>0</v>
      </c>
    </row>
    <row r="3923" spans="1:27" x14ac:dyDescent="0.3">
      <c r="A3923" t="s">
        <v>291</v>
      </c>
      <c r="B3923">
        <v>1906476173</v>
      </c>
      <c r="C3923" s="1">
        <v>42582.921423611115</v>
      </c>
      <c r="D3923" t="s">
        <v>23</v>
      </c>
      <c r="E3923">
        <v>5000</v>
      </c>
      <c r="F3923" t="s">
        <v>20</v>
      </c>
      <c r="I3923">
        <v>6.0699999999999997E-2</v>
      </c>
      <c r="J3923">
        <v>1599</v>
      </c>
      <c r="L3923">
        <v>6091</v>
      </c>
      <c r="M3923">
        <v>821</v>
      </c>
      <c r="N3923">
        <v>547</v>
      </c>
      <c r="O3923">
        <v>265</v>
      </c>
      <c r="R3923" t="s">
        <v>292</v>
      </c>
      <c r="S3923">
        <f t="shared" si="183"/>
        <v>750</v>
      </c>
      <c r="T3923" t="str">
        <f t="shared" si="185"/>
        <v/>
      </c>
      <c r="U3923">
        <f t="shared" si="184"/>
        <v>5100</v>
      </c>
      <c r="V3923">
        <v>1334</v>
      </c>
      <c r="W3923">
        <v>179</v>
      </c>
      <c r="X3923">
        <v>46</v>
      </c>
      <c r="Y3923">
        <f>IF(AND($Q3923="hdbd",$P3923=Y$1),1,0)+IF($W3923=$W3922,Y3922,0)</f>
        <v>0</v>
      </c>
      <c r="Z3923">
        <f>IF(AND($Q3923="hdbd",$P3923=Z$1),1,0)+IF($W3923=$W3922,Z3922,0)</f>
        <v>0</v>
      </c>
      <c r="AA3923">
        <f>IF(AND($Q3923="hdbd",$P3923=AA$1),1,0)+IF($W3923=$W3922,AA3922,0)</f>
        <v>0</v>
      </c>
    </row>
    <row r="3924" spans="1:27" x14ac:dyDescent="0.3">
      <c r="A3924" t="s">
        <v>291</v>
      </c>
      <c r="B3924">
        <v>1906476173</v>
      </c>
      <c r="C3924" s="1">
        <v>42582.921423611115</v>
      </c>
      <c r="D3924" t="s">
        <v>24</v>
      </c>
      <c r="E3924">
        <v>5000</v>
      </c>
      <c r="F3924" t="s">
        <v>20</v>
      </c>
      <c r="I3924">
        <v>0.13100000000000001</v>
      </c>
      <c r="L3924">
        <v>6091</v>
      </c>
      <c r="N3924">
        <v>325</v>
      </c>
      <c r="O3924">
        <v>264</v>
      </c>
      <c r="R3924" t="s">
        <v>292</v>
      </c>
      <c r="S3924" t="str">
        <f t="shared" si="183"/>
        <v/>
      </c>
      <c r="T3924" t="str">
        <f t="shared" si="185"/>
        <v/>
      </c>
      <c r="U3924">
        <f t="shared" si="184"/>
        <v>5100</v>
      </c>
      <c r="V3924">
        <v>1334</v>
      </c>
      <c r="W3924">
        <v>179</v>
      </c>
      <c r="X3924">
        <v>46</v>
      </c>
      <c r="Y3924">
        <f>IF(AND($Q3924="hdbd",$P3924=Y$1),1,0)+IF($W3924=$W3923,Y3923,0)</f>
        <v>0</v>
      </c>
      <c r="Z3924">
        <f>IF(AND($Q3924="hdbd",$P3924=Z$1),1,0)+IF($W3924=$W3923,Z3923,0)</f>
        <v>0</v>
      </c>
      <c r="AA3924">
        <f>IF(AND($Q3924="hdbd",$P3924=AA$1),1,0)+IF($W3924=$W3923,AA3923,0)</f>
        <v>0</v>
      </c>
    </row>
    <row r="3925" spans="1:27" x14ac:dyDescent="0.3">
      <c r="A3925" t="s">
        <v>291</v>
      </c>
      <c r="B3925">
        <v>3635539348</v>
      </c>
      <c r="C3925" s="1">
        <v>42582.921736111108</v>
      </c>
      <c r="D3925" t="s">
        <v>19</v>
      </c>
      <c r="E3925">
        <v>1700</v>
      </c>
      <c r="F3925" t="s">
        <v>20</v>
      </c>
      <c r="G3925">
        <v>0.04</v>
      </c>
      <c r="I3925">
        <v>6.0699999999999997E-2</v>
      </c>
      <c r="J3925">
        <v>4170</v>
      </c>
      <c r="L3925">
        <v>1794</v>
      </c>
      <c r="M3925">
        <v>321</v>
      </c>
      <c r="N3925">
        <v>611</v>
      </c>
      <c r="O3925">
        <v>464</v>
      </c>
      <c r="R3925" t="s">
        <v>292</v>
      </c>
      <c r="S3925">
        <f t="shared" si="183"/>
        <v>3850</v>
      </c>
      <c r="T3925" t="str">
        <f t="shared" si="185"/>
        <v/>
      </c>
      <c r="U3925">
        <f t="shared" si="184"/>
        <v>1350</v>
      </c>
      <c r="V3925">
        <v>1335</v>
      </c>
      <c r="W3925">
        <v>179</v>
      </c>
      <c r="X3925">
        <v>43</v>
      </c>
      <c r="Y3925">
        <f>IF(AND($Q3925="hdbd",$P3925=Y$1),1,0)+IF($W3925=$W3924,Y3924,0)</f>
        <v>0</v>
      </c>
      <c r="Z3925">
        <f>IF(AND($Q3925="hdbd",$P3925=Z$1),1,0)+IF($W3925=$W3924,Z3924,0)</f>
        <v>0</v>
      </c>
      <c r="AA3925">
        <f>IF(AND($Q3925="hdbd",$P3925=AA$1),1,0)+IF($W3925=$W3924,AA3924,0)</f>
        <v>0</v>
      </c>
    </row>
    <row r="3926" spans="1:27" x14ac:dyDescent="0.3">
      <c r="A3926" t="s">
        <v>291</v>
      </c>
      <c r="B3926">
        <v>3635539348</v>
      </c>
      <c r="C3926" s="1">
        <v>42582.921736111108</v>
      </c>
      <c r="D3926" t="s">
        <v>23</v>
      </c>
      <c r="E3926">
        <v>1400</v>
      </c>
      <c r="F3926" t="s">
        <v>25</v>
      </c>
      <c r="G3926">
        <v>0.04</v>
      </c>
      <c r="I3926">
        <v>9.5000000000000001E-2</v>
      </c>
      <c r="J3926">
        <v>1417</v>
      </c>
      <c r="L3926">
        <v>1794</v>
      </c>
      <c r="M3926">
        <v>268</v>
      </c>
      <c r="N3926">
        <v>562</v>
      </c>
      <c r="O3926">
        <v>464</v>
      </c>
      <c r="R3926" t="s">
        <v>292</v>
      </c>
      <c r="S3926">
        <f t="shared" si="183"/>
        <v>1150</v>
      </c>
      <c r="T3926" t="str">
        <f t="shared" si="185"/>
        <v/>
      </c>
      <c r="U3926">
        <f t="shared" si="184"/>
        <v>1350</v>
      </c>
      <c r="V3926">
        <v>1335</v>
      </c>
      <c r="W3926">
        <v>179</v>
      </c>
      <c r="X3926">
        <v>47</v>
      </c>
      <c r="Y3926">
        <f>IF(AND($Q3926="hdbd",$P3926=Y$1),1,0)+IF($W3926=$W3925,Y3925,0)</f>
        <v>0</v>
      </c>
      <c r="Z3926">
        <f>IF(AND($Q3926="hdbd",$P3926=Z$1),1,0)+IF($W3926=$W3925,Z3925,0)</f>
        <v>0</v>
      </c>
      <c r="AA3926">
        <f>IF(AND($Q3926="hdbd",$P3926=AA$1),1,0)+IF($W3926=$W3925,AA3925,0)</f>
        <v>0</v>
      </c>
    </row>
    <row r="3927" spans="1:27" x14ac:dyDescent="0.3">
      <c r="A3927" t="s">
        <v>291</v>
      </c>
      <c r="B3927">
        <v>3635539348</v>
      </c>
      <c r="C3927" s="1">
        <v>42582.921736111108</v>
      </c>
      <c r="D3927" t="s">
        <v>24</v>
      </c>
      <c r="E3927">
        <v>1700</v>
      </c>
      <c r="F3927" t="s">
        <v>20</v>
      </c>
      <c r="I3927">
        <v>0.13100000000000001</v>
      </c>
      <c r="L3927">
        <v>1794</v>
      </c>
      <c r="N3927">
        <v>667</v>
      </c>
      <c r="O3927">
        <v>464</v>
      </c>
      <c r="R3927" t="s">
        <v>292</v>
      </c>
      <c r="S3927" t="str">
        <f t="shared" si="183"/>
        <v/>
      </c>
      <c r="T3927" t="str">
        <f t="shared" si="185"/>
        <v/>
      </c>
      <c r="U3927">
        <f t="shared" si="184"/>
        <v>1350</v>
      </c>
      <c r="V3927">
        <v>1335</v>
      </c>
      <c r="W3927">
        <v>179</v>
      </c>
      <c r="X3927">
        <v>47</v>
      </c>
      <c r="Y3927">
        <f>IF(AND($Q3927="hdbd",$P3927=Y$1),1,0)+IF($W3927=$W3926,Y3926,0)</f>
        <v>0</v>
      </c>
      <c r="Z3927">
        <f>IF(AND($Q3927="hdbd",$P3927=Z$1),1,0)+IF($W3927=$W3926,Z3926,0)</f>
        <v>0</v>
      </c>
      <c r="AA3927">
        <f>IF(AND($Q3927="hdbd",$P3927=AA$1),1,0)+IF($W3927=$W3926,AA3926,0)</f>
        <v>0</v>
      </c>
    </row>
    <row r="3928" spans="1:27" x14ac:dyDescent="0.3">
      <c r="A3928" t="s">
        <v>291</v>
      </c>
      <c r="B3928">
        <v>1217358799</v>
      </c>
      <c r="C3928" s="1">
        <v>42582.922106481485</v>
      </c>
      <c r="D3928" t="s">
        <v>19</v>
      </c>
      <c r="E3928">
        <v>1500</v>
      </c>
      <c r="F3928" t="s">
        <v>25</v>
      </c>
      <c r="G3928">
        <v>0.04</v>
      </c>
      <c r="I3928">
        <v>9.5000000000000001E-2</v>
      </c>
      <c r="J3928">
        <v>1567</v>
      </c>
      <c r="L3928">
        <v>1595</v>
      </c>
      <c r="M3928">
        <v>771</v>
      </c>
      <c r="N3928">
        <v>1055</v>
      </c>
      <c r="O3928">
        <v>818</v>
      </c>
      <c r="R3928" t="s">
        <v>292</v>
      </c>
      <c r="S3928">
        <f t="shared" si="183"/>
        <v>750</v>
      </c>
      <c r="T3928" t="str">
        <f t="shared" si="185"/>
        <v/>
      </c>
      <c r="U3928">
        <f t="shared" si="184"/>
        <v>750</v>
      </c>
      <c r="V3928">
        <v>1336</v>
      </c>
      <c r="W3928">
        <v>179</v>
      </c>
      <c r="X3928">
        <v>44</v>
      </c>
      <c r="Y3928">
        <f>IF(AND($Q3928="hdbd",$P3928=Y$1),1,0)+IF($W3928=$W3927,Y3927,0)</f>
        <v>0</v>
      </c>
      <c r="Z3928">
        <f>IF(AND($Q3928="hdbd",$P3928=Z$1),1,0)+IF($W3928=$W3927,Z3927,0)</f>
        <v>0</v>
      </c>
      <c r="AA3928">
        <f>IF(AND($Q3928="hdbd",$P3928=AA$1),1,0)+IF($W3928=$W3927,AA3927,0)</f>
        <v>0</v>
      </c>
    </row>
    <row r="3929" spans="1:27" x14ac:dyDescent="0.3">
      <c r="A3929" t="s">
        <v>291</v>
      </c>
      <c r="B3929">
        <v>1217358799</v>
      </c>
      <c r="C3929" s="1">
        <v>42582.922106481485</v>
      </c>
      <c r="D3929" t="s">
        <v>23</v>
      </c>
      <c r="E3929">
        <v>1500</v>
      </c>
      <c r="F3929" t="s">
        <v>20</v>
      </c>
      <c r="I3929">
        <v>6.0900000000000003E-2</v>
      </c>
      <c r="J3929">
        <v>1256</v>
      </c>
      <c r="L3929">
        <v>1595</v>
      </c>
      <c r="M3929">
        <v>740</v>
      </c>
      <c r="N3929">
        <v>1018</v>
      </c>
      <c r="O3929">
        <v>818</v>
      </c>
      <c r="R3929" t="s">
        <v>292</v>
      </c>
      <c r="S3929">
        <f t="shared" si="183"/>
        <v>550</v>
      </c>
      <c r="T3929" t="str">
        <f t="shared" si="185"/>
        <v/>
      </c>
      <c r="U3929">
        <f t="shared" si="184"/>
        <v>750</v>
      </c>
      <c r="V3929">
        <v>1336</v>
      </c>
      <c r="W3929">
        <v>179</v>
      </c>
      <c r="X3929">
        <v>48</v>
      </c>
      <c r="Y3929">
        <f>IF(AND($Q3929="hdbd",$P3929=Y$1),1,0)+IF($W3929=$W3928,Y3928,0)</f>
        <v>0</v>
      </c>
      <c r="Z3929">
        <f>IF(AND($Q3929="hdbd",$P3929=Z$1),1,0)+IF($W3929=$W3928,Z3928,0)</f>
        <v>0</v>
      </c>
      <c r="AA3929">
        <f>IF(AND($Q3929="hdbd",$P3929=AA$1),1,0)+IF($W3929=$W3928,AA3928,0)</f>
        <v>0</v>
      </c>
    </row>
    <row r="3930" spans="1:27" x14ac:dyDescent="0.3">
      <c r="A3930" t="s">
        <v>291</v>
      </c>
      <c r="B3930">
        <v>1217358799</v>
      </c>
      <c r="C3930" s="1">
        <v>42582.922106481485</v>
      </c>
      <c r="D3930" t="s">
        <v>24</v>
      </c>
      <c r="E3930">
        <v>1500</v>
      </c>
      <c r="F3930" t="s">
        <v>20</v>
      </c>
      <c r="I3930">
        <v>0.03</v>
      </c>
      <c r="L3930">
        <v>1595</v>
      </c>
      <c r="N3930">
        <v>902</v>
      </c>
      <c r="O3930">
        <v>818</v>
      </c>
      <c r="R3930" t="s">
        <v>292</v>
      </c>
      <c r="S3930" t="str">
        <f t="shared" si="183"/>
        <v/>
      </c>
      <c r="T3930" t="str">
        <f t="shared" si="185"/>
        <v/>
      </c>
      <c r="U3930">
        <f t="shared" si="184"/>
        <v>750</v>
      </c>
      <c r="V3930">
        <v>1336</v>
      </c>
      <c r="W3930">
        <v>179</v>
      </c>
      <c r="X3930">
        <v>48</v>
      </c>
      <c r="Y3930">
        <f>IF(AND($Q3930="hdbd",$P3930=Y$1),1,0)+IF($W3930=$W3929,Y3929,0)</f>
        <v>0</v>
      </c>
      <c r="Z3930">
        <f>IF(AND($Q3930="hdbd",$P3930=Z$1),1,0)+IF($W3930=$W3929,Z3929,0)</f>
        <v>0</v>
      </c>
      <c r="AA3930">
        <f>IF(AND($Q3930="hdbd",$P3930=AA$1),1,0)+IF($W3930=$W3929,AA3929,0)</f>
        <v>0</v>
      </c>
    </row>
    <row r="3931" spans="1:27" x14ac:dyDescent="0.3">
      <c r="A3931" t="s">
        <v>291</v>
      </c>
      <c r="B3931">
        <v>2074292497</v>
      </c>
      <c r="C3931" s="1">
        <v>42582.922696759262</v>
      </c>
      <c r="D3931" t="s">
        <v>19</v>
      </c>
      <c r="E3931">
        <v>3800</v>
      </c>
      <c r="F3931" t="s">
        <v>20</v>
      </c>
      <c r="I3931">
        <v>6.0699999999999997E-2</v>
      </c>
      <c r="J3931">
        <v>1237</v>
      </c>
      <c r="L3931">
        <v>3845</v>
      </c>
      <c r="M3931">
        <v>241</v>
      </c>
      <c r="N3931">
        <v>783</v>
      </c>
      <c r="O3931">
        <v>629</v>
      </c>
      <c r="R3931" t="s">
        <v>292</v>
      </c>
      <c r="S3931">
        <f t="shared" si="183"/>
        <v>950</v>
      </c>
      <c r="T3931" t="str">
        <f t="shared" si="185"/>
        <v/>
      </c>
      <c r="U3931">
        <f t="shared" si="184"/>
        <v>3250</v>
      </c>
      <c r="V3931">
        <v>1337</v>
      </c>
      <c r="W3931">
        <v>179</v>
      </c>
      <c r="X3931">
        <v>45</v>
      </c>
      <c r="Y3931">
        <f>IF(AND($Q3931="hdbd",$P3931=Y$1),1,0)+IF($W3931=$W3930,Y3930,0)</f>
        <v>0</v>
      </c>
      <c r="Z3931">
        <f>IF(AND($Q3931="hdbd",$P3931=Z$1),1,0)+IF($W3931=$W3930,Z3930,0)</f>
        <v>0</v>
      </c>
      <c r="AA3931">
        <f>IF(AND($Q3931="hdbd",$P3931=AA$1),1,0)+IF($W3931=$W3930,AA3930,0)</f>
        <v>0</v>
      </c>
    </row>
    <row r="3932" spans="1:27" x14ac:dyDescent="0.3">
      <c r="A3932" t="s">
        <v>291</v>
      </c>
      <c r="B3932">
        <v>2074292497</v>
      </c>
      <c r="C3932" s="1">
        <v>42582.922696759262</v>
      </c>
      <c r="D3932" t="s">
        <v>23</v>
      </c>
      <c r="E3932">
        <v>1500</v>
      </c>
      <c r="F3932" t="s">
        <v>25</v>
      </c>
      <c r="G3932">
        <v>0.04</v>
      </c>
      <c r="I3932">
        <v>5.7000000000000002E-2</v>
      </c>
      <c r="J3932">
        <v>1598</v>
      </c>
      <c r="L3932">
        <v>3845</v>
      </c>
      <c r="M3932">
        <v>580</v>
      </c>
      <c r="N3932">
        <v>1136</v>
      </c>
      <c r="O3932">
        <v>629</v>
      </c>
      <c r="R3932" t="s">
        <v>292</v>
      </c>
      <c r="S3932">
        <f t="shared" si="183"/>
        <v>1050</v>
      </c>
      <c r="T3932" t="str">
        <f t="shared" si="185"/>
        <v/>
      </c>
      <c r="U3932">
        <f t="shared" si="184"/>
        <v>3250</v>
      </c>
      <c r="V3932">
        <v>1337</v>
      </c>
      <c r="W3932">
        <v>179</v>
      </c>
      <c r="X3932">
        <v>49</v>
      </c>
      <c r="Y3932">
        <f>IF(AND($Q3932="hdbd",$P3932=Y$1),1,0)+IF($W3932=$W3931,Y3931,0)</f>
        <v>0</v>
      </c>
      <c r="Z3932">
        <f>IF(AND($Q3932="hdbd",$P3932=Z$1),1,0)+IF($W3932=$W3931,Z3931,0)</f>
        <v>0</v>
      </c>
      <c r="AA3932">
        <f>IF(AND($Q3932="hdbd",$P3932=AA$1),1,0)+IF($W3932=$W3931,AA3931,0)</f>
        <v>0</v>
      </c>
    </row>
    <row r="3933" spans="1:27" x14ac:dyDescent="0.3">
      <c r="A3933" t="s">
        <v>291</v>
      </c>
      <c r="B3933">
        <v>2074292497</v>
      </c>
      <c r="C3933" s="1">
        <v>42582.922696759262</v>
      </c>
      <c r="D3933" t="s">
        <v>24</v>
      </c>
      <c r="E3933">
        <v>3800</v>
      </c>
      <c r="F3933" t="s">
        <v>20</v>
      </c>
      <c r="I3933">
        <v>0.13100000000000001</v>
      </c>
      <c r="L3933">
        <v>3845</v>
      </c>
      <c r="N3933">
        <v>1083</v>
      </c>
      <c r="O3933">
        <v>629</v>
      </c>
      <c r="R3933" t="s">
        <v>292</v>
      </c>
      <c r="S3933" t="str">
        <f t="shared" si="183"/>
        <v/>
      </c>
      <c r="T3933" t="str">
        <f t="shared" si="185"/>
        <v/>
      </c>
      <c r="U3933">
        <f t="shared" si="184"/>
        <v>3250</v>
      </c>
      <c r="V3933">
        <v>1337</v>
      </c>
      <c r="W3933">
        <v>179</v>
      </c>
      <c r="X3933">
        <v>49</v>
      </c>
      <c r="Y3933">
        <f>IF(AND($Q3933="hdbd",$P3933=Y$1),1,0)+IF($W3933=$W3932,Y3932,0)</f>
        <v>0</v>
      </c>
      <c r="Z3933">
        <f>IF(AND($Q3933="hdbd",$P3933=Z$1),1,0)+IF($W3933=$W3932,Z3932,0)</f>
        <v>0</v>
      </c>
      <c r="AA3933">
        <f>IF(AND($Q3933="hdbd",$P3933=AA$1),1,0)+IF($W3933=$W3932,AA3932,0)</f>
        <v>0</v>
      </c>
    </row>
    <row r="3934" spans="1:27" x14ac:dyDescent="0.3">
      <c r="A3934" t="s">
        <v>291</v>
      </c>
      <c r="B3934">
        <v>881499850</v>
      </c>
      <c r="C3934" s="1">
        <v>42582.923020833332</v>
      </c>
      <c r="D3934" t="s">
        <v>19</v>
      </c>
      <c r="E3934">
        <v>1600</v>
      </c>
      <c r="F3934" t="s">
        <v>20</v>
      </c>
      <c r="I3934">
        <v>6.6000000000000003E-2</v>
      </c>
      <c r="J3934">
        <v>5393</v>
      </c>
      <c r="L3934">
        <v>1646</v>
      </c>
      <c r="M3934">
        <v>849</v>
      </c>
      <c r="N3934">
        <v>565</v>
      </c>
      <c r="O3934">
        <v>402</v>
      </c>
      <c r="R3934" t="s">
        <v>292</v>
      </c>
      <c r="S3934">
        <f t="shared" si="183"/>
        <v>4550</v>
      </c>
      <c r="T3934" t="str">
        <f t="shared" si="185"/>
        <v/>
      </c>
      <c r="U3934">
        <f t="shared" si="184"/>
        <v>1250</v>
      </c>
      <c r="V3934">
        <v>1338</v>
      </c>
      <c r="W3934">
        <v>179</v>
      </c>
      <c r="X3934">
        <v>46</v>
      </c>
      <c r="Y3934">
        <f>IF(AND($Q3934="hdbd",$P3934=Y$1),1,0)+IF($W3934=$W3933,Y3933,0)</f>
        <v>0</v>
      </c>
      <c r="Z3934">
        <f>IF(AND($Q3934="hdbd",$P3934=Z$1),1,0)+IF($W3934=$W3933,Z3933,0)</f>
        <v>0</v>
      </c>
      <c r="AA3934">
        <f>IF(AND($Q3934="hdbd",$P3934=AA$1),1,0)+IF($W3934=$W3933,AA3933,0)</f>
        <v>0</v>
      </c>
    </row>
    <row r="3935" spans="1:27" x14ac:dyDescent="0.3">
      <c r="A3935" t="s">
        <v>291</v>
      </c>
      <c r="B3935">
        <v>881499850</v>
      </c>
      <c r="C3935" s="1">
        <v>42582.923020833332</v>
      </c>
      <c r="D3935" t="s">
        <v>23</v>
      </c>
      <c r="E3935">
        <v>1600</v>
      </c>
      <c r="F3935" t="s">
        <v>20</v>
      </c>
      <c r="I3935">
        <v>6.0699999999999997E-2</v>
      </c>
      <c r="J3935">
        <v>5394</v>
      </c>
      <c r="L3935">
        <v>1646</v>
      </c>
      <c r="M3935">
        <v>1023</v>
      </c>
      <c r="N3935">
        <v>742</v>
      </c>
      <c r="O3935">
        <v>402</v>
      </c>
      <c r="R3935" t="s">
        <v>292</v>
      </c>
      <c r="S3935">
        <f t="shared" si="183"/>
        <v>4350</v>
      </c>
      <c r="T3935" t="str">
        <f t="shared" si="185"/>
        <v/>
      </c>
      <c r="U3935">
        <f t="shared" si="184"/>
        <v>1250</v>
      </c>
      <c r="V3935">
        <v>1338</v>
      </c>
      <c r="W3935">
        <v>179</v>
      </c>
      <c r="X3935">
        <v>50</v>
      </c>
      <c r="Y3935">
        <f>IF(AND($Q3935="hdbd",$P3935=Y$1),1,0)+IF($W3935=$W3934,Y3934,0)</f>
        <v>0</v>
      </c>
      <c r="Z3935">
        <f>IF(AND($Q3935="hdbd",$P3935=Z$1),1,0)+IF($W3935=$W3934,Z3934,0)</f>
        <v>0</v>
      </c>
      <c r="AA3935">
        <f>IF(AND($Q3935="hdbd",$P3935=AA$1),1,0)+IF($W3935=$W3934,AA3934,0)</f>
        <v>0</v>
      </c>
    </row>
    <row r="3936" spans="1:27" x14ac:dyDescent="0.3">
      <c r="A3936" t="s">
        <v>291</v>
      </c>
      <c r="B3936">
        <v>881499850</v>
      </c>
      <c r="C3936" s="1">
        <v>42582.923020833332</v>
      </c>
      <c r="D3936" t="s">
        <v>24</v>
      </c>
      <c r="E3936">
        <v>1600</v>
      </c>
      <c r="F3936" t="s">
        <v>20</v>
      </c>
      <c r="I3936">
        <v>0.03</v>
      </c>
      <c r="L3936">
        <v>1646</v>
      </c>
      <c r="N3936">
        <v>456</v>
      </c>
      <c r="O3936">
        <v>402</v>
      </c>
      <c r="R3936" t="s">
        <v>292</v>
      </c>
      <c r="S3936" t="str">
        <f t="shared" si="183"/>
        <v/>
      </c>
      <c r="T3936" t="str">
        <f t="shared" si="185"/>
        <v/>
      </c>
      <c r="U3936">
        <f t="shared" si="184"/>
        <v>1250</v>
      </c>
      <c r="V3936">
        <v>1338</v>
      </c>
      <c r="W3936">
        <v>179</v>
      </c>
      <c r="X3936">
        <v>50</v>
      </c>
      <c r="Y3936">
        <f>IF(AND($Q3936="hdbd",$P3936=Y$1),1,0)+IF($W3936=$W3935,Y3935,0)</f>
        <v>0</v>
      </c>
      <c r="Z3936">
        <f>IF(AND($Q3936="hdbd",$P3936=Z$1),1,0)+IF($W3936=$W3935,Z3935,0)</f>
        <v>0</v>
      </c>
      <c r="AA3936">
        <f>IF(AND($Q3936="hdbd",$P3936=AA$1),1,0)+IF($W3936=$W3935,AA3935,0)</f>
        <v>0</v>
      </c>
    </row>
    <row r="3937" spans="1:27" x14ac:dyDescent="0.3">
      <c r="A3937" t="s">
        <v>291</v>
      </c>
      <c r="B3937">
        <v>931530561</v>
      </c>
      <c r="C3937" s="1">
        <v>42582.923321759263</v>
      </c>
      <c r="D3937" t="s">
        <v>19</v>
      </c>
      <c r="E3937">
        <v>1700</v>
      </c>
      <c r="F3937" t="s">
        <v>25</v>
      </c>
      <c r="G3937">
        <v>0.04</v>
      </c>
      <c r="I3937">
        <v>6.0900000000000003E-2</v>
      </c>
      <c r="J3937">
        <v>1757</v>
      </c>
      <c r="L3937">
        <v>3420</v>
      </c>
      <c r="M3937">
        <v>309</v>
      </c>
      <c r="N3937">
        <v>571</v>
      </c>
      <c r="O3937">
        <v>484</v>
      </c>
      <c r="R3937" t="s">
        <v>292</v>
      </c>
      <c r="S3937">
        <f t="shared" si="183"/>
        <v>1450</v>
      </c>
      <c r="T3937" t="str">
        <f t="shared" si="185"/>
        <v/>
      </c>
      <c r="U3937">
        <f t="shared" si="184"/>
        <v>2950</v>
      </c>
      <c r="V3937">
        <v>1339</v>
      </c>
      <c r="W3937">
        <v>179</v>
      </c>
      <c r="X3937">
        <v>47</v>
      </c>
      <c r="Y3937">
        <f>IF(AND($Q3937="hdbd",$P3937=Y$1),1,0)+IF($W3937=$W3936,Y3936,0)</f>
        <v>0</v>
      </c>
      <c r="Z3937">
        <f>IF(AND($Q3937="hdbd",$P3937=Z$1),1,0)+IF($W3937=$W3936,Z3936,0)</f>
        <v>0</v>
      </c>
      <c r="AA3937">
        <f>IF(AND($Q3937="hdbd",$P3937=AA$1),1,0)+IF($W3937=$W3936,AA3936,0)</f>
        <v>0</v>
      </c>
    </row>
    <row r="3938" spans="1:27" x14ac:dyDescent="0.3">
      <c r="A3938" t="s">
        <v>291</v>
      </c>
      <c r="B3938">
        <v>931530561</v>
      </c>
      <c r="C3938" s="1">
        <v>42582.923321759263</v>
      </c>
      <c r="D3938" t="s">
        <v>23</v>
      </c>
      <c r="E3938">
        <v>3400</v>
      </c>
      <c r="F3938" t="s">
        <v>25</v>
      </c>
      <c r="G3938">
        <v>0.04</v>
      </c>
      <c r="I3938">
        <v>0.46460000000000001</v>
      </c>
      <c r="J3938">
        <v>3412</v>
      </c>
      <c r="L3938">
        <v>3420</v>
      </c>
      <c r="M3938">
        <v>394</v>
      </c>
      <c r="N3938">
        <v>1147</v>
      </c>
      <c r="O3938">
        <v>484</v>
      </c>
      <c r="R3938" t="s">
        <v>292</v>
      </c>
      <c r="S3938">
        <f t="shared" si="183"/>
        <v>3050</v>
      </c>
      <c r="T3938" t="str">
        <f t="shared" si="185"/>
        <v/>
      </c>
      <c r="U3938">
        <f t="shared" si="184"/>
        <v>2950</v>
      </c>
      <c r="V3938">
        <v>1339</v>
      </c>
      <c r="W3938">
        <v>179</v>
      </c>
      <c r="X3938">
        <v>51</v>
      </c>
      <c r="Y3938">
        <f>IF(AND($Q3938="hdbd",$P3938=Y$1),1,0)+IF($W3938=$W3937,Y3937,0)</f>
        <v>0</v>
      </c>
      <c r="Z3938">
        <f>IF(AND($Q3938="hdbd",$P3938=Z$1),1,0)+IF($W3938=$W3937,Z3937,0)</f>
        <v>0</v>
      </c>
      <c r="AA3938">
        <f>IF(AND($Q3938="hdbd",$P3938=AA$1),1,0)+IF($W3938=$W3937,AA3937,0)</f>
        <v>0</v>
      </c>
    </row>
    <row r="3939" spans="1:27" x14ac:dyDescent="0.3">
      <c r="A3939" t="s">
        <v>291</v>
      </c>
      <c r="B3939">
        <v>931530561</v>
      </c>
      <c r="C3939" s="1">
        <v>42582.923321759263</v>
      </c>
      <c r="D3939" t="s">
        <v>24</v>
      </c>
      <c r="E3939">
        <v>3400</v>
      </c>
      <c r="F3939" t="s">
        <v>20</v>
      </c>
      <c r="I3939">
        <v>0.13100000000000001</v>
      </c>
      <c r="L3939">
        <v>3420</v>
      </c>
      <c r="N3939">
        <v>616</v>
      </c>
      <c r="O3939">
        <v>484</v>
      </c>
      <c r="R3939" t="s">
        <v>292</v>
      </c>
      <c r="S3939" t="str">
        <f t="shared" si="183"/>
        <v/>
      </c>
      <c r="T3939" t="str">
        <f t="shared" si="185"/>
        <v/>
      </c>
      <c r="U3939">
        <f t="shared" si="184"/>
        <v>2950</v>
      </c>
      <c r="V3939">
        <v>1339</v>
      </c>
      <c r="W3939">
        <v>179</v>
      </c>
      <c r="X3939">
        <v>51</v>
      </c>
      <c r="Y3939">
        <f>IF(AND($Q3939="hdbd",$P3939=Y$1),1,0)+IF($W3939=$W3938,Y3938,0)</f>
        <v>0</v>
      </c>
      <c r="Z3939">
        <f>IF(AND($Q3939="hdbd",$P3939=Z$1),1,0)+IF($W3939=$W3938,Z3938,0)</f>
        <v>0</v>
      </c>
      <c r="AA3939">
        <f>IF(AND($Q3939="hdbd",$P3939=AA$1),1,0)+IF($W3939=$W3938,AA3938,0)</f>
        <v>0</v>
      </c>
    </row>
    <row r="3940" spans="1:27" x14ac:dyDescent="0.3">
      <c r="A3940" t="s">
        <v>291</v>
      </c>
      <c r="B3940">
        <v>3690830599</v>
      </c>
      <c r="C3940" s="1">
        <v>42582.923761574071</v>
      </c>
      <c r="D3940" t="s">
        <v>19</v>
      </c>
      <c r="E3940">
        <v>5000</v>
      </c>
      <c r="F3940" t="s">
        <v>20</v>
      </c>
      <c r="I3940">
        <v>6.0699999999999997E-2</v>
      </c>
      <c r="J3940">
        <v>1557</v>
      </c>
      <c r="L3940">
        <v>7678</v>
      </c>
      <c r="M3940">
        <v>423</v>
      </c>
      <c r="N3940">
        <v>754</v>
      </c>
      <c r="O3940">
        <v>586</v>
      </c>
      <c r="R3940" t="s">
        <v>292</v>
      </c>
      <c r="S3940">
        <f t="shared" si="183"/>
        <v>1150</v>
      </c>
      <c r="T3940" t="str">
        <f t="shared" si="185"/>
        <v/>
      </c>
      <c r="U3940">
        <f t="shared" si="184"/>
        <v>5100</v>
      </c>
      <c r="V3940">
        <v>1340</v>
      </c>
      <c r="W3940">
        <v>179</v>
      </c>
      <c r="X3940">
        <v>48</v>
      </c>
      <c r="Y3940">
        <f>IF(AND($Q3940="hdbd",$P3940=Y$1),1,0)+IF($W3940=$W3939,Y3939,0)</f>
        <v>0</v>
      </c>
      <c r="Z3940">
        <f>IF(AND($Q3940="hdbd",$P3940=Z$1),1,0)+IF($W3940=$W3939,Z3939,0)</f>
        <v>0</v>
      </c>
      <c r="AA3940">
        <f>IF(AND($Q3940="hdbd",$P3940=AA$1),1,0)+IF($W3940=$W3939,AA3939,0)</f>
        <v>0</v>
      </c>
    </row>
    <row r="3941" spans="1:27" x14ac:dyDescent="0.3">
      <c r="A3941" t="s">
        <v>291</v>
      </c>
      <c r="B3941">
        <v>3690830599</v>
      </c>
      <c r="C3941" s="1">
        <v>42582.923761574071</v>
      </c>
      <c r="D3941" t="s">
        <v>23</v>
      </c>
      <c r="E3941">
        <v>5000</v>
      </c>
      <c r="F3941" t="s">
        <v>20</v>
      </c>
      <c r="I3941">
        <v>6.6000000000000003E-2</v>
      </c>
      <c r="J3941">
        <v>1549</v>
      </c>
      <c r="L3941">
        <v>7678</v>
      </c>
      <c r="M3941">
        <v>532</v>
      </c>
      <c r="N3941">
        <v>1009</v>
      </c>
      <c r="O3941">
        <v>586</v>
      </c>
      <c r="R3941" t="s">
        <v>292</v>
      </c>
      <c r="S3941">
        <f t="shared" si="183"/>
        <v>1050</v>
      </c>
      <c r="T3941" t="str">
        <f t="shared" si="185"/>
        <v/>
      </c>
      <c r="U3941">
        <f t="shared" si="184"/>
        <v>5100</v>
      </c>
      <c r="V3941">
        <v>1340</v>
      </c>
      <c r="W3941">
        <v>179</v>
      </c>
      <c r="X3941">
        <v>52</v>
      </c>
      <c r="Y3941">
        <f>IF(AND($Q3941="hdbd",$P3941=Y$1),1,0)+IF($W3941=$W3940,Y3940,0)</f>
        <v>0</v>
      </c>
      <c r="Z3941">
        <f>IF(AND($Q3941="hdbd",$P3941=Z$1),1,0)+IF($W3941=$W3940,Z3940,0)</f>
        <v>0</v>
      </c>
      <c r="AA3941">
        <f>IF(AND($Q3941="hdbd",$P3941=AA$1),1,0)+IF($W3941=$W3940,AA3940,0)</f>
        <v>0</v>
      </c>
    </row>
    <row r="3942" spans="1:27" x14ac:dyDescent="0.3">
      <c r="A3942" t="s">
        <v>291</v>
      </c>
      <c r="B3942">
        <v>3690830599</v>
      </c>
      <c r="C3942" s="1">
        <v>42582.923761574071</v>
      </c>
      <c r="D3942" t="s">
        <v>24</v>
      </c>
      <c r="E3942">
        <v>5000</v>
      </c>
      <c r="F3942" t="s">
        <v>20</v>
      </c>
      <c r="I3942">
        <v>0.123</v>
      </c>
      <c r="L3942">
        <v>7678</v>
      </c>
      <c r="N3942">
        <v>864</v>
      </c>
      <c r="O3942">
        <v>586</v>
      </c>
      <c r="R3942" t="s">
        <v>292</v>
      </c>
      <c r="S3942" t="str">
        <f t="shared" si="183"/>
        <v/>
      </c>
      <c r="T3942" t="str">
        <f t="shared" si="185"/>
        <v/>
      </c>
      <c r="U3942">
        <f t="shared" si="184"/>
        <v>5100</v>
      </c>
      <c r="V3942">
        <v>1340</v>
      </c>
      <c r="W3942">
        <v>179</v>
      </c>
      <c r="X3942">
        <v>52</v>
      </c>
      <c r="Y3942">
        <f>IF(AND($Q3942="hdbd",$P3942=Y$1),1,0)+IF($W3942=$W3941,Y3941,0)</f>
        <v>0</v>
      </c>
      <c r="Z3942">
        <f>IF(AND($Q3942="hdbd",$P3942=Z$1),1,0)+IF($W3942=$W3941,Z3941,0)</f>
        <v>0</v>
      </c>
      <c r="AA3942">
        <f>IF(AND($Q3942="hdbd",$P3942=AA$1),1,0)+IF($W3942=$W3941,AA3941,0)</f>
        <v>0</v>
      </c>
    </row>
    <row r="3943" spans="1:27" x14ac:dyDescent="0.3">
      <c r="A3943" t="s">
        <v>291</v>
      </c>
      <c r="B3943">
        <v>2185357228</v>
      </c>
      <c r="C3943" s="1">
        <v>42582.923993055556</v>
      </c>
      <c r="D3943" t="s">
        <v>19</v>
      </c>
      <c r="E3943">
        <v>1900</v>
      </c>
      <c r="F3943" t="s">
        <v>25</v>
      </c>
      <c r="G3943">
        <v>0.04</v>
      </c>
      <c r="J3943">
        <v>1782</v>
      </c>
      <c r="L3943">
        <v>4008</v>
      </c>
      <c r="M3943">
        <v>970</v>
      </c>
      <c r="N3943">
        <v>1371</v>
      </c>
      <c r="O3943">
        <v>1263</v>
      </c>
      <c r="R3943" t="s">
        <v>292</v>
      </c>
      <c r="S3943">
        <f t="shared" si="183"/>
        <v>850</v>
      </c>
      <c r="T3943" t="str">
        <f t="shared" si="185"/>
        <v/>
      </c>
      <c r="U3943">
        <f t="shared" si="184"/>
        <v>2750</v>
      </c>
      <c r="V3943">
        <v>1341</v>
      </c>
      <c r="W3943">
        <v>179</v>
      </c>
      <c r="X3943">
        <v>49</v>
      </c>
      <c r="Y3943">
        <f>IF(AND($Q3943="hdbd",$P3943=Y$1),1,0)+IF($W3943=$W3942,Y3942,0)</f>
        <v>0</v>
      </c>
      <c r="Z3943">
        <f>IF(AND($Q3943="hdbd",$P3943=Z$1),1,0)+IF($W3943=$W3942,Z3942,0)</f>
        <v>0</v>
      </c>
      <c r="AA3943">
        <f>IF(AND($Q3943="hdbd",$P3943=AA$1),1,0)+IF($W3943=$W3942,AA3942,0)</f>
        <v>0</v>
      </c>
    </row>
    <row r="3944" spans="1:27" x14ac:dyDescent="0.3">
      <c r="A3944" t="s">
        <v>291</v>
      </c>
      <c r="B3944">
        <v>2185357228</v>
      </c>
      <c r="C3944" s="1">
        <v>42582.923993055556</v>
      </c>
      <c r="D3944" t="s">
        <v>23</v>
      </c>
      <c r="E3944">
        <v>4000</v>
      </c>
      <c r="F3944" t="s">
        <v>20</v>
      </c>
      <c r="I3944">
        <v>9.5000000000000001E-2</v>
      </c>
      <c r="J3944">
        <v>3843</v>
      </c>
      <c r="L3944">
        <v>4008</v>
      </c>
      <c r="M3944">
        <v>1017</v>
      </c>
      <c r="N3944">
        <v>1411</v>
      </c>
      <c r="O3944">
        <v>1263</v>
      </c>
      <c r="R3944" t="s">
        <v>292</v>
      </c>
      <c r="S3944">
        <f t="shared" si="183"/>
        <v>2850</v>
      </c>
      <c r="T3944" t="str">
        <f t="shared" si="185"/>
        <v/>
      </c>
      <c r="U3944">
        <f t="shared" si="184"/>
        <v>2750</v>
      </c>
      <c r="V3944">
        <v>1341</v>
      </c>
      <c r="W3944">
        <v>179</v>
      </c>
      <c r="X3944">
        <v>53</v>
      </c>
      <c r="Y3944">
        <f>IF(AND($Q3944="hdbd",$P3944=Y$1),1,0)+IF($W3944=$W3943,Y3943,0)</f>
        <v>0</v>
      </c>
      <c r="Z3944">
        <f>IF(AND($Q3944="hdbd",$P3944=Z$1),1,0)+IF($W3944=$W3943,Z3943,0)</f>
        <v>0</v>
      </c>
      <c r="AA3944">
        <f>IF(AND($Q3944="hdbd",$P3944=AA$1),1,0)+IF($W3944=$W3943,AA3943,0)</f>
        <v>0</v>
      </c>
    </row>
    <row r="3945" spans="1:27" x14ac:dyDescent="0.3">
      <c r="A3945" t="s">
        <v>291</v>
      </c>
      <c r="B3945">
        <v>2068410729</v>
      </c>
      <c r="C3945" s="1">
        <v>42582.924398148149</v>
      </c>
      <c r="D3945" t="s">
        <v>23</v>
      </c>
      <c r="E3945">
        <v>5000</v>
      </c>
      <c r="F3945" t="s">
        <v>20</v>
      </c>
      <c r="I3945">
        <v>6.0699999999999997E-2</v>
      </c>
      <c r="J3945">
        <v>1341</v>
      </c>
      <c r="L3945">
        <v>6758</v>
      </c>
      <c r="M3945">
        <v>388</v>
      </c>
      <c r="N3945">
        <v>1023</v>
      </c>
      <c r="O3945">
        <v>728</v>
      </c>
      <c r="R3945" t="s">
        <v>292</v>
      </c>
      <c r="S3945">
        <f t="shared" si="183"/>
        <v>950</v>
      </c>
      <c r="T3945" t="str">
        <f t="shared" si="185"/>
        <v/>
      </c>
      <c r="U3945">
        <f t="shared" si="184"/>
        <v>5100</v>
      </c>
      <c r="V3945">
        <v>1342</v>
      </c>
      <c r="W3945">
        <v>179</v>
      </c>
      <c r="X3945">
        <v>54</v>
      </c>
      <c r="Y3945">
        <f>IF(AND($Q3945="hdbd",$P3945=Y$1),1,0)+IF($W3945=$W3944,Y3944,0)</f>
        <v>0</v>
      </c>
      <c r="Z3945">
        <f>IF(AND($Q3945="hdbd",$P3945=Z$1),1,0)+IF($W3945=$W3944,Z3944,0)</f>
        <v>0</v>
      </c>
      <c r="AA3945">
        <f>IF(AND($Q3945="hdbd",$P3945=AA$1),1,0)+IF($W3945=$W3944,AA3944,0)</f>
        <v>0</v>
      </c>
    </row>
    <row r="3946" spans="1:27" x14ac:dyDescent="0.3">
      <c r="A3946" t="s">
        <v>291</v>
      </c>
      <c r="B3946">
        <v>2068410729</v>
      </c>
      <c r="C3946" s="1">
        <v>42582.924398148149</v>
      </c>
      <c r="D3946" t="s">
        <v>24</v>
      </c>
      <c r="E3946">
        <v>5000</v>
      </c>
      <c r="F3946" t="s">
        <v>20</v>
      </c>
      <c r="I3946">
        <v>0.123</v>
      </c>
      <c r="L3946">
        <v>6758</v>
      </c>
      <c r="N3946">
        <v>888</v>
      </c>
      <c r="O3946">
        <v>728</v>
      </c>
      <c r="R3946" t="s">
        <v>292</v>
      </c>
      <c r="S3946" t="str">
        <f t="shared" si="183"/>
        <v/>
      </c>
      <c r="T3946" t="str">
        <f t="shared" si="185"/>
        <v/>
      </c>
      <c r="U3946">
        <f t="shared" si="184"/>
        <v>5100</v>
      </c>
      <c r="V3946">
        <v>1342</v>
      </c>
      <c r="W3946">
        <v>179</v>
      </c>
      <c r="X3946">
        <v>53</v>
      </c>
      <c r="Y3946">
        <f>IF(AND($Q3946="hdbd",$P3946=Y$1),1,0)+IF($W3946=$W3945,Y3945,0)</f>
        <v>0</v>
      </c>
      <c r="Z3946">
        <f>IF(AND($Q3946="hdbd",$P3946=Z$1),1,0)+IF($W3946=$W3945,Z3945,0)</f>
        <v>0</v>
      </c>
      <c r="AA3946">
        <f>IF(AND($Q3946="hdbd",$P3946=AA$1),1,0)+IF($W3946=$W3945,AA3945,0)</f>
        <v>0</v>
      </c>
    </row>
    <row r="3947" spans="1:27" x14ac:dyDescent="0.3">
      <c r="A3947" t="s">
        <v>291</v>
      </c>
      <c r="B3947">
        <v>3907183436</v>
      </c>
      <c r="C3947" s="1">
        <v>42582.924733796295</v>
      </c>
      <c r="D3947" t="s">
        <v>19</v>
      </c>
      <c r="E3947">
        <v>4300</v>
      </c>
      <c r="F3947" t="s">
        <v>20</v>
      </c>
      <c r="I3947">
        <v>6.0900000000000003E-2</v>
      </c>
      <c r="J3947">
        <v>1561</v>
      </c>
      <c r="L3947">
        <v>4361</v>
      </c>
      <c r="M3947">
        <v>1038</v>
      </c>
      <c r="N3947">
        <v>1239</v>
      </c>
      <c r="O3947">
        <v>907</v>
      </c>
      <c r="R3947" t="s">
        <v>292</v>
      </c>
      <c r="S3947">
        <f t="shared" si="183"/>
        <v>550</v>
      </c>
      <c r="T3947" t="str">
        <f t="shared" si="185"/>
        <v/>
      </c>
      <c r="U3947">
        <f t="shared" si="184"/>
        <v>3450</v>
      </c>
      <c r="V3947">
        <v>1343</v>
      </c>
      <c r="W3947">
        <v>179</v>
      </c>
      <c r="X3947">
        <v>50</v>
      </c>
      <c r="Y3947">
        <f>IF(AND($Q3947="hdbd",$P3947=Y$1),1,0)+IF($W3947=$W3946,Y3946,0)</f>
        <v>0</v>
      </c>
      <c r="Z3947">
        <f>IF(AND($Q3947="hdbd",$P3947=Z$1),1,0)+IF($W3947=$W3946,Z3946,0)</f>
        <v>0</v>
      </c>
      <c r="AA3947">
        <f>IF(AND($Q3947="hdbd",$P3947=AA$1),1,0)+IF($W3947=$W3946,AA3946,0)</f>
        <v>0</v>
      </c>
    </row>
    <row r="3948" spans="1:27" x14ac:dyDescent="0.3">
      <c r="A3948" t="s">
        <v>291</v>
      </c>
      <c r="B3948">
        <v>3907183436</v>
      </c>
      <c r="C3948" s="1">
        <v>42582.924733796295</v>
      </c>
      <c r="D3948" t="s">
        <v>23</v>
      </c>
      <c r="E3948">
        <v>1700</v>
      </c>
      <c r="F3948" t="s">
        <v>25</v>
      </c>
      <c r="G3948">
        <v>0.04</v>
      </c>
      <c r="I3948">
        <v>6.0699999999999997E-2</v>
      </c>
      <c r="J3948">
        <v>1563</v>
      </c>
      <c r="L3948">
        <v>4361</v>
      </c>
      <c r="M3948">
        <v>1092</v>
      </c>
      <c r="N3948">
        <v>1297</v>
      </c>
      <c r="O3948">
        <v>908</v>
      </c>
      <c r="R3948" t="s">
        <v>292</v>
      </c>
      <c r="S3948">
        <f t="shared" si="183"/>
        <v>450</v>
      </c>
      <c r="T3948" t="str">
        <f t="shared" si="185"/>
        <v/>
      </c>
      <c r="U3948">
        <f t="shared" si="184"/>
        <v>3450</v>
      </c>
      <c r="V3948">
        <v>1343</v>
      </c>
      <c r="W3948">
        <v>179</v>
      </c>
      <c r="X3948">
        <v>55</v>
      </c>
      <c r="Y3948">
        <f>IF(AND($Q3948="hdbd",$P3948=Y$1),1,0)+IF($W3948=$W3947,Y3947,0)</f>
        <v>0</v>
      </c>
      <c r="Z3948">
        <f>IF(AND($Q3948="hdbd",$P3948=Z$1),1,0)+IF($W3948=$W3947,Z3947,0)</f>
        <v>0</v>
      </c>
      <c r="AA3948">
        <f>IF(AND($Q3948="hdbd",$P3948=AA$1),1,0)+IF($W3948=$W3947,AA3947,0)</f>
        <v>0</v>
      </c>
    </row>
    <row r="3949" spans="1:27" x14ac:dyDescent="0.3">
      <c r="A3949" t="s">
        <v>291</v>
      </c>
      <c r="B3949">
        <v>3907183436</v>
      </c>
      <c r="C3949" s="1">
        <v>42582.924733796295</v>
      </c>
      <c r="D3949" t="s">
        <v>24</v>
      </c>
      <c r="E3949">
        <v>4300</v>
      </c>
      <c r="F3949" t="s">
        <v>20</v>
      </c>
      <c r="I3949">
        <v>0.123</v>
      </c>
      <c r="L3949">
        <v>4361</v>
      </c>
      <c r="N3949">
        <v>1435</v>
      </c>
      <c r="O3949">
        <v>908</v>
      </c>
      <c r="R3949" t="s">
        <v>292</v>
      </c>
      <c r="S3949" t="str">
        <f t="shared" si="183"/>
        <v/>
      </c>
      <c r="T3949" t="str">
        <f t="shared" si="185"/>
        <v/>
      </c>
      <c r="U3949">
        <f t="shared" si="184"/>
        <v>3450</v>
      </c>
      <c r="V3949">
        <v>1343</v>
      </c>
      <c r="W3949">
        <v>179</v>
      </c>
      <c r="X3949">
        <v>54</v>
      </c>
      <c r="Y3949">
        <f>IF(AND($Q3949="hdbd",$P3949=Y$1),1,0)+IF($W3949=$W3948,Y3948,0)</f>
        <v>0</v>
      </c>
      <c r="Z3949">
        <f>IF(AND($Q3949="hdbd",$P3949=Z$1),1,0)+IF($W3949=$W3948,Z3948,0)</f>
        <v>0</v>
      </c>
      <c r="AA3949">
        <f>IF(AND($Q3949="hdbd",$P3949=AA$1),1,0)+IF($W3949=$W3948,AA3948,0)</f>
        <v>0</v>
      </c>
    </row>
    <row r="3950" spans="1:27" x14ac:dyDescent="0.3">
      <c r="A3950" t="s">
        <v>291</v>
      </c>
      <c r="B3950">
        <v>340969964</v>
      </c>
      <c r="C3950" s="1">
        <v>42582.925416666665</v>
      </c>
      <c r="D3950" t="s">
        <v>19</v>
      </c>
      <c r="E3950">
        <v>1300</v>
      </c>
      <c r="F3950" t="s">
        <v>20</v>
      </c>
      <c r="I3950">
        <v>6.0699999999999997E-2</v>
      </c>
      <c r="J3950">
        <v>1472</v>
      </c>
      <c r="L3950">
        <v>1353</v>
      </c>
      <c r="M3950">
        <v>459</v>
      </c>
      <c r="N3950">
        <v>831</v>
      </c>
      <c r="O3950">
        <v>513</v>
      </c>
      <c r="R3950" t="s">
        <v>292</v>
      </c>
      <c r="S3950">
        <f t="shared" si="183"/>
        <v>1050</v>
      </c>
      <c r="T3950" t="str">
        <f t="shared" si="185"/>
        <v/>
      </c>
      <c r="U3950">
        <f t="shared" si="184"/>
        <v>850</v>
      </c>
      <c r="V3950">
        <v>1344</v>
      </c>
      <c r="W3950">
        <v>179</v>
      </c>
      <c r="X3950">
        <v>51</v>
      </c>
      <c r="Y3950">
        <f>IF(AND($Q3950="hdbd",$P3950=Y$1),1,0)+IF($W3950=$W3949,Y3949,0)</f>
        <v>0</v>
      </c>
      <c r="Z3950">
        <f>IF(AND($Q3950="hdbd",$P3950=Z$1),1,0)+IF($W3950=$W3949,Z3949,0)</f>
        <v>0</v>
      </c>
      <c r="AA3950">
        <f>IF(AND($Q3950="hdbd",$P3950=AA$1),1,0)+IF($W3950=$W3949,AA3949,0)</f>
        <v>0</v>
      </c>
    </row>
    <row r="3951" spans="1:27" x14ac:dyDescent="0.3">
      <c r="A3951" t="s">
        <v>291</v>
      </c>
      <c r="B3951">
        <v>340969964</v>
      </c>
      <c r="C3951" s="1">
        <v>42582.925416666665</v>
      </c>
      <c r="D3951" t="s">
        <v>23</v>
      </c>
      <c r="E3951">
        <v>1300</v>
      </c>
      <c r="F3951" t="s">
        <v>20</v>
      </c>
      <c r="I3951">
        <v>6.0699999999999997E-2</v>
      </c>
      <c r="J3951">
        <v>1609</v>
      </c>
      <c r="L3951">
        <v>1353</v>
      </c>
      <c r="M3951">
        <v>269</v>
      </c>
      <c r="N3951">
        <v>576</v>
      </c>
      <c r="O3951">
        <v>513</v>
      </c>
      <c r="R3951" t="s">
        <v>292</v>
      </c>
      <c r="S3951">
        <f t="shared" si="183"/>
        <v>1350</v>
      </c>
      <c r="T3951" t="str">
        <f t="shared" si="185"/>
        <v/>
      </c>
      <c r="U3951">
        <f t="shared" si="184"/>
        <v>850</v>
      </c>
      <c r="V3951">
        <v>1344</v>
      </c>
      <c r="W3951">
        <v>179</v>
      </c>
      <c r="X3951">
        <v>56</v>
      </c>
      <c r="Y3951">
        <f>IF(AND($Q3951="hdbd",$P3951=Y$1),1,0)+IF($W3951=$W3950,Y3950,0)</f>
        <v>0</v>
      </c>
      <c r="Z3951">
        <f>IF(AND($Q3951="hdbd",$P3951=Z$1),1,0)+IF($W3951=$W3950,Z3950,0)</f>
        <v>0</v>
      </c>
      <c r="AA3951">
        <f>IF(AND($Q3951="hdbd",$P3951=AA$1),1,0)+IF($W3951=$W3950,AA3950,0)</f>
        <v>0</v>
      </c>
    </row>
    <row r="3952" spans="1:27" x14ac:dyDescent="0.3">
      <c r="A3952" t="s">
        <v>291</v>
      </c>
      <c r="B3952">
        <v>340969964</v>
      </c>
      <c r="C3952" s="1">
        <v>42582.925416666665</v>
      </c>
      <c r="D3952" t="s">
        <v>24</v>
      </c>
      <c r="E3952">
        <v>1300</v>
      </c>
      <c r="F3952" t="s">
        <v>20</v>
      </c>
      <c r="I3952">
        <v>0.13100000000000001</v>
      </c>
      <c r="L3952">
        <v>1353</v>
      </c>
      <c r="N3952">
        <v>701</v>
      </c>
      <c r="O3952">
        <v>513</v>
      </c>
      <c r="R3952" t="s">
        <v>292</v>
      </c>
      <c r="S3952" t="str">
        <f t="shared" si="183"/>
        <v/>
      </c>
      <c r="T3952" t="str">
        <f t="shared" si="185"/>
        <v/>
      </c>
      <c r="U3952">
        <f t="shared" si="184"/>
        <v>850</v>
      </c>
      <c r="V3952">
        <v>1344</v>
      </c>
      <c r="W3952">
        <v>179</v>
      </c>
      <c r="X3952">
        <v>55</v>
      </c>
      <c r="Y3952">
        <f>IF(AND($Q3952="hdbd",$P3952=Y$1),1,0)+IF($W3952=$W3951,Y3951,0)</f>
        <v>0</v>
      </c>
      <c r="Z3952">
        <f>IF(AND($Q3952="hdbd",$P3952=Z$1),1,0)+IF($W3952=$W3951,Z3951,0)</f>
        <v>0</v>
      </c>
      <c r="AA3952">
        <f>IF(AND($Q3952="hdbd",$P3952=AA$1),1,0)+IF($W3952=$W3951,AA3951,0)</f>
        <v>0</v>
      </c>
    </row>
    <row r="3953" spans="1:27" x14ac:dyDescent="0.3">
      <c r="A3953" t="s">
        <v>291</v>
      </c>
      <c r="B3953">
        <v>2272812104</v>
      </c>
      <c r="C3953" s="1">
        <v>42582.925856481481</v>
      </c>
      <c r="D3953" t="s">
        <v>19</v>
      </c>
      <c r="E3953">
        <v>1400</v>
      </c>
      <c r="F3953" t="s">
        <v>20</v>
      </c>
      <c r="I3953">
        <v>6.0699999999999997E-2</v>
      </c>
      <c r="J3953">
        <v>983</v>
      </c>
      <c r="L3953">
        <v>1422</v>
      </c>
      <c r="M3953">
        <v>253</v>
      </c>
      <c r="N3953">
        <v>538</v>
      </c>
      <c r="O3953">
        <v>438</v>
      </c>
      <c r="R3953" t="s">
        <v>292</v>
      </c>
      <c r="S3953">
        <f t="shared" si="183"/>
        <v>750</v>
      </c>
      <c r="T3953" t="str">
        <f t="shared" si="185"/>
        <v/>
      </c>
      <c r="U3953">
        <f t="shared" si="184"/>
        <v>950</v>
      </c>
      <c r="V3953">
        <v>1345</v>
      </c>
      <c r="W3953">
        <v>179</v>
      </c>
      <c r="X3953">
        <v>52</v>
      </c>
      <c r="Y3953">
        <f>IF(AND($Q3953="hdbd",$P3953=Y$1),1,0)+IF($W3953=$W3952,Y3952,0)</f>
        <v>0</v>
      </c>
      <c r="Z3953">
        <f>IF(AND($Q3953="hdbd",$P3953=Z$1),1,0)+IF($W3953=$W3952,Z3952,0)</f>
        <v>0</v>
      </c>
      <c r="AA3953">
        <f>IF(AND($Q3953="hdbd",$P3953=AA$1),1,0)+IF($W3953=$W3952,AA3952,0)</f>
        <v>0</v>
      </c>
    </row>
    <row r="3954" spans="1:27" x14ac:dyDescent="0.3">
      <c r="A3954" t="s">
        <v>291</v>
      </c>
      <c r="B3954">
        <v>2272812104</v>
      </c>
      <c r="C3954" s="1">
        <v>42582.925856481481</v>
      </c>
      <c r="D3954" t="s">
        <v>23</v>
      </c>
      <c r="E3954">
        <v>1400</v>
      </c>
      <c r="F3954" t="s">
        <v>20</v>
      </c>
      <c r="I3954">
        <v>9.5000000000000001E-2</v>
      </c>
      <c r="J3954">
        <v>4317</v>
      </c>
      <c r="L3954">
        <v>1422</v>
      </c>
      <c r="M3954">
        <v>353</v>
      </c>
      <c r="N3954">
        <v>616</v>
      </c>
      <c r="O3954">
        <v>438</v>
      </c>
      <c r="R3954" t="s">
        <v>292</v>
      </c>
      <c r="S3954">
        <f t="shared" si="183"/>
        <v>3950</v>
      </c>
      <c r="T3954" t="str">
        <f t="shared" si="185"/>
        <v/>
      </c>
      <c r="U3954">
        <f t="shared" si="184"/>
        <v>950</v>
      </c>
      <c r="V3954">
        <v>1345</v>
      </c>
      <c r="W3954">
        <v>179</v>
      </c>
      <c r="X3954">
        <v>57</v>
      </c>
      <c r="Y3954">
        <f>IF(AND($Q3954="hdbd",$P3954=Y$1),1,0)+IF($W3954=$W3953,Y3953,0)</f>
        <v>0</v>
      </c>
      <c r="Z3954">
        <f>IF(AND($Q3954="hdbd",$P3954=Z$1),1,0)+IF($W3954=$W3953,Z3953,0)</f>
        <v>0</v>
      </c>
      <c r="AA3954">
        <f>IF(AND($Q3954="hdbd",$P3954=AA$1),1,0)+IF($W3954=$W3953,AA3953,0)</f>
        <v>0</v>
      </c>
    </row>
    <row r="3955" spans="1:27" x14ac:dyDescent="0.3">
      <c r="A3955" t="s">
        <v>291</v>
      </c>
      <c r="B3955">
        <v>2272812104</v>
      </c>
      <c r="C3955" s="1">
        <v>42582.925856481481</v>
      </c>
      <c r="D3955" t="s">
        <v>24</v>
      </c>
      <c r="E3955">
        <v>1400</v>
      </c>
      <c r="F3955" t="s">
        <v>20</v>
      </c>
      <c r="I3955">
        <v>0.123</v>
      </c>
      <c r="L3955">
        <v>1422</v>
      </c>
      <c r="N3955">
        <v>716</v>
      </c>
      <c r="O3955">
        <v>438</v>
      </c>
      <c r="R3955" t="s">
        <v>292</v>
      </c>
      <c r="S3955" t="str">
        <f t="shared" si="183"/>
        <v/>
      </c>
      <c r="T3955" t="str">
        <f t="shared" si="185"/>
        <v/>
      </c>
      <c r="U3955">
        <f t="shared" si="184"/>
        <v>950</v>
      </c>
      <c r="V3955">
        <v>1345</v>
      </c>
      <c r="W3955">
        <v>179</v>
      </c>
      <c r="X3955">
        <v>56</v>
      </c>
      <c r="Y3955">
        <f>IF(AND($Q3955="hdbd",$P3955=Y$1),1,0)+IF($W3955=$W3954,Y3954,0)</f>
        <v>0</v>
      </c>
      <c r="Z3955">
        <f>IF(AND($Q3955="hdbd",$P3955=Z$1),1,0)+IF($W3955=$W3954,Z3954,0)</f>
        <v>0</v>
      </c>
      <c r="AA3955">
        <f>IF(AND($Q3955="hdbd",$P3955=AA$1),1,0)+IF($W3955=$W3954,AA3954,0)</f>
        <v>0</v>
      </c>
    </row>
    <row r="3956" spans="1:27" x14ac:dyDescent="0.3">
      <c r="A3956" t="s">
        <v>291</v>
      </c>
      <c r="B3956">
        <v>434292129</v>
      </c>
      <c r="C3956" s="1">
        <v>42582.926168981481</v>
      </c>
      <c r="D3956" t="s">
        <v>19</v>
      </c>
      <c r="E3956">
        <v>1700</v>
      </c>
      <c r="F3956" t="s">
        <v>20</v>
      </c>
      <c r="I3956">
        <v>6.0699999999999997E-2</v>
      </c>
      <c r="J3956">
        <v>1302</v>
      </c>
      <c r="L3956">
        <v>1734</v>
      </c>
      <c r="M3956">
        <v>416</v>
      </c>
      <c r="N3956">
        <v>746</v>
      </c>
      <c r="O3956">
        <v>630</v>
      </c>
      <c r="R3956" t="s">
        <v>292</v>
      </c>
      <c r="S3956">
        <f t="shared" si="183"/>
        <v>850</v>
      </c>
      <c r="T3956" t="str">
        <f t="shared" si="185"/>
        <v/>
      </c>
      <c r="U3956">
        <f t="shared" si="184"/>
        <v>1150</v>
      </c>
      <c r="V3956">
        <v>1346</v>
      </c>
      <c r="W3956">
        <v>179</v>
      </c>
      <c r="X3956">
        <v>53</v>
      </c>
      <c r="Y3956">
        <f>IF(AND($Q3956="hdbd",$P3956=Y$1),1,0)+IF($W3956=$W3955,Y3955,0)</f>
        <v>0</v>
      </c>
      <c r="Z3956">
        <f>IF(AND($Q3956="hdbd",$P3956=Z$1),1,0)+IF($W3956=$W3955,Z3955,0)</f>
        <v>0</v>
      </c>
      <c r="AA3956">
        <f>IF(AND($Q3956="hdbd",$P3956=AA$1),1,0)+IF($W3956=$W3955,AA3955,0)</f>
        <v>0</v>
      </c>
    </row>
    <row r="3957" spans="1:27" x14ac:dyDescent="0.3">
      <c r="A3957" t="s">
        <v>291</v>
      </c>
      <c r="B3957">
        <v>434292129</v>
      </c>
      <c r="C3957" s="1">
        <v>42582.926168981481</v>
      </c>
      <c r="D3957" t="s">
        <v>23</v>
      </c>
      <c r="E3957">
        <v>1700</v>
      </c>
      <c r="F3957" t="s">
        <v>20</v>
      </c>
      <c r="I3957">
        <v>6.0699999999999997E-2</v>
      </c>
      <c r="L3957">
        <v>1734</v>
      </c>
      <c r="M3957">
        <v>524</v>
      </c>
      <c r="N3957">
        <v>857</v>
      </c>
      <c r="O3957">
        <v>630</v>
      </c>
      <c r="R3957" t="s">
        <v>292</v>
      </c>
      <c r="S3957" t="str">
        <f t="shared" si="183"/>
        <v/>
      </c>
      <c r="T3957" t="str">
        <f t="shared" si="185"/>
        <v/>
      </c>
      <c r="U3957">
        <f t="shared" si="184"/>
        <v>1150</v>
      </c>
      <c r="V3957">
        <v>1346</v>
      </c>
      <c r="W3957">
        <v>179</v>
      </c>
      <c r="X3957">
        <v>58</v>
      </c>
      <c r="Y3957">
        <f>IF(AND($Q3957="hdbd",$P3957=Y$1),1,0)+IF($W3957=$W3956,Y3956,0)</f>
        <v>0</v>
      </c>
      <c r="Z3957">
        <f>IF(AND($Q3957="hdbd",$P3957=Z$1),1,0)+IF($W3957=$W3956,Z3956,0)</f>
        <v>0</v>
      </c>
      <c r="AA3957">
        <f>IF(AND($Q3957="hdbd",$P3957=AA$1),1,0)+IF($W3957=$W3956,AA3956,0)</f>
        <v>0</v>
      </c>
    </row>
    <row r="3958" spans="1:27" x14ac:dyDescent="0.3">
      <c r="A3958" t="s">
        <v>291</v>
      </c>
      <c r="B3958">
        <v>434292129</v>
      </c>
      <c r="C3958" s="1">
        <v>42582.926168981481</v>
      </c>
      <c r="D3958" t="s">
        <v>24</v>
      </c>
      <c r="E3958">
        <v>1700</v>
      </c>
      <c r="F3958" t="s">
        <v>20</v>
      </c>
      <c r="I3958">
        <v>0.123</v>
      </c>
      <c r="L3958">
        <v>1734</v>
      </c>
      <c r="N3958">
        <v>977</v>
      </c>
      <c r="O3958">
        <v>630</v>
      </c>
      <c r="R3958" t="s">
        <v>292</v>
      </c>
      <c r="S3958" t="str">
        <f t="shared" si="183"/>
        <v/>
      </c>
      <c r="T3958" t="str">
        <f t="shared" si="185"/>
        <v/>
      </c>
      <c r="U3958">
        <f t="shared" si="184"/>
        <v>1150</v>
      </c>
      <c r="V3958">
        <v>1346</v>
      </c>
      <c r="W3958">
        <v>179</v>
      </c>
      <c r="X3958">
        <v>57</v>
      </c>
      <c r="Y3958">
        <f>IF(AND($Q3958="hdbd",$P3958=Y$1),1,0)+IF($W3958=$W3957,Y3957,0)</f>
        <v>0</v>
      </c>
      <c r="Z3958">
        <f>IF(AND($Q3958="hdbd",$P3958=Z$1),1,0)+IF($W3958=$W3957,Z3957,0)</f>
        <v>0</v>
      </c>
      <c r="AA3958">
        <f>IF(AND($Q3958="hdbd",$P3958=AA$1),1,0)+IF($W3958=$W3957,AA3957,0)</f>
        <v>0</v>
      </c>
    </row>
    <row r="3959" spans="1:27" x14ac:dyDescent="0.3">
      <c r="A3959" t="s">
        <v>291</v>
      </c>
      <c r="B3959">
        <v>4234306755</v>
      </c>
      <c r="C3959" s="1">
        <v>42582.92664351852</v>
      </c>
      <c r="D3959" t="s">
        <v>19</v>
      </c>
      <c r="E3959">
        <v>5000</v>
      </c>
      <c r="F3959" t="s">
        <v>25</v>
      </c>
      <c r="G3959">
        <v>0.04</v>
      </c>
      <c r="I3959">
        <v>9.5000000000000001E-2</v>
      </c>
      <c r="J3959">
        <v>5689</v>
      </c>
      <c r="L3959">
        <v>5698</v>
      </c>
      <c r="M3959">
        <v>900</v>
      </c>
      <c r="N3959">
        <v>1259</v>
      </c>
      <c r="O3959">
        <v>1072</v>
      </c>
      <c r="R3959" t="s">
        <v>292</v>
      </c>
      <c r="S3959">
        <f t="shared" si="183"/>
        <v>4750</v>
      </c>
      <c r="T3959" t="str">
        <f t="shared" si="185"/>
        <v/>
      </c>
      <c r="U3959">
        <f t="shared" si="184"/>
        <v>4650</v>
      </c>
      <c r="V3959">
        <v>1347</v>
      </c>
      <c r="W3959">
        <v>179</v>
      </c>
      <c r="X3959">
        <v>54</v>
      </c>
      <c r="Y3959">
        <f>IF(AND($Q3959="hdbd",$P3959=Y$1),1,0)+IF($W3959=$W3958,Y3958,0)</f>
        <v>0</v>
      </c>
      <c r="Z3959">
        <f>IF(AND($Q3959="hdbd",$P3959=Z$1),1,0)+IF($W3959=$W3958,Z3958,0)</f>
        <v>0</v>
      </c>
      <c r="AA3959">
        <f>IF(AND($Q3959="hdbd",$P3959=AA$1),1,0)+IF($W3959=$W3958,AA3958,0)</f>
        <v>0</v>
      </c>
    </row>
    <row r="3960" spans="1:27" x14ac:dyDescent="0.3">
      <c r="A3960" t="s">
        <v>291</v>
      </c>
      <c r="B3960">
        <v>4234306755</v>
      </c>
      <c r="C3960" s="1">
        <v>42582.92664351852</v>
      </c>
      <c r="D3960" t="s">
        <v>23</v>
      </c>
      <c r="E3960">
        <v>5000</v>
      </c>
      <c r="F3960" t="s">
        <v>20</v>
      </c>
      <c r="I3960">
        <v>6.0699999999999997E-2</v>
      </c>
      <c r="J3960">
        <v>5688</v>
      </c>
      <c r="L3960">
        <v>5698</v>
      </c>
      <c r="M3960">
        <v>955</v>
      </c>
      <c r="N3960">
        <v>1323</v>
      </c>
      <c r="O3960">
        <v>1072</v>
      </c>
      <c r="R3960" t="s">
        <v>292</v>
      </c>
      <c r="S3960">
        <f t="shared" si="183"/>
        <v>4750</v>
      </c>
      <c r="T3960" t="str">
        <f t="shared" si="185"/>
        <v/>
      </c>
      <c r="U3960">
        <f t="shared" si="184"/>
        <v>4650</v>
      </c>
      <c r="V3960">
        <v>1347</v>
      </c>
      <c r="W3960">
        <v>179</v>
      </c>
      <c r="X3960">
        <v>59</v>
      </c>
      <c r="Y3960">
        <f>IF(AND($Q3960="hdbd",$P3960=Y$1),1,0)+IF($W3960=$W3959,Y3959,0)</f>
        <v>0</v>
      </c>
      <c r="Z3960">
        <f>IF(AND($Q3960="hdbd",$P3960=Z$1),1,0)+IF($W3960=$W3959,Z3959,0)</f>
        <v>0</v>
      </c>
      <c r="AA3960">
        <f>IF(AND($Q3960="hdbd",$P3960=AA$1),1,0)+IF($W3960=$W3959,AA3959,0)</f>
        <v>0</v>
      </c>
    </row>
    <row r="3961" spans="1:27" x14ac:dyDescent="0.3">
      <c r="A3961" t="s">
        <v>291</v>
      </c>
      <c r="B3961">
        <v>4234306755</v>
      </c>
      <c r="C3961" s="1">
        <v>42582.92664351852</v>
      </c>
      <c r="D3961" t="s">
        <v>24</v>
      </c>
      <c r="E3961">
        <v>5000</v>
      </c>
      <c r="F3961" t="s">
        <v>20</v>
      </c>
      <c r="I3961">
        <v>0.13100000000000001</v>
      </c>
      <c r="L3961">
        <v>5698</v>
      </c>
      <c r="N3961">
        <v>1196</v>
      </c>
      <c r="O3961">
        <v>1072</v>
      </c>
      <c r="R3961" t="s">
        <v>292</v>
      </c>
      <c r="S3961" t="str">
        <f t="shared" si="183"/>
        <v/>
      </c>
      <c r="T3961" t="str">
        <f t="shared" si="185"/>
        <v/>
      </c>
      <c r="U3961">
        <f t="shared" si="184"/>
        <v>4650</v>
      </c>
      <c r="V3961">
        <v>1347</v>
      </c>
      <c r="W3961">
        <v>179</v>
      </c>
      <c r="X3961">
        <v>58</v>
      </c>
      <c r="Y3961">
        <f>IF(AND($Q3961="hdbd",$P3961=Y$1),1,0)+IF($W3961=$W3960,Y3960,0)</f>
        <v>0</v>
      </c>
      <c r="Z3961">
        <f>IF(AND($Q3961="hdbd",$P3961=Z$1),1,0)+IF($W3961=$W3960,Z3960,0)</f>
        <v>0</v>
      </c>
      <c r="AA3961">
        <f>IF(AND($Q3961="hdbd",$P3961=AA$1),1,0)+IF($W3961=$W3960,AA3960,0)</f>
        <v>0</v>
      </c>
    </row>
    <row r="3962" spans="1:27" x14ac:dyDescent="0.3">
      <c r="A3962" t="s">
        <v>291</v>
      </c>
      <c r="B3962">
        <v>2962081499</v>
      </c>
      <c r="C3962" s="1">
        <v>42582.926932870374</v>
      </c>
      <c r="D3962" t="s">
        <v>19</v>
      </c>
      <c r="E3962">
        <v>4500</v>
      </c>
      <c r="F3962" t="s">
        <v>20</v>
      </c>
      <c r="I3962">
        <v>6.0699999999999997E-2</v>
      </c>
      <c r="L3962">
        <v>4586</v>
      </c>
      <c r="M3962">
        <v>1915</v>
      </c>
      <c r="N3962">
        <v>1594</v>
      </c>
      <c r="O3962">
        <v>1342</v>
      </c>
      <c r="R3962" t="s">
        <v>292</v>
      </c>
      <c r="S3962" t="str">
        <f t="shared" si="183"/>
        <v/>
      </c>
      <c r="T3962" t="str">
        <f t="shared" si="185"/>
        <v/>
      </c>
      <c r="U3962">
        <f t="shared" si="184"/>
        <v>3250</v>
      </c>
      <c r="V3962">
        <v>1348</v>
      </c>
      <c r="W3962">
        <v>179</v>
      </c>
      <c r="X3962">
        <v>55</v>
      </c>
      <c r="Y3962">
        <f>IF(AND($Q3962="hdbd",$P3962=Y$1),1,0)+IF($W3962=$W3961,Y3961,0)</f>
        <v>0</v>
      </c>
      <c r="Z3962">
        <f>IF(AND($Q3962="hdbd",$P3962=Z$1),1,0)+IF($W3962=$W3961,Z3961,0)</f>
        <v>0</v>
      </c>
      <c r="AA3962">
        <f>IF(AND($Q3962="hdbd",$P3962=AA$1),1,0)+IF($W3962=$W3961,AA3961,0)</f>
        <v>0</v>
      </c>
    </row>
    <row r="3963" spans="1:27" x14ac:dyDescent="0.3">
      <c r="A3963" t="s">
        <v>291</v>
      </c>
      <c r="B3963">
        <v>2962081499</v>
      </c>
      <c r="C3963" s="1">
        <v>42582.926932870374</v>
      </c>
      <c r="D3963" t="s">
        <v>23</v>
      </c>
      <c r="E3963">
        <v>4600</v>
      </c>
      <c r="F3963" t="s">
        <v>20</v>
      </c>
      <c r="I3963">
        <v>6.0699999999999997E-2</v>
      </c>
      <c r="L3963">
        <v>4586</v>
      </c>
      <c r="M3963">
        <v>1970</v>
      </c>
      <c r="N3963">
        <v>1658</v>
      </c>
      <c r="O3963">
        <v>1342</v>
      </c>
      <c r="R3963" t="s">
        <v>292</v>
      </c>
      <c r="S3963" t="str">
        <f t="shared" si="183"/>
        <v/>
      </c>
      <c r="T3963" t="str">
        <f t="shared" si="185"/>
        <v/>
      </c>
      <c r="U3963">
        <f t="shared" si="184"/>
        <v>3250</v>
      </c>
      <c r="V3963">
        <v>1348</v>
      </c>
      <c r="W3963">
        <v>179</v>
      </c>
      <c r="X3963">
        <v>60</v>
      </c>
      <c r="Y3963">
        <f>IF(AND($Q3963="hdbd",$P3963=Y$1),1,0)+IF($W3963=$W3962,Y3962,0)</f>
        <v>0</v>
      </c>
      <c r="Z3963">
        <f>IF(AND($Q3963="hdbd",$P3963=Z$1),1,0)+IF($W3963=$W3962,Z3962,0)</f>
        <v>0</v>
      </c>
      <c r="AA3963">
        <f>IF(AND($Q3963="hdbd",$P3963=AA$1),1,0)+IF($W3963=$W3962,AA3962,0)</f>
        <v>0</v>
      </c>
    </row>
    <row r="3964" spans="1:27" x14ac:dyDescent="0.3">
      <c r="A3964" t="s">
        <v>291</v>
      </c>
      <c r="B3964">
        <v>2962081499</v>
      </c>
      <c r="C3964" s="1">
        <v>42582.926932870374</v>
      </c>
      <c r="D3964" t="s">
        <v>24</v>
      </c>
      <c r="E3964">
        <v>4500</v>
      </c>
      <c r="F3964" t="s">
        <v>20</v>
      </c>
      <c r="I3964">
        <v>0.123</v>
      </c>
      <c r="L3964">
        <v>4586</v>
      </c>
      <c r="N3964">
        <v>1419</v>
      </c>
      <c r="O3964">
        <v>1342</v>
      </c>
      <c r="R3964" t="s">
        <v>292</v>
      </c>
      <c r="S3964" t="str">
        <f t="shared" si="183"/>
        <v/>
      </c>
      <c r="T3964" t="str">
        <f t="shared" si="185"/>
        <v/>
      </c>
      <c r="U3964">
        <f t="shared" si="184"/>
        <v>3250</v>
      </c>
      <c r="V3964">
        <v>1348</v>
      </c>
      <c r="W3964">
        <v>179</v>
      </c>
      <c r="X3964">
        <v>59</v>
      </c>
      <c r="Y3964">
        <f>IF(AND($Q3964="hdbd",$P3964=Y$1),1,0)+IF($W3964=$W3963,Y3963,0)</f>
        <v>0</v>
      </c>
      <c r="Z3964">
        <f>IF(AND($Q3964="hdbd",$P3964=Z$1),1,0)+IF($W3964=$W3963,Z3963,0)</f>
        <v>0</v>
      </c>
      <c r="AA3964">
        <f>IF(AND($Q3964="hdbd",$P3964=AA$1),1,0)+IF($W3964=$W3963,AA3963,0)</f>
        <v>0</v>
      </c>
    </row>
    <row r="3965" spans="1:27" x14ac:dyDescent="0.3">
      <c r="A3965" t="s">
        <v>291</v>
      </c>
      <c r="B3965">
        <v>2891973917</v>
      </c>
      <c r="C3965" s="1">
        <v>42582.927106481482</v>
      </c>
      <c r="D3965" t="s">
        <v>19</v>
      </c>
      <c r="E3965">
        <v>3500</v>
      </c>
      <c r="F3965" t="s">
        <v>20</v>
      </c>
      <c r="I3965">
        <v>6.0900000000000003E-2</v>
      </c>
      <c r="J3965">
        <v>3435</v>
      </c>
      <c r="L3965">
        <v>3507</v>
      </c>
      <c r="M3965">
        <v>867</v>
      </c>
      <c r="N3965">
        <v>1215</v>
      </c>
      <c r="O3965">
        <v>952</v>
      </c>
      <c r="R3965" t="s">
        <v>292</v>
      </c>
      <c r="S3965">
        <f t="shared" si="183"/>
        <v>2550</v>
      </c>
      <c r="T3965" t="str">
        <f t="shared" si="185"/>
        <v/>
      </c>
      <c r="U3965">
        <f t="shared" si="184"/>
        <v>2550</v>
      </c>
      <c r="V3965">
        <v>1349</v>
      </c>
      <c r="W3965">
        <v>179</v>
      </c>
      <c r="X3965">
        <v>56</v>
      </c>
      <c r="Y3965">
        <f>IF(AND($Q3965="hdbd",$P3965=Y$1),1,0)+IF($W3965=$W3964,Y3964,0)</f>
        <v>0</v>
      </c>
      <c r="Z3965">
        <f>IF(AND($Q3965="hdbd",$P3965=Z$1),1,0)+IF($W3965=$W3964,Z3964,0)</f>
        <v>0</v>
      </c>
      <c r="AA3965">
        <f>IF(AND($Q3965="hdbd",$P3965=AA$1),1,0)+IF($W3965=$W3964,AA3964,0)</f>
        <v>0</v>
      </c>
    </row>
    <row r="3966" spans="1:27" x14ac:dyDescent="0.3">
      <c r="A3966" t="s">
        <v>291</v>
      </c>
      <c r="B3966">
        <v>2891973917</v>
      </c>
      <c r="C3966" s="1">
        <v>42582.927106481482</v>
      </c>
      <c r="D3966" t="s">
        <v>23</v>
      </c>
      <c r="E3966">
        <v>3500</v>
      </c>
      <c r="F3966" t="s">
        <v>20</v>
      </c>
      <c r="I3966">
        <v>9.5000000000000001E-2</v>
      </c>
      <c r="J3966">
        <v>1453</v>
      </c>
      <c r="L3966">
        <v>3507</v>
      </c>
      <c r="M3966">
        <v>578</v>
      </c>
      <c r="N3966">
        <v>1015</v>
      </c>
      <c r="O3966">
        <v>952</v>
      </c>
      <c r="R3966" t="s">
        <v>292</v>
      </c>
      <c r="S3966">
        <f t="shared" si="183"/>
        <v>850</v>
      </c>
      <c r="T3966" t="str">
        <f t="shared" si="185"/>
        <v/>
      </c>
      <c r="U3966">
        <f t="shared" si="184"/>
        <v>2550</v>
      </c>
      <c r="V3966">
        <v>1349</v>
      </c>
      <c r="W3966">
        <v>179</v>
      </c>
      <c r="X3966">
        <v>61</v>
      </c>
      <c r="Y3966">
        <f>IF(AND($Q3966="hdbd",$P3966=Y$1),1,0)+IF($W3966=$W3965,Y3965,0)</f>
        <v>0</v>
      </c>
      <c r="Z3966">
        <f>IF(AND($Q3966="hdbd",$P3966=Z$1),1,0)+IF($W3966=$W3965,Z3965,0)</f>
        <v>0</v>
      </c>
      <c r="AA3966">
        <f>IF(AND($Q3966="hdbd",$P3966=AA$1),1,0)+IF($W3966=$W3965,AA3965,0)</f>
        <v>0</v>
      </c>
    </row>
    <row r="3967" spans="1:27" x14ac:dyDescent="0.3">
      <c r="A3967" t="s">
        <v>291</v>
      </c>
      <c r="B3967">
        <v>2891973917</v>
      </c>
      <c r="C3967" s="1">
        <v>42582.927106481482</v>
      </c>
      <c r="D3967" t="s">
        <v>24</v>
      </c>
      <c r="E3967">
        <v>3500</v>
      </c>
      <c r="F3967" t="s">
        <v>20</v>
      </c>
      <c r="I3967">
        <v>0.123</v>
      </c>
      <c r="L3967">
        <v>3507</v>
      </c>
      <c r="N3967">
        <v>1268</v>
      </c>
      <c r="O3967">
        <v>952</v>
      </c>
      <c r="R3967" t="s">
        <v>292</v>
      </c>
      <c r="S3967" t="str">
        <f t="shared" si="183"/>
        <v/>
      </c>
      <c r="T3967" t="str">
        <f t="shared" si="185"/>
        <v/>
      </c>
      <c r="U3967">
        <f t="shared" si="184"/>
        <v>2550</v>
      </c>
      <c r="V3967">
        <v>1349</v>
      </c>
      <c r="W3967">
        <v>179</v>
      </c>
      <c r="X3967">
        <v>60</v>
      </c>
      <c r="Y3967">
        <f>IF(AND($Q3967="hdbd",$P3967=Y$1),1,0)+IF($W3967=$W3966,Y3966,0)</f>
        <v>0</v>
      </c>
      <c r="Z3967">
        <f>IF(AND($Q3967="hdbd",$P3967=Z$1),1,0)+IF($W3967=$W3966,Z3966,0)</f>
        <v>0</v>
      </c>
      <c r="AA3967">
        <f>IF(AND($Q3967="hdbd",$P3967=AA$1),1,0)+IF($W3967=$W3966,AA3966,0)</f>
        <v>0</v>
      </c>
    </row>
    <row r="3968" spans="1:27" x14ac:dyDescent="0.3">
      <c r="A3968" t="s">
        <v>291</v>
      </c>
      <c r="B3968">
        <v>3211552169</v>
      </c>
      <c r="C3968" s="1">
        <v>42582.927395833336</v>
      </c>
      <c r="D3968" t="s">
        <v>19</v>
      </c>
      <c r="E3968">
        <v>5000</v>
      </c>
      <c r="F3968" t="s">
        <v>20</v>
      </c>
      <c r="I3968">
        <v>6.6000000000000003E-2</v>
      </c>
      <c r="J3968">
        <v>8797</v>
      </c>
      <c r="L3968">
        <v>10220</v>
      </c>
      <c r="M3968">
        <v>2250</v>
      </c>
      <c r="N3968">
        <v>1986</v>
      </c>
      <c r="O3968">
        <v>1754</v>
      </c>
      <c r="R3968" t="s">
        <v>292</v>
      </c>
      <c r="S3968">
        <f t="shared" si="183"/>
        <v>5100</v>
      </c>
      <c r="T3968" t="str">
        <f t="shared" si="185"/>
        <v/>
      </c>
      <c r="U3968">
        <f t="shared" si="184"/>
        <v>5100</v>
      </c>
      <c r="V3968">
        <v>1350</v>
      </c>
      <c r="W3968">
        <v>179</v>
      </c>
      <c r="X3968">
        <v>57</v>
      </c>
      <c r="Y3968">
        <f>IF(AND($Q3968="hdbd",$P3968=Y$1),1,0)+IF($W3968=$W3967,Y3967,0)</f>
        <v>0</v>
      </c>
      <c r="Z3968">
        <f>IF(AND($Q3968="hdbd",$P3968=Z$1),1,0)+IF($W3968=$W3967,Z3967,0)</f>
        <v>0</v>
      </c>
      <c r="AA3968">
        <f>IF(AND($Q3968="hdbd",$P3968=AA$1),1,0)+IF($W3968=$W3967,AA3967,0)</f>
        <v>0</v>
      </c>
    </row>
    <row r="3969" spans="1:27" x14ac:dyDescent="0.3">
      <c r="A3969" t="s">
        <v>291</v>
      </c>
      <c r="B3969">
        <v>3211552169</v>
      </c>
      <c r="C3969" s="1">
        <v>42582.927395833336</v>
      </c>
      <c r="D3969" t="s">
        <v>23</v>
      </c>
      <c r="E3969">
        <v>5000</v>
      </c>
      <c r="F3969" t="s">
        <v>25</v>
      </c>
      <c r="G3969">
        <v>0.04</v>
      </c>
      <c r="I3969">
        <v>9.5000000000000001E-2</v>
      </c>
      <c r="J3969">
        <v>9160</v>
      </c>
      <c r="L3969">
        <v>10220</v>
      </c>
      <c r="M3969">
        <v>2395</v>
      </c>
      <c r="N3969">
        <v>2034</v>
      </c>
      <c r="O3969">
        <v>1754</v>
      </c>
      <c r="R3969" t="s">
        <v>292</v>
      </c>
      <c r="S3969">
        <f t="shared" si="183"/>
        <v>5100</v>
      </c>
      <c r="T3969" t="str">
        <f t="shared" si="185"/>
        <v/>
      </c>
      <c r="U3969">
        <f t="shared" si="184"/>
        <v>5100</v>
      </c>
      <c r="V3969">
        <v>1350</v>
      </c>
      <c r="W3969">
        <v>179</v>
      </c>
      <c r="X3969">
        <v>62</v>
      </c>
      <c r="Y3969">
        <f>IF(AND($Q3969="hdbd",$P3969=Y$1),1,0)+IF($W3969=$W3968,Y3968,0)</f>
        <v>0</v>
      </c>
      <c r="Z3969">
        <f>IF(AND($Q3969="hdbd",$P3969=Z$1),1,0)+IF($W3969=$W3968,Z3968,0)</f>
        <v>0</v>
      </c>
      <c r="AA3969">
        <f>IF(AND($Q3969="hdbd",$P3969=AA$1),1,0)+IF($W3969=$W3968,AA3968,0)</f>
        <v>0</v>
      </c>
    </row>
    <row r="3970" spans="1:27" x14ac:dyDescent="0.3">
      <c r="A3970" t="s">
        <v>291</v>
      </c>
      <c r="B3970">
        <v>3211552169</v>
      </c>
      <c r="C3970" s="1">
        <v>42582.927395833336</v>
      </c>
      <c r="D3970" t="s">
        <v>24</v>
      </c>
      <c r="E3970">
        <v>5000</v>
      </c>
      <c r="F3970" t="s">
        <v>20</v>
      </c>
      <c r="I3970">
        <v>0.03</v>
      </c>
      <c r="L3970">
        <v>10220</v>
      </c>
      <c r="N3970">
        <v>1805</v>
      </c>
      <c r="O3970">
        <v>1754</v>
      </c>
      <c r="R3970" t="s">
        <v>292</v>
      </c>
      <c r="S3970" t="str">
        <f t="shared" si="183"/>
        <v/>
      </c>
      <c r="T3970" t="str">
        <f t="shared" si="185"/>
        <v/>
      </c>
      <c r="U3970">
        <f t="shared" si="184"/>
        <v>5100</v>
      </c>
      <c r="V3970">
        <v>1350</v>
      </c>
      <c r="W3970">
        <v>179</v>
      </c>
      <c r="X3970">
        <v>61</v>
      </c>
      <c r="Y3970">
        <f>IF(AND($Q3970="hdbd",$P3970=Y$1),1,0)+IF($W3970=$W3969,Y3969,0)</f>
        <v>0</v>
      </c>
      <c r="Z3970">
        <f>IF(AND($Q3970="hdbd",$P3970=Z$1),1,0)+IF($W3970=$W3969,Z3969,0)</f>
        <v>0</v>
      </c>
      <c r="AA3970">
        <f>IF(AND($Q3970="hdbd",$P3970=AA$1),1,0)+IF($W3970=$W3969,AA3969,0)</f>
        <v>0</v>
      </c>
    </row>
    <row r="3971" spans="1:27" x14ac:dyDescent="0.3">
      <c r="A3971" t="s">
        <v>291</v>
      </c>
      <c r="B3971">
        <v>2723526557</v>
      </c>
      <c r="C3971" s="1">
        <v>42582.92763888889</v>
      </c>
      <c r="D3971" t="s">
        <v>19</v>
      </c>
      <c r="E3971">
        <v>5000</v>
      </c>
      <c r="F3971" t="s">
        <v>20</v>
      </c>
      <c r="I3971">
        <v>6.0699999999999997E-2</v>
      </c>
      <c r="J3971">
        <v>5795</v>
      </c>
      <c r="L3971">
        <v>6761</v>
      </c>
      <c r="M3971">
        <v>2168</v>
      </c>
      <c r="N3971">
        <v>1726</v>
      </c>
      <c r="O3971">
        <v>1083</v>
      </c>
      <c r="R3971" t="s">
        <v>292</v>
      </c>
      <c r="S3971">
        <f t="shared" si="183"/>
        <v>3650</v>
      </c>
      <c r="T3971" t="str">
        <f t="shared" si="185"/>
        <v/>
      </c>
      <c r="U3971">
        <f t="shared" si="184"/>
        <v>5100</v>
      </c>
      <c r="V3971">
        <v>1351</v>
      </c>
      <c r="W3971">
        <v>179</v>
      </c>
      <c r="X3971">
        <v>58</v>
      </c>
      <c r="Y3971">
        <f>IF(AND($Q3971="hdbd",$P3971=Y$1),1,0)+IF($W3971=$W3970,Y3970,0)</f>
        <v>0</v>
      </c>
      <c r="Z3971">
        <f>IF(AND($Q3971="hdbd",$P3971=Z$1),1,0)+IF($W3971=$W3970,Z3970,0)</f>
        <v>0</v>
      </c>
      <c r="AA3971">
        <f>IF(AND($Q3971="hdbd",$P3971=AA$1),1,0)+IF($W3971=$W3970,AA3970,0)</f>
        <v>0</v>
      </c>
    </row>
    <row r="3972" spans="1:27" x14ac:dyDescent="0.3">
      <c r="A3972" t="s">
        <v>291</v>
      </c>
      <c r="B3972">
        <v>2723526557</v>
      </c>
      <c r="C3972" s="1">
        <v>42582.92763888889</v>
      </c>
      <c r="D3972" t="s">
        <v>23</v>
      </c>
      <c r="E3972">
        <v>5000</v>
      </c>
      <c r="F3972" t="s">
        <v>20</v>
      </c>
      <c r="I3972">
        <v>6.6000000000000003E-2</v>
      </c>
      <c r="J3972">
        <v>5645</v>
      </c>
      <c r="L3972">
        <v>6761</v>
      </c>
      <c r="M3972">
        <v>1838</v>
      </c>
      <c r="N3972">
        <v>1379</v>
      </c>
      <c r="O3972">
        <v>1083</v>
      </c>
      <c r="R3972" t="s">
        <v>292</v>
      </c>
      <c r="S3972">
        <f t="shared" ref="S3972:S4035" si="186">IF(OR(J3972="",M3972=""),"",MIN(_xlfn.FLOOR.MATH((J3972-M3972)/100)*100+50,5100))</f>
        <v>3850</v>
      </c>
      <c r="T3972" t="str">
        <f t="shared" si="185"/>
        <v/>
      </c>
      <c r="U3972">
        <f t="shared" ref="U3972:U4035" si="187">IF(OR(L3972="",O3972=""),"",MIN(_xlfn.FLOOR.MATH((L3972-O3972)/100)*100+50,5100))</f>
        <v>5100</v>
      </c>
      <c r="V3972">
        <v>1351</v>
      </c>
      <c r="W3972">
        <v>179</v>
      </c>
      <c r="X3972">
        <v>63</v>
      </c>
      <c r="Y3972">
        <f>IF(AND($Q3972="hdbd",$P3972=Y$1),1,0)+IF($W3972=$W3971,Y3971,0)</f>
        <v>0</v>
      </c>
      <c r="Z3972">
        <f>IF(AND($Q3972="hdbd",$P3972=Z$1),1,0)+IF($W3972=$W3971,Z3971,0)</f>
        <v>0</v>
      </c>
      <c r="AA3972">
        <f>IF(AND($Q3972="hdbd",$P3972=AA$1),1,0)+IF($W3972=$W3971,AA3971,0)</f>
        <v>0</v>
      </c>
    </row>
    <row r="3973" spans="1:27" x14ac:dyDescent="0.3">
      <c r="A3973" t="s">
        <v>291</v>
      </c>
      <c r="B3973">
        <v>2723526557</v>
      </c>
      <c r="C3973" s="1">
        <v>42582.92763888889</v>
      </c>
      <c r="D3973" t="s">
        <v>24</v>
      </c>
      <c r="E3973">
        <v>5000</v>
      </c>
      <c r="F3973" t="s">
        <v>20</v>
      </c>
      <c r="I3973">
        <v>0.13100000000000001</v>
      </c>
      <c r="L3973">
        <v>6761</v>
      </c>
      <c r="N3973">
        <v>1148</v>
      </c>
      <c r="O3973">
        <v>1083</v>
      </c>
      <c r="R3973" t="s">
        <v>292</v>
      </c>
      <c r="S3973" t="str">
        <f t="shared" si="186"/>
        <v/>
      </c>
      <c r="T3973" t="str">
        <f t="shared" ref="T3973:T4036" si="188">IF(OR(K3973="",N3973=""),"",MIN(_xlfn.FLOOR.MATH((K3973-N3973)/100)*100+50,5100))</f>
        <v/>
      </c>
      <c r="U3973">
        <f t="shared" si="187"/>
        <v>5100</v>
      </c>
      <c r="V3973">
        <v>1351</v>
      </c>
      <c r="W3973">
        <v>179</v>
      </c>
      <c r="X3973">
        <v>62</v>
      </c>
      <c r="Y3973">
        <f>IF(AND($Q3973="hdbd",$P3973=Y$1),1,0)+IF($W3973=$W3972,Y3972,0)</f>
        <v>0</v>
      </c>
      <c r="Z3973">
        <f>IF(AND($Q3973="hdbd",$P3973=Z$1),1,0)+IF($W3973=$W3972,Z3972,0)</f>
        <v>0</v>
      </c>
      <c r="AA3973">
        <f>IF(AND($Q3973="hdbd",$P3973=AA$1),1,0)+IF($W3973=$W3972,AA3972,0)</f>
        <v>0</v>
      </c>
    </row>
    <row r="3974" spans="1:27" x14ac:dyDescent="0.3">
      <c r="A3974" t="s">
        <v>291</v>
      </c>
      <c r="B3974">
        <v>1912870703</v>
      </c>
      <c r="C3974" s="1">
        <v>42582.927928240744</v>
      </c>
      <c r="D3974" t="s">
        <v>19</v>
      </c>
      <c r="E3974">
        <v>5000</v>
      </c>
      <c r="F3974" t="s">
        <v>20</v>
      </c>
      <c r="I3974">
        <v>6.6000000000000003E-2</v>
      </c>
      <c r="J3974">
        <v>1682</v>
      </c>
      <c r="L3974">
        <v>5652</v>
      </c>
      <c r="M3974">
        <v>688</v>
      </c>
      <c r="N3974">
        <v>1112</v>
      </c>
      <c r="O3974">
        <v>845</v>
      </c>
      <c r="R3974" t="s">
        <v>292</v>
      </c>
      <c r="S3974">
        <f t="shared" si="186"/>
        <v>950</v>
      </c>
      <c r="T3974" t="str">
        <f t="shared" si="188"/>
        <v/>
      </c>
      <c r="U3974">
        <f t="shared" si="187"/>
        <v>4850</v>
      </c>
      <c r="V3974">
        <v>1352</v>
      </c>
      <c r="W3974">
        <v>179</v>
      </c>
      <c r="X3974">
        <v>59</v>
      </c>
      <c r="Y3974">
        <f>IF(AND($Q3974="hdbd",$P3974=Y$1),1,0)+IF($W3974=$W3973,Y3973,0)</f>
        <v>0</v>
      </c>
      <c r="Z3974">
        <f>IF(AND($Q3974="hdbd",$P3974=Z$1),1,0)+IF($W3974=$W3973,Z3973,0)</f>
        <v>0</v>
      </c>
      <c r="AA3974">
        <f>IF(AND($Q3974="hdbd",$P3974=AA$1),1,0)+IF($W3974=$W3973,AA3973,0)</f>
        <v>0</v>
      </c>
    </row>
    <row r="3975" spans="1:27" x14ac:dyDescent="0.3">
      <c r="A3975" t="s">
        <v>291</v>
      </c>
      <c r="B3975">
        <v>1912870703</v>
      </c>
      <c r="C3975" s="1">
        <v>42582.927928240744</v>
      </c>
      <c r="D3975" t="s">
        <v>23</v>
      </c>
      <c r="E3975">
        <v>1600</v>
      </c>
      <c r="F3975" t="s">
        <v>25</v>
      </c>
      <c r="G3975">
        <v>0.04</v>
      </c>
      <c r="I3975">
        <v>6.6000000000000003E-2</v>
      </c>
      <c r="J3975">
        <v>1683</v>
      </c>
      <c r="L3975">
        <v>5652</v>
      </c>
      <c r="M3975">
        <v>740</v>
      </c>
      <c r="N3975">
        <v>1168</v>
      </c>
      <c r="O3975">
        <v>845</v>
      </c>
      <c r="R3975" t="s">
        <v>292</v>
      </c>
      <c r="S3975">
        <f t="shared" si="186"/>
        <v>950</v>
      </c>
      <c r="T3975" t="str">
        <f t="shared" si="188"/>
        <v/>
      </c>
      <c r="U3975">
        <f t="shared" si="187"/>
        <v>4850</v>
      </c>
      <c r="V3975">
        <v>1352</v>
      </c>
      <c r="W3975">
        <v>179</v>
      </c>
      <c r="X3975">
        <v>64</v>
      </c>
      <c r="Y3975">
        <f>IF(AND($Q3975="hdbd",$P3975=Y$1),1,0)+IF($W3975=$W3974,Y3974,0)</f>
        <v>0</v>
      </c>
      <c r="Z3975">
        <f>IF(AND($Q3975="hdbd",$P3975=Z$1),1,0)+IF($W3975=$W3974,Z3974,0)</f>
        <v>0</v>
      </c>
      <c r="AA3975">
        <f>IF(AND($Q3975="hdbd",$P3975=AA$1),1,0)+IF($W3975=$W3974,AA3974,0)</f>
        <v>0</v>
      </c>
    </row>
    <row r="3976" spans="1:27" x14ac:dyDescent="0.3">
      <c r="A3976" t="s">
        <v>291</v>
      </c>
      <c r="B3976">
        <v>1912870703</v>
      </c>
      <c r="C3976" s="1">
        <v>42582.927928240744</v>
      </c>
      <c r="D3976" t="s">
        <v>24</v>
      </c>
      <c r="E3976">
        <v>5000</v>
      </c>
      <c r="F3976" t="s">
        <v>20</v>
      </c>
      <c r="I3976">
        <v>0.123</v>
      </c>
      <c r="L3976">
        <v>5652</v>
      </c>
      <c r="N3976">
        <v>950</v>
      </c>
      <c r="O3976">
        <v>845</v>
      </c>
      <c r="R3976" t="s">
        <v>292</v>
      </c>
      <c r="S3976" t="str">
        <f t="shared" si="186"/>
        <v/>
      </c>
      <c r="T3976" t="str">
        <f t="shared" si="188"/>
        <v/>
      </c>
      <c r="U3976">
        <f t="shared" si="187"/>
        <v>4850</v>
      </c>
      <c r="V3976">
        <v>1352</v>
      </c>
      <c r="W3976">
        <v>179</v>
      </c>
      <c r="X3976">
        <v>63</v>
      </c>
      <c r="Y3976">
        <f>IF(AND($Q3976="hdbd",$P3976=Y$1),1,0)+IF($W3976=$W3975,Y3975,0)</f>
        <v>0</v>
      </c>
      <c r="Z3976">
        <f>IF(AND($Q3976="hdbd",$P3976=Z$1),1,0)+IF($W3976=$W3975,Z3975,0)</f>
        <v>0</v>
      </c>
      <c r="AA3976">
        <f>IF(AND($Q3976="hdbd",$P3976=AA$1),1,0)+IF($W3976=$W3975,AA3975,0)</f>
        <v>0</v>
      </c>
    </row>
    <row r="3977" spans="1:27" x14ac:dyDescent="0.3">
      <c r="A3977" t="s">
        <v>291</v>
      </c>
      <c r="B3977">
        <v>2608889684</v>
      </c>
      <c r="C3977" s="1">
        <v>42582.928229166668</v>
      </c>
      <c r="D3977" t="s">
        <v>19</v>
      </c>
      <c r="E3977">
        <v>1400</v>
      </c>
      <c r="F3977" t="s">
        <v>25</v>
      </c>
      <c r="G3977">
        <v>0.04</v>
      </c>
      <c r="I3977">
        <v>6.0699999999999997E-2</v>
      </c>
      <c r="J3977">
        <v>1328</v>
      </c>
      <c r="L3977">
        <v>4494</v>
      </c>
      <c r="M3977">
        <v>385</v>
      </c>
      <c r="N3977">
        <v>943</v>
      </c>
      <c r="O3977">
        <v>617</v>
      </c>
      <c r="R3977" t="s">
        <v>292</v>
      </c>
      <c r="S3977">
        <f t="shared" si="186"/>
        <v>950</v>
      </c>
      <c r="T3977" t="str">
        <f t="shared" si="188"/>
        <v/>
      </c>
      <c r="U3977">
        <f t="shared" si="187"/>
        <v>3850</v>
      </c>
      <c r="V3977">
        <v>1353</v>
      </c>
      <c r="W3977">
        <v>179</v>
      </c>
      <c r="X3977">
        <v>60</v>
      </c>
      <c r="Y3977">
        <f>IF(AND($Q3977="hdbd",$P3977=Y$1),1,0)+IF($W3977=$W3976,Y3976,0)</f>
        <v>0</v>
      </c>
      <c r="Z3977">
        <f>IF(AND($Q3977="hdbd",$P3977=Z$1),1,0)+IF($W3977=$W3976,Z3976,0)</f>
        <v>0</v>
      </c>
      <c r="AA3977">
        <f>IF(AND($Q3977="hdbd",$P3977=AA$1),1,0)+IF($W3977=$W3976,AA3976,0)</f>
        <v>0</v>
      </c>
    </row>
    <row r="3978" spans="1:27" x14ac:dyDescent="0.3">
      <c r="A3978" t="s">
        <v>291</v>
      </c>
      <c r="B3978">
        <v>2608889684</v>
      </c>
      <c r="C3978" s="1">
        <v>42582.928229166668</v>
      </c>
      <c r="D3978" t="s">
        <v>23</v>
      </c>
      <c r="E3978">
        <v>1400</v>
      </c>
      <c r="F3978" t="s">
        <v>25</v>
      </c>
      <c r="G3978">
        <v>0.04</v>
      </c>
      <c r="I3978">
        <v>3.4299999999999997E-2</v>
      </c>
      <c r="J3978">
        <v>1313</v>
      </c>
      <c r="L3978">
        <v>4494</v>
      </c>
      <c r="M3978">
        <v>234</v>
      </c>
      <c r="N3978">
        <v>696</v>
      </c>
      <c r="O3978">
        <v>617</v>
      </c>
      <c r="R3978" t="s">
        <v>292</v>
      </c>
      <c r="S3978">
        <f t="shared" si="186"/>
        <v>1050</v>
      </c>
      <c r="T3978" t="str">
        <f t="shared" si="188"/>
        <v/>
      </c>
      <c r="U3978">
        <f t="shared" si="187"/>
        <v>3850</v>
      </c>
      <c r="V3978">
        <v>1353</v>
      </c>
      <c r="W3978">
        <v>179</v>
      </c>
      <c r="X3978">
        <v>65</v>
      </c>
      <c r="Y3978">
        <f>IF(AND($Q3978="hdbd",$P3978=Y$1),1,0)+IF($W3978=$W3977,Y3977,0)</f>
        <v>0</v>
      </c>
      <c r="Z3978">
        <f>IF(AND($Q3978="hdbd",$P3978=Z$1),1,0)+IF($W3978=$W3977,Z3977,0)</f>
        <v>0</v>
      </c>
      <c r="AA3978">
        <f>IF(AND($Q3978="hdbd",$P3978=AA$1),1,0)+IF($W3978=$W3977,AA3977,0)</f>
        <v>0</v>
      </c>
    </row>
    <row r="3979" spans="1:27" x14ac:dyDescent="0.3">
      <c r="A3979" t="s">
        <v>291</v>
      </c>
      <c r="B3979">
        <v>2608889684</v>
      </c>
      <c r="C3979" s="1">
        <v>42582.928229166668</v>
      </c>
      <c r="D3979" t="s">
        <v>24</v>
      </c>
      <c r="E3979">
        <v>4500</v>
      </c>
      <c r="F3979" t="s">
        <v>20</v>
      </c>
      <c r="I3979">
        <v>0.123</v>
      </c>
      <c r="L3979">
        <v>4494</v>
      </c>
      <c r="N3979">
        <v>1194</v>
      </c>
      <c r="O3979">
        <v>617</v>
      </c>
      <c r="R3979" t="s">
        <v>292</v>
      </c>
      <c r="S3979" t="str">
        <f t="shared" si="186"/>
        <v/>
      </c>
      <c r="T3979" t="str">
        <f t="shared" si="188"/>
        <v/>
      </c>
      <c r="U3979">
        <f t="shared" si="187"/>
        <v>3850</v>
      </c>
      <c r="V3979">
        <v>1353</v>
      </c>
      <c r="W3979">
        <v>179</v>
      </c>
      <c r="X3979">
        <v>64</v>
      </c>
      <c r="Y3979">
        <f>IF(AND($Q3979="hdbd",$P3979=Y$1),1,0)+IF($W3979=$W3978,Y3978,0)</f>
        <v>0</v>
      </c>
      <c r="Z3979">
        <f>IF(AND($Q3979="hdbd",$P3979=Z$1),1,0)+IF($W3979=$W3978,Z3978,0)</f>
        <v>0</v>
      </c>
      <c r="AA3979">
        <f>IF(AND($Q3979="hdbd",$P3979=AA$1),1,0)+IF($W3979=$W3978,AA3978,0)</f>
        <v>0</v>
      </c>
    </row>
    <row r="3980" spans="1:27" x14ac:dyDescent="0.3">
      <c r="A3980" t="s">
        <v>291</v>
      </c>
      <c r="B3980">
        <v>1763765232</v>
      </c>
      <c r="C3980" s="1">
        <v>42582.928553240738</v>
      </c>
      <c r="D3980" t="s">
        <v>19</v>
      </c>
      <c r="E3980">
        <v>5000</v>
      </c>
      <c r="F3980" t="s">
        <v>20</v>
      </c>
      <c r="I3980">
        <v>6.6000000000000003E-2</v>
      </c>
      <c r="J3980">
        <v>1860</v>
      </c>
      <c r="L3980">
        <v>8479</v>
      </c>
      <c r="M3980">
        <v>1179</v>
      </c>
      <c r="N3980">
        <v>826</v>
      </c>
      <c r="O3980">
        <v>346</v>
      </c>
      <c r="R3980" t="s">
        <v>292</v>
      </c>
      <c r="S3980">
        <f t="shared" si="186"/>
        <v>650</v>
      </c>
      <c r="T3980" t="str">
        <f t="shared" si="188"/>
        <v/>
      </c>
      <c r="U3980">
        <f t="shared" si="187"/>
        <v>5100</v>
      </c>
      <c r="V3980">
        <v>1354</v>
      </c>
      <c r="W3980">
        <v>179</v>
      </c>
      <c r="X3980">
        <v>61</v>
      </c>
      <c r="Y3980">
        <f>IF(AND($Q3980="hdbd",$P3980=Y$1),1,0)+IF($W3980=$W3979,Y3979,0)</f>
        <v>0</v>
      </c>
      <c r="Z3980">
        <f>IF(AND($Q3980="hdbd",$P3980=Z$1),1,0)+IF($W3980=$W3979,Z3979,0)</f>
        <v>0</v>
      </c>
      <c r="AA3980">
        <f>IF(AND($Q3980="hdbd",$P3980=AA$1),1,0)+IF($W3980=$W3979,AA3979,0)</f>
        <v>0</v>
      </c>
    </row>
    <row r="3981" spans="1:27" x14ac:dyDescent="0.3">
      <c r="A3981" t="s">
        <v>291</v>
      </c>
      <c r="B3981">
        <v>1763765232</v>
      </c>
      <c r="C3981" s="1">
        <v>42582.928553240738</v>
      </c>
      <c r="D3981" t="s">
        <v>23</v>
      </c>
      <c r="E3981">
        <v>5000</v>
      </c>
      <c r="F3981" t="s">
        <v>20</v>
      </c>
      <c r="I3981">
        <v>9.5000000000000001E-2</v>
      </c>
      <c r="J3981">
        <v>1438</v>
      </c>
      <c r="L3981">
        <v>8479</v>
      </c>
      <c r="M3981">
        <v>886</v>
      </c>
      <c r="N3981">
        <v>515</v>
      </c>
      <c r="O3981">
        <v>346</v>
      </c>
      <c r="R3981" t="s">
        <v>292</v>
      </c>
      <c r="S3981">
        <f t="shared" si="186"/>
        <v>550</v>
      </c>
      <c r="T3981" t="str">
        <f t="shared" si="188"/>
        <v/>
      </c>
      <c r="U3981">
        <f t="shared" si="187"/>
        <v>5100</v>
      </c>
      <c r="V3981">
        <v>1354</v>
      </c>
      <c r="W3981">
        <v>179</v>
      </c>
      <c r="X3981">
        <v>66</v>
      </c>
      <c r="Y3981">
        <f>IF(AND($Q3981="hdbd",$P3981=Y$1),1,0)+IF($W3981=$W3980,Y3980,0)</f>
        <v>0</v>
      </c>
      <c r="Z3981">
        <f>IF(AND($Q3981="hdbd",$P3981=Z$1),1,0)+IF($W3981=$W3980,Z3980,0)</f>
        <v>0</v>
      </c>
      <c r="AA3981">
        <f>IF(AND($Q3981="hdbd",$P3981=AA$1),1,0)+IF($W3981=$W3980,AA3980,0)</f>
        <v>0</v>
      </c>
    </row>
    <row r="3982" spans="1:27" x14ac:dyDescent="0.3">
      <c r="A3982" t="s">
        <v>291</v>
      </c>
      <c r="B3982">
        <v>1763765232</v>
      </c>
      <c r="C3982" s="1">
        <v>42582.928553240738</v>
      </c>
      <c r="D3982" t="s">
        <v>24</v>
      </c>
      <c r="E3982">
        <v>5000</v>
      </c>
      <c r="F3982" t="s">
        <v>20</v>
      </c>
      <c r="I3982">
        <v>0.123</v>
      </c>
      <c r="L3982">
        <v>8479</v>
      </c>
      <c r="N3982">
        <v>424</v>
      </c>
      <c r="O3982">
        <v>346</v>
      </c>
      <c r="R3982" t="s">
        <v>292</v>
      </c>
      <c r="S3982" t="str">
        <f t="shared" si="186"/>
        <v/>
      </c>
      <c r="T3982" t="str">
        <f t="shared" si="188"/>
        <v/>
      </c>
      <c r="U3982">
        <f t="shared" si="187"/>
        <v>5100</v>
      </c>
      <c r="V3982">
        <v>1354</v>
      </c>
      <c r="W3982">
        <v>179</v>
      </c>
      <c r="X3982">
        <v>65</v>
      </c>
      <c r="Y3982">
        <f>IF(AND($Q3982="hdbd",$P3982=Y$1),1,0)+IF($W3982=$W3981,Y3981,0)</f>
        <v>0</v>
      </c>
      <c r="Z3982">
        <f>IF(AND($Q3982="hdbd",$P3982=Z$1),1,0)+IF($W3982=$W3981,Z3981,0)</f>
        <v>0</v>
      </c>
      <c r="AA3982">
        <f>IF(AND($Q3982="hdbd",$P3982=AA$1),1,0)+IF($W3982=$W3981,AA3981,0)</f>
        <v>0</v>
      </c>
    </row>
    <row r="3983" spans="1:27" x14ac:dyDescent="0.3">
      <c r="A3983" t="s">
        <v>293</v>
      </c>
      <c r="B3983">
        <v>3656073962</v>
      </c>
      <c r="C3983" s="1">
        <v>42582.535127314812</v>
      </c>
      <c r="D3983" t="s">
        <v>19</v>
      </c>
      <c r="E3983">
        <v>5000</v>
      </c>
      <c r="F3983" t="s">
        <v>25</v>
      </c>
      <c r="G3983">
        <v>1.06</v>
      </c>
      <c r="H3983">
        <v>0.23100000000000001</v>
      </c>
      <c r="I3983">
        <v>0.38</v>
      </c>
      <c r="J3983">
        <v>10143</v>
      </c>
      <c r="K3983">
        <v>10321</v>
      </c>
      <c r="L3983">
        <v>10721</v>
      </c>
      <c r="M3983">
        <v>1501</v>
      </c>
      <c r="N3983">
        <v>2758</v>
      </c>
      <c r="O3983">
        <v>2234</v>
      </c>
      <c r="R3983" t="s">
        <v>294</v>
      </c>
      <c r="S3983">
        <f t="shared" si="186"/>
        <v>5100</v>
      </c>
      <c r="T3983">
        <f t="shared" si="188"/>
        <v>5100</v>
      </c>
      <c r="U3983">
        <f t="shared" si="187"/>
        <v>5100</v>
      </c>
      <c r="V3983">
        <v>1355</v>
      </c>
      <c r="W3983">
        <v>180</v>
      </c>
      <c r="X3983">
        <v>1</v>
      </c>
      <c r="Y3983">
        <f>IF(AND($Q3983="hdbd",$P3983=Y$1),1,0)+IF($W3983=$W3982,Y3982,0)</f>
        <v>0</v>
      </c>
      <c r="Z3983">
        <f>IF(AND($Q3983="hdbd",$P3983=Z$1),1,0)+IF($W3983=$W3982,Z3982,0)</f>
        <v>0</v>
      </c>
      <c r="AA3983">
        <f>IF(AND($Q3983="hdbd",$P3983=AA$1),1,0)+IF($W3983=$W3982,AA3982,0)</f>
        <v>0</v>
      </c>
    </row>
    <row r="3984" spans="1:27" x14ac:dyDescent="0.3">
      <c r="A3984" t="s">
        <v>293</v>
      </c>
      <c r="B3984">
        <v>3656073962</v>
      </c>
      <c r="C3984" s="1">
        <v>42582.535127314812</v>
      </c>
      <c r="D3984" t="s">
        <v>23</v>
      </c>
      <c r="E3984">
        <v>5000</v>
      </c>
      <c r="F3984" t="s">
        <v>25</v>
      </c>
      <c r="G3984">
        <v>0.04</v>
      </c>
      <c r="H3984">
        <v>0.2772</v>
      </c>
      <c r="I3984">
        <v>0.4</v>
      </c>
      <c r="J3984">
        <v>5600</v>
      </c>
      <c r="K3984">
        <v>10325</v>
      </c>
      <c r="L3984">
        <v>10722</v>
      </c>
      <c r="M3984">
        <v>1825</v>
      </c>
      <c r="N3984">
        <v>2903</v>
      </c>
      <c r="O3984">
        <v>2234</v>
      </c>
      <c r="R3984" t="s">
        <v>294</v>
      </c>
      <c r="S3984">
        <f t="shared" si="186"/>
        <v>3750</v>
      </c>
      <c r="T3984">
        <f t="shared" si="188"/>
        <v>5100</v>
      </c>
      <c r="U3984">
        <f t="shared" si="187"/>
        <v>5100</v>
      </c>
      <c r="V3984">
        <v>1355</v>
      </c>
      <c r="W3984">
        <v>180</v>
      </c>
      <c r="X3984">
        <v>1</v>
      </c>
      <c r="Y3984">
        <f>IF(AND($Q3984="hdbd",$P3984=Y$1),1,0)+IF($W3984=$W3983,Y3983,0)</f>
        <v>0</v>
      </c>
      <c r="Z3984">
        <f>IF(AND($Q3984="hdbd",$P3984=Z$1),1,0)+IF($W3984=$W3983,Z3983,0)</f>
        <v>0</v>
      </c>
      <c r="AA3984">
        <f>IF(AND($Q3984="hdbd",$P3984=AA$1),1,0)+IF($W3984=$W3983,AA3983,0)</f>
        <v>0</v>
      </c>
    </row>
    <row r="3985" spans="1:27" x14ac:dyDescent="0.3">
      <c r="A3985" t="s">
        <v>293</v>
      </c>
      <c r="B3985">
        <v>3656073962</v>
      </c>
      <c r="C3985" s="1">
        <v>42582.535127314812</v>
      </c>
      <c r="D3985" t="s">
        <v>24</v>
      </c>
      <c r="E3985">
        <v>5000</v>
      </c>
      <c r="F3985" t="s">
        <v>26</v>
      </c>
      <c r="H3985">
        <v>0.26619999999999999</v>
      </c>
      <c r="I3985">
        <v>0.35</v>
      </c>
      <c r="K3985">
        <v>10353</v>
      </c>
      <c r="L3985">
        <v>10722</v>
      </c>
      <c r="N3985">
        <v>2820</v>
      </c>
      <c r="O3985">
        <v>2234</v>
      </c>
      <c r="R3985" t="s">
        <v>294</v>
      </c>
      <c r="S3985" t="str">
        <f t="shared" si="186"/>
        <v/>
      </c>
      <c r="T3985">
        <f t="shared" si="188"/>
        <v>5100</v>
      </c>
      <c r="U3985">
        <f t="shared" si="187"/>
        <v>5100</v>
      </c>
      <c r="V3985">
        <v>1355</v>
      </c>
      <c r="W3985">
        <v>180</v>
      </c>
      <c r="X3985">
        <v>1</v>
      </c>
      <c r="Y3985">
        <f>IF(AND($Q3985="hdbd",$P3985=Y$1),1,0)+IF($W3985=$W3984,Y3984,0)</f>
        <v>0</v>
      </c>
      <c r="Z3985">
        <f>IF(AND($Q3985="hdbd",$P3985=Z$1),1,0)+IF($W3985=$W3984,Z3984,0)</f>
        <v>0</v>
      </c>
      <c r="AA3985">
        <f>IF(AND($Q3985="hdbd",$P3985=AA$1),1,0)+IF($W3985=$W3984,AA3984,0)</f>
        <v>0</v>
      </c>
    </row>
    <row r="3986" spans="1:27" x14ac:dyDescent="0.3">
      <c r="A3986" t="s">
        <v>293</v>
      </c>
      <c r="B3986">
        <v>1013160667</v>
      </c>
      <c r="C3986" s="1">
        <v>42582.547523148147</v>
      </c>
      <c r="D3986" t="s">
        <v>19</v>
      </c>
      <c r="E3986">
        <v>1700</v>
      </c>
      <c r="F3986" t="s">
        <v>26</v>
      </c>
      <c r="G3986">
        <v>0.04</v>
      </c>
      <c r="H3986">
        <v>0.18629999999999999</v>
      </c>
      <c r="I3986">
        <v>4.6059999999999999</v>
      </c>
      <c r="J3986">
        <v>1741</v>
      </c>
      <c r="K3986">
        <v>1706</v>
      </c>
      <c r="L3986">
        <v>3305</v>
      </c>
      <c r="M3986">
        <v>629</v>
      </c>
      <c r="N3986">
        <v>944</v>
      </c>
      <c r="O3986">
        <v>773</v>
      </c>
      <c r="R3986" t="s">
        <v>294</v>
      </c>
      <c r="S3986">
        <f t="shared" si="186"/>
        <v>1150</v>
      </c>
      <c r="T3986">
        <f t="shared" si="188"/>
        <v>750</v>
      </c>
      <c r="U3986">
        <f t="shared" si="187"/>
        <v>2550</v>
      </c>
      <c r="V3986">
        <v>1356</v>
      </c>
      <c r="W3986">
        <v>181</v>
      </c>
      <c r="X3986">
        <v>1</v>
      </c>
      <c r="Y3986">
        <f>IF(AND($Q3986="hdbd",$P3986=Y$1),1,0)+IF($W3986=$W3985,Y3985,0)</f>
        <v>0</v>
      </c>
      <c r="Z3986">
        <f>IF(AND($Q3986="hdbd",$P3986=Z$1),1,0)+IF($W3986=$W3985,Z3985,0)</f>
        <v>0</v>
      </c>
      <c r="AA3986">
        <f>IF(AND($Q3986="hdbd",$P3986=AA$1),1,0)+IF($W3986=$W3985,AA3985,0)</f>
        <v>0</v>
      </c>
    </row>
    <row r="3987" spans="1:27" x14ac:dyDescent="0.3">
      <c r="A3987" t="s">
        <v>293</v>
      </c>
      <c r="B3987">
        <v>1013160667</v>
      </c>
      <c r="C3987" s="1">
        <v>42582.547523148147</v>
      </c>
      <c r="D3987" t="s">
        <v>23</v>
      </c>
      <c r="E3987">
        <v>1600</v>
      </c>
      <c r="F3987" t="s">
        <v>26</v>
      </c>
      <c r="G3987">
        <v>0.04</v>
      </c>
      <c r="H3987">
        <v>0.20669999999999999</v>
      </c>
      <c r="I3987">
        <v>4.4736000000000002</v>
      </c>
      <c r="J3987">
        <v>1735</v>
      </c>
      <c r="K3987">
        <v>1685</v>
      </c>
      <c r="L3987">
        <v>3305</v>
      </c>
      <c r="M3987">
        <v>521</v>
      </c>
      <c r="N3987">
        <v>895</v>
      </c>
      <c r="O3987">
        <v>773</v>
      </c>
      <c r="R3987" t="s">
        <v>294</v>
      </c>
      <c r="S3987">
        <f t="shared" si="186"/>
        <v>1250</v>
      </c>
      <c r="T3987">
        <f t="shared" si="188"/>
        <v>750</v>
      </c>
      <c r="U3987">
        <f t="shared" si="187"/>
        <v>2550</v>
      </c>
      <c r="V3987">
        <v>1356</v>
      </c>
      <c r="W3987">
        <v>181</v>
      </c>
      <c r="X3987">
        <v>1</v>
      </c>
      <c r="Y3987">
        <f>IF(AND($Q3987="hdbd",$P3987=Y$1),1,0)+IF($W3987=$W3986,Y3986,0)</f>
        <v>0</v>
      </c>
      <c r="Z3987">
        <f>IF(AND($Q3987="hdbd",$P3987=Z$1),1,0)+IF($W3987=$W3986,Z3986,0)</f>
        <v>0</v>
      </c>
      <c r="AA3987">
        <f>IF(AND($Q3987="hdbd",$P3987=AA$1),1,0)+IF($W3987=$W3986,AA3986,0)</f>
        <v>0</v>
      </c>
    </row>
    <row r="3988" spans="1:27" x14ac:dyDescent="0.3">
      <c r="A3988" t="s">
        <v>293</v>
      </c>
      <c r="B3988">
        <v>1013160667</v>
      </c>
      <c r="C3988" s="1">
        <v>42582.547523148147</v>
      </c>
      <c r="D3988" t="s">
        <v>24</v>
      </c>
      <c r="E3988">
        <v>1700</v>
      </c>
      <c r="F3988" t="s">
        <v>26</v>
      </c>
      <c r="H3988">
        <v>0.1023</v>
      </c>
      <c r="I3988">
        <v>0.37</v>
      </c>
      <c r="K3988">
        <v>1718</v>
      </c>
      <c r="L3988">
        <v>3305</v>
      </c>
      <c r="N3988">
        <v>1004</v>
      </c>
      <c r="O3988">
        <v>773</v>
      </c>
      <c r="R3988" t="s">
        <v>294</v>
      </c>
      <c r="S3988" t="str">
        <f t="shared" si="186"/>
        <v/>
      </c>
      <c r="T3988">
        <f t="shared" si="188"/>
        <v>750</v>
      </c>
      <c r="U3988">
        <f t="shared" si="187"/>
        <v>2550</v>
      </c>
      <c r="V3988">
        <v>1356</v>
      </c>
      <c r="W3988">
        <v>181</v>
      </c>
      <c r="X3988">
        <v>1</v>
      </c>
      <c r="Y3988">
        <f>IF(AND($Q3988="hdbd",$P3988=Y$1),1,0)+IF($W3988=$W3987,Y3987,0)</f>
        <v>0</v>
      </c>
      <c r="Z3988">
        <f>IF(AND($Q3988="hdbd",$P3988=Z$1),1,0)+IF($W3988=$W3987,Z3987,0)</f>
        <v>0</v>
      </c>
      <c r="AA3988">
        <f>IF(AND($Q3988="hdbd",$P3988=AA$1),1,0)+IF($W3988=$W3987,AA3987,0)</f>
        <v>0</v>
      </c>
    </row>
    <row r="3989" spans="1:27" x14ac:dyDescent="0.3">
      <c r="A3989" t="s">
        <v>295</v>
      </c>
      <c r="B3989">
        <v>3096441046</v>
      </c>
      <c r="C3989" s="1">
        <v>42584.018449074072</v>
      </c>
      <c r="D3989" t="s">
        <v>19</v>
      </c>
      <c r="E3989">
        <v>900</v>
      </c>
      <c r="F3989" t="s">
        <v>26</v>
      </c>
      <c r="G3989">
        <v>7.0000000000000007E-2</v>
      </c>
      <c r="H3989">
        <v>8.1799999999999998E-2</v>
      </c>
      <c r="I3989">
        <v>6.2899999999999998E-2</v>
      </c>
      <c r="J3989">
        <v>757</v>
      </c>
      <c r="K3989">
        <v>903</v>
      </c>
      <c r="L3989">
        <v>928</v>
      </c>
      <c r="M3989">
        <v>483</v>
      </c>
      <c r="N3989">
        <v>514</v>
      </c>
      <c r="O3989">
        <v>525</v>
      </c>
      <c r="R3989" t="s">
        <v>40</v>
      </c>
      <c r="S3989">
        <f t="shared" si="186"/>
        <v>250</v>
      </c>
      <c r="T3989">
        <f t="shared" si="188"/>
        <v>350</v>
      </c>
      <c r="U3989">
        <f t="shared" si="187"/>
        <v>450</v>
      </c>
      <c r="V3989">
        <v>1357</v>
      </c>
      <c r="W3989">
        <v>182</v>
      </c>
      <c r="X3989">
        <v>1</v>
      </c>
      <c r="Y3989">
        <f>IF(AND($Q3989="hdbd",$P3989=Y$1),1,0)+IF($W3989=$W3988,Y3988,0)</f>
        <v>0</v>
      </c>
      <c r="Z3989">
        <f>IF(AND($Q3989="hdbd",$P3989=Z$1),1,0)+IF($W3989=$W3988,Z3988,0)</f>
        <v>0</v>
      </c>
      <c r="AA3989">
        <f>IF(AND($Q3989="hdbd",$P3989=AA$1),1,0)+IF($W3989=$W3988,AA3988,0)</f>
        <v>0</v>
      </c>
    </row>
    <row r="3990" spans="1:27" x14ac:dyDescent="0.3">
      <c r="A3990" t="s">
        <v>295</v>
      </c>
      <c r="B3990">
        <v>3096441046</v>
      </c>
      <c r="C3990" s="1">
        <v>42584.018449074072</v>
      </c>
      <c r="D3990" t="s">
        <v>24</v>
      </c>
      <c r="E3990">
        <v>900</v>
      </c>
      <c r="F3990" t="s">
        <v>20</v>
      </c>
      <c r="H3990">
        <v>1.9199999999999998E-2</v>
      </c>
      <c r="I3990">
        <v>0.90639999999999998</v>
      </c>
      <c r="K3990">
        <v>832</v>
      </c>
      <c r="N3990">
        <v>498</v>
      </c>
      <c r="P3990" t="s">
        <v>20</v>
      </c>
      <c r="Q3990" t="s">
        <v>21</v>
      </c>
      <c r="R3990" t="s">
        <v>40</v>
      </c>
      <c r="S3990" t="str">
        <f t="shared" si="186"/>
        <v/>
      </c>
      <c r="T3990">
        <f t="shared" si="188"/>
        <v>350</v>
      </c>
      <c r="U3990" t="str">
        <f t="shared" si="187"/>
        <v/>
      </c>
      <c r="V3990">
        <v>1357</v>
      </c>
      <c r="W3990">
        <v>182</v>
      </c>
      <c r="X3990">
        <v>1</v>
      </c>
      <c r="Y3990">
        <f>IF(AND($Q3990="hdbd",$P3990=Y$1),1,0)+IF($W3990=$W3989,Y3989,0)</f>
        <v>0</v>
      </c>
      <c r="Z3990">
        <f>IF(AND($Q3990="hdbd",$P3990=Z$1),1,0)+IF($W3990=$W3989,Z3989,0)</f>
        <v>0</v>
      </c>
      <c r="AA3990">
        <f>IF(AND($Q3990="hdbd",$P3990=AA$1),1,0)+IF($W3990=$W3989,AA3989,0)</f>
        <v>1</v>
      </c>
    </row>
    <row r="3991" spans="1:27" x14ac:dyDescent="0.3">
      <c r="A3991" t="s">
        <v>295</v>
      </c>
      <c r="B3991">
        <v>4226101146</v>
      </c>
      <c r="C3991" s="1">
        <v>42584.018634259257</v>
      </c>
      <c r="D3991" t="s">
        <v>19</v>
      </c>
      <c r="E3991">
        <v>700</v>
      </c>
      <c r="F3991" t="s">
        <v>20</v>
      </c>
      <c r="G3991">
        <v>0.11</v>
      </c>
      <c r="H3991">
        <v>0.17269999999999999</v>
      </c>
      <c r="I3991">
        <v>0.3221</v>
      </c>
      <c r="J3991">
        <v>573</v>
      </c>
      <c r="K3991">
        <v>732</v>
      </c>
      <c r="L3991">
        <v>622</v>
      </c>
      <c r="M3991">
        <v>385</v>
      </c>
      <c r="N3991">
        <v>351</v>
      </c>
      <c r="O3991">
        <v>302</v>
      </c>
      <c r="P3991" t="s">
        <v>20</v>
      </c>
      <c r="Q3991" t="s">
        <v>21</v>
      </c>
      <c r="R3991" t="s">
        <v>40</v>
      </c>
      <c r="S3991">
        <f t="shared" si="186"/>
        <v>150</v>
      </c>
      <c r="T3991">
        <f t="shared" si="188"/>
        <v>350</v>
      </c>
      <c r="U3991">
        <f t="shared" si="187"/>
        <v>350</v>
      </c>
      <c r="V3991">
        <v>1358</v>
      </c>
      <c r="W3991">
        <v>182</v>
      </c>
      <c r="X3991">
        <v>2</v>
      </c>
      <c r="Y3991">
        <f>IF(AND($Q3991="hdbd",$P3991=Y$1),1,0)+IF($W3991=$W3990,Y3990,0)</f>
        <v>0</v>
      </c>
      <c r="Z3991">
        <f>IF(AND($Q3991="hdbd",$P3991=Z$1),1,0)+IF($W3991=$W3990,Z3990,0)</f>
        <v>0</v>
      </c>
      <c r="AA3991">
        <f>IF(AND($Q3991="hdbd",$P3991=AA$1),1,0)+IF($W3991=$W3990,AA3990,0)</f>
        <v>2</v>
      </c>
    </row>
    <row r="3992" spans="1:27" x14ac:dyDescent="0.3">
      <c r="A3992" t="s">
        <v>295</v>
      </c>
      <c r="B3992">
        <v>4226101146</v>
      </c>
      <c r="C3992" s="1">
        <v>42584.018634259257</v>
      </c>
      <c r="D3992" t="s">
        <v>23</v>
      </c>
      <c r="E3992">
        <v>700</v>
      </c>
      <c r="F3992" t="s">
        <v>20</v>
      </c>
      <c r="G3992">
        <v>0.11</v>
      </c>
      <c r="H3992">
        <v>9.4500000000000001E-2</v>
      </c>
      <c r="I3992">
        <v>0.12</v>
      </c>
      <c r="J3992">
        <v>709</v>
      </c>
      <c r="K3992">
        <v>750</v>
      </c>
      <c r="L3992">
        <v>622</v>
      </c>
      <c r="M3992">
        <v>393</v>
      </c>
      <c r="N3992">
        <v>359</v>
      </c>
      <c r="O3992">
        <v>302</v>
      </c>
      <c r="R3992" t="s">
        <v>40</v>
      </c>
      <c r="S3992">
        <f t="shared" si="186"/>
        <v>350</v>
      </c>
      <c r="T3992">
        <f t="shared" si="188"/>
        <v>350</v>
      </c>
      <c r="U3992">
        <f t="shared" si="187"/>
        <v>350</v>
      </c>
      <c r="V3992">
        <v>1358</v>
      </c>
      <c r="W3992">
        <v>182</v>
      </c>
      <c r="X3992">
        <v>1</v>
      </c>
      <c r="Y3992">
        <f>IF(AND($Q3992="hdbd",$P3992=Y$1),1,0)+IF($W3992=$W3991,Y3991,0)</f>
        <v>0</v>
      </c>
      <c r="Z3992">
        <f>IF(AND($Q3992="hdbd",$P3992=Z$1),1,0)+IF($W3992=$W3991,Z3991,0)</f>
        <v>0</v>
      </c>
      <c r="AA3992">
        <f>IF(AND($Q3992="hdbd",$P3992=AA$1),1,0)+IF($W3992=$W3991,AA3991,0)</f>
        <v>2</v>
      </c>
    </row>
    <row r="3993" spans="1:27" x14ac:dyDescent="0.3">
      <c r="A3993" t="s">
        <v>295</v>
      </c>
      <c r="B3993">
        <v>4226101146</v>
      </c>
      <c r="C3993" s="1">
        <v>42584.018634259257</v>
      </c>
      <c r="D3993" t="s">
        <v>24</v>
      </c>
      <c r="E3993">
        <v>600</v>
      </c>
      <c r="F3993" t="s">
        <v>26</v>
      </c>
      <c r="H3993">
        <v>8.2900000000000001E-2</v>
      </c>
      <c r="I3993">
        <v>8.3400000000000002E-2</v>
      </c>
      <c r="K3993">
        <v>665</v>
      </c>
      <c r="L3993">
        <v>622</v>
      </c>
      <c r="N3993">
        <v>328</v>
      </c>
      <c r="O3993">
        <v>302</v>
      </c>
      <c r="R3993" t="s">
        <v>40</v>
      </c>
      <c r="S3993" t="str">
        <f t="shared" si="186"/>
        <v/>
      </c>
      <c r="T3993">
        <f t="shared" si="188"/>
        <v>350</v>
      </c>
      <c r="U3993">
        <f t="shared" si="187"/>
        <v>350</v>
      </c>
      <c r="V3993">
        <v>1358</v>
      </c>
      <c r="W3993">
        <v>182</v>
      </c>
      <c r="X3993">
        <v>2</v>
      </c>
      <c r="Y3993">
        <f>IF(AND($Q3993="hdbd",$P3993=Y$1),1,0)+IF($W3993=$W3992,Y3992,0)</f>
        <v>0</v>
      </c>
      <c r="Z3993">
        <f>IF(AND($Q3993="hdbd",$P3993=Z$1),1,0)+IF($W3993=$W3992,Z3992,0)</f>
        <v>0</v>
      </c>
      <c r="AA3993">
        <f>IF(AND($Q3993="hdbd",$P3993=AA$1),1,0)+IF($W3993=$W3992,AA3992,0)</f>
        <v>2</v>
      </c>
    </row>
    <row r="3994" spans="1:27" x14ac:dyDescent="0.3">
      <c r="A3994" t="s">
        <v>295</v>
      </c>
      <c r="B3994">
        <v>1988773652</v>
      </c>
      <c r="C3994" s="1">
        <v>42584.018703703703</v>
      </c>
      <c r="D3994" t="s">
        <v>19</v>
      </c>
      <c r="E3994">
        <v>1400</v>
      </c>
      <c r="F3994" t="s">
        <v>25</v>
      </c>
      <c r="G3994">
        <v>0.11</v>
      </c>
      <c r="H3994">
        <v>0.15290000000000001</v>
      </c>
      <c r="I3994">
        <v>0.12</v>
      </c>
      <c r="J3994">
        <v>1309</v>
      </c>
      <c r="K3994">
        <v>1503</v>
      </c>
      <c r="L3994">
        <v>2150</v>
      </c>
      <c r="M3994">
        <v>991</v>
      </c>
      <c r="N3994">
        <v>1026</v>
      </c>
      <c r="O3994">
        <v>1050</v>
      </c>
      <c r="R3994" t="s">
        <v>40</v>
      </c>
      <c r="S3994">
        <f t="shared" si="186"/>
        <v>350</v>
      </c>
      <c r="T3994">
        <f t="shared" si="188"/>
        <v>450</v>
      </c>
      <c r="U3994">
        <f t="shared" si="187"/>
        <v>1150</v>
      </c>
      <c r="V3994">
        <v>1359</v>
      </c>
      <c r="W3994">
        <v>182</v>
      </c>
      <c r="X3994">
        <v>3</v>
      </c>
      <c r="Y3994">
        <f>IF(AND($Q3994="hdbd",$P3994=Y$1),1,0)+IF($W3994=$W3993,Y3993,0)</f>
        <v>0</v>
      </c>
      <c r="Z3994">
        <f>IF(AND($Q3994="hdbd",$P3994=Z$1),1,0)+IF($W3994=$W3993,Z3993,0)</f>
        <v>0</v>
      </c>
      <c r="AA3994">
        <f>IF(AND($Q3994="hdbd",$P3994=AA$1),1,0)+IF($W3994=$W3993,AA3993,0)</f>
        <v>2</v>
      </c>
    </row>
    <row r="3995" spans="1:27" x14ac:dyDescent="0.3">
      <c r="A3995" t="s">
        <v>295</v>
      </c>
      <c r="B3995">
        <v>1988773652</v>
      </c>
      <c r="C3995" s="1">
        <v>42584.018703703703</v>
      </c>
      <c r="D3995" t="s">
        <v>23</v>
      </c>
      <c r="E3995">
        <v>1400</v>
      </c>
      <c r="F3995" t="s">
        <v>25</v>
      </c>
      <c r="G3995">
        <v>0.04</v>
      </c>
      <c r="H3995">
        <v>1.0999999999999999E-2</v>
      </c>
      <c r="I3995">
        <v>0.12</v>
      </c>
      <c r="J3995">
        <v>1316</v>
      </c>
      <c r="K3995">
        <v>1490</v>
      </c>
      <c r="L3995">
        <v>2150</v>
      </c>
      <c r="M3995">
        <v>967</v>
      </c>
      <c r="N3995">
        <v>1011</v>
      </c>
      <c r="O3995">
        <v>1050</v>
      </c>
      <c r="R3995" t="s">
        <v>40</v>
      </c>
      <c r="S3995">
        <f t="shared" si="186"/>
        <v>350</v>
      </c>
      <c r="T3995">
        <f t="shared" si="188"/>
        <v>450</v>
      </c>
      <c r="U3995">
        <f t="shared" si="187"/>
        <v>1150</v>
      </c>
      <c r="V3995">
        <v>1359</v>
      </c>
      <c r="W3995">
        <v>182</v>
      </c>
      <c r="X3995">
        <v>2</v>
      </c>
      <c r="Y3995">
        <f>IF(AND($Q3995="hdbd",$P3995=Y$1),1,0)+IF($W3995=$W3994,Y3994,0)</f>
        <v>0</v>
      </c>
      <c r="Z3995">
        <f>IF(AND($Q3995="hdbd",$P3995=Z$1),1,0)+IF($W3995=$W3994,Z3994,0)</f>
        <v>0</v>
      </c>
      <c r="AA3995">
        <f>IF(AND($Q3995="hdbd",$P3995=AA$1),1,0)+IF($W3995=$W3994,AA3994,0)</f>
        <v>2</v>
      </c>
    </row>
    <row r="3996" spans="1:27" x14ac:dyDescent="0.3">
      <c r="A3996" t="s">
        <v>295</v>
      </c>
      <c r="B3996">
        <v>1988773652</v>
      </c>
      <c r="C3996" s="1">
        <v>42584.018703703703</v>
      </c>
      <c r="D3996" t="s">
        <v>24</v>
      </c>
      <c r="E3996">
        <v>1500</v>
      </c>
      <c r="F3996" t="s">
        <v>26</v>
      </c>
      <c r="H3996">
        <v>6.2199999999999998E-2</v>
      </c>
      <c r="I3996">
        <v>7.6499999999999999E-2</v>
      </c>
      <c r="K3996">
        <v>1504</v>
      </c>
      <c r="L3996">
        <v>2150</v>
      </c>
      <c r="N3996">
        <v>1034</v>
      </c>
      <c r="O3996">
        <v>1050</v>
      </c>
      <c r="R3996" t="s">
        <v>40</v>
      </c>
      <c r="S3996" t="str">
        <f t="shared" si="186"/>
        <v/>
      </c>
      <c r="T3996">
        <f t="shared" si="188"/>
        <v>450</v>
      </c>
      <c r="U3996">
        <f t="shared" si="187"/>
        <v>1150</v>
      </c>
      <c r="V3996">
        <v>1359</v>
      </c>
      <c r="W3996">
        <v>182</v>
      </c>
      <c r="X3996">
        <v>3</v>
      </c>
      <c r="Y3996">
        <f>IF(AND($Q3996="hdbd",$P3996=Y$1),1,0)+IF($W3996=$W3995,Y3995,0)</f>
        <v>0</v>
      </c>
      <c r="Z3996">
        <f>IF(AND($Q3996="hdbd",$P3996=Z$1),1,0)+IF($W3996=$W3995,Z3995,0)</f>
        <v>0</v>
      </c>
      <c r="AA3996">
        <f>IF(AND($Q3996="hdbd",$P3996=AA$1),1,0)+IF($W3996=$W3995,AA3995,0)</f>
        <v>2</v>
      </c>
    </row>
    <row r="3997" spans="1:27" x14ac:dyDescent="0.3">
      <c r="A3997" t="s">
        <v>295</v>
      </c>
      <c r="B3997">
        <v>779904152</v>
      </c>
      <c r="C3997" s="1">
        <v>42584.018796296295</v>
      </c>
      <c r="D3997" t="s">
        <v>19</v>
      </c>
      <c r="E3997">
        <v>1500</v>
      </c>
      <c r="F3997" t="s">
        <v>25</v>
      </c>
      <c r="G3997">
        <v>0.04</v>
      </c>
      <c r="H3997">
        <v>9.4500000000000001E-2</v>
      </c>
      <c r="J3997">
        <v>1409</v>
      </c>
      <c r="K3997">
        <v>1847</v>
      </c>
      <c r="L3997">
        <v>2350</v>
      </c>
      <c r="M3997">
        <v>920</v>
      </c>
      <c r="N3997">
        <v>974</v>
      </c>
      <c r="O3997">
        <v>928</v>
      </c>
      <c r="R3997" t="s">
        <v>40</v>
      </c>
      <c r="S3997">
        <f t="shared" si="186"/>
        <v>450</v>
      </c>
      <c r="T3997">
        <f t="shared" si="188"/>
        <v>850</v>
      </c>
      <c r="U3997">
        <f t="shared" si="187"/>
        <v>1450</v>
      </c>
      <c r="V3997">
        <v>1360</v>
      </c>
      <c r="W3997">
        <v>182</v>
      </c>
      <c r="X3997">
        <v>4</v>
      </c>
      <c r="Y3997">
        <f>IF(AND($Q3997="hdbd",$P3997=Y$1),1,0)+IF($W3997=$W3996,Y3996,0)</f>
        <v>0</v>
      </c>
      <c r="Z3997">
        <f>IF(AND($Q3997="hdbd",$P3997=Z$1),1,0)+IF($W3997=$W3996,Z3996,0)</f>
        <v>0</v>
      </c>
      <c r="AA3997">
        <f>IF(AND($Q3997="hdbd",$P3997=AA$1),1,0)+IF($W3997=$W3996,AA3996,0)</f>
        <v>2</v>
      </c>
    </row>
    <row r="3998" spans="1:27" x14ac:dyDescent="0.3">
      <c r="A3998" t="s">
        <v>295</v>
      </c>
      <c r="B3998">
        <v>779904152</v>
      </c>
      <c r="C3998" s="1">
        <v>42584.018796296295</v>
      </c>
      <c r="D3998" t="s">
        <v>23</v>
      </c>
      <c r="E3998">
        <v>1500</v>
      </c>
      <c r="F3998" t="s">
        <v>25</v>
      </c>
      <c r="G3998">
        <v>0.04</v>
      </c>
      <c r="H3998">
        <v>1.01E-2</v>
      </c>
      <c r="I3998">
        <v>6.2899999999999998E-2</v>
      </c>
      <c r="J3998">
        <v>1204</v>
      </c>
      <c r="K3998">
        <v>1465</v>
      </c>
      <c r="L3998">
        <v>2350</v>
      </c>
      <c r="M3998">
        <v>887</v>
      </c>
      <c r="N3998">
        <v>936</v>
      </c>
      <c r="O3998">
        <v>928</v>
      </c>
      <c r="R3998" t="s">
        <v>40</v>
      </c>
      <c r="S3998">
        <f t="shared" si="186"/>
        <v>350</v>
      </c>
      <c r="T3998">
        <f t="shared" si="188"/>
        <v>550</v>
      </c>
      <c r="U3998">
        <f t="shared" si="187"/>
        <v>1450</v>
      </c>
      <c r="V3998">
        <v>1360</v>
      </c>
      <c r="W3998">
        <v>182</v>
      </c>
      <c r="X3998">
        <v>3</v>
      </c>
      <c r="Y3998">
        <f>IF(AND($Q3998="hdbd",$P3998=Y$1),1,0)+IF($W3998=$W3997,Y3997,0)</f>
        <v>0</v>
      </c>
      <c r="Z3998">
        <f>IF(AND($Q3998="hdbd",$P3998=Z$1),1,0)+IF($W3998=$W3997,Z3997,0)</f>
        <v>0</v>
      </c>
      <c r="AA3998">
        <f>IF(AND($Q3998="hdbd",$P3998=AA$1),1,0)+IF($W3998=$W3997,AA3997,0)</f>
        <v>2</v>
      </c>
    </row>
    <row r="3999" spans="1:27" x14ac:dyDescent="0.3">
      <c r="A3999" t="s">
        <v>295</v>
      </c>
      <c r="B3999">
        <v>779904152</v>
      </c>
      <c r="C3999" s="1">
        <v>42584.018796296295</v>
      </c>
      <c r="D3999" t="s">
        <v>24</v>
      </c>
      <c r="E3999">
        <v>1500</v>
      </c>
      <c r="F3999" t="s">
        <v>26</v>
      </c>
      <c r="H3999">
        <v>0.27800000000000002</v>
      </c>
      <c r="O3999">
        <v>928</v>
      </c>
      <c r="P3999" t="s">
        <v>26</v>
      </c>
      <c r="Q3999" t="s">
        <v>21</v>
      </c>
      <c r="R3999" t="s">
        <v>40</v>
      </c>
      <c r="S3999" t="str">
        <f t="shared" si="186"/>
        <v/>
      </c>
      <c r="T3999" t="str">
        <f t="shared" si="188"/>
        <v/>
      </c>
      <c r="U3999" t="str">
        <f t="shared" si="187"/>
        <v/>
      </c>
      <c r="V3999">
        <v>1360</v>
      </c>
      <c r="W3999">
        <v>182</v>
      </c>
      <c r="X3999">
        <v>4</v>
      </c>
      <c r="Y3999">
        <f>IF(AND($Q3999="hdbd",$P3999=Y$1),1,0)+IF($W3999=$W3998,Y3998,0)</f>
        <v>0</v>
      </c>
      <c r="Z3999">
        <f>IF(AND($Q3999="hdbd",$P3999=Z$1),1,0)+IF($W3999=$W3998,Z3998,0)</f>
        <v>1</v>
      </c>
      <c r="AA3999">
        <f>IF(AND($Q3999="hdbd",$P3999=AA$1),1,0)+IF($W3999=$W3998,AA3998,0)</f>
        <v>2</v>
      </c>
    </row>
    <row r="4000" spans="1:27" x14ac:dyDescent="0.3">
      <c r="A4000" t="s">
        <v>295</v>
      </c>
      <c r="B4000">
        <v>3627976212</v>
      </c>
      <c r="C4000" s="1">
        <v>42584.018900462965</v>
      </c>
      <c r="D4000" t="s">
        <v>19</v>
      </c>
      <c r="E4000">
        <v>1700</v>
      </c>
      <c r="F4000" t="s">
        <v>25</v>
      </c>
      <c r="G4000">
        <v>0.11</v>
      </c>
      <c r="H4000">
        <v>1.0999999999999999E-2</v>
      </c>
      <c r="I4000">
        <v>6.2899999999999998E-2</v>
      </c>
      <c r="J4000">
        <v>1275</v>
      </c>
      <c r="K4000">
        <v>2168</v>
      </c>
      <c r="L4000">
        <v>2596</v>
      </c>
      <c r="M4000">
        <v>872</v>
      </c>
      <c r="N4000">
        <v>920</v>
      </c>
      <c r="O4000">
        <v>928</v>
      </c>
      <c r="R4000" t="s">
        <v>40</v>
      </c>
      <c r="S4000">
        <f t="shared" si="186"/>
        <v>450</v>
      </c>
      <c r="T4000">
        <f t="shared" si="188"/>
        <v>1250</v>
      </c>
      <c r="U4000">
        <f t="shared" si="187"/>
        <v>1650</v>
      </c>
      <c r="V4000">
        <v>1361</v>
      </c>
      <c r="W4000">
        <v>182</v>
      </c>
      <c r="X4000">
        <v>5</v>
      </c>
      <c r="Y4000">
        <f>IF(AND($Q4000="hdbd",$P4000=Y$1),1,0)+IF($W4000=$W3999,Y3999,0)</f>
        <v>0</v>
      </c>
      <c r="Z4000">
        <f>IF(AND($Q4000="hdbd",$P4000=Z$1),1,0)+IF($W4000=$W3999,Z3999,0)</f>
        <v>1</v>
      </c>
      <c r="AA4000">
        <f>IF(AND($Q4000="hdbd",$P4000=AA$1),1,0)+IF($W4000=$W3999,AA3999,0)</f>
        <v>2</v>
      </c>
    </row>
    <row r="4001" spans="1:27" x14ac:dyDescent="0.3">
      <c r="A4001" t="s">
        <v>295</v>
      </c>
      <c r="B4001">
        <v>3627976212</v>
      </c>
      <c r="C4001" s="1">
        <v>42584.018900462965</v>
      </c>
      <c r="D4001" t="s">
        <v>23</v>
      </c>
      <c r="E4001">
        <v>1700</v>
      </c>
      <c r="F4001" t="s">
        <v>25</v>
      </c>
      <c r="G4001">
        <v>0.04</v>
      </c>
      <c r="H4001">
        <v>1.9199999999999998E-2</v>
      </c>
      <c r="I4001">
        <v>1.125</v>
      </c>
      <c r="J4001">
        <v>1110</v>
      </c>
      <c r="K4001">
        <v>1639</v>
      </c>
      <c r="L4001">
        <v>2596</v>
      </c>
      <c r="M4001">
        <v>844</v>
      </c>
      <c r="N4001">
        <v>888</v>
      </c>
      <c r="O4001">
        <v>928</v>
      </c>
      <c r="R4001" t="s">
        <v>40</v>
      </c>
      <c r="S4001">
        <f t="shared" si="186"/>
        <v>250</v>
      </c>
      <c r="T4001">
        <f t="shared" si="188"/>
        <v>750</v>
      </c>
      <c r="U4001">
        <f t="shared" si="187"/>
        <v>1650</v>
      </c>
      <c r="V4001">
        <v>1361</v>
      </c>
      <c r="W4001">
        <v>182</v>
      </c>
      <c r="X4001">
        <v>4</v>
      </c>
      <c r="Y4001">
        <f>IF(AND($Q4001="hdbd",$P4001=Y$1),1,0)+IF($W4001=$W4000,Y4000,0)</f>
        <v>0</v>
      </c>
      <c r="Z4001">
        <f>IF(AND($Q4001="hdbd",$P4001=Z$1),1,0)+IF($W4001=$W4000,Z4000,0)</f>
        <v>1</v>
      </c>
      <c r="AA4001">
        <f>IF(AND($Q4001="hdbd",$P4001=AA$1),1,0)+IF($W4001=$W4000,AA4000,0)</f>
        <v>2</v>
      </c>
    </row>
    <row r="4002" spans="1:27" x14ac:dyDescent="0.3">
      <c r="A4002" t="s">
        <v>295</v>
      </c>
      <c r="B4002">
        <v>3627976212</v>
      </c>
      <c r="C4002" s="1">
        <v>42584.018900462965</v>
      </c>
      <c r="D4002" t="s">
        <v>24</v>
      </c>
      <c r="E4002">
        <v>1700</v>
      </c>
      <c r="F4002" t="s">
        <v>26</v>
      </c>
      <c r="H4002">
        <v>6.2199999999999998E-2</v>
      </c>
      <c r="I4002">
        <v>8.3400000000000002E-2</v>
      </c>
      <c r="K4002">
        <v>1727</v>
      </c>
      <c r="L4002">
        <v>2596</v>
      </c>
      <c r="N4002">
        <v>904</v>
      </c>
      <c r="O4002">
        <v>928</v>
      </c>
      <c r="R4002" t="s">
        <v>40</v>
      </c>
      <c r="S4002" t="str">
        <f t="shared" si="186"/>
        <v/>
      </c>
      <c r="T4002">
        <f t="shared" si="188"/>
        <v>850</v>
      </c>
      <c r="U4002">
        <f t="shared" si="187"/>
        <v>1650</v>
      </c>
      <c r="V4002">
        <v>1361</v>
      </c>
      <c r="W4002">
        <v>182</v>
      </c>
      <c r="X4002">
        <v>5</v>
      </c>
      <c r="Y4002">
        <f>IF(AND($Q4002="hdbd",$P4002=Y$1),1,0)+IF($W4002=$W4001,Y4001,0)</f>
        <v>0</v>
      </c>
      <c r="Z4002">
        <f>IF(AND($Q4002="hdbd",$P4002=Z$1),1,0)+IF($W4002=$W4001,Z4001,0)</f>
        <v>1</v>
      </c>
      <c r="AA4002">
        <f>IF(AND($Q4002="hdbd",$P4002=AA$1),1,0)+IF($W4002=$W4001,AA4001,0)</f>
        <v>2</v>
      </c>
    </row>
    <row r="4003" spans="1:27" x14ac:dyDescent="0.3">
      <c r="A4003" t="s">
        <v>295</v>
      </c>
      <c r="B4003">
        <v>2297406345</v>
      </c>
      <c r="C4003" s="1">
        <v>42584.01898148148</v>
      </c>
      <c r="D4003" t="s">
        <v>19</v>
      </c>
      <c r="E4003">
        <v>1200</v>
      </c>
      <c r="F4003" t="s">
        <v>20</v>
      </c>
      <c r="G4003">
        <v>0.04</v>
      </c>
      <c r="H4003">
        <v>1.0999999999999999E-2</v>
      </c>
      <c r="I4003">
        <v>0.12</v>
      </c>
      <c r="J4003">
        <v>785</v>
      </c>
      <c r="K4003">
        <v>1069</v>
      </c>
      <c r="L4003">
        <v>1279</v>
      </c>
      <c r="M4003">
        <v>570</v>
      </c>
      <c r="N4003">
        <v>615</v>
      </c>
      <c r="O4003">
        <v>642</v>
      </c>
      <c r="R4003" t="s">
        <v>40</v>
      </c>
      <c r="S4003">
        <f t="shared" si="186"/>
        <v>250</v>
      </c>
      <c r="T4003">
        <f t="shared" si="188"/>
        <v>450</v>
      </c>
      <c r="U4003">
        <f t="shared" si="187"/>
        <v>650</v>
      </c>
      <c r="V4003">
        <v>1362</v>
      </c>
      <c r="W4003">
        <v>182</v>
      </c>
      <c r="X4003">
        <v>6</v>
      </c>
      <c r="Y4003">
        <f>IF(AND($Q4003="hdbd",$P4003=Y$1),1,0)+IF($W4003=$W4002,Y4002,0)</f>
        <v>0</v>
      </c>
      <c r="Z4003">
        <f>IF(AND($Q4003="hdbd",$P4003=Z$1),1,0)+IF($W4003=$W4002,Z4002,0)</f>
        <v>1</v>
      </c>
      <c r="AA4003">
        <f>IF(AND($Q4003="hdbd",$P4003=AA$1),1,0)+IF($W4003=$W4002,AA4002,0)</f>
        <v>2</v>
      </c>
    </row>
    <row r="4004" spans="1:27" x14ac:dyDescent="0.3">
      <c r="A4004" t="s">
        <v>295</v>
      </c>
      <c r="B4004">
        <v>2297406345</v>
      </c>
      <c r="C4004" s="1">
        <v>42584.01898148148</v>
      </c>
      <c r="D4004" t="s">
        <v>23</v>
      </c>
      <c r="E4004">
        <v>1200</v>
      </c>
      <c r="F4004" t="s">
        <v>20</v>
      </c>
      <c r="G4004">
        <v>0.11</v>
      </c>
      <c r="H4004">
        <v>3.56E-2</v>
      </c>
      <c r="I4004">
        <v>0.12</v>
      </c>
      <c r="J4004">
        <v>761</v>
      </c>
      <c r="K4004">
        <v>1070</v>
      </c>
      <c r="L4004">
        <v>1279</v>
      </c>
      <c r="M4004">
        <v>547</v>
      </c>
      <c r="N4004">
        <v>597</v>
      </c>
      <c r="O4004">
        <v>642</v>
      </c>
      <c r="R4004" t="s">
        <v>40</v>
      </c>
      <c r="S4004">
        <f t="shared" si="186"/>
        <v>250</v>
      </c>
      <c r="T4004">
        <f t="shared" si="188"/>
        <v>450</v>
      </c>
      <c r="U4004">
        <f t="shared" si="187"/>
        <v>650</v>
      </c>
      <c r="V4004">
        <v>1362</v>
      </c>
      <c r="W4004">
        <v>182</v>
      </c>
      <c r="X4004">
        <v>5</v>
      </c>
      <c r="Y4004">
        <f>IF(AND($Q4004="hdbd",$P4004=Y$1),1,0)+IF($W4004=$W4003,Y4003,0)</f>
        <v>0</v>
      </c>
      <c r="Z4004">
        <f>IF(AND($Q4004="hdbd",$P4004=Z$1),1,0)+IF($W4004=$W4003,Z4003,0)</f>
        <v>1</v>
      </c>
      <c r="AA4004">
        <f>IF(AND($Q4004="hdbd",$P4004=AA$1),1,0)+IF($W4004=$W4003,AA4003,0)</f>
        <v>2</v>
      </c>
    </row>
    <row r="4005" spans="1:27" x14ac:dyDescent="0.3">
      <c r="A4005" t="s">
        <v>295</v>
      </c>
      <c r="B4005">
        <v>2297406345</v>
      </c>
      <c r="C4005" s="1">
        <v>42584.01898148148</v>
      </c>
      <c r="D4005" t="s">
        <v>24</v>
      </c>
      <c r="E4005">
        <v>1600</v>
      </c>
      <c r="F4005" t="s">
        <v>20</v>
      </c>
      <c r="H4005">
        <v>3.2500000000000001E-2</v>
      </c>
      <c r="I4005">
        <v>7.6499999999999999E-2</v>
      </c>
      <c r="K4005">
        <v>1194</v>
      </c>
      <c r="L4005">
        <v>1279</v>
      </c>
      <c r="N4005">
        <v>624</v>
      </c>
      <c r="O4005">
        <v>642</v>
      </c>
      <c r="R4005" t="s">
        <v>40</v>
      </c>
      <c r="S4005" t="str">
        <f t="shared" si="186"/>
        <v/>
      </c>
      <c r="T4005">
        <f t="shared" si="188"/>
        <v>550</v>
      </c>
      <c r="U4005">
        <f t="shared" si="187"/>
        <v>650</v>
      </c>
      <c r="V4005">
        <v>1362</v>
      </c>
      <c r="W4005">
        <v>182</v>
      </c>
      <c r="X4005">
        <v>6</v>
      </c>
      <c r="Y4005">
        <f>IF(AND($Q4005="hdbd",$P4005=Y$1),1,0)+IF($W4005=$W4004,Y4004,0)</f>
        <v>0</v>
      </c>
      <c r="Z4005">
        <f>IF(AND($Q4005="hdbd",$P4005=Z$1),1,0)+IF($W4005=$W4004,Z4004,0)</f>
        <v>1</v>
      </c>
      <c r="AA4005">
        <f>IF(AND($Q4005="hdbd",$P4005=AA$1),1,0)+IF($W4005=$W4004,AA4004,0)</f>
        <v>2</v>
      </c>
    </row>
    <row r="4006" spans="1:27" x14ac:dyDescent="0.3">
      <c r="A4006" t="s">
        <v>295</v>
      </c>
      <c r="B4006">
        <v>488553660</v>
      </c>
      <c r="C4006" s="1">
        <v>42584.019050925926</v>
      </c>
      <c r="D4006" t="s">
        <v>19</v>
      </c>
      <c r="E4006">
        <v>1300</v>
      </c>
      <c r="F4006" t="s">
        <v>25</v>
      </c>
      <c r="G4006">
        <v>0.11</v>
      </c>
      <c r="H4006">
        <v>1.9199999999999998E-2</v>
      </c>
      <c r="I4006">
        <v>0.12</v>
      </c>
      <c r="J4006">
        <v>841</v>
      </c>
      <c r="K4006">
        <v>1155</v>
      </c>
      <c r="L4006">
        <v>1475</v>
      </c>
      <c r="M4006">
        <v>299</v>
      </c>
      <c r="N4006">
        <v>358</v>
      </c>
      <c r="O4006">
        <v>405</v>
      </c>
      <c r="R4006" t="s">
        <v>40</v>
      </c>
      <c r="S4006">
        <f t="shared" si="186"/>
        <v>550</v>
      </c>
      <c r="T4006">
        <f t="shared" si="188"/>
        <v>750</v>
      </c>
      <c r="U4006">
        <f t="shared" si="187"/>
        <v>1050</v>
      </c>
      <c r="V4006">
        <v>1363</v>
      </c>
      <c r="W4006">
        <v>182</v>
      </c>
      <c r="X4006">
        <v>7</v>
      </c>
      <c r="Y4006">
        <f>IF(AND($Q4006="hdbd",$P4006=Y$1),1,0)+IF($W4006=$W4005,Y4005,0)</f>
        <v>0</v>
      </c>
      <c r="Z4006">
        <f>IF(AND($Q4006="hdbd",$P4006=Z$1),1,0)+IF($W4006=$W4005,Z4005,0)</f>
        <v>1</v>
      </c>
      <c r="AA4006">
        <f>IF(AND($Q4006="hdbd",$P4006=AA$1),1,0)+IF($W4006=$W4005,AA4005,0)</f>
        <v>2</v>
      </c>
    </row>
    <row r="4007" spans="1:27" x14ac:dyDescent="0.3">
      <c r="A4007" t="s">
        <v>295</v>
      </c>
      <c r="B4007">
        <v>488553660</v>
      </c>
      <c r="C4007" s="1">
        <v>42584.019050925926</v>
      </c>
      <c r="D4007" t="s">
        <v>23</v>
      </c>
      <c r="E4007">
        <v>1400</v>
      </c>
      <c r="F4007" t="s">
        <v>26</v>
      </c>
      <c r="G4007">
        <v>0.04</v>
      </c>
      <c r="H4007">
        <v>9.4500000000000001E-2</v>
      </c>
      <c r="I4007">
        <v>0.12</v>
      </c>
      <c r="J4007">
        <v>842</v>
      </c>
      <c r="K4007">
        <v>1198</v>
      </c>
      <c r="L4007">
        <v>1475</v>
      </c>
      <c r="M4007">
        <v>325</v>
      </c>
      <c r="N4007">
        <v>376</v>
      </c>
      <c r="O4007">
        <v>406</v>
      </c>
      <c r="R4007" t="s">
        <v>40</v>
      </c>
      <c r="S4007">
        <f t="shared" si="186"/>
        <v>550</v>
      </c>
      <c r="T4007">
        <f t="shared" si="188"/>
        <v>850</v>
      </c>
      <c r="U4007">
        <f t="shared" si="187"/>
        <v>1050</v>
      </c>
      <c r="V4007">
        <v>1363</v>
      </c>
      <c r="W4007">
        <v>182</v>
      </c>
      <c r="X4007">
        <v>6</v>
      </c>
      <c r="Y4007">
        <f>IF(AND($Q4007="hdbd",$P4007=Y$1),1,0)+IF($W4007=$W4006,Y4006,0)</f>
        <v>0</v>
      </c>
      <c r="Z4007">
        <f>IF(AND($Q4007="hdbd",$P4007=Z$1),1,0)+IF($W4007=$W4006,Z4006,0)</f>
        <v>1</v>
      </c>
      <c r="AA4007">
        <f>IF(AND($Q4007="hdbd",$P4007=AA$1),1,0)+IF($W4007=$W4006,AA4006,0)</f>
        <v>2</v>
      </c>
    </row>
    <row r="4008" spans="1:27" x14ac:dyDescent="0.3">
      <c r="A4008" t="s">
        <v>295</v>
      </c>
      <c r="B4008">
        <v>488553660</v>
      </c>
      <c r="C4008" s="1">
        <v>42584.019050925926</v>
      </c>
      <c r="D4008" t="s">
        <v>24</v>
      </c>
      <c r="E4008">
        <v>1300</v>
      </c>
      <c r="F4008" t="s">
        <v>26</v>
      </c>
      <c r="H4008">
        <v>6.2199999999999998E-2</v>
      </c>
      <c r="I4008">
        <v>7.6499999999999999E-2</v>
      </c>
      <c r="K4008">
        <v>1147</v>
      </c>
      <c r="L4008">
        <v>1475</v>
      </c>
      <c r="N4008">
        <v>367</v>
      </c>
      <c r="O4008">
        <v>406</v>
      </c>
      <c r="R4008" t="s">
        <v>40</v>
      </c>
      <c r="S4008" t="str">
        <f t="shared" si="186"/>
        <v/>
      </c>
      <c r="T4008">
        <f t="shared" si="188"/>
        <v>750</v>
      </c>
      <c r="U4008">
        <f t="shared" si="187"/>
        <v>1050</v>
      </c>
      <c r="V4008">
        <v>1363</v>
      </c>
      <c r="W4008">
        <v>182</v>
      </c>
      <c r="X4008">
        <v>7</v>
      </c>
      <c r="Y4008">
        <f>IF(AND($Q4008="hdbd",$P4008=Y$1),1,0)+IF($W4008=$W4007,Y4007,0)</f>
        <v>0</v>
      </c>
      <c r="Z4008">
        <f>IF(AND($Q4008="hdbd",$P4008=Z$1),1,0)+IF($W4008=$W4007,Z4007,0)</f>
        <v>1</v>
      </c>
      <c r="AA4008">
        <f>IF(AND($Q4008="hdbd",$P4008=AA$1),1,0)+IF($W4008=$W4007,AA4007,0)</f>
        <v>2</v>
      </c>
    </row>
    <row r="4009" spans="1:27" x14ac:dyDescent="0.3">
      <c r="A4009" t="s">
        <v>295</v>
      </c>
      <c r="B4009">
        <v>1274407129</v>
      </c>
      <c r="C4009" s="1">
        <v>42584.019189814811</v>
      </c>
      <c r="D4009" t="s">
        <v>23</v>
      </c>
      <c r="E4009">
        <v>900</v>
      </c>
      <c r="F4009" t="s">
        <v>26</v>
      </c>
      <c r="G4009">
        <v>0.11</v>
      </c>
      <c r="H4009">
        <v>0.1552</v>
      </c>
      <c r="I4009">
        <v>6.2899999999999998E-2</v>
      </c>
      <c r="J4009">
        <v>534</v>
      </c>
      <c r="K4009">
        <v>809</v>
      </c>
      <c r="L4009">
        <v>960</v>
      </c>
      <c r="M4009">
        <v>295</v>
      </c>
      <c r="N4009">
        <v>359</v>
      </c>
      <c r="O4009">
        <v>390</v>
      </c>
      <c r="R4009" t="s">
        <v>40</v>
      </c>
      <c r="S4009">
        <f t="shared" si="186"/>
        <v>250</v>
      </c>
      <c r="T4009">
        <f t="shared" si="188"/>
        <v>450</v>
      </c>
      <c r="U4009">
        <f t="shared" si="187"/>
        <v>550</v>
      </c>
      <c r="V4009">
        <v>1364</v>
      </c>
      <c r="W4009">
        <v>182</v>
      </c>
      <c r="X4009">
        <v>7</v>
      </c>
      <c r="Y4009">
        <f>IF(AND($Q4009="hdbd",$P4009=Y$1),1,0)+IF($W4009=$W4008,Y4008,0)</f>
        <v>0</v>
      </c>
      <c r="Z4009">
        <f>IF(AND($Q4009="hdbd",$P4009=Z$1),1,0)+IF($W4009=$W4008,Z4008,0)</f>
        <v>1</v>
      </c>
      <c r="AA4009">
        <f>IF(AND($Q4009="hdbd",$P4009=AA$1),1,0)+IF($W4009=$W4008,AA4008,0)</f>
        <v>2</v>
      </c>
    </row>
    <row r="4010" spans="1:27" x14ac:dyDescent="0.3">
      <c r="A4010" t="s">
        <v>295</v>
      </c>
      <c r="B4010">
        <v>1274407129</v>
      </c>
      <c r="C4010" s="1">
        <v>42584.019189814811</v>
      </c>
      <c r="D4010" t="s">
        <v>24</v>
      </c>
      <c r="E4010">
        <v>900</v>
      </c>
      <c r="F4010" t="s">
        <v>20</v>
      </c>
      <c r="H4010">
        <v>3.2500000000000001E-2</v>
      </c>
      <c r="I4010">
        <v>8.3400000000000002E-2</v>
      </c>
      <c r="K4010">
        <v>829</v>
      </c>
      <c r="L4010">
        <v>960</v>
      </c>
      <c r="N4010">
        <v>348</v>
      </c>
      <c r="O4010">
        <v>390</v>
      </c>
      <c r="R4010" t="s">
        <v>40</v>
      </c>
      <c r="S4010" t="str">
        <f t="shared" si="186"/>
        <v/>
      </c>
      <c r="T4010">
        <f t="shared" si="188"/>
        <v>450</v>
      </c>
      <c r="U4010">
        <f t="shared" si="187"/>
        <v>550</v>
      </c>
      <c r="V4010">
        <v>1364</v>
      </c>
      <c r="W4010">
        <v>182</v>
      </c>
      <c r="X4010">
        <v>8</v>
      </c>
      <c r="Y4010">
        <f>IF(AND($Q4010="hdbd",$P4010=Y$1),1,0)+IF($W4010=$W4009,Y4009,0)</f>
        <v>0</v>
      </c>
      <c r="Z4010">
        <f>IF(AND($Q4010="hdbd",$P4010=Z$1),1,0)+IF($W4010=$W4009,Z4009,0)</f>
        <v>1</v>
      </c>
      <c r="AA4010">
        <f>IF(AND($Q4010="hdbd",$P4010=AA$1),1,0)+IF($W4010=$W4009,AA4009,0)</f>
        <v>2</v>
      </c>
    </row>
    <row r="4011" spans="1:27" x14ac:dyDescent="0.3">
      <c r="A4011" t="s">
        <v>295</v>
      </c>
      <c r="B4011">
        <v>568672865</v>
      </c>
      <c r="C4011" s="1">
        <v>42584.019456018519</v>
      </c>
      <c r="D4011" t="s">
        <v>19</v>
      </c>
      <c r="E4011">
        <v>4300</v>
      </c>
      <c r="F4011" t="s">
        <v>25</v>
      </c>
      <c r="G4011">
        <v>0.11</v>
      </c>
      <c r="J4011">
        <v>4317</v>
      </c>
      <c r="M4011">
        <v>4149</v>
      </c>
      <c r="N4011">
        <v>4221</v>
      </c>
      <c r="O4011">
        <v>4173</v>
      </c>
      <c r="R4011" t="s">
        <v>40</v>
      </c>
      <c r="S4011">
        <f t="shared" si="186"/>
        <v>150</v>
      </c>
      <c r="T4011" t="str">
        <f t="shared" si="188"/>
        <v/>
      </c>
      <c r="U4011" t="str">
        <f t="shared" si="187"/>
        <v/>
      </c>
      <c r="V4011">
        <v>1365</v>
      </c>
      <c r="W4011">
        <v>182</v>
      </c>
      <c r="X4011">
        <v>8</v>
      </c>
      <c r="Y4011">
        <f>IF(AND($Q4011="hdbd",$P4011=Y$1),1,0)+IF($W4011=$W4010,Y4010,0)</f>
        <v>0</v>
      </c>
      <c r="Z4011">
        <f>IF(AND($Q4011="hdbd",$P4011=Z$1),1,0)+IF($W4011=$W4010,Z4010,0)</f>
        <v>1</v>
      </c>
      <c r="AA4011">
        <f>IF(AND($Q4011="hdbd",$P4011=AA$1),1,0)+IF($W4011=$W4010,AA4010,0)</f>
        <v>2</v>
      </c>
    </row>
    <row r="4012" spans="1:27" x14ac:dyDescent="0.3">
      <c r="A4012" t="s">
        <v>295</v>
      </c>
      <c r="B4012">
        <v>568672865</v>
      </c>
      <c r="C4012" s="1">
        <v>42584.019456018519</v>
      </c>
      <c r="D4012" t="s">
        <v>23</v>
      </c>
      <c r="E4012">
        <v>5000</v>
      </c>
      <c r="F4012" t="s">
        <v>25</v>
      </c>
      <c r="G4012">
        <v>0.17</v>
      </c>
      <c r="J4012">
        <v>5418</v>
      </c>
      <c r="M4012">
        <v>4117</v>
      </c>
      <c r="N4012">
        <v>4181</v>
      </c>
      <c r="O4012">
        <v>4173</v>
      </c>
      <c r="R4012" t="s">
        <v>40</v>
      </c>
      <c r="S4012">
        <f t="shared" si="186"/>
        <v>1350</v>
      </c>
      <c r="T4012" t="str">
        <f t="shared" si="188"/>
        <v/>
      </c>
      <c r="U4012" t="str">
        <f t="shared" si="187"/>
        <v/>
      </c>
      <c r="V4012">
        <v>1365</v>
      </c>
      <c r="W4012">
        <v>182</v>
      </c>
      <c r="X4012">
        <v>8</v>
      </c>
      <c r="Y4012">
        <f>IF(AND($Q4012="hdbd",$P4012=Y$1),1,0)+IF($W4012=$W4011,Y4011,0)</f>
        <v>0</v>
      </c>
      <c r="Z4012">
        <f>IF(AND($Q4012="hdbd",$P4012=Z$1),1,0)+IF($W4012=$W4011,Z4011,0)</f>
        <v>1</v>
      </c>
      <c r="AA4012">
        <f>IF(AND($Q4012="hdbd",$P4012=AA$1),1,0)+IF($W4012=$W4011,AA4011,0)</f>
        <v>2</v>
      </c>
    </row>
    <row r="4013" spans="1:27" x14ac:dyDescent="0.3">
      <c r="A4013" t="s">
        <v>295</v>
      </c>
      <c r="B4013">
        <v>828996590</v>
      </c>
      <c r="C4013" s="1">
        <v>42584.019629629627</v>
      </c>
      <c r="D4013" t="s">
        <v>19</v>
      </c>
      <c r="E4013">
        <v>5000</v>
      </c>
      <c r="F4013" t="s">
        <v>26</v>
      </c>
      <c r="G4013">
        <v>0.11</v>
      </c>
      <c r="H4013">
        <v>3.7100000000000001E-2</v>
      </c>
      <c r="I4013">
        <v>6.2899999999999998E-2</v>
      </c>
      <c r="J4013">
        <v>1686</v>
      </c>
      <c r="K4013">
        <v>4160</v>
      </c>
      <c r="L4013">
        <v>3962</v>
      </c>
      <c r="M4013">
        <v>1501</v>
      </c>
      <c r="N4013">
        <v>1441</v>
      </c>
      <c r="O4013">
        <v>1409</v>
      </c>
      <c r="R4013" t="s">
        <v>40</v>
      </c>
      <c r="S4013">
        <f t="shared" si="186"/>
        <v>150</v>
      </c>
      <c r="T4013">
        <f t="shared" si="188"/>
        <v>2750</v>
      </c>
      <c r="U4013">
        <f t="shared" si="187"/>
        <v>2550</v>
      </c>
      <c r="V4013">
        <v>1366</v>
      </c>
      <c r="W4013">
        <v>182</v>
      </c>
      <c r="X4013">
        <v>9</v>
      </c>
      <c r="Y4013">
        <f>IF(AND($Q4013="hdbd",$P4013=Y$1),1,0)+IF($W4013=$W4012,Y4012,0)</f>
        <v>0</v>
      </c>
      <c r="Z4013">
        <f>IF(AND($Q4013="hdbd",$P4013=Z$1),1,0)+IF($W4013=$W4012,Z4012,0)</f>
        <v>1</v>
      </c>
      <c r="AA4013">
        <f>IF(AND($Q4013="hdbd",$P4013=AA$1),1,0)+IF($W4013=$W4012,AA4012,0)</f>
        <v>2</v>
      </c>
    </row>
    <row r="4014" spans="1:27" x14ac:dyDescent="0.3">
      <c r="A4014" t="s">
        <v>295</v>
      </c>
      <c r="B4014">
        <v>828996590</v>
      </c>
      <c r="C4014" s="1">
        <v>42584.019629629627</v>
      </c>
      <c r="D4014" t="s">
        <v>23</v>
      </c>
      <c r="E4014">
        <v>1600</v>
      </c>
      <c r="F4014" t="s">
        <v>20</v>
      </c>
      <c r="G4014">
        <v>0.12</v>
      </c>
      <c r="H4014">
        <v>8.5099999999999995E-2</v>
      </c>
      <c r="I4014">
        <v>0.12</v>
      </c>
      <c r="J4014">
        <v>1698</v>
      </c>
      <c r="K4014">
        <v>2314</v>
      </c>
      <c r="L4014">
        <v>3962</v>
      </c>
      <c r="M4014">
        <v>1525</v>
      </c>
      <c r="N4014">
        <v>1469</v>
      </c>
      <c r="O4014">
        <v>1409</v>
      </c>
      <c r="R4014" t="s">
        <v>40</v>
      </c>
      <c r="S4014">
        <f t="shared" si="186"/>
        <v>150</v>
      </c>
      <c r="T4014">
        <f t="shared" si="188"/>
        <v>850</v>
      </c>
      <c r="U4014">
        <f t="shared" si="187"/>
        <v>2550</v>
      </c>
      <c r="V4014">
        <v>1366</v>
      </c>
      <c r="W4014">
        <v>182</v>
      </c>
      <c r="X4014">
        <v>9</v>
      </c>
      <c r="Y4014">
        <f>IF(AND($Q4014="hdbd",$P4014=Y$1),1,0)+IF($W4014=$W4013,Y4013,0)</f>
        <v>0</v>
      </c>
      <c r="Z4014">
        <f>IF(AND($Q4014="hdbd",$P4014=Z$1),1,0)+IF($W4014=$W4013,Z4013,0)</f>
        <v>1</v>
      </c>
      <c r="AA4014">
        <f>IF(AND($Q4014="hdbd",$P4014=AA$1),1,0)+IF($W4014=$W4013,AA4013,0)</f>
        <v>2</v>
      </c>
    </row>
    <row r="4015" spans="1:27" x14ac:dyDescent="0.3">
      <c r="A4015" t="s">
        <v>295</v>
      </c>
      <c r="B4015">
        <v>828996590</v>
      </c>
      <c r="C4015" s="1">
        <v>42584.019629629627</v>
      </c>
      <c r="D4015" t="s">
        <v>24</v>
      </c>
      <c r="E4015">
        <v>1600</v>
      </c>
      <c r="F4015" t="s">
        <v>20</v>
      </c>
      <c r="H4015">
        <v>8.3699999999999997E-2</v>
      </c>
      <c r="I4015">
        <v>8.3400000000000002E-2</v>
      </c>
      <c r="K4015">
        <v>3994</v>
      </c>
      <c r="L4015">
        <v>3962</v>
      </c>
      <c r="N4015">
        <v>1417</v>
      </c>
      <c r="O4015">
        <v>1409</v>
      </c>
      <c r="R4015" t="s">
        <v>40</v>
      </c>
      <c r="S4015" t="str">
        <f t="shared" si="186"/>
        <v/>
      </c>
      <c r="T4015">
        <f t="shared" si="188"/>
        <v>2550</v>
      </c>
      <c r="U4015">
        <f t="shared" si="187"/>
        <v>2550</v>
      </c>
      <c r="V4015">
        <v>1366</v>
      </c>
      <c r="W4015">
        <v>182</v>
      </c>
      <c r="X4015">
        <v>9</v>
      </c>
      <c r="Y4015">
        <f>IF(AND($Q4015="hdbd",$P4015=Y$1),1,0)+IF($W4015=$W4014,Y4014,0)</f>
        <v>0</v>
      </c>
      <c r="Z4015">
        <f>IF(AND($Q4015="hdbd",$P4015=Z$1),1,0)+IF($W4015=$W4014,Z4014,0)</f>
        <v>1</v>
      </c>
      <c r="AA4015">
        <f>IF(AND($Q4015="hdbd",$P4015=AA$1),1,0)+IF($W4015=$W4014,AA4014,0)</f>
        <v>2</v>
      </c>
    </row>
    <row r="4016" spans="1:27" x14ac:dyDescent="0.3">
      <c r="A4016" t="s">
        <v>295</v>
      </c>
      <c r="B4016">
        <v>4257061651</v>
      </c>
      <c r="C4016" s="1">
        <v>42584.01971064815</v>
      </c>
      <c r="D4016" t="s">
        <v>19</v>
      </c>
      <c r="E4016">
        <v>1400</v>
      </c>
      <c r="F4016" t="s">
        <v>25</v>
      </c>
      <c r="G4016">
        <v>7.0000000000000007E-2</v>
      </c>
      <c r="H4016">
        <v>3.7100000000000001E-2</v>
      </c>
      <c r="I4016">
        <v>0.12</v>
      </c>
      <c r="J4016">
        <v>1323</v>
      </c>
      <c r="K4016">
        <v>1575</v>
      </c>
      <c r="L4016">
        <v>2369</v>
      </c>
      <c r="M4016">
        <v>883</v>
      </c>
      <c r="N4016">
        <v>956</v>
      </c>
      <c r="O4016">
        <v>903</v>
      </c>
      <c r="R4016" t="s">
        <v>40</v>
      </c>
      <c r="S4016">
        <f t="shared" si="186"/>
        <v>450</v>
      </c>
      <c r="T4016">
        <f t="shared" si="188"/>
        <v>650</v>
      </c>
      <c r="U4016">
        <f t="shared" si="187"/>
        <v>1450</v>
      </c>
      <c r="V4016">
        <v>1367</v>
      </c>
      <c r="W4016">
        <v>182</v>
      </c>
      <c r="X4016">
        <v>10</v>
      </c>
      <c r="Y4016">
        <f>IF(AND($Q4016="hdbd",$P4016=Y$1),1,0)+IF($W4016=$W4015,Y4015,0)</f>
        <v>0</v>
      </c>
      <c r="Z4016">
        <f>IF(AND($Q4016="hdbd",$P4016=Z$1),1,0)+IF($W4016=$W4015,Z4015,0)</f>
        <v>1</v>
      </c>
      <c r="AA4016">
        <f>IF(AND($Q4016="hdbd",$P4016=AA$1),1,0)+IF($W4016=$W4015,AA4015,0)</f>
        <v>2</v>
      </c>
    </row>
    <row r="4017" spans="1:27" x14ac:dyDescent="0.3">
      <c r="A4017" t="s">
        <v>295</v>
      </c>
      <c r="B4017">
        <v>4257061651</v>
      </c>
      <c r="C4017" s="1">
        <v>42584.01971064815</v>
      </c>
      <c r="D4017" t="s">
        <v>23</v>
      </c>
      <c r="E4017">
        <v>1400</v>
      </c>
      <c r="F4017" t="s">
        <v>25</v>
      </c>
      <c r="G4017">
        <v>0.04</v>
      </c>
      <c r="H4017">
        <v>8.4900000000000003E-2</v>
      </c>
      <c r="I4017">
        <v>0.03</v>
      </c>
      <c r="J4017">
        <v>1130</v>
      </c>
      <c r="K4017">
        <v>1478</v>
      </c>
      <c r="L4017">
        <v>2369</v>
      </c>
      <c r="M4017">
        <v>851</v>
      </c>
      <c r="N4017">
        <v>914</v>
      </c>
      <c r="O4017">
        <v>903</v>
      </c>
      <c r="R4017" t="s">
        <v>40</v>
      </c>
      <c r="S4017">
        <f t="shared" si="186"/>
        <v>250</v>
      </c>
      <c r="T4017">
        <f t="shared" si="188"/>
        <v>550</v>
      </c>
      <c r="U4017">
        <f t="shared" si="187"/>
        <v>1450</v>
      </c>
      <c r="V4017">
        <v>1367</v>
      </c>
      <c r="W4017">
        <v>182</v>
      </c>
      <c r="X4017">
        <v>10</v>
      </c>
      <c r="Y4017">
        <f>IF(AND($Q4017="hdbd",$P4017=Y$1),1,0)+IF($W4017=$W4016,Y4016,0)</f>
        <v>0</v>
      </c>
      <c r="Z4017">
        <f>IF(AND($Q4017="hdbd",$P4017=Z$1),1,0)+IF($W4017=$W4016,Z4016,0)</f>
        <v>1</v>
      </c>
      <c r="AA4017">
        <f>IF(AND($Q4017="hdbd",$P4017=AA$1),1,0)+IF($W4017=$W4016,AA4016,0)</f>
        <v>2</v>
      </c>
    </row>
    <row r="4018" spans="1:27" x14ac:dyDescent="0.3">
      <c r="A4018" t="s">
        <v>295</v>
      </c>
      <c r="B4018">
        <v>4257061651</v>
      </c>
      <c r="C4018" s="1">
        <v>42584.01971064815</v>
      </c>
      <c r="D4018" t="s">
        <v>24</v>
      </c>
      <c r="E4018">
        <v>1400</v>
      </c>
      <c r="F4018" t="s">
        <v>26</v>
      </c>
      <c r="H4018">
        <v>6.2199999999999998E-2</v>
      </c>
      <c r="I4018">
        <v>9.0899999999999995E-2</v>
      </c>
      <c r="K4018">
        <v>1480</v>
      </c>
      <c r="L4018">
        <v>2369</v>
      </c>
      <c r="N4018">
        <v>925</v>
      </c>
      <c r="O4018">
        <v>903</v>
      </c>
      <c r="R4018" t="s">
        <v>40</v>
      </c>
      <c r="S4018" t="str">
        <f t="shared" si="186"/>
        <v/>
      </c>
      <c r="T4018">
        <f t="shared" si="188"/>
        <v>550</v>
      </c>
      <c r="U4018">
        <f t="shared" si="187"/>
        <v>1450</v>
      </c>
      <c r="V4018">
        <v>1367</v>
      </c>
      <c r="W4018">
        <v>182</v>
      </c>
      <c r="X4018">
        <v>10</v>
      </c>
      <c r="Y4018">
        <f>IF(AND($Q4018="hdbd",$P4018=Y$1),1,0)+IF($W4018=$W4017,Y4017,0)</f>
        <v>0</v>
      </c>
      <c r="Z4018">
        <f>IF(AND($Q4018="hdbd",$P4018=Z$1),1,0)+IF($W4018=$W4017,Z4017,0)</f>
        <v>1</v>
      </c>
      <c r="AA4018">
        <f>IF(AND($Q4018="hdbd",$P4018=AA$1),1,0)+IF($W4018=$W4017,AA4017,0)</f>
        <v>2</v>
      </c>
    </row>
    <row r="4019" spans="1:27" x14ac:dyDescent="0.3">
      <c r="A4019" t="s">
        <v>295</v>
      </c>
      <c r="B4019">
        <v>1565830572</v>
      </c>
      <c r="C4019" s="1">
        <v>42584.019768518519</v>
      </c>
      <c r="D4019" t="s">
        <v>19</v>
      </c>
      <c r="E4019">
        <v>1300</v>
      </c>
      <c r="F4019" t="s">
        <v>26</v>
      </c>
      <c r="G4019">
        <v>0.04</v>
      </c>
      <c r="H4019">
        <v>0.1447</v>
      </c>
      <c r="I4019">
        <v>0.12</v>
      </c>
      <c r="J4019">
        <v>968</v>
      </c>
      <c r="K4019">
        <v>1337</v>
      </c>
      <c r="L4019">
        <v>1580</v>
      </c>
      <c r="M4019">
        <v>574</v>
      </c>
      <c r="N4019">
        <v>638</v>
      </c>
      <c r="O4019">
        <v>684</v>
      </c>
      <c r="R4019" t="s">
        <v>40</v>
      </c>
      <c r="S4019">
        <f t="shared" si="186"/>
        <v>350</v>
      </c>
      <c r="T4019">
        <f t="shared" si="188"/>
        <v>650</v>
      </c>
      <c r="U4019">
        <f t="shared" si="187"/>
        <v>850</v>
      </c>
      <c r="V4019">
        <v>1368</v>
      </c>
      <c r="W4019">
        <v>182</v>
      </c>
      <c r="X4019">
        <v>11</v>
      </c>
      <c r="Y4019">
        <f>IF(AND($Q4019="hdbd",$P4019=Y$1),1,0)+IF($W4019=$W4018,Y4018,0)</f>
        <v>0</v>
      </c>
      <c r="Z4019">
        <f>IF(AND($Q4019="hdbd",$P4019=Z$1),1,0)+IF($W4019=$W4018,Z4018,0)</f>
        <v>1</v>
      </c>
      <c r="AA4019">
        <f>IF(AND($Q4019="hdbd",$P4019=AA$1),1,0)+IF($W4019=$W4018,AA4018,0)</f>
        <v>2</v>
      </c>
    </row>
    <row r="4020" spans="1:27" x14ac:dyDescent="0.3">
      <c r="A4020" t="s">
        <v>295</v>
      </c>
      <c r="B4020">
        <v>1565830572</v>
      </c>
      <c r="C4020" s="1">
        <v>42584.019768518519</v>
      </c>
      <c r="D4020" t="s">
        <v>23</v>
      </c>
      <c r="E4020">
        <v>1300</v>
      </c>
      <c r="F4020" t="s">
        <v>26</v>
      </c>
      <c r="G4020">
        <v>0.04</v>
      </c>
      <c r="H4020">
        <v>8.1799999999999998E-2</v>
      </c>
      <c r="I4020">
        <v>6.2899999999999998E-2</v>
      </c>
      <c r="J4020">
        <v>916</v>
      </c>
      <c r="K4020">
        <v>1332</v>
      </c>
      <c r="L4020">
        <v>1580</v>
      </c>
      <c r="M4020">
        <v>562</v>
      </c>
      <c r="N4020">
        <v>629</v>
      </c>
      <c r="O4020">
        <v>684</v>
      </c>
      <c r="R4020" t="s">
        <v>40</v>
      </c>
      <c r="S4020">
        <f t="shared" si="186"/>
        <v>350</v>
      </c>
      <c r="T4020">
        <f t="shared" si="188"/>
        <v>750</v>
      </c>
      <c r="U4020">
        <f t="shared" si="187"/>
        <v>850</v>
      </c>
      <c r="V4020">
        <v>1368</v>
      </c>
      <c r="W4020">
        <v>182</v>
      </c>
      <c r="X4020">
        <v>11</v>
      </c>
      <c r="Y4020">
        <f>IF(AND($Q4020="hdbd",$P4020=Y$1),1,0)+IF($W4020=$W4019,Y4019,0)</f>
        <v>0</v>
      </c>
      <c r="Z4020">
        <f>IF(AND($Q4020="hdbd",$P4020=Z$1),1,0)+IF($W4020=$W4019,Z4019,0)</f>
        <v>1</v>
      </c>
      <c r="AA4020">
        <f>IF(AND($Q4020="hdbd",$P4020=AA$1),1,0)+IF($W4020=$W4019,AA4019,0)</f>
        <v>2</v>
      </c>
    </row>
    <row r="4021" spans="1:27" x14ac:dyDescent="0.3">
      <c r="A4021" t="s">
        <v>295</v>
      </c>
      <c r="B4021">
        <v>1565830572</v>
      </c>
      <c r="C4021" s="1">
        <v>42584.019768518519</v>
      </c>
      <c r="D4021" t="s">
        <v>24</v>
      </c>
      <c r="E4021">
        <v>1500</v>
      </c>
      <c r="F4021" t="s">
        <v>26</v>
      </c>
      <c r="H4021">
        <v>6.2199999999999998E-2</v>
      </c>
      <c r="I4021">
        <v>9.0899999999999995E-2</v>
      </c>
      <c r="K4021">
        <v>1361</v>
      </c>
      <c r="L4021">
        <v>1580</v>
      </c>
      <c r="N4021">
        <v>671</v>
      </c>
      <c r="O4021">
        <v>684</v>
      </c>
      <c r="R4021" t="s">
        <v>40</v>
      </c>
      <c r="S4021" t="str">
        <f t="shared" si="186"/>
        <v/>
      </c>
      <c r="T4021">
        <f t="shared" si="188"/>
        <v>650</v>
      </c>
      <c r="U4021">
        <f t="shared" si="187"/>
        <v>850</v>
      </c>
      <c r="V4021">
        <v>1368</v>
      </c>
      <c r="W4021">
        <v>182</v>
      </c>
      <c r="X4021">
        <v>11</v>
      </c>
      <c r="Y4021">
        <f>IF(AND($Q4021="hdbd",$P4021=Y$1),1,0)+IF($W4021=$W4020,Y4020,0)</f>
        <v>0</v>
      </c>
      <c r="Z4021">
        <f>IF(AND($Q4021="hdbd",$P4021=Z$1),1,0)+IF($W4021=$W4020,Z4020,0)</f>
        <v>1</v>
      </c>
      <c r="AA4021">
        <f>IF(AND($Q4021="hdbd",$P4021=AA$1),1,0)+IF($W4021=$W4020,AA4020,0)</f>
        <v>2</v>
      </c>
    </row>
    <row r="4022" spans="1:27" x14ac:dyDescent="0.3">
      <c r="A4022" t="s">
        <v>295</v>
      </c>
      <c r="B4022">
        <v>955564940</v>
      </c>
      <c r="C4022" s="1">
        <v>42584.019837962966</v>
      </c>
      <c r="D4022" t="s">
        <v>19</v>
      </c>
      <c r="E4022">
        <v>1700</v>
      </c>
      <c r="F4022" t="s">
        <v>26</v>
      </c>
      <c r="H4022">
        <v>8.2799999999999999E-2</v>
      </c>
      <c r="I4022">
        <v>1.125</v>
      </c>
      <c r="J4022">
        <v>881</v>
      </c>
      <c r="K4022">
        <v>1453</v>
      </c>
      <c r="L4022">
        <v>2355</v>
      </c>
      <c r="M4022">
        <v>421</v>
      </c>
      <c r="N4022">
        <v>348</v>
      </c>
      <c r="O4022">
        <v>295</v>
      </c>
      <c r="R4022" t="s">
        <v>40</v>
      </c>
      <c r="S4022">
        <f t="shared" si="186"/>
        <v>450</v>
      </c>
      <c r="T4022">
        <f t="shared" si="188"/>
        <v>1150</v>
      </c>
      <c r="U4022">
        <f t="shared" si="187"/>
        <v>2050</v>
      </c>
      <c r="V4022">
        <v>1369</v>
      </c>
      <c r="W4022">
        <v>182</v>
      </c>
      <c r="X4022">
        <v>12</v>
      </c>
      <c r="Y4022">
        <f>IF(AND($Q4022="hdbd",$P4022=Y$1),1,0)+IF($W4022=$W4021,Y4021,0)</f>
        <v>0</v>
      </c>
      <c r="Z4022">
        <f>IF(AND($Q4022="hdbd",$P4022=Z$1),1,0)+IF($W4022=$W4021,Z4021,0)</f>
        <v>1</v>
      </c>
      <c r="AA4022">
        <f>IF(AND($Q4022="hdbd",$P4022=AA$1),1,0)+IF($W4022=$W4021,AA4021,0)</f>
        <v>2</v>
      </c>
    </row>
    <row r="4023" spans="1:27" x14ac:dyDescent="0.3">
      <c r="A4023" t="s">
        <v>295</v>
      </c>
      <c r="B4023">
        <v>955564940</v>
      </c>
      <c r="C4023" s="1">
        <v>42584.019837962966</v>
      </c>
      <c r="D4023" t="s">
        <v>23</v>
      </c>
      <c r="E4023">
        <v>2300</v>
      </c>
      <c r="F4023" t="s">
        <v>25</v>
      </c>
      <c r="G4023">
        <v>0.12</v>
      </c>
      <c r="H4023">
        <v>9.4500000000000001E-2</v>
      </c>
      <c r="I4023">
        <v>0.12</v>
      </c>
      <c r="J4023">
        <v>895</v>
      </c>
      <c r="K4023">
        <v>1455</v>
      </c>
      <c r="L4023">
        <v>2355</v>
      </c>
      <c r="M4023">
        <v>445</v>
      </c>
      <c r="N4023">
        <v>381</v>
      </c>
      <c r="O4023">
        <v>295</v>
      </c>
      <c r="R4023" t="s">
        <v>40</v>
      </c>
      <c r="S4023">
        <f t="shared" si="186"/>
        <v>450</v>
      </c>
      <c r="T4023">
        <f t="shared" si="188"/>
        <v>1050</v>
      </c>
      <c r="U4023">
        <f t="shared" si="187"/>
        <v>2050</v>
      </c>
      <c r="V4023">
        <v>1369</v>
      </c>
      <c r="W4023">
        <v>182</v>
      </c>
      <c r="X4023">
        <v>12</v>
      </c>
      <c r="Y4023">
        <f>IF(AND($Q4023="hdbd",$P4023=Y$1),1,0)+IF($W4023=$W4022,Y4022,0)</f>
        <v>0</v>
      </c>
      <c r="Z4023">
        <f>IF(AND($Q4023="hdbd",$P4023=Z$1),1,0)+IF($W4023=$W4022,Z4022,0)</f>
        <v>1</v>
      </c>
      <c r="AA4023">
        <f>IF(AND($Q4023="hdbd",$P4023=AA$1),1,0)+IF($W4023=$W4022,AA4022,0)</f>
        <v>2</v>
      </c>
    </row>
    <row r="4024" spans="1:27" x14ac:dyDescent="0.3">
      <c r="A4024" t="s">
        <v>295</v>
      </c>
      <c r="B4024">
        <v>955564940</v>
      </c>
      <c r="C4024" s="1">
        <v>42584.019837962966</v>
      </c>
      <c r="D4024" t="s">
        <v>24</v>
      </c>
      <c r="E4024">
        <v>1700</v>
      </c>
      <c r="F4024" t="s">
        <v>26</v>
      </c>
      <c r="H4024">
        <v>6.2199999999999998E-2</v>
      </c>
      <c r="I4024">
        <v>8.3400000000000002E-2</v>
      </c>
      <c r="K4024">
        <v>1451</v>
      </c>
      <c r="L4024">
        <v>2355</v>
      </c>
      <c r="N4024">
        <v>311</v>
      </c>
      <c r="O4024">
        <v>295</v>
      </c>
      <c r="R4024" t="s">
        <v>40</v>
      </c>
      <c r="S4024" t="str">
        <f t="shared" si="186"/>
        <v/>
      </c>
      <c r="T4024">
        <f t="shared" si="188"/>
        <v>1150</v>
      </c>
      <c r="U4024">
        <f t="shared" si="187"/>
        <v>2050</v>
      </c>
      <c r="V4024">
        <v>1369</v>
      </c>
      <c r="W4024">
        <v>182</v>
      </c>
      <c r="X4024">
        <v>12</v>
      </c>
      <c r="Y4024">
        <f>IF(AND($Q4024="hdbd",$P4024=Y$1),1,0)+IF($W4024=$W4023,Y4023,0)</f>
        <v>0</v>
      </c>
      <c r="Z4024">
        <f>IF(AND($Q4024="hdbd",$P4024=Z$1),1,0)+IF($W4024=$W4023,Z4023,0)</f>
        <v>1</v>
      </c>
      <c r="AA4024">
        <f>IF(AND($Q4024="hdbd",$P4024=AA$1),1,0)+IF($W4024=$W4023,AA4023,0)</f>
        <v>2</v>
      </c>
    </row>
    <row r="4025" spans="1:27" x14ac:dyDescent="0.3">
      <c r="A4025" t="s">
        <v>295</v>
      </c>
      <c r="B4025">
        <v>1606673932</v>
      </c>
      <c r="C4025" s="1">
        <v>42584.019942129627</v>
      </c>
      <c r="D4025" t="s">
        <v>19</v>
      </c>
      <c r="E4025">
        <v>1800</v>
      </c>
      <c r="F4025" t="s">
        <v>26</v>
      </c>
      <c r="G4025">
        <v>0.04</v>
      </c>
      <c r="H4025">
        <v>9.4500000000000001E-2</v>
      </c>
      <c r="I4025">
        <v>0.3221</v>
      </c>
      <c r="J4025">
        <v>1204</v>
      </c>
      <c r="K4025">
        <v>1498</v>
      </c>
      <c r="L4025">
        <v>1895</v>
      </c>
      <c r="M4025">
        <v>800</v>
      </c>
      <c r="N4025">
        <v>876</v>
      </c>
      <c r="O4025">
        <v>915</v>
      </c>
      <c r="R4025" t="s">
        <v>40</v>
      </c>
      <c r="S4025">
        <f t="shared" si="186"/>
        <v>450</v>
      </c>
      <c r="T4025">
        <f t="shared" si="188"/>
        <v>650</v>
      </c>
      <c r="U4025">
        <f t="shared" si="187"/>
        <v>950</v>
      </c>
      <c r="V4025">
        <v>1370</v>
      </c>
      <c r="W4025">
        <v>182</v>
      </c>
      <c r="X4025">
        <v>13</v>
      </c>
      <c r="Y4025">
        <f>IF(AND($Q4025="hdbd",$P4025=Y$1),1,0)+IF($W4025=$W4024,Y4024,0)</f>
        <v>0</v>
      </c>
      <c r="Z4025">
        <f>IF(AND($Q4025="hdbd",$P4025=Z$1),1,0)+IF($W4025=$W4024,Z4024,0)</f>
        <v>1</v>
      </c>
      <c r="AA4025">
        <f>IF(AND($Q4025="hdbd",$P4025=AA$1),1,0)+IF($W4025=$W4024,AA4024,0)</f>
        <v>2</v>
      </c>
    </row>
    <row r="4026" spans="1:27" x14ac:dyDescent="0.3">
      <c r="A4026" t="s">
        <v>295</v>
      </c>
      <c r="B4026">
        <v>1606673932</v>
      </c>
      <c r="C4026" s="1">
        <v>42584.019942129627</v>
      </c>
      <c r="D4026" t="s">
        <v>23</v>
      </c>
      <c r="E4026">
        <v>1500</v>
      </c>
      <c r="F4026" t="s">
        <v>25</v>
      </c>
      <c r="G4026">
        <v>0.11</v>
      </c>
      <c r="H4026">
        <v>8.2500000000000004E-2</v>
      </c>
      <c r="I4026">
        <v>0.12</v>
      </c>
      <c r="J4026">
        <v>1027</v>
      </c>
      <c r="K4026">
        <v>1371</v>
      </c>
      <c r="L4026">
        <v>1895</v>
      </c>
      <c r="M4026">
        <v>773</v>
      </c>
      <c r="N4026">
        <v>838</v>
      </c>
      <c r="O4026">
        <v>915</v>
      </c>
      <c r="R4026" t="s">
        <v>40</v>
      </c>
      <c r="S4026">
        <f t="shared" si="186"/>
        <v>250</v>
      </c>
      <c r="T4026">
        <f t="shared" si="188"/>
        <v>550</v>
      </c>
      <c r="U4026">
        <f t="shared" si="187"/>
        <v>950</v>
      </c>
      <c r="V4026">
        <v>1370</v>
      </c>
      <c r="W4026">
        <v>182</v>
      </c>
      <c r="X4026">
        <v>13</v>
      </c>
      <c r="Y4026">
        <f>IF(AND($Q4026="hdbd",$P4026=Y$1),1,0)+IF($W4026=$W4025,Y4025,0)</f>
        <v>0</v>
      </c>
      <c r="Z4026">
        <f>IF(AND($Q4026="hdbd",$P4026=Z$1),1,0)+IF($W4026=$W4025,Z4025,0)</f>
        <v>1</v>
      </c>
      <c r="AA4026">
        <f>IF(AND($Q4026="hdbd",$P4026=AA$1),1,0)+IF($W4026=$W4025,AA4025,0)</f>
        <v>2</v>
      </c>
    </row>
    <row r="4027" spans="1:27" x14ac:dyDescent="0.3">
      <c r="A4027" t="s">
        <v>295</v>
      </c>
      <c r="B4027">
        <v>1606673932</v>
      </c>
      <c r="C4027" s="1">
        <v>42584.019942129627</v>
      </c>
      <c r="D4027" t="s">
        <v>24</v>
      </c>
      <c r="E4027">
        <v>1500</v>
      </c>
      <c r="F4027" t="s">
        <v>26</v>
      </c>
      <c r="H4027">
        <v>8.7300000000000003E-2</v>
      </c>
      <c r="I4027">
        <v>7.6499999999999999E-2</v>
      </c>
      <c r="K4027">
        <v>1370</v>
      </c>
      <c r="L4027">
        <v>1895</v>
      </c>
      <c r="N4027">
        <v>851</v>
      </c>
      <c r="O4027">
        <v>915</v>
      </c>
      <c r="R4027" t="s">
        <v>40</v>
      </c>
      <c r="S4027" t="str">
        <f t="shared" si="186"/>
        <v/>
      </c>
      <c r="T4027">
        <f t="shared" si="188"/>
        <v>550</v>
      </c>
      <c r="U4027">
        <f t="shared" si="187"/>
        <v>950</v>
      </c>
      <c r="V4027">
        <v>1370</v>
      </c>
      <c r="W4027">
        <v>182</v>
      </c>
      <c r="X4027">
        <v>13</v>
      </c>
      <c r="Y4027">
        <f>IF(AND($Q4027="hdbd",$P4027=Y$1),1,0)+IF($W4027=$W4026,Y4026,0)</f>
        <v>0</v>
      </c>
      <c r="Z4027">
        <f>IF(AND($Q4027="hdbd",$P4027=Z$1),1,0)+IF($W4027=$W4026,Z4026,0)</f>
        <v>1</v>
      </c>
      <c r="AA4027">
        <f>IF(AND($Q4027="hdbd",$P4027=AA$1),1,0)+IF($W4027=$W4026,AA4026,0)</f>
        <v>2</v>
      </c>
    </row>
    <row r="4028" spans="1:27" x14ac:dyDescent="0.3">
      <c r="A4028" t="s">
        <v>295</v>
      </c>
      <c r="B4028">
        <v>1811350214</v>
      </c>
      <c r="C4028" s="1">
        <v>42584.02002314815</v>
      </c>
      <c r="D4028" t="s">
        <v>19</v>
      </c>
      <c r="E4028">
        <v>1300</v>
      </c>
      <c r="F4028" t="s">
        <v>25</v>
      </c>
      <c r="G4028">
        <v>0.12</v>
      </c>
      <c r="H4028">
        <v>4.1200000000000001E-2</v>
      </c>
      <c r="I4028">
        <v>6.2899999999999998E-2</v>
      </c>
      <c r="J4028">
        <v>1370</v>
      </c>
      <c r="K4028">
        <v>1987</v>
      </c>
      <c r="L4028">
        <v>2339</v>
      </c>
      <c r="M4028">
        <v>1026</v>
      </c>
      <c r="N4028">
        <v>952</v>
      </c>
      <c r="O4028">
        <v>886</v>
      </c>
      <c r="R4028" t="s">
        <v>40</v>
      </c>
      <c r="S4028">
        <f t="shared" si="186"/>
        <v>350</v>
      </c>
      <c r="T4028">
        <f t="shared" si="188"/>
        <v>1050</v>
      </c>
      <c r="U4028">
        <f t="shared" si="187"/>
        <v>1450</v>
      </c>
      <c r="V4028">
        <v>1371</v>
      </c>
      <c r="W4028">
        <v>182</v>
      </c>
      <c r="X4028">
        <v>14</v>
      </c>
      <c r="Y4028">
        <f>IF(AND($Q4028="hdbd",$P4028=Y$1),1,0)+IF($W4028=$W4027,Y4027,0)</f>
        <v>0</v>
      </c>
      <c r="Z4028">
        <f>IF(AND($Q4028="hdbd",$P4028=Z$1),1,0)+IF($W4028=$W4027,Z4027,0)</f>
        <v>1</v>
      </c>
      <c r="AA4028">
        <f>IF(AND($Q4028="hdbd",$P4028=AA$1),1,0)+IF($W4028=$W4027,AA4027,0)</f>
        <v>2</v>
      </c>
    </row>
    <row r="4029" spans="1:27" x14ac:dyDescent="0.3">
      <c r="A4029" t="s">
        <v>295</v>
      </c>
      <c r="B4029">
        <v>1811350214</v>
      </c>
      <c r="C4029" s="1">
        <v>42584.02002314815</v>
      </c>
      <c r="D4029" t="s">
        <v>23</v>
      </c>
      <c r="E4029">
        <v>1300</v>
      </c>
      <c r="F4029" t="s">
        <v>25</v>
      </c>
      <c r="G4029">
        <v>0.09</v>
      </c>
      <c r="H4029">
        <v>8.5800000000000001E-2</v>
      </c>
      <c r="I4029">
        <v>1.125</v>
      </c>
      <c r="J4029">
        <v>1334</v>
      </c>
      <c r="K4029">
        <v>1988</v>
      </c>
      <c r="L4029">
        <v>2339</v>
      </c>
      <c r="M4029">
        <v>1039</v>
      </c>
      <c r="N4029">
        <v>977</v>
      </c>
      <c r="O4029">
        <v>886</v>
      </c>
      <c r="R4029" t="s">
        <v>40</v>
      </c>
      <c r="S4029">
        <f t="shared" si="186"/>
        <v>250</v>
      </c>
      <c r="T4029">
        <f t="shared" si="188"/>
        <v>1050</v>
      </c>
      <c r="U4029">
        <f t="shared" si="187"/>
        <v>1450</v>
      </c>
      <c r="V4029">
        <v>1371</v>
      </c>
      <c r="W4029">
        <v>182</v>
      </c>
      <c r="X4029">
        <v>14</v>
      </c>
      <c r="Y4029">
        <f>IF(AND($Q4029="hdbd",$P4029=Y$1),1,0)+IF($W4029=$W4028,Y4028,0)</f>
        <v>0</v>
      </c>
      <c r="Z4029">
        <f>IF(AND($Q4029="hdbd",$P4029=Z$1),1,0)+IF($W4029=$W4028,Z4028,0)</f>
        <v>1</v>
      </c>
      <c r="AA4029">
        <f>IF(AND($Q4029="hdbd",$P4029=AA$1),1,0)+IF($W4029=$W4028,AA4028,0)</f>
        <v>2</v>
      </c>
    </row>
    <row r="4030" spans="1:27" x14ac:dyDescent="0.3">
      <c r="A4030" t="s">
        <v>295</v>
      </c>
      <c r="B4030">
        <v>1811350214</v>
      </c>
      <c r="C4030" s="1">
        <v>42584.02002314815</v>
      </c>
      <c r="D4030" t="s">
        <v>24</v>
      </c>
      <c r="E4030">
        <v>1500</v>
      </c>
      <c r="F4030" t="s">
        <v>26</v>
      </c>
      <c r="H4030">
        <v>0.34499999999999997</v>
      </c>
      <c r="O4030">
        <v>886</v>
      </c>
      <c r="P4030" t="s">
        <v>26</v>
      </c>
      <c r="Q4030" t="s">
        <v>21</v>
      </c>
      <c r="R4030" t="s">
        <v>40</v>
      </c>
      <c r="S4030" t="str">
        <f t="shared" si="186"/>
        <v/>
      </c>
      <c r="T4030" t="str">
        <f t="shared" si="188"/>
        <v/>
      </c>
      <c r="U4030" t="str">
        <f t="shared" si="187"/>
        <v/>
      </c>
      <c r="V4030">
        <v>1371</v>
      </c>
      <c r="W4030">
        <v>182</v>
      </c>
      <c r="X4030">
        <v>14</v>
      </c>
      <c r="Y4030">
        <f>IF(AND($Q4030="hdbd",$P4030=Y$1),1,0)+IF($W4030=$W4029,Y4029,0)</f>
        <v>0</v>
      </c>
      <c r="Z4030">
        <f>IF(AND($Q4030="hdbd",$P4030=Z$1),1,0)+IF($W4030=$W4029,Z4029,0)</f>
        <v>2</v>
      </c>
      <c r="AA4030">
        <f>IF(AND($Q4030="hdbd",$P4030=AA$1),1,0)+IF($W4030=$W4029,AA4029,0)</f>
        <v>2</v>
      </c>
    </row>
    <row r="4031" spans="1:27" x14ac:dyDescent="0.3">
      <c r="A4031" t="s">
        <v>295</v>
      </c>
      <c r="B4031">
        <v>998388558</v>
      </c>
      <c r="C4031" s="1">
        <v>42584.020173611112</v>
      </c>
      <c r="D4031" t="s">
        <v>19</v>
      </c>
      <c r="E4031">
        <v>4300</v>
      </c>
      <c r="F4031" t="s">
        <v>25</v>
      </c>
      <c r="G4031">
        <v>0.12</v>
      </c>
      <c r="J4031">
        <v>4399</v>
      </c>
      <c r="M4031">
        <v>1127</v>
      </c>
      <c r="N4031">
        <v>1205</v>
      </c>
      <c r="O4031">
        <v>1187</v>
      </c>
      <c r="R4031" t="s">
        <v>40</v>
      </c>
      <c r="S4031">
        <f t="shared" si="186"/>
        <v>3250</v>
      </c>
      <c r="T4031" t="str">
        <f t="shared" si="188"/>
        <v/>
      </c>
      <c r="U4031" t="str">
        <f t="shared" si="187"/>
        <v/>
      </c>
      <c r="V4031">
        <v>1372</v>
      </c>
      <c r="W4031">
        <v>182</v>
      </c>
      <c r="X4031">
        <v>15</v>
      </c>
      <c r="Y4031">
        <f>IF(AND($Q4031="hdbd",$P4031=Y$1),1,0)+IF($W4031=$W4030,Y4030,0)</f>
        <v>0</v>
      </c>
      <c r="Z4031">
        <f>IF(AND($Q4031="hdbd",$P4031=Z$1),1,0)+IF($W4031=$W4030,Z4030,0)</f>
        <v>2</v>
      </c>
      <c r="AA4031">
        <f>IF(AND($Q4031="hdbd",$P4031=AA$1),1,0)+IF($W4031=$W4030,AA4030,0)</f>
        <v>2</v>
      </c>
    </row>
    <row r="4032" spans="1:27" x14ac:dyDescent="0.3">
      <c r="A4032" t="s">
        <v>295</v>
      </c>
      <c r="B4032">
        <v>998388558</v>
      </c>
      <c r="C4032" s="1">
        <v>42584.020173611112</v>
      </c>
      <c r="D4032" t="s">
        <v>23</v>
      </c>
      <c r="E4032">
        <v>2800</v>
      </c>
      <c r="F4032" t="s">
        <v>25</v>
      </c>
      <c r="G4032">
        <v>0.04</v>
      </c>
      <c r="J4032">
        <v>2855</v>
      </c>
      <c r="M4032">
        <v>1163</v>
      </c>
      <c r="N4032">
        <v>1241</v>
      </c>
      <c r="O4032">
        <v>1187</v>
      </c>
      <c r="R4032" t="s">
        <v>40</v>
      </c>
      <c r="S4032">
        <f t="shared" si="186"/>
        <v>1650</v>
      </c>
      <c r="T4032" t="str">
        <f t="shared" si="188"/>
        <v/>
      </c>
      <c r="U4032" t="str">
        <f t="shared" si="187"/>
        <v/>
      </c>
      <c r="V4032">
        <v>1372</v>
      </c>
      <c r="W4032">
        <v>182</v>
      </c>
      <c r="X4032">
        <v>15</v>
      </c>
      <c r="Y4032">
        <f>IF(AND($Q4032="hdbd",$P4032=Y$1),1,0)+IF($W4032=$W4031,Y4031,0)</f>
        <v>0</v>
      </c>
      <c r="Z4032">
        <f>IF(AND($Q4032="hdbd",$P4032=Z$1),1,0)+IF($W4032=$W4031,Z4031,0)</f>
        <v>2</v>
      </c>
      <c r="AA4032">
        <f>IF(AND($Q4032="hdbd",$P4032=AA$1),1,0)+IF($W4032=$W4031,AA4031,0)</f>
        <v>2</v>
      </c>
    </row>
    <row r="4033" spans="1:27" x14ac:dyDescent="0.3">
      <c r="A4033" t="s">
        <v>295</v>
      </c>
      <c r="B4033">
        <v>108219910</v>
      </c>
      <c r="C4033" s="1">
        <v>42584.020266203705</v>
      </c>
      <c r="D4033" t="s">
        <v>19</v>
      </c>
      <c r="E4033">
        <v>5000</v>
      </c>
      <c r="F4033" t="s">
        <v>20</v>
      </c>
      <c r="G4033">
        <v>7.0000000000000007E-2</v>
      </c>
      <c r="H4033">
        <v>8.5000000000000006E-2</v>
      </c>
      <c r="I4033">
        <v>6.2899999999999998E-2</v>
      </c>
      <c r="J4033">
        <v>15579</v>
      </c>
      <c r="K4033">
        <v>16077</v>
      </c>
      <c r="L4033">
        <v>16749</v>
      </c>
      <c r="M4033">
        <v>14364</v>
      </c>
      <c r="N4033">
        <v>14484</v>
      </c>
      <c r="O4033">
        <v>14505</v>
      </c>
      <c r="R4033" t="s">
        <v>40</v>
      </c>
      <c r="S4033">
        <f t="shared" si="186"/>
        <v>1250</v>
      </c>
      <c r="T4033">
        <f t="shared" si="188"/>
        <v>1550</v>
      </c>
      <c r="U4033">
        <f t="shared" si="187"/>
        <v>2250</v>
      </c>
      <c r="V4033">
        <v>1373</v>
      </c>
      <c r="W4033">
        <v>182</v>
      </c>
      <c r="X4033">
        <v>16</v>
      </c>
      <c r="Y4033">
        <f>IF(AND($Q4033="hdbd",$P4033=Y$1),1,0)+IF($W4033=$W4032,Y4032,0)</f>
        <v>0</v>
      </c>
      <c r="Z4033">
        <f>IF(AND($Q4033="hdbd",$P4033=Z$1),1,0)+IF($W4033=$W4032,Z4032,0)</f>
        <v>2</v>
      </c>
      <c r="AA4033">
        <f>IF(AND($Q4033="hdbd",$P4033=AA$1),1,0)+IF($W4033=$W4032,AA4032,0)</f>
        <v>2</v>
      </c>
    </row>
    <row r="4034" spans="1:27" x14ac:dyDescent="0.3">
      <c r="A4034" t="s">
        <v>295</v>
      </c>
      <c r="B4034">
        <v>108219910</v>
      </c>
      <c r="C4034" s="1">
        <v>42584.020266203705</v>
      </c>
      <c r="D4034" t="s">
        <v>23</v>
      </c>
      <c r="E4034">
        <v>5000</v>
      </c>
      <c r="F4034" t="s">
        <v>20</v>
      </c>
      <c r="G4034">
        <v>0.11</v>
      </c>
      <c r="I4034">
        <v>6.2899999999999998E-2</v>
      </c>
      <c r="J4034">
        <v>15417</v>
      </c>
      <c r="L4034">
        <v>14529</v>
      </c>
      <c r="M4034">
        <v>14314</v>
      </c>
      <c r="N4034">
        <v>14399</v>
      </c>
      <c r="O4034">
        <v>14505</v>
      </c>
      <c r="R4034" t="s">
        <v>40</v>
      </c>
      <c r="S4034">
        <f t="shared" si="186"/>
        <v>1150</v>
      </c>
      <c r="T4034" t="str">
        <f t="shared" si="188"/>
        <v/>
      </c>
      <c r="U4034">
        <f t="shared" si="187"/>
        <v>50</v>
      </c>
      <c r="V4034">
        <v>1373</v>
      </c>
      <c r="W4034">
        <v>182</v>
      </c>
      <c r="X4034">
        <v>16</v>
      </c>
      <c r="Y4034">
        <f>IF(AND($Q4034="hdbd",$P4034=Y$1),1,0)+IF($W4034=$W4033,Y4033,0)</f>
        <v>0</v>
      </c>
      <c r="Z4034">
        <f>IF(AND($Q4034="hdbd",$P4034=Z$1),1,0)+IF($W4034=$W4033,Z4033,0)</f>
        <v>2</v>
      </c>
      <c r="AA4034">
        <f>IF(AND($Q4034="hdbd",$P4034=AA$1),1,0)+IF($W4034=$W4033,AA4033,0)</f>
        <v>2</v>
      </c>
    </row>
    <row r="4035" spans="1:27" x14ac:dyDescent="0.3">
      <c r="A4035" t="s">
        <v>295</v>
      </c>
      <c r="B4035">
        <v>108219910</v>
      </c>
      <c r="C4035" s="1">
        <v>42584.020266203705</v>
      </c>
      <c r="D4035" t="s">
        <v>24</v>
      </c>
      <c r="E4035">
        <v>5000</v>
      </c>
      <c r="F4035" t="s">
        <v>20</v>
      </c>
      <c r="H4035">
        <v>6.2199999999999998E-2</v>
      </c>
      <c r="I4035">
        <v>7.6499999999999999E-2</v>
      </c>
      <c r="K4035">
        <v>16038</v>
      </c>
      <c r="L4035">
        <v>16749</v>
      </c>
      <c r="N4035">
        <v>14443</v>
      </c>
      <c r="O4035">
        <v>14505</v>
      </c>
      <c r="R4035" t="s">
        <v>40</v>
      </c>
      <c r="S4035" t="str">
        <f t="shared" si="186"/>
        <v/>
      </c>
      <c r="T4035">
        <f t="shared" si="188"/>
        <v>1550</v>
      </c>
      <c r="U4035">
        <f t="shared" si="187"/>
        <v>2250</v>
      </c>
      <c r="V4035">
        <v>1373</v>
      </c>
      <c r="W4035">
        <v>182</v>
      </c>
      <c r="X4035">
        <v>15</v>
      </c>
      <c r="Y4035">
        <f>IF(AND($Q4035="hdbd",$P4035=Y$1),1,0)+IF($W4035=$W4034,Y4034,0)</f>
        <v>0</v>
      </c>
      <c r="Z4035">
        <f>IF(AND($Q4035="hdbd",$P4035=Z$1),1,0)+IF($W4035=$W4034,Z4034,0)</f>
        <v>2</v>
      </c>
      <c r="AA4035">
        <f>IF(AND($Q4035="hdbd",$P4035=AA$1),1,0)+IF($W4035=$W4034,AA4034,0)</f>
        <v>2</v>
      </c>
    </row>
    <row r="4036" spans="1:27" x14ac:dyDescent="0.3">
      <c r="A4036" t="s">
        <v>296</v>
      </c>
      <c r="B4036">
        <v>2057259035</v>
      </c>
      <c r="C4036" s="1">
        <v>42583.562951388885</v>
      </c>
      <c r="D4036" t="s">
        <v>19</v>
      </c>
      <c r="E4036">
        <v>2400</v>
      </c>
      <c r="F4036" t="s">
        <v>26</v>
      </c>
      <c r="H4036">
        <v>20</v>
      </c>
      <c r="J4036">
        <v>1796</v>
      </c>
      <c r="K4036">
        <v>2414</v>
      </c>
      <c r="L4036">
        <v>2718</v>
      </c>
      <c r="M4036">
        <v>1490</v>
      </c>
      <c r="N4036">
        <v>1535</v>
      </c>
      <c r="O4036">
        <v>1543</v>
      </c>
      <c r="R4036" t="s">
        <v>80</v>
      </c>
      <c r="S4036">
        <f t="shared" ref="S4036:S4099" si="189">IF(OR(J4036="",M4036=""),"",MIN(_xlfn.FLOOR.MATH((J4036-M4036)/100)*100+50,5100))</f>
        <v>350</v>
      </c>
      <c r="T4036">
        <f t="shared" si="188"/>
        <v>850</v>
      </c>
      <c r="U4036">
        <f t="shared" ref="U4036:U4099" si="190">IF(OR(L4036="",O4036=""),"",MIN(_xlfn.FLOOR.MATH((L4036-O4036)/100)*100+50,5100))</f>
        <v>1150</v>
      </c>
      <c r="V4036">
        <v>1374</v>
      </c>
      <c r="W4036">
        <v>183</v>
      </c>
      <c r="X4036">
        <v>1</v>
      </c>
      <c r="Y4036">
        <f>IF(AND($Q4036="hdbd",$P4036=Y$1),1,0)+IF($W4036=$W4035,Y4035,0)</f>
        <v>0</v>
      </c>
      <c r="Z4036">
        <f>IF(AND($Q4036="hdbd",$P4036=Z$1),1,0)+IF($W4036=$W4035,Z4035,0)</f>
        <v>0</v>
      </c>
      <c r="AA4036">
        <f>IF(AND($Q4036="hdbd",$P4036=AA$1),1,0)+IF($W4036=$W4035,AA4035,0)</f>
        <v>0</v>
      </c>
    </row>
    <row r="4037" spans="1:27" x14ac:dyDescent="0.3">
      <c r="A4037" t="s">
        <v>296</v>
      </c>
      <c r="B4037">
        <v>2057259035</v>
      </c>
      <c r="C4037" s="1">
        <v>42583.562951388885</v>
      </c>
      <c r="D4037" t="s">
        <v>23</v>
      </c>
      <c r="E4037">
        <v>1800</v>
      </c>
      <c r="F4037" t="s">
        <v>25</v>
      </c>
      <c r="G4037">
        <v>0.04</v>
      </c>
      <c r="H4037">
        <v>20</v>
      </c>
      <c r="I4037">
        <v>3.76</v>
      </c>
      <c r="J4037">
        <v>1842</v>
      </c>
      <c r="K4037">
        <v>2349</v>
      </c>
      <c r="L4037">
        <v>2718</v>
      </c>
      <c r="M4037">
        <v>1464</v>
      </c>
      <c r="N4037">
        <v>1515</v>
      </c>
      <c r="O4037">
        <v>1543</v>
      </c>
      <c r="R4037" t="s">
        <v>80</v>
      </c>
      <c r="S4037">
        <f t="shared" si="189"/>
        <v>350</v>
      </c>
      <c r="T4037">
        <f t="shared" ref="T4037:T4100" si="191">IF(OR(K4037="",N4037=""),"",MIN(_xlfn.FLOOR.MATH((K4037-N4037)/100)*100+50,5100))</f>
        <v>850</v>
      </c>
      <c r="U4037">
        <f t="shared" si="190"/>
        <v>1150</v>
      </c>
      <c r="V4037">
        <v>1374</v>
      </c>
      <c r="W4037">
        <v>183</v>
      </c>
      <c r="X4037">
        <v>1</v>
      </c>
      <c r="Y4037">
        <f>IF(AND($Q4037="hdbd",$P4037=Y$1),1,0)+IF($W4037=$W4036,Y4036,0)</f>
        <v>0</v>
      </c>
      <c r="Z4037">
        <f>IF(AND($Q4037="hdbd",$P4037=Z$1),1,0)+IF($W4037=$W4036,Z4036,0)</f>
        <v>0</v>
      </c>
      <c r="AA4037">
        <f>IF(AND($Q4037="hdbd",$P4037=AA$1),1,0)+IF($W4037=$W4036,AA4036,0)</f>
        <v>0</v>
      </c>
    </row>
    <row r="4038" spans="1:27" x14ac:dyDescent="0.3">
      <c r="A4038" t="s">
        <v>296</v>
      </c>
      <c r="B4038">
        <v>2057259035</v>
      </c>
      <c r="C4038" s="1">
        <v>42583.562951388885</v>
      </c>
      <c r="D4038" t="s">
        <v>24</v>
      </c>
      <c r="E4038">
        <v>2400</v>
      </c>
      <c r="F4038" t="s">
        <v>26</v>
      </c>
      <c r="H4038">
        <v>0.02</v>
      </c>
      <c r="I4038">
        <v>1.76</v>
      </c>
      <c r="K4038">
        <v>2411</v>
      </c>
      <c r="L4038">
        <v>2718</v>
      </c>
      <c r="N4038">
        <v>1508</v>
      </c>
      <c r="O4038">
        <v>1543</v>
      </c>
      <c r="R4038" t="s">
        <v>80</v>
      </c>
      <c r="S4038" t="str">
        <f t="shared" si="189"/>
        <v/>
      </c>
      <c r="T4038">
        <f t="shared" si="191"/>
        <v>950</v>
      </c>
      <c r="U4038">
        <f t="shared" si="190"/>
        <v>1150</v>
      </c>
      <c r="V4038">
        <v>1374</v>
      </c>
      <c r="W4038">
        <v>183</v>
      </c>
      <c r="X4038">
        <v>1</v>
      </c>
      <c r="Y4038">
        <f>IF(AND($Q4038="hdbd",$P4038=Y$1),1,0)+IF($W4038=$W4037,Y4037,0)</f>
        <v>0</v>
      </c>
      <c r="Z4038">
        <f>IF(AND($Q4038="hdbd",$P4038=Z$1),1,0)+IF($W4038=$W4037,Z4037,0)</f>
        <v>0</v>
      </c>
      <c r="AA4038">
        <f>IF(AND($Q4038="hdbd",$P4038=AA$1),1,0)+IF($W4038=$W4037,AA4037,0)</f>
        <v>0</v>
      </c>
    </row>
    <row r="4039" spans="1:27" x14ac:dyDescent="0.3">
      <c r="A4039" t="s">
        <v>296</v>
      </c>
      <c r="B4039">
        <v>1777561542</v>
      </c>
      <c r="C4039" s="1">
        <v>42583.563831018517</v>
      </c>
      <c r="D4039" t="s">
        <v>19</v>
      </c>
      <c r="E4039">
        <v>1500</v>
      </c>
      <c r="F4039" t="s">
        <v>25</v>
      </c>
      <c r="G4039">
        <v>0.12</v>
      </c>
      <c r="H4039">
        <v>0.02</v>
      </c>
      <c r="I4039">
        <v>3.76</v>
      </c>
      <c r="J4039">
        <v>980</v>
      </c>
      <c r="K4039">
        <v>1322</v>
      </c>
      <c r="L4039">
        <v>1849</v>
      </c>
      <c r="M4039">
        <v>631</v>
      </c>
      <c r="N4039">
        <v>713</v>
      </c>
      <c r="O4039">
        <v>725</v>
      </c>
      <c r="R4039" t="s">
        <v>80</v>
      </c>
      <c r="S4039">
        <f t="shared" si="189"/>
        <v>350</v>
      </c>
      <c r="T4039">
        <f t="shared" si="191"/>
        <v>650</v>
      </c>
      <c r="U4039">
        <f t="shared" si="190"/>
        <v>1150</v>
      </c>
      <c r="V4039">
        <v>1375</v>
      </c>
      <c r="W4039">
        <v>183</v>
      </c>
      <c r="X4039">
        <v>2</v>
      </c>
      <c r="Y4039">
        <f>IF(AND($Q4039="hdbd",$P4039=Y$1),1,0)+IF($W4039=$W4038,Y4038,0)</f>
        <v>0</v>
      </c>
      <c r="Z4039">
        <f>IF(AND($Q4039="hdbd",$P4039=Z$1),1,0)+IF($W4039=$W4038,Z4038,0)</f>
        <v>0</v>
      </c>
      <c r="AA4039">
        <f>IF(AND($Q4039="hdbd",$P4039=AA$1),1,0)+IF($W4039=$W4038,AA4038,0)</f>
        <v>0</v>
      </c>
    </row>
    <row r="4040" spans="1:27" x14ac:dyDescent="0.3">
      <c r="A4040" t="s">
        <v>296</v>
      </c>
      <c r="B4040">
        <v>1777561542</v>
      </c>
      <c r="C4040" s="1">
        <v>42583.563831018517</v>
      </c>
      <c r="D4040" t="s">
        <v>23</v>
      </c>
      <c r="E4040">
        <v>1300</v>
      </c>
      <c r="F4040" t="s">
        <v>26</v>
      </c>
      <c r="H4040">
        <v>0.02</v>
      </c>
      <c r="I4040">
        <v>4.4744000000000002</v>
      </c>
      <c r="J4040">
        <v>927</v>
      </c>
      <c r="K4040">
        <v>1317</v>
      </c>
      <c r="L4040">
        <v>1849</v>
      </c>
      <c r="M4040">
        <v>620</v>
      </c>
      <c r="N4040">
        <v>698</v>
      </c>
      <c r="O4040">
        <v>725</v>
      </c>
      <c r="R4040" t="s">
        <v>80</v>
      </c>
      <c r="S4040">
        <f t="shared" si="189"/>
        <v>350</v>
      </c>
      <c r="T4040">
        <f t="shared" si="191"/>
        <v>650</v>
      </c>
      <c r="U4040">
        <f t="shared" si="190"/>
        <v>1150</v>
      </c>
      <c r="V4040">
        <v>1375</v>
      </c>
      <c r="W4040">
        <v>183</v>
      </c>
      <c r="X4040">
        <v>2</v>
      </c>
      <c r="Y4040">
        <f>IF(AND($Q4040="hdbd",$P4040=Y$1),1,0)+IF($W4040=$W4039,Y4039,0)</f>
        <v>0</v>
      </c>
      <c r="Z4040">
        <f>IF(AND($Q4040="hdbd",$P4040=Z$1),1,0)+IF($W4040=$W4039,Z4039,0)</f>
        <v>0</v>
      </c>
      <c r="AA4040">
        <f>IF(AND($Q4040="hdbd",$P4040=AA$1),1,0)+IF($W4040=$W4039,AA4039,0)</f>
        <v>0</v>
      </c>
    </row>
    <row r="4041" spans="1:27" x14ac:dyDescent="0.3">
      <c r="A4041" t="s">
        <v>296</v>
      </c>
      <c r="B4041">
        <v>4153050120</v>
      </c>
      <c r="C4041" s="1">
        <v>42583.563888888886</v>
      </c>
      <c r="D4041" t="s">
        <v>19</v>
      </c>
      <c r="E4041">
        <v>1300</v>
      </c>
      <c r="F4041" t="s">
        <v>26</v>
      </c>
      <c r="H4041">
        <v>1.3994</v>
      </c>
      <c r="J4041">
        <v>1314</v>
      </c>
      <c r="M4041">
        <v>861</v>
      </c>
      <c r="O4041">
        <v>955</v>
      </c>
      <c r="P4041" t="s">
        <v>26</v>
      </c>
      <c r="Q4041" t="s">
        <v>21</v>
      </c>
      <c r="R4041" t="s">
        <v>80</v>
      </c>
      <c r="S4041">
        <f t="shared" si="189"/>
        <v>450</v>
      </c>
      <c r="T4041" t="str">
        <f t="shared" si="191"/>
        <v/>
      </c>
      <c r="U4041" t="str">
        <f t="shared" si="190"/>
        <v/>
      </c>
      <c r="V4041">
        <v>1376</v>
      </c>
      <c r="W4041">
        <v>183</v>
      </c>
      <c r="X4041">
        <v>3</v>
      </c>
      <c r="Y4041">
        <f>IF(AND($Q4041="hdbd",$P4041=Y$1),1,0)+IF($W4041=$W4040,Y4040,0)</f>
        <v>0</v>
      </c>
      <c r="Z4041">
        <f>IF(AND($Q4041="hdbd",$P4041=Z$1),1,0)+IF($W4041=$W4040,Z4040,0)</f>
        <v>1</v>
      </c>
      <c r="AA4041">
        <f>IF(AND($Q4041="hdbd",$P4041=AA$1),1,0)+IF($W4041=$W4040,AA4040,0)</f>
        <v>0</v>
      </c>
    </row>
    <row r="4042" spans="1:27" x14ac:dyDescent="0.3">
      <c r="A4042" t="s">
        <v>296</v>
      </c>
      <c r="B4042">
        <v>4153050120</v>
      </c>
      <c r="C4042" s="1">
        <v>42583.563888888886</v>
      </c>
      <c r="D4042" t="s">
        <v>23</v>
      </c>
      <c r="E4042">
        <v>1600</v>
      </c>
      <c r="F4042" t="s">
        <v>26</v>
      </c>
      <c r="H4042">
        <v>1.3975</v>
      </c>
      <c r="J4042">
        <v>1324</v>
      </c>
      <c r="M4042">
        <v>898</v>
      </c>
      <c r="O4042">
        <v>955</v>
      </c>
      <c r="P4042" t="s">
        <v>26</v>
      </c>
      <c r="Q4042" t="s">
        <v>21</v>
      </c>
      <c r="R4042" t="s">
        <v>80</v>
      </c>
      <c r="S4042">
        <f t="shared" si="189"/>
        <v>450</v>
      </c>
      <c r="T4042" t="str">
        <f t="shared" si="191"/>
        <v/>
      </c>
      <c r="U4042" t="str">
        <f t="shared" si="190"/>
        <v/>
      </c>
      <c r="V4042">
        <v>1376</v>
      </c>
      <c r="W4042">
        <v>183</v>
      </c>
      <c r="X4042">
        <v>3</v>
      </c>
      <c r="Y4042">
        <f>IF(AND($Q4042="hdbd",$P4042=Y$1),1,0)+IF($W4042=$W4041,Y4041,0)</f>
        <v>0</v>
      </c>
      <c r="Z4042">
        <f>IF(AND($Q4042="hdbd",$P4042=Z$1),1,0)+IF($W4042=$W4041,Z4041,0)</f>
        <v>2</v>
      </c>
      <c r="AA4042">
        <f>IF(AND($Q4042="hdbd",$P4042=AA$1),1,0)+IF($W4042=$W4041,AA4041,0)</f>
        <v>0</v>
      </c>
    </row>
    <row r="4043" spans="1:27" x14ac:dyDescent="0.3">
      <c r="A4043" t="s">
        <v>296</v>
      </c>
      <c r="B4043">
        <v>4153050120</v>
      </c>
      <c r="C4043" s="1">
        <v>42583.563888888886</v>
      </c>
      <c r="D4043" t="s">
        <v>24</v>
      </c>
      <c r="E4043">
        <v>1600</v>
      </c>
      <c r="F4043" t="s">
        <v>26</v>
      </c>
      <c r="H4043">
        <v>0.02</v>
      </c>
      <c r="I4043">
        <v>1.76</v>
      </c>
      <c r="K4043">
        <v>1655</v>
      </c>
      <c r="L4043">
        <v>2108</v>
      </c>
      <c r="N4043">
        <v>946</v>
      </c>
      <c r="O4043">
        <v>955</v>
      </c>
      <c r="R4043" t="s">
        <v>80</v>
      </c>
      <c r="S4043" t="str">
        <f t="shared" si="189"/>
        <v/>
      </c>
      <c r="T4043">
        <f t="shared" si="191"/>
        <v>750</v>
      </c>
      <c r="U4043">
        <f t="shared" si="190"/>
        <v>1150</v>
      </c>
      <c r="V4043">
        <v>1376</v>
      </c>
      <c r="W4043">
        <v>183</v>
      </c>
      <c r="X4043">
        <v>2</v>
      </c>
      <c r="Y4043">
        <f>IF(AND($Q4043="hdbd",$P4043=Y$1),1,0)+IF($W4043=$W4042,Y4042,0)</f>
        <v>0</v>
      </c>
      <c r="Z4043">
        <f>IF(AND($Q4043="hdbd",$P4043=Z$1),1,0)+IF($W4043=$W4042,Z4042,0)</f>
        <v>2</v>
      </c>
      <c r="AA4043">
        <f>IF(AND($Q4043="hdbd",$P4043=AA$1),1,0)+IF($W4043=$W4042,AA4042,0)</f>
        <v>0</v>
      </c>
    </row>
    <row r="4044" spans="1:27" x14ac:dyDescent="0.3">
      <c r="A4044" t="s">
        <v>296</v>
      </c>
      <c r="B4044">
        <v>812751635</v>
      </c>
      <c r="C4044" s="1">
        <v>42583.563958333332</v>
      </c>
      <c r="D4044" t="s">
        <v>19</v>
      </c>
      <c r="E4044">
        <v>1700</v>
      </c>
      <c r="F4044" t="s">
        <v>26</v>
      </c>
      <c r="H4044">
        <v>0.02</v>
      </c>
      <c r="J4044">
        <v>825</v>
      </c>
      <c r="K4044">
        <v>1108</v>
      </c>
      <c r="L4044">
        <v>1316</v>
      </c>
      <c r="M4044">
        <v>514</v>
      </c>
      <c r="N4044">
        <v>559</v>
      </c>
      <c r="O4044">
        <v>604</v>
      </c>
      <c r="R4044" t="s">
        <v>80</v>
      </c>
      <c r="S4044">
        <f t="shared" si="189"/>
        <v>350</v>
      </c>
      <c r="T4044">
        <f t="shared" si="191"/>
        <v>550</v>
      </c>
      <c r="U4044">
        <f t="shared" si="190"/>
        <v>750</v>
      </c>
      <c r="V4044">
        <v>1377</v>
      </c>
      <c r="W4044">
        <v>183</v>
      </c>
      <c r="X4044">
        <v>4</v>
      </c>
      <c r="Y4044">
        <f>IF(AND($Q4044="hdbd",$P4044=Y$1),1,0)+IF($W4044=$W4043,Y4043,0)</f>
        <v>0</v>
      </c>
      <c r="Z4044">
        <f>IF(AND($Q4044="hdbd",$P4044=Z$1),1,0)+IF($W4044=$W4043,Z4043,0)</f>
        <v>2</v>
      </c>
      <c r="AA4044">
        <f>IF(AND($Q4044="hdbd",$P4044=AA$1),1,0)+IF($W4044=$W4043,AA4043,0)</f>
        <v>0</v>
      </c>
    </row>
    <row r="4045" spans="1:27" x14ac:dyDescent="0.3">
      <c r="A4045" t="s">
        <v>296</v>
      </c>
      <c r="B4045">
        <v>812751635</v>
      </c>
      <c r="C4045" s="1">
        <v>42583.563958333332</v>
      </c>
      <c r="D4045" t="s">
        <v>23</v>
      </c>
      <c r="E4045">
        <v>1300</v>
      </c>
      <c r="F4045" t="s">
        <v>20</v>
      </c>
      <c r="H4045">
        <v>0.02</v>
      </c>
      <c r="I4045">
        <v>0.61599999999999999</v>
      </c>
      <c r="J4045">
        <v>837</v>
      </c>
      <c r="K4045">
        <v>1106</v>
      </c>
      <c r="L4045">
        <v>1316</v>
      </c>
      <c r="M4045">
        <v>522</v>
      </c>
      <c r="N4045">
        <v>572</v>
      </c>
      <c r="O4045">
        <v>604</v>
      </c>
      <c r="R4045" t="s">
        <v>80</v>
      </c>
      <c r="S4045">
        <f t="shared" si="189"/>
        <v>350</v>
      </c>
      <c r="T4045">
        <f t="shared" si="191"/>
        <v>550</v>
      </c>
      <c r="U4045">
        <f t="shared" si="190"/>
        <v>750</v>
      </c>
      <c r="V4045">
        <v>1377</v>
      </c>
      <c r="W4045">
        <v>183</v>
      </c>
      <c r="X4045">
        <v>4</v>
      </c>
      <c r="Y4045">
        <f>IF(AND($Q4045="hdbd",$P4045=Y$1),1,0)+IF($W4045=$W4044,Y4044,0)</f>
        <v>0</v>
      </c>
      <c r="Z4045">
        <f>IF(AND($Q4045="hdbd",$P4045=Z$1),1,0)+IF($W4045=$W4044,Z4044,0)</f>
        <v>2</v>
      </c>
      <c r="AA4045">
        <f>IF(AND($Q4045="hdbd",$P4045=AA$1),1,0)+IF($W4045=$W4044,AA4044,0)</f>
        <v>0</v>
      </c>
    </row>
    <row r="4046" spans="1:27" x14ac:dyDescent="0.3">
      <c r="A4046" t="s">
        <v>296</v>
      </c>
      <c r="B4046">
        <v>812751635</v>
      </c>
      <c r="C4046" s="1">
        <v>42583.563958333332</v>
      </c>
      <c r="D4046" t="s">
        <v>24</v>
      </c>
      <c r="E4046">
        <v>1300</v>
      </c>
      <c r="F4046" t="s">
        <v>20</v>
      </c>
      <c r="H4046">
        <v>0.02</v>
      </c>
      <c r="I4046">
        <v>1.76</v>
      </c>
      <c r="K4046">
        <v>1221</v>
      </c>
      <c r="N4046">
        <v>594</v>
      </c>
      <c r="P4046" t="s">
        <v>20</v>
      </c>
      <c r="Q4046" t="s">
        <v>21</v>
      </c>
      <c r="R4046" t="s">
        <v>80</v>
      </c>
      <c r="S4046" t="str">
        <f t="shared" si="189"/>
        <v/>
      </c>
      <c r="T4046">
        <f t="shared" si="191"/>
        <v>650</v>
      </c>
      <c r="U4046" t="str">
        <f t="shared" si="190"/>
        <v/>
      </c>
      <c r="V4046">
        <v>1377</v>
      </c>
      <c r="W4046">
        <v>183</v>
      </c>
      <c r="X4046">
        <v>3</v>
      </c>
      <c r="Y4046">
        <f>IF(AND($Q4046="hdbd",$P4046=Y$1),1,0)+IF($W4046=$W4045,Y4045,0)</f>
        <v>0</v>
      </c>
      <c r="Z4046">
        <f>IF(AND($Q4046="hdbd",$P4046=Z$1),1,0)+IF($W4046=$W4045,Z4045,0)</f>
        <v>2</v>
      </c>
      <c r="AA4046">
        <f>IF(AND($Q4046="hdbd",$P4046=AA$1),1,0)+IF($W4046=$W4045,AA4045,0)</f>
        <v>1</v>
      </c>
    </row>
    <row r="4047" spans="1:27" x14ac:dyDescent="0.3">
      <c r="A4047" t="s">
        <v>296</v>
      </c>
      <c r="B4047">
        <v>2531047205</v>
      </c>
      <c r="C4047" s="1">
        <v>42583.564039351855</v>
      </c>
      <c r="D4047" t="s">
        <v>19</v>
      </c>
      <c r="E4047">
        <v>600</v>
      </c>
      <c r="F4047" t="s">
        <v>25</v>
      </c>
      <c r="G4047">
        <v>0.04</v>
      </c>
      <c r="H4047">
        <v>0.02</v>
      </c>
      <c r="I4047">
        <v>4.4744000000000002</v>
      </c>
      <c r="J4047">
        <v>686</v>
      </c>
      <c r="K4047">
        <v>860</v>
      </c>
      <c r="L4047">
        <v>1795</v>
      </c>
      <c r="M4047">
        <v>303</v>
      </c>
      <c r="N4047">
        <v>387</v>
      </c>
      <c r="O4047">
        <v>399</v>
      </c>
      <c r="R4047" t="s">
        <v>80</v>
      </c>
      <c r="S4047">
        <f t="shared" si="189"/>
        <v>350</v>
      </c>
      <c r="T4047">
        <f t="shared" si="191"/>
        <v>450</v>
      </c>
      <c r="U4047">
        <f t="shared" si="190"/>
        <v>1350</v>
      </c>
      <c r="V4047">
        <v>1378</v>
      </c>
      <c r="W4047">
        <v>183</v>
      </c>
      <c r="X4047">
        <v>5</v>
      </c>
      <c r="Y4047">
        <f>IF(AND($Q4047="hdbd",$P4047=Y$1),1,0)+IF($W4047=$W4046,Y4046,0)</f>
        <v>0</v>
      </c>
      <c r="Z4047">
        <f>IF(AND($Q4047="hdbd",$P4047=Z$1),1,0)+IF($W4047=$W4046,Z4046,0)</f>
        <v>2</v>
      </c>
      <c r="AA4047">
        <f>IF(AND($Q4047="hdbd",$P4047=AA$1),1,0)+IF($W4047=$W4046,AA4046,0)</f>
        <v>1</v>
      </c>
    </row>
    <row r="4048" spans="1:27" x14ac:dyDescent="0.3">
      <c r="A4048" t="s">
        <v>296</v>
      </c>
      <c r="B4048">
        <v>2531047205</v>
      </c>
      <c r="C4048" s="1">
        <v>42583.564039351855</v>
      </c>
      <c r="D4048" t="s">
        <v>23</v>
      </c>
      <c r="E4048">
        <v>600</v>
      </c>
      <c r="F4048" t="s">
        <v>26</v>
      </c>
      <c r="H4048">
        <v>0.02</v>
      </c>
      <c r="I4048">
        <v>1.51</v>
      </c>
      <c r="J4048">
        <v>493</v>
      </c>
      <c r="K4048">
        <v>676</v>
      </c>
      <c r="L4048">
        <v>1795</v>
      </c>
      <c r="M4048">
        <v>271</v>
      </c>
      <c r="N4048">
        <v>324</v>
      </c>
      <c r="O4048">
        <v>399</v>
      </c>
      <c r="R4048" t="s">
        <v>80</v>
      </c>
      <c r="S4048">
        <f t="shared" si="189"/>
        <v>250</v>
      </c>
      <c r="T4048">
        <f t="shared" si="191"/>
        <v>350</v>
      </c>
      <c r="U4048">
        <f t="shared" si="190"/>
        <v>1350</v>
      </c>
      <c r="V4048">
        <v>1378</v>
      </c>
      <c r="W4048">
        <v>183</v>
      </c>
      <c r="X4048">
        <v>5</v>
      </c>
      <c r="Y4048">
        <f>IF(AND($Q4048="hdbd",$P4048=Y$1),1,0)+IF($W4048=$W4047,Y4047,0)</f>
        <v>0</v>
      </c>
      <c r="Z4048">
        <f>IF(AND($Q4048="hdbd",$P4048=Z$1),1,0)+IF($W4048=$W4047,Z4047,0)</f>
        <v>2</v>
      </c>
      <c r="AA4048">
        <f>IF(AND($Q4048="hdbd",$P4048=AA$1),1,0)+IF($W4048=$W4047,AA4047,0)</f>
        <v>1</v>
      </c>
    </row>
    <row r="4049" spans="1:27" x14ac:dyDescent="0.3">
      <c r="A4049" t="s">
        <v>296</v>
      </c>
      <c r="B4049">
        <v>2531047205</v>
      </c>
      <c r="C4049" s="1">
        <v>42583.564039351855</v>
      </c>
      <c r="D4049" t="s">
        <v>24</v>
      </c>
      <c r="E4049">
        <v>800</v>
      </c>
      <c r="F4049" t="s">
        <v>26</v>
      </c>
      <c r="H4049">
        <v>0.02</v>
      </c>
      <c r="K4049">
        <v>872</v>
      </c>
      <c r="L4049">
        <v>1795</v>
      </c>
      <c r="N4049">
        <v>363</v>
      </c>
      <c r="O4049">
        <v>399</v>
      </c>
      <c r="R4049" t="s">
        <v>80</v>
      </c>
      <c r="S4049" t="str">
        <f t="shared" si="189"/>
        <v/>
      </c>
      <c r="T4049">
        <f t="shared" si="191"/>
        <v>550</v>
      </c>
      <c r="U4049">
        <f t="shared" si="190"/>
        <v>1350</v>
      </c>
      <c r="V4049">
        <v>1378</v>
      </c>
      <c r="W4049">
        <v>183</v>
      </c>
      <c r="X4049">
        <v>4</v>
      </c>
      <c r="Y4049">
        <f>IF(AND($Q4049="hdbd",$P4049=Y$1),1,0)+IF($W4049=$W4048,Y4048,0)</f>
        <v>0</v>
      </c>
      <c r="Z4049">
        <f>IF(AND($Q4049="hdbd",$P4049=Z$1),1,0)+IF($W4049=$W4048,Z4048,0)</f>
        <v>2</v>
      </c>
      <c r="AA4049">
        <f>IF(AND($Q4049="hdbd",$P4049=AA$1),1,0)+IF($W4049=$W4048,AA4048,0)</f>
        <v>1</v>
      </c>
    </row>
    <row r="4050" spans="1:27" x14ac:dyDescent="0.3">
      <c r="A4050" t="s">
        <v>296</v>
      </c>
      <c r="B4050">
        <v>1542441051</v>
      </c>
      <c r="C4050" s="1">
        <v>42583.564085648148</v>
      </c>
      <c r="D4050" t="s">
        <v>19</v>
      </c>
      <c r="E4050">
        <v>900</v>
      </c>
      <c r="F4050" t="s">
        <v>20</v>
      </c>
      <c r="G4050">
        <v>0.04</v>
      </c>
      <c r="H4050">
        <v>0.02</v>
      </c>
      <c r="I4050">
        <v>4.4744000000000002</v>
      </c>
      <c r="J4050">
        <v>540</v>
      </c>
      <c r="K4050">
        <v>624</v>
      </c>
      <c r="M4050">
        <v>320</v>
      </c>
      <c r="N4050">
        <v>267</v>
      </c>
      <c r="P4050" t="s">
        <v>20</v>
      </c>
      <c r="Q4050" t="s">
        <v>21</v>
      </c>
      <c r="R4050" t="s">
        <v>80</v>
      </c>
      <c r="S4050">
        <f t="shared" si="189"/>
        <v>250</v>
      </c>
      <c r="T4050">
        <f t="shared" si="191"/>
        <v>350</v>
      </c>
      <c r="U4050" t="str">
        <f t="shared" si="190"/>
        <v/>
      </c>
      <c r="V4050">
        <v>1379</v>
      </c>
      <c r="W4050">
        <v>183</v>
      </c>
      <c r="X4050">
        <v>6</v>
      </c>
      <c r="Y4050">
        <f>IF(AND($Q4050="hdbd",$P4050=Y$1),1,0)+IF($W4050=$W4049,Y4049,0)</f>
        <v>0</v>
      </c>
      <c r="Z4050">
        <f>IF(AND($Q4050="hdbd",$P4050=Z$1),1,0)+IF($W4050=$W4049,Z4049,0)</f>
        <v>2</v>
      </c>
      <c r="AA4050">
        <f>IF(AND($Q4050="hdbd",$P4050=AA$1),1,0)+IF($W4050=$W4049,AA4049,0)</f>
        <v>2</v>
      </c>
    </row>
    <row r="4051" spans="1:27" x14ac:dyDescent="0.3">
      <c r="A4051" t="s">
        <v>296</v>
      </c>
      <c r="B4051">
        <v>1542441051</v>
      </c>
      <c r="C4051" s="1">
        <v>42583.564085648148</v>
      </c>
      <c r="D4051" t="s">
        <v>23</v>
      </c>
      <c r="E4051">
        <v>900</v>
      </c>
      <c r="F4051" t="s">
        <v>20</v>
      </c>
      <c r="G4051">
        <v>0.04</v>
      </c>
      <c r="H4051">
        <v>0.02</v>
      </c>
      <c r="I4051">
        <v>4.4744000000000002</v>
      </c>
      <c r="J4051">
        <v>730</v>
      </c>
      <c r="K4051">
        <v>815</v>
      </c>
      <c r="M4051">
        <v>347</v>
      </c>
      <c r="N4051">
        <v>291</v>
      </c>
      <c r="P4051" t="s">
        <v>20</v>
      </c>
      <c r="Q4051" t="s">
        <v>21</v>
      </c>
      <c r="R4051" t="s">
        <v>80</v>
      </c>
      <c r="S4051">
        <f t="shared" si="189"/>
        <v>350</v>
      </c>
      <c r="T4051">
        <f t="shared" si="191"/>
        <v>550</v>
      </c>
      <c r="U4051" t="str">
        <f t="shared" si="190"/>
        <v/>
      </c>
      <c r="V4051">
        <v>1379</v>
      </c>
      <c r="W4051">
        <v>183</v>
      </c>
      <c r="X4051">
        <v>6</v>
      </c>
      <c r="Y4051">
        <f>IF(AND($Q4051="hdbd",$P4051=Y$1),1,0)+IF($W4051=$W4050,Y4050,0)</f>
        <v>0</v>
      </c>
      <c r="Z4051">
        <f>IF(AND($Q4051="hdbd",$P4051=Z$1),1,0)+IF($W4051=$W4050,Z4050,0)</f>
        <v>2</v>
      </c>
      <c r="AA4051">
        <f>IF(AND($Q4051="hdbd",$P4051=AA$1),1,0)+IF($W4051=$W4050,AA4050,0)</f>
        <v>3</v>
      </c>
    </row>
    <row r="4052" spans="1:27" x14ac:dyDescent="0.3">
      <c r="A4052" t="s">
        <v>296</v>
      </c>
      <c r="B4052">
        <v>1542441051</v>
      </c>
      <c r="C4052" s="1">
        <v>42583.564085648148</v>
      </c>
      <c r="D4052" t="s">
        <v>24</v>
      </c>
      <c r="E4052">
        <v>1400</v>
      </c>
      <c r="F4052" t="s">
        <v>26</v>
      </c>
      <c r="H4052">
        <v>0.02</v>
      </c>
      <c r="K4052">
        <v>595</v>
      </c>
      <c r="L4052">
        <v>985</v>
      </c>
      <c r="N4052">
        <v>244</v>
      </c>
      <c r="O4052">
        <v>230</v>
      </c>
      <c r="R4052" t="s">
        <v>80</v>
      </c>
      <c r="S4052" t="str">
        <f t="shared" si="189"/>
        <v/>
      </c>
      <c r="T4052">
        <f t="shared" si="191"/>
        <v>350</v>
      </c>
      <c r="U4052">
        <f t="shared" si="190"/>
        <v>750</v>
      </c>
      <c r="V4052">
        <v>1379</v>
      </c>
      <c r="W4052">
        <v>183</v>
      </c>
      <c r="X4052">
        <v>5</v>
      </c>
      <c r="Y4052">
        <f>IF(AND($Q4052="hdbd",$P4052=Y$1),1,0)+IF($W4052=$W4051,Y4051,0)</f>
        <v>0</v>
      </c>
      <c r="Z4052">
        <f>IF(AND($Q4052="hdbd",$P4052=Z$1),1,0)+IF($W4052=$W4051,Z4051,0)</f>
        <v>2</v>
      </c>
      <c r="AA4052">
        <f>IF(AND($Q4052="hdbd",$P4052=AA$1),1,0)+IF($W4052=$W4051,AA4051,0)</f>
        <v>3</v>
      </c>
    </row>
    <row r="4053" spans="1:27" x14ac:dyDescent="0.3">
      <c r="A4053" t="s">
        <v>296</v>
      </c>
      <c r="B4053">
        <v>4127451586</v>
      </c>
      <c r="C4053" s="1">
        <v>42583.564189814817</v>
      </c>
      <c r="D4053" t="s">
        <v>19</v>
      </c>
      <c r="E4053">
        <v>800</v>
      </c>
      <c r="F4053" t="s">
        <v>20</v>
      </c>
      <c r="G4053">
        <v>0.04</v>
      </c>
      <c r="H4053">
        <v>0.02</v>
      </c>
      <c r="I4053">
        <v>1.51</v>
      </c>
      <c r="J4053">
        <v>538</v>
      </c>
      <c r="K4053">
        <v>709</v>
      </c>
      <c r="M4053">
        <v>311</v>
      </c>
      <c r="N4053">
        <v>389</v>
      </c>
      <c r="P4053" t="s">
        <v>20</v>
      </c>
      <c r="Q4053" t="s">
        <v>21</v>
      </c>
      <c r="R4053" t="s">
        <v>80</v>
      </c>
      <c r="S4053">
        <f t="shared" si="189"/>
        <v>250</v>
      </c>
      <c r="T4053">
        <f t="shared" si="191"/>
        <v>350</v>
      </c>
      <c r="U4053" t="str">
        <f t="shared" si="190"/>
        <v/>
      </c>
      <c r="V4053">
        <v>1380</v>
      </c>
      <c r="W4053">
        <v>183</v>
      </c>
      <c r="X4053">
        <v>7</v>
      </c>
      <c r="Y4053">
        <f>IF(AND($Q4053="hdbd",$P4053=Y$1),1,0)+IF($W4053=$W4052,Y4052,0)</f>
        <v>0</v>
      </c>
      <c r="Z4053">
        <f>IF(AND($Q4053="hdbd",$P4053=Z$1),1,0)+IF($W4053=$W4052,Z4052,0)</f>
        <v>2</v>
      </c>
      <c r="AA4053">
        <f>IF(AND($Q4053="hdbd",$P4053=AA$1),1,0)+IF($W4053=$W4052,AA4052,0)</f>
        <v>4</v>
      </c>
    </row>
    <row r="4054" spans="1:27" x14ac:dyDescent="0.3">
      <c r="A4054" t="s">
        <v>296</v>
      </c>
      <c r="B4054">
        <v>4127451586</v>
      </c>
      <c r="C4054" s="1">
        <v>42583.564189814817</v>
      </c>
      <c r="D4054" t="s">
        <v>23</v>
      </c>
      <c r="E4054">
        <v>1000</v>
      </c>
      <c r="F4054" t="s">
        <v>20</v>
      </c>
      <c r="I4054">
        <v>1.51</v>
      </c>
      <c r="J4054">
        <v>533</v>
      </c>
      <c r="M4054">
        <v>297</v>
      </c>
      <c r="N4054">
        <v>364</v>
      </c>
      <c r="P4054" t="s">
        <v>20</v>
      </c>
      <c r="Q4054" t="s">
        <v>21</v>
      </c>
      <c r="R4054" t="s">
        <v>80</v>
      </c>
      <c r="S4054">
        <f t="shared" si="189"/>
        <v>250</v>
      </c>
      <c r="T4054" t="str">
        <f t="shared" si="191"/>
        <v/>
      </c>
      <c r="U4054" t="str">
        <f t="shared" si="190"/>
        <v/>
      </c>
      <c r="V4054">
        <v>1380</v>
      </c>
      <c r="W4054">
        <v>183</v>
      </c>
      <c r="X4054">
        <v>7</v>
      </c>
      <c r="Y4054">
        <f>IF(AND($Q4054="hdbd",$P4054=Y$1),1,0)+IF($W4054=$W4053,Y4053,0)</f>
        <v>0</v>
      </c>
      <c r="Z4054">
        <f>IF(AND($Q4054="hdbd",$P4054=Z$1),1,0)+IF($W4054=$W4053,Z4053,0)</f>
        <v>2</v>
      </c>
      <c r="AA4054">
        <f>IF(AND($Q4054="hdbd",$P4054=AA$1),1,0)+IF($W4054=$W4053,AA4053,0)</f>
        <v>5</v>
      </c>
    </row>
    <row r="4055" spans="1:27" x14ac:dyDescent="0.3">
      <c r="A4055" t="s">
        <v>296</v>
      </c>
      <c r="B4055">
        <v>4127451586</v>
      </c>
      <c r="C4055" s="1">
        <v>42583.564189814817</v>
      </c>
      <c r="D4055" t="s">
        <v>24</v>
      </c>
      <c r="E4055">
        <v>1500</v>
      </c>
      <c r="F4055" t="s">
        <v>26</v>
      </c>
      <c r="H4055">
        <v>0.02</v>
      </c>
      <c r="K4055">
        <v>729</v>
      </c>
      <c r="L4055">
        <v>847</v>
      </c>
      <c r="N4055">
        <v>376</v>
      </c>
      <c r="O4055">
        <v>423</v>
      </c>
      <c r="R4055" t="s">
        <v>80</v>
      </c>
      <c r="S4055" t="str">
        <f t="shared" si="189"/>
        <v/>
      </c>
      <c r="T4055">
        <f t="shared" si="191"/>
        <v>350</v>
      </c>
      <c r="U4055">
        <f t="shared" si="190"/>
        <v>450</v>
      </c>
      <c r="V4055">
        <v>1380</v>
      </c>
      <c r="W4055">
        <v>183</v>
      </c>
      <c r="X4055">
        <v>6</v>
      </c>
      <c r="Y4055">
        <f>IF(AND($Q4055="hdbd",$P4055=Y$1),1,0)+IF($W4055=$W4054,Y4054,0)</f>
        <v>0</v>
      </c>
      <c r="Z4055">
        <f>IF(AND($Q4055="hdbd",$P4055=Z$1),1,0)+IF($W4055=$W4054,Z4054,0)</f>
        <v>2</v>
      </c>
      <c r="AA4055">
        <f>IF(AND($Q4055="hdbd",$P4055=AA$1),1,0)+IF($W4055=$W4054,AA4054,0)</f>
        <v>5</v>
      </c>
    </row>
    <row r="4056" spans="1:27" x14ac:dyDescent="0.3">
      <c r="A4056" t="s">
        <v>296</v>
      </c>
      <c r="B4056">
        <v>220075781</v>
      </c>
      <c r="C4056" s="1">
        <v>42583.564328703702</v>
      </c>
      <c r="D4056" t="s">
        <v>19</v>
      </c>
      <c r="E4056">
        <v>700</v>
      </c>
      <c r="F4056" t="s">
        <v>26</v>
      </c>
      <c r="G4056">
        <v>0.04</v>
      </c>
      <c r="H4056">
        <v>0.02</v>
      </c>
      <c r="I4056">
        <v>0.6</v>
      </c>
      <c r="J4056">
        <v>1622</v>
      </c>
      <c r="K4056">
        <v>781</v>
      </c>
      <c r="L4056">
        <v>910</v>
      </c>
      <c r="M4056">
        <v>199</v>
      </c>
      <c r="N4056">
        <v>295</v>
      </c>
      <c r="O4056">
        <v>274</v>
      </c>
      <c r="P4056" t="s">
        <v>20</v>
      </c>
      <c r="Q4056" t="s">
        <v>21</v>
      </c>
      <c r="R4056" t="s">
        <v>80</v>
      </c>
      <c r="S4056">
        <f t="shared" si="189"/>
        <v>1450</v>
      </c>
      <c r="T4056">
        <f t="shared" si="191"/>
        <v>450</v>
      </c>
      <c r="U4056">
        <f t="shared" si="190"/>
        <v>650</v>
      </c>
      <c r="V4056">
        <v>1381</v>
      </c>
      <c r="W4056">
        <v>183</v>
      </c>
      <c r="X4056">
        <v>8</v>
      </c>
      <c r="Y4056">
        <f>IF(AND($Q4056="hdbd",$P4056=Y$1),1,0)+IF($W4056=$W4055,Y4055,0)</f>
        <v>0</v>
      </c>
      <c r="Z4056">
        <f>IF(AND($Q4056="hdbd",$P4056=Z$1),1,0)+IF($W4056=$W4055,Z4055,0)</f>
        <v>2</v>
      </c>
      <c r="AA4056">
        <f>IF(AND($Q4056="hdbd",$P4056=AA$1),1,0)+IF($W4056=$W4055,AA4055,0)</f>
        <v>6</v>
      </c>
    </row>
    <row r="4057" spans="1:27" x14ac:dyDescent="0.3">
      <c r="A4057" t="s">
        <v>296</v>
      </c>
      <c r="B4057">
        <v>220075781</v>
      </c>
      <c r="C4057" s="1">
        <v>42583.564328703702</v>
      </c>
      <c r="D4057" t="s">
        <v>23</v>
      </c>
      <c r="E4057">
        <v>900</v>
      </c>
      <c r="F4057" t="s">
        <v>20</v>
      </c>
      <c r="H4057">
        <v>0.02</v>
      </c>
      <c r="I4057">
        <v>0.56999999999999995</v>
      </c>
      <c r="J4057">
        <v>2091</v>
      </c>
      <c r="K4057">
        <v>919</v>
      </c>
      <c r="L4057">
        <v>910</v>
      </c>
      <c r="M4057">
        <v>259</v>
      </c>
      <c r="N4057">
        <v>365</v>
      </c>
      <c r="O4057">
        <v>274</v>
      </c>
      <c r="P4057" t="s">
        <v>20</v>
      </c>
      <c r="Q4057" t="s">
        <v>21</v>
      </c>
      <c r="R4057" t="s">
        <v>80</v>
      </c>
      <c r="S4057">
        <f t="shared" si="189"/>
        <v>1850</v>
      </c>
      <c r="T4057">
        <f t="shared" si="191"/>
        <v>550</v>
      </c>
      <c r="U4057">
        <f t="shared" si="190"/>
        <v>650</v>
      </c>
      <c r="V4057">
        <v>1381</v>
      </c>
      <c r="W4057">
        <v>183</v>
      </c>
      <c r="X4057">
        <v>8</v>
      </c>
      <c r="Y4057">
        <f>IF(AND($Q4057="hdbd",$P4057=Y$1),1,0)+IF($W4057=$W4056,Y4056,0)</f>
        <v>0</v>
      </c>
      <c r="Z4057">
        <f>IF(AND($Q4057="hdbd",$P4057=Z$1),1,0)+IF($W4057=$W4056,Z4056,0)</f>
        <v>2</v>
      </c>
      <c r="AA4057">
        <f>IF(AND($Q4057="hdbd",$P4057=AA$1),1,0)+IF($W4057=$W4056,AA4056,0)</f>
        <v>7</v>
      </c>
    </row>
    <row r="4058" spans="1:27" x14ac:dyDescent="0.3">
      <c r="A4058" t="s">
        <v>296</v>
      </c>
      <c r="B4058">
        <v>220075781</v>
      </c>
      <c r="C4058" s="1">
        <v>42583.564328703702</v>
      </c>
      <c r="D4058" t="s">
        <v>24</v>
      </c>
      <c r="E4058">
        <v>900</v>
      </c>
      <c r="F4058" t="s">
        <v>26</v>
      </c>
      <c r="H4058">
        <v>0.02</v>
      </c>
      <c r="K4058">
        <v>902</v>
      </c>
      <c r="L4058">
        <v>910</v>
      </c>
      <c r="N4058">
        <v>340</v>
      </c>
      <c r="O4058">
        <v>274</v>
      </c>
      <c r="R4058" t="s">
        <v>80</v>
      </c>
      <c r="S4058" t="str">
        <f t="shared" si="189"/>
        <v/>
      </c>
      <c r="T4058">
        <f t="shared" si="191"/>
        <v>550</v>
      </c>
      <c r="U4058">
        <f t="shared" si="190"/>
        <v>650</v>
      </c>
      <c r="V4058">
        <v>1381</v>
      </c>
      <c r="W4058">
        <v>183</v>
      </c>
      <c r="X4058">
        <v>7</v>
      </c>
      <c r="Y4058">
        <f>IF(AND($Q4058="hdbd",$P4058=Y$1),1,0)+IF($W4058=$W4057,Y4057,0)</f>
        <v>0</v>
      </c>
      <c r="Z4058">
        <f>IF(AND($Q4058="hdbd",$P4058=Z$1),1,0)+IF($W4058=$W4057,Z4057,0)</f>
        <v>2</v>
      </c>
      <c r="AA4058">
        <f>IF(AND($Q4058="hdbd",$P4058=AA$1),1,0)+IF($W4058=$W4057,AA4057,0)</f>
        <v>7</v>
      </c>
    </row>
    <row r="4059" spans="1:27" x14ac:dyDescent="0.3">
      <c r="A4059" t="s">
        <v>296</v>
      </c>
      <c r="B4059">
        <v>2910333247</v>
      </c>
      <c r="C4059" s="1">
        <v>42583.564375000002</v>
      </c>
      <c r="D4059" t="s">
        <v>19</v>
      </c>
      <c r="E4059">
        <v>1500</v>
      </c>
      <c r="F4059" t="s">
        <v>25</v>
      </c>
      <c r="G4059">
        <v>0.04</v>
      </c>
      <c r="H4059">
        <v>0.02</v>
      </c>
      <c r="I4059">
        <v>0.56000000000000005</v>
      </c>
      <c r="J4059">
        <v>1462</v>
      </c>
      <c r="K4059">
        <v>2778</v>
      </c>
      <c r="L4059">
        <v>3066</v>
      </c>
      <c r="M4059">
        <v>1071</v>
      </c>
      <c r="N4059">
        <v>981</v>
      </c>
      <c r="O4059">
        <v>921</v>
      </c>
      <c r="R4059" t="s">
        <v>80</v>
      </c>
      <c r="S4059">
        <f t="shared" si="189"/>
        <v>350</v>
      </c>
      <c r="T4059">
        <f t="shared" si="191"/>
        <v>1750</v>
      </c>
      <c r="U4059">
        <f t="shared" si="190"/>
        <v>2150</v>
      </c>
      <c r="V4059">
        <v>1382</v>
      </c>
      <c r="W4059">
        <v>183</v>
      </c>
      <c r="X4059">
        <v>9</v>
      </c>
      <c r="Y4059">
        <f>IF(AND($Q4059="hdbd",$P4059=Y$1),1,0)+IF($W4059=$W4058,Y4058,0)</f>
        <v>0</v>
      </c>
      <c r="Z4059">
        <f>IF(AND($Q4059="hdbd",$P4059=Z$1),1,0)+IF($W4059=$W4058,Z4058,0)</f>
        <v>2</v>
      </c>
      <c r="AA4059">
        <f>IF(AND($Q4059="hdbd",$P4059=AA$1),1,0)+IF($W4059=$W4058,AA4058,0)</f>
        <v>7</v>
      </c>
    </row>
    <row r="4060" spans="1:27" x14ac:dyDescent="0.3">
      <c r="A4060" t="s">
        <v>296</v>
      </c>
      <c r="B4060">
        <v>2910333247</v>
      </c>
      <c r="C4060" s="1">
        <v>42583.564375000002</v>
      </c>
      <c r="D4060" t="s">
        <v>23</v>
      </c>
      <c r="E4060">
        <v>1500</v>
      </c>
      <c r="F4060" t="s">
        <v>25</v>
      </c>
      <c r="G4060">
        <v>0.11</v>
      </c>
      <c r="H4060">
        <v>0.02</v>
      </c>
      <c r="I4060">
        <v>4.4744000000000002</v>
      </c>
      <c r="J4060">
        <v>1456</v>
      </c>
      <c r="K4060">
        <v>2781</v>
      </c>
      <c r="L4060">
        <v>3066</v>
      </c>
      <c r="M4060">
        <v>1103</v>
      </c>
      <c r="N4060">
        <v>1009</v>
      </c>
      <c r="O4060">
        <v>921</v>
      </c>
      <c r="R4060" t="s">
        <v>80</v>
      </c>
      <c r="S4060">
        <f t="shared" si="189"/>
        <v>350</v>
      </c>
      <c r="T4060">
        <f t="shared" si="191"/>
        <v>1750</v>
      </c>
      <c r="U4060">
        <f t="shared" si="190"/>
        <v>2150</v>
      </c>
      <c r="V4060">
        <v>1382</v>
      </c>
      <c r="W4060">
        <v>183</v>
      </c>
      <c r="X4060">
        <v>9</v>
      </c>
      <c r="Y4060">
        <f>IF(AND($Q4060="hdbd",$P4060=Y$1),1,0)+IF($W4060=$W4059,Y4059,0)</f>
        <v>0</v>
      </c>
      <c r="Z4060">
        <f>IF(AND($Q4060="hdbd",$P4060=Z$1),1,0)+IF($W4060=$W4059,Z4059,0)</f>
        <v>2</v>
      </c>
      <c r="AA4060">
        <f>IF(AND($Q4060="hdbd",$P4060=AA$1),1,0)+IF($W4060=$W4059,AA4059,0)</f>
        <v>7</v>
      </c>
    </row>
    <row r="4061" spans="1:27" x14ac:dyDescent="0.3">
      <c r="A4061" t="s">
        <v>296</v>
      </c>
      <c r="B4061">
        <v>2910333247</v>
      </c>
      <c r="C4061" s="1">
        <v>42583.564375000002</v>
      </c>
      <c r="D4061" t="s">
        <v>24</v>
      </c>
      <c r="E4061">
        <v>1700</v>
      </c>
      <c r="F4061" t="s">
        <v>26</v>
      </c>
      <c r="H4061">
        <v>0.02</v>
      </c>
      <c r="I4061">
        <v>8.3400000000000002E-2</v>
      </c>
      <c r="K4061">
        <v>1748</v>
      </c>
      <c r="L4061">
        <v>3066</v>
      </c>
      <c r="N4061">
        <v>938</v>
      </c>
      <c r="O4061">
        <v>921</v>
      </c>
      <c r="R4061" t="s">
        <v>80</v>
      </c>
      <c r="S4061" t="str">
        <f t="shared" si="189"/>
        <v/>
      </c>
      <c r="T4061">
        <f t="shared" si="191"/>
        <v>850</v>
      </c>
      <c r="U4061">
        <f t="shared" si="190"/>
        <v>2150</v>
      </c>
      <c r="V4061">
        <v>1382</v>
      </c>
      <c r="W4061">
        <v>183</v>
      </c>
      <c r="X4061">
        <v>8</v>
      </c>
      <c r="Y4061">
        <f>IF(AND($Q4061="hdbd",$P4061=Y$1),1,0)+IF($W4061=$W4060,Y4060,0)</f>
        <v>0</v>
      </c>
      <c r="Z4061">
        <f>IF(AND($Q4061="hdbd",$P4061=Z$1),1,0)+IF($W4061=$W4060,Z4060,0)</f>
        <v>2</v>
      </c>
      <c r="AA4061">
        <f>IF(AND($Q4061="hdbd",$P4061=AA$1),1,0)+IF($W4061=$W4060,AA4060,0)</f>
        <v>7</v>
      </c>
    </row>
    <row r="4062" spans="1:27" x14ac:dyDescent="0.3">
      <c r="A4062" t="s">
        <v>296</v>
      </c>
      <c r="B4062">
        <v>844777715</v>
      </c>
      <c r="C4062" s="1">
        <v>42583.564467592594</v>
      </c>
      <c r="D4062" t="s">
        <v>19</v>
      </c>
      <c r="E4062">
        <v>1500</v>
      </c>
      <c r="F4062" t="s">
        <v>20</v>
      </c>
      <c r="G4062">
        <v>0.04</v>
      </c>
      <c r="H4062">
        <v>0.02</v>
      </c>
      <c r="I4062">
        <v>0.61599999999999999</v>
      </c>
      <c r="J4062">
        <v>1018</v>
      </c>
      <c r="K4062">
        <v>1279</v>
      </c>
      <c r="M4062">
        <v>580</v>
      </c>
      <c r="N4062">
        <v>689</v>
      </c>
      <c r="P4062" t="s">
        <v>20</v>
      </c>
      <c r="Q4062" t="s">
        <v>21</v>
      </c>
      <c r="R4062" t="s">
        <v>80</v>
      </c>
      <c r="S4062">
        <f t="shared" si="189"/>
        <v>450</v>
      </c>
      <c r="T4062">
        <f t="shared" si="191"/>
        <v>550</v>
      </c>
      <c r="U4062" t="str">
        <f t="shared" si="190"/>
        <v/>
      </c>
      <c r="V4062">
        <v>1383</v>
      </c>
      <c r="W4062">
        <v>183</v>
      </c>
      <c r="X4062">
        <v>10</v>
      </c>
      <c r="Y4062">
        <f>IF(AND($Q4062="hdbd",$P4062=Y$1),1,0)+IF($W4062=$W4061,Y4061,0)</f>
        <v>0</v>
      </c>
      <c r="Z4062">
        <f>IF(AND($Q4062="hdbd",$P4062=Z$1),1,0)+IF($W4062=$W4061,Z4061,0)</f>
        <v>2</v>
      </c>
      <c r="AA4062">
        <f>IF(AND($Q4062="hdbd",$P4062=AA$1),1,0)+IF($W4062=$W4061,AA4061,0)</f>
        <v>8</v>
      </c>
    </row>
    <row r="4063" spans="1:27" x14ac:dyDescent="0.3">
      <c r="A4063" t="s">
        <v>296</v>
      </c>
      <c r="B4063">
        <v>844777715</v>
      </c>
      <c r="C4063" s="1">
        <v>42583.564467592594</v>
      </c>
      <c r="D4063" t="s">
        <v>23</v>
      </c>
      <c r="E4063">
        <v>1500</v>
      </c>
      <c r="F4063" t="s">
        <v>25</v>
      </c>
      <c r="G4063">
        <v>0.09</v>
      </c>
      <c r="H4063">
        <v>0.02</v>
      </c>
      <c r="J4063">
        <v>949</v>
      </c>
      <c r="K4063">
        <v>1295</v>
      </c>
      <c r="L4063">
        <v>1583</v>
      </c>
      <c r="M4063">
        <v>628</v>
      </c>
      <c r="N4063">
        <v>723</v>
      </c>
      <c r="O4063">
        <v>674</v>
      </c>
      <c r="R4063" t="s">
        <v>80</v>
      </c>
      <c r="S4063">
        <f t="shared" si="189"/>
        <v>350</v>
      </c>
      <c r="T4063">
        <f t="shared" si="191"/>
        <v>550</v>
      </c>
      <c r="U4063">
        <f t="shared" si="190"/>
        <v>950</v>
      </c>
      <c r="V4063">
        <v>1383</v>
      </c>
      <c r="W4063">
        <v>183</v>
      </c>
      <c r="X4063">
        <v>10</v>
      </c>
      <c r="Y4063">
        <f>IF(AND($Q4063="hdbd",$P4063=Y$1),1,0)+IF($W4063=$W4062,Y4062,0)</f>
        <v>0</v>
      </c>
      <c r="Z4063">
        <f>IF(AND($Q4063="hdbd",$P4063=Z$1),1,0)+IF($W4063=$W4062,Z4062,0)</f>
        <v>2</v>
      </c>
      <c r="AA4063">
        <f>IF(AND($Q4063="hdbd",$P4063=AA$1),1,0)+IF($W4063=$W4062,AA4062,0)</f>
        <v>8</v>
      </c>
    </row>
    <row r="4064" spans="1:27" x14ac:dyDescent="0.3">
      <c r="A4064" t="s">
        <v>296</v>
      </c>
      <c r="B4064">
        <v>844777715</v>
      </c>
      <c r="C4064" s="1">
        <v>42583.564467592594</v>
      </c>
      <c r="D4064" t="s">
        <v>24</v>
      </c>
      <c r="E4064">
        <v>1500</v>
      </c>
      <c r="F4064" t="s">
        <v>26</v>
      </c>
      <c r="H4064">
        <v>0.02</v>
      </c>
      <c r="K4064">
        <v>1585</v>
      </c>
      <c r="L4064">
        <v>1583</v>
      </c>
      <c r="N4064">
        <v>764</v>
      </c>
      <c r="O4064">
        <v>674</v>
      </c>
      <c r="R4064" t="s">
        <v>80</v>
      </c>
      <c r="S4064" t="str">
        <f t="shared" si="189"/>
        <v/>
      </c>
      <c r="T4064">
        <f t="shared" si="191"/>
        <v>850</v>
      </c>
      <c r="U4064">
        <f t="shared" si="190"/>
        <v>950</v>
      </c>
      <c r="V4064">
        <v>1383</v>
      </c>
      <c r="W4064">
        <v>183</v>
      </c>
      <c r="X4064">
        <v>9</v>
      </c>
      <c r="Y4064">
        <f>IF(AND($Q4064="hdbd",$P4064=Y$1),1,0)+IF($W4064=$W4063,Y4063,0)</f>
        <v>0</v>
      </c>
      <c r="Z4064">
        <f>IF(AND($Q4064="hdbd",$P4064=Z$1),1,0)+IF($W4064=$W4063,Z4063,0)</f>
        <v>2</v>
      </c>
      <c r="AA4064">
        <f>IF(AND($Q4064="hdbd",$P4064=AA$1),1,0)+IF($W4064=$W4063,AA4063,0)</f>
        <v>8</v>
      </c>
    </row>
    <row r="4065" spans="1:27" x14ac:dyDescent="0.3">
      <c r="A4065" t="s">
        <v>296</v>
      </c>
      <c r="B4065">
        <v>4041501428</v>
      </c>
      <c r="C4065" s="1">
        <v>42583.564571759256</v>
      </c>
      <c r="D4065" t="s">
        <v>19</v>
      </c>
      <c r="E4065">
        <v>1500</v>
      </c>
      <c r="F4065" t="s">
        <v>26</v>
      </c>
      <c r="H4065">
        <v>0.02</v>
      </c>
      <c r="J4065">
        <v>1408</v>
      </c>
      <c r="K4065">
        <v>1561</v>
      </c>
      <c r="L4065">
        <v>2046</v>
      </c>
      <c r="M4065">
        <v>1097</v>
      </c>
      <c r="N4065">
        <v>1026</v>
      </c>
      <c r="O4065">
        <v>981</v>
      </c>
      <c r="R4065" t="s">
        <v>80</v>
      </c>
      <c r="S4065">
        <f t="shared" si="189"/>
        <v>350</v>
      </c>
      <c r="T4065">
        <f t="shared" si="191"/>
        <v>550</v>
      </c>
      <c r="U4065">
        <f t="shared" si="190"/>
        <v>1050</v>
      </c>
      <c r="V4065">
        <v>1384</v>
      </c>
      <c r="W4065">
        <v>183</v>
      </c>
      <c r="X4065">
        <v>11</v>
      </c>
      <c r="Y4065">
        <f>IF(AND($Q4065="hdbd",$P4065=Y$1),1,0)+IF($W4065=$W4064,Y4064,0)</f>
        <v>0</v>
      </c>
      <c r="Z4065">
        <f>IF(AND($Q4065="hdbd",$P4065=Z$1),1,0)+IF($W4065=$W4064,Z4064,0)</f>
        <v>2</v>
      </c>
      <c r="AA4065">
        <f>IF(AND($Q4065="hdbd",$P4065=AA$1),1,0)+IF($W4065=$W4064,AA4064,0)</f>
        <v>8</v>
      </c>
    </row>
    <row r="4066" spans="1:27" x14ac:dyDescent="0.3">
      <c r="A4066" t="s">
        <v>296</v>
      </c>
      <c r="B4066">
        <v>4041501428</v>
      </c>
      <c r="C4066" s="1">
        <v>42583.564571759256</v>
      </c>
      <c r="D4066" t="s">
        <v>23</v>
      </c>
      <c r="E4066">
        <v>1500</v>
      </c>
      <c r="F4066" t="s">
        <v>25</v>
      </c>
      <c r="G4066">
        <v>0.04</v>
      </c>
      <c r="H4066">
        <v>0.45219999999999999</v>
      </c>
      <c r="J4066">
        <v>1565</v>
      </c>
      <c r="K4066">
        <v>1568</v>
      </c>
      <c r="L4066">
        <v>2046</v>
      </c>
      <c r="M4066">
        <v>1111</v>
      </c>
      <c r="N4066">
        <v>1040</v>
      </c>
      <c r="O4066">
        <v>981</v>
      </c>
      <c r="R4066" t="s">
        <v>80</v>
      </c>
      <c r="S4066">
        <f t="shared" si="189"/>
        <v>450</v>
      </c>
      <c r="T4066">
        <f t="shared" si="191"/>
        <v>550</v>
      </c>
      <c r="U4066">
        <f t="shared" si="190"/>
        <v>1050</v>
      </c>
      <c r="V4066">
        <v>1384</v>
      </c>
      <c r="W4066">
        <v>183</v>
      </c>
      <c r="X4066">
        <v>11</v>
      </c>
      <c r="Y4066">
        <f>IF(AND($Q4066="hdbd",$P4066=Y$1),1,0)+IF($W4066=$W4065,Y4065,0)</f>
        <v>0</v>
      </c>
      <c r="Z4066">
        <f>IF(AND($Q4066="hdbd",$P4066=Z$1),1,0)+IF($W4066=$W4065,Z4065,0)</f>
        <v>2</v>
      </c>
      <c r="AA4066">
        <f>IF(AND($Q4066="hdbd",$P4066=AA$1),1,0)+IF($W4066=$W4065,AA4065,0)</f>
        <v>8</v>
      </c>
    </row>
    <row r="4067" spans="1:27" x14ac:dyDescent="0.3">
      <c r="A4067" t="s">
        <v>296</v>
      </c>
      <c r="B4067">
        <v>4041501428</v>
      </c>
      <c r="C4067" s="1">
        <v>42583.564571759256</v>
      </c>
      <c r="D4067" t="s">
        <v>24</v>
      </c>
      <c r="E4067">
        <v>1500</v>
      </c>
      <c r="F4067" t="s">
        <v>26</v>
      </c>
      <c r="H4067">
        <v>0.02</v>
      </c>
      <c r="I4067">
        <v>9.0999999999999998E-2</v>
      </c>
      <c r="K4067">
        <v>1563</v>
      </c>
      <c r="L4067">
        <v>2046</v>
      </c>
      <c r="N4067">
        <v>997</v>
      </c>
      <c r="O4067">
        <v>981</v>
      </c>
      <c r="R4067" t="s">
        <v>80</v>
      </c>
      <c r="S4067" t="str">
        <f t="shared" si="189"/>
        <v/>
      </c>
      <c r="T4067">
        <f t="shared" si="191"/>
        <v>550</v>
      </c>
      <c r="U4067">
        <f t="shared" si="190"/>
        <v>1050</v>
      </c>
      <c r="V4067">
        <v>1384</v>
      </c>
      <c r="W4067">
        <v>183</v>
      </c>
      <c r="X4067">
        <v>10</v>
      </c>
      <c r="Y4067">
        <f>IF(AND($Q4067="hdbd",$P4067=Y$1),1,0)+IF($W4067=$W4066,Y4066,0)</f>
        <v>0</v>
      </c>
      <c r="Z4067">
        <f>IF(AND($Q4067="hdbd",$P4067=Z$1),1,0)+IF($W4067=$W4066,Z4066,0)</f>
        <v>2</v>
      </c>
      <c r="AA4067">
        <f>IF(AND($Q4067="hdbd",$P4067=AA$1),1,0)+IF($W4067=$W4066,AA4066,0)</f>
        <v>8</v>
      </c>
    </row>
    <row r="4068" spans="1:27" x14ac:dyDescent="0.3">
      <c r="A4068" t="s">
        <v>296</v>
      </c>
      <c r="B4068">
        <v>478252344</v>
      </c>
      <c r="C4068" s="1">
        <v>42583.564675925925</v>
      </c>
      <c r="D4068" t="s">
        <v>19</v>
      </c>
      <c r="E4068">
        <v>1200</v>
      </c>
      <c r="F4068" t="s">
        <v>26</v>
      </c>
      <c r="H4068">
        <v>0.02</v>
      </c>
      <c r="J4068">
        <v>816</v>
      </c>
      <c r="K4068">
        <v>1273</v>
      </c>
      <c r="L4068">
        <v>1268</v>
      </c>
      <c r="M4068">
        <v>345</v>
      </c>
      <c r="N4068">
        <v>458</v>
      </c>
      <c r="O4068">
        <v>486</v>
      </c>
      <c r="R4068" t="s">
        <v>80</v>
      </c>
      <c r="S4068">
        <f t="shared" si="189"/>
        <v>450</v>
      </c>
      <c r="T4068">
        <f t="shared" si="191"/>
        <v>850</v>
      </c>
      <c r="U4068">
        <f t="shared" si="190"/>
        <v>750</v>
      </c>
      <c r="V4068">
        <v>1385</v>
      </c>
      <c r="W4068">
        <v>183</v>
      </c>
      <c r="X4068">
        <v>12</v>
      </c>
      <c r="Y4068">
        <f>IF(AND($Q4068="hdbd",$P4068=Y$1),1,0)+IF($W4068=$W4067,Y4067,0)</f>
        <v>0</v>
      </c>
      <c r="Z4068">
        <f>IF(AND($Q4068="hdbd",$P4068=Z$1),1,0)+IF($W4068=$W4067,Z4067,0)</f>
        <v>2</v>
      </c>
      <c r="AA4068">
        <f>IF(AND($Q4068="hdbd",$P4068=AA$1),1,0)+IF($W4068=$W4067,AA4067,0)</f>
        <v>8</v>
      </c>
    </row>
    <row r="4069" spans="1:27" x14ac:dyDescent="0.3">
      <c r="A4069" t="s">
        <v>296</v>
      </c>
      <c r="B4069">
        <v>478252344</v>
      </c>
      <c r="C4069" s="1">
        <v>42583.564675925925</v>
      </c>
      <c r="D4069" t="s">
        <v>23</v>
      </c>
      <c r="E4069">
        <v>800</v>
      </c>
      <c r="F4069" t="s">
        <v>26</v>
      </c>
      <c r="H4069">
        <v>0.02</v>
      </c>
      <c r="J4069">
        <v>752</v>
      </c>
      <c r="K4069">
        <v>835</v>
      </c>
      <c r="L4069">
        <v>1268</v>
      </c>
      <c r="M4069">
        <v>287</v>
      </c>
      <c r="N4069">
        <v>381</v>
      </c>
      <c r="O4069">
        <v>486</v>
      </c>
      <c r="R4069" t="s">
        <v>80</v>
      </c>
      <c r="S4069">
        <f t="shared" si="189"/>
        <v>450</v>
      </c>
      <c r="T4069">
        <f t="shared" si="191"/>
        <v>450</v>
      </c>
      <c r="U4069">
        <f t="shared" si="190"/>
        <v>750</v>
      </c>
      <c r="V4069">
        <v>1385</v>
      </c>
      <c r="W4069">
        <v>183</v>
      </c>
      <c r="X4069">
        <v>12</v>
      </c>
      <c r="Y4069">
        <f>IF(AND($Q4069="hdbd",$P4069=Y$1),1,0)+IF($W4069=$W4068,Y4068,0)</f>
        <v>0</v>
      </c>
      <c r="Z4069">
        <f>IF(AND($Q4069="hdbd",$P4069=Z$1),1,0)+IF($W4069=$W4068,Z4068,0)</f>
        <v>2</v>
      </c>
      <c r="AA4069">
        <f>IF(AND($Q4069="hdbd",$P4069=AA$1),1,0)+IF($W4069=$W4068,AA4068,0)</f>
        <v>8</v>
      </c>
    </row>
    <row r="4070" spans="1:27" x14ac:dyDescent="0.3">
      <c r="A4070" t="s">
        <v>296</v>
      </c>
      <c r="B4070">
        <v>478252344</v>
      </c>
      <c r="C4070" s="1">
        <v>42583.564675925925</v>
      </c>
      <c r="D4070" t="s">
        <v>24</v>
      </c>
      <c r="E4070">
        <v>1000</v>
      </c>
      <c r="F4070" t="s">
        <v>26</v>
      </c>
      <c r="H4070">
        <v>0.02</v>
      </c>
      <c r="I4070">
        <v>0.25480000000000003</v>
      </c>
      <c r="K4070">
        <v>1044</v>
      </c>
      <c r="N4070">
        <v>440</v>
      </c>
      <c r="P4070" t="s">
        <v>20</v>
      </c>
      <c r="Q4070" t="s">
        <v>21</v>
      </c>
      <c r="R4070" t="s">
        <v>80</v>
      </c>
      <c r="S4070" t="str">
        <f t="shared" si="189"/>
        <v/>
      </c>
      <c r="T4070">
        <f t="shared" si="191"/>
        <v>650</v>
      </c>
      <c r="U4070" t="str">
        <f t="shared" si="190"/>
        <v/>
      </c>
      <c r="V4070">
        <v>1385</v>
      </c>
      <c r="W4070">
        <v>183</v>
      </c>
      <c r="X4070">
        <v>11</v>
      </c>
      <c r="Y4070">
        <f>IF(AND($Q4070="hdbd",$P4070=Y$1),1,0)+IF($W4070=$W4069,Y4069,0)</f>
        <v>0</v>
      </c>
      <c r="Z4070">
        <f>IF(AND($Q4070="hdbd",$P4070=Z$1),1,0)+IF($W4070=$W4069,Z4069,0)</f>
        <v>2</v>
      </c>
      <c r="AA4070">
        <f>IF(AND($Q4070="hdbd",$P4070=AA$1),1,0)+IF($W4070=$W4069,AA4069,0)</f>
        <v>9</v>
      </c>
    </row>
    <row r="4071" spans="1:27" x14ac:dyDescent="0.3">
      <c r="A4071" t="s">
        <v>296</v>
      </c>
      <c r="B4071">
        <v>1681630279</v>
      </c>
      <c r="C4071" s="1">
        <v>42583.564745370371</v>
      </c>
      <c r="D4071" t="s">
        <v>19</v>
      </c>
      <c r="E4071">
        <v>800</v>
      </c>
      <c r="F4071" t="s">
        <v>20</v>
      </c>
      <c r="G4071">
        <v>0.04</v>
      </c>
      <c r="H4071">
        <v>0.46750000000000003</v>
      </c>
      <c r="I4071">
        <v>4.4744000000000002</v>
      </c>
      <c r="J4071">
        <v>480</v>
      </c>
      <c r="K4071">
        <v>680</v>
      </c>
      <c r="M4071">
        <v>181</v>
      </c>
      <c r="N4071">
        <v>299</v>
      </c>
      <c r="P4071" t="s">
        <v>20</v>
      </c>
      <c r="Q4071" t="s">
        <v>21</v>
      </c>
      <c r="R4071" t="s">
        <v>80</v>
      </c>
      <c r="S4071">
        <f t="shared" si="189"/>
        <v>250</v>
      </c>
      <c r="T4071">
        <f t="shared" si="191"/>
        <v>350</v>
      </c>
      <c r="U4071" t="str">
        <f t="shared" si="190"/>
        <v/>
      </c>
      <c r="V4071">
        <v>1386</v>
      </c>
      <c r="W4071">
        <v>183</v>
      </c>
      <c r="X4071">
        <v>13</v>
      </c>
      <c r="Y4071">
        <f>IF(AND($Q4071="hdbd",$P4071=Y$1),1,0)+IF($W4071=$W4070,Y4070,0)</f>
        <v>0</v>
      </c>
      <c r="Z4071">
        <f>IF(AND($Q4071="hdbd",$P4071=Z$1),1,0)+IF($W4071=$W4070,Z4070,0)</f>
        <v>2</v>
      </c>
      <c r="AA4071">
        <f>IF(AND($Q4071="hdbd",$P4071=AA$1),1,0)+IF($W4071=$W4070,AA4070,0)</f>
        <v>10</v>
      </c>
    </row>
    <row r="4072" spans="1:27" x14ac:dyDescent="0.3">
      <c r="A4072" t="s">
        <v>296</v>
      </c>
      <c r="B4072">
        <v>1681630279</v>
      </c>
      <c r="C4072" s="1">
        <v>42583.564745370371</v>
      </c>
      <c r="D4072" t="s">
        <v>23</v>
      </c>
      <c r="E4072">
        <v>900</v>
      </c>
      <c r="F4072" t="s">
        <v>20</v>
      </c>
      <c r="G4072">
        <v>0.04</v>
      </c>
      <c r="H4072">
        <v>0.02</v>
      </c>
      <c r="I4072">
        <v>0.56999999999999995</v>
      </c>
      <c r="J4072">
        <v>529</v>
      </c>
      <c r="K4072">
        <v>976</v>
      </c>
      <c r="L4072">
        <v>807</v>
      </c>
      <c r="M4072">
        <v>228</v>
      </c>
      <c r="N4072">
        <v>333</v>
      </c>
      <c r="O4072">
        <v>284</v>
      </c>
      <c r="P4072" t="s">
        <v>20</v>
      </c>
      <c r="Q4072" t="s">
        <v>21</v>
      </c>
      <c r="R4072" t="s">
        <v>80</v>
      </c>
      <c r="S4072">
        <f t="shared" si="189"/>
        <v>350</v>
      </c>
      <c r="T4072">
        <f t="shared" si="191"/>
        <v>650</v>
      </c>
      <c r="U4072">
        <f t="shared" si="190"/>
        <v>550</v>
      </c>
      <c r="V4072">
        <v>1386</v>
      </c>
      <c r="W4072">
        <v>183</v>
      </c>
      <c r="X4072">
        <v>13</v>
      </c>
      <c r="Y4072">
        <f>IF(AND($Q4072="hdbd",$P4072=Y$1),1,0)+IF($W4072=$W4071,Y4071,0)</f>
        <v>0</v>
      </c>
      <c r="Z4072">
        <f>IF(AND($Q4072="hdbd",$P4072=Z$1),1,0)+IF($W4072=$W4071,Z4071,0)</f>
        <v>2</v>
      </c>
      <c r="AA4072">
        <f>IF(AND($Q4072="hdbd",$P4072=AA$1),1,0)+IF($W4072=$W4071,AA4071,0)</f>
        <v>11</v>
      </c>
    </row>
    <row r="4073" spans="1:27" x14ac:dyDescent="0.3">
      <c r="A4073" t="s">
        <v>296</v>
      </c>
      <c r="B4073">
        <v>1681630279</v>
      </c>
      <c r="C4073" s="1">
        <v>42583.564745370371</v>
      </c>
      <c r="D4073" t="s">
        <v>24</v>
      </c>
      <c r="E4073">
        <v>800</v>
      </c>
      <c r="F4073" t="s">
        <v>20</v>
      </c>
      <c r="H4073">
        <v>0.02</v>
      </c>
      <c r="I4073">
        <v>0.45</v>
      </c>
      <c r="K4073">
        <v>683</v>
      </c>
      <c r="N4073">
        <v>370</v>
      </c>
      <c r="P4073" t="s">
        <v>20</v>
      </c>
      <c r="Q4073" t="s">
        <v>21</v>
      </c>
      <c r="R4073" t="s">
        <v>80</v>
      </c>
      <c r="S4073" t="str">
        <f t="shared" si="189"/>
        <v/>
      </c>
      <c r="T4073">
        <f t="shared" si="191"/>
        <v>350</v>
      </c>
      <c r="U4073" t="str">
        <f t="shared" si="190"/>
        <v/>
      </c>
      <c r="V4073">
        <v>1386</v>
      </c>
      <c r="W4073">
        <v>183</v>
      </c>
      <c r="X4073">
        <v>12</v>
      </c>
      <c r="Y4073">
        <f>IF(AND($Q4073="hdbd",$P4073=Y$1),1,0)+IF($W4073=$W4072,Y4072,0)</f>
        <v>0</v>
      </c>
      <c r="Z4073">
        <f>IF(AND($Q4073="hdbd",$P4073=Z$1),1,0)+IF($W4073=$W4072,Z4072,0)</f>
        <v>2</v>
      </c>
      <c r="AA4073">
        <f>IF(AND($Q4073="hdbd",$P4073=AA$1),1,0)+IF($W4073=$W4072,AA4072,0)</f>
        <v>12</v>
      </c>
    </row>
    <row r="4074" spans="1:27" x14ac:dyDescent="0.3">
      <c r="A4074" t="s">
        <v>296</v>
      </c>
      <c r="B4074">
        <v>786938955</v>
      </c>
      <c r="C4074" s="1">
        <v>42583.564814814818</v>
      </c>
      <c r="D4074" t="s">
        <v>19</v>
      </c>
      <c r="E4074">
        <v>800</v>
      </c>
      <c r="F4074" t="s">
        <v>20</v>
      </c>
      <c r="G4074">
        <v>0.04</v>
      </c>
      <c r="H4074">
        <v>0.61339999999999995</v>
      </c>
      <c r="I4074">
        <v>0.8</v>
      </c>
      <c r="J4074">
        <v>614</v>
      </c>
      <c r="K4074">
        <v>759</v>
      </c>
      <c r="M4074">
        <v>256</v>
      </c>
      <c r="N4074">
        <v>392</v>
      </c>
      <c r="P4074" t="s">
        <v>20</v>
      </c>
      <c r="Q4074" t="s">
        <v>21</v>
      </c>
      <c r="R4074" t="s">
        <v>80</v>
      </c>
      <c r="S4074">
        <f t="shared" si="189"/>
        <v>350</v>
      </c>
      <c r="T4074">
        <f t="shared" si="191"/>
        <v>350</v>
      </c>
      <c r="U4074" t="str">
        <f t="shared" si="190"/>
        <v/>
      </c>
      <c r="V4074">
        <v>1387</v>
      </c>
      <c r="W4074">
        <v>183</v>
      </c>
      <c r="X4074">
        <v>14</v>
      </c>
      <c r="Y4074">
        <f>IF(AND($Q4074="hdbd",$P4074=Y$1),1,0)+IF($W4074=$W4073,Y4073,0)</f>
        <v>0</v>
      </c>
      <c r="Z4074">
        <f>IF(AND($Q4074="hdbd",$P4074=Z$1),1,0)+IF($W4074=$W4073,Z4073,0)</f>
        <v>2</v>
      </c>
      <c r="AA4074">
        <f>IF(AND($Q4074="hdbd",$P4074=AA$1),1,0)+IF($W4074=$W4073,AA4073,0)</f>
        <v>13</v>
      </c>
    </row>
    <row r="4075" spans="1:27" x14ac:dyDescent="0.3">
      <c r="A4075" t="s">
        <v>296</v>
      </c>
      <c r="B4075">
        <v>786938955</v>
      </c>
      <c r="C4075" s="1">
        <v>42583.564814814818</v>
      </c>
      <c r="D4075" t="s">
        <v>23</v>
      </c>
      <c r="E4075">
        <v>800</v>
      </c>
      <c r="F4075" t="s">
        <v>20</v>
      </c>
      <c r="G4075">
        <v>0.04</v>
      </c>
      <c r="H4075">
        <v>0.02</v>
      </c>
      <c r="I4075">
        <v>4.4744000000000002</v>
      </c>
      <c r="J4075">
        <v>448</v>
      </c>
      <c r="K4075">
        <v>611</v>
      </c>
      <c r="M4075">
        <v>180</v>
      </c>
      <c r="N4075">
        <v>297</v>
      </c>
      <c r="P4075" t="s">
        <v>20</v>
      </c>
      <c r="Q4075" t="s">
        <v>21</v>
      </c>
      <c r="R4075" t="s">
        <v>80</v>
      </c>
      <c r="S4075">
        <f t="shared" si="189"/>
        <v>250</v>
      </c>
      <c r="T4075">
        <f t="shared" si="191"/>
        <v>350</v>
      </c>
      <c r="U4075" t="str">
        <f t="shared" si="190"/>
        <v/>
      </c>
      <c r="V4075">
        <v>1387</v>
      </c>
      <c r="W4075">
        <v>183</v>
      </c>
      <c r="X4075">
        <v>14</v>
      </c>
      <c r="Y4075">
        <f>IF(AND($Q4075="hdbd",$P4075=Y$1),1,0)+IF($W4075=$W4074,Y4074,0)</f>
        <v>0</v>
      </c>
      <c r="Z4075">
        <f>IF(AND($Q4075="hdbd",$P4075=Z$1),1,0)+IF($W4075=$W4074,Z4074,0)</f>
        <v>2</v>
      </c>
      <c r="AA4075">
        <f>IF(AND($Q4075="hdbd",$P4075=AA$1),1,0)+IF($W4075=$W4074,AA4074,0)</f>
        <v>14</v>
      </c>
    </row>
    <row r="4076" spans="1:27" x14ac:dyDescent="0.3">
      <c r="A4076" t="s">
        <v>296</v>
      </c>
      <c r="B4076">
        <v>786938955</v>
      </c>
      <c r="C4076" s="1">
        <v>42583.564814814818</v>
      </c>
      <c r="D4076" t="s">
        <v>24</v>
      </c>
      <c r="E4076">
        <v>1600</v>
      </c>
      <c r="F4076" t="s">
        <v>26</v>
      </c>
      <c r="H4076">
        <v>0.02</v>
      </c>
      <c r="K4076">
        <v>641</v>
      </c>
      <c r="L4076">
        <v>825</v>
      </c>
      <c r="N4076">
        <v>357</v>
      </c>
      <c r="O4076">
        <v>277</v>
      </c>
      <c r="R4076" t="s">
        <v>80</v>
      </c>
      <c r="S4076" t="str">
        <f t="shared" si="189"/>
        <v/>
      </c>
      <c r="T4076">
        <f t="shared" si="191"/>
        <v>250</v>
      </c>
      <c r="U4076">
        <f t="shared" si="190"/>
        <v>550</v>
      </c>
      <c r="V4076">
        <v>1387</v>
      </c>
      <c r="W4076">
        <v>183</v>
      </c>
      <c r="X4076">
        <v>13</v>
      </c>
      <c r="Y4076">
        <f>IF(AND($Q4076="hdbd",$P4076=Y$1),1,0)+IF($W4076=$W4075,Y4075,0)</f>
        <v>0</v>
      </c>
      <c r="Z4076">
        <f>IF(AND($Q4076="hdbd",$P4076=Z$1),1,0)+IF($W4076=$W4075,Z4075,0)</f>
        <v>2</v>
      </c>
      <c r="AA4076">
        <f>IF(AND($Q4076="hdbd",$P4076=AA$1),1,0)+IF($W4076=$W4075,AA4075,0)</f>
        <v>14</v>
      </c>
    </row>
    <row r="4077" spans="1:27" x14ac:dyDescent="0.3">
      <c r="A4077" t="s">
        <v>296</v>
      </c>
      <c r="B4077">
        <v>1497290806</v>
      </c>
      <c r="C4077" s="1">
        <v>42583.564895833333</v>
      </c>
      <c r="D4077" t="s">
        <v>19</v>
      </c>
      <c r="E4077">
        <v>1700</v>
      </c>
      <c r="F4077" t="s">
        <v>26</v>
      </c>
      <c r="G4077">
        <v>0.04</v>
      </c>
      <c r="H4077">
        <v>0.66800000000000004</v>
      </c>
      <c r="J4077">
        <v>755</v>
      </c>
      <c r="M4077">
        <v>434</v>
      </c>
      <c r="O4077">
        <v>640</v>
      </c>
      <c r="P4077" t="s">
        <v>26</v>
      </c>
      <c r="Q4077" t="s">
        <v>21</v>
      </c>
      <c r="R4077" t="s">
        <v>80</v>
      </c>
      <c r="S4077">
        <f t="shared" si="189"/>
        <v>350</v>
      </c>
      <c r="T4077" t="str">
        <f t="shared" si="191"/>
        <v/>
      </c>
      <c r="U4077" t="str">
        <f t="shared" si="190"/>
        <v/>
      </c>
      <c r="V4077">
        <v>1388</v>
      </c>
      <c r="W4077">
        <v>183</v>
      </c>
      <c r="X4077">
        <v>15</v>
      </c>
      <c r="Y4077">
        <f>IF(AND($Q4077="hdbd",$P4077=Y$1),1,0)+IF($W4077=$W4076,Y4076,0)</f>
        <v>0</v>
      </c>
      <c r="Z4077">
        <f>IF(AND($Q4077="hdbd",$P4077=Z$1),1,0)+IF($W4077=$W4076,Z4076,0)</f>
        <v>3</v>
      </c>
      <c r="AA4077">
        <f>IF(AND($Q4077="hdbd",$P4077=AA$1),1,0)+IF($W4077=$W4076,AA4076,0)</f>
        <v>14</v>
      </c>
    </row>
    <row r="4078" spans="1:27" x14ac:dyDescent="0.3">
      <c r="A4078" t="s">
        <v>296</v>
      </c>
      <c r="B4078">
        <v>1497290806</v>
      </c>
      <c r="C4078" s="1">
        <v>42583.564895833333</v>
      </c>
      <c r="D4078" t="s">
        <v>23</v>
      </c>
      <c r="E4078">
        <v>1200</v>
      </c>
      <c r="F4078" t="s">
        <v>20</v>
      </c>
      <c r="H4078">
        <v>0.02</v>
      </c>
      <c r="I4078">
        <v>4.4744000000000002</v>
      </c>
      <c r="J4078">
        <v>731</v>
      </c>
      <c r="K4078">
        <v>893</v>
      </c>
      <c r="M4078">
        <v>405</v>
      </c>
      <c r="N4078">
        <v>545</v>
      </c>
      <c r="P4078" t="s">
        <v>20</v>
      </c>
      <c r="Q4078" t="s">
        <v>21</v>
      </c>
      <c r="R4078" t="s">
        <v>80</v>
      </c>
      <c r="S4078">
        <f t="shared" si="189"/>
        <v>350</v>
      </c>
      <c r="T4078">
        <f t="shared" si="191"/>
        <v>350</v>
      </c>
      <c r="U4078" t="str">
        <f t="shared" si="190"/>
        <v/>
      </c>
      <c r="V4078">
        <v>1388</v>
      </c>
      <c r="W4078">
        <v>183</v>
      </c>
      <c r="X4078">
        <v>15</v>
      </c>
      <c r="Y4078">
        <f>IF(AND($Q4078="hdbd",$P4078=Y$1),1,0)+IF($W4078=$W4077,Y4077,0)</f>
        <v>0</v>
      </c>
      <c r="Z4078">
        <f>IF(AND($Q4078="hdbd",$P4078=Z$1),1,0)+IF($W4078=$W4077,Z4077,0)</f>
        <v>3</v>
      </c>
      <c r="AA4078">
        <f>IF(AND($Q4078="hdbd",$P4078=AA$1),1,0)+IF($W4078=$W4077,AA4077,0)</f>
        <v>15</v>
      </c>
    </row>
    <row r="4079" spans="1:27" x14ac:dyDescent="0.3">
      <c r="A4079" t="s">
        <v>296</v>
      </c>
      <c r="B4079">
        <v>1497290806</v>
      </c>
      <c r="C4079" s="1">
        <v>42583.564895833333</v>
      </c>
      <c r="D4079" t="s">
        <v>24</v>
      </c>
      <c r="E4079">
        <v>1700</v>
      </c>
      <c r="F4079" t="s">
        <v>26</v>
      </c>
      <c r="H4079">
        <v>0.02</v>
      </c>
      <c r="K4079">
        <v>944</v>
      </c>
      <c r="L4079">
        <v>1241</v>
      </c>
      <c r="N4079">
        <v>572</v>
      </c>
      <c r="O4079">
        <v>640</v>
      </c>
      <c r="R4079" t="s">
        <v>80</v>
      </c>
      <c r="S4079" t="str">
        <f t="shared" si="189"/>
        <v/>
      </c>
      <c r="T4079">
        <f t="shared" si="191"/>
        <v>350</v>
      </c>
      <c r="U4079">
        <f t="shared" si="190"/>
        <v>650</v>
      </c>
      <c r="V4079">
        <v>1388</v>
      </c>
      <c r="W4079">
        <v>183</v>
      </c>
      <c r="X4079">
        <v>14</v>
      </c>
      <c r="Y4079">
        <f>IF(AND($Q4079="hdbd",$P4079=Y$1),1,0)+IF($W4079=$W4078,Y4078,0)</f>
        <v>0</v>
      </c>
      <c r="Z4079">
        <f>IF(AND($Q4079="hdbd",$P4079=Z$1),1,0)+IF($W4079=$W4078,Z4078,0)</f>
        <v>3</v>
      </c>
      <c r="AA4079">
        <f>IF(AND($Q4079="hdbd",$P4079=AA$1),1,0)+IF($W4079=$W4078,AA4078,0)</f>
        <v>15</v>
      </c>
    </row>
    <row r="4080" spans="1:27" x14ac:dyDescent="0.3">
      <c r="A4080" t="s">
        <v>296</v>
      </c>
      <c r="B4080">
        <v>2689395927</v>
      </c>
      <c r="C4080" s="1">
        <v>42583.564965277779</v>
      </c>
      <c r="D4080" t="s">
        <v>19</v>
      </c>
      <c r="E4080">
        <v>1400</v>
      </c>
      <c r="F4080" t="s">
        <v>25</v>
      </c>
      <c r="G4080">
        <v>0.04</v>
      </c>
      <c r="H4080">
        <v>0.02</v>
      </c>
      <c r="J4080">
        <v>946</v>
      </c>
      <c r="K4080">
        <v>1055</v>
      </c>
      <c r="L4080">
        <v>1290</v>
      </c>
      <c r="M4080">
        <v>537</v>
      </c>
      <c r="N4080">
        <v>662</v>
      </c>
      <c r="O4080">
        <v>705</v>
      </c>
      <c r="R4080" t="s">
        <v>80</v>
      </c>
      <c r="S4080">
        <f t="shared" si="189"/>
        <v>450</v>
      </c>
      <c r="T4080">
        <f t="shared" si="191"/>
        <v>350</v>
      </c>
      <c r="U4080">
        <f t="shared" si="190"/>
        <v>550</v>
      </c>
      <c r="V4080">
        <v>1389</v>
      </c>
      <c r="W4080">
        <v>183</v>
      </c>
      <c r="X4080">
        <v>16</v>
      </c>
      <c r="Y4080">
        <f>IF(AND($Q4080="hdbd",$P4080=Y$1),1,0)+IF($W4080=$W4079,Y4079,0)</f>
        <v>0</v>
      </c>
      <c r="Z4080">
        <f>IF(AND($Q4080="hdbd",$P4080=Z$1),1,0)+IF($W4080=$W4079,Z4079,0)</f>
        <v>3</v>
      </c>
      <c r="AA4080">
        <f>IF(AND($Q4080="hdbd",$P4080=AA$1),1,0)+IF($W4080=$W4079,AA4079,0)</f>
        <v>15</v>
      </c>
    </row>
    <row r="4081" spans="1:27" x14ac:dyDescent="0.3">
      <c r="A4081" t="s">
        <v>296</v>
      </c>
      <c r="B4081">
        <v>2689395927</v>
      </c>
      <c r="C4081" s="1">
        <v>42583.564965277779</v>
      </c>
      <c r="D4081" t="s">
        <v>23</v>
      </c>
      <c r="E4081">
        <v>1200</v>
      </c>
      <c r="F4081" t="s">
        <v>25</v>
      </c>
      <c r="G4081">
        <v>0.11</v>
      </c>
      <c r="H4081">
        <v>0.02</v>
      </c>
      <c r="I4081">
        <v>6.0600000000000001E-2</v>
      </c>
      <c r="J4081">
        <v>841</v>
      </c>
      <c r="K4081">
        <v>942</v>
      </c>
      <c r="L4081">
        <v>1290</v>
      </c>
      <c r="M4081">
        <v>482</v>
      </c>
      <c r="N4081">
        <v>621</v>
      </c>
      <c r="O4081">
        <v>705</v>
      </c>
      <c r="R4081" t="s">
        <v>80</v>
      </c>
      <c r="S4081">
        <f t="shared" si="189"/>
        <v>350</v>
      </c>
      <c r="T4081">
        <f t="shared" si="191"/>
        <v>350</v>
      </c>
      <c r="U4081">
        <f t="shared" si="190"/>
        <v>550</v>
      </c>
      <c r="V4081">
        <v>1389</v>
      </c>
      <c r="W4081">
        <v>183</v>
      </c>
      <c r="X4081">
        <v>16</v>
      </c>
      <c r="Y4081">
        <f>IF(AND($Q4081="hdbd",$P4081=Y$1),1,0)+IF($W4081=$W4080,Y4080,0)</f>
        <v>0</v>
      </c>
      <c r="Z4081">
        <f>IF(AND($Q4081="hdbd",$P4081=Z$1),1,0)+IF($W4081=$W4080,Z4080,0)</f>
        <v>3</v>
      </c>
      <c r="AA4081">
        <f>IF(AND($Q4081="hdbd",$P4081=AA$1),1,0)+IF($W4081=$W4080,AA4080,0)</f>
        <v>15</v>
      </c>
    </row>
    <row r="4082" spans="1:27" x14ac:dyDescent="0.3">
      <c r="A4082" t="s">
        <v>296</v>
      </c>
      <c r="B4082">
        <v>2689395927</v>
      </c>
      <c r="C4082" s="1">
        <v>42583.564965277779</v>
      </c>
      <c r="D4082" t="s">
        <v>24</v>
      </c>
      <c r="E4082">
        <v>1400</v>
      </c>
      <c r="F4082" t="s">
        <v>26</v>
      </c>
      <c r="H4082">
        <v>0.02</v>
      </c>
      <c r="K4082">
        <v>932</v>
      </c>
      <c r="L4082">
        <v>1290</v>
      </c>
      <c r="N4082">
        <v>601</v>
      </c>
      <c r="O4082">
        <v>705</v>
      </c>
      <c r="R4082" t="s">
        <v>80</v>
      </c>
      <c r="S4082" t="str">
        <f t="shared" si="189"/>
        <v/>
      </c>
      <c r="T4082">
        <f t="shared" si="191"/>
        <v>350</v>
      </c>
      <c r="U4082">
        <f t="shared" si="190"/>
        <v>550</v>
      </c>
      <c r="V4082">
        <v>1389</v>
      </c>
      <c r="W4082">
        <v>183</v>
      </c>
      <c r="X4082">
        <v>15</v>
      </c>
      <c r="Y4082">
        <f>IF(AND($Q4082="hdbd",$P4082=Y$1),1,0)+IF($W4082=$W4081,Y4081,0)</f>
        <v>0</v>
      </c>
      <c r="Z4082">
        <f>IF(AND($Q4082="hdbd",$P4082=Z$1),1,0)+IF($W4082=$W4081,Z4081,0)</f>
        <v>3</v>
      </c>
      <c r="AA4082">
        <f>IF(AND($Q4082="hdbd",$P4082=AA$1),1,0)+IF($W4082=$W4081,AA4081,0)</f>
        <v>15</v>
      </c>
    </row>
    <row r="4083" spans="1:27" x14ac:dyDescent="0.3">
      <c r="A4083" t="s">
        <v>296</v>
      </c>
      <c r="B4083">
        <v>252313551</v>
      </c>
      <c r="C4083" s="1">
        <v>42583.565011574072</v>
      </c>
      <c r="D4083" t="s">
        <v>19</v>
      </c>
      <c r="E4083">
        <v>1600</v>
      </c>
      <c r="F4083" t="s">
        <v>26</v>
      </c>
      <c r="H4083">
        <v>0.02</v>
      </c>
      <c r="I4083">
        <v>6.0600000000000001E-2</v>
      </c>
      <c r="J4083">
        <v>731</v>
      </c>
      <c r="K4083">
        <v>1140</v>
      </c>
      <c r="L4083">
        <v>1676</v>
      </c>
      <c r="M4083">
        <v>494</v>
      </c>
      <c r="N4083">
        <v>629</v>
      </c>
      <c r="O4083">
        <v>651</v>
      </c>
      <c r="R4083" t="s">
        <v>80</v>
      </c>
      <c r="S4083">
        <f t="shared" si="189"/>
        <v>250</v>
      </c>
      <c r="T4083">
        <f t="shared" si="191"/>
        <v>550</v>
      </c>
      <c r="U4083">
        <f t="shared" si="190"/>
        <v>1050</v>
      </c>
      <c r="V4083">
        <v>1390</v>
      </c>
      <c r="W4083">
        <v>183</v>
      </c>
      <c r="X4083">
        <v>17</v>
      </c>
      <c r="Y4083">
        <f>IF(AND($Q4083="hdbd",$P4083=Y$1),1,0)+IF($W4083=$W4082,Y4082,0)</f>
        <v>0</v>
      </c>
      <c r="Z4083">
        <f>IF(AND($Q4083="hdbd",$P4083=Z$1),1,0)+IF($W4083=$W4082,Z4082,0)</f>
        <v>3</v>
      </c>
      <c r="AA4083">
        <f>IF(AND($Q4083="hdbd",$P4083=AA$1),1,0)+IF($W4083=$W4082,AA4082,0)</f>
        <v>15</v>
      </c>
    </row>
    <row r="4084" spans="1:27" x14ac:dyDescent="0.3">
      <c r="A4084" t="s">
        <v>296</v>
      </c>
      <c r="B4084">
        <v>252313551</v>
      </c>
      <c r="C4084" s="1">
        <v>42583.565011574072</v>
      </c>
      <c r="D4084" t="s">
        <v>23</v>
      </c>
      <c r="E4084">
        <v>1300</v>
      </c>
      <c r="F4084" t="s">
        <v>26</v>
      </c>
      <c r="H4084">
        <v>0.02</v>
      </c>
      <c r="I4084">
        <v>0.03</v>
      </c>
      <c r="J4084">
        <v>729</v>
      </c>
      <c r="K4084">
        <v>941</v>
      </c>
      <c r="L4084">
        <v>1676</v>
      </c>
      <c r="M4084">
        <v>453</v>
      </c>
      <c r="N4084">
        <v>567</v>
      </c>
      <c r="O4084">
        <v>651</v>
      </c>
      <c r="R4084" t="s">
        <v>80</v>
      </c>
      <c r="S4084">
        <f t="shared" si="189"/>
        <v>250</v>
      </c>
      <c r="T4084">
        <f t="shared" si="191"/>
        <v>350</v>
      </c>
      <c r="U4084">
        <f t="shared" si="190"/>
        <v>1050</v>
      </c>
      <c r="V4084">
        <v>1390</v>
      </c>
      <c r="W4084">
        <v>183</v>
      </c>
      <c r="X4084">
        <v>17</v>
      </c>
      <c r="Y4084">
        <f>IF(AND($Q4084="hdbd",$P4084=Y$1),1,0)+IF($W4084=$W4083,Y4083,0)</f>
        <v>0</v>
      </c>
      <c r="Z4084">
        <f>IF(AND($Q4084="hdbd",$P4084=Z$1),1,0)+IF($W4084=$W4083,Z4083,0)</f>
        <v>3</v>
      </c>
      <c r="AA4084">
        <f>IF(AND($Q4084="hdbd",$P4084=AA$1),1,0)+IF($W4084=$W4083,AA4083,0)</f>
        <v>15</v>
      </c>
    </row>
    <row r="4085" spans="1:27" x14ac:dyDescent="0.3">
      <c r="A4085" t="s">
        <v>296</v>
      </c>
      <c r="B4085">
        <v>252313551</v>
      </c>
      <c r="C4085" s="1">
        <v>42583.565011574072</v>
      </c>
      <c r="D4085" t="s">
        <v>24</v>
      </c>
      <c r="E4085">
        <v>1300</v>
      </c>
      <c r="F4085" t="s">
        <v>26</v>
      </c>
      <c r="H4085">
        <v>0.02</v>
      </c>
      <c r="I4085">
        <v>9.0999999999999998E-2</v>
      </c>
      <c r="K4085">
        <v>1175</v>
      </c>
      <c r="L4085">
        <v>1676</v>
      </c>
      <c r="N4085">
        <v>609</v>
      </c>
      <c r="O4085">
        <v>651</v>
      </c>
      <c r="R4085" t="s">
        <v>80</v>
      </c>
      <c r="S4085" t="str">
        <f t="shared" si="189"/>
        <v/>
      </c>
      <c r="T4085">
        <f t="shared" si="191"/>
        <v>550</v>
      </c>
      <c r="U4085">
        <f t="shared" si="190"/>
        <v>1050</v>
      </c>
      <c r="V4085">
        <v>1390</v>
      </c>
      <c r="W4085">
        <v>183</v>
      </c>
      <c r="X4085">
        <v>16</v>
      </c>
      <c r="Y4085">
        <f>IF(AND($Q4085="hdbd",$P4085=Y$1),1,0)+IF($W4085=$W4084,Y4084,0)</f>
        <v>0</v>
      </c>
      <c r="Z4085">
        <f>IF(AND($Q4085="hdbd",$P4085=Z$1),1,0)+IF($W4085=$W4084,Z4084,0)</f>
        <v>3</v>
      </c>
      <c r="AA4085">
        <f>IF(AND($Q4085="hdbd",$P4085=AA$1),1,0)+IF($W4085=$W4084,AA4084,0)</f>
        <v>15</v>
      </c>
    </row>
    <row r="4086" spans="1:27" x14ac:dyDescent="0.3">
      <c r="A4086" t="s">
        <v>296</v>
      </c>
      <c r="B4086">
        <v>1285432222</v>
      </c>
      <c r="C4086" s="1">
        <v>42583.565115740741</v>
      </c>
      <c r="D4086" t="s">
        <v>19</v>
      </c>
      <c r="E4086">
        <v>2300</v>
      </c>
      <c r="F4086" t="s">
        <v>26</v>
      </c>
      <c r="G4086">
        <v>0.04</v>
      </c>
      <c r="H4086">
        <v>0.57520000000000004</v>
      </c>
      <c r="J4086">
        <v>2319</v>
      </c>
      <c r="K4086">
        <v>2302</v>
      </c>
      <c r="L4086">
        <v>2827</v>
      </c>
      <c r="M4086">
        <v>679</v>
      </c>
      <c r="N4086">
        <v>825</v>
      </c>
      <c r="O4086">
        <v>899</v>
      </c>
      <c r="R4086" t="s">
        <v>80</v>
      </c>
      <c r="S4086">
        <f t="shared" si="189"/>
        <v>1650</v>
      </c>
      <c r="T4086">
        <f t="shared" si="191"/>
        <v>1450</v>
      </c>
      <c r="U4086">
        <f t="shared" si="190"/>
        <v>1950</v>
      </c>
      <c r="V4086">
        <v>1391</v>
      </c>
      <c r="W4086">
        <v>183</v>
      </c>
      <c r="X4086">
        <v>18</v>
      </c>
      <c r="Y4086">
        <f>IF(AND($Q4086="hdbd",$P4086=Y$1),1,0)+IF($W4086=$W4085,Y4085,0)</f>
        <v>0</v>
      </c>
      <c r="Z4086">
        <f>IF(AND($Q4086="hdbd",$P4086=Z$1),1,0)+IF($W4086=$W4085,Z4085,0)</f>
        <v>3</v>
      </c>
      <c r="AA4086">
        <f>IF(AND($Q4086="hdbd",$P4086=AA$1),1,0)+IF($W4086=$W4085,AA4085,0)</f>
        <v>15</v>
      </c>
    </row>
    <row r="4087" spans="1:27" x14ac:dyDescent="0.3">
      <c r="A4087" t="s">
        <v>296</v>
      </c>
      <c r="B4087">
        <v>1285432222</v>
      </c>
      <c r="C4087" s="1">
        <v>42583.565115740741</v>
      </c>
      <c r="D4087" t="s">
        <v>23</v>
      </c>
      <c r="E4087">
        <v>1500</v>
      </c>
      <c r="F4087" t="s">
        <v>26</v>
      </c>
      <c r="H4087">
        <v>0.02</v>
      </c>
      <c r="I4087">
        <v>6.7500000000000004E-2</v>
      </c>
      <c r="J4087">
        <v>2346</v>
      </c>
      <c r="K4087">
        <v>1507</v>
      </c>
      <c r="L4087">
        <v>2827</v>
      </c>
      <c r="M4087">
        <v>631</v>
      </c>
      <c r="N4087">
        <v>772</v>
      </c>
      <c r="O4087">
        <v>899</v>
      </c>
      <c r="R4087" t="s">
        <v>80</v>
      </c>
      <c r="S4087">
        <f t="shared" si="189"/>
        <v>1750</v>
      </c>
      <c r="T4087">
        <f t="shared" si="191"/>
        <v>750</v>
      </c>
      <c r="U4087">
        <f t="shared" si="190"/>
        <v>1950</v>
      </c>
      <c r="V4087">
        <v>1391</v>
      </c>
      <c r="W4087">
        <v>183</v>
      </c>
      <c r="X4087">
        <v>18</v>
      </c>
      <c r="Y4087">
        <f>IF(AND($Q4087="hdbd",$P4087=Y$1),1,0)+IF($W4087=$W4086,Y4086,0)</f>
        <v>0</v>
      </c>
      <c r="Z4087">
        <f>IF(AND($Q4087="hdbd",$P4087=Z$1),1,0)+IF($W4087=$W4086,Z4086,0)</f>
        <v>3</v>
      </c>
      <c r="AA4087">
        <f>IF(AND($Q4087="hdbd",$P4087=AA$1),1,0)+IF($W4087=$W4086,AA4086,0)</f>
        <v>15</v>
      </c>
    </row>
    <row r="4088" spans="1:27" x14ac:dyDescent="0.3">
      <c r="A4088" t="s">
        <v>296</v>
      </c>
      <c r="B4088">
        <v>1285432222</v>
      </c>
      <c r="C4088" s="1">
        <v>42583.565115740741</v>
      </c>
      <c r="D4088" t="s">
        <v>24</v>
      </c>
      <c r="E4088">
        <v>1500</v>
      </c>
      <c r="F4088" t="s">
        <v>26</v>
      </c>
      <c r="H4088">
        <v>0.02</v>
      </c>
      <c r="K4088">
        <v>1510</v>
      </c>
      <c r="L4088">
        <v>2827</v>
      </c>
      <c r="N4088">
        <v>849</v>
      </c>
      <c r="O4088">
        <v>899</v>
      </c>
      <c r="R4088" t="s">
        <v>80</v>
      </c>
      <c r="S4088" t="str">
        <f t="shared" si="189"/>
        <v/>
      </c>
      <c r="T4088">
        <f t="shared" si="191"/>
        <v>650</v>
      </c>
      <c r="U4088">
        <f t="shared" si="190"/>
        <v>1950</v>
      </c>
      <c r="V4088">
        <v>1391</v>
      </c>
      <c r="W4088">
        <v>183</v>
      </c>
      <c r="X4088">
        <v>17</v>
      </c>
      <c r="Y4088">
        <f>IF(AND($Q4088="hdbd",$P4088=Y$1),1,0)+IF($W4088=$W4087,Y4087,0)</f>
        <v>0</v>
      </c>
      <c r="Z4088">
        <f>IF(AND($Q4088="hdbd",$P4088=Z$1),1,0)+IF($W4088=$W4087,Z4087,0)</f>
        <v>3</v>
      </c>
      <c r="AA4088">
        <f>IF(AND($Q4088="hdbd",$P4088=AA$1),1,0)+IF($W4088=$W4087,AA4087,0)</f>
        <v>15</v>
      </c>
    </row>
    <row r="4089" spans="1:27" x14ac:dyDescent="0.3">
      <c r="A4089" t="s">
        <v>296</v>
      </c>
      <c r="B4089">
        <v>1125598194</v>
      </c>
      <c r="C4089" s="1">
        <v>42583.56521990741</v>
      </c>
      <c r="D4089" t="s">
        <v>19</v>
      </c>
      <c r="E4089">
        <v>800</v>
      </c>
      <c r="F4089" t="s">
        <v>25</v>
      </c>
      <c r="G4089">
        <v>0.11</v>
      </c>
      <c r="H4089">
        <v>0.02</v>
      </c>
      <c r="I4089">
        <v>0.14399999999999999</v>
      </c>
      <c r="J4089">
        <v>821</v>
      </c>
      <c r="K4089">
        <v>839</v>
      </c>
      <c r="L4089">
        <v>1032</v>
      </c>
      <c r="M4089">
        <v>368</v>
      </c>
      <c r="N4089">
        <v>498</v>
      </c>
      <c r="O4089">
        <v>570</v>
      </c>
      <c r="R4089" t="s">
        <v>80</v>
      </c>
      <c r="S4089">
        <f t="shared" si="189"/>
        <v>450</v>
      </c>
      <c r="T4089">
        <f t="shared" si="191"/>
        <v>350</v>
      </c>
      <c r="U4089">
        <f t="shared" si="190"/>
        <v>450</v>
      </c>
      <c r="V4089">
        <v>1392</v>
      </c>
      <c r="W4089">
        <v>183</v>
      </c>
      <c r="X4089">
        <v>19</v>
      </c>
      <c r="Y4089">
        <f>IF(AND($Q4089="hdbd",$P4089=Y$1),1,0)+IF($W4089=$W4088,Y4088,0)</f>
        <v>0</v>
      </c>
      <c r="Z4089">
        <f>IF(AND($Q4089="hdbd",$P4089=Z$1),1,0)+IF($W4089=$W4088,Z4088,0)</f>
        <v>3</v>
      </c>
      <c r="AA4089">
        <f>IF(AND($Q4089="hdbd",$P4089=AA$1),1,0)+IF($W4089=$W4088,AA4088,0)</f>
        <v>15</v>
      </c>
    </row>
    <row r="4090" spans="1:27" x14ac:dyDescent="0.3">
      <c r="A4090" t="s">
        <v>296</v>
      </c>
      <c r="B4090">
        <v>1125598194</v>
      </c>
      <c r="C4090" s="1">
        <v>42583.56521990741</v>
      </c>
      <c r="D4090" t="s">
        <v>23</v>
      </c>
      <c r="E4090">
        <v>700</v>
      </c>
      <c r="F4090" t="s">
        <v>25</v>
      </c>
      <c r="G4090">
        <v>0.04</v>
      </c>
      <c r="H4090">
        <v>0.02</v>
      </c>
      <c r="J4090">
        <v>730</v>
      </c>
      <c r="K4090">
        <v>837</v>
      </c>
      <c r="L4090">
        <v>1032</v>
      </c>
      <c r="M4090">
        <v>313</v>
      </c>
      <c r="N4090">
        <v>442</v>
      </c>
      <c r="O4090">
        <v>570</v>
      </c>
      <c r="R4090" t="s">
        <v>80</v>
      </c>
      <c r="S4090">
        <f t="shared" si="189"/>
        <v>450</v>
      </c>
      <c r="T4090">
        <f t="shared" si="191"/>
        <v>350</v>
      </c>
      <c r="U4090">
        <f t="shared" si="190"/>
        <v>450</v>
      </c>
      <c r="V4090">
        <v>1392</v>
      </c>
      <c r="W4090">
        <v>183</v>
      </c>
      <c r="X4090">
        <v>19</v>
      </c>
      <c r="Y4090">
        <f>IF(AND($Q4090="hdbd",$P4090=Y$1),1,0)+IF($W4090=$W4089,Y4089,0)</f>
        <v>0</v>
      </c>
      <c r="Z4090">
        <f>IF(AND($Q4090="hdbd",$P4090=Z$1),1,0)+IF($W4090=$W4089,Z4089,0)</f>
        <v>3</v>
      </c>
      <c r="AA4090">
        <f>IF(AND($Q4090="hdbd",$P4090=AA$1),1,0)+IF($W4090=$W4089,AA4089,0)</f>
        <v>15</v>
      </c>
    </row>
    <row r="4091" spans="1:27" x14ac:dyDescent="0.3">
      <c r="A4091" t="s">
        <v>296</v>
      </c>
      <c r="B4091">
        <v>1125598194</v>
      </c>
      <c r="C4091" s="1">
        <v>42583.56521990741</v>
      </c>
      <c r="D4091" t="s">
        <v>24</v>
      </c>
      <c r="E4091">
        <v>1300</v>
      </c>
      <c r="F4091" t="s">
        <v>26</v>
      </c>
      <c r="H4091">
        <v>0.02</v>
      </c>
      <c r="K4091">
        <v>1375</v>
      </c>
      <c r="L4091">
        <v>1032</v>
      </c>
      <c r="N4091">
        <v>548</v>
      </c>
      <c r="O4091">
        <v>570</v>
      </c>
      <c r="R4091" t="s">
        <v>80</v>
      </c>
      <c r="S4091" t="str">
        <f t="shared" si="189"/>
        <v/>
      </c>
      <c r="T4091">
        <f t="shared" si="191"/>
        <v>850</v>
      </c>
      <c r="U4091">
        <f t="shared" si="190"/>
        <v>450</v>
      </c>
      <c r="V4091">
        <v>1392</v>
      </c>
      <c r="W4091">
        <v>183</v>
      </c>
      <c r="X4091">
        <v>18</v>
      </c>
      <c r="Y4091">
        <f>IF(AND($Q4091="hdbd",$P4091=Y$1),1,0)+IF($W4091=$W4090,Y4090,0)</f>
        <v>0</v>
      </c>
      <c r="Z4091">
        <f>IF(AND($Q4091="hdbd",$P4091=Z$1),1,0)+IF($W4091=$W4090,Z4090,0)</f>
        <v>3</v>
      </c>
      <c r="AA4091">
        <f>IF(AND($Q4091="hdbd",$P4091=AA$1),1,0)+IF($W4091=$W4090,AA4090,0)</f>
        <v>15</v>
      </c>
    </row>
    <row r="4092" spans="1:27" x14ac:dyDescent="0.3">
      <c r="A4092" t="s">
        <v>297</v>
      </c>
      <c r="B4092">
        <v>120857407</v>
      </c>
      <c r="C4092" s="1">
        <v>42583.028113425928</v>
      </c>
      <c r="D4092" t="s">
        <v>19</v>
      </c>
      <c r="E4092">
        <v>2300</v>
      </c>
      <c r="F4092" t="s">
        <v>25</v>
      </c>
      <c r="G4092">
        <v>0.12</v>
      </c>
      <c r="H4092">
        <v>0.02</v>
      </c>
      <c r="I4092">
        <v>8.7999999999999995E-2</v>
      </c>
      <c r="J4092">
        <v>2375</v>
      </c>
      <c r="K4092">
        <v>6313</v>
      </c>
      <c r="L4092">
        <v>7938</v>
      </c>
      <c r="M4092">
        <v>1859</v>
      </c>
      <c r="N4092">
        <v>1843</v>
      </c>
      <c r="O4092">
        <v>1817</v>
      </c>
      <c r="R4092" t="s">
        <v>298</v>
      </c>
      <c r="S4092">
        <f t="shared" si="189"/>
        <v>550</v>
      </c>
      <c r="T4092">
        <f t="shared" si="191"/>
        <v>4450</v>
      </c>
      <c r="U4092">
        <f t="shared" si="190"/>
        <v>5100</v>
      </c>
      <c r="V4092">
        <v>1393</v>
      </c>
      <c r="W4092">
        <v>184</v>
      </c>
      <c r="X4092">
        <v>1</v>
      </c>
      <c r="Y4092">
        <f>IF(AND($Q4092="hdbd",$P4092=Y$1),1,0)+IF($W4092=$W4091,Y4091,0)</f>
        <v>0</v>
      </c>
      <c r="Z4092">
        <f>IF(AND($Q4092="hdbd",$P4092=Z$1),1,0)+IF($W4092=$W4091,Z4091,0)</f>
        <v>0</v>
      </c>
      <c r="AA4092">
        <f>IF(AND($Q4092="hdbd",$P4092=AA$1),1,0)+IF($W4092=$W4091,AA4091,0)</f>
        <v>0</v>
      </c>
    </row>
    <row r="4093" spans="1:27" x14ac:dyDescent="0.3">
      <c r="A4093" t="s">
        <v>297</v>
      </c>
      <c r="B4093">
        <v>120857407</v>
      </c>
      <c r="C4093" s="1">
        <v>42583.028113425928</v>
      </c>
      <c r="D4093" t="s">
        <v>23</v>
      </c>
      <c r="E4093">
        <v>2200</v>
      </c>
      <c r="F4093" t="s">
        <v>25</v>
      </c>
      <c r="G4093">
        <v>0.09</v>
      </c>
      <c r="H4093">
        <v>0.02</v>
      </c>
      <c r="I4093">
        <v>8.7999999999999995E-2</v>
      </c>
      <c r="J4093">
        <v>2254</v>
      </c>
      <c r="K4093">
        <v>5171</v>
      </c>
      <c r="L4093">
        <v>7938</v>
      </c>
      <c r="M4093">
        <v>1875</v>
      </c>
      <c r="N4093">
        <v>1843</v>
      </c>
      <c r="O4093">
        <v>1817</v>
      </c>
      <c r="R4093" t="s">
        <v>298</v>
      </c>
      <c r="S4093">
        <f t="shared" si="189"/>
        <v>350</v>
      </c>
      <c r="T4093">
        <f t="shared" si="191"/>
        <v>3350</v>
      </c>
      <c r="U4093">
        <f t="shared" si="190"/>
        <v>5100</v>
      </c>
      <c r="V4093">
        <v>1393</v>
      </c>
      <c r="W4093">
        <v>184</v>
      </c>
      <c r="X4093">
        <v>1</v>
      </c>
      <c r="Y4093">
        <f>IF(AND($Q4093="hdbd",$P4093=Y$1),1,0)+IF($W4093=$W4092,Y4092,0)</f>
        <v>0</v>
      </c>
      <c r="Z4093">
        <f>IF(AND($Q4093="hdbd",$P4093=Z$1),1,0)+IF($W4093=$W4092,Z4092,0)</f>
        <v>0</v>
      </c>
      <c r="AA4093">
        <f>IF(AND($Q4093="hdbd",$P4093=AA$1),1,0)+IF($W4093=$W4092,AA4092,0)</f>
        <v>0</v>
      </c>
    </row>
    <row r="4094" spans="1:27" x14ac:dyDescent="0.3">
      <c r="A4094" t="s">
        <v>297</v>
      </c>
      <c r="B4094">
        <v>120857407</v>
      </c>
      <c r="C4094" s="1">
        <v>42583.028113425928</v>
      </c>
      <c r="D4094" t="s">
        <v>24</v>
      </c>
      <c r="E4094">
        <v>5000</v>
      </c>
      <c r="F4094" t="s">
        <v>26</v>
      </c>
      <c r="H4094">
        <v>0.02</v>
      </c>
      <c r="I4094">
        <v>0.04</v>
      </c>
      <c r="K4094">
        <v>6392</v>
      </c>
      <c r="L4094">
        <v>7938</v>
      </c>
      <c r="N4094">
        <v>1839</v>
      </c>
      <c r="O4094">
        <v>1817</v>
      </c>
      <c r="R4094" t="s">
        <v>298</v>
      </c>
      <c r="S4094" t="str">
        <f t="shared" si="189"/>
        <v/>
      </c>
      <c r="T4094">
        <f t="shared" si="191"/>
        <v>4550</v>
      </c>
      <c r="U4094">
        <f t="shared" si="190"/>
        <v>5100</v>
      </c>
      <c r="V4094">
        <v>1393</v>
      </c>
      <c r="W4094">
        <v>184</v>
      </c>
      <c r="X4094">
        <v>1</v>
      </c>
      <c r="Y4094">
        <f>IF(AND($Q4094="hdbd",$P4094=Y$1),1,0)+IF($W4094=$W4093,Y4093,0)</f>
        <v>0</v>
      </c>
      <c r="Z4094">
        <f>IF(AND($Q4094="hdbd",$P4094=Z$1),1,0)+IF($W4094=$W4093,Z4093,0)</f>
        <v>0</v>
      </c>
      <c r="AA4094">
        <f>IF(AND($Q4094="hdbd",$P4094=AA$1),1,0)+IF($W4094=$W4093,AA4093,0)</f>
        <v>0</v>
      </c>
    </row>
    <row r="4095" spans="1:27" x14ac:dyDescent="0.3">
      <c r="A4095" t="s">
        <v>297</v>
      </c>
      <c r="B4095">
        <v>3909117336</v>
      </c>
      <c r="C4095" s="1">
        <v>42583.028310185182</v>
      </c>
      <c r="D4095" t="s">
        <v>19</v>
      </c>
      <c r="E4095">
        <v>1300</v>
      </c>
      <c r="F4095" t="s">
        <v>26</v>
      </c>
      <c r="G4095">
        <v>7.0000000000000007E-2</v>
      </c>
      <c r="H4095">
        <v>0.81379999999999997</v>
      </c>
      <c r="I4095">
        <v>0.03</v>
      </c>
      <c r="J4095">
        <v>742</v>
      </c>
      <c r="K4095">
        <v>993</v>
      </c>
      <c r="L4095">
        <v>1641</v>
      </c>
      <c r="M4095">
        <v>369</v>
      </c>
      <c r="N4095">
        <v>353</v>
      </c>
      <c r="O4095">
        <v>337</v>
      </c>
      <c r="P4095" t="s">
        <v>26</v>
      </c>
      <c r="Q4095" t="s">
        <v>21</v>
      </c>
      <c r="R4095" t="s">
        <v>298</v>
      </c>
      <c r="S4095">
        <f t="shared" si="189"/>
        <v>350</v>
      </c>
      <c r="T4095">
        <f t="shared" si="191"/>
        <v>650</v>
      </c>
      <c r="U4095">
        <f t="shared" si="190"/>
        <v>1350</v>
      </c>
      <c r="V4095">
        <v>1394</v>
      </c>
      <c r="W4095">
        <v>184</v>
      </c>
      <c r="X4095">
        <v>2</v>
      </c>
      <c r="Y4095">
        <f>IF(AND($Q4095="hdbd",$P4095=Y$1),1,0)+IF($W4095=$W4094,Y4094,0)</f>
        <v>0</v>
      </c>
      <c r="Z4095">
        <f>IF(AND($Q4095="hdbd",$P4095=Z$1),1,0)+IF($W4095=$W4094,Z4094,0)</f>
        <v>1</v>
      </c>
      <c r="AA4095">
        <f>IF(AND($Q4095="hdbd",$P4095=AA$1),1,0)+IF($W4095=$W4094,AA4094,0)</f>
        <v>0</v>
      </c>
    </row>
    <row r="4096" spans="1:27" x14ac:dyDescent="0.3">
      <c r="A4096" t="s">
        <v>297</v>
      </c>
      <c r="B4096">
        <v>3909117336</v>
      </c>
      <c r="C4096" s="1">
        <v>42583.028310185182</v>
      </c>
      <c r="D4096" t="s">
        <v>23</v>
      </c>
      <c r="E4096">
        <v>1300</v>
      </c>
      <c r="F4096" t="s">
        <v>26</v>
      </c>
      <c r="G4096">
        <v>0.04</v>
      </c>
      <c r="H4096">
        <v>0.81220000000000003</v>
      </c>
      <c r="I4096">
        <v>3.2300000000000002E-2</v>
      </c>
      <c r="J4096">
        <v>1013</v>
      </c>
      <c r="K4096">
        <v>1275</v>
      </c>
      <c r="L4096">
        <v>1641</v>
      </c>
      <c r="M4096">
        <v>387</v>
      </c>
      <c r="N4096">
        <v>365</v>
      </c>
      <c r="O4096">
        <v>337</v>
      </c>
      <c r="R4096" t="s">
        <v>298</v>
      </c>
      <c r="S4096">
        <f t="shared" si="189"/>
        <v>650</v>
      </c>
      <c r="T4096">
        <f t="shared" si="191"/>
        <v>950</v>
      </c>
      <c r="U4096">
        <f t="shared" si="190"/>
        <v>1350</v>
      </c>
      <c r="V4096">
        <v>1394</v>
      </c>
      <c r="W4096">
        <v>184</v>
      </c>
      <c r="X4096">
        <v>2</v>
      </c>
      <c r="Y4096">
        <f>IF(AND($Q4096="hdbd",$P4096=Y$1),1,0)+IF($W4096=$W4095,Y4095,0)</f>
        <v>0</v>
      </c>
      <c r="Z4096">
        <f>IF(AND($Q4096="hdbd",$P4096=Z$1),1,0)+IF($W4096=$W4095,Z4095,0)</f>
        <v>1</v>
      </c>
      <c r="AA4096">
        <f>IF(AND($Q4096="hdbd",$P4096=AA$1),1,0)+IF($W4096=$W4095,AA4095,0)</f>
        <v>0</v>
      </c>
    </row>
    <row r="4097" spans="1:27" x14ac:dyDescent="0.3">
      <c r="A4097" t="s">
        <v>297</v>
      </c>
      <c r="B4097">
        <v>3909117336</v>
      </c>
      <c r="C4097" s="1">
        <v>42583.028310185182</v>
      </c>
      <c r="D4097" t="s">
        <v>24</v>
      </c>
      <c r="E4097">
        <v>1300</v>
      </c>
      <c r="F4097" t="s">
        <v>26</v>
      </c>
      <c r="H4097">
        <v>0.02</v>
      </c>
      <c r="I4097">
        <v>0.03</v>
      </c>
      <c r="K4097">
        <v>1040</v>
      </c>
      <c r="L4097">
        <v>1641</v>
      </c>
      <c r="N4097">
        <v>345</v>
      </c>
      <c r="O4097">
        <v>337</v>
      </c>
      <c r="R4097" t="s">
        <v>298</v>
      </c>
      <c r="S4097" t="str">
        <f t="shared" si="189"/>
        <v/>
      </c>
      <c r="T4097">
        <f t="shared" si="191"/>
        <v>650</v>
      </c>
      <c r="U4097">
        <f t="shared" si="190"/>
        <v>1350</v>
      </c>
      <c r="V4097">
        <v>1394</v>
      </c>
      <c r="W4097">
        <v>184</v>
      </c>
      <c r="X4097">
        <v>2</v>
      </c>
      <c r="Y4097">
        <f>IF(AND($Q4097="hdbd",$P4097=Y$1),1,0)+IF($W4097=$W4096,Y4096,0)</f>
        <v>0</v>
      </c>
      <c r="Z4097">
        <f>IF(AND($Q4097="hdbd",$P4097=Z$1),1,0)+IF($W4097=$W4096,Z4096,0)</f>
        <v>1</v>
      </c>
      <c r="AA4097">
        <f>IF(AND($Q4097="hdbd",$P4097=AA$1),1,0)+IF($W4097=$W4096,AA4096,0)</f>
        <v>0</v>
      </c>
    </row>
    <row r="4098" spans="1:27" x14ac:dyDescent="0.3">
      <c r="A4098" t="s">
        <v>297</v>
      </c>
      <c r="B4098">
        <v>2312040097</v>
      </c>
      <c r="C4098" s="1">
        <v>42583.028715277775</v>
      </c>
      <c r="D4098" t="s">
        <v>19</v>
      </c>
      <c r="E4098">
        <v>800</v>
      </c>
      <c r="F4098" t="s">
        <v>25</v>
      </c>
      <c r="G4098">
        <v>7.0000000000000007E-2</v>
      </c>
      <c r="H4098">
        <v>0.5</v>
      </c>
      <c r="I4098">
        <v>8.7999999999999995E-2</v>
      </c>
      <c r="J4098">
        <v>895</v>
      </c>
      <c r="K4098">
        <v>3208</v>
      </c>
      <c r="L4098">
        <v>937</v>
      </c>
      <c r="M4098">
        <v>412</v>
      </c>
      <c r="N4098">
        <v>428</v>
      </c>
      <c r="O4098">
        <v>412</v>
      </c>
      <c r="R4098" t="s">
        <v>298</v>
      </c>
      <c r="S4098">
        <f t="shared" si="189"/>
        <v>450</v>
      </c>
      <c r="T4098">
        <f t="shared" si="191"/>
        <v>2750</v>
      </c>
      <c r="U4098">
        <f t="shared" si="190"/>
        <v>550</v>
      </c>
      <c r="V4098">
        <v>1395</v>
      </c>
      <c r="W4098">
        <v>184</v>
      </c>
      <c r="X4098">
        <v>3</v>
      </c>
      <c r="Y4098">
        <f>IF(AND($Q4098="hdbd",$P4098=Y$1),1,0)+IF($W4098=$W4097,Y4097,0)</f>
        <v>0</v>
      </c>
      <c r="Z4098">
        <f>IF(AND($Q4098="hdbd",$P4098=Z$1),1,0)+IF($W4098=$W4097,Z4097,0)</f>
        <v>1</v>
      </c>
      <c r="AA4098">
        <f>IF(AND($Q4098="hdbd",$P4098=AA$1),1,0)+IF($W4098=$W4097,AA4097,0)</f>
        <v>0</v>
      </c>
    </row>
    <row r="4099" spans="1:27" x14ac:dyDescent="0.3">
      <c r="A4099" t="s">
        <v>297</v>
      </c>
      <c r="B4099">
        <v>2312040097</v>
      </c>
      <c r="C4099" s="1">
        <v>42583.028715277775</v>
      </c>
      <c r="D4099" t="s">
        <v>23</v>
      </c>
      <c r="E4099">
        <v>800</v>
      </c>
      <c r="F4099" t="s">
        <v>25</v>
      </c>
      <c r="G4099">
        <v>7.0000000000000007E-2</v>
      </c>
      <c r="H4099">
        <v>0.87990000000000002</v>
      </c>
      <c r="I4099">
        <v>8.7999999999999995E-2</v>
      </c>
      <c r="J4099">
        <v>885</v>
      </c>
      <c r="K4099">
        <v>3207</v>
      </c>
      <c r="L4099">
        <v>937</v>
      </c>
      <c r="M4099">
        <v>397</v>
      </c>
      <c r="N4099">
        <v>428</v>
      </c>
      <c r="O4099">
        <v>412</v>
      </c>
      <c r="R4099" t="s">
        <v>298</v>
      </c>
      <c r="S4099">
        <f t="shared" si="189"/>
        <v>450</v>
      </c>
      <c r="T4099">
        <f t="shared" si="191"/>
        <v>2750</v>
      </c>
      <c r="U4099">
        <f t="shared" si="190"/>
        <v>550</v>
      </c>
      <c r="V4099">
        <v>1395</v>
      </c>
      <c r="W4099">
        <v>184</v>
      </c>
      <c r="X4099">
        <v>3</v>
      </c>
      <c r="Y4099">
        <f>IF(AND($Q4099="hdbd",$P4099=Y$1),1,0)+IF($W4099=$W4098,Y4098,0)</f>
        <v>0</v>
      </c>
      <c r="Z4099">
        <f>IF(AND($Q4099="hdbd",$P4099=Z$1),1,0)+IF($W4099=$W4098,Z4098,0)</f>
        <v>1</v>
      </c>
      <c r="AA4099">
        <f>IF(AND($Q4099="hdbd",$P4099=AA$1),1,0)+IF($W4099=$W4098,AA4098,0)</f>
        <v>0</v>
      </c>
    </row>
    <row r="4100" spans="1:27" x14ac:dyDescent="0.3">
      <c r="A4100" t="s">
        <v>297</v>
      </c>
      <c r="B4100">
        <v>2312040097</v>
      </c>
      <c r="C4100" s="1">
        <v>42583.028715277775</v>
      </c>
      <c r="D4100" t="s">
        <v>24</v>
      </c>
      <c r="E4100">
        <v>900</v>
      </c>
      <c r="F4100" t="s">
        <v>20</v>
      </c>
      <c r="H4100">
        <v>0.39329999999999998</v>
      </c>
      <c r="I4100">
        <v>0.03</v>
      </c>
      <c r="K4100">
        <v>3205</v>
      </c>
      <c r="L4100">
        <v>937</v>
      </c>
      <c r="N4100">
        <v>412</v>
      </c>
      <c r="O4100">
        <v>412</v>
      </c>
      <c r="R4100" t="s">
        <v>298</v>
      </c>
      <c r="S4100" t="str">
        <f t="shared" ref="S4100:S4163" si="192">IF(OR(J4100="",M4100=""),"",MIN(_xlfn.FLOOR.MATH((J4100-M4100)/100)*100+50,5100))</f>
        <v/>
      </c>
      <c r="T4100">
        <f t="shared" si="191"/>
        <v>2750</v>
      </c>
      <c r="U4100">
        <f t="shared" ref="U4100:U4163" si="193">IF(OR(L4100="",O4100=""),"",MIN(_xlfn.FLOOR.MATH((L4100-O4100)/100)*100+50,5100))</f>
        <v>550</v>
      </c>
      <c r="V4100">
        <v>1395</v>
      </c>
      <c r="W4100">
        <v>184</v>
      </c>
      <c r="X4100">
        <v>3</v>
      </c>
      <c r="Y4100">
        <f>IF(AND($Q4100="hdbd",$P4100=Y$1),1,0)+IF($W4100=$W4099,Y4099,0)</f>
        <v>0</v>
      </c>
      <c r="Z4100">
        <f>IF(AND($Q4100="hdbd",$P4100=Z$1),1,0)+IF($W4100=$W4099,Z4099,0)</f>
        <v>1</v>
      </c>
      <c r="AA4100">
        <f>IF(AND($Q4100="hdbd",$P4100=AA$1),1,0)+IF($W4100=$W4099,AA4099,0)</f>
        <v>0</v>
      </c>
    </row>
    <row r="4101" spans="1:27" x14ac:dyDescent="0.3">
      <c r="A4101" t="s">
        <v>297</v>
      </c>
      <c r="B4101">
        <v>2585791517</v>
      </c>
      <c r="C4101" s="1">
        <v>42583.028807870367</v>
      </c>
      <c r="D4101" t="s">
        <v>19</v>
      </c>
      <c r="E4101">
        <v>1300</v>
      </c>
      <c r="F4101" t="s">
        <v>25</v>
      </c>
      <c r="G4101">
        <v>0.04</v>
      </c>
      <c r="H4101">
        <v>0.02</v>
      </c>
      <c r="I4101">
        <v>8.7999999999999995E-2</v>
      </c>
      <c r="J4101">
        <v>946</v>
      </c>
      <c r="K4101">
        <v>3098</v>
      </c>
      <c r="L4101">
        <v>4016</v>
      </c>
      <c r="M4101">
        <v>473</v>
      </c>
      <c r="N4101">
        <v>504</v>
      </c>
      <c r="O4101">
        <v>473</v>
      </c>
      <c r="R4101" t="s">
        <v>298</v>
      </c>
      <c r="S4101">
        <f t="shared" si="192"/>
        <v>450</v>
      </c>
      <c r="T4101">
        <f t="shared" ref="T4101:T4164" si="194">IF(OR(K4101="",N4101=""),"",MIN(_xlfn.FLOOR.MATH((K4101-N4101)/100)*100+50,5100))</f>
        <v>2550</v>
      </c>
      <c r="U4101">
        <f t="shared" si="193"/>
        <v>3550</v>
      </c>
      <c r="V4101">
        <v>1396</v>
      </c>
      <c r="W4101">
        <v>184</v>
      </c>
      <c r="X4101">
        <v>4</v>
      </c>
      <c r="Y4101">
        <f>IF(AND($Q4101="hdbd",$P4101=Y$1),1,0)+IF($W4101=$W4100,Y4100,0)</f>
        <v>0</v>
      </c>
      <c r="Z4101">
        <f>IF(AND($Q4101="hdbd",$P4101=Z$1),1,0)+IF($W4101=$W4100,Z4100,0)</f>
        <v>1</v>
      </c>
      <c r="AA4101">
        <f>IF(AND($Q4101="hdbd",$P4101=AA$1),1,0)+IF($W4101=$W4100,AA4100,0)</f>
        <v>0</v>
      </c>
    </row>
    <row r="4102" spans="1:27" x14ac:dyDescent="0.3">
      <c r="A4102" t="s">
        <v>297</v>
      </c>
      <c r="B4102">
        <v>2585791517</v>
      </c>
      <c r="C4102" s="1">
        <v>42583.028807870367</v>
      </c>
      <c r="D4102" t="s">
        <v>23</v>
      </c>
      <c r="E4102">
        <v>1300</v>
      </c>
      <c r="F4102" t="s">
        <v>25</v>
      </c>
      <c r="G4102">
        <v>7.0000000000000007E-2</v>
      </c>
      <c r="H4102">
        <v>2.7766999999999999</v>
      </c>
      <c r="I4102">
        <v>8.7999999999999995E-2</v>
      </c>
      <c r="J4102">
        <v>884</v>
      </c>
      <c r="K4102">
        <v>1961</v>
      </c>
      <c r="L4102">
        <v>4016</v>
      </c>
      <c r="M4102">
        <v>457</v>
      </c>
      <c r="N4102">
        <v>488</v>
      </c>
      <c r="O4102">
        <v>473</v>
      </c>
      <c r="R4102" t="s">
        <v>298</v>
      </c>
      <c r="S4102">
        <f t="shared" si="192"/>
        <v>450</v>
      </c>
      <c r="T4102">
        <f t="shared" si="194"/>
        <v>1450</v>
      </c>
      <c r="U4102">
        <f t="shared" si="193"/>
        <v>3550</v>
      </c>
      <c r="V4102">
        <v>1396</v>
      </c>
      <c r="W4102">
        <v>184</v>
      </c>
      <c r="X4102">
        <v>4</v>
      </c>
      <c r="Y4102">
        <f>IF(AND($Q4102="hdbd",$P4102=Y$1),1,0)+IF($W4102=$W4101,Y4101,0)</f>
        <v>0</v>
      </c>
      <c r="Z4102">
        <f>IF(AND($Q4102="hdbd",$P4102=Z$1),1,0)+IF($W4102=$W4101,Z4101,0)</f>
        <v>1</v>
      </c>
      <c r="AA4102">
        <f>IF(AND($Q4102="hdbd",$P4102=AA$1),1,0)+IF($W4102=$W4101,AA4101,0)</f>
        <v>0</v>
      </c>
    </row>
    <row r="4103" spans="1:27" x14ac:dyDescent="0.3">
      <c r="A4103" t="s">
        <v>297</v>
      </c>
      <c r="B4103">
        <v>2585791517</v>
      </c>
      <c r="C4103" s="1">
        <v>42583.028807870367</v>
      </c>
      <c r="D4103" t="s">
        <v>24</v>
      </c>
      <c r="E4103">
        <v>2300</v>
      </c>
      <c r="F4103" t="s">
        <v>26</v>
      </c>
      <c r="H4103">
        <v>0.02</v>
      </c>
      <c r="I4103">
        <v>0.03</v>
      </c>
      <c r="K4103">
        <v>2327</v>
      </c>
      <c r="L4103">
        <v>4016</v>
      </c>
      <c r="N4103">
        <v>504</v>
      </c>
      <c r="O4103">
        <v>473</v>
      </c>
      <c r="R4103" t="s">
        <v>298</v>
      </c>
      <c r="S4103" t="str">
        <f t="shared" si="192"/>
        <v/>
      </c>
      <c r="T4103">
        <f t="shared" si="194"/>
        <v>1850</v>
      </c>
      <c r="U4103">
        <f t="shared" si="193"/>
        <v>3550</v>
      </c>
      <c r="V4103">
        <v>1396</v>
      </c>
      <c r="W4103">
        <v>184</v>
      </c>
      <c r="X4103">
        <v>4</v>
      </c>
      <c r="Y4103">
        <f>IF(AND($Q4103="hdbd",$P4103=Y$1),1,0)+IF($W4103=$W4102,Y4102,0)</f>
        <v>0</v>
      </c>
      <c r="Z4103">
        <f>IF(AND($Q4103="hdbd",$P4103=Z$1),1,0)+IF($W4103=$W4102,Z4102,0)</f>
        <v>1</v>
      </c>
      <c r="AA4103">
        <f>IF(AND($Q4103="hdbd",$P4103=AA$1),1,0)+IF($W4103=$W4102,AA4102,0)</f>
        <v>0</v>
      </c>
    </row>
    <row r="4104" spans="1:27" x14ac:dyDescent="0.3">
      <c r="A4104" t="s">
        <v>297</v>
      </c>
      <c r="B4104">
        <v>3915338481</v>
      </c>
      <c r="C4104" s="1">
        <v>42583.029016203705</v>
      </c>
      <c r="D4104" t="s">
        <v>19</v>
      </c>
      <c r="E4104">
        <v>1300</v>
      </c>
      <c r="F4104" t="s">
        <v>20</v>
      </c>
      <c r="G4104">
        <v>0.04</v>
      </c>
      <c r="H4104">
        <v>0.70389999999999997</v>
      </c>
      <c r="I4104">
        <v>8.7999999999999995E-2</v>
      </c>
      <c r="J4104">
        <v>848</v>
      </c>
      <c r="K4104">
        <v>2245</v>
      </c>
      <c r="L4104">
        <v>1105</v>
      </c>
      <c r="M4104">
        <v>520</v>
      </c>
      <c r="N4104">
        <v>473</v>
      </c>
      <c r="O4104">
        <v>445</v>
      </c>
      <c r="R4104" t="s">
        <v>298</v>
      </c>
      <c r="S4104">
        <f t="shared" si="192"/>
        <v>350</v>
      </c>
      <c r="T4104">
        <f t="shared" si="194"/>
        <v>1750</v>
      </c>
      <c r="U4104">
        <f t="shared" si="193"/>
        <v>650</v>
      </c>
      <c r="V4104">
        <v>1397</v>
      </c>
      <c r="W4104">
        <v>184</v>
      </c>
      <c r="X4104">
        <v>5</v>
      </c>
      <c r="Y4104">
        <f>IF(AND($Q4104="hdbd",$P4104=Y$1),1,0)+IF($W4104=$W4103,Y4103,0)</f>
        <v>0</v>
      </c>
      <c r="Z4104">
        <f>IF(AND($Q4104="hdbd",$P4104=Z$1),1,0)+IF($W4104=$W4103,Z4103,0)</f>
        <v>1</v>
      </c>
      <c r="AA4104">
        <f>IF(AND($Q4104="hdbd",$P4104=AA$1),1,0)+IF($W4104=$W4103,AA4103,0)</f>
        <v>0</v>
      </c>
    </row>
    <row r="4105" spans="1:27" x14ac:dyDescent="0.3">
      <c r="A4105" t="s">
        <v>297</v>
      </c>
      <c r="B4105">
        <v>3915338481</v>
      </c>
      <c r="C4105" s="1">
        <v>42583.029016203705</v>
      </c>
      <c r="D4105" t="s">
        <v>23</v>
      </c>
      <c r="E4105">
        <v>1900</v>
      </c>
      <c r="F4105" t="s">
        <v>20</v>
      </c>
      <c r="G4105">
        <v>0.04</v>
      </c>
      <c r="H4105">
        <v>0.70299999999999996</v>
      </c>
      <c r="I4105">
        <v>8.7999999999999995E-2</v>
      </c>
      <c r="J4105">
        <v>915</v>
      </c>
      <c r="K4105">
        <v>1967</v>
      </c>
      <c r="L4105">
        <v>1105</v>
      </c>
      <c r="M4105">
        <v>520</v>
      </c>
      <c r="N4105">
        <v>504</v>
      </c>
      <c r="O4105">
        <v>445</v>
      </c>
      <c r="R4105" t="s">
        <v>298</v>
      </c>
      <c r="S4105">
        <f t="shared" si="192"/>
        <v>350</v>
      </c>
      <c r="T4105">
        <f t="shared" si="194"/>
        <v>1450</v>
      </c>
      <c r="U4105">
        <f t="shared" si="193"/>
        <v>650</v>
      </c>
      <c r="V4105">
        <v>1397</v>
      </c>
      <c r="W4105">
        <v>184</v>
      </c>
      <c r="X4105">
        <v>5</v>
      </c>
      <c r="Y4105">
        <f>IF(AND($Q4105="hdbd",$P4105=Y$1),1,0)+IF($W4105=$W4104,Y4104,0)</f>
        <v>0</v>
      </c>
      <c r="Z4105">
        <f>IF(AND($Q4105="hdbd",$P4105=Z$1),1,0)+IF($W4105=$W4104,Z4104,0)</f>
        <v>1</v>
      </c>
      <c r="AA4105">
        <f>IF(AND($Q4105="hdbd",$P4105=AA$1),1,0)+IF($W4105=$W4104,AA4104,0)</f>
        <v>0</v>
      </c>
    </row>
    <row r="4106" spans="1:27" x14ac:dyDescent="0.3">
      <c r="A4106" t="s">
        <v>297</v>
      </c>
      <c r="B4106">
        <v>3915338481</v>
      </c>
      <c r="C4106" s="1">
        <v>42583.029016203705</v>
      </c>
      <c r="D4106" t="s">
        <v>24</v>
      </c>
      <c r="E4106">
        <v>1100</v>
      </c>
      <c r="F4106" t="s">
        <v>26</v>
      </c>
      <c r="H4106">
        <v>0.69820000000000004</v>
      </c>
      <c r="I4106">
        <v>0.04</v>
      </c>
      <c r="L4106">
        <v>1105</v>
      </c>
      <c r="O4106">
        <v>445</v>
      </c>
      <c r="P4106" t="s">
        <v>26</v>
      </c>
      <c r="Q4106" t="s">
        <v>21</v>
      </c>
      <c r="R4106" t="s">
        <v>298</v>
      </c>
      <c r="S4106" t="str">
        <f t="shared" si="192"/>
        <v/>
      </c>
      <c r="T4106" t="str">
        <f t="shared" si="194"/>
        <v/>
      </c>
      <c r="U4106">
        <f t="shared" si="193"/>
        <v>650</v>
      </c>
      <c r="V4106">
        <v>1397</v>
      </c>
      <c r="W4106">
        <v>184</v>
      </c>
      <c r="X4106">
        <v>5</v>
      </c>
      <c r="Y4106">
        <f>IF(AND($Q4106="hdbd",$P4106=Y$1),1,0)+IF($W4106=$W4105,Y4105,0)</f>
        <v>0</v>
      </c>
      <c r="Z4106">
        <f>IF(AND($Q4106="hdbd",$P4106=Z$1),1,0)+IF($W4106=$W4105,Z4105,0)</f>
        <v>2</v>
      </c>
      <c r="AA4106">
        <f>IF(AND($Q4106="hdbd",$P4106=AA$1),1,0)+IF($W4106=$W4105,AA4105,0)</f>
        <v>0</v>
      </c>
    </row>
    <row r="4107" spans="1:27" x14ac:dyDescent="0.3">
      <c r="A4107" t="s">
        <v>297</v>
      </c>
      <c r="B4107">
        <v>331847113</v>
      </c>
      <c r="C4107" s="1">
        <v>42583.02921296296</v>
      </c>
      <c r="D4107" t="s">
        <v>19</v>
      </c>
      <c r="E4107">
        <v>1300</v>
      </c>
      <c r="F4107" t="s">
        <v>20</v>
      </c>
      <c r="G4107">
        <v>7.0000000000000007E-2</v>
      </c>
      <c r="H4107">
        <v>0.74880000000000002</v>
      </c>
      <c r="I4107">
        <v>8.7999999999999995E-2</v>
      </c>
      <c r="J4107">
        <v>1530</v>
      </c>
      <c r="K4107">
        <v>1401</v>
      </c>
      <c r="L4107">
        <v>929</v>
      </c>
      <c r="M4107">
        <v>498</v>
      </c>
      <c r="N4107">
        <v>482</v>
      </c>
      <c r="O4107">
        <v>446</v>
      </c>
      <c r="P4107" t="s">
        <v>26</v>
      </c>
      <c r="Q4107" t="s">
        <v>21</v>
      </c>
      <c r="R4107" t="s">
        <v>298</v>
      </c>
      <c r="S4107">
        <f t="shared" si="192"/>
        <v>1050</v>
      </c>
      <c r="T4107">
        <f t="shared" si="194"/>
        <v>950</v>
      </c>
      <c r="U4107">
        <f t="shared" si="193"/>
        <v>450</v>
      </c>
      <c r="V4107">
        <v>1398</v>
      </c>
      <c r="W4107">
        <v>184</v>
      </c>
      <c r="X4107">
        <v>6</v>
      </c>
      <c r="Y4107">
        <f>IF(AND($Q4107="hdbd",$P4107=Y$1),1,0)+IF($W4107=$W4106,Y4106,0)</f>
        <v>0</v>
      </c>
      <c r="Z4107">
        <f>IF(AND($Q4107="hdbd",$P4107=Z$1),1,0)+IF($W4107=$W4106,Z4106,0)</f>
        <v>3</v>
      </c>
      <c r="AA4107">
        <f>IF(AND($Q4107="hdbd",$P4107=AA$1),1,0)+IF($W4107=$W4106,AA4106,0)</f>
        <v>0</v>
      </c>
    </row>
    <row r="4108" spans="1:27" x14ac:dyDescent="0.3">
      <c r="A4108" t="s">
        <v>297</v>
      </c>
      <c r="B4108">
        <v>331847113</v>
      </c>
      <c r="C4108" s="1">
        <v>42583.02921296296</v>
      </c>
      <c r="D4108" t="s">
        <v>23</v>
      </c>
      <c r="E4108">
        <v>1300</v>
      </c>
      <c r="F4108" t="s">
        <v>25</v>
      </c>
      <c r="G4108">
        <v>0.12</v>
      </c>
      <c r="H4108">
        <v>0.74790000000000001</v>
      </c>
      <c r="I4108">
        <v>3.0499999999999999E-2</v>
      </c>
      <c r="J4108">
        <v>1222</v>
      </c>
      <c r="L4108">
        <v>929</v>
      </c>
      <c r="M4108">
        <v>482</v>
      </c>
      <c r="O4108">
        <v>446</v>
      </c>
      <c r="P4108" t="s">
        <v>26</v>
      </c>
      <c r="Q4108" t="s">
        <v>21</v>
      </c>
      <c r="R4108" t="s">
        <v>298</v>
      </c>
      <c r="S4108">
        <f t="shared" si="192"/>
        <v>750</v>
      </c>
      <c r="T4108" t="str">
        <f t="shared" si="194"/>
        <v/>
      </c>
      <c r="U4108">
        <f t="shared" si="193"/>
        <v>450</v>
      </c>
      <c r="V4108">
        <v>1398</v>
      </c>
      <c r="W4108">
        <v>184</v>
      </c>
      <c r="X4108">
        <v>6</v>
      </c>
      <c r="Y4108">
        <f>IF(AND($Q4108="hdbd",$P4108=Y$1),1,0)+IF($W4108=$W4107,Y4107,0)</f>
        <v>0</v>
      </c>
      <c r="Z4108">
        <f>IF(AND($Q4108="hdbd",$P4108=Z$1),1,0)+IF($W4108=$W4107,Z4107,0)</f>
        <v>4</v>
      </c>
      <c r="AA4108">
        <f>IF(AND($Q4108="hdbd",$P4108=AA$1),1,0)+IF($W4108=$W4107,AA4107,0)</f>
        <v>0</v>
      </c>
    </row>
    <row r="4109" spans="1:27" x14ac:dyDescent="0.3">
      <c r="A4109" t="s">
        <v>297</v>
      </c>
      <c r="B4109">
        <v>331847113</v>
      </c>
      <c r="C4109" s="1">
        <v>42583.02921296296</v>
      </c>
      <c r="D4109" t="s">
        <v>24</v>
      </c>
      <c r="E4109">
        <v>1300</v>
      </c>
      <c r="F4109" t="s">
        <v>20</v>
      </c>
      <c r="H4109">
        <v>0.02</v>
      </c>
      <c r="I4109">
        <v>0.03</v>
      </c>
      <c r="K4109">
        <v>1713</v>
      </c>
      <c r="L4109">
        <v>929</v>
      </c>
      <c r="N4109">
        <v>451</v>
      </c>
      <c r="O4109">
        <v>446</v>
      </c>
      <c r="R4109" t="s">
        <v>298</v>
      </c>
      <c r="S4109" t="str">
        <f t="shared" si="192"/>
        <v/>
      </c>
      <c r="T4109">
        <f t="shared" si="194"/>
        <v>1250</v>
      </c>
      <c r="U4109">
        <f t="shared" si="193"/>
        <v>450</v>
      </c>
      <c r="V4109">
        <v>1398</v>
      </c>
      <c r="W4109">
        <v>184</v>
      </c>
      <c r="X4109">
        <v>6</v>
      </c>
      <c r="Y4109">
        <f>IF(AND($Q4109="hdbd",$P4109=Y$1),1,0)+IF($W4109=$W4108,Y4108,0)</f>
        <v>0</v>
      </c>
      <c r="Z4109">
        <f>IF(AND($Q4109="hdbd",$P4109=Z$1),1,0)+IF($W4109=$W4108,Z4108,0)</f>
        <v>4</v>
      </c>
      <c r="AA4109">
        <f>IF(AND($Q4109="hdbd",$P4109=AA$1),1,0)+IF($W4109=$W4108,AA4108,0)</f>
        <v>0</v>
      </c>
    </row>
    <row r="4110" spans="1:27" x14ac:dyDescent="0.3">
      <c r="A4110" t="s">
        <v>297</v>
      </c>
      <c r="B4110">
        <v>4178226596</v>
      </c>
      <c r="C4110" s="1">
        <v>42583.029282407406</v>
      </c>
      <c r="D4110" t="s">
        <v>19</v>
      </c>
      <c r="E4110">
        <v>1300</v>
      </c>
      <c r="F4110" t="s">
        <v>25</v>
      </c>
      <c r="G4110">
        <v>0.09</v>
      </c>
      <c r="H4110">
        <v>0.6663</v>
      </c>
      <c r="I4110">
        <v>8.7999999999999995E-2</v>
      </c>
      <c r="J4110">
        <v>1099</v>
      </c>
      <c r="K4110">
        <v>3594</v>
      </c>
      <c r="L4110">
        <v>1150</v>
      </c>
      <c r="M4110">
        <v>546</v>
      </c>
      <c r="N4110">
        <v>524</v>
      </c>
      <c r="O4110">
        <v>500</v>
      </c>
      <c r="R4110" t="s">
        <v>298</v>
      </c>
      <c r="S4110">
        <f t="shared" si="192"/>
        <v>550</v>
      </c>
      <c r="T4110">
        <f t="shared" si="194"/>
        <v>3050</v>
      </c>
      <c r="U4110">
        <f t="shared" si="193"/>
        <v>650</v>
      </c>
      <c r="V4110">
        <v>1399</v>
      </c>
      <c r="W4110">
        <v>184</v>
      </c>
      <c r="X4110">
        <v>7</v>
      </c>
      <c r="Y4110">
        <f>IF(AND($Q4110="hdbd",$P4110=Y$1),1,0)+IF($W4110=$W4109,Y4109,0)</f>
        <v>0</v>
      </c>
      <c r="Z4110">
        <f>IF(AND($Q4110="hdbd",$P4110=Z$1),1,0)+IF($W4110=$W4109,Z4109,0)</f>
        <v>4</v>
      </c>
      <c r="AA4110">
        <f>IF(AND($Q4110="hdbd",$P4110=AA$1),1,0)+IF($W4110=$W4109,AA4109,0)</f>
        <v>0</v>
      </c>
    </row>
    <row r="4111" spans="1:27" x14ac:dyDescent="0.3">
      <c r="A4111" t="s">
        <v>297</v>
      </c>
      <c r="B4111">
        <v>4178226596</v>
      </c>
      <c r="C4111" s="1">
        <v>42583.029282407406</v>
      </c>
      <c r="D4111" t="s">
        <v>23</v>
      </c>
      <c r="E4111">
        <v>3500</v>
      </c>
      <c r="F4111" t="s">
        <v>26</v>
      </c>
      <c r="G4111">
        <v>7.0000000000000007E-2</v>
      </c>
      <c r="H4111">
        <v>0.87990000000000002</v>
      </c>
      <c r="I4111">
        <v>0.03</v>
      </c>
      <c r="J4111">
        <v>3593</v>
      </c>
      <c r="K4111">
        <v>1215</v>
      </c>
      <c r="L4111">
        <v>1150</v>
      </c>
      <c r="M4111">
        <v>562</v>
      </c>
      <c r="N4111">
        <v>544</v>
      </c>
      <c r="O4111">
        <v>500</v>
      </c>
      <c r="P4111" t="s">
        <v>26</v>
      </c>
      <c r="Q4111" t="s">
        <v>21</v>
      </c>
      <c r="R4111" t="s">
        <v>298</v>
      </c>
      <c r="S4111">
        <f t="shared" si="192"/>
        <v>3050</v>
      </c>
      <c r="T4111">
        <f t="shared" si="194"/>
        <v>650</v>
      </c>
      <c r="U4111">
        <f t="shared" si="193"/>
        <v>650</v>
      </c>
      <c r="V4111">
        <v>1399</v>
      </c>
      <c r="W4111">
        <v>184</v>
      </c>
      <c r="X4111">
        <v>7</v>
      </c>
      <c r="Y4111">
        <f>IF(AND($Q4111="hdbd",$P4111=Y$1),1,0)+IF($W4111=$W4110,Y4110,0)</f>
        <v>0</v>
      </c>
      <c r="Z4111">
        <f>IF(AND($Q4111="hdbd",$P4111=Z$1),1,0)+IF($W4111=$W4110,Z4110,0)</f>
        <v>5</v>
      </c>
      <c r="AA4111">
        <f>IF(AND($Q4111="hdbd",$P4111=AA$1),1,0)+IF($W4111=$W4110,AA4110,0)</f>
        <v>0</v>
      </c>
    </row>
    <row r="4112" spans="1:27" x14ac:dyDescent="0.3">
      <c r="A4112" t="s">
        <v>297</v>
      </c>
      <c r="B4112">
        <v>4178226596</v>
      </c>
      <c r="C4112" s="1">
        <v>42583.029282407406</v>
      </c>
      <c r="D4112" t="s">
        <v>24</v>
      </c>
      <c r="E4112">
        <v>1300</v>
      </c>
      <c r="F4112" t="s">
        <v>20</v>
      </c>
      <c r="H4112">
        <v>0.02</v>
      </c>
      <c r="I4112">
        <v>0.03</v>
      </c>
      <c r="K4112">
        <v>3597</v>
      </c>
      <c r="L4112">
        <v>1150</v>
      </c>
      <c r="N4112">
        <v>509</v>
      </c>
      <c r="O4112">
        <v>500</v>
      </c>
      <c r="R4112" t="s">
        <v>298</v>
      </c>
      <c r="S4112" t="str">
        <f t="shared" si="192"/>
        <v/>
      </c>
      <c r="T4112">
        <f t="shared" si="194"/>
        <v>3050</v>
      </c>
      <c r="U4112">
        <f t="shared" si="193"/>
        <v>650</v>
      </c>
      <c r="V4112">
        <v>1399</v>
      </c>
      <c r="W4112">
        <v>184</v>
      </c>
      <c r="X4112">
        <v>7</v>
      </c>
      <c r="Y4112">
        <f>IF(AND($Q4112="hdbd",$P4112=Y$1),1,0)+IF($W4112=$W4111,Y4111,0)</f>
        <v>0</v>
      </c>
      <c r="Z4112">
        <f>IF(AND($Q4112="hdbd",$P4112=Z$1),1,0)+IF($W4112=$W4111,Z4111,0)</f>
        <v>5</v>
      </c>
      <c r="AA4112">
        <f>IF(AND($Q4112="hdbd",$P4112=AA$1),1,0)+IF($W4112=$W4111,AA4111,0)</f>
        <v>0</v>
      </c>
    </row>
    <row r="4113" spans="1:27" x14ac:dyDescent="0.3">
      <c r="A4113" t="s">
        <v>297</v>
      </c>
      <c r="B4113">
        <v>3373949462</v>
      </c>
      <c r="C4113" s="1">
        <v>42583.029814814814</v>
      </c>
      <c r="D4113" t="s">
        <v>19</v>
      </c>
      <c r="E4113">
        <v>1200</v>
      </c>
      <c r="F4113" t="s">
        <v>25</v>
      </c>
      <c r="G4113">
        <v>0.14000000000000001</v>
      </c>
      <c r="H4113">
        <v>0.38479999999999998</v>
      </c>
      <c r="I4113">
        <v>0.03</v>
      </c>
      <c r="J4113">
        <v>1147</v>
      </c>
      <c r="K4113">
        <v>2524</v>
      </c>
      <c r="L4113">
        <v>954</v>
      </c>
      <c r="M4113">
        <v>589</v>
      </c>
      <c r="N4113">
        <v>652</v>
      </c>
      <c r="O4113">
        <v>605</v>
      </c>
      <c r="R4113" t="s">
        <v>298</v>
      </c>
      <c r="S4113">
        <f t="shared" si="192"/>
        <v>550</v>
      </c>
      <c r="T4113">
        <f t="shared" si="194"/>
        <v>1850</v>
      </c>
      <c r="U4113">
        <f t="shared" si="193"/>
        <v>350</v>
      </c>
      <c r="V4113">
        <v>1400</v>
      </c>
      <c r="W4113">
        <v>184</v>
      </c>
      <c r="X4113">
        <v>8</v>
      </c>
      <c r="Y4113">
        <f>IF(AND($Q4113="hdbd",$P4113=Y$1),1,0)+IF($W4113=$W4112,Y4112,0)</f>
        <v>0</v>
      </c>
      <c r="Z4113">
        <f>IF(AND($Q4113="hdbd",$P4113=Z$1),1,0)+IF($W4113=$W4112,Z4112,0)</f>
        <v>5</v>
      </c>
      <c r="AA4113">
        <f>IF(AND($Q4113="hdbd",$P4113=AA$1),1,0)+IF($W4113=$W4112,AA4112,0)</f>
        <v>0</v>
      </c>
    </row>
    <row r="4114" spans="1:27" x14ac:dyDescent="0.3">
      <c r="A4114" t="s">
        <v>297</v>
      </c>
      <c r="B4114">
        <v>3373949462</v>
      </c>
      <c r="C4114" s="1">
        <v>42583.029814814814</v>
      </c>
      <c r="D4114" t="s">
        <v>23</v>
      </c>
      <c r="E4114">
        <v>1200</v>
      </c>
      <c r="F4114" t="s">
        <v>20</v>
      </c>
      <c r="G4114">
        <v>7.0000000000000007E-2</v>
      </c>
      <c r="H4114">
        <v>0.38419999999999999</v>
      </c>
      <c r="I4114">
        <v>8.7999999999999995E-2</v>
      </c>
      <c r="J4114">
        <v>863</v>
      </c>
      <c r="K4114">
        <v>2525</v>
      </c>
      <c r="L4114">
        <v>954</v>
      </c>
      <c r="M4114">
        <v>567</v>
      </c>
      <c r="N4114">
        <v>636</v>
      </c>
      <c r="O4114">
        <v>605</v>
      </c>
      <c r="R4114" t="s">
        <v>298</v>
      </c>
      <c r="S4114">
        <f t="shared" si="192"/>
        <v>250</v>
      </c>
      <c r="T4114">
        <f t="shared" si="194"/>
        <v>1850</v>
      </c>
      <c r="U4114">
        <f t="shared" si="193"/>
        <v>350</v>
      </c>
      <c r="V4114">
        <v>1400</v>
      </c>
      <c r="W4114">
        <v>184</v>
      </c>
      <c r="X4114">
        <v>8</v>
      </c>
      <c r="Y4114">
        <f>IF(AND($Q4114="hdbd",$P4114=Y$1),1,0)+IF($W4114=$W4113,Y4113,0)</f>
        <v>0</v>
      </c>
      <c r="Z4114">
        <f>IF(AND($Q4114="hdbd",$P4114=Z$1),1,0)+IF($W4114=$W4113,Z4113,0)</f>
        <v>5</v>
      </c>
      <c r="AA4114">
        <f>IF(AND($Q4114="hdbd",$P4114=AA$1),1,0)+IF($W4114=$W4113,AA4113,0)</f>
        <v>0</v>
      </c>
    </row>
    <row r="4115" spans="1:27" x14ac:dyDescent="0.3">
      <c r="A4115" t="s">
        <v>297</v>
      </c>
      <c r="B4115">
        <v>3373949462</v>
      </c>
      <c r="C4115" s="1">
        <v>42583.029814814814</v>
      </c>
      <c r="D4115" t="s">
        <v>24</v>
      </c>
      <c r="E4115">
        <v>1200</v>
      </c>
      <c r="F4115" t="s">
        <v>20</v>
      </c>
      <c r="H4115">
        <v>0.02</v>
      </c>
      <c r="I4115">
        <v>0.04</v>
      </c>
      <c r="K4115">
        <v>2526</v>
      </c>
      <c r="L4115">
        <v>954</v>
      </c>
      <c r="N4115">
        <v>620</v>
      </c>
      <c r="O4115">
        <v>605</v>
      </c>
      <c r="R4115" t="s">
        <v>298</v>
      </c>
      <c r="S4115" t="str">
        <f t="shared" si="192"/>
        <v/>
      </c>
      <c r="T4115">
        <f t="shared" si="194"/>
        <v>1950</v>
      </c>
      <c r="U4115">
        <f t="shared" si="193"/>
        <v>350</v>
      </c>
      <c r="V4115">
        <v>1400</v>
      </c>
      <c r="W4115">
        <v>184</v>
      </c>
      <c r="X4115">
        <v>8</v>
      </c>
      <c r="Y4115">
        <f>IF(AND($Q4115="hdbd",$P4115=Y$1),1,0)+IF($W4115=$W4114,Y4114,0)</f>
        <v>0</v>
      </c>
      <c r="Z4115">
        <f>IF(AND($Q4115="hdbd",$P4115=Z$1),1,0)+IF($W4115=$W4114,Z4114,0)</f>
        <v>5</v>
      </c>
      <c r="AA4115">
        <f>IF(AND($Q4115="hdbd",$P4115=AA$1),1,0)+IF($W4115=$W4114,AA4114,0)</f>
        <v>0</v>
      </c>
    </row>
    <row r="4116" spans="1:27" x14ac:dyDescent="0.3">
      <c r="A4116" t="s">
        <v>297</v>
      </c>
      <c r="B4116">
        <v>931759694</v>
      </c>
      <c r="C4116" s="1">
        <v>42583.029918981483</v>
      </c>
      <c r="D4116" t="s">
        <v>19</v>
      </c>
      <c r="E4116">
        <v>3500</v>
      </c>
      <c r="F4116" t="s">
        <v>25</v>
      </c>
      <c r="G4116">
        <v>7.0000000000000007E-2</v>
      </c>
      <c r="H4116">
        <v>0.02</v>
      </c>
      <c r="I4116">
        <v>3.2300000000000002E-2</v>
      </c>
      <c r="J4116">
        <v>3548</v>
      </c>
      <c r="K4116">
        <v>3750</v>
      </c>
      <c r="L4116">
        <v>5190</v>
      </c>
      <c r="M4116">
        <v>731</v>
      </c>
      <c r="N4116">
        <v>767</v>
      </c>
      <c r="O4116">
        <v>736</v>
      </c>
      <c r="R4116" t="s">
        <v>298</v>
      </c>
      <c r="S4116">
        <f t="shared" si="192"/>
        <v>2850</v>
      </c>
      <c r="T4116">
        <f t="shared" si="194"/>
        <v>2950</v>
      </c>
      <c r="U4116">
        <f t="shared" si="193"/>
        <v>4450</v>
      </c>
      <c r="V4116">
        <v>1401</v>
      </c>
      <c r="W4116">
        <v>184</v>
      </c>
      <c r="X4116">
        <v>9</v>
      </c>
      <c r="Y4116">
        <f>IF(AND($Q4116="hdbd",$P4116=Y$1),1,0)+IF($W4116=$W4115,Y4115,0)</f>
        <v>0</v>
      </c>
      <c r="Z4116">
        <f>IF(AND($Q4116="hdbd",$P4116=Z$1),1,0)+IF($W4116=$W4115,Z4115,0)</f>
        <v>5</v>
      </c>
      <c r="AA4116">
        <f>IF(AND($Q4116="hdbd",$P4116=AA$1),1,0)+IF($W4116=$W4115,AA4115,0)</f>
        <v>0</v>
      </c>
    </row>
    <row r="4117" spans="1:27" x14ac:dyDescent="0.3">
      <c r="A4117" t="s">
        <v>297</v>
      </c>
      <c r="B4117">
        <v>931759694</v>
      </c>
      <c r="C4117" s="1">
        <v>42583.029918981483</v>
      </c>
      <c r="D4117" t="s">
        <v>23</v>
      </c>
      <c r="E4117">
        <v>1700</v>
      </c>
      <c r="F4117" t="s">
        <v>25</v>
      </c>
      <c r="G4117">
        <v>0.04</v>
      </c>
      <c r="H4117">
        <v>0.02</v>
      </c>
      <c r="I4117">
        <v>8.7999999999999995E-2</v>
      </c>
      <c r="J4117">
        <v>1788</v>
      </c>
      <c r="K4117">
        <v>3565</v>
      </c>
      <c r="L4117">
        <v>5190</v>
      </c>
      <c r="M4117">
        <v>714</v>
      </c>
      <c r="N4117">
        <v>767</v>
      </c>
      <c r="O4117">
        <v>736</v>
      </c>
      <c r="R4117" t="s">
        <v>298</v>
      </c>
      <c r="S4117">
        <f t="shared" si="192"/>
        <v>1050</v>
      </c>
      <c r="T4117">
        <f t="shared" si="194"/>
        <v>2750</v>
      </c>
      <c r="U4117">
        <f t="shared" si="193"/>
        <v>4450</v>
      </c>
      <c r="V4117">
        <v>1401</v>
      </c>
      <c r="W4117">
        <v>184</v>
      </c>
      <c r="X4117">
        <v>9</v>
      </c>
      <c r="Y4117">
        <f>IF(AND($Q4117="hdbd",$P4117=Y$1),1,0)+IF($W4117=$W4116,Y4116,0)</f>
        <v>0</v>
      </c>
      <c r="Z4117">
        <f>IF(AND($Q4117="hdbd",$P4117=Z$1),1,0)+IF($W4117=$W4116,Z4116,0)</f>
        <v>5</v>
      </c>
      <c r="AA4117">
        <f>IF(AND($Q4117="hdbd",$P4117=AA$1),1,0)+IF($W4117=$W4116,AA4116,0)</f>
        <v>0</v>
      </c>
    </row>
    <row r="4118" spans="1:27" x14ac:dyDescent="0.3">
      <c r="A4118" t="s">
        <v>297</v>
      </c>
      <c r="B4118">
        <v>931759694</v>
      </c>
      <c r="C4118" s="1">
        <v>42583.029918981483</v>
      </c>
      <c r="D4118" t="s">
        <v>24</v>
      </c>
      <c r="E4118">
        <v>3500</v>
      </c>
      <c r="F4118" t="s">
        <v>26</v>
      </c>
      <c r="H4118">
        <v>0.02</v>
      </c>
      <c r="I4118">
        <v>0.03</v>
      </c>
      <c r="K4118">
        <v>3564</v>
      </c>
      <c r="L4118">
        <v>5190</v>
      </c>
      <c r="N4118">
        <v>767</v>
      </c>
      <c r="O4118">
        <v>736</v>
      </c>
      <c r="R4118" t="s">
        <v>298</v>
      </c>
      <c r="S4118" t="str">
        <f t="shared" si="192"/>
        <v/>
      </c>
      <c r="T4118">
        <f t="shared" si="194"/>
        <v>2750</v>
      </c>
      <c r="U4118">
        <f t="shared" si="193"/>
        <v>4450</v>
      </c>
      <c r="V4118">
        <v>1401</v>
      </c>
      <c r="W4118">
        <v>184</v>
      </c>
      <c r="X4118">
        <v>9</v>
      </c>
      <c r="Y4118">
        <f>IF(AND($Q4118="hdbd",$P4118=Y$1),1,0)+IF($W4118=$W4117,Y4117,0)</f>
        <v>0</v>
      </c>
      <c r="Z4118">
        <f>IF(AND($Q4118="hdbd",$P4118=Z$1),1,0)+IF($W4118=$W4117,Z4117,0)</f>
        <v>5</v>
      </c>
      <c r="AA4118">
        <f>IF(AND($Q4118="hdbd",$P4118=AA$1),1,0)+IF($W4118=$W4117,AA4117,0)</f>
        <v>0</v>
      </c>
    </row>
    <row r="4119" spans="1:27" x14ac:dyDescent="0.3">
      <c r="A4119" t="s">
        <v>297</v>
      </c>
      <c r="B4119">
        <v>394723208</v>
      </c>
      <c r="C4119" s="1">
        <v>42583.030277777776</v>
      </c>
      <c r="D4119" t="s">
        <v>19</v>
      </c>
      <c r="E4119">
        <v>1300</v>
      </c>
      <c r="F4119" t="s">
        <v>20</v>
      </c>
      <c r="G4119">
        <v>7.0000000000000007E-2</v>
      </c>
      <c r="H4119">
        <v>0.35289999999999999</v>
      </c>
      <c r="I4119">
        <v>8.7999999999999995E-2</v>
      </c>
      <c r="J4119">
        <v>884</v>
      </c>
      <c r="K4119">
        <v>2502</v>
      </c>
      <c r="L4119">
        <v>910</v>
      </c>
      <c r="M4119">
        <v>482</v>
      </c>
      <c r="N4119">
        <v>535</v>
      </c>
      <c r="O4119">
        <v>498</v>
      </c>
      <c r="R4119" t="s">
        <v>298</v>
      </c>
      <c r="S4119">
        <f t="shared" si="192"/>
        <v>450</v>
      </c>
      <c r="T4119">
        <f t="shared" si="194"/>
        <v>1950</v>
      </c>
      <c r="U4119">
        <f t="shared" si="193"/>
        <v>450</v>
      </c>
      <c r="V4119">
        <v>1402</v>
      </c>
      <c r="W4119">
        <v>184</v>
      </c>
      <c r="X4119">
        <v>10</v>
      </c>
      <c r="Y4119">
        <f>IF(AND($Q4119="hdbd",$P4119=Y$1),1,0)+IF($W4119=$W4118,Y4118,0)</f>
        <v>0</v>
      </c>
      <c r="Z4119">
        <f>IF(AND($Q4119="hdbd",$P4119=Z$1),1,0)+IF($W4119=$W4118,Z4118,0)</f>
        <v>5</v>
      </c>
      <c r="AA4119">
        <f>IF(AND($Q4119="hdbd",$P4119=AA$1),1,0)+IF($W4119=$W4118,AA4118,0)</f>
        <v>0</v>
      </c>
    </row>
    <row r="4120" spans="1:27" x14ac:dyDescent="0.3">
      <c r="A4120" t="s">
        <v>297</v>
      </c>
      <c r="B4120">
        <v>394723208</v>
      </c>
      <c r="C4120" s="1">
        <v>42583.030277777776</v>
      </c>
      <c r="D4120" t="s">
        <v>23</v>
      </c>
      <c r="E4120">
        <v>1200</v>
      </c>
      <c r="F4120" t="s">
        <v>26</v>
      </c>
      <c r="G4120">
        <v>7.0000000000000007E-2</v>
      </c>
      <c r="H4120">
        <v>0.87990000000000002</v>
      </c>
      <c r="I4120">
        <v>0.03</v>
      </c>
      <c r="J4120">
        <v>925</v>
      </c>
      <c r="L4120">
        <v>910</v>
      </c>
      <c r="M4120">
        <v>451</v>
      </c>
      <c r="O4120">
        <v>498</v>
      </c>
      <c r="P4120" t="s">
        <v>26</v>
      </c>
      <c r="Q4120" t="s">
        <v>21</v>
      </c>
      <c r="R4120" t="s">
        <v>298</v>
      </c>
      <c r="S4120">
        <f t="shared" si="192"/>
        <v>450</v>
      </c>
      <c r="T4120" t="str">
        <f t="shared" si="194"/>
        <v/>
      </c>
      <c r="U4120">
        <f t="shared" si="193"/>
        <v>450</v>
      </c>
      <c r="V4120">
        <v>1402</v>
      </c>
      <c r="W4120">
        <v>184</v>
      </c>
      <c r="X4120">
        <v>10</v>
      </c>
      <c r="Y4120">
        <f>IF(AND($Q4120="hdbd",$P4120=Y$1),1,0)+IF($W4120=$W4119,Y4119,0)</f>
        <v>0</v>
      </c>
      <c r="Z4120">
        <f>IF(AND($Q4120="hdbd",$P4120=Z$1),1,0)+IF($W4120=$W4119,Z4119,0)</f>
        <v>6</v>
      </c>
      <c r="AA4120">
        <f>IF(AND($Q4120="hdbd",$P4120=AA$1),1,0)+IF($W4120=$W4119,AA4119,0)</f>
        <v>0</v>
      </c>
    </row>
    <row r="4121" spans="1:27" x14ac:dyDescent="0.3">
      <c r="A4121" t="s">
        <v>297</v>
      </c>
      <c r="B4121">
        <v>394723208</v>
      </c>
      <c r="C4121" s="1">
        <v>42583.030277777776</v>
      </c>
      <c r="D4121" t="s">
        <v>24</v>
      </c>
      <c r="E4121">
        <v>2400</v>
      </c>
      <c r="F4121" t="s">
        <v>20</v>
      </c>
      <c r="H4121">
        <v>0.02</v>
      </c>
      <c r="I4121">
        <v>0.04</v>
      </c>
      <c r="K4121">
        <v>2502</v>
      </c>
      <c r="L4121">
        <v>910</v>
      </c>
      <c r="N4121">
        <v>551</v>
      </c>
      <c r="O4121">
        <v>498</v>
      </c>
      <c r="R4121" t="s">
        <v>298</v>
      </c>
      <c r="S4121" t="str">
        <f t="shared" si="192"/>
        <v/>
      </c>
      <c r="T4121">
        <f t="shared" si="194"/>
        <v>1950</v>
      </c>
      <c r="U4121">
        <f t="shared" si="193"/>
        <v>450</v>
      </c>
      <c r="V4121">
        <v>1402</v>
      </c>
      <c r="W4121">
        <v>184</v>
      </c>
      <c r="X4121">
        <v>10</v>
      </c>
      <c r="Y4121">
        <f>IF(AND($Q4121="hdbd",$P4121=Y$1),1,0)+IF($W4121=$W4120,Y4120,0)</f>
        <v>0</v>
      </c>
      <c r="Z4121">
        <f>IF(AND($Q4121="hdbd",$P4121=Z$1),1,0)+IF($W4121=$W4120,Z4120,0)</f>
        <v>6</v>
      </c>
      <c r="AA4121">
        <f>IF(AND($Q4121="hdbd",$P4121=AA$1),1,0)+IF($W4121=$W4120,AA4120,0)</f>
        <v>0</v>
      </c>
    </row>
    <row r="4122" spans="1:27" x14ac:dyDescent="0.3">
      <c r="A4122" t="s">
        <v>297</v>
      </c>
      <c r="B4122">
        <v>3564384326</v>
      </c>
      <c r="C4122" s="1">
        <v>42583.030428240738</v>
      </c>
      <c r="D4122" t="s">
        <v>19</v>
      </c>
      <c r="E4122">
        <v>1200</v>
      </c>
      <c r="F4122" t="s">
        <v>25</v>
      </c>
      <c r="G4122">
        <v>7.0000000000000007E-2</v>
      </c>
      <c r="H4122">
        <v>0.36</v>
      </c>
      <c r="I4122">
        <v>0.03</v>
      </c>
      <c r="J4122">
        <v>712</v>
      </c>
      <c r="K4122">
        <v>2534</v>
      </c>
      <c r="L4122">
        <v>954</v>
      </c>
      <c r="M4122">
        <v>414</v>
      </c>
      <c r="N4122">
        <v>483</v>
      </c>
      <c r="O4122">
        <v>445</v>
      </c>
      <c r="R4122" t="s">
        <v>298</v>
      </c>
      <c r="S4122">
        <f t="shared" si="192"/>
        <v>250</v>
      </c>
      <c r="T4122">
        <f t="shared" si="194"/>
        <v>2050</v>
      </c>
      <c r="U4122">
        <f t="shared" si="193"/>
        <v>550</v>
      </c>
      <c r="V4122">
        <v>1403</v>
      </c>
      <c r="W4122">
        <v>184</v>
      </c>
      <c r="X4122">
        <v>11</v>
      </c>
      <c r="Y4122">
        <f>IF(AND($Q4122="hdbd",$P4122=Y$1),1,0)+IF($W4122=$W4121,Y4121,0)</f>
        <v>0</v>
      </c>
      <c r="Z4122">
        <f>IF(AND($Q4122="hdbd",$P4122=Z$1),1,0)+IF($W4122=$W4121,Z4121,0)</f>
        <v>6</v>
      </c>
      <c r="AA4122">
        <f>IF(AND($Q4122="hdbd",$P4122=AA$1),1,0)+IF($W4122=$W4121,AA4121,0)</f>
        <v>0</v>
      </c>
    </row>
    <row r="4123" spans="1:27" x14ac:dyDescent="0.3">
      <c r="A4123" t="s">
        <v>297</v>
      </c>
      <c r="B4123">
        <v>3564384326</v>
      </c>
      <c r="C4123" s="1">
        <v>42583.030428240738</v>
      </c>
      <c r="D4123" t="s">
        <v>23</v>
      </c>
      <c r="E4123">
        <v>1100</v>
      </c>
      <c r="F4123" t="s">
        <v>26</v>
      </c>
      <c r="G4123">
        <v>0.04</v>
      </c>
      <c r="H4123">
        <v>0.3886</v>
      </c>
      <c r="I4123">
        <v>8.7999999999999995E-2</v>
      </c>
      <c r="J4123">
        <v>637</v>
      </c>
      <c r="L4123">
        <v>954</v>
      </c>
      <c r="M4123">
        <v>352</v>
      </c>
      <c r="O4123">
        <v>445</v>
      </c>
      <c r="P4123" t="s">
        <v>26</v>
      </c>
      <c r="Q4123" t="s">
        <v>21</v>
      </c>
      <c r="R4123" t="s">
        <v>298</v>
      </c>
      <c r="S4123">
        <f t="shared" si="192"/>
        <v>250</v>
      </c>
      <c r="T4123" t="str">
        <f t="shared" si="194"/>
        <v/>
      </c>
      <c r="U4123">
        <f t="shared" si="193"/>
        <v>550</v>
      </c>
      <c r="V4123">
        <v>1403</v>
      </c>
      <c r="W4123">
        <v>184</v>
      </c>
      <c r="X4123">
        <v>11</v>
      </c>
      <c r="Y4123">
        <f>IF(AND($Q4123="hdbd",$P4123=Y$1),1,0)+IF($W4123=$W4122,Y4122,0)</f>
        <v>0</v>
      </c>
      <c r="Z4123">
        <f>IF(AND($Q4123="hdbd",$P4123=Z$1),1,0)+IF($W4123=$W4122,Z4122,0)</f>
        <v>7</v>
      </c>
      <c r="AA4123">
        <f>IF(AND($Q4123="hdbd",$P4123=AA$1),1,0)+IF($W4123=$W4122,AA4122,0)</f>
        <v>0</v>
      </c>
    </row>
    <row r="4124" spans="1:27" x14ac:dyDescent="0.3">
      <c r="A4124" t="s">
        <v>297</v>
      </c>
      <c r="B4124">
        <v>3564384326</v>
      </c>
      <c r="C4124" s="1">
        <v>42583.030428240738</v>
      </c>
      <c r="D4124" t="s">
        <v>24</v>
      </c>
      <c r="E4124">
        <v>1200</v>
      </c>
      <c r="F4124" t="s">
        <v>20</v>
      </c>
      <c r="H4124">
        <v>0.02</v>
      </c>
      <c r="I4124">
        <v>0.04</v>
      </c>
      <c r="K4124">
        <v>2503</v>
      </c>
      <c r="L4124">
        <v>954</v>
      </c>
      <c r="N4124">
        <v>499</v>
      </c>
      <c r="O4124">
        <v>445</v>
      </c>
      <c r="R4124" t="s">
        <v>298</v>
      </c>
      <c r="S4124" t="str">
        <f t="shared" si="192"/>
        <v/>
      </c>
      <c r="T4124">
        <f t="shared" si="194"/>
        <v>2050</v>
      </c>
      <c r="U4124">
        <f t="shared" si="193"/>
        <v>550</v>
      </c>
      <c r="V4124">
        <v>1403</v>
      </c>
      <c r="W4124">
        <v>184</v>
      </c>
      <c r="X4124">
        <v>11</v>
      </c>
      <c r="Y4124">
        <f>IF(AND($Q4124="hdbd",$P4124=Y$1),1,0)+IF($W4124=$W4123,Y4123,0)</f>
        <v>0</v>
      </c>
      <c r="Z4124">
        <f>IF(AND($Q4124="hdbd",$P4124=Z$1),1,0)+IF($W4124=$W4123,Z4123,0)</f>
        <v>7</v>
      </c>
      <c r="AA4124">
        <f>IF(AND($Q4124="hdbd",$P4124=AA$1),1,0)+IF($W4124=$W4123,AA4123,0)</f>
        <v>0</v>
      </c>
    </row>
    <row r="4125" spans="1:27" x14ac:dyDescent="0.3">
      <c r="A4125" t="s">
        <v>297</v>
      </c>
      <c r="B4125">
        <v>2859486163</v>
      </c>
      <c r="C4125" s="1">
        <v>42583.030509259261</v>
      </c>
      <c r="D4125" t="s">
        <v>19</v>
      </c>
      <c r="E4125">
        <v>5000</v>
      </c>
      <c r="F4125" t="s">
        <v>26</v>
      </c>
      <c r="G4125">
        <v>7.0000000000000007E-2</v>
      </c>
      <c r="H4125">
        <v>0.36449999999999999</v>
      </c>
      <c r="I4125">
        <v>3.2300000000000002E-2</v>
      </c>
      <c r="J4125">
        <v>5552</v>
      </c>
      <c r="K4125">
        <v>6261</v>
      </c>
      <c r="L4125">
        <v>5549</v>
      </c>
      <c r="M4125">
        <v>516</v>
      </c>
      <c r="N4125">
        <v>553</v>
      </c>
      <c r="O4125">
        <v>516</v>
      </c>
      <c r="R4125" t="s">
        <v>298</v>
      </c>
      <c r="S4125">
        <f t="shared" si="192"/>
        <v>5050</v>
      </c>
      <c r="T4125">
        <f t="shared" si="194"/>
        <v>5100</v>
      </c>
      <c r="U4125">
        <f t="shared" si="193"/>
        <v>5050</v>
      </c>
      <c r="V4125">
        <v>1404</v>
      </c>
      <c r="W4125">
        <v>184</v>
      </c>
      <c r="X4125">
        <v>12</v>
      </c>
      <c r="Y4125">
        <f>IF(AND($Q4125="hdbd",$P4125=Y$1),1,0)+IF($W4125=$W4124,Y4124,0)</f>
        <v>0</v>
      </c>
      <c r="Z4125">
        <f>IF(AND($Q4125="hdbd",$P4125=Z$1),1,0)+IF($W4125=$W4124,Z4124,0)</f>
        <v>7</v>
      </c>
      <c r="AA4125">
        <f>IF(AND($Q4125="hdbd",$P4125=AA$1),1,0)+IF($W4125=$W4124,AA4124,0)</f>
        <v>0</v>
      </c>
    </row>
    <row r="4126" spans="1:27" x14ac:dyDescent="0.3">
      <c r="A4126" t="s">
        <v>297</v>
      </c>
      <c r="B4126">
        <v>2859486163</v>
      </c>
      <c r="C4126" s="1">
        <v>42583.030509259261</v>
      </c>
      <c r="D4126" t="s">
        <v>23</v>
      </c>
      <c r="E4126">
        <v>5000</v>
      </c>
      <c r="F4126" t="s">
        <v>26</v>
      </c>
      <c r="G4126">
        <v>0.08</v>
      </c>
      <c r="H4126">
        <v>0.37440000000000001</v>
      </c>
      <c r="I4126">
        <v>0.11</v>
      </c>
      <c r="J4126">
        <v>5551</v>
      </c>
      <c r="K4126">
        <v>6263</v>
      </c>
      <c r="L4126">
        <v>5549</v>
      </c>
      <c r="M4126">
        <v>484</v>
      </c>
      <c r="N4126">
        <v>537</v>
      </c>
      <c r="O4126">
        <v>516</v>
      </c>
      <c r="R4126" t="s">
        <v>298</v>
      </c>
      <c r="S4126">
        <f t="shared" si="192"/>
        <v>5050</v>
      </c>
      <c r="T4126">
        <f t="shared" si="194"/>
        <v>5100</v>
      </c>
      <c r="U4126">
        <f t="shared" si="193"/>
        <v>5050</v>
      </c>
      <c r="V4126">
        <v>1404</v>
      </c>
      <c r="W4126">
        <v>184</v>
      </c>
      <c r="X4126">
        <v>12</v>
      </c>
      <c r="Y4126">
        <f>IF(AND($Q4126="hdbd",$P4126=Y$1),1,0)+IF($W4126=$W4125,Y4125,0)</f>
        <v>0</v>
      </c>
      <c r="Z4126">
        <f>IF(AND($Q4126="hdbd",$P4126=Z$1),1,0)+IF($W4126=$W4125,Z4125,0)</f>
        <v>7</v>
      </c>
      <c r="AA4126">
        <f>IF(AND($Q4126="hdbd",$P4126=AA$1),1,0)+IF($W4126=$W4125,AA4125,0)</f>
        <v>0</v>
      </c>
    </row>
    <row r="4127" spans="1:27" x14ac:dyDescent="0.3">
      <c r="A4127" t="s">
        <v>297</v>
      </c>
      <c r="B4127">
        <v>2859486163</v>
      </c>
      <c r="C4127" s="1">
        <v>42583.030509259261</v>
      </c>
      <c r="D4127" t="s">
        <v>24</v>
      </c>
      <c r="E4127">
        <v>5000</v>
      </c>
      <c r="F4127" t="s">
        <v>20</v>
      </c>
      <c r="H4127">
        <v>0.02</v>
      </c>
      <c r="I4127">
        <v>0.04</v>
      </c>
      <c r="K4127">
        <v>6262</v>
      </c>
      <c r="L4127">
        <v>5549</v>
      </c>
      <c r="N4127">
        <v>537</v>
      </c>
      <c r="O4127">
        <v>516</v>
      </c>
      <c r="R4127" t="s">
        <v>298</v>
      </c>
      <c r="S4127" t="str">
        <f t="shared" si="192"/>
        <v/>
      </c>
      <c r="T4127">
        <f t="shared" si="194"/>
        <v>5100</v>
      </c>
      <c r="U4127">
        <f t="shared" si="193"/>
        <v>5050</v>
      </c>
      <c r="V4127">
        <v>1404</v>
      </c>
      <c r="W4127">
        <v>184</v>
      </c>
      <c r="X4127">
        <v>12</v>
      </c>
      <c r="Y4127">
        <f>IF(AND($Q4127="hdbd",$P4127=Y$1),1,0)+IF($W4127=$W4126,Y4126,0)</f>
        <v>0</v>
      </c>
      <c r="Z4127">
        <f>IF(AND($Q4127="hdbd",$P4127=Z$1),1,0)+IF($W4127=$W4126,Z4126,0)</f>
        <v>7</v>
      </c>
      <c r="AA4127">
        <f>IF(AND($Q4127="hdbd",$P4127=AA$1),1,0)+IF($W4127=$W4126,AA4126,0)</f>
        <v>0</v>
      </c>
    </row>
    <row r="4128" spans="1:27" x14ac:dyDescent="0.3">
      <c r="A4128" t="s">
        <v>297</v>
      </c>
      <c r="B4128">
        <v>1594848685</v>
      </c>
      <c r="C4128" s="1">
        <v>42583.030636574076</v>
      </c>
      <c r="D4128" t="s">
        <v>19</v>
      </c>
      <c r="E4128">
        <v>5000</v>
      </c>
      <c r="F4128" t="s">
        <v>25</v>
      </c>
      <c r="G4128">
        <v>0.04</v>
      </c>
      <c r="H4128">
        <v>0.34379999999999999</v>
      </c>
      <c r="I4128">
        <v>8.7999999999999995E-2</v>
      </c>
      <c r="J4128">
        <v>5296</v>
      </c>
      <c r="K4128">
        <v>5300</v>
      </c>
      <c r="L4128">
        <v>5864</v>
      </c>
      <c r="M4128">
        <v>3541</v>
      </c>
      <c r="N4128">
        <v>3593</v>
      </c>
      <c r="O4128">
        <v>3565</v>
      </c>
      <c r="R4128" t="s">
        <v>298</v>
      </c>
      <c r="S4128">
        <f t="shared" si="192"/>
        <v>1750</v>
      </c>
      <c r="T4128">
        <f t="shared" si="194"/>
        <v>1750</v>
      </c>
      <c r="U4128">
        <f t="shared" si="193"/>
        <v>2250</v>
      </c>
      <c r="V4128">
        <v>1405</v>
      </c>
      <c r="W4128">
        <v>184</v>
      </c>
      <c r="X4128">
        <v>13</v>
      </c>
      <c r="Y4128">
        <f>IF(AND($Q4128="hdbd",$P4128=Y$1),1,0)+IF($W4128=$W4127,Y4127,0)</f>
        <v>0</v>
      </c>
      <c r="Z4128">
        <f>IF(AND($Q4128="hdbd",$P4128=Z$1),1,0)+IF($W4128=$W4127,Z4127,0)</f>
        <v>7</v>
      </c>
      <c r="AA4128">
        <f>IF(AND($Q4128="hdbd",$P4128=AA$1),1,0)+IF($W4128=$W4127,AA4127,0)</f>
        <v>0</v>
      </c>
    </row>
    <row r="4129" spans="1:27" x14ac:dyDescent="0.3">
      <c r="A4129" t="s">
        <v>297</v>
      </c>
      <c r="B4129">
        <v>1594848685</v>
      </c>
      <c r="C4129" s="1">
        <v>42583.030636574076</v>
      </c>
      <c r="D4129" t="s">
        <v>23</v>
      </c>
      <c r="E4129">
        <v>5000</v>
      </c>
      <c r="F4129" t="s">
        <v>25</v>
      </c>
      <c r="G4129">
        <v>0.04</v>
      </c>
      <c r="H4129">
        <v>0.62419999999999998</v>
      </c>
      <c r="I4129">
        <v>8.7999999999999995E-2</v>
      </c>
      <c r="J4129">
        <v>5294</v>
      </c>
      <c r="K4129">
        <v>5882</v>
      </c>
      <c r="L4129">
        <v>5864</v>
      </c>
      <c r="M4129">
        <v>3523</v>
      </c>
      <c r="N4129">
        <v>3573</v>
      </c>
      <c r="O4129">
        <v>3565</v>
      </c>
      <c r="R4129" t="s">
        <v>298</v>
      </c>
      <c r="S4129">
        <f t="shared" si="192"/>
        <v>1750</v>
      </c>
      <c r="T4129">
        <f t="shared" si="194"/>
        <v>2350</v>
      </c>
      <c r="U4129">
        <f t="shared" si="193"/>
        <v>2250</v>
      </c>
      <c r="V4129">
        <v>1405</v>
      </c>
      <c r="W4129">
        <v>184</v>
      </c>
      <c r="X4129">
        <v>13</v>
      </c>
      <c r="Y4129">
        <f>IF(AND($Q4129="hdbd",$P4129=Y$1),1,0)+IF($W4129=$W4128,Y4128,0)</f>
        <v>0</v>
      </c>
      <c r="Z4129">
        <f>IF(AND($Q4129="hdbd",$P4129=Z$1),1,0)+IF($W4129=$W4128,Z4128,0)</f>
        <v>7</v>
      </c>
      <c r="AA4129">
        <f>IF(AND($Q4129="hdbd",$P4129=AA$1),1,0)+IF($W4129=$W4128,AA4128,0)</f>
        <v>0</v>
      </c>
    </row>
    <row r="4130" spans="1:27" x14ac:dyDescent="0.3">
      <c r="A4130" t="s">
        <v>297</v>
      </c>
      <c r="B4130">
        <v>1594848685</v>
      </c>
      <c r="C4130" s="1">
        <v>42583.030636574076</v>
      </c>
      <c r="D4130" t="s">
        <v>24</v>
      </c>
      <c r="E4130">
        <v>5000</v>
      </c>
      <c r="F4130" t="s">
        <v>26</v>
      </c>
      <c r="H4130">
        <v>0.02</v>
      </c>
      <c r="I4130">
        <v>0.04</v>
      </c>
      <c r="K4130">
        <v>5298</v>
      </c>
      <c r="L4130">
        <v>5864</v>
      </c>
      <c r="N4130">
        <v>3585</v>
      </c>
      <c r="O4130">
        <v>3565</v>
      </c>
      <c r="R4130" t="s">
        <v>298</v>
      </c>
      <c r="S4130" t="str">
        <f t="shared" si="192"/>
        <v/>
      </c>
      <c r="T4130">
        <f t="shared" si="194"/>
        <v>1750</v>
      </c>
      <c r="U4130">
        <f t="shared" si="193"/>
        <v>2250</v>
      </c>
      <c r="V4130">
        <v>1405</v>
      </c>
      <c r="W4130">
        <v>184</v>
      </c>
      <c r="X4130">
        <v>13</v>
      </c>
      <c r="Y4130">
        <f>IF(AND($Q4130="hdbd",$P4130=Y$1),1,0)+IF($W4130=$W4129,Y4129,0)</f>
        <v>0</v>
      </c>
      <c r="Z4130">
        <f>IF(AND($Q4130="hdbd",$P4130=Z$1),1,0)+IF($W4130=$W4129,Z4129,0)</f>
        <v>7</v>
      </c>
      <c r="AA4130">
        <f>IF(AND($Q4130="hdbd",$P4130=AA$1),1,0)+IF($W4130=$W4129,AA4129,0)</f>
        <v>0</v>
      </c>
    </row>
    <row r="4131" spans="1:27" x14ac:dyDescent="0.3">
      <c r="A4131" t="s">
        <v>297</v>
      </c>
      <c r="B4131">
        <v>3239420063</v>
      </c>
      <c r="C4131" s="1">
        <v>42583.030763888892</v>
      </c>
      <c r="D4131" t="s">
        <v>19</v>
      </c>
      <c r="E4131">
        <v>1200</v>
      </c>
      <c r="F4131" t="s">
        <v>20</v>
      </c>
      <c r="G4131">
        <v>0.09</v>
      </c>
      <c r="H4131">
        <v>0.68540000000000001</v>
      </c>
      <c r="I4131">
        <v>8.7999999999999995E-2</v>
      </c>
      <c r="J4131">
        <v>2554</v>
      </c>
      <c r="K4131">
        <v>2543</v>
      </c>
      <c r="L4131">
        <v>823</v>
      </c>
      <c r="M4131">
        <v>384</v>
      </c>
      <c r="N4131">
        <v>453</v>
      </c>
      <c r="O4131">
        <v>416</v>
      </c>
      <c r="R4131" t="s">
        <v>298</v>
      </c>
      <c r="S4131">
        <f t="shared" si="192"/>
        <v>2150</v>
      </c>
      <c r="T4131">
        <f t="shared" si="194"/>
        <v>2050</v>
      </c>
      <c r="U4131">
        <f t="shared" si="193"/>
        <v>450</v>
      </c>
      <c r="V4131">
        <v>1406</v>
      </c>
      <c r="W4131">
        <v>184</v>
      </c>
      <c r="X4131">
        <v>14</v>
      </c>
      <c r="Y4131">
        <f>IF(AND($Q4131="hdbd",$P4131=Y$1),1,0)+IF($W4131=$W4130,Y4130,0)</f>
        <v>0</v>
      </c>
      <c r="Z4131">
        <f>IF(AND($Q4131="hdbd",$P4131=Z$1),1,0)+IF($W4131=$W4130,Z4130,0)</f>
        <v>7</v>
      </c>
      <c r="AA4131">
        <f>IF(AND($Q4131="hdbd",$P4131=AA$1),1,0)+IF($W4131=$W4130,AA4130,0)</f>
        <v>0</v>
      </c>
    </row>
    <row r="4132" spans="1:27" x14ac:dyDescent="0.3">
      <c r="A4132" t="s">
        <v>297</v>
      </c>
      <c r="B4132">
        <v>3239420063</v>
      </c>
      <c r="C4132" s="1">
        <v>42583.030763888892</v>
      </c>
      <c r="D4132" t="s">
        <v>23</v>
      </c>
      <c r="E4132">
        <v>1200</v>
      </c>
      <c r="F4132" t="s">
        <v>20</v>
      </c>
      <c r="G4132">
        <v>0.04</v>
      </c>
      <c r="H4132">
        <v>0.68520000000000003</v>
      </c>
      <c r="I4132">
        <v>0.03</v>
      </c>
      <c r="J4132">
        <v>882</v>
      </c>
      <c r="K4132">
        <v>1925</v>
      </c>
      <c r="L4132">
        <v>823</v>
      </c>
      <c r="M4132">
        <v>384</v>
      </c>
      <c r="N4132">
        <v>448</v>
      </c>
      <c r="O4132">
        <v>416</v>
      </c>
      <c r="R4132" t="s">
        <v>298</v>
      </c>
      <c r="S4132">
        <f t="shared" si="192"/>
        <v>450</v>
      </c>
      <c r="T4132">
        <f t="shared" si="194"/>
        <v>1450</v>
      </c>
      <c r="U4132">
        <f t="shared" si="193"/>
        <v>450</v>
      </c>
      <c r="V4132">
        <v>1406</v>
      </c>
      <c r="W4132">
        <v>184</v>
      </c>
      <c r="X4132">
        <v>14</v>
      </c>
      <c r="Y4132">
        <f>IF(AND($Q4132="hdbd",$P4132=Y$1),1,0)+IF($W4132=$W4131,Y4131,0)</f>
        <v>0</v>
      </c>
      <c r="Z4132">
        <f>IF(AND($Q4132="hdbd",$P4132=Z$1),1,0)+IF($W4132=$W4131,Z4131,0)</f>
        <v>7</v>
      </c>
      <c r="AA4132">
        <f>IF(AND($Q4132="hdbd",$P4132=AA$1),1,0)+IF($W4132=$W4131,AA4131,0)</f>
        <v>0</v>
      </c>
    </row>
    <row r="4133" spans="1:27" x14ac:dyDescent="0.3">
      <c r="A4133" t="s">
        <v>297</v>
      </c>
      <c r="B4133">
        <v>3239420063</v>
      </c>
      <c r="C4133" s="1">
        <v>42583.030763888892</v>
      </c>
      <c r="D4133" t="s">
        <v>24</v>
      </c>
      <c r="E4133">
        <v>1200</v>
      </c>
      <c r="F4133" t="s">
        <v>20</v>
      </c>
      <c r="H4133">
        <v>0.02</v>
      </c>
      <c r="I4133">
        <v>0.03</v>
      </c>
      <c r="K4133">
        <v>4097</v>
      </c>
      <c r="L4133">
        <v>823</v>
      </c>
      <c r="N4133">
        <v>431</v>
      </c>
      <c r="O4133">
        <v>416</v>
      </c>
      <c r="R4133" t="s">
        <v>298</v>
      </c>
      <c r="S4133" t="str">
        <f t="shared" si="192"/>
        <v/>
      </c>
      <c r="T4133">
        <f t="shared" si="194"/>
        <v>3650</v>
      </c>
      <c r="U4133">
        <f t="shared" si="193"/>
        <v>450</v>
      </c>
      <c r="V4133">
        <v>1406</v>
      </c>
      <c r="W4133">
        <v>184</v>
      </c>
      <c r="X4133">
        <v>14</v>
      </c>
      <c r="Y4133">
        <f>IF(AND($Q4133="hdbd",$P4133=Y$1),1,0)+IF($W4133=$W4132,Y4132,0)</f>
        <v>0</v>
      </c>
      <c r="Z4133">
        <f>IF(AND($Q4133="hdbd",$P4133=Z$1),1,0)+IF($W4133=$W4132,Z4132,0)</f>
        <v>7</v>
      </c>
      <c r="AA4133">
        <f>IF(AND($Q4133="hdbd",$P4133=AA$1),1,0)+IF($W4133=$W4132,AA4132,0)</f>
        <v>0</v>
      </c>
    </row>
    <row r="4134" spans="1:27" x14ac:dyDescent="0.3">
      <c r="A4134" t="s">
        <v>297</v>
      </c>
      <c r="B4134">
        <v>601154121</v>
      </c>
      <c r="C4134" s="1">
        <v>42583.030949074076</v>
      </c>
      <c r="D4134" t="s">
        <v>19</v>
      </c>
      <c r="E4134">
        <v>1200</v>
      </c>
      <c r="F4134" t="s">
        <v>25</v>
      </c>
      <c r="G4134">
        <v>0.12</v>
      </c>
      <c r="H4134">
        <v>0.77510000000000001</v>
      </c>
      <c r="I4134">
        <v>0.03</v>
      </c>
      <c r="J4134">
        <v>822</v>
      </c>
      <c r="K4134">
        <v>2454</v>
      </c>
      <c r="L4134">
        <v>1206</v>
      </c>
      <c r="M4134">
        <v>441</v>
      </c>
      <c r="N4134">
        <v>403</v>
      </c>
      <c r="O4134">
        <v>379</v>
      </c>
      <c r="R4134" t="s">
        <v>298</v>
      </c>
      <c r="S4134">
        <f t="shared" si="192"/>
        <v>350</v>
      </c>
      <c r="T4134">
        <f t="shared" si="194"/>
        <v>2050</v>
      </c>
      <c r="U4134">
        <f t="shared" si="193"/>
        <v>850</v>
      </c>
      <c r="V4134">
        <v>1407</v>
      </c>
      <c r="W4134">
        <v>184</v>
      </c>
      <c r="X4134">
        <v>15</v>
      </c>
      <c r="Y4134">
        <f>IF(AND($Q4134="hdbd",$P4134=Y$1),1,0)+IF($W4134=$W4133,Y4133,0)</f>
        <v>0</v>
      </c>
      <c r="Z4134">
        <f>IF(AND($Q4134="hdbd",$P4134=Z$1),1,0)+IF($W4134=$W4133,Z4133,0)</f>
        <v>7</v>
      </c>
      <c r="AA4134">
        <f>IF(AND($Q4134="hdbd",$P4134=AA$1),1,0)+IF($W4134=$W4133,AA4133,0)</f>
        <v>0</v>
      </c>
    </row>
    <row r="4135" spans="1:27" x14ac:dyDescent="0.3">
      <c r="A4135" t="s">
        <v>297</v>
      </c>
      <c r="B4135">
        <v>601154121</v>
      </c>
      <c r="C4135" s="1">
        <v>42583.030949074076</v>
      </c>
      <c r="D4135" t="s">
        <v>23</v>
      </c>
      <c r="E4135">
        <v>1200</v>
      </c>
      <c r="F4135" t="s">
        <v>20</v>
      </c>
      <c r="G4135">
        <v>0.04</v>
      </c>
      <c r="H4135">
        <v>0.77490000000000003</v>
      </c>
      <c r="I4135">
        <v>8.7999999999999995E-2</v>
      </c>
      <c r="J4135">
        <v>1046</v>
      </c>
      <c r="K4135">
        <v>2456</v>
      </c>
      <c r="L4135">
        <v>1206</v>
      </c>
      <c r="M4135">
        <v>457</v>
      </c>
      <c r="N4135">
        <v>426</v>
      </c>
      <c r="O4135">
        <v>379</v>
      </c>
      <c r="R4135" t="s">
        <v>298</v>
      </c>
      <c r="S4135">
        <f t="shared" si="192"/>
        <v>550</v>
      </c>
      <c r="T4135">
        <f t="shared" si="194"/>
        <v>2050</v>
      </c>
      <c r="U4135">
        <f t="shared" si="193"/>
        <v>850</v>
      </c>
      <c r="V4135">
        <v>1407</v>
      </c>
      <c r="W4135">
        <v>184</v>
      </c>
      <c r="X4135">
        <v>15</v>
      </c>
      <c r="Y4135">
        <f>IF(AND($Q4135="hdbd",$P4135=Y$1),1,0)+IF($W4135=$W4134,Y4134,0)</f>
        <v>0</v>
      </c>
      <c r="Z4135">
        <f>IF(AND($Q4135="hdbd",$P4135=Z$1),1,0)+IF($W4135=$W4134,Z4134,0)</f>
        <v>7</v>
      </c>
      <c r="AA4135">
        <f>IF(AND($Q4135="hdbd",$P4135=AA$1),1,0)+IF($W4135=$W4134,AA4134,0)</f>
        <v>0</v>
      </c>
    </row>
    <row r="4136" spans="1:27" x14ac:dyDescent="0.3">
      <c r="A4136" t="s">
        <v>297</v>
      </c>
      <c r="B4136">
        <v>601154121</v>
      </c>
      <c r="C4136" s="1">
        <v>42583.030949074076</v>
      </c>
      <c r="D4136" t="s">
        <v>24</v>
      </c>
      <c r="E4136">
        <v>1200</v>
      </c>
      <c r="F4136" t="s">
        <v>20</v>
      </c>
      <c r="H4136">
        <v>0.02</v>
      </c>
      <c r="I4136">
        <v>0.03</v>
      </c>
      <c r="K4136">
        <v>2456</v>
      </c>
      <c r="L4136">
        <v>1206</v>
      </c>
      <c r="N4136">
        <v>388</v>
      </c>
      <c r="O4136">
        <v>379</v>
      </c>
      <c r="R4136" t="s">
        <v>298</v>
      </c>
      <c r="S4136" t="str">
        <f t="shared" si="192"/>
        <v/>
      </c>
      <c r="T4136">
        <f t="shared" si="194"/>
        <v>2050</v>
      </c>
      <c r="U4136">
        <f t="shared" si="193"/>
        <v>850</v>
      </c>
      <c r="V4136">
        <v>1407</v>
      </c>
      <c r="W4136">
        <v>184</v>
      </c>
      <c r="X4136">
        <v>15</v>
      </c>
      <c r="Y4136">
        <f>IF(AND($Q4136="hdbd",$P4136=Y$1),1,0)+IF($W4136=$W4135,Y4135,0)</f>
        <v>0</v>
      </c>
      <c r="Z4136">
        <f>IF(AND($Q4136="hdbd",$P4136=Z$1),1,0)+IF($W4136=$W4135,Z4135,0)</f>
        <v>7</v>
      </c>
      <c r="AA4136">
        <f>IF(AND($Q4136="hdbd",$P4136=AA$1),1,0)+IF($W4136=$W4135,AA4135,0)</f>
        <v>0</v>
      </c>
    </row>
    <row r="4137" spans="1:27" x14ac:dyDescent="0.3">
      <c r="A4137" t="s">
        <v>297</v>
      </c>
      <c r="B4137">
        <v>2137330422</v>
      </c>
      <c r="C4137" s="1">
        <v>42583.031099537038</v>
      </c>
      <c r="D4137" t="s">
        <v>19</v>
      </c>
      <c r="E4137">
        <v>1500</v>
      </c>
      <c r="F4137" t="s">
        <v>26</v>
      </c>
      <c r="G4137">
        <v>0.06</v>
      </c>
      <c r="H4137">
        <v>0.35759999999999997</v>
      </c>
      <c r="I4137">
        <v>0.03</v>
      </c>
      <c r="J4137">
        <v>2842</v>
      </c>
      <c r="K4137">
        <v>1532</v>
      </c>
      <c r="L4137">
        <v>4001</v>
      </c>
      <c r="M4137">
        <v>476</v>
      </c>
      <c r="N4137">
        <v>524</v>
      </c>
      <c r="O4137">
        <v>496</v>
      </c>
      <c r="P4137" t="s">
        <v>26</v>
      </c>
      <c r="Q4137" t="s">
        <v>21</v>
      </c>
      <c r="R4137" t="s">
        <v>298</v>
      </c>
      <c r="S4137">
        <f t="shared" si="192"/>
        <v>2350</v>
      </c>
      <c r="T4137">
        <f t="shared" si="194"/>
        <v>1050</v>
      </c>
      <c r="U4137">
        <f t="shared" si="193"/>
        <v>3550</v>
      </c>
      <c r="V4137">
        <v>1408</v>
      </c>
      <c r="W4137">
        <v>184</v>
      </c>
      <c r="X4137">
        <v>16</v>
      </c>
      <c r="Y4137">
        <f>IF(AND($Q4137="hdbd",$P4137=Y$1),1,0)+IF($W4137=$W4136,Y4136,0)</f>
        <v>0</v>
      </c>
      <c r="Z4137">
        <f>IF(AND($Q4137="hdbd",$P4137=Z$1),1,0)+IF($W4137=$W4136,Z4136,0)</f>
        <v>8</v>
      </c>
      <c r="AA4137">
        <f>IF(AND($Q4137="hdbd",$P4137=AA$1),1,0)+IF($W4137=$W4136,AA4136,0)</f>
        <v>0</v>
      </c>
    </row>
    <row r="4138" spans="1:27" x14ac:dyDescent="0.3">
      <c r="A4138" t="s">
        <v>297</v>
      </c>
      <c r="B4138">
        <v>2137330422</v>
      </c>
      <c r="C4138" s="1">
        <v>42583.031099537038</v>
      </c>
      <c r="D4138" t="s">
        <v>23</v>
      </c>
      <c r="E4138">
        <v>1300</v>
      </c>
      <c r="F4138" t="s">
        <v>26</v>
      </c>
      <c r="G4138">
        <v>0.04</v>
      </c>
      <c r="H4138">
        <v>0.3574</v>
      </c>
      <c r="I4138">
        <v>0.03</v>
      </c>
      <c r="J4138">
        <v>2842</v>
      </c>
      <c r="K4138">
        <v>1222</v>
      </c>
      <c r="L4138">
        <v>4001</v>
      </c>
      <c r="M4138">
        <v>484</v>
      </c>
      <c r="N4138">
        <v>532</v>
      </c>
      <c r="O4138">
        <v>496</v>
      </c>
      <c r="P4138" t="s">
        <v>26</v>
      </c>
      <c r="Q4138" t="s">
        <v>21</v>
      </c>
      <c r="R4138" t="s">
        <v>298</v>
      </c>
      <c r="S4138">
        <f t="shared" si="192"/>
        <v>2350</v>
      </c>
      <c r="T4138">
        <f t="shared" si="194"/>
        <v>650</v>
      </c>
      <c r="U4138">
        <f t="shared" si="193"/>
        <v>3550</v>
      </c>
      <c r="V4138">
        <v>1408</v>
      </c>
      <c r="W4138">
        <v>184</v>
      </c>
      <c r="X4138">
        <v>16</v>
      </c>
      <c r="Y4138">
        <f>IF(AND($Q4138="hdbd",$P4138=Y$1),1,0)+IF($W4138=$W4137,Y4137,0)</f>
        <v>0</v>
      </c>
      <c r="Z4138">
        <f>IF(AND($Q4138="hdbd",$P4138=Z$1),1,0)+IF($W4138=$W4137,Z4137,0)</f>
        <v>9</v>
      </c>
      <c r="AA4138">
        <f>IF(AND($Q4138="hdbd",$P4138=AA$1),1,0)+IF($W4138=$W4137,AA4137,0)</f>
        <v>0</v>
      </c>
    </row>
    <row r="4139" spans="1:27" x14ac:dyDescent="0.3">
      <c r="A4139" t="s">
        <v>297</v>
      </c>
      <c r="B4139">
        <v>2137330422</v>
      </c>
      <c r="C4139" s="1">
        <v>42583.031099537038</v>
      </c>
      <c r="D4139" t="s">
        <v>24</v>
      </c>
      <c r="E4139">
        <v>1400</v>
      </c>
      <c r="F4139" t="s">
        <v>26</v>
      </c>
      <c r="H4139">
        <v>0.02</v>
      </c>
      <c r="I4139">
        <v>0.03</v>
      </c>
      <c r="K4139">
        <v>1427</v>
      </c>
      <c r="L4139">
        <v>4000</v>
      </c>
      <c r="N4139">
        <v>508</v>
      </c>
      <c r="O4139">
        <v>496</v>
      </c>
      <c r="R4139" t="s">
        <v>298</v>
      </c>
      <c r="S4139" t="str">
        <f t="shared" si="192"/>
        <v/>
      </c>
      <c r="T4139">
        <f t="shared" si="194"/>
        <v>950</v>
      </c>
      <c r="U4139">
        <f t="shared" si="193"/>
        <v>3550</v>
      </c>
      <c r="V4139">
        <v>1408</v>
      </c>
      <c r="W4139">
        <v>184</v>
      </c>
      <c r="X4139">
        <v>16</v>
      </c>
      <c r="Y4139">
        <f>IF(AND($Q4139="hdbd",$P4139=Y$1),1,0)+IF($W4139=$W4138,Y4138,0)</f>
        <v>0</v>
      </c>
      <c r="Z4139">
        <f>IF(AND($Q4139="hdbd",$P4139=Z$1),1,0)+IF($W4139=$W4138,Z4138,0)</f>
        <v>9</v>
      </c>
      <c r="AA4139">
        <f>IF(AND($Q4139="hdbd",$P4139=AA$1),1,0)+IF($W4139=$W4138,AA4138,0)</f>
        <v>0</v>
      </c>
    </row>
    <row r="4140" spans="1:27" x14ac:dyDescent="0.3">
      <c r="A4140" t="s">
        <v>297</v>
      </c>
      <c r="B4140">
        <v>2632804482</v>
      </c>
      <c r="C4140" s="1">
        <v>42583.031354166669</v>
      </c>
      <c r="D4140" t="s">
        <v>19</v>
      </c>
      <c r="E4140">
        <v>1000</v>
      </c>
      <c r="F4140" t="s">
        <v>20</v>
      </c>
      <c r="G4140">
        <v>7.0000000000000007E-2</v>
      </c>
      <c r="H4140">
        <v>0.36849999999999999</v>
      </c>
      <c r="I4140">
        <v>3.2300000000000002E-2</v>
      </c>
      <c r="J4140">
        <v>3509</v>
      </c>
      <c r="K4140">
        <v>3510</v>
      </c>
      <c r="L4140">
        <v>1072</v>
      </c>
      <c r="M4140">
        <v>441</v>
      </c>
      <c r="N4140">
        <v>509</v>
      </c>
      <c r="O4140">
        <v>456</v>
      </c>
      <c r="R4140" t="s">
        <v>298</v>
      </c>
      <c r="S4140">
        <f t="shared" si="192"/>
        <v>3050</v>
      </c>
      <c r="T4140">
        <f t="shared" si="194"/>
        <v>3050</v>
      </c>
      <c r="U4140">
        <f t="shared" si="193"/>
        <v>650</v>
      </c>
      <c r="V4140">
        <v>1409</v>
      </c>
      <c r="W4140">
        <v>184</v>
      </c>
      <c r="X4140">
        <v>17</v>
      </c>
      <c r="Y4140">
        <f>IF(AND($Q4140="hdbd",$P4140=Y$1),1,0)+IF($W4140=$W4139,Y4139,0)</f>
        <v>0</v>
      </c>
      <c r="Z4140">
        <f>IF(AND($Q4140="hdbd",$P4140=Z$1),1,0)+IF($W4140=$W4139,Z4139,0)</f>
        <v>9</v>
      </c>
      <c r="AA4140">
        <f>IF(AND($Q4140="hdbd",$P4140=AA$1),1,0)+IF($W4140=$W4139,AA4139,0)</f>
        <v>0</v>
      </c>
    </row>
    <row r="4141" spans="1:27" x14ac:dyDescent="0.3">
      <c r="A4141" t="s">
        <v>297</v>
      </c>
      <c r="B4141">
        <v>2632804482</v>
      </c>
      <c r="C4141" s="1">
        <v>42583.031354166669</v>
      </c>
      <c r="D4141" t="s">
        <v>23</v>
      </c>
      <c r="E4141">
        <v>800</v>
      </c>
      <c r="F4141" t="s">
        <v>25</v>
      </c>
      <c r="G4141">
        <v>0.04</v>
      </c>
      <c r="H4141">
        <v>0.36820000000000003</v>
      </c>
      <c r="I4141">
        <v>0.03</v>
      </c>
      <c r="J4141">
        <v>849</v>
      </c>
      <c r="L4141">
        <v>1072</v>
      </c>
      <c r="M4141">
        <v>405</v>
      </c>
      <c r="O4141">
        <v>456</v>
      </c>
      <c r="P4141" t="s">
        <v>26</v>
      </c>
      <c r="Q4141" t="s">
        <v>21</v>
      </c>
      <c r="R4141" t="s">
        <v>298</v>
      </c>
      <c r="S4141">
        <f t="shared" si="192"/>
        <v>450</v>
      </c>
      <c r="T4141" t="str">
        <f t="shared" si="194"/>
        <v/>
      </c>
      <c r="U4141">
        <f t="shared" si="193"/>
        <v>650</v>
      </c>
      <c r="V4141">
        <v>1409</v>
      </c>
      <c r="W4141">
        <v>184</v>
      </c>
      <c r="X4141">
        <v>17</v>
      </c>
      <c r="Y4141">
        <f>IF(AND($Q4141="hdbd",$P4141=Y$1),1,0)+IF($W4141=$W4140,Y4140,0)</f>
        <v>0</v>
      </c>
      <c r="Z4141">
        <f>IF(AND($Q4141="hdbd",$P4141=Z$1),1,0)+IF($W4141=$W4140,Z4140,0)</f>
        <v>10</v>
      </c>
      <c r="AA4141">
        <f>IF(AND($Q4141="hdbd",$P4141=AA$1),1,0)+IF($W4141=$W4140,AA4140,0)</f>
        <v>0</v>
      </c>
    </row>
    <row r="4142" spans="1:27" x14ac:dyDescent="0.3">
      <c r="A4142" t="s">
        <v>297</v>
      </c>
      <c r="B4142">
        <v>2632804482</v>
      </c>
      <c r="C4142" s="1">
        <v>42583.031354166669</v>
      </c>
      <c r="D4142" t="s">
        <v>24</v>
      </c>
      <c r="E4142">
        <v>1000</v>
      </c>
      <c r="F4142" t="s">
        <v>20</v>
      </c>
      <c r="H4142">
        <v>0.02</v>
      </c>
      <c r="I4142">
        <v>0.03</v>
      </c>
      <c r="K4142">
        <v>3509</v>
      </c>
      <c r="L4142">
        <v>1072</v>
      </c>
      <c r="N4142">
        <v>487</v>
      </c>
      <c r="O4142">
        <v>456</v>
      </c>
      <c r="R4142" t="s">
        <v>298</v>
      </c>
      <c r="S4142" t="str">
        <f t="shared" si="192"/>
        <v/>
      </c>
      <c r="T4142">
        <f t="shared" si="194"/>
        <v>3050</v>
      </c>
      <c r="U4142">
        <f t="shared" si="193"/>
        <v>650</v>
      </c>
      <c r="V4142">
        <v>1409</v>
      </c>
      <c r="W4142">
        <v>184</v>
      </c>
      <c r="X4142">
        <v>17</v>
      </c>
      <c r="Y4142">
        <f>IF(AND($Q4142="hdbd",$P4142=Y$1),1,0)+IF($W4142=$W4141,Y4141,0)</f>
        <v>0</v>
      </c>
      <c r="Z4142">
        <f>IF(AND($Q4142="hdbd",$P4142=Z$1),1,0)+IF($W4142=$W4141,Z4141,0)</f>
        <v>10</v>
      </c>
      <c r="AA4142">
        <f>IF(AND($Q4142="hdbd",$P4142=AA$1),1,0)+IF($W4142=$W4141,AA4141,0)</f>
        <v>0</v>
      </c>
    </row>
    <row r="4143" spans="1:27" x14ac:dyDescent="0.3">
      <c r="A4143" t="s">
        <v>297</v>
      </c>
      <c r="B4143">
        <v>1394086113</v>
      </c>
      <c r="C4143" s="1">
        <v>42583.031851851854</v>
      </c>
      <c r="D4143" t="s">
        <v>19</v>
      </c>
      <c r="E4143">
        <v>1300</v>
      </c>
      <c r="F4143" t="s">
        <v>25</v>
      </c>
      <c r="G4143">
        <v>0.12</v>
      </c>
      <c r="H4143">
        <v>0.5</v>
      </c>
      <c r="I4143">
        <v>8.7999999999999995E-2</v>
      </c>
      <c r="J4143">
        <v>1228</v>
      </c>
      <c r="K4143">
        <v>1786</v>
      </c>
      <c r="L4143">
        <v>4663</v>
      </c>
      <c r="M4143">
        <v>448</v>
      </c>
      <c r="N4143">
        <v>500</v>
      </c>
      <c r="O4143">
        <v>456</v>
      </c>
      <c r="P4143" t="s">
        <v>26</v>
      </c>
      <c r="Q4143" t="s">
        <v>21</v>
      </c>
      <c r="R4143" t="s">
        <v>298</v>
      </c>
      <c r="S4143">
        <f t="shared" si="192"/>
        <v>750</v>
      </c>
      <c r="T4143">
        <f t="shared" si="194"/>
        <v>1250</v>
      </c>
      <c r="U4143">
        <f t="shared" si="193"/>
        <v>4250</v>
      </c>
      <c r="V4143">
        <v>1410</v>
      </c>
      <c r="W4143">
        <v>184</v>
      </c>
      <c r="X4143">
        <v>18</v>
      </c>
      <c r="Y4143">
        <f>IF(AND($Q4143="hdbd",$P4143=Y$1),1,0)+IF($W4143=$W4142,Y4142,0)</f>
        <v>0</v>
      </c>
      <c r="Z4143">
        <f>IF(AND($Q4143="hdbd",$P4143=Z$1),1,0)+IF($W4143=$W4142,Z4142,0)</f>
        <v>11</v>
      </c>
      <c r="AA4143">
        <f>IF(AND($Q4143="hdbd",$P4143=AA$1),1,0)+IF($W4143=$W4142,AA4142,0)</f>
        <v>0</v>
      </c>
    </row>
    <row r="4144" spans="1:27" x14ac:dyDescent="0.3">
      <c r="A4144" t="s">
        <v>297</v>
      </c>
      <c r="B4144">
        <v>1394086113</v>
      </c>
      <c r="C4144" s="1">
        <v>42583.031851851854</v>
      </c>
      <c r="D4144" t="s">
        <v>23</v>
      </c>
      <c r="E4144">
        <v>1500</v>
      </c>
      <c r="F4144" t="s">
        <v>26</v>
      </c>
      <c r="G4144">
        <v>0.04</v>
      </c>
      <c r="H4144">
        <v>0.36520000000000002</v>
      </c>
      <c r="I4144">
        <v>8.7999999999999995E-2</v>
      </c>
      <c r="J4144">
        <v>1564</v>
      </c>
      <c r="K4144">
        <v>1534</v>
      </c>
      <c r="L4144">
        <v>4663</v>
      </c>
      <c r="M4144">
        <v>414</v>
      </c>
      <c r="N4144">
        <v>464</v>
      </c>
      <c r="O4144">
        <v>456</v>
      </c>
      <c r="P4144" t="s">
        <v>26</v>
      </c>
      <c r="Q4144" t="s">
        <v>21</v>
      </c>
      <c r="R4144" t="s">
        <v>298</v>
      </c>
      <c r="S4144">
        <f t="shared" si="192"/>
        <v>1150</v>
      </c>
      <c r="T4144">
        <f t="shared" si="194"/>
        <v>1050</v>
      </c>
      <c r="U4144">
        <f t="shared" si="193"/>
        <v>4250</v>
      </c>
      <c r="V4144">
        <v>1410</v>
      </c>
      <c r="W4144">
        <v>184</v>
      </c>
      <c r="X4144">
        <v>18</v>
      </c>
      <c r="Y4144">
        <f>IF(AND($Q4144="hdbd",$P4144=Y$1),1,0)+IF($W4144=$W4143,Y4143,0)</f>
        <v>0</v>
      </c>
      <c r="Z4144">
        <f>IF(AND($Q4144="hdbd",$P4144=Z$1),1,0)+IF($W4144=$W4143,Z4143,0)</f>
        <v>12</v>
      </c>
      <c r="AA4144">
        <f>IF(AND($Q4144="hdbd",$P4144=AA$1),1,0)+IF($W4144=$W4143,AA4143,0)</f>
        <v>0</v>
      </c>
    </row>
    <row r="4145" spans="1:27" x14ac:dyDescent="0.3">
      <c r="A4145" t="s">
        <v>297</v>
      </c>
      <c r="B4145">
        <v>1394086113</v>
      </c>
      <c r="C4145" s="1">
        <v>42583.031851851854</v>
      </c>
      <c r="D4145" t="s">
        <v>24</v>
      </c>
      <c r="E4145">
        <v>1500</v>
      </c>
      <c r="F4145" t="s">
        <v>26</v>
      </c>
      <c r="H4145">
        <v>0.02</v>
      </c>
      <c r="I4145">
        <v>0.04</v>
      </c>
      <c r="K4145">
        <v>1591</v>
      </c>
      <c r="L4145">
        <v>4663</v>
      </c>
      <c r="N4145">
        <v>472</v>
      </c>
      <c r="O4145">
        <v>456</v>
      </c>
      <c r="R4145" t="s">
        <v>298</v>
      </c>
      <c r="S4145" t="str">
        <f t="shared" si="192"/>
        <v/>
      </c>
      <c r="T4145">
        <f t="shared" si="194"/>
        <v>1150</v>
      </c>
      <c r="U4145">
        <f t="shared" si="193"/>
        <v>4250</v>
      </c>
      <c r="V4145">
        <v>1410</v>
      </c>
      <c r="W4145">
        <v>184</v>
      </c>
      <c r="X4145">
        <v>18</v>
      </c>
      <c r="Y4145">
        <f>IF(AND($Q4145="hdbd",$P4145=Y$1),1,0)+IF($W4145=$W4144,Y4144,0)</f>
        <v>0</v>
      </c>
      <c r="Z4145">
        <f>IF(AND($Q4145="hdbd",$P4145=Z$1),1,0)+IF($W4145=$W4144,Z4144,0)</f>
        <v>12</v>
      </c>
      <c r="AA4145">
        <f>IF(AND($Q4145="hdbd",$P4145=AA$1),1,0)+IF($W4145=$W4144,AA4144,0)</f>
        <v>0</v>
      </c>
    </row>
    <row r="4146" spans="1:27" x14ac:dyDescent="0.3">
      <c r="A4146" t="s">
        <v>297</v>
      </c>
      <c r="B4146">
        <v>4256126324</v>
      </c>
      <c r="C4146" s="1">
        <v>42583.032048611109</v>
      </c>
      <c r="D4146" t="s">
        <v>19</v>
      </c>
      <c r="E4146">
        <v>1300</v>
      </c>
      <c r="F4146" t="s">
        <v>25</v>
      </c>
      <c r="G4146">
        <v>0.04</v>
      </c>
      <c r="H4146">
        <v>0.02</v>
      </c>
      <c r="I4146">
        <v>0.03</v>
      </c>
      <c r="J4146">
        <v>801</v>
      </c>
      <c r="K4146">
        <v>1377</v>
      </c>
      <c r="L4146">
        <v>1007</v>
      </c>
      <c r="M4146">
        <v>518</v>
      </c>
      <c r="N4146">
        <v>465</v>
      </c>
      <c r="O4146">
        <v>418</v>
      </c>
      <c r="R4146" t="s">
        <v>298</v>
      </c>
      <c r="S4146">
        <f t="shared" si="192"/>
        <v>250</v>
      </c>
      <c r="T4146">
        <f t="shared" si="194"/>
        <v>950</v>
      </c>
      <c r="U4146">
        <f t="shared" si="193"/>
        <v>550</v>
      </c>
      <c r="V4146">
        <v>1411</v>
      </c>
      <c r="W4146">
        <v>184</v>
      </c>
      <c r="X4146">
        <v>19</v>
      </c>
      <c r="Y4146">
        <f>IF(AND($Q4146="hdbd",$P4146=Y$1),1,0)+IF($W4146=$W4145,Y4145,0)</f>
        <v>0</v>
      </c>
      <c r="Z4146">
        <f>IF(AND($Q4146="hdbd",$P4146=Z$1),1,0)+IF($W4146=$W4145,Z4145,0)</f>
        <v>12</v>
      </c>
      <c r="AA4146">
        <f>IF(AND($Q4146="hdbd",$P4146=AA$1),1,0)+IF($W4146=$W4145,AA4145,0)</f>
        <v>0</v>
      </c>
    </row>
    <row r="4147" spans="1:27" x14ac:dyDescent="0.3">
      <c r="A4147" t="s">
        <v>297</v>
      </c>
      <c r="B4147">
        <v>4256126324</v>
      </c>
      <c r="C4147" s="1">
        <v>42583.032048611109</v>
      </c>
      <c r="D4147" t="s">
        <v>23</v>
      </c>
      <c r="E4147">
        <v>1300</v>
      </c>
      <c r="F4147" t="s">
        <v>20</v>
      </c>
      <c r="G4147">
        <v>0.04</v>
      </c>
      <c r="H4147">
        <v>0.35439999999999999</v>
      </c>
      <c r="I4147">
        <v>8.7999999999999995E-2</v>
      </c>
      <c r="J4147">
        <v>1160</v>
      </c>
      <c r="L4147">
        <v>1007</v>
      </c>
      <c r="M4147">
        <v>534</v>
      </c>
      <c r="O4147">
        <v>418</v>
      </c>
      <c r="P4147" t="s">
        <v>26</v>
      </c>
      <c r="Q4147" t="s">
        <v>21</v>
      </c>
      <c r="R4147" t="s">
        <v>298</v>
      </c>
      <c r="S4147">
        <f t="shared" si="192"/>
        <v>650</v>
      </c>
      <c r="T4147" t="str">
        <f t="shared" si="194"/>
        <v/>
      </c>
      <c r="U4147">
        <f t="shared" si="193"/>
        <v>550</v>
      </c>
      <c r="V4147">
        <v>1411</v>
      </c>
      <c r="W4147">
        <v>184</v>
      </c>
      <c r="X4147">
        <v>19</v>
      </c>
      <c r="Y4147">
        <f>IF(AND($Q4147="hdbd",$P4147=Y$1),1,0)+IF($W4147=$W4146,Y4146,0)</f>
        <v>0</v>
      </c>
      <c r="Z4147">
        <f>IF(AND($Q4147="hdbd",$P4147=Z$1),1,0)+IF($W4147=$W4146,Z4146,0)</f>
        <v>13</v>
      </c>
      <c r="AA4147">
        <f>IF(AND($Q4147="hdbd",$P4147=AA$1),1,0)+IF($W4147=$W4146,AA4146,0)</f>
        <v>0</v>
      </c>
    </row>
    <row r="4148" spans="1:27" x14ac:dyDescent="0.3">
      <c r="A4148" t="s">
        <v>297</v>
      </c>
      <c r="B4148">
        <v>4256126324</v>
      </c>
      <c r="C4148" s="1">
        <v>42583.032048611109</v>
      </c>
      <c r="D4148" t="s">
        <v>24</v>
      </c>
      <c r="E4148">
        <v>1100</v>
      </c>
      <c r="F4148" t="s">
        <v>20</v>
      </c>
      <c r="H4148">
        <v>0.02</v>
      </c>
      <c r="I4148">
        <v>0.03</v>
      </c>
      <c r="K4148">
        <v>1135</v>
      </c>
      <c r="L4148">
        <v>1007</v>
      </c>
      <c r="N4148">
        <v>434</v>
      </c>
      <c r="O4148">
        <v>418</v>
      </c>
      <c r="R4148" t="s">
        <v>298</v>
      </c>
      <c r="S4148" t="str">
        <f t="shared" si="192"/>
        <v/>
      </c>
      <c r="T4148">
        <f t="shared" si="194"/>
        <v>750</v>
      </c>
      <c r="U4148">
        <f t="shared" si="193"/>
        <v>550</v>
      </c>
      <c r="V4148">
        <v>1411</v>
      </c>
      <c r="W4148">
        <v>184</v>
      </c>
      <c r="X4148">
        <v>19</v>
      </c>
      <c r="Y4148">
        <f>IF(AND($Q4148="hdbd",$P4148=Y$1),1,0)+IF($W4148=$W4147,Y4147,0)</f>
        <v>0</v>
      </c>
      <c r="Z4148">
        <f>IF(AND($Q4148="hdbd",$P4148=Z$1),1,0)+IF($W4148=$W4147,Z4147,0)</f>
        <v>13</v>
      </c>
      <c r="AA4148">
        <f>IF(AND($Q4148="hdbd",$P4148=AA$1),1,0)+IF($W4148=$W4147,AA4147,0)</f>
        <v>0</v>
      </c>
    </row>
    <row r="4149" spans="1:27" x14ac:dyDescent="0.3">
      <c r="A4149" t="s">
        <v>297</v>
      </c>
      <c r="B4149">
        <v>1316136532</v>
      </c>
      <c r="C4149" s="1">
        <v>42583.03229166667</v>
      </c>
      <c r="D4149" t="s">
        <v>19</v>
      </c>
      <c r="E4149">
        <v>1400</v>
      </c>
      <c r="F4149" t="s">
        <v>26</v>
      </c>
      <c r="H4149">
        <v>0.60729999999999995</v>
      </c>
      <c r="M4149">
        <v>413</v>
      </c>
      <c r="O4149">
        <v>432</v>
      </c>
      <c r="P4149" t="s">
        <v>26</v>
      </c>
      <c r="Q4149" t="s">
        <v>21</v>
      </c>
      <c r="R4149" t="s">
        <v>298</v>
      </c>
      <c r="S4149" t="str">
        <f t="shared" si="192"/>
        <v/>
      </c>
      <c r="T4149" t="str">
        <f t="shared" si="194"/>
        <v/>
      </c>
      <c r="U4149" t="str">
        <f t="shared" si="193"/>
        <v/>
      </c>
      <c r="V4149">
        <v>1412</v>
      </c>
      <c r="W4149">
        <v>184</v>
      </c>
      <c r="X4149">
        <v>20</v>
      </c>
      <c r="Y4149">
        <f>IF(AND($Q4149="hdbd",$P4149=Y$1),1,0)+IF($W4149=$W4148,Y4148,0)</f>
        <v>0</v>
      </c>
      <c r="Z4149">
        <f>IF(AND($Q4149="hdbd",$P4149=Z$1),1,0)+IF($W4149=$W4148,Z4148,0)</f>
        <v>14</v>
      </c>
      <c r="AA4149">
        <f>IF(AND($Q4149="hdbd",$P4149=AA$1),1,0)+IF($W4149=$W4148,AA4148,0)</f>
        <v>0</v>
      </c>
    </row>
    <row r="4150" spans="1:27" x14ac:dyDescent="0.3">
      <c r="A4150" t="s">
        <v>297</v>
      </c>
      <c r="B4150">
        <v>1316136532</v>
      </c>
      <c r="C4150" s="1">
        <v>42583.03229166667</v>
      </c>
      <c r="D4150" t="s">
        <v>23</v>
      </c>
      <c r="E4150">
        <v>1400</v>
      </c>
      <c r="F4150" t="s">
        <v>26</v>
      </c>
      <c r="G4150">
        <v>0.04</v>
      </c>
      <c r="H4150">
        <v>0.60719999999999996</v>
      </c>
      <c r="I4150">
        <v>8.7999999999999995E-2</v>
      </c>
      <c r="J4150">
        <v>3716</v>
      </c>
      <c r="K4150">
        <v>1446</v>
      </c>
      <c r="L4150">
        <v>3717</v>
      </c>
      <c r="M4150">
        <v>397</v>
      </c>
      <c r="N4150">
        <v>445</v>
      </c>
      <c r="O4150">
        <v>432</v>
      </c>
      <c r="P4150" t="s">
        <v>26</v>
      </c>
      <c r="Q4150" t="s">
        <v>21</v>
      </c>
      <c r="R4150" t="s">
        <v>298</v>
      </c>
      <c r="S4150">
        <f t="shared" si="192"/>
        <v>3350</v>
      </c>
      <c r="T4150">
        <f t="shared" si="194"/>
        <v>1050</v>
      </c>
      <c r="U4150">
        <f t="shared" si="193"/>
        <v>3250</v>
      </c>
      <c r="V4150">
        <v>1412</v>
      </c>
      <c r="W4150">
        <v>184</v>
      </c>
      <c r="X4150">
        <v>20</v>
      </c>
      <c r="Y4150">
        <f>IF(AND($Q4150="hdbd",$P4150=Y$1),1,0)+IF($W4150=$W4149,Y4149,0)</f>
        <v>0</v>
      </c>
      <c r="Z4150">
        <f>IF(AND($Q4150="hdbd",$P4150=Z$1),1,0)+IF($W4150=$W4149,Z4149,0)</f>
        <v>15</v>
      </c>
      <c r="AA4150">
        <f>IF(AND($Q4150="hdbd",$P4150=AA$1),1,0)+IF($W4150=$W4149,AA4149,0)</f>
        <v>0</v>
      </c>
    </row>
    <row r="4151" spans="1:27" x14ac:dyDescent="0.3">
      <c r="A4151" t="s">
        <v>297</v>
      </c>
      <c r="B4151">
        <v>1316136532</v>
      </c>
      <c r="C4151" s="1">
        <v>42583.03229166667</v>
      </c>
      <c r="D4151" t="s">
        <v>24</v>
      </c>
      <c r="E4151">
        <v>1400</v>
      </c>
      <c r="F4151" t="s">
        <v>26</v>
      </c>
      <c r="H4151">
        <v>0.02</v>
      </c>
      <c r="I4151">
        <v>0.04</v>
      </c>
      <c r="K4151">
        <v>1099</v>
      </c>
      <c r="L4151">
        <v>3717</v>
      </c>
      <c r="N4151">
        <v>453</v>
      </c>
      <c r="O4151">
        <v>432</v>
      </c>
      <c r="R4151" t="s">
        <v>298</v>
      </c>
      <c r="S4151" t="str">
        <f t="shared" si="192"/>
        <v/>
      </c>
      <c r="T4151">
        <f t="shared" si="194"/>
        <v>650</v>
      </c>
      <c r="U4151">
        <f t="shared" si="193"/>
        <v>3250</v>
      </c>
      <c r="V4151">
        <v>1412</v>
      </c>
      <c r="W4151">
        <v>184</v>
      </c>
      <c r="X4151">
        <v>20</v>
      </c>
      <c r="Y4151">
        <f>IF(AND($Q4151="hdbd",$P4151=Y$1),1,0)+IF($W4151=$W4150,Y4150,0)</f>
        <v>0</v>
      </c>
      <c r="Z4151">
        <f>IF(AND($Q4151="hdbd",$P4151=Z$1),1,0)+IF($W4151=$W4150,Z4150,0)</f>
        <v>15</v>
      </c>
      <c r="AA4151">
        <f>IF(AND($Q4151="hdbd",$P4151=AA$1),1,0)+IF($W4151=$W4150,AA4150,0)</f>
        <v>0</v>
      </c>
    </row>
    <row r="4152" spans="1:27" x14ac:dyDescent="0.3">
      <c r="A4152" t="s">
        <v>299</v>
      </c>
      <c r="B4152">
        <v>3918083063</v>
      </c>
      <c r="C4152" s="1">
        <v>42581.920682870368</v>
      </c>
      <c r="D4152" t="s">
        <v>19</v>
      </c>
      <c r="E4152">
        <v>2200</v>
      </c>
      <c r="F4152" t="s">
        <v>25</v>
      </c>
      <c r="G4152">
        <v>0.04</v>
      </c>
      <c r="H4152">
        <v>0.5</v>
      </c>
      <c r="I4152">
        <v>0.03</v>
      </c>
      <c r="J4152">
        <v>2269</v>
      </c>
      <c r="K4152">
        <v>2692</v>
      </c>
      <c r="L4152">
        <v>2938</v>
      </c>
      <c r="M4152">
        <v>1695</v>
      </c>
      <c r="N4152">
        <v>1802</v>
      </c>
      <c r="O4152">
        <v>1755</v>
      </c>
      <c r="R4152" t="s">
        <v>58</v>
      </c>
      <c r="S4152">
        <f t="shared" si="192"/>
        <v>550</v>
      </c>
      <c r="T4152">
        <f t="shared" si="194"/>
        <v>850</v>
      </c>
      <c r="U4152">
        <f t="shared" si="193"/>
        <v>1150</v>
      </c>
      <c r="V4152">
        <v>1413</v>
      </c>
      <c r="W4152">
        <v>185</v>
      </c>
      <c r="X4152">
        <v>1</v>
      </c>
      <c r="Y4152">
        <f>IF(AND($Q4152="hdbd",$P4152=Y$1),1,0)+IF($W4152=$W4151,Y4151,0)</f>
        <v>0</v>
      </c>
      <c r="Z4152">
        <f>IF(AND($Q4152="hdbd",$P4152=Z$1),1,0)+IF($W4152=$W4151,Z4151,0)</f>
        <v>0</v>
      </c>
      <c r="AA4152">
        <f>IF(AND($Q4152="hdbd",$P4152=AA$1),1,0)+IF($W4152=$W4151,AA4151,0)</f>
        <v>0</v>
      </c>
    </row>
    <row r="4153" spans="1:27" x14ac:dyDescent="0.3">
      <c r="A4153" t="s">
        <v>299</v>
      </c>
      <c r="B4153">
        <v>3918083063</v>
      </c>
      <c r="C4153" s="1">
        <v>42581.920682870368</v>
      </c>
      <c r="D4153" t="s">
        <v>23</v>
      </c>
      <c r="E4153">
        <v>2100</v>
      </c>
      <c r="F4153" t="s">
        <v>25</v>
      </c>
      <c r="G4153">
        <v>0.09</v>
      </c>
      <c r="H4153">
        <v>0.19</v>
      </c>
      <c r="I4153">
        <v>0.9375</v>
      </c>
      <c r="J4153">
        <v>2177</v>
      </c>
      <c r="K4153">
        <v>2670</v>
      </c>
      <c r="L4153">
        <v>2938</v>
      </c>
      <c r="M4153">
        <v>1723</v>
      </c>
      <c r="N4153">
        <v>1831</v>
      </c>
      <c r="O4153">
        <v>1755</v>
      </c>
      <c r="R4153" t="s">
        <v>58</v>
      </c>
      <c r="S4153">
        <f t="shared" si="192"/>
        <v>450</v>
      </c>
      <c r="T4153">
        <f t="shared" si="194"/>
        <v>850</v>
      </c>
      <c r="U4153">
        <f t="shared" si="193"/>
        <v>1150</v>
      </c>
      <c r="V4153">
        <v>1413</v>
      </c>
      <c r="W4153">
        <v>185</v>
      </c>
      <c r="X4153">
        <v>1</v>
      </c>
      <c r="Y4153">
        <f>IF(AND($Q4153="hdbd",$P4153=Y$1),1,0)+IF($W4153=$W4152,Y4152,0)</f>
        <v>0</v>
      </c>
      <c r="Z4153">
        <f>IF(AND($Q4153="hdbd",$P4153=Z$1),1,0)+IF($W4153=$W4152,Z4152,0)</f>
        <v>0</v>
      </c>
      <c r="AA4153">
        <f>IF(AND($Q4153="hdbd",$P4153=AA$1),1,0)+IF($W4153=$W4152,AA4152,0)</f>
        <v>0</v>
      </c>
    </row>
    <row r="4154" spans="1:27" x14ac:dyDescent="0.3">
      <c r="A4154" t="s">
        <v>299</v>
      </c>
      <c r="B4154">
        <v>3918083063</v>
      </c>
      <c r="C4154" s="1">
        <v>42581.920682870368</v>
      </c>
      <c r="D4154" t="s">
        <v>24</v>
      </c>
      <c r="E4154">
        <v>2600</v>
      </c>
      <c r="F4154" t="s">
        <v>26</v>
      </c>
      <c r="H4154">
        <v>0.44640000000000002</v>
      </c>
      <c r="I4154">
        <v>0.9556</v>
      </c>
      <c r="K4154">
        <v>2651</v>
      </c>
      <c r="L4154">
        <v>2938</v>
      </c>
      <c r="N4154">
        <v>1787</v>
      </c>
      <c r="O4154">
        <v>1755</v>
      </c>
      <c r="R4154" t="s">
        <v>58</v>
      </c>
      <c r="S4154" t="str">
        <f t="shared" si="192"/>
        <v/>
      </c>
      <c r="T4154">
        <f t="shared" si="194"/>
        <v>850</v>
      </c>
      <c r="U4154">
        <f t="shared" si="193"/>
        <v>1150</v>
      </c>
      <c r="V4154">
        <v>1413</v>
      </c>
      <c r="W4154">
        <v>185</v>
      </c>
      <c r="X4154">
        <v>1</v>
      </c>
      <c r="Y4154">
        <f>IF(AND($Q4154="hdbd",$P4154=Y$1),1,0)+IF($W4154=$W4153,Y4153,0)</f>
        <v>0</v>
      </c>
      <c r="Z4154">
        <f>IF(AND($Q4154="hdbd",$P4154=Z$1),1,0)+IF($W4154=$W4153,Z4153,0)</f>
        <v>0</v>
      </c>
      <c r="AA4154">
        <f>IF(AND($Q4154="hdbd",$P4154=AA$1),1,0)+IF($W4154=$W4153,AA4153,0)</f>
        <v>0</v>
      </c>
    </row>
    <row r="4155" spans="1:27" x14ac:dyDescent="0.3">
      <c r="A4155" t="s">
        <v>299</v>
      </c>
      <c r="B4155">
        <v>957191844</v>
      </c>
      <c r="C4155" s="1">
        <v>42581.920972222222</v>
      </c>
      <c r="D4155" t="s">
        <v>19</v>
      </c>
      <c r="E4155">
        <v>1000</v>
      </c>
      <c r="F4155" t="s">
        <v>26</v>
      </c>
      <c r="H4155">
        <v>0.5</v>
      </c>
      <c r="J4155">
        <v>741</v>
      </c>
      <c r="M4155">
        <v>410</v>
      </c>
      <c r="O4155">
        <v>509</v>
      </c>
      <c r="P4155" t="s">
        <v>26</v>
      </c>
      <c r="Q4155" t="s">
        <v>21</v>
      </c>
      <c r="R4155" t="s">
        <v>58</v>
      </c>
      <c r="S4155">
        <f t="shared" si="192"/>
        <v>350</v>
      </c>
      <c r="T4155" t="str">
        <f t="shared" si="194"/>
        <v/>
      </c>
      <c r="U4155" t="str">
        <f t="shared" si="193"/>
        <v/>
      </c>
      <c r="V4155">
        <v>1414</v>
      </c>
      <c r="W4155">
        <v>185</v>
      </c>
      <c r="X4155">
        <v>2</v>
      </c>
      <c r="Y4155">
        <f>IF(AND($Q4155="hdbd",$P4155=Y$1),1,0)+IF($W4155=$W4154,Y4154,0)</f>
        <v>0</v>
      </c>
      <c r="Z4155">
        <f>IF(AND($Q4155="hdbd",$P4155=Z$1),1,0)+IF($W4155=$W4154,Z4154,0)</f>
        <v>1</v>
      </c>
      <c r="AA4155">
        <f>IF(AND($Q4155="hdbd",$P4155=AA$1),1,0)+IF($W4155=$W4154,AA4154,0)</f>
        <v>0</v>
      </c>
    </row>
    <row r="4156" spans="1:27" x14ac:dyDescent="0.3">
      <c r="A4156" t="s">
        <v>299</v>
      </c>
      <c r="B4156">
        <v>957191844</v>
      </c>
      <c r="C4156" s="1">
        <v>42581.920972222222</v>
      </c>
      <c r="D4156" t="s">
        <v>23</v>
      </c>
      <c r="E4156">
        <v>1000</v>
      </c>
      <c r="F4156" t="s">
        <v>26</v>
      </c>
      <c r="G4156">
        <v>0.04</v>
      </c>
      <c r="H4156">
        <v>0.19750000000000001</v>
      </c>
      <c r="I4156">
        <v>9.5000000000000001E-2</v>
      </c>
      <c r="J4156">
        <v>777</v>
      </c>
      <c r="K4156">
        <v>958</v>
      </c>
      <c r="L4156">
        <v>1094</v>
      </c>
      <c r="M4156">
        <v>450</v>
      </c>
      <c r="N4156">
        <v>560</v>
      </c>
      <c r="O4156">
        <v>509</v>
      </c>
      <c r="R4156" t="s">
        <v>58</v>
      </c>
      <c r="S4156">
        <f t="shared" si="192"/>
        <v>350</v>
      </c>
      <c r="T4156">
        <f t="shared" si="194"/>
        <v>350</v>
      </c>
      <c r="U4156">
        <f t="shared" si="193"/>
        <v>550</v>
      </c>
      <c r="V4156">
        <v>1414</v>
      </c>
      <c r="W4156">
        <v>185</v>
      </c>
      <c r="X4156">
        <v>2</v>
      </c>
      <c r="Y4156">
        <f>IF(AND($Q4156="hdbd",$P4156=Y$1),1,0)+IF($W4156=$W4155,Y4155,0)</f>
        <v>0</v>
      </c>
      <c r="Z4156">
        <f>IF(AND($Q4156="hdbd",$P4156=Z$1),1,0)+IF($W4156=$W4155,Z4155,0)</f>
        <v>1</v>
      </c>
      <c r="AA4156">
        <f>IF(AND($Q4156="hdbd",$P4156=AA$1),1,0)+IF($W4156=$W4155,AA4155,0)</f>
        <v>0</v>
      </c>
    </row>
    <row r="4157" spans="1:27" x14ac:dyDescent="0.3">
      <c r="A4157" t="s">
        <v>299</v>
      </c>
      <c r="B4157">
        <v>957191844</v>
      </c>
      <c r="C4157" s="1">
        <v>42581.920972222222</v>
      </c>
      <c r="D4157" t="s">
        <v>24</v>
      </c>
      <c r="E4157">
        <v>1000</v>
      </c>
      <c r="F4157" t="s">
        <v>26</v>
      </c>
      <c r="H4157">
        <v>0.27800000000000002</v>
      </c>
      <c r="O4157">
        <v>509</v>
      </c>
      <c r="P4157" t="s">
        <v>26</v>
      </c>
      <c r="Q4157" t="s">
        <v>21</v>
      </c>
      <c r="R4157" t="s">
        <v>58</v>
      </c>
      <c r="S4157" t="str">
        <f t="shared" si="192"/>
        <v/>
      </c>
      <c r="T4157" t="str">
        <f t="shared" si="194"/>
        <v/>
      </c>
      <c r="U4157" t="str">
        <f t="shared" si="193"/>
        <v/>
      </c>
      <c r="V4157">
        <v>1414</v>
      </c>
      <c r="W4157">
        <v>185</v>
      </c>
      <c r="X4157">
        <v>2</v>
      </c>
      <c r="Y4157">
        <f>IF(AND($Q4157="hdbd",$P4157=Y$1),1,0)+IF($W4157=$W4156,Y4156,0)</f>
        <v>0</v>
      </c>
      <c r="Z4157">
        <f>IF(AND($Q4157="hdbd",$P4157=Z$1),1,0)+IF($W4157=$W4156,Z4156,0)</f>
        <v>2</v>
      </c>
      <c r="AA4157">
        <f>IF(AND($Q4157="hdbd",$P4157=AA$1),1,0)+IF($W4157=$W4156,AA4156,0)</f>
        <v>0</v>
      </c>
    </row>
    <row r="4158" spans="1:27" x14ac:dyDescent="0.3">
      <c r="A4158" t="s">
        <v>299</v>
      </c>
      <c r="B4158">
        <v>1951738033</v>
      </c>
      <c r="C4158" s="1">
        <v>42581.921412037038</v>
      </c>
      <c r="D4158" t="s">
        <v>19</v>
      </c>
      <c r="E4158">
        <v>1500</v>
      </c>
      <c r="F4158" t="s">
        <v>26</v>
      </c>
      <c r="H4158">
        <v>0.29349999999999998</v>
      </c>
      <c r="J4158">
        <v>1342</v>
      </c>
      <c r="M4158">
        <v>842</v>
      </c>
      <c r="O4158">
        <v>641</v>
      </c>
      <c r="P4158" t="s">
        <v>26</v>
      </c>
      <c r="Q4158" t="s">
        <v>21</v>
      </c>
      <c r="R4158" t="s">
        <v>58</v>
      </c>
      <c r="S4158">
        <f t="shared" si="192"/>
        <v>550</v>
      </c>
      <c r="T4158" t="str">
        <f t="shared" si="194"/>
        <v/>
      </c>
      <c r="U4158" t="str">
        <f t="shared" si="193"/>
        <v/>
      </c>
      <c r="V4158">
        <v>1415</v>
      </c>
      <c r="W4158">
        <v>185</v>
      </c>
      <c r="X4158">
        <v>3</v>
      </c>
      <c r="Y4158">
        <f>IF(AND($Q4158="hdbd",$P4158=Y$1),1,0)+IF($W4158=$W4157,Y4157,0)</f>
        <v>0</v>
      </c>
      <c r="Z4158">
        <f>IF(AND($Q4158="hdbd",$P4158=Z$1),1,0)+IF($W4158=$W4157,Z4157,0)</f>
        <v>3</v>
      </c>
      <c r="AA4158">
        <f>IF(AND($Q4158="hdbd",$P4158=AA$1),1,0)+IF($W4158=$W4157,AA4157,0)</f>
        <v>0</v>
      </c>
    </row>
    <row r="4159" spans="1:27" x14ac:dyDescent="0.3">
      <c r="A4159" t="s">
        <v>299</v>
      </c>
      <c r="B4159">
        <v>1951738033</v>
      </c>
      <c r="C4159" s="1">
        <v>42581.921412037038</v>
      </c>
      <c r="D4159" t="s">
        <v>23</v>
      </c>
      <c r="E4159">
        <v>2300</v>
      </c>
      <c r="F4159" t="s">
        <v>26</v>
      </c>
      <c r="G4159">
        <v>0.04</v>
      </c>
      <c r="H4159">
        <v>0.24990000000000001</v>
      </c>
      <c r="I4159">
        <v>0.03</v>
      </c>
      <c r="J4159">
        <v>1379</v>
      </c>
      <c r="K4159">
        <v>1403</v>
      </c>
      <c r="L4159">
        <v>1489</v>
      </c>
      <c r="M4159">
        <v>879</v>
      </c>
      <c r="N4159">
        <v>783</v>
      </c>
      <c r="O4159">
        <v>641</v>
      </c>
      <c r="P4159" t="s">
        <v>26</v>
      </c>
      <c r="Q4159" t="s">
        <v>21</v>
      </c>
      <c r="R4159" t="s">
        <v>58</v>
      </c>
      <c r="S4159">
        <f t="shared" si="192"/>
        <v>550</v>
      </c>
      <c r="T4159">
        <f t="shared" si="194"/>
        <v>650</v>
      </c>
      <c r="U4159">
        <f t="shared" si="193"/>
        <v>850</v>
      </c>
      <c r="V4159">
        <v>1415</v>
      </c>
      <c r="W4159">
        <v>185</v>
      </c>
      <c r="X4159">
        <v>3</v>
      </c>
      <c r="Y4159">
        <f>IF(AND($Q4159="hdbd",$P4159=Y$1),1,0)+IF($W4159=$W4158,Y4158,0)</f>
        <v>0</v>
      </c>
      <c r="Z4159">
        <f>IF(AND($Q4159="hdbd",$P4159=Z$1),1,0)+IF($W4159=$W4158,Z4158,0)</f>
        <v>4</v>
      </c>
      <c r="AA4159">
        <f>IF(AND($Q4159="hdbd",$P4159=AA$1),1,0)+IF($W4159=$W4158,AA4158,0)</f>
        <v>0</v>
      </c>
    </row>
    <row r="4160" spans="1:27" x14ac:dyDescent="0.3">
      <c r="A4160" t="s">
        <v>299</v>
      </c>
      <c r="B4160">
        <v>1951738033</v>
      </c>
      <c r="C4160" s="1">
        <v>42581.921412037038</v>
      </c>
      <c r="D4160" t="s">
        <v>24</v>
      </c>
      <c r="E4160">
        <v>1400</v>
      </c>
      <c r="F4160" t="s">
        <v>26</v>
      </c>
      <c r="H4160">
        <v>0.26719999999999999</v>
      </c>
      <c r="O4160">
        <v>641</v>
      </c>
      <c r="P4160" t="s">
        <v>26</v>
      </c>
      <c r="Q4160" t="s">
        <v>21</v>
      </c>
      <c r="R4160" t="s">
        <v>58</v>
      </c>
      <c r="S4160" t="str">
        <f t="shared" si="192"/>
        <v/>
      </c>
      <c r="T4160" t="str">
        <f t="shared" si="194"/>
        <v/>
      </c>
      <c r="U4160" t="str">
        <f t="shared" si="193"/>
        <v/>
      </c>
      <c r="V4160">
        <v>1415</v>
      </c>
      <c r="W4160">
        <v>185</v>
      </c>
      <c r="X4160">
        <v>3</v>
      </c>
      <c r="Y4160">
        <f>IF(AND($Q4160="hdbd",$P4160=Y$1),1,0)+IF($W4160=$W4159,Y4159,0)</f>
        <v>0</v>
      </c>
      <c r="Z4160">
        <f>IF(AND($Q4160="hdbd",$P4160=Z$1),1,0)+IF($W4160=$W4159,Z4159,0)</f>
        <v>5</v>
      </c>
      <c r="AA4160">
        <f>IF(AND($Q4160="hdbd",$P4160=AA$1),1,0)+IF($W4160=$W4159,AA4159,0)</f>
        <v>0</v>
      </c>
    </row>
    <row r="4161" spans="1:27" x14ac:dyDescent="0.3">
      <c r="A4161" t="s">
        <v>299</v>
      </c>
      <c r="B4161">
        <v>2234096803</v>
      </c>
      <c r="C4161" s="1">
        <v>42581.921747685185</v>
      </c>
      <c r="D4161" t="s">
        <v>19</v>
      </c>
      <c r="E4161">
        <v>3700</v>
      </c>
      <c r="F4161" t="s">
        <v>20</v>
      </c>
      <c r="H4161">
        <v>3.56E-2</v>
      </c>
      <c r="I4161">
        <v>9.5000000000000001E-2</v>
      </c>
      <c r="J4161">
        <v>1221</v>
      </c>
      <c r="K4161">
        <v>3857</v>
      </c>
      <c r="L4161">
        <v>1602</v>
      </c>
      <c r="M4161">
        <v>893</v>
      </c>
      <c r="N4161">
        <v>1105</v>
      </c>
      <c r="O4161">
        <v>916</v>
      </c>
      <c r="R4161" t="s">
        <v>58</v>
      </c>
      <c r="S4161">
        <f t="shared" si="192"/>
        <v>350</v>
      </c>
      <c r="T4161">
        <f t="shared" si="194"/>
        <v>2750</v>
      </c>
      <c r="U4161">
        <f t="shared" si="193"/>
        <v>650</v>
      </c>
      <c r="V4161">
        <v>1416</v>
      </c>
      <c r="W4161">
        <v>185</v>
      </c>
      <c r="X4161">
        <v>4</v>
      </c>
      <c r="Y4161">
        <f>IF(AND($Q4161="hdbd",$P4161=Y$1),1,0)+IF($W4161=$W4160,Y4160,0)</f>
        <v>0</v>
      </c>
      <c r="Z4161">
        <f>IF(AND($Q4161="hdbd",$P4161=Z$1),1,0)+IF($W4161=$W4160,Z4160,0)</f>
        <v>5</v>
      </c>
      <c r="AA4161">
        <f>IF(AND($Q4161="hdbd",$P4161=AA$1),1,0)+IF($W4161=$W4160,AA4160,0)</f>
        <v>0</v>
      </c>
    </row>
    <row r="4162" spans="1:27" x14ac:dyDescent="0.3">
      <c r="A4162" t="s">
        <v>299</v>
      </c>
      <c r="B4162">
        <v>2234096803</v>
      </c>
      <c r="C4162" s="1">
        <v>42581.921747685185</v>
      </c>
      <c r="D4162" t="s">
        <v>23</v>
      </c>
      <c r="E4162">
        <v>1600</v>
      </c>
      <c r="F4162" t="s">
        <v>26</v>
      </c>
      <c r="G4162">
        <v>0.04</v>
      </c>
      <c r="H4162">
        <v>3.7100000000000001E-2</v>
      </c>
      <c r="I4162">
        <v>0.03</v>
      </c>
      <c r="J4162">
        <v>1208</v>
      </c>
      <c r="K4162">
        <v>1563</v>
      </c>
      <c r="L4162">
        <v>1602</v>
      </c>
      <c r="M4162">
        <v>841</v>
      </c>
      <c r="N4162">
        <v>999</v>
      </c>
      <c r="O4162">
        <v>915</v>
      </c>
      <c r="R4162" t="s">
        <v>58</v>
      </c>
      <c r="S4162">
        <f t="shared" si="192"/>
        <v>350</v>
      </c>
      <c r="T4162">
        <f t="shared" si="194"/>
        <v>550</v>
      </c>
      <c r="U4162">
        <f t="shared" si="193"/>
        <v>650</v>
      </c>
      <c r="V4162">
        <v>1416</v>
      </c>
      <c r="W4162">
        <v>185</v>
      </c>
      <c r="X4162">
        <v>4</v>
      </c>
      <c r="Y4162">
        <f>IF(AND($Q4162="hdbd",$P4162=Y$1),1,0)+IF($W4162=$W4161,Y4161,0)</f>
        <v>0</v>
      </c>
      <c r="Z4162">
        <f>IF(AND($Q4162="hdbd",$P4162=Z$1),1,0)+IF($W4162=$W4161,Z4161,0)</f>
        <v>5</v>
      </c>
      <c r="AA4162">
        <f>IF(AND($Q4162="hdbd",$P4162=AA$1),1,0)+IF($W4162=$W4161,AA4161,0)</f>
        <v>0</v>
      </c>
    </row>
    <row r="4163" spans="1:27" x14ac:dyDescent="0.3">
      <c r="A4163" t="s">
        <v>299</v>
      </c>
      <c r="B4163">
        <v>2234096803</v>
      </c>
      <c r="C4163" s="1">
        <v>42581.921747685185</v>
      </c>
      <c r="D4163" t="s">
        <v>24</v>
      </c>
      <c r="E4163">
        <v>1700</v>
      </c>
      <c r="F4163" t="s">
        <v>20</v>
      </c>
      <c r="H4163">
        <v>6.9900000000000004E-2</v>
      </c>
      <c r="I4163">
        <v>0.108</v>
      </c>
      <c r="K4163">
        <v>3846</v>
      </c>
      <c r="L4163">
        <v>1602</v>
      </c>
      <c r="N4163">
        <v>1084</v>
      </c>
      <c r="O4163">
        <v>915</v>
      </c>
      <c r="R4163" t="s">
        <v>58</v>
      </c>
      <c r="S4163" t="str">
        <f t="shared" si="192"/>
        <v/>
      </c>
      <c r="T4163">
        <f t="shared" si="194"/>
        <v>2750</v>
      </c>
      <c r="U4163">
        <f t="shared" si="193"/>
        <v>650</v>
      </c>
      <c r="V4163">
        <v>1416</v>
      </c>
      <c r="W4163">
        <v>185</v>
      </c>
      <c r="X4163">
        <v>4</v>
      </c>
      <c r="Y4163">
        <f>IF(AND($Q4163="hdbd",$P4163=Y$1),1,0)+IF($W4163=$W4162,Y4162,0)</f>
        <v>0</v>
      </c>
      <c r="Z4163">
        <f>IF(AND($Q4163="hdbd",$P4163=Z$1),1,0)+IF($W4163=$W4162,Z4162,0)</f>
        <v>5</v>
      </c>
      <c r="AA4163">
        <f>IF(AND($Q4163="hdbd",$P4163=AA$1),1,0)+IF($W4163=$W4162,AA4162,0)</f>
        <v>0</v>
      </c>
    </row>
    <row r="4164" spans="1:27" x14ac:dyDescent="0.3">
      <c r="A4164" t="s">
        <v>299</v>
      </c>
      <c r="B4164">
        <v>3498697889</v>
      </c>
      <c r="C4164" s="1">
        <v>42581.921967592592</v>
      </c>
      <c r="D4164" t="s">
        <v>19</v>
      </c>
      <c r="E4164">
        <v>4000</v>
      </c>
      <c r="F4164" t="s">
        <v>25</v>
      </c>
      <c r="G4164">
        <v>0.09</v>
      </c>
      <c r="H4164">
        <v>0.24990000000000001</v>
      </c>
      <c r="I4164">
        <v>0.03</v>
      </c>
      <c r="J4164">
        <v>4042</v>
      </c>
      <c r="K4164">
        <v>4248</v>
      </c>
      <c r="L4164">
        <v>4729</v>
      </c>
      <c r="M4164">
        <v>3590</v>
      </c>
      <c r="N4164">
        <v>3745</v>
      </c>
      <c r="O4164">
        <v>3645</v>
      </c>
      <c r="R4164" t="s">
        <v>58</v>
      </c>
      <c r="S4164">
        <f t="shared" ref="S4164:S4227" si="195">IF(OR(J4164="",M4164=""),"",MIN(_xlfn.FLOOR.MATH((J4164-M4164)/100)*100+50,5100))</f>
        <v>450</v>
      </c>
      <c r="T4164">
        <f t="shared" si="194"/>
        <v>550</v>
      </c>
      <c r="U4164">
        <f t="shared" ref="U4164:U4227" si="196">IF(OR(L4164="",O4164=""),"",MIN(_xlfn.FLOOR.MATH((L4164-O4164)/100)*100+50,5100))</f>
        <v>1050</v>
      </c>
      <c r="V4164">
        <v>1417</v>
      </c>
      <c r="W4164">
        <v>185</v>
      </c>
      <c r="X4164">
        <v>5</v>
      </c>
      <c r="Y4164">
        <f>IF(AND($Q4164="hdbd",$P4164=Y$1),1,0)+IF($W4164=$W4163,Y4163,0)</f>
        <v>0</v>
      </c>
      <c r="Z4164">
        <f>IF(AND($Q4164="hdbd",$P4164=Z$1),1,0)+IF($W4164=$W4163,Z4163,0)</f>
        <v>5</v>
      </c>
      <c r="AA4164">
        <f>IF(AND($Q4164="hdbd",$P4164=AA$1),1,0)+IF($W4164=$W4163,AA4163,0)</f>
        <v>0</v>
      </c>
    </row>
    <row r="4165" spans="1:27" x14ac:dyDescent="0.3">
      <c r="A4165" t="s">
        <v>299</v>
      </c>
      <c r="B4165">
        <v>3498697889</v>
      </c>
      <c r="C4165" s="1">
        <v>42581.921967592592</v>
      </c>
      <c r="D4165" t="s">
        <v>23</v>
      </c>
      <c r="E4165">
        <v>4000</v>
      </c>
      <c r="F4165" t="s">
        <v>25</v>
      </c>
      <c r="G4165">
        <v>0.04</v>
      </c>
      <c r="H4165">
        <v>0.1525</v>
      </c>
      <c r="I4165">
        <v>9.5000000000000001E-2</v>
      </c>
      <c r="J4165">
        <v>4024</v>
      </c>
      <c r="K4165">
        <v>4278</v>
      </c>
      <c r="L4165">
        <v>4729</v>
      </c>
      <c r="M4165">
        <v>3560</v>
      </c>
      <c r="N4165">
        <v>3720</v>
      </c>
      <c r="O4165">
        <v>3645</v>
      </c>
      <c r="R4165" t="s">
        <v>58</v>
      </c>
      <c r="S4165">
        <f t="shared" si="195"/>
        <v>450</v>
      </c>
      <c r="T4165">
        <f t="shared" ref="T4165:T4228" si="197">IF(OR(K4165="",N4165=""),"",MIN(_xlfn.FLOOR.MATH((K4165-N4165)/100)*100+50,5100))</f>
        <v>550</v>
      </c>
      <c r="U4165">
        <f t="shared" si="196"/>
        <v>1050</v>
      </c>
      <c r="V4165">
        <v>1417</v>
      </c>
      <c r="W4165">
        <v>185</v>
      </c>
      <c r="X4165">
        <v>5</v>
      </c>
      <c r="Y4165">
        <f>IF(AND($Q4165="hdbd",$P4165=Y$1),1,0)+IF($W4165=$W4164,Y4164,0)</f>
        <v>0</v>
      </c>
      <c r="Z4165">
        <f>IF(AND($Q4165="hdbd",$P4165=Z$1),1,0)+IF($W4165=$W4164,Z4164,0)</f>
        <v>5</v>
      </c>
      <c r="AA4165">
        <f>IF(AND($Q4165="hdbd",$P4165=AA$1),1,0)+IF($W4165=$W4164,AA4164,0)</f>
        <v>0</v>
      </c>
    </row>
    <row r="4166" spans="1:27" x14ac:dyDescent="0.3">
      <c r="A4166" t="s">
        <v>299</v>
      </c>
      <c r="B4166">
        <v>3498697889</v>
      </c>
      <c r="C4166" s="1">
        <v>42581.921967592592</v>
      </c>
      <c r="D4166" t="s">
        <v>24</v>
      </c>
      <c r="E4166">
        <v>4300</v>
      </c>
      <c r="F4166" t="s">
        <v>26</v>
      </c>
      <c r="H4166">
        <v>0.24990000000000001</v>
      </c>
      <c r="I4166">
        <v>0.108</v>
      </c>
      <c r="K4166">
        <v>4320</v>
      </c>
      <c r="L4166">
        <v>4729</v>
      </c>
      <c r="N4166">
        <v>3793</v>
      </c>
      <c r="O4166">
        <v>3645</v>
      </c>
      <c r="R4166" t="s">
        <v>58</v>
      </c>
      <c r="S4166" t="str">
        <f t="shared" si="195"/>
        <v/>
      </c>
      <c r="T4166">
        <f t="shared" si="197"/>
        <v>550</v>
      </c>
      <c r="U4166">
        <f t="shared" si="196"/>
        <v>1050</v>
      </c>
      <c r="V4166">
        <v>1417</v>
      </c>
      <c r="W4166">
        <v>185</v>
      </c>
      <c r="X4166">
        <v>5</v>
      </c>
      <c r="Y4166">
        <f>IF(AND($Q4166="hdbd",$P4166=Y$1),1,0)+IF($W4166=$W4165,Y4165,0)</f>
        <v>0</v>
      </c>
      <c r="Z4166">
        <f>IF(AND($Q4166="hdbd",$P4166=Z$1),1,0)+IF($W4166=$W4165,Z4165,0)</f>
        <v>5</v>
      </c>
      <c r="AA4166">
        <f>IF(AND($Q4166="hdbd",$P4166=AA$1),1,0)+IF($W4166=$W4165,AA4165,0)</f>
        <v>0</v>
      </c>
    </row>
    <row r="4167" spans="1:27" x14ac:dyDescent="0.3">
      <c r="A4167" t="s">
        <v>299</v>
      </c>
      <c r="B4167">
        <v>1928875436</v>
      </c>
      <c r="C4167" s="1">
        <v>42581.922280092593</v>
      </c>
      <c r="D4167" t="s">
        <v>19</v>
      </c>
      <c r="E4167">
        <v>5000</v>
      </c>
      <c r="F4167" t="s">
        <v>25</v>
      </c>
      <c r="G4167">
        <v>0.04</v>
      </c>
      <c r="H4167">
        <v>0.24990000000000001</v>
      </c>
      <c r="I4167">
        <v>7.3800000000000004E-2</v>
      </c>
      <c r="J4167">
        <v>5073</v>
      </c>
      <c r="K4167">
        <v>5325</v>
      </c>
      <c r="L4167">
        <v>5480</v>
      </c>
      <c r="M4167">
        <v>4788</v>
      </c>
      <c r="N4167">
        <v>4943</v>
      </c>
      <c r="O4167">
        <v>4839</v>
      </c>
      <c r="R4167" t="s">
        <v>58</v>
      </c>
      <c r="S4167">
        <f t="shared" si="195"/>
        <v>250</v>
      </c>
      <c r="T4167">
        <f t="shared" si="197"/>
        <v>350</v>
      </c>
      <c r="U4167">
        <f t="shared" si="196"/>
        <v>650</v>
      </c>
      <c r="V4167">
        <v>1418</v>
      </c>
      <c r="W4167">
        <v>185</v>
      </c>
      <c r="X4167">
        <v>6</v>
      </c>
      <c r="Y4167">
        <f>IF(AND($Q4167="hdbd",$P4167=Y$1),1,0)+IF($W4167=$W4166,Y4166,0)</f>
        <v>0</v>
      </c>
      <c r="Z4167">
        <f>IF(AND($Q4167="hdbd",$P4167=Z$1),1,0)+IF($W4167=$W4166,Z4166,0)</f>
        <v>5</v>
      </c>
      <c r="AA4167">
        <f>IF(AND($Q4167="hdbd",$P4167=AA$1),1,0)+IF($W4167=$W4166,AA4166,0)</f>
        <v>0</v>
      </c>
    </row>
    <row r="4168" spans="1:27" x14ac:dyDescent="0.3">
      <c r="A4168" t="s">
        <v>299</v>
      </c>
      <c r="B4168">
        <v>1928875436</v>
      </c>
      <c r="C4168" s="1">
        <v>42581.922280092593</v>
      </c>
      <c r="D4168" t="s">
        <v>23</v>
      </c>
      <c r="E4168">
        <v>5000</v>
      </c>
      <c r="F4168" t="s">
        <v>25</v>
      </c>
      <c r="G4168">
        <v>0.04</v>
      </c>
      <c r="H4168">
        <v>0.19750000000000001</v>
      </c>
      <c r="I4168">
        <v>0.03</v>
      </c>
      <c r="J4168">
        <v>5081</v>
      </c>
      <c r="K4168">
        <v>5313</v>
      </c>
      <c r="L4168">
        <v>5480</v>
      </c>
      <c r="M4168">
        <v>4763</v>
      </c>
      <c r="N4168">
        <v>4917</v>
      </c>
      <c r="O4168">
        <v>4839</v>
      </c>
      <c r="R4168" t="s">
        <v>58</v>
      </c>
      <c r="S4168">
        <f t="shared" si="195"/>
        <v>350</v>
      </c>
      <c r="T4168">
        <f t="shared" si="197"/>
        <v>350</v>
      </c>
      <c r="U4168">
        <f t="shared" si="196"/>
        <v>650</v>
      </c>
      <c r="V4168">
        <v>1418</v>
      </c>
      <c r="W4168">
        <v>185</v>
      </c>
      <c r="X4168">
        <v>6</v>
      </c>
      <c r="Y4168">
        <f>IF(AND($Q4168="hdbd",$P4168=Y$1),1,0)+IF($W4168=$W4167,Y4167,0)</f>
        <v>0</v>
      </c>
      <c r="Z4168">
        <f>IF(AND($Q4168="hdbd",$P4168=Z$1),1,0)+IF($W4168=$W4167,Z4167,0)</f>
        <v>5</v>
      </c>
      <c r="AA4168">
        <f>IF(AND($Q4168="hdbd",$P4168=AA$1),1,0)+IF($W4168=$W4167,AA4167,0)</f>
        <v>0</v>
      </c>
    </row>
    <row r="4169" spans="1:27" x14ac:dyDescent="0.3">
      <c r="A4169" t="s">
        <v>299</v>
      </c>
      <c r="B4169">
        <v>1928875436</v>
      </c>
      <c r="C4169" s="1">
        <v>42581.922280092593</v>
      </c>
      <c r="D4169" t="s">
        <v>24</v>
      </c>
      <c r="E4169">
        <v>5000</v>
      </c>
      <c r="F4169" t="s">
        <v>26</v>
      </c>
      <c r="H4169">
        <v>4.9399999999999999E-2</v>
      </c>
      <c r="I4169">
        <v>0.3755</v>
      </c>
      <c r="K4169">
        <v>5464</v>
      </c>
      <c r="L4169">
        <v>5480</v>
      </c>
      <c r="N4169">
        <v>4971</v>
      </c>
      <c r="O4169">
        <v>4839</v>
      </c>
      <c r="R4169" t="s">
        <v>58</v>
      </c>
      <c r="S4169" t="str">
        <f t="shared" si="195"/>
        <v/>
      </c>
      <c r="T4169">
        <f t="shared" si="197"/>
        <v>450</v>
      </c>
      <c r="U4169">
        <f t="shared" si="196"/>
        <v>650</v>
      </c>
      <c r="V4169">
        <v>1418</v>
      </c>
      <c r="W4169">
        <v>185</v>
      </c>
      <c r="X4169">
        <v>6</v>
      </c>
      <c r="Y4169">
        <f>IF(AND($Q4169="hdbd",$P4169=Y$1),1,0)+IF($W4169=$W4168,Y4168,0)</f>
        <v>0</v>
      </c>
      <c r="Z4169">
        <f>IF(AND($Q4169="hdbd",$P4169=Z$1),1,0)+IF($W4169=$W4168,Z4168,0)</f>
        <v>5</v>
      </c>
      <c r="AA4169">
        <f>IF(AND($Q4169="hdbd",$P4169=AA$1),1,0)+IF($W4169=$W4168,AA4168,0)</f>
        <v>0</v>
      </c>
    </row>
    <row r="4170" spans="1:27" x14ac:dyDescent="0.3">
      <c r="A4170" t="s">
        <v>299</v>
      </c>
      <c r="B4170">
        <v>662690347</v>
      </c>
      <c r="C4170" s="1">
        <v>42581.922685185185</v>
      </c>
      <c r="D4170" t="s">
        <v>19</v>
      </c>
      <c r="E4170">
        <v>1100</v>
      </c>
      <c r="F4170" t="s">
        <v>26</v>
      </c>
      <c r="G4170">
        <v>0.04</v>
      </c>
      <c r="H4170">
        <v>0.24990000000000001</v>
      </c>
      <c r="I4170">
        <v>9.69E-2</v>
      </c>
      <c r="J4170">
        <v>856</v>
      </c>
      <c r="K4170">
        <v>1080</v>
      </c>
      <c r="L4170">
        <v>1134</v>
      </c>
      <c r="M4170">
        <v>579</v>
      </c>
      <c r="N4170">
        <v>409</v>
      </c>
      <c r="O4170">
        <v>324</v>
      </c>
      <c r="P4170" t="s">
        <v>26</v>
      </c>
      <c r="Q4170" t="s">
        <v>21</v>
      </c>
      <c r="R4170" t="s">
        <v>58</v>
      </c>
      <c r="S4170">
        <f t="shared" si="195"/>
        <v>250</v>
      </c>
      <c r="T4170">
        <f t="shared" si="197"/>
        <v>650</v>
      </c>
      <c r="U4170">
        <f t="shared" si="196"/>
        <v>850</v>
      </c>
      <c r="V4170">
        <v>1419</v>
      </c>
      <c r="W4170">
        <v>185</v>
      </c>
      <c r="X4170">
        <v>7</v>
      </c>
      <c r="Y4170">
        <f>IF(AND($Q4170="hdbd",$P4170=Y$1),1,0)+IF($W4170=$W4169,Y4169,0)</f>
        <v>0</v>
      </c>
      <c r="Z4170">
        <f>IF(AND($Q4170="hdbd",$P4170=Z$1),1,0)+IF($W4170=$W4169,Z4169,0)</f>
        <v>6</v>
      </c>
      <c r="AA4170">
        <f>IF(AND($Q4170="hdbd",$P4170=AA$1),1,0)+IF($W4170=$W4169,AA4169,0)</f>
        <v>0</v>
      </c>
    </row>
    <row r="4171" spans="1:27" x14ac:dyDescent="0.3">
      <c r="A4171" t="s">
        <v>299</v>
      </c>
      <c r="B4171">
        <v>662690347</v>
      </c>
      <c r="C4171" s="1">
        <v>42581.922685185185</v>
      </c>
      <c r="D4171" t="s">
        <v>23</v>
      </c>
      <c r="E4171">
        <v>1100</v>
      </c>
      <c r="F4171" t="s">
        <v>26</v>
      </c>
      <c r="G4171">
        <v>0.04</v>
      </c>
      <c r="H4171">
        <v>4.8599999999999997E-2</v>
      </c>
      <c r="I4171">
        <v>0.03</v>
      </c>
      <c r="J4171">
        <v>1065</v>
      </c>
      <c r="K4171">
        <v>1115</v>
      </c>
      <c r="L4171">
        <v>1134</v>
      </c>
      <c r="M4171">
        <v>678</v>
      </c>
      <c r="N4171">
        <v>510</v>
      </c>
      <c r="O4171">
        <v>324</v>
      </c>
      <c r="R4171" t="s">
        <v>58</v>
      </c>
      <c r="S4171">
        <f t="shared" si="195"/>
        <v>350</v>
      </c>
      <c r="T4171">
        <f t="shared" si="197"/>
        <v>650</v>
      </c>
      <c r="U4171">
        <f t="shared" si="196"/>
        <v>850</v>
      </c>
      <c r="V4171">
        <v>1419</v>
      </c>
      <c r="W4171">
        <v>185</v>
      </c>
      <c r="X4171">
        <v>7</v>
      </c>
      <c r="Y4171">
        <f>IF(AND($Q4171="hdbd",$P4171=Y$1),1,0)+IF($W4171=$W4170,Y4170,0)</f>
        <v>0</v>
      </c>
      <c r="Z4171">
        <f>IF(AND($Q4171="hdbd",$P4171=Z$1),1,0)+IF($W4171=$W4170,Z4170,0)</f>
        <v>6</v>
      </c>
      <c r="AA4171">
        <f>IF(AND($Q4171="hdbd",$P4171=AA$1),1,0)+IF($W4171=$W4170,AA4170,0)</f>
        <v>0</v>
      </c>
    </row>
    <row r="4172" spans="1:27" x14ac:dyDescent="0.3">
      <c r="A4172" t="s">
        <v>299</v>
      </c>
      <c r="B4172">
        <v>662690347</v>
      </c>
      <c r="C4172" s="1">
        <v>42581.922685185185</v>
      </c>
      <c r="D4172" t="s">
        <v>24</v>
      </c>
      <c r="E4172">
        <v>1100</v>
      </c>
      <c r="F4172" t="s">
        <v>26</v>
      </c>
      <c r="H4172">
        <v>0.15909999999999999</v>
      </c>
      <c r="I4172">
        <v>0.108</v>
      </c>
      <c r="K4172">
        <v>1086</v>
      </c>
      <c r="L4172">
        <v>1134</v>
      </c>
      <c r="N4172">
        <v>368</v>
      </c>
      <c r="O4172">
        <v>323</v>
      </c>
      <c r="R4172" t="s">
        <v>58</v>
      </c>
      <c r="S4172" t="str">
        <f t="shared" si="195"/>
        <v/>
      </c>
      <c r="T4172">
        <f t="shared" si="197"/>
        <v>750</v>
      </c>
      <c r="U4172">
        <f t="shared" si="196"/>
        <v>850</v>
      </c>
      <c r="V4172">
        <v>1419</v>
      </c>
      <c r="W4172">
        <v>185</v>
      </c>
      <c r="X4172">
        <v>7</v>
      </c>
      <c r="Y4172">
        <f>IF(AND($Q4172="hdbd",$P4172=Y$1),1,0)+IF($W4172=$W4171,Y4171,0)</f>
        <v>0</v>
      </c>
      <c r="Z4172">
        <f>IF(AND($Q4172="hdbd",$P4172=Z$1),1,0)+IF($W4172=$W4171,Z4171,0)</f>
        <v>6</v>
      </c>
      <c r="AA4172">
        <f>IF(AND($Q4172="hdbd",$P4172=AA$1),1,0)+IF($W4172=$W4171,AA4171,0)</f>
        <v>0</v>
      </c>
    </row>
    <row r="4173" spans="1:27" x14ac:dyDescent="0.3">
      <c r="A4173" t="s">
        <v>299</v>
      </c>
      <c r="B4173">
        <v>4249091029</v>
      </c>
      <c r="C4173" s="1">
        <v>42581.922789351855</v>
      </c>
      <c r="D4173" t="s">
        <v>19</v>
      </c>
      <c r="E4173">
        <v>2300</v>
      </c>
      <c r="F4173" t="s">
        <v>26</v>
      </c>
      <c r="H4173">
        <v>0.03</v>
      </c>
      <c r="I4173">
        <v>0.39460000000000001</v>
      </c>
      <c r="J4173">
        <v>1811</v>
      </c>
      <c r="K4173">
        <v>2361</v>
      </c>
      <c r="L4173">
        <v>2501</v>
      </c>
      <c r="M4173">
        <v>1027</v>
      </c>
      <c r="N4173">
        <v>1200</v>
      </c>
      <c r="O4173">
        <v>1147</v>
      </c>
      <c r="R4173" t="s">
        <v>58</v>
      </c>
      <c r="S4173">
        <f t="shared" si="195"/>
        <v>750</v>
      </c>
      <c r="T4173">
        <f t="shared" si="197"/>
        <v>1150</v>
      </c>
      <c r="U4173">
        <f t="shared" si="196"/>
        <v>1350</v>
      </c>
      <c r="V4173">
        <v>1420</v>
      </c>
      <c r="W4173">
        <v>185</v>
      </c>
      <c r="X4173">
        <v>8</v>
      </c>
      <c r="Y4173">
        <f>IF(AND($Q4173="hdbd",$P4173=Y$1),1,0)+IF($W4173=$W4172,Y4172,0)</f>
        <v>0</v>
      </c>
      <c r="Z4173">
        <f>IF(AND($Q4173="hdbd",$P4173=Z$1),1,0)+IF($W4173=$W4172,Z4172,0)</f>
        <v>6</v>
      </c>
      <c r="AA4173">
        <f>IF(AND($Q4173="hdbd",$P4173=AA$1),1,0)+IF($W4173=$W4172,AA4172,0)</f>
        <v>0</v>
      </c>
    </row>
    <row r="4174" spans="1:27" x14ac:dyDescent="0.3">
      <c r="A4174" t="s">
        <v>299</v>
      </c>
      <c r="B4174">
        <v>4249091029</v>
      </c>
      <c r="C4174" s="1">
        <v>42581.922789351855</v>
      </c>
      <c r="D4174" t="s">
        <v>23</v>
      </c>
      <c r="E4174">
        <v>2300</v>
      </c>
      <c r="F4174" t="s">
        <v>26</v>
      </c>
      <c r="H4174">
        <v>3.56E-2</v>
      </c>
      <c r="I4174">
        <v>0.03</v>
      </c>
      <c r="J4174">
        <v>1850</v>
      </c>
      <c r="K4174">
        <v>2372</v>
      </c>
      <c r="L4174">
        <v>2501</v>
      </c>
      <c r="M4174">
        <v>1087</v>
      </c>
      <c r="N4174">
        <v>1255</v>
      </c>
      <c r="O4174">
        <v>1147</v>
      </c>
      <c r="R4174" t="s">
        <v>58</v>
      </c>
      <c r="S4174">
        <f t="shared" si="195"/>
        <v>750</v>
      </c>
      <c r="T4174">
        <f t="shared" si="197"/>
        <v>1150</v>
      </c>
      <c r="U4174">
        <f t="shared" si="196"/>
        <v>1350</v>
      </c>
      <c r="V4174">
        <v>1420</v>
      </c>
      <c r="W4174">
        <v>185</v>
      </c>
      <c r="X4174">
        <v>8</v>
      </c>
      <c r="Y4174">
        <f>IF(AND($Q4174="hdbd",$P4174=Y$1),1,0)+IF($W4174=$W4173,Y4173,0)</f>
        <v>0</v>
      </c>
      <c r="Z4174">
        <f>IF(AND($Q4174="hdbd",$P4174=Z$1),1,0)+IF($W4174=$W4173,Z4173,0)</f>
        <v>6</v>
      </c>
      <c r="AA4174">
        <f>IF(AND($Q4174="hdbd",$P4174=AA$1),1,0)+IF($W4174=$W4173,AA4173,0)</f>
        <v>0</v>
      </c>
    </row>
    <row r="4175" spans="1:27" x14ac:dyDescent="0.3">
      <c r="A4175" t="s">
        <v>299</v>
      </c>
      <c r="B4175">
        <v>4249091029</v>
      </c>
      <c r="C4175" s="1">
        <v>42581.922789351855</v>
      </c>
      <c r="D4175" t="s">
        <v>24</v>
      </c>
      <c r="E4175">
        <v>2300</v>
      </c>
      <c r="F4175" t="s">
        <v>26</v>
      </c>
      <c r="H4175">
        <v>5.6800000000000003E-2</v>
      </c>
      <c r="I4175">
        <v>0.108</v>
      </c>
      <c r="K4175">
        <v>2382</v>
      </c>
      <c r="L4175">
        <v>2501</v>
      </c>
      <c r="N4175">
        <v>1331</v>
      </c>
      <c r="O4175">
        <v>1147</v>
      </c>
      <c r="R4175" t="s">
        <v>58</v>
      </c>
      <c r="S4175" t="str">
        <f t="shared" si="195"/>
        <v/>
      </c>
      <c r="T4175">
        <f t="shared" si="197"/>
        <v>1050</v>
      </c>
      <c r="U4175">
        <f t="shared" si="196"/>
        <v>1350</v>
      </c>
      <c r="V4175">
        <v>1420</v>
      </c>
      <c r="W4175">
        <v>185</v>
      </c>
      <c r="X4175">
        <v>8</v>
      </c>
      <c r="Y4175">
        <f>IF(AND($Q4175="hdbd",$P4175=Y$1),1,0)+IF($W4175=$W4174,Y4174,0)</f>
        <v>0</v>
      </c>
      <c r="Z4175">
        <f>IF(AND($Q4175="hdbd",$P4175=Z$1),1,0)+IF($W4175=$W4174,Z4174,0)</f>
        <v>6</v>
      </c>
      <c r="AA4175">
        <f>IF(AND($Q4175="hdbd",$P4175=AA$1),1,0)+IF($W4175=$W4174,AA4174,0)</f>
        <v>0</v>
      </c>
    </row>
    <row r="4176" spans="1:27" x14ac:dyDescent="0.3">
      <c r="A4176" t="s">
        <v>299</v>
      </c>
      <c r="B4176">
        <v>3436733839</v>
      </c>
      <c r="C4176" s="1">
        <v>42581.923101851855</v>
      </c>
      <c r="D4176" t="s">
        <v>19</v>
      </c>
      <c r="E4176">
        <v>2200</v>
      </c>
      <c r="F4176" t="s">
        <v>20</v>
      </c>
      <c r="G4176">
        <v>0.04</v>
      </c>
      <c r="H4176">
        <v>0.24990000000000001</v>
      </c>
      <c r="I4176">
        <v>0.77480000000000004</v>
      </c>
      <c r="J4176">
        <v>1054</v>
      </c>
      <c r="K4176">
        <v>1555</v>
      </c>
      <c r="M4176">
        <v>628</v>
      </c>
      <c r="N4176">
        <v>898</v>
      </c>
      <c r="P4176" t="s">
        <v>20</v>
      </c>
      <c r="Q4176" t="s">
        <v>21</v>
      </c>
      <c r="R4176" t="s">
        <v>58</v>
      </c>
      <c r="S4176">
        <f t="shared" si="195"/>
        <v>450</v>
      </c>
      <c r="T4176">
        <f t="shared" si="197"/>
        <v>650</v>
      </c>
      <c r="U4176" t="str">
        <f t="shared" si="196"/>
        <v/>
      </c>
      <c r="V4176">
        <v>1421</v>
      </c>
      <c r="W4176">
        <v>185</v>
      </c>
      <c r="X4176">
        <v>9</v>
      </c>
      <c r="Y4176">
        <f>IF(AND($Q4176="hdbd",$P4176=Y$1),1,0)+IF($W4176=$W4175,Y4175,0)</f>
        <v>0</v>
      </c>
      <c r="Z4176">
        <f>IF(AND($Q4176="hdbd",$P4176=Z$1),1,0)+IF($W4176=$W4175,Z4175,0)</f>
        <v>6</v>
      </c>
      <c r="AA4176">
        <f>IF(AND($Q4176="hdbd",$P4176=AA$1),1,0)+IF($W4176=$W4175,AA4175,0)</f>
        <v>1</v>
      </c>
    </row>
    <row r="4177" spans="1:27" x14ac:dyDescent="0.3">
      <c r="A4177" t="s">
        <v>299</v>
      </c>
      <c r="B4177">
        <v>3436733839</v>
      </c>
      <c r="C4177" s="1">
        <v>42581.923101851855</v>
      </c>
      <c r="D4177" t="s">
        <v>23</v>
      </c>
      <c r="E4177">
        <v>1500</v>
      </c>
      <c r="F4177" t="s">
        <v>25</v>
      </c>
      <c r="G4177">
        <v>0.04</v>
      </c>
      <c r="H4177">
        <v>3.56E-2</v>
      </c>
      <c r="I4177">
        <v>0.03</v>
      </c>
      <c r="J4177">
        <v>1049</v>
      </c>
      <c r="K4177">
        <v>1553</v>
      </c>
      <c r="L4177">
        <v>1566</v>
      </c>
      <c r="M4177">
        <v>589</v>
      </c>
      <c r="N4177">
        <v>861</v>
      </c>
      <c r="O4177">
        <v>665</v>
      </c>
      <c r="R4177" t="s">
        <v>58</v>
      </c>
      <c r="S4177">
        <f t="shared" si="195"/>
        <v>450</v>
      </c>
      <c r="T4177">
        <f t="shared" si="197"/>
        <v>650</v>
      </c>
      <c r="U4177">
        <f t="shared" si="196"/>
        <v>950</v>
      </c>
      <c r="V4177">
        <v>1421</v>
      </c>
      <c r="W4177">
        <v>185</v>
      </c>
      <c r="X4177">
        <v>9</v>
      </c>
      <c r="Y4177">
        <f>IF(AND($Q4177="hdbd",$P4177=Y$1),1,0)+IF($W4177=$W4176,Y4176,0)</f>
        <v>0</v>
      </c>
      <c r="Z4177">
        <f>IF(AND($Q4177="hdbd",$P4177=Z$1),1,0)+IF($W4177=$W4176,Z4176,0)</f>
        <v>6</v>
      </c>
      <c r="AA4177">
        <f>IF(AND($Q4177="hdbd",$P4177=AA$1),1,0)+IF($W4177=$W4176,AA4176,0)</f>
        <v>1</v>
      </c>
    </row>
    <row r="4178" spans="1:27" x14ac:dyDescent="0.3">
      <c r="A4178" t="s">
        <v>299</v>
      </c>
      <c r="B4178">
        <v>3436733839</v>
      </c>
      <c r="C4178" s="1">
        <v>42581.923101851855</v>
      </c>
      <c r="D4178" t="s">
        <v>24</v>
      </c>
      <c r="E4178">
        <v>1500</v>
      </c>
      <c r="F4178" t="s">
        <v>20</v>
      </c>
      <c r="H4178">
        <v>5.6800000000000003E-2</v>
      </c>
      <c r="I4178">
        <v>9.0899999999999995E-2</v>
      </c>
      <c r="K4178">
        <v>1345</v>
      </c>
      <c r="L4178">
        <v>1566</v>
      </c>
      <c r="N4178">
        <v>746</v>
      </c>
      <c r="O4178">
        <v>665</v>
      </c>
      <c r="R4178" t="s">
        <v>58</v>
      </c>
      <c r="S4178" t="str">
        <f t="shared" si="195"/>
        <v/>
      </c>
      <c r="T4178">
        <f t="shared" si="197"/>
        <v>550</v>
      </c>
      <c r="U4178">
        <f t="shared" si="196"/>
        <v>950</v>
      </c>
      <c r="V4178">
        <v>1421</v>
      </c>
      <c r="W4178">
        <v>185</v>
      </c>
      <c r="X4178">
        <v>9</v>
      </c>
      <c r="Y4178">
        <f>IF(AND($Q4178="hdbd",$P4178=Y$1),1,0)+IF($W4178=$W4177,Y4177,0)</f>
        <v>0</v>
      </c>
      <c r="Z4178">
        <f>IF(AND($Q4178="hdbd",$P4178=Z$1),1,0)+IF($W4178=$W4177,Z4177,0)</f>
        <v>6</v>
      </c>
      <c r="AA4178">
        <f>IF(AND($Q4178="hdbd",$P4178=AA$1),1,0)+IF($W4178=$W4177,AA4177,0)</f>
        <v>1</v>
      </c>
    </row>
    <row r="4179" spans="1:27" x14ac:dyDescent="0.3">
      <c r="A4179" t="s">
        <v>299</v>
      </c>
      <c r="B4179">
        <v>1324083003</v>
      </c>
      <c r="C4179" s="1">
        <v>42581.923483796294</v>
      </c>
      <c r="D4179" t="s">
        <v>19</v>
      </c>
      <c r="E4179">
        <v>1000</v>
      </c>
      <c r="F4179" t="s">
        <v>25</v>
      </c>
      <c r="G4179">
        <v>0.04</v>
      </c>
      <c r="H4179">
        <v>0.29349999999999998</v>
      </c>
      <c r="I4179">
        <v>0.03</v>
      </c>
      <c r="J4179">
        <v>1024</v>
      </c>
      <c r="K4179">
        <v>1316</v>
      </c>
      <c r="L4179">
        <v>2097</v>
      </c>
      <c r="M4179">
        <v>548</v>
      </c>
      <c r="N4179">
        <v>796</v>
      </c>
      <c r="O4179">
        <v>670</v>
      </c>
      <c r="P4179" t="s">
        <v>26</v>
      </c>
      <c r="Q4179" t="s">
        <v>21</v>
      </c>
      <c r="R4179" t="s">
        <v>58</v>
      </c>
      <c r="S4179">
        <f t="shared" si="195"/>
        <v>450</v>
      </c>
      <c r="T4179">
        <f t="shared" si="197"/>
        <v>550</v>
      </c>
      <c r="U4179">
        <f t="shared" si="196"/>
        <v>1450</v>
      </c>
      <c r="V4179">
        <v>1422</v>
      </c>
      <c r="W4179">
        <v>185</v>
      </c>
      <c r="X4179">
        <v>10</v>
      </c>
      <c r="Y4179">
        <f>IF(AND($Q4179="hdbd",$P4179=Y$1),1,0)+IF($W4179=$W4178,Y4178,0)</f>
        <v>0</v>
      </c>
      <c r="Z4179">
        <f>IF(AND($Q4179="hdbd",$P4179=Z$1),1,0)+IF($W4179=$W4178,Z4178,0)</f>
        <v>7</v>
      </c>
      <c r="AA4179">
        <f>IF(AND($Q4179="hdbd",$P4179=AA$1),1,0)+IF($W4179=$W4178,AA4178,0)</f>
        <v>1</v>
      </c>
    </row>
    <row r="4180" spans="1:27" x14ac:dyDescent="0.3">
      <c r="A4180" t="s">
        <v>299</v>
      </c>
      <c r="B4180">
        <v>1324083003</v>
      </c>
      <c r="C4180" s="1">
        <v>42581.923483796294</v>
      </c>
      <c r="D4180" t="s">
        <v>23</v>
      </c>
      <c r="E4180">
        <v>1000</v>
      </c>
      <c r="F4180" t="s">
        <v>25</v>
      </c>
      <c r="G4180">
        <v>0.04</v>
      </c>
      <c r="H4180">
        <v>0.19</v>
      </c>
      <c r="I4180">
        <v>0.03</v>
      </c>
      <c r="J4180">
        <v>1010</v>
      </c>
      <c r="K4180">
        <v>1321</v>
      </c>
      <c r="L4180">
        <v>2097</v>
      </c>
      <c r="M4180">
        <v>450</v>
      </c>
      <c r="N4180">
        <v>713</v>
      </c>
      <c r="O4180">
        <v>670</v>
      </c>
      <c r="R4180" t="s">
        <v>58</v>
      </c>
      <c r="S4180">
        <f t="shared" si="195"/>
        <v>550</v>
      </c>
      <c r="T4180">
        <f t="shared" si="197"/>
        <v>650</v>
      </c>
      <c r="U4180">
        <f t="shared" si="196"/>
        <v>1450</v>
      </c>
      <c r="V4180">
        <v>1422</v>
      </c>
      <c r="W4180">
        <v>185</v>
      </c>
      <c r="X4180">
        <v>10</v>
      </c>
      <c r="Y4180">
        <f>IF(AND($Q4180="hdbd",$P4180=Y$1),1,0)+IF($W4180=$W4179,Y4179,0)</f>
        <v>0</v>
      </c>
      <c r="Z4180">
        <f>IF(AND($Q4180="hdbd",$P4180=Z$1),1,0)+IF($W4180=$W4179,Z4179,0)</f>
        <v>7</v>
      </c>
      <c r="AA4180">
        <f>IF(AND($Q4180="hdbd",$P4180=AA$1),1,0)+IF($W4180=$W4179,AA4179,0)</f>
        <v>1</v>
      </c>
    </row>
    <row r="4181" spans="1:27" x14ac:dyDescent="0.3">
      <c r="A4181" t="s">
        <v>299</v>
      </c>
      <c r="B4181">
        <v>1324083003</v>
      </c>
      <c r="C4181" s="1">
        <v>42581.923483796294</v>
      </c>
      <c r="D4181" t="s">
        <v>24</v>
      </c>
      <c r="E4181">
        <v>1900</v>
      </c>
      <c r="F4181" t="s">
        <v>26</v>
      </c>
      <c r="H4181">
        <v>0.24990000000000001</v>
      </c>
      <c r="I4181">
        <v>0.2225</v>
      </c>
      <c r="K4181">
        <v>1930</v>
      </c>
      <c r="L4181">
        <v>2097</v>
      </c>
      <c r="N4181">
        <v>924</v>
      </c>
      <c r="O4181">
        <v>670</v>
      </c>
      <c r="R4181" t="s">
        <v>58</v>
      </c>
      <c r="S4181" t="str">
        <f t="shared" si="195"/>
        <v/>
      </c>
      <c r="T4181">
        <f t="shared" si="197"/>
        <v>1050</v>
      </c>
      <c r="U4181">
        <f t="shared" si="196"/>
        <v>1450</v>
      </c>
      <c r="V4181">
        <v>1422</v>
      </c>
      <c r="W4181">
        <v>185</v>
      </c>
      <c r="X4181">
        <v>10</v>
      </c>
      <c r="Y4181">
        <f>IF(AND($Q4181="hdbd",$P4181=Y$1),1,0)+IF($W4181=$W4180,Y4180,0)</f>
        <v>0</v>
      </c>
      <c r="Z4181">
        <f>IF(AND($Q4181="hdbd",$P4181=Z$1),1,0)+IF($W4181=$W4180,Z4180,0)</f>
        <v>7</v>
      </c>
      <c r="AA4181">
        <f>IF(AND($Q4181="hdbd",$P4181=AA$1),1,0)+IF($W4181=$W4180,AA4180,0)</f>
        <v>1</v>
      </c>
    </row>
    <row r="4182" spans="1:27" x14ac:dyDescent="0.3">
      <c r="A4182" t="s">
        <v>299</v>
      </c>
      <c r="B4182">
        <v>1179984914</v>
      </c>
      <c r="C4182" s="1">
        <v>42581.923668981479</v>
      </c>
      <c r="D4182" t="s">
        <v>19</v>
      </c>
      <c r="E4182">
        <v>1400</v>
      </c>
      <c r="F4182" t="s">
        <v>26</v>
      </c>
      <c r="H4182">
        <v>0.19750000000000001</v>
      </c>
      <c r="I4182">
        <v>9.5000000000000001E-2</v>
      </c>
      <c r="J4182">
        <v>1004</v>
      </c>
      <c r="K4182">
        <v>1285</v>
      </c>
      <c r="L4182">
        <v>1413</v>
      </c>
      <c r="M4182">
        <v>450</v>
      </c>
      <c r="N4182">
        <v>727</v>
      </c>
      <c r="O4182">
        <v>638</v>
      </c>
      <c r="R4182" t="s">
        <v>58</v>
      </c>
      <c r="S4182">
        <f t="shared" si="195"/>
        <v>550</v>
      </c>
      <c r="T4182">
        <f t="shared" si="197"/>
        <v>550</v>
      </c>
      <c r="U4182">
        <f t="shared" si="196"/>
        <v>750</v>
      </c>
      <c r="V4182">
        <v>1423</v>
      </c>
      <c r="W4182">
        <v>185</v>
      </c>
      <c r="X4182">
        <v>11</v>
      </c>
      <c r="Y4182">
        <f>IF(AND($Q4182="hdbd",$P4182=Y$1),1,0)+IF($W4182=$W4181,Y4181,0)</f>
        <v>0</v>
      </c>
      <c r="Z4182">
        <f>IF(AND($Q4182="hdbd",$P4182=Z$1),1,0)+IF($W4182=$W4181,Z4181,0)</f>
        <v>7</v>
      </c>
      <c r="AA4182">
        <f>IF(AND($Q4182="hdbd",$P4182=AA$1),1,0)+IF($W4182=$W4181,AA4181,0)</f>
        <v>1</v>
      </c>
    </row>
    <row r="4183" spans="1:27" x14ac:dyDescent="0.3">
      <c r="A4183" t="s">
        <v>299</v>
      </c>
      <c r="B4183">
        <v>1179984914</v>
      </c>
      <c r="C4183" s="1">
        <v>42581.923668981479</v>
      </c>
      <c r="D4183" t="s">
        <v>23</v>
      </c>
      <c r="E4183">
        <v>2600</v>
      </c>
      <c r="F4183" t="s">
        <v>26</v>
      </c>
      <c r="G4183">
        <v>0.04</v>
      </c>
      <c r="H4183">
        <v>0.19750000000000001</v>
      </c>
      <c r="I4183">
        <v>9.5000000000000001E-2</v>
      </c>
      <c r="J4183">
        <v>1017</v>
      </c>
      <c r="K4183">
        <v>1526</v>
      </c>
      <c r="L4183">
        <v>1413</v>
      </c>
      <c r="M4183">
        <v>593</v>
      </c>
      <c r="N4183">
        <v>858</v>
      </c>
      <c r="O4183">
        <v>638</v>
      </c>
      <c r="R4183" t="s">
        <v>58</v>
      </c>
      <c r="S4183">
        <f t="shared" si="195"/>
        <v>450</v>
      </c>
      <c r="T4183">
        <f t="shared" si="197"/>
        <v>650</v>
      </c>
      <c r="U4183">
        <f t="shared" si="196"/>
        <v>750</v>
      </c>
      <c r="V4183">
        <v>1423</v>
      </c>
      <c r="W4183">
        <v>185</v>
      </c>
      <c r="X4183">
        <v>11</v>
      </c>
      <c r="Y4183">
        <f>IF(AND($Q4183="hdbd",$P4183=Y$1),1,0)+IF($W4183=$W4182,Y4182,0)</f>
        <v>0</v>
      </c>
      <c r="Z4183">
        <f>IF(AND($Q4183="hdbd",$P4183=Z$1),1,0)+IF($W4183=$W4182,Z4182,0)</f>
        <v>7</v>
      </c>
      <c r="AA4183">
        <f>IF(AND($Q4183="hdbd",$P4183=AA$1),1,0)+IF($W4183=$W4182,AA4182,0)</f>
        <v>1</v>
      </c>
    </row>
    <row r="4184" spans="1:27" x14ac:dyDescent="0.3">
      <c r="A4184" t="s">
        <v>299</v>
      </c>
      <c r="B4184">
        <v>1179984914</v>
      </c>
      <c r="C4184" s="1">
        <v>42581.923668981479</v>
      </c>
      <c r="D4184" t="s">
        <v>24</v>
      </c>
      <c r="E4184">
        <v>1500</v>
      </c>
      <c r="F4184" t="s">
        <v>26</v>
      </c>
      <c r="H4184">
        <v>0.26719999999999999</v>
      </c>
      <c r="I4184">
        <v>0.25</v>
      </c>
      <c r="L4184">
        <v>1413</v>
      </c>
      <c r="O4184">
        <v>638</v>
      </c>
      <c r="P4184" t="s">
        <v>26</v>
      </c>
      <c r="Q4184" t="s">
        <v>21</v>
      </c>
      <c r="R4184" t="s">
        <v>58</v>
      </c>
      <c r="S4184" t="str">
        <f t="shared" si="195"/>
        <v/>
      </c>
      <c r="T4184" t="str">
        <f t="shared" si="197"/>
        <v/>
      </c>
      <c r="U4184">
        <f t="shared" si="196"/>
        <v>750</v>
      </c>
      <c r="V4184">
        <v>1423</v>
      </c>
      <c r="W4184">
        <v>185</v>
      </c>
      <c r="X4184">
        <v>11</v>
      </c>
      <c r="Y4184">
        <f>IF(AND($Q4184="hdbd",$P4184=Y$1),1,0)+IF($W4184=$W4183,Y4183,0)</f>
        <v>0</v>
      </c>
      <c r="Z4184">
        <f>IF(AND($Q4184="hdbd",$P4184=Z$1),1,0)+IF($W4184=$W4183,Z4183,0)</f>
        <v>8</v>
      </c>
      <c r="AA4184">
        <f>IF(AND($Q4184="hdbd",$P4184=AA$1),1,0)+IF($W4184=$W4183,AA4183,0)</f>
        <v>1</v>
      </c>
    </row>
    <row r="4185" spans="1:27" x14ac:dyDescent="0.3">
      <c r="A4185" t="s">
        <v>300</v>
      </c>
      <c r="B4185">
        <v>2931583914</v>
      </c>
      <c r="C4185" s="1">
        <v>42582.397164351853</v>
      </c>
      <c r="D4185" t="s">
        <v>19</v>
      </c>
      <c r="E4185">
        <v>3100</v>
      </c>
      <c r="F4185" t="s">
        <v>25</v>
      </c>
      <c r="G4185">
        <v>7.0000000000000007E-2</v>
      </c>
      <c r="H4185">
        <v>0.25390000000000001</v>
      </c>
      <c r="I4185">
        <v>1.65</v>
      </c>
      <c r="J4185">
        <v>3102</v>
      </c>
      <c r="K4185">
        <v>6002</v>
      </c>
      <c r="L4185">
        <v>10707</v>
      </c>
      <c r="M4185">
        <v>1689</v>
      </c>
      <c r="N4185">
        <v>1949</v>
      </c>
      <c r="O4185">
        <v>1905</v>
      </c>
      <c r="R4185" t="s">
        <v>301</v>
      </c>
      <c r="S4185">
        <f t="shared" si="195"/>
        <v>1450</v>
      </c>
      <c r="T4185">
        <f t="shared" si="197"/>
        <v>4050</v>
      </c>
      <c r="U4185">
        <f t="shared" si="196"/>
        <v>5100</v>
      </c>
      <c r="V4185">
        <v>1424</v>
      </c>
      <c r="W4185">
        <v>186</v>
      </c>
      <c r="X4185">
        <v>1</v>
      </c>
      <c r="Y4185">
        <f>IF(AND($Q4185="hdbd",$P4185=Y$1),1,0)+IF($W4185=$W4184,Y4184,0)</f>
        <v>0</v>
      </c>
      <c r="Z4185">
        <f>IF(AND($Q4185="hdbd",$P4185=Z$1),1,0)+IF($W4185=$W4184,Z4184,0)</f>
        <v>0</v>
      </c>
      <c r="AA4185">
        <f>IF(AND($Q4185="hdbd",$P4185=AA$1),1,0)+IF($W4185=$W4184,AA4184,0)</f>
        <v>0</v>
      </c>
    </row>
    <row r="4186" spans="1:27" x14ac:dyDescent="0.3">
      <c r="A4186" t="s">
        <v>300</v>
      </c>
      <c r="B4186">
        <v>2931583914</v>
      </c>
      <c r="C4186" s="1">
        <v>42582.397164351853</v>
      </c>
      <c r="D4186" t="s">
        <v>23</v>
      </c>
      <c r="E4186">
        <v>3200</v>
      </c>
      <c r="F4186" t="s">
        <v>25</v>
      </c>
      <c r="G4186">
        <v>0.04</v>
      </c>
      <c r="H4186">
        <v>0.23119999999999999</v>
      </c>
      <c r="J4186">
        <v>3199</v>
      </c>
      <c r="K4186">
        <v>7458</v>
      </c>
      <c r="L4186">
        <v>10707</v>
      </c>
      <c r="M4186">
        <v>1861</v>
      </c>
      <c r="N4186">
        <v>2159</v>
      </c>
      <c r="O4186">
        <v>1905</v>
      </c>
      <c r="R4186" t="s">
        <v>301</v>
      </c>
      <c r="S4186">
        <f t="shared" si="195"/>
        <v>1350</v>
      </c>
      <c r="T4186">
        <f t="shared" si="197"/>
        <v>5100</v>
      </c>
      <c r="U4186">
        <f t="shared" si="196"/>
        <v>5100</v>
      </c>
      <c r="V4186">
        <v>1424</v>
      </c>
      <c r="W4186">
        <v>186</v>
      </c>
      <c r="X4186">
        <v>1</v>
      </c>
      <c r="Y4186">
        <f>IF(AND($Q4186="hdbd",$P4186=Y$1),1,0)+IF($W4186=$W4185,Y4185,0)</f>
        <v>0</v>
      </c>
      <c r="Z4186">
        <f>IF(AND($Q4186="hdbd",$P4186=Z$1),1,0)+IF($W4186=$W4185,Z4185,0)</f>
        <v>0</v>
      </c>
      <c r="AA4186">
        <f>IF(AND($Q4186="hdbd",$P4186=AA$1),1,0)+IF($W4186=$W4185,AA4185,0)</f>
        <v>0</v>
      </c>
    </row>
    <row r="4187" spans="1:27" x14ac:dyDescent="0.3">
      <c r="A4187" t="s">
        <v>300</v>
      </c>
      <c r="B4187">
        <v>2931583914</v>
      </c>
      <c r="C4187" s="1">
        <v>42582.397164351853</v>
      </c>
      <c r="D4187" t="s">
        <v>24</v>
      </c>
      <c r="E4187">
        <v>5000</v>
      </c>
      <c r="F4187" t="s">
        <v>26</v>
      </c>
      <c r="H4187">
        <v>8.1199999999999994E-2</v>
      </c>
      <c r="I4187">
        <v>3.76</v>
      </c>
      <c r="K4187">
        <v>6090</v>
      </c>
      <c r="L4187">
        <v>10707</v>
      </c>
      <c r="N4187">
        <v>2080</v>
      </c>
      <c r="O4187">
        <v>1905</v>
      </c>
      <c r="R4187" t="s">
        <v>301</v>
      </c>
      <c r="S4187" t="str">
        <f t="shared" si="195"/>
        <v/>
      </c>
      <c r="T4187">
        <f t="shared" si="197"/>
        <v>4050</v>
      </c>
      <c r="U4187">
        <f t="shared" si="196"/>
        <v>5100</v>
      </c>
      <c r="V4187">
        <v>1424</v>
      </c>
      <c r="W4187">
        <v>186</v>
      </c>
      <c r="X4187">
        <v>1</v>
      </c>
      <c r="Y4187">
        <f>IF(AND($Q4187="hdbd",$P4187=Y$1),1,0)+IF($W4187=$W4186,Y4186,0)</f>
        <v>0</v>
      </c>
      <c r="Z4187">
        <f>IF(AND($Q4187="hdbd",$P4187=Z$1),1,0)+IF($W4187=$W4186,Z4186,0)</f>
        <v>0</v>
      </c>
      <c r="AA4187">
        <f>IF(AND($Q4187="hdbd",$P4187=AA$1),1,0)+IF($W4187=$W4186,AA4186,0)</f>
        <v>0</v>
      </c>
    </row>
    <row r="4188" spans="1:27" x14ac:dyDescent="0.3">
      <c r="A4188" t="s">
        <v>300</v>
      </c>
      <c r="B4188">
        <v>1995722911</v>
      </c>
      <c r="C4188" s="1">
        <v>42582.397847222222</v>
      </c>
      <c r="D4188" t="s">
        <v>19</v>
      </c>
      <c r="E4188">
        <v>5000</v>
      </c>
      <c r="F4188" t="s">
        <v>25</v>
      </c>
      <c r="G4188">
        <v>7.0000000000000007E-2</v>
      </c>
      <c r="H4188">
        <v>0.15060000000000001</v>
      </c>
      <c r="I4188">
        <v>1.65</v>
      </c>
      <c r="J4188">
        <v>17393</v>
      </c>
      <c r="K4188">
        <v>19394</v>
      </c>
      <c r="L4188">
        <v>20175</v>
      </c>
      <c r="M4188">
        <v>15619</v>
      </c>
      <c r="N4188">
        <v>15880</v>
      </c>
      <c r="O4188">
        <v>15706</v>
      </c>
      <c r="R4188" t="s">
        <v>301</v>
      </c>
      <c r="S4188">
        <f t="shared" si="195"/>
        <v>1750</v>
      </c>
      <c r="T4188">
        <f t="shared" si="197"/>
        <v>3550</v>
      </c>
      <c r="U4188">
        <f t="shared" si="196"/>
        <v>4450</v>
      </c>
      <c r="V4188">
        <v>1425</v>
      </c>
      <c r="W4188">
        <v>186</v>
      </c>
      <c r="X4188">
        <v>2</v>
      </c>
      <c r="Y4188">
        <f>IF(AND($Q4188="hdbd",$P4188=Y$1),1,0)+IF($W4188=$W4187,Y4187,0)</f>
        <v>0</v>
      </c>
      <c r="Z4188">
        <f>IF(AND($Q4188="hdbd",$P4188=Z$1),1,0)+IF($W4188=$W4187,Z4187,0)</f>
        <v>0</v>
      </c>
      <c r="AA4188">
        <f>IF(AND($Q4188="hdbd",$P4188=AA$1),1,0)+IF($W4188=$W4187,AA4187,0)</f>
        <v>0</v>
      </c>
    </row>
    <row r="4189" spans="1:27" x14ac:dyDescent="0.3">
      <c r="A4189" t="s">
        <v>300</v>
      </c>
      <c r="B4189">
        <v>1995722911</v>
      </c>
      <c r="C4189" s="1">
        <v>42582.397847222222</v>
      </c>
      <c r="D4189" t="s">
        <v>23</v>
      </c>
      <c r="E4189">
        <v>5000</v>
      </c>
      <c r="F4189" t="s">
        <v>25</v>
      </c>
      <c r="G4189">
        <v>0.12</v>
      </c>
      <c r="H4189">
        <v>0.11</v>
      </c>
      <c r="I4189">
        <v>1.65</v>
      </c>
      <c r="J4189">
        <v>17371</v>
      </c>
      <c r="K4189">
        <v>19399</v>
      </c>
      <c r="L4189">
        <v>20175</v>
      </c>
      <c r="M4189">
        <v>15570</v>
      </c>
      <c r="N4189">
        <v>15838</v>
      </c>
      <c r="O4189">
        <v>15706</v>
      </c>
      <c r="R4189" t="s">
        <v>301</v>
      </c>
      <c r="S4189">
        <f t="shared" si="195"/>
        <v>1850</v>
      </c>
      <c r="T4189">
        <f t="shared" si="197"/>
        <v>3550</v>
      </c>
      <c r="U4189">
        <f t="shared" si="196"/>
        <v>4450</v>
      </c>
      <c r="V4189">
        <v>1425</v>
      </c>
      <c r="W4189">
        <v>186</v>
      </c>
      <c r="X4189">
        <v>2</v>
      </c>
      <c r="Y4189">
        <f>IF(AND($Q4189="hdbd",$P4189=Y$1),1,0)+IF($W4189=$W4188,Y4188,0)</f>
        <v>0</v>
      </c>
      <c r="Z4189">
        <f>IF(AND($Q4189="hdbd",$P4189=Z$1),1,0)+IF($W4189=$W4188,Z4188,0)</f>
        <v>0</v>
      </c>
      <c r="AA4189">
        <f>IF(AND($Q4189="hdbd",$P4189=AA$1),1,0)+IF($W4189=$W4188,AA4188,0)</f>
        <v>0</v>
      </c>
    </row>
    <row r="4190" spans="1:27" x14ac:dyDescent="0.3">
      <c r="A4190" t="s">
        <v>300</v>
      </c>
      <c r="B4190">
        <v>1995722911</v>
      </c>
      <c r="C4190" s="1">
        <v>42582.397847222222</v>
      </c>
      <c r="D4190" t="s">
        <v>24</v>
      </c>
      <c r="E4190">
        <v>5000</v>
      </c>
      <c r="F4190" t="s">
        <v>26</v>
      </c>
      <c r="H4190">
        <v>0.25890000000000002</v>
      </c>
      <c r="I4190">
        <v>3.76</v>
      </c>
      <c r="K4190">
        <v>19560</v>
      </c>
      <c r="L4190">
        <v>20175</v>
      </c>
      <c r="N4190">
        <v>15925</v>
      </c>
      <c r="O4190">
        <v>15706</v>
      </c>
      <c r="R4190" t="s">
        <v>301</v>
      </c>
      <c r="S4190" t="str">
        <f t="shared" si="195"/>
        <v/>
      </c>
      <c r="T4190">
        <f t="shared" si="197"/>
        <v>3650</v>
      </c>
      <c r="U4190">
        <f t="shared" si="196"/>
        <v>4450</v>
      </c>
      <c r="V4190">
        <v>1425</v>
      </c>
      <c r="W4190">
        <v>186</v>
      </c>
      <c r="X4190">
        <v>2</v>
      </c>
      <c r="Y4190">
        <f>IF(AND($Q4190="hdbd",$P4190=Y$1),1,0)+IF($W4190=$W4189,Y4189,0)</f>
        <v>0</v>
      </c>
      <c r="Z4190">
        <f>IF(AND($Q4190="hdbd",$P4190=Z$1),1,0)+IF($W4190=$W4189,Z4189,0)</f>
        <v>0</v>
      </c>
      <c r="AA4190">
        <f>IF(AND($Q4190="hdbd",$P4190=AA$1),1,0)+IF($W4190=$W4189,AA4189,0)</f>
        <v>0</v>
      </c>
    </row>
    <row r="4191" spans="1:27" x14ac:dyDescent="0.3">
      <c r="A4191" t="s">
        <v>300</v>
      </c>
      <c r="B4191">
        <v>3260062580</v>
      </c>
      <c r="C4191" s="1">
        <v>42582.398090277777</v>
      </c>
      <c r="D4191" t="s">
        <v>19</v>
      </c>
      <c r="E4191">
        <v>5000</v>
      </c>
      <c r="F4191" t="s">
        <v>25</v>
      </c>
      <c r="G4191">
        <v>0.16</v>
      </c>
      <c r="H4191">
        <v>0.23250000000000001</v>
      </c>
      <c r="I4191">
        <v>1.65</v>
      </c>
      <c r="J4191">
        <v>9586</v>
      </c>
      <c r="K4191">
        <v>11135</v>
      </c>
      <c r="L4191">
        <v>11521</v>
      </c>
      <c r="M4191">
        <v>7858</v>
      </c>
      <c r="N4191">
        <v>7620</v>
      </c>
      <c r="O4191">
        <v>7416</v>
      </c>
      <c r="R4191" t="s">
        <v>301</v>
      </c>
      <c r="S4191">
        <f t="shared" si="195"/>
        <v>1750</v>
      </c>
      <c r="T4191">
        <f t="shared" si="197"/>
        <v>3550</v>
      </c>
      <c r="U4191">
        <f t="shared" si="196"/>
        <v>4150</v>
      </c>
      <c r="V4191">
        <v>1426</v>
      </c>
      <c r="W4191">
        <v>186</v>
      </c>
      <c r="X4191">
        <v>3</v>
      </c>
      <c r="Y4191">
        <f>IF(AND($Q4191="hdbd",$P4191=Y$1),1,0)+IF($W4191=$W4190,Y4190,0)</f>
        <v>0</v>
      </c>
      <c r="Z4191">
        <f>IF(AND($Q4191="hdbd",$P4191=Z$1),1,0)+IF($W4191=$W4190,Z4190,0)</f>
        <v>0</v>
      </c>
      <c r="AA4191">
        <f>IF(AND($Q4191="hdbd",$P4191=AA$1),1,0)+IF($W4191=$W4190,AA4190,0)</f>
        <v>0</v>
      </c>
    </row>
    <row r="4192" spans="1:27" x14ac:dyDescent="0.3">
      <c r="A4192" t="s">
        <v>300</v>
      </c>
      <c r="B4192">
        <v>3260062580</v>
      </c>
      <c r="C4192" s="1">
        <v>42582.398090277777</v>
      </c>
      <c r="D4192" t="s">
        <v>23</v>
      </c>
      <c r="E4192">
        <v>5000</v>
      </c>
      <c r="F4192" t="s">
        <v>25</v>
      </c>
      <c r="G4192">
        <v>0.12</v>
      </c>
      <c r="H4192">
        <v>5.6500000000000002E-2</v>
      </c>
      <c r="I4192">
        <v>1.65</v>
      </c>
      <c r="J4192">
        <v>9639</v>
      </c>
      <c r="K4192">
        <v>11198</v>
      </c>
      <c r="L4192">
        <v>11521</v>
      </c>
      <c r="M4192">
        <v>7948</v>
      </c>
      <c r="N4192">
        <v>7722</v>
      </c>
      <c r="O4192">
        <v>7416</v>
      </c>
      <c r="R4192" t="s">
        <v>301</v>
      </c>
      <c r="S4192">
        <f t="shared" si="195"/>
        <v>1650</v>
      </c>
      <c r="T4192">
        <f t="shared" si="197"/>
        <v>3450</v>
      </c>
      <c r="U4192">
        <f t="shared" si="196"/>
        <v>4150</v>
      </c>
      <c r="V4192">
        <v>1426</v>
      </c>
      <c r="W4192">
        <v>186</v>
      </c>
      <c r="X4192">
        <v>3</v>
      </c>
      <c r="Y4192">
        <f>IF(AND($Q4192="hdbd",$P4192=Y$1),1,0)+IF($W4192=$W4191,Y4191,0)</f>
        <v>0</v>
      </c>
      <c r="Z4192">
        <f>IF(AND($Q4192="hdbd",$P4192=Z$1),1,0)+IF($W4192=$W4191,Z4191,0)</f>
        <v>0</v>
      </c>
      <c r="AA4192">
        <f>IF(AND($Q4192="hdbd",$P4192=AA$1),1,0)+IF($W4192=$W4191,AA4191,0)</f>
        <v>0</v>
      </c>
    </row>
    <row r="4193" spans="1:27" x14ac:dyDescent="0.3">
      <c r="A4193" t="s">
        <v>300</v>
      </c>
      <c r="B4193">
        <v>3260062580</v>
      </c>
      <c r="C4193" s="1">
        <v>42582.398090277777</v>
      </c>
      <c r="D4193" t="s">
        <v>24</v>
      </c>
      <c r="E4193">
        <v>5000</v>
      </c>
      <c r="F4193" t="s">
        <v>26</v>
      </c>
      <c r="H4193">
        <v>0.245</v>
      </c>
      <c r="I4193">
        <v>3.76</v>
      </c>
      <c r="K4193">
        <v>11000</v>
      </c>
      <c r="L4193">
        <v>11521</v>
      </c>
      <c r="N4193">
        <v>7473</v>
      </c>
      <c r="O4193">
        <v>7416</v>
      </c>
      <c r="R4193" t="s">
        <v>301</v>
      </c>
      <c r="S4193" t="str">
        <f t="shared" si="195"/>
        <v/>
      </c>
      <c r="T4193">
        <f t="shared" si="197"/>
        <v>3550</v>
      </c>
      <c r="U4193">
        <f t="shared" si="196"/>
        <v>4150</v>
      </c>
      <c r="V4193">
        <v>1426</v>
      </c>
      <c r="W4193">
        <v>186</v>
      </c>
      <c r="X4193">
        <v>3</v>
      </c>
      <c r="Y4193">
        <f>IF(AND($Q4193="hdbd",$P4193=Y$1),1,0)+IF($W4193=$W4192,Y4192,0)</f>
        <v>0</v>
      </c>
      <c r="Z4193">
        <f>IF(AND($Q4193="hdbd",$P4193=Z$1),1,0)+IF($W4193=$W4192,Z4192,0)</f>
        <v>0</v>
      </c>
      <c r="AA4193">
        <f>IF(AND($Q4193="hdbd",$P4193=AA$1),1,0)+IF($W4193=$W4192,AA4192,0)</f>
        <v>0</v>
      </c>
    </row>
    <row r="4194" spans="1:27" x14ac:dyDescent="0.3">
      <c r="A4194" t="s">
        <v>300</v>
      </c>
      <c r="B4194">
        <v>2257445415</v>
      </c>
      <c r="C4194" s="1">
        <v>42582.398275462961</v>
      </c>
      <c r="D4194" t="s">
        <v>19</v>
      </c>
      <c r="E4194">
        <v>5000</v>
      </c>
      <c r="F4194" t="s">
        <v>25</v>
      </c>
      <c r="G4194">
        <v>0.16</v>
      </c>
      <c r="I4194">
        <v>1.65</v>
      </c>
      <c r="J4194">
        <v>6062</v>
      </c>
      <c r="L4194">
        <v>7867</v>
      </c>
      <c r="M4194">
        <v>2140</v>
      </c>
      <c r="N4194">
        <v>1873</v>
      </c>
      <c r="O4194">
        <v>1690</v>
      </c>
      <c r="R4194" t="s">
        <v>301</v>
      </c>
      <c r="S4194">
        <f t="shared" si="195"/>
        <v>3950</v>
      </c>
      <c r="T4194" t="str">
        <f t="shared" si="197"/>
        <v/>
      </c>
      <c r="U4194">
        <f t="shared" si="196"/>
        <v>5100</v>
      </c>
      <c r="V4194">
        <v>1427</v>
      </c>
      <c r="W4194">
        <v>186</v>
      </c>
      <c r="X4194">
        <v>4</v>
      </c>
      <c r="Y4194">
        <f>IF(AND($Q4194="hdbd",$P4194=Y$1),1,0)+IF($W4194=$W4193,Y4193,0)</f>
        <v>0</v>
      </c>
      <c r="Z4194">
        <f>IF(AND($Q4194="hdbd",$P4194=Z$1),1,0)+IF($W4194=$W4193,Z4193,0)</f>
        <v>0</v>
      </c>
      <c r="AA4194">
        <f>IF(AND($Q4194="hdbd",$P4194=AA$1),1,0)+IF($W4194=$W4193,AA4193,0)</f>
        <v>0</v>
      </c>
    </row>
    <row r="4195" spans="1:27" x14ac:dyDescent="0.3">
      <c r="A4195" t="s">
        <v>300</v>
      </c>
      <c r="B4195">
        <v>2257445415</v>
      </c>
      <c r="C4195" s="1">
        <v>42582.398275462961</v>
      </c>
      <c r="D4195" t="s">
        <v>23</v>
      </c>
      <c r="E4195">
        <v>5000</v>
      </c>
      <c r="F4195" t="s">
        <v>25</v>
      </c>
      <c r="G4195">
        <v>0.04</v>
      </c>
      <c r="I4195">
        <v>1.65</v>
      </c>
      <c r="J4195">
        <v>6066</v>
      </c>
      <c r="L4195">
        <v>7867</v>
      </c>
      <c r="M4195">
        <v>2300</v>
      </c>
      <c r="N4195">
        <v>2038</v>
      </c>
      <c r="O4195">
        <v>1690</v>
      </c>
      <c r="R4195" t="s">
        <v>301</v>
      </c>
      <c r="S4195">
        <f t="shared" si="195"/>
        <v>3750</v>
      </c>
      <c r="T4195" t="str">
        <f t="shared" si="197"/>
        <v/>
      </c>
      <c r="U4195">
        <f t="shared" si="196"/>
        <v>5100</v>
      </c>
      <c r="V4195">
        <v>1427</v>
      </c>
      <c r="W4195">
        <v>186</v>
      </c>
      <c r="X4195">
        <v>4</v>
      </c>
      <c r="Y4195">
        <f>IF(AND($Q4195="hdbd",$P4195=Y$1),1,0)+IF($W4195=$W4194,Y4194,0)</f>
        <v>0</v>
      </c>
      <c r="Z4195">
        <f>IF(AND($Q4195="hdbd",$P4195=Z$1),1,0)+IF($W4195=$W4194,Z4194,0)</f>
        <v>0</v>
      </c>
      <c r="AA4195">
        <f>IF(AND($Q4195="hdbd",$P4195=AA$1),1,0)+IF($W4195=$W4194,AA4194,0)</f>
        <v>0</v>
      </c>
    </row>
    <row r="4196" spans="1:27" x14ac:dyDescent="0.3">
      <c r="A4196" t="s">
        <v>300</v>
      </c>
      <c r="B4196">
        <v>2257445415</v>
      </c>
      <c r="C4196" s="1">
        <v>42582.398275462961</v>
      </c>
      <c r="D4196" t="s">
        <v>24</v>
      </c>
      <c r="E4196">
        <v>5000</v>
      </c>
      <c r="F4196" t="s">
        <v>20</v>
      </c>
      <c r="I4196">
        <v>3.76</v>
      </c>
      <c r="L4196">
        <v>7867</v>
      </c>
      <c r="N4196">
        <v>1758</v>
      </c>
      <c r="O4196">
        <v>1690</v>
      </c>
      <c r="R4196" t="s">
        <v>301</v>
      </c>
      <c r="S4196" t="str">
        <f t="shared" si="195"/>
        <v/>
      </c>
      <c r="T4196" t="str">
        <f t="shared" si="197"/>
        <v/>
      </c>
      <c r="U4196">
        <f t="shared" si="196"/>
        <v>5100</v>
      </c>
      <c r="V4196">
        <v>1427</v>
      </c>
      <c r="W4196">
        <v>186</v>
      </c>
      <c r="X4196">
        <v>4</v>
      </c>
      <c r="Y4196">
        <f>IF(AND($Q4196="hdbd",$P4196=Y$1),1,0)+IF($W4196=$W4195,Y4195,0)</f>
        <v>0</v>
      </c>
      <c r="Z4196">
        <f>IF(AND($Q4196="hdbd",$P4196=Z$1),1,0)+IF($W4196=$W4195,Z4195,0)</f>
        <v>0</v>
      </c>
      <c r="AA4196">
        <f>IF(AND($Q4196="hdbd",$P4196=AA$1),1,0)+IF($W4196=$W4195,AA4195,0)</f>
        <v>0</v>
      </c>
    </row>
    <row r="4197" spans="1:27" x14ac:dyDescent="0.3">
      <c r="A4197" t="s">
        <v>300</v>
      </c>
      <c r="B4197">
        <v>3276885411</v>
      </c>
      <c r="C4197" s="1">
        <v>42582.398599537039</v>
      </c>
      <c r="D4197" t="s">
        <v>19</v>
      </c>
      <c r="E4197">
        <v>5000</v>
      </c>
      <c r="F4197" t="s">
        <v>25</v>
      </c>
      <c r="G4197">
        <v>0.16</v>
      </c>
      <c r="I4197">
        <v>1.65</v>
      </c>
      <c r="J4197">
        <v>13232</v>
      </c>
      <c r="L4197">
        <v>18941</v>
      </c>
      <c r="M4197">
        <v>1370</v>
      </c>
      <c r="N4197">
        <v>1777</v>
      </c>
      <c r="O4197">
        <v>1640</v>
      </c>
      <c r="R4197" t="s">
        <v>301</v>
      </c>
      <c r="S4197">
        <f t="shared" si="195"/>
        <v>5100</v>
      </c>
      <c r="T4197" t="str">
        <f t="shared" si="197"/>
        <v/>
      </c>
      <c r="U4197">
        <f t="shared" si="196"/>
        <v>5100</v>
      </c>
      <c r="V4197">
        <v>1428</v>
      </c>
      <c r="W4197">
        <v>186</v>
      </c>
      <c r="X4197">
        <v>5</v>
      </c>
      <c r="Y4197">
        <f>IF(AND($Q4197="hdbd",$P4197=Y$1),1,0)+IF($W4197=$W4196,Y4196,0)</f>
        <v>0</v>
      </c>
      <c r="Z4197">
        <f>IF(AND($Q4197="hdbd",$P4197=Z$1),1,0)+IF($W4197=$W4196,Z4196,0)</f>
        <v>0</v>
      </c>
      <c r="AA4197">
        <f>IF(AND($Q4197="hdbd",$P4197=AA$1),1,0)+IF($W4197=$W4196,AA4196,0)</f>
        <v>0</v>
      </c>
    </row>
    <row r="4198" spans="1:27" x14ac:dyDescent="0.3">
      <c r="A4198" t="s">
        <v>300</v>
      </c>
      <c r="B4198">
        <v>3276885411</v>
      </c>
      <c r="C4198" s="1">
        <v>42582.398599537039</v>
      </c>
      <c r="D4198" t="s">
        <v>23</v>
      </c>
      <c r="E4198">
        <v>5000</v>
      </c>
      <c r="F4198" t="s">
        <v>25</v>
      </c>
      <c r="G4198">
        <v>7.0000000000000007E-2</v>
      </c>
      <c r="I4198">
        <v>1.65</v>
      </c>
      <c r="J4198">
        <v>16712</v>
      </c>
      <c r="L4198">
        <v>18941</v>
      </c>
      <c r="M4198">
        <v>1507</v>
      </c>
      <c r="N4198">
        <v>1945</v>
      </c>
      <c r="O4198">
        <v>1640</v>
      </c>
      <c r="R4198" t="s">
        <v>301</v>
      </c>
      <c r="S4198">
        <f t="shared" si="195"/>
        <v>5100</v>
      </c>
      <c r="T4198" t="str">
        <f t="shared" si="197"/>
        <v/>
      </c>
      <c r="U4198">
        <f t="shared" si="196"/>
        <v>5100</v>
      </c>
      <c r="V4198">
        <v>1428</v>
      </c>
      <c r="W4198">
        <v>186</v>
      </c>
      <c r="X4198">
        <v>5</v>
      </c>
      <c r="Y4198">
        <f>IF(AND($Q4198="hdbd",$P4198=Y$1),1,0)+IF($W4198=$W4197,Y4197,0)</f>
        <v>0</v>
      </c>
      <c r="Z4198">
        <f>IF(AND($Q4198="hdbd",$P4198=Z$1),1,0)+IF($W4198=$W4197,Z4197,0)</f>
        <v>0</v>
      </c>
      <c r="AA4198">
        <f>IF(AND($Q4198="hdbd",$P4198=AA$1),1,0)+IF($W4198=$W4197,AA4197,0)</f>
        <v>0</v>
      </c>
    </row>
    <row r="4199" spans="1:27" x14ac:dyDescent="0.3">
      <c r="A4199" t="s">
        <v>300</v>
      </c>
      <c r="B4199">
        <v>3276885411</v>
      </c>
      <c r="C4199" s="1">
        <v>42582.398599537039</v>
      </c>
      <c r="D4199" t="s">
        <v>24</v>
      </c>
      <c r="E4199">
        <v>5000</v>
      </c>
      <c r="F4199" t="s">
        <v>20</v>
      </c>
      <c r="I4199">
        <v>3.76</v>
      </c>
      <c r="L4199">
        <v>18941</v>
      </c>
      <c r="N4199">
        <v>1835</v>
      </c>
      <c r="O4199">
        <v>1640</v>
      </c>
      <c r="R4199" t="s">
        <v>301</v>
      </c>
      <c r="S4199" t="str">
        <f t="shared" si="195"/>
        <v/>
      </c>
      <c r="T4199" t="str">
        <f t="shared" si="197"/>
        <v/>
      </c>
      <c r="U4199">
        <f t="shared" si="196"/>
        <v>5100</v>
      </c>
      <c r="V4199">
        <v>1428</v>
      </c>
      <c r="W4199">
        <v>186</v>
      </c>
      <c r="X4199">
        <v>5</v>
      </c>
      <c r="Y4199">
        <f>IF(AND($Q4199="hdbd",$P4199=Y$1),1,0)+IF($W4199=$W4198,Y4198,0)</f>
        <v>0</v>
      </c>
      <c r="Z4199">
        <f>IF(AND($Q4199="hdbd",$P4199=Z$1),1,0)+IF($W4199=$W4198,Z4198,0)</f>
        <v>0</v>
      </c>
      <c r="AA4199">
        <f>IF(AND($Q4199="hdbd",$P4199=AA$1),1,0)+IF($W4199=$W4198,AA4198,0)</f>
        <v>0</v>
      </c>
    </row>
    <row r="4200" spans="1:27" x14ac:dyDescent="0.3">
      <c r="A4200" t="s">
        <v>300</v>
      </c>
      <c r="B4200">
        <v>1896934504</v>
      </c>
      <c r="C4200" s="1">
        <v>42582.399212962962</v>
      </c>
      <c r="D4200" t="s">
        <v>19</v>
      </c>
      <c r="E4200">
        <v>5000</v>
      </c>
      <c r="F4200" t="s">
        <v>25</v>
      </c>
      <c r="G4200">
        <v>7.0000000000000007E-2</v>
      </c>
      <c r="I4200">
        <v>1.65</v>
      </c>
      <c r="J4200">
        <v>25526</v>
      </c>
      <c r="L4200">
        <v>26989</v>
      </c>
      <c r="M4200">
        <v>23723</v>
      </c>
      <c r="N4200">
        <v>24120</v>
      </c>
      <c r="O4200">
        <v>23778</v>
      </c>
      <c r="R4200" t="s">
        <v>301</v>
      </c>
      <c r="S4200">
        <f t="shared" si="195"/>
        <v>1850</v>
      </c>
      <c r="T4200" t="str">
        <f t="shared" si="197"/>
        <v/>
      </c>
      <c r="U4200">
        <f t="shared" si="196"/>
        <v>3250</v>
      </c>
      <c r="V4200">
        <v>1429</v>
      </c>
      <c r="W4200">
        <v>186</v>
      </c>
      <c r="X4200">
        <v>6</v>
      </c>
      <c r="Y4200">
        <f>IF(AND($Q4200="hdbd",$P4200=Y$1),1,0)+IF($W4200=$W4199,Y4199,0)</f>
        <v>0</v>
      </c>
      <c r="Z4200">
        <f>IF(AND($Q4200="hdbd",$P4200=Z$1),1,0)+IF($W4200=$W4199,Z4199,0)</f>
        <v>0</v>
      </c>
      <c r="AA4200">
        <f>IF(AND($Q4200="hdbd",$P4200=AA$1),1,0)+IF($W4200=$W4199,AA4199,0)</f>
        <v>0</v>
      </c>
    </row>
    <row r="4201" spans="1:27" x14ac:dyDescent="0.3">
      <c r="A4201" t="s">
        <v>300</v>
      </c>
      <c r="B4201">
        <v>1896934504</v>
      </c>
      <c r="C4201" s="1">
        <v>42582.399212962962</v>
      </c>
      <c r="D4201" t="s">
        <v>23</v>
      </c>
      <c r="E4201">
        <v>5000</v>
      </c>
      <c r="F4201" t="s">
        <v>25</v>
      </c>
      <c r="G4201">
        <v>7.0000000000000007E-2</v>
      </c>
      <c r="I4201">
        <v>1.65</v>
      </c>
      <c r="J4201">
        <v>25466</v>
      </c>
      <c r="L4201">
        <v>26989</v>
      </c>
      <c r="M4201">
        <v>23475</v>
      </c>
      <c r="N4201">
        <v>23839</v>
      </c>
      <c r="O4201">
        <v>23778</v>
      </c>
      <c r="R4201" t="s">
        <v>301</v>
      </c>
      <c r="S4201">
        <f t="shared" si="195"/>
        <v>1950</v>
      </c>
      <c r="T4201" t="str">
        <f t="shared" si="197"/>
        <v/>
      </c>
      <c r="U4201">
        <f t="shared" si="196"/>
        <v>3250</v>
      </c>
      <c r="V4201">
        <v>1429</v>
      </c>
      <c r="W4201">
        <v>186</v>
      </c>
      <c r="X4201">
        <v>6</v>
      </c>
      <c r="Y4201">
        <f>IF(AND($Q4201="hdbd",$P4201=Y$1),1,0)+IF($W4201=$W4200,Y4200,0)</f>
        <v>0</v>
      </c>
      <c r="Z4201">
        <f>IF(AND($Q4201="hdbd",$P4201=Z$1),1,0)+IF($W4201=$W4200,Z4200,0)</f>
        <v>0</v>
      </c>
      <c r="AA4201">
        <f>IF(AND($Q4201="hdbd",$P4201=AA$1),1,0)+IF($W4201=$W4200,AA4200,0)</f>
        <v>0</v>
      </c>
    </row>
    <row r="4202" spans="1:27" x14ac:dyDescent="0.3">
      <c r="A4202" t="s">
        <v>300</v>
      </c>
      <c r="B4202">
        <v>1896934504</v>
      </c>
      <c r="C4202" s="1">
        <v>42582.399212962962</v>
      </c>
      <c r="D4202" t="s">
        <v>24</v>
      </c>
      <c r="E4202">
        <v>5000</v>
      </c>
      <c r="F4202" t="s">
        <v>20</v>
      </c>
      <c r="I4202">
        <v>3.76</v>
      </c>
      <c r="L4202">
        <v>26989</v>
      </c>
      <c r="N4202">
        <v>23891</v>
      </c>
      <c r="O4202">
        <v>23778</v>
      </c>
      <c r="R4202" t="s">
        <v>301</v>
      </c>
      <c r="S4202" t="str">
        <f t="shared" si="195"/>
        <v/>
      </c>
      <c r="T4202" t="str">
        <f t="shared" si="197"/>
        <v/>
      </c>
      <c r="U4202">
        <f t="shared" si="196"/>
        <v>3250</v>
      </c>
      <c r="V4202">
        <v>1429</v>
      </c>
      <c r="W4202">
        <v>186</v>
      </c>
      <c r="X4202">
        <v>6</v>
      </c>
      <c r="Y4202">
        <f>IF(AND($Q4202="hdbd",$P4202=Y$1),1,0)+IF($W4202=$W4201,Y4201,0)</f>
        <v>0</v>
      </c>
      <c r="Z4202">
        <f>IF(AND($Q4202="hdbd",$P4202=Z$1),1,0)+IF($W4202=$W4201,Z4201,0)</f>
        <v>0</v>
      </c>
      <c r="AA4202">
        <f>IF(AND($Q4202="hdbd",$P4202=AA$1),1,0)+IF($W4202=$W4201,AA4201,0)</f>
        <v>0</v>
      </c>
    </row>
    <row r="4203" spans="1:27" x14ac:dyDescent="0.3">
      <c r="A4203" t="s">
        <v>300</v>
      </c>
      <c r="B4203">
        <v>1964923449</v>
      </c>
      <c r="C4203" s="1">
        <v>42582.400208333333</v>
      </c>
      <c r="D4203" t="s">
        <v>19</v>
      </c>
      <c r="E4203">
        <v>5000</v>
      </c>
      <c r="F4203" t="s">
        <v>25</v>
      </c>
      <c r="G4203">
        <v>0.35</v>
      </c>
      <c r="I4203">
        <v>1.65</v>
      </c>
      <c r="J4203">
        <v>31097</v>
      </c>
      <c r="L4203">
        <v>32569</v>
      </c>
      <c r="M4203">
        <v>29996</v>
      </c>
      <c r="N4203">
        <v>30313</v>
      </c>
      <c r="O4203">
        <v>30062</v>
      </c>
      <c r="R4203" t="s">
        <v>301</v>
      </c>
      <c r="S4203">
        <f t="shared" si="195"/>
        <v>1150</v>
      </c>
      <c r="T4203" t="str">
        <f t="shared" si="197"/>
        <v/>
      </c>
      <c r="U4203">
        <f t="shared" si="196"/>
        <v>2550</v>
      </c>
      <c r="V4203">
        <v>1430</v>
      </c>
      <c r="W4203">
        <v>186</v>
      </c>
      <c r="X4203">
        <v>7</v>
      </c>
      <c r="Y4203">
        <f>IF(AND($Q4203="hdbd",$P4203=Y$1),1,0)+IF($W4203=$W4202,Y4202,0)</f>
        <v>0</v>
      </c>
      <c r="Z4203">
        <f>IF(AND($Q4203="hdbd",$P4203=Z$1),1,0)+IF($W4203=$W4202,Z4202,0)</f>
        <v>0</v>
      </c>
      <c r="AA4203">
        <f>IF(AND($Q4203="hdbd",$P4203=AA$1),1,0)+IF($W4203=$W4202,AA4202,0)</f>
        <v>0</v>
      </c>
    </row>
    <row r="4204" spans="1:27" x14ac:dyDescent="0.3">
      <c r="A4204" t="s">
        <v>300</v>
      </c>
      <c r="B4204">
        <v>1964923449</v>
      </c>
      <c r="C4204" s="1">
        <v>42582.400208333333</v>
      </c>
      <c r="D4204" t="s">
        <v>23</v>
      </c>
      <c r="E4204">
        <v>5000</v>
      </c>
      <c r="F4204" t="s">
        <v>25</v>
      </c>
      <c r="G4204">
        <v>7.0000000000000007E-2</v>
      </c>
      <c r="H4204">
        <v>0.26800000000000002</v>
      </c>
      <c r="I4204">
        <v>1.65</v>
      </c>
      <c r="J4204">
        <v>31142</v>
      </c>
      <c r="K4204">
        <v>32564</v>
      </c>
      <c r="L4204">
        <v>32569</v>
      </c>
      <c r="M4204">
        <v>29833</v>
      </c>
      <c r="N4204">
        <v>30164</v>
      </c>
      <c r="O4204">
        <v>30062</v>
      </c>
      <c r="R4204" t="s">
        <v>301</v>
      </c>
      <c r="S4204">
        <f t="shared" si="195"/>
        <v>1350</v>
      </c>
      <c r="T4204">
        <f t="shared" si="197"/>
        <v>2450</v>
      </c>
      <c r="U4204">
        <f t="shared" si="196"/>
        <v>2550</v>
      </c>
      <c r="V4204">
        <v>1430</v>
      </c>
      <c r="W4204">
        <v>186</v>
      </c>
      <c r="X4204">
        <v>7</v>
      </c>
      <c r="Y4204">
        <f>IF(AND($Q4204="hdbd",$P4204=Y$1),1,0)+IF($W4204=$W4203,Y4203,0)</f>
        <v>0</v>
      </c>
      <c r="Z4204">
        <f>IF(AND($Q4204="hdbd",$P4204=Z$1),1,0)+IF($W4204=$W4203,Z4203,0)</f>
        <v>0</v>
      </c>
      <c r="AA4204">
        <f>IF(AND($Q4204="hdbd",$P4204=AA$1),1,0)+IF($W4204=$W4203,AA4203,0)</f>
        <v>0</v>
      </c>
    </row>
    <row r="4205" spans="1:27" x14ac:dyDescent="0.3">
      <c r="A4205" t="s">
        <v>300</v>
      </c>
      <c r="B4205">
        <v>1964923449</v>
      </c>
      <c r="C4205" s="1">
        <v>42582.400208333333</v>
      </c>
      <c r="D4205" t="s">
        <v>24</v>
      </c>
      <c r="E4205">
        <v>5000</v>
      </c>
      <c r="F4205" t="s">
        <v>20</v>
      </c>
      <c r="I4205">
        <v>3.76</v>
      </c>
      <c r="L4205">
        <v>32569</v>
      </c>
      <c r="N4205">
        <v>30367</v>
      </c>
      <c r="O4205">
        <v>30062</v>
      </c>
      <c r="R4205" t="s">
        <v>301</v>
      </c>
      <c r="S4205" t="str">
        <f t="shared" si="195"/>
        <v/>
      </c>
      <c r="T4205" t="str">
        <f t="shared" si="197"/>
        <v/>
      </c>
      <c r="U4205">
        <f t="shared" si="196"/>
        <v>2550</v>
      </c>
      <c r="V4205">
        <v>1430</v>
      </c>
      <c r="W4205">
        <v>186</v>
      </c>
      <c r="X4205">
        <v>7</v>
      </c>
      <c r="Y4205">
        <f>IF(AND($Q4205="hdbd",$P4205=Y$1),1,0)+IF($W4205=$W4204,Y4204,0)</f>
        <v>0</v>
      </c>
      <c r="Z4205">
        <f>IF(AND($Q4205="hdbd",$P4205=Z$1),1,0)+IF($W4205=$W4204,Z4204,0)</f>
        <v>0</v>
      </c>
      <c r="AA4205">
        <f>IF(AND($Q4205="hdbd",$P4205=AA$1),1,0)+IF($W4205=$W4204,AA4204,0)</f>
        <v>0</v>
      </c>
    </row>
    <row r="4206" spans="1:27" x14ac:dyDescent="0.3">
      <c r="A4206" t="s">
        <v>300</v>
      </c>
      <c r="B4206">
        <v>2666703514</v>
      </c>
      <c r="C4206" s="1">
        <v>42582.400416666664</v>
      </c>
      <c r="D4206" t="s">
        <v>19</v>
      </c>
      <c r="E4206">
        <v>5000</v>
      </c>
      <c r="F4206" t="s">
        <v>25</v>
      </c>
      <c r="G4206">
        <v>7.0000000000000007E-2</v>
      </c>
      <c r="I4206">
        <v>1.65</v>
      </c>
      <c r="J4206">
        <v>12470</v>
      </c>
      <c r="L4206">
        <v>13787</v>
      </c>
      <c r="M4206">
        <v>7355</v>
      </c>
      <c r="N4206">
        <v>7752</v>
      </c>
      <c r="O4206">
        <v>7583</v>
      </c>
      <c r="R4206" t="s">
        <v>301</v>
      </c>
      <c r="S4206">
        <f t="shared" si="195"/>
        <v>5100</v>
      </c>
      <c r="T4206" t="str">
        <f t="shared" si="197"/>
        <v/>
      </c>
      <c r="U4206">
        <f t="shared" si="196"/>
        <v>5100</v>
      </c>
      <c r="V4206">
        <v>1431</v>
      </c>
      <c r="W4206">
        <v>186</v>
      </c>
      <c r="X4206">
        <v>8</v>
      </c>
      <c r="Y4206">
        <f>IF(AND($Q4206="hdbd",$P4206=Y$1),1,0)+IF($W4206=$W4205,Y4205,0)</f>
        <v>0</v>
      </c>
      <c r="Z4206">
        <f>IF(AND($Q4206="hdbd",$P4206=Z$1),1,0)+IF($W4206=$W4205,Z4205,0)</f>
        <v>0</v>
      </c>
      <c r="AA4206">
        <f>IF(AND($Q4206="hdbd",$P4206=AA$1),1,0)+IF($W4206=$W4205,AA4205,0)</f>
        <v>0</v>
      </c>
    </row>
    <row r="4207" spans="1:27" x14ac:dyDescent="0.3">
      <c r="A4207" t="s">
        <v>300</v>
      </c>
      <c r="B4207">
        <v>2666703514</v>
      </c>
      <c r="C4207" s="1">
        <v>42582.400416666664</v>
      </c>
      <c r="D4207" t="s">
        <v>23</v>
      </c>
      <c r="E4207">
        <v>5000</v>
      </c>
      <c r="F4207" t="s">
        <v>25</v>
      </c>
      <c r="G4207">
        <v>0.04</v>
      </c>
      <c r="I4207">
        <v>0.4284</v>
      </c>
      <c r="J4207">
        <v>12557</v>
      </c>
      <c r="L4207">
        <v>13787</v>
      </c>
      <c r="M4207">
        <v>7473</v>
      </c>
      <c r="N4207">
        <v>7862</v>
      </c>
      <c r="O4207">
        <v>7583</v>
      </c>
      <c r="R4207" t="s">
        <v>301</v>
      </c>
      <c r="S4207">
        <f t="shared" si="195"/>
        <v>5050</v>
      </c>
      <c r="T4207" t="str">
        <f t="shared" si="197"/>
        <v/>
      </c>
      <c r="U4207">
        <f t="shared" si="196"/>
        <v>5100</v>
      </c>
      <c r="V4207">
        <v>1431</v>
      </c>
      <c r="W4207">
        <v>186</v>
      </c>
      <c r="X4207">
        <v>8</v>
      </c>
      <c r="Y4207">
        <f>IF(AND($Q4207="hdbd",$P4207=Y$1),1,0)+IF($W4207=$W4206,Y4206,0)</f>
        <v>0</v>
      </c>
      <c r="Z4207">
        <f>IF(AND($Q4207="hdbd",$P4207=Z$1),1,0)+IF($W4207=$W4206,Z4206,0)</f>
        <v>0</v>
      </c>
      <c r="AA4207">
        <f>IF(AND($Q4207="hdbd",$P4207=AA$1),1,0)+IF($W4207=$W4206,AA4206,0)</f>
        <v>0</v>
      </c>
    </row>
    <row r="4208" spans="1:27" x14ac:dyDescent="0.3">
      <c r="A4208" t="s">
        <v>300</v>
      </c>
      <c r="B4208">
        <v>2666703514</v>
      </c>
      <c r="C4208" s="1">
        <v>42582.400416666664</v>
      </c>
      <c r="D4208" t="s">
        <v>24</v>
      </c>
      <c r="E4208">
        <v>5000</v>
      </c>
      <c r="F4208" t="s">
        <v>20</v>
      </c>
      <c r="I4208">
        <v>3.76</v>
      </c>
      <c r="L4208">
        <v>13787</v>
      </c>
      <c r="N4208">
        <v>7699</v>
      </c>
      <c r="O4208">
        <v>7583</v>
      </c>
      <c r="R4208" t="s">
        <v>301</v>
      </c>
      <c r="S4208" t="str">
        <f t="shared" si="195"/>
        <v/>
      </c>
      <c r="T4208" t="str">
        <f t="shared" si="197"/>
        <v/>
      </c>
      <c r="U4208">
        <f t="shared" si="196"/>
        <v>5100</v>
      </c>
      <c r="V4208">
        <v>1431</v>
      </c>
      <c r="W4208">
        <v>186</v>
      </c>
      <c r="X4208">
        <v>8</v>
      </c>
      <c r="Y4208">
        <f>IF(AND($Q4208="hdbd",$P4208=Y$1),1,0)+IF($W4208=$W4207,Y4207,0)</f>
        <v>0</v>
      </c>
      <c r="Z4208">
        <f>IF(AND($Q4208="hdbd",$P4208=Z$1),1,0)+IF($W4208=$W4207,Z4207,0)</f>
        <v>0</v>
      </c>
      <c r="AA4208">
        <f>IF(AND($Q4208="hdbd",$P4208=AA$1),1,0)+IF($W4208=$W4207,AA4207,0)</f>
        <v>0</v>
      </c>
    </row>
    <row r="4209" spans="1:27" x14ac:dyDescent="0.3">
      <c r="A4209" t="s">
        <v>300</v>
      </c>
      <c r="B4209">
        <v>3096769278</v>
      </c>
      <c r="C4209" s="1">
        <v>42582.400601851848</v>
      </c>
      <c r="D4209" t="s">
        <v>19</v>
      </c>
      <c r="E4209">
        <v>5000</v>
      </c>
      <c r="F4209" t="s">
        <v>25</v>
      </c>
      <c r="G4209">
        <v>0.16</v>
      </c>
      <c r="I4209">
        <v>1.65</v>
      </c>
      <c r="J4209">
        <v>11317</v>
      </c>
      <c r="L4209">
        <v>13498</v>
      </c>
      <c r="M4209">
        <v>2037</v>
      </c>
      <c r="N4209">
        <v>2396</v>
      </c>
      <c r="O4209">
        <v>2098</v>
      </c>
      <c r="R4209" t="s">
        <v>301</v>
      </c>
      <c r="S4209">
        <f t="shared" si="195"/>
        <v>5100</v>
      </c>
      <c r="T4209" t="str">
        <f t="shared" si="197"/>
        <v/>
      </c>
      <c r="U4209">
        <f t="shared" si="196"/>
        <v>5100</v>
      </c>
      <c r="V4209">
        <v>1432</v>
      </c>
      <c r="W4209">
        <v>186</v>
      </c>
      <c r="X4209">
        <v>9</v>
      </c>
      <c r="Y4209">
        <f>IF(AND($Q4209="hdbd",$P4209=Y$1),1,0)+IF($W4209=$W4208,Y4208,0)</f>
        <v>0</v>
      </c>
      <c r="Z4209">
        <f>IF(AND($Q4209="hdbd",$P4209=Z$1),1,0)+IF($W4209=$W4208,Z4208,0)</f>
        <v>0</v>
      </c>
      <c r="AA4209">
        <f>IF(AND($Q4209="hdbd",$P4209=AA$1),1,0)+IF($W4209=$W4208,AA4208,0)</f>
        <v>0</v>
      </c>
    </row>
    <row r="4210" spans="1:27" x14ac:dyDescent="0.3">
      <c r="A4210" t="s">
        <v>300</v>
      </c>
      <c r="B4210">
        <v>3096769278</v>
      </c>
      <c r="C4210" s="1">
        <v>42582.400601851848</v>
      </c>
      <c r="D4210" t="s">
        <v>23</v>
      </c>
      <c r="E4210">
        <v>5000</v>
      </c>
      <c r="F4210" t="s">
        <v>25</v>
      </c>
      <c r="G4210">
        <v>7.0000000000000007E-2</v>
      </c>
      <c r="H4210">
        <v>0.5</v>
      </c>
      <c r="I4210">
        <v>1.65</v>
      </c>
      <c r="J4210">
        <v>11258</v>
      </c>
      <c r="K4210">
        <v>13445</v>
      </c>
      <c r="L4210">
        <v>13498</v>
      </c>
      <c r="M4210">
        <v>1866</v>
      </c>
      <c r="N4210">
        <v>2220</v>
      </c>
      <c r="O4210">
        <v>2098</v>
      </c>
      <c r="R4210" t="s">
        <v>301</v>
      </c>
      <c r="S4210">
        <f t="shared" si="195"/>
        <v>5100</v>
      </c>
      <c r="T4210">
        <f t="shared" si="197"/>
        <v>5100</v>
      </c>
      <c r="U4210">
        <f t="shared" si="196"/>
        <v>5100</v>
      </c>
      <c r="V4210">
        <v>1432</v>
      </c>
      <c r="W4210">
        <v>186</v>
      </c>
      <c r="X4210">
        <v>9</v>
      </c>
      <c r="Y4210">
        <f>IF(AND($Q4210="hdbd",$P4210=Y$1),1,0)+IF($W4210=$W4209,Y4209,0)</f>
        <v>0</v>
      </c>
      <c r="Z4210">
        <f>IF(AND($Q4210="hdbd",$P4210=Z$1),1,0)+IF($W4210=$W4209,Z4209,0)</f>
        <v>0</v>
      </c>
      <c r="AA4210">
        <f>IF(AND($Q4210="hdbd",$P4210=AA$1),1,0)+IF($W4210=$W4209,AA4209,0)</f>
        <v>0</v>
      </c>
    </row>
    <row r="4211" spans="1:27" x14ac:dyDescent="0.3">
      <c r="A4211" t="s">
        <v>300</v>
      </c>
      <c r="B4211">
        <v>3096769278</v>
      </c>
      <c r="C4211" s="1">
        <v>42582.400601851848</v>
      </c>
      <c r="D4211" t="s">
        <v>24</v>
      </c>
      <c r="E4211">
        <v>5000</v>
      </c>
      <c r="F4211" t="s">
        <v>20</v>
      </c>
      <c r="I4211">
        <v>3.76</v>
      </c>
      <c r="L4211">
        <v>13498</v>
      </c>
      <c r="N4211">
        <v>2452</v>
      </c>
      <c r="O4211">
        <v>2098</v>
      </c>
      <c r="R4211" t="s">
        <v>301</v>
      </c>
      <c r="S4211" t="str">
        <f t="shared" si="195"/>
        <v/>
      </c>
      <c r="T4211" t="str">
        <f t="shared" si="197"/>
        <v/>
      </c>
      <c r="U4211">
        <f t="shared" si="196"/>
        <v>5100</v>
      </c>
      <c r="V4211">
        <v>1432</v>
      </c>
      <c r="W4211">
        <v>186</v>
      </c>
      <c r="X4211">
        <v>9</v>
      </c>
      <c r="Y4211">
        <f>IF(AND($Q4211="hdbd",$P4211=Y$1),1,0)+IF($W4211=$W4210,Y4210,0)</f>
        <v>0</v>
      </c>
      <c r="Z4211">
        <f>IF(AND($Q4211="hdbd",$P4211=Z$1),1,0)+IF($W4211=$W4210,Z4210,0)</f>
        <v>0</v>
      </c>
      <c r="AA4211">
        <f>IF(AND($Q4211="hdbd",$P4211=AA$1),1,0)+IF($W4211=$W4210,AA4210,0)</f>
        <v>0</v>
      </c>
    </row>
    <row r="4212" spans="1:27" x14ac:dyDescent="0.3">
      <c r="A4212" t="s">
        <v>300</v>
      </c>
      <c r="B4212">
        <v>833710949</v>
      </c>
      <c r="C4212" s="1">
        <v>42582.400960648149</v>
      </c>
      <c r="D4212" t="s">
        <v>19</v>
      </c>
      <c r="E4212">
        <v>5000</v>
      </c>
      <c r="F4212" t="s">
        <v>25</v>
      </c>
      <c r="G4212">
        <v>7.0000000000000007E-2</v>
      </c>
      <c r="I4212">
        <v>0.4284</v>
      </c>
      <c r="J4212">
        <v>15089</v>
      </c>
      <c r="L4212">
        <v>16655</v>
      </c>
      <c r="M4212">
        <v>1487</v>
      </c>
      <c r="N4212">
        <v>1930</v>
      </c>
      <c r="O4212">
        <v>1735</v>
      </c>
      <c r="R4212" t="s">
        <v>301</v>
      </c>
      <c r="S4212">
        <f t="shared" si="195"/>
        <v>5100</v>
      </c>
      <c r="T4212" t="str">
        <f t="shared" si="197"/>
        <v/>
      </c>
      <c r="U4212">
        <f t="shared" si="196"/>
        <v>5100</v>
      </c>
      <c r="V4212">
        <v>1433</v>
      </c>
      <c r="W4212">
        <v>186</v>
      </c>
      <c r="X4212">
        <v>10</v>
      </c>
      <c r="Y4212">
        <f>IF(AND($Q4212="hdbd",$P4212=Y$1),1,0)+IF($W4212=$W4211,Y4211,0)</f>
        <v>0</v>
      </c>
      <c r="Z4212">
        <f>IF(AND($Q4212="hdbd",$P4212=Z$1),1,0)+IF($W4212=$W4211,Z4211,0)</f>
        <v>0</v>
      </c>
      <c r="AA4212">
        <f>IF(AND($Q4212="hdbd",$P4212=AA$1),1,0)+IF($W4212=$W4211,AA4211,0)</f>
        <v>0</v>
      </c>
    </row>
    <row r="4213" spans="1:27" x14ac:dyDescent="0.3">
      <c r="A4213" t="s">
        <v>300</v>
      </c>
      <c r="B4213">
        <v>833710949</v>
      </c>
      <c r="C4213" s="1">
        <v>42582.400960648149</v>
      </c>
      <c r="D4213" t="s">
        <v>23</v>
      </c>
      <c r="E4213">
        <v>5000</v>
      </c>
      <c r="F4213" t="s">
        <v>25</v>
      </c>
      <c r="G4213">
        <v>7.0000000000000007E-2</v>
      </c>
      <c r="I4213">
        <v>1.65</v>
      </c>
      <c r="J4213">
        <v>15097</v>
      </c>
      <c r="L4213">
        <v>16655</v>
      </c>
      <c r="M4213">
        <v>1614</v>
      </c>
      <c r="N4213">
        <v>2062</v>
      </c>
      <c r="O4213">
        <v>1735</v>
      </c>
      <c r="R4213" t="s">
        <v>301</v>
      </c>
      <c r="S4213">
        <f t="shared" si="195"/>
        <v>5100</v>
      </c>
      <c r="T4213" t="str">
        <f t="shared" si="197"/>
        <v/>
      </c>
      <c r="U4213">
        <f t="shared" si="196"/>
        <v>5100</v>
      </c>
      <c r="V4213">
        <v>1433</v>
      </c>
      <c r="W4213">
        <v>186</v>
      </c>
      <c r="X4213">
        <v>10</v>
      </c>
      <c r="Y4213">
        <f>IF(AND($Q4213="hdbd",$P4213=Y$1),1,0)+IF($W4213=$W4212,Y4212,0)</f>
        <v>0</v>
      </c>
      <c r="Z4213">
        <f>IF(AND($Q4213="hdbd",$P4213=Z$1),1,0)+IF($W4213=$W4212,Z4212,0)</f>
        <v>0</v>
      </c>
      <c r="AA4213">
        <f>IF(AND($Q4213="hdbd",$P4213=AA$1),1,0)+IF($W4213=$W4212,AA4212,0)</f>
        <v>0</v>
      </c>
    </row>
    <row r="4214" spans="1:27" x14ac:dyDescent="0.3">
      <c r="A4214" t="s">
        <v>300</v>
      </c>
      <c r="B4214">
        <v>833710949</v>
      </c>
      <c r="C4214" s="1">
        <v>42582.400960648149</v>
      </c>
      <c r="D4214" t="s">
        <v>24</v>
      </c>
      <c r="E4214">
        <v>5000</v>
      </c>
      <c r="F4214" t="s">
        <v>20</v>
      </c>
      <c r="I4214">
        <v>3.76</v>
      </c>
      <c r="L4214">
        <v>16655</v>
      </c>
      <c r="N4214">
        <v>1862</v>
      </c>
      <c r="O4214">
        <v>1735</v>
      </c>
      <c r="R4214" t="s">
        <v>301</v>
      </c>
      <c r="S4214" t="str">
        <f t="shared" si="195"/>
        <v/>
      </c>
      <c r="T4214" t="str">
        <f t="shared" si="197"/>
        <v/>
      </c>
      <c r="U4214">
        <f t="shared" si="196"/>
        <v>5100</v>
      </c>
      <c r="V4214">
        <v>1433</v>
      </c>
      <c r="W4214">
        <v>186</v>
      </c>
      <c r="X4214">
        <v>10</v>
      </c>
      <c r="Y4214">
        <f>IF(AND($Q4214="hdbd",$P4214=Y$1),1,0)+IF($W4214=$W4213,Y4213,0)</f>
        <v>0</v>
      </c>
      <c r="Z4214">
        <f>IF(AND($Q4214="hdbd",$P4214=Z$1),1,0)+IF($W4214=$W4213,Z4213,0)</f>
        <v>0</v>
      </c>
      <c r="AA4214">
        <f>IF(AND($Q4214="hdbd",$P4214=AA$1),1,0)+IF($W4214=$W4213,AA4213,0)</f>
        <v>0</v>
      </c>
    </row>
    <row r="4215" spans="1:27" x14ac:dyDescent="0.3">
      <c r="A4215" t="s">
        <v>300</v>
      </c>
      <c r="B4215">
        <v>2547650926</v>
      </c>
      <c r="C4215" s="1">
        <v>42582.401458333334</v>
      </c>
      <c r="D4215" t="s">
        <v>19</v>
      </c>
      <c r="E4215">
        <v>5000</v>
      </c>
      <c r="F4215" t="s">
        <v>25</v>
      </c>
      <c r="G4215">
        <v>7.0000000000000007E-2</v>
      </c>
      <c r="H4215">
        <v>0.5</v>
      </c>
      <c r="I4215">
        <v>0.42</v>
      </c>
      <c r="J4215">
        <v>13978</v>
      </c>
      <c r="K4215">
        <v>15703</v>
      </c>
      <c r="L4215">
        <v>14842</v>
      </c>
      <c r="M4215">
        <v>6217</v>
      </c>
      <c r="N4215">
        <v>6581</v>
      </c>
      <c r="O4215">
        <v>6396</v>
      </c>
      <c r="R4215" t="s">
        <v>301</v>
      </c>
      <c r="S4215">
        <f t="shared" si="195"/>
        <v>5100</v>
      </c>
      <c r="T4215">
        <f t="shared" si="197"/>
        <v>5100</v>
      </c>
      <c r="U4215">
        <f t="shared" si="196"/>
        <v>5100</v>
      </c>
      <c r="V4215">
        <v>1434</v>
      </c>
      <c r="W4215">
        <v>186</v>
      </c>
      <c r="X4215">
        <v>11</v>
      </c>
      <c r="Y4215">
        <f>IF(AND($Q4215="hdbd",$P4215=Y$1),1,0)+IF($W4215=$W4214,Y4214,0)</f>
        <v>0</v>
      </c>
      <c r="Z4215">
        <f>IF(AND($Q4215="hdbd",$P4215=Z$1),1,0)+IF($W4215=$W4214,Z4214,0)</f>
        <v>0</v>
      </c>
      <c r="AA4215">
        <f>IF(AND($Q4215="hdbd",$P4215=AA$1),1,0)+IF($W4215=$W4214,AA4214,0)</f>
        <v>0</v>
      </c>
    </row>
    <row r="4216" spans="1:27" x14ac:dyDescent="0.3">
      <c r="A4216" t="s">
        <v>300</v>
      </c>
      <c r="B4216">
        <v>2547650926</v>
      </c>
      <c r="C4216" s="1">
        <v>42582.401458333334</v>
      </c>
      <c r="D4216" t="s">
        <v>23</v>
      </c>
      <c r="E4216">
        <v>5000</v>
      </c>
      <c r="F4216" t="s">
        <v>25</v>
      </c>
      <c r="G4216">
        <v>0.16</v>
      </c>
      <c r="I4216">
        <v>1.65</v>
      </c>
      <c r="J4216">
        <v>13974</v>
      </c>
      <c r="L4216">
        <v>14842</v>
      </c>
      <c r="M4216">
        <v>6277</v>
      </c>
      <c r="N4216">
        <v>6698</v>
      </c>
      <c r="O4216">
        <v>6396</v>
      </c>
      <c r="R4216" t="s">
        <v>301</v>
      </c>
      <c r="S4216">
        <f t="shared" si="195"/>
        <v>5100</v>
      </c>
      <c r="T4216" t="str">
        <f t="shared" si="197"/>
        <v/>
      </c>
      <c r="U4216">
        <f t="shared" si="196"/>
        <v>5100</v>
      </c>
      <c r="V4216">
        <v>1434</v>
      </c>
      <c r="W4216">
        <v>186</v>
      </c>
      <c r="X4216">
        <v>11</v>
      </c>
      <c r="Y4216">
        <f>IF(AND($Q4216="hdbd",$P4216=Y$1),1,0)+IF($W4216=$W4215,Y4215,0)</f>
        <v>0</v>
      </c>
      <c r="Z4216">
        <f>IF(AND($Q4216="hdbd",$P4216=Z$1),1,0)+IF($W4216=$W4215,Z4215,0)</f>
        <v>0</v>
      </c>
      <c r="AA4216">
        <f>IF(AND($Q4216="hdbd",$P4216=AA$1),1,0)+IF($W4216=$W4215,AA4215,0)</f>
        <v>0</v>
      </c>
    </row>
    <row r="4217" spans="1:27" x14ac:dyDescent="0.3">
      <c r="A4217" t="s">
        <v>300</v>
      </c>
      <c r="B4217">
        <v>2547650926</v>
      </c>
      <c r="C4217" s="1">
        <v>42582.401458333334</v>
      </c>
      <c r="D4217" t="s">
        <v>24</v>
      </c>
      <c r="E4217">
        <v>5000</v>
      </c>
      <c r="F4217" t="s">
        <v>20</v>
      </c>
      <c r="I4217">
        <v>1.65</v>
      </c>
      <c r="L4217">
        <v>14842</v>
      </c>
      <c r="N4217">
        <v>6640</v>
      </c>
      <c r="O4217">
        <v>6396</v>
      </c>
      <c r="R4217" t="s">
        <v>301</v>
      </c>
      <c r="S4217" t="str">
        <f t="shared" si="195"/>
        <v/>
      </c>
      <c r="T4217" t="str">
        <f t="shared" si="197"/>
        <v/>
      </c>
      <c r="U4217">
        <f t="shared" si="196"/>
        <v>5100</v>
      </c>
      <c r="V4217">
        <v>1434</v>
      </c>
      <c r="W4217">
        <v>186</v>
      </c>
      <c r="X4217">
        <v>11</v>
      </c>
      <c r="Y4217">
        <f>IF(AND($Q4217="hdbd",$P4217=Y$1),1,0)+IF($W4217=$W4216,Y4216,0)</f>
        <v>0</v>
      </c>
      <c r="Z4217">
        <f>IF(AND($Q4217="hdbd",$P4217=Z$1),1,0)+IF($W4217=$W4216,Z4216,0)</f>
        <v>0</v>
      </c>
      <c r="AA4217">
        <f>IF(AND($Q4217="hdbd",$P4217=AA$1),1,0)+IF($W4217=$W4216,AA4216,0)</f>
        <v>0</v>
      </c>
    </row>
    <row r="4218" spans="1:27" x14ac:dyDescent="0.3">
      <c r="A4218" t="s">
        <v>300</v>
      </c>
      <c r="B4218">
        <v>362741114</v>
      </c>
      <c r="C4218" s="1">
        <v>42582.402245370373</v>
      </c>
      <c r="D4218" t="s">
        <v>19</v>
      </c>
      <c r="E4218">
        <v>5000</v>
      </c>
      <c r="F4218" t="s">
        <v>25</v>
      </c>
      <c r="G4218">
        <v>7.0000000000000007E-2</v>
      </c>
      <c r="I4218">
        <v>0.34</v>
      </c>
      <c r="J4218">
        <v>17768</v>
      </c>
      <c r="L4218">
        <v>18640</v>
      </c>
      <c r="M4218">
        <v>16368</v>
      </c>
      <c r="N4218">
        <v>16080</v>
      </c>
      <c r="O4218">
        <v>15890</v>
      </c>
      <c r="R4218" t="s">
        <v>301</v>
      </c>
      <c r="S4218">
        <f t="shared" si="195"/>
        <v>1450</v>
      </c>
      <c r="T4218" t="str">
        <f t="shared" si="197"/>
        <v/>
      </c>
      <c r="U4218">
        <f t="shared" si="196"/>
        <v>2750</v>
      </c>
      <c r="V4218">
        <v>1435</v>
      </c>
      <c r="W4218">
        <v>186</v>
      </c>
      <c r="X4218">
        <v>12</v>
      </c>
      <c r="Y4218">
        <f>IF(AND($Q4218="hdbd",$P4218=Y$1),1,0)+IF($W4218=$W4217,Y4217,0)</f>
        <v>0</v>
      </c>
      <c r="Z4218">
        <f>IF(AND($Q4218="hdbd",$P4218=Z$1),1,0)+IF($W4218=$W4217,Z4217,0)</f>
        <v>0</v>
      </c>
      <c r="AA4218">
        <f>IF(AND($Q4218="hdbd",$P4218=AA$1),1,0)+IF($W4218=$W4217,AA4217,0)</f>
        <v>0</v>
      </c>
    </row>
    <row r="4219" spans="1:27" x14ac:dyDescent="0.3">
      <c r="A4219" t="s">
        <v>300</v>
      </c>
      <c r="B4219">
        <v>362741114</v>
      </c>
      <c r="C4219" s="1">
        <v>42582.402245370373</v>
      </c>
      <c r="D4219" t="s">
        <v>23</v>
      </c>
      <c r="E4219">
        <v>5000</v>
      </c>
      <c r="F4219" t="s">
        <v>25</v>
      </c>
      <c r="G4219">
        <v>7.0000000000000007E-2</v>
      </c>
      <c r="I4219">
        <v>0.4284</v>
      </c>
      <c r="J4219">
        <v>17733</v>
      </c>
      <c r="L4219">
        <v>18640</v>
      </c>
      <c r="M4219">
        <v>16535</v>
      </c>
      <c r="N4219">
        <v>16245</v>
      </c>
      <c r="O4219">
        <v>15890</v>
      </c>
      <c r="R4219" t="s">
        <v>301</v>
      </c>
      <c r="S4219">
        <f t="shared" si="195"/>
        <v>1150</v>
      </c>
      <c r="T4219" t="str">
        <f t="shared" si="197"/>
        <v/>
      </c>
      <c r="U4219">
        <f t="shared" si="196"/>
        <v>2750</v>
      </c>
      <c r="V4219">
        <v>1435</v>
      </c>
      <c r="W4219">
        <v>186</v>
      </c>
      <c r="X4219">
        <v>12</v>
      </c>
      <c r="Y4219">
        <f>IF(AND($Q4219="hdbd",$P4219=Y$1),1,0)+IF($W4219=$W4218,Y4218,0)</f>
        <v>0</v>
      </c>
      <c r="Z4219">
        <f>IF(AND($Q4219="hdbd",$P4219=Z$1),1,0)+IF($W4219=$W4218,Z4218,0)</f>
        <v>0</v>
      </c>
      <c r="AA4219">
        <f>IF(AND($Q4219="hdbd",$P4219=AA$1),1,0)+IF($W4219=$W4218,AA4218,0)</f>
        <v>0</v>
      </c>
    </row>
    <row r="4220" spans="1:27" x14ac:dyDescent="0.3">
      <c r="A4220" t="s">
        <v>300</v>
      </c>
      <c r="B4220">
        <v>362741114</v>
      </c>
      <c r="C4220" s="1">
        <v>42582.402245370373</v>
      </c>
      <c r="D4220" t="s">
        <v>24</v>
      </c>
      <c r="E4220">
        <v>5000</v>
      </c>
      <c r="F4220" t="s">
        <v>26</v>
      </c>
      <c r="H4220">
        <v>0.17199999999999999</v>
      </c>
      <c r="K4220">
        <v>18586</v>
      </c>
      <c r="L4220">
        <v>18640</v>
      </c>
      <c r="N4220">
        <v>15959</v>
      </c>
      <c r="O4220">
        <v>15890</v>
      </c>
      <c r="R4220" t="s">
        <v>301</v>
      </c>
      <c r="S4220" t="str">
        <f t="shared" si="195"/>
        <v/>
      </c>
      <c r="T4220">
        <f t="shared" si="197"/>
        <v>2650</v>
      </c>
      <c r="U4220">
        <f t="shared" si="196"/>
        <v>2750</v>
      </c>
      <c r="V4220">
        <v>1435</v>
      </c>
      <c r="W4220">
        <v>186</v>
      </c>
      <c r="X4220">
        <v>12</v>
      </c>
      <c r="Y4220">
        <f>IF(AND($Q4220="hdbd",$P4220=Y$1),1,0)+IF($W4220=$W4219,Y4219,0)</f>
        <v>0</v>
      </c>
      <c r="Z4220">
        <f>IF(AND($Q4220="hdbd",$P4220=Z$1),1,0)+IF($W4220=$W4219,Z4219,0)</f>
        <v>0</v>
      </c>
      <c r="AA4220">
        <f>IF(AND($Q4220="hdbd",$P4220=AA$1),1,0)+IF($W4220=$W4219,AA4219,0)</f>
        <v>0</v>
      </c>
    </row>
    <row r="4221" spans="1:27" x14ac:dyDescent="0.3">
      <c r="A4221" t="s">
        <v>300</v>
      </c>
      <c r="B4221">
        <v>1001414775</v>
      </c>
      <c r="C4221" s="1">
        <v>42582.402442129627</v>
      </c>
      <c r="D4221" t="s">
        <v>19</v>
      </c>
      <c r="E4221">
        <v>5000</v>
      </c>
      <c r="F4221" t="s">
        <v>25</v>
      </c>
      <c r="G4221">
        <v>7.0000000000000007E-2</v>
      </c>
      <c r="H4221">
        <v>0.5</v>
      </c>
      <c r="I4221">
        <v>0.4284</v>
      </c>
      <c r="J4221">
        <v>11815</v>
      </c>
      <c r="K4221">
        <v>12882</v>
      </c>
      <c r="L4221">
        <v>12831</v>
      </c>
      <c r="M4221">
        <v>1111</v>
      </c>
      <c r="N4221">
        <v>1553</v>
      </c>
      <c r="O4221">
        <v>1371</v>
      </c>
      <c r="R4221" t="s">
        <v>301</v>
      </c>
      <c r="S4221">
        <f t="shared" si="195"/>
        <v>5100</v>
      </c>
      <c r="T4221">
        <f t="shared" si="197"/>
        <v>5100</v>
      </c>
      <c r="U4221">
        <f t="shared" si="196"/>
        <v>5100</v>
      </c>
      <c r="V4221">
        <v>1436</v>
      </c>
      <c r="W4221">
        <v>186</v>
      </c>
      <c r="X4221">
        <v>13</v>
      </c>
      <c r="Y4221">
        <f>IF(AND($Q4221="hdbd",$P4221=Y$1),1,0)+IF($W4221=$W4220,Y4220,0)</f>
        <v>0</v>
      </c>
      <c r="Z4221">
        <f>IF(AND($Q4221="hdbd",$P4221=Z$1),1,0)+IF($W4221=$W4220,Z4220,0)</f>
        <v>0</v>
      </c>
      <c r="AA4221">
        <f>IF(AND($Q4221="hdbd",$P4221=AA$1),1,0)+IF($W4221=$W4220,AA4220,0)</f>
        <v>0</v>
      </c>
    </row>
    <row r="4222" spans="1:27" x14ac:dyDescent="0.3">
      <c r="A4222" t="s">
        <v>300</v>
      </c>
      <c r="B4222">
        <v>1001414775</v>
      </c>
      <c r="C4222" s="1">
        <v>42582.402442129627</v>
      </c>
      <c r="D4222" t="s">
        <v>23</v>
      </c>
      <c r="E4222">
        <v>5000</v>
      </c>
      <c r="F4222" t="s">
        <v>25</v>
      </c>
      <c r="G4222">
        <v>0.12</v>
      </c>
      <c r="I4222">
        <v>0.42</v>
      </c>
      <c r="J4222">
        <v>11762</v>
      </c>
      <c r="L4222">
        <v>12831</v>
      </c>
      <c r="M4222">
        <v>1308</v>
      </c>
      <c r="N4222">
        <v>1759</v>
      </c>
      <c r="O4222">
        <v>1371</v>
      </c>
      <c r="R4222" t="s">
        <v>301</v>
      </c>
      <c r="S4222">
        <f t="shared" si="195"/>
        <v>5100</v>
      </c>
      <c r="T4222" t="str">
        <f t="shared" si="197"/>
        <v/>
      </c>
      <c r="U4222">
        <f t="shared" si="196"/>
        <v>5100</v>
      </c>
      <c r="V4222">
        <v>1436</v>
      </c>
      <c r="W4222">
        <v>186</v>
      </c>
      <c r="X4222">
        <v>13</v>
      </c>
      <c r="Y4222">
        <f>IF(AND($Q4222="hdbd",$P4222=Y$1),1,0)+IF($W4222=$W4221,Y4221,0)</f>
        <v>0</v>
      </c>
      <c r="Z4222">
        <f>IF(AND($Q4222="hdbd",$P4222=Z$1),1,0)+IF($W4222=$W4221,Z4221,0)</f>
        <v>0</v>
      </c>
      <c r="AA4222">
        <f>IF(AND($Q4222="hdbd",$P4222=AA$1),1,0)+IF($W4222=$W4221,AA4221,0)</f>
        <v>0</v>
      </c>
    </row>
    <row r="4223" spans="1:27" x14ac:dyDescent="0.3">
      <c r="A4223" t="s">
        <v>300</v>
      </c>
      <c r="B4223">
        <v>1001414775</v>
      </c>
      <c r="C4223" s="1">
        <v>42582.402442129627</v>
      </c>
      <c r="D4223" t="s">
        <v>24</v>
      </c>
      <c r="E4223">
        <v>5000</v>
      </c>
      <c r="F4223" t="s">
        <v>26</v>
      </c>
      <c r="H4223">
        <v>0.2555</v>
      </c>
      <c r="I4223">
        <v>3.76</v>
      </c>
      <c r="K4223">
        <v>12826</v>
      </c>
      <c r="L4223">
        <v>12831</v>
      </c>
      <c r="N4223">
        <v>1491</v>
      </c>
      <c r="O4223">
        <v>1371</v>
      </c>
      <c r="R4223" t="s">
        <v>301</v>
      </c>
      <c r="S4223" t="str">
        <f t="shared" si="195"/>
        <v/>
      </c>
      <c r="T4223">
        <f t="shared" si="197"/>
        <v>5100</v>
      </c>
      <c r="U4223">
        <f t="shared" si="196"/>
        <v>5100</v>
      </c>
      <c r="V4223">
        <v>1436</v>
      </c>
      <c r="W4223">
        <v>186</v>
      </c>
      <c r="X4223">
        <v>13</v>
      </c>
      <c r="Y4223">
        <f>IF(AND($Q4223="hdbd",$P4223=Y$1),1,0)+IF($W4223=$W4222,Y4222,0)</f>
        <v>0</v>
      </c>
      <c r="Z4223">
        <f>IF(AND($Q4223="hdbd",$P4223=Z$1),1,0)+IF($W4223=$W4222,Z4222,0)</f>
        <v>0</v>
      </c>
      <c r="AA4223">
        <f>IF(AND($Q4223="hdbd",$P4223=AA$1),1,0)+IF($W4223=$W4222,AA4222,0)</f>
        <v>0</v>
      </c>
    </row>
    <row r="4224" spans="1:27" x14ac:dyDescent="0.3">
      <c r="A4224" t="s">
        <v>300</v>
      </c>
      <c r="B4224">
        <v>2276767647</v>
      </c>
      <c r="C4224" s="1">
        <v>42582.402696759258</v>
      </c>
      <c r="D4224" t="s">
        <v>19</v>
      </c>
      <c r="E4224">
        <v>3200</v>
      </c>
      <c r="F4224" t="s">
        <v>25</v>
      </c>
      <c r="G4224">
        <v>0.16</v>
      </c>
      <c r="H4224">
        <v>0.5</v>
      </c>
      <c r="I4224">
        <v>0.4284</v>
      </c>
      <c r="J4224">
        <v>3268</v>
      </c>
      <c r="K4224">
        <v>7344</v>
      </c>
      <c r="L4224">
        <v>7138</v>
      </c>
      <c r="M4224">
        <v>741</v>
      </c>
      <c r="N4224">
        <v>1151</v>
      </c>
      <c r="O4224">
        <v>1026</v>
      </c>
      <c r="R4224" t="s">
        <v>301</v>
      </c>
      <c r="S4224">
        <f t="shared" si="195"/>
        <v>2550</v>
      </c>
      <c r="T4224">
        <f t="shared" si="197"/>
        <v>5100</v>
      </c>
      <c r="U4224">
        <f t="shared" si="196"/>
        <v>5100</v>
      </c>
      <c r="V4224">
        <v>1437</v>
      </c>
      <c r="W4224">
        <v>186</v>
      </c>
      <c r="X4224">
        <v>14</v>
      </c>
      <c r="Y4224">
        <f>IF(AND($Q4224="hdbd",$P4224=Y$1),1,0)+IF($W4224=$W4223,Y4223,0)</f>
        <v>0</v>
      </c>
      <c r="Z4224">
        <f>IF(AND($Q4224="hdbd",$P4224=Z$1),1,0)+IF($W4224=$W4223,Z4223,0)</f>
        <v>0</v>
      </c>
      <c r="AA4224">
        <f>IF(AND($Q4224="hdbd",$P4224=AA$1),1,0)+IF($W4224=$W4223,AA4223,0)</f>
        <v>0</v>
      </c>
    </row>
    <row r="4225" spans="1:27" x14ac:dyDescent="0.3">
      <c r="A4225" t="s">
        <v>300</v>
      </c>
      <c r="B4225">
        <v>2276767647</v>
      </c>
      <c r="C4225" s="1">
        <v>42582.402696759258</v>
      </c>
      <c r="D4225" t="s">
        <v>23</v>
      </c>
      <c r="E4225">
        <v>5000</v>
      </c>
      <c r="F4225" t="s">
        <v>25</v>
      </c>
      <c r="G4225">
        <v>0.12</v>
      </c>
      <c r="I4225">
        <v>0.42</v>
      </c>
      <c r="J4225">
        <v>5731</v>
      </c>
      <c r="L4225">
        <v>7138</v>
      </c>
      <c r="M4225">
        <v>817</v>
      </c>
      <c r="N4225">
        <v>1218</v>
      </c>
      <c r="O4225">
        <v>1026</v>
      </c>
      <c r="R4225" t="s">
        <v>301</v>
      </c>
      <c r="S4225">
        <f t="shared" si="195"/>
        <v>4950</v>
      </c>
      <c r="T4225" t="str">
        <f t="shared" si="197"/>
        <v/>
      </c>
      <c r="U4225">
        <f t="shared" si="196"/>
        <v>5100</v>
      </c>
      <c r="V4225">
        <v>1437</v>
      </c>
      <c r="W4225">
        <v>186</v>
      </c>
      <c r="X4225">
        <v>14</v>
      </c>
      <c r="Y4225">
        <f>IF(AND($Q4225="hdbd",$P4225=Y$1),1,0)+IF($W4225=$W4224,Y4224,0)</f>
        <v>0</v>
      </c>
      <c r="Z4225">
        <f>IF(AND($Q4225="hdbd",$P4225=Z$1),1,0)+IF($W4225=$W4224,Z4224,0)</f>
        <v>0</v>
      </c>
      <c r="AA4225">
        <f>IF(AND($Q4225="hdbd",$P4225=AA$1),1,0)+IF($W4225=$W4224,AA4224,0)</f>
        <v>0</v>
      </c>
    </row>
    <row r="4226" spans="1:27" x14ac:dyDescent="0.3">
      <c r="A4226" t="s">
        <v>300</v>
      </c>
      <c r="B4226">
        <v>2276767647</v>
      </c>
      <c r="C4226" s="1">
        <v>42582.402696759258</v>
      </c>
      <c r="D4226" t="s">
        <v>24</v>
      </c>
      <c r="E4226">
        <v>5000</v>
      </c>
      <c r="F4226" t="s">
        <v>20</v>
      </c>
      <c r="I4226">
        <v>3.76</v>
      </c>
      <c r="L4226">
        <v>7138</v>
      </c>
      <c r="N4226">
        <v>1424</v>
      </c>
      <c r="O4226">
        <v>1026</v>
      </c>
      <c r="R4226" t="s">
        <v>301</v>
      </c>
      <c r="S4226" t="str">
        <f t="shared" si="195"/>
        <v/>
      </c>
      <c r="T4226" t="str">
        <f t="shared" si="197"/>
        <v/>
      </c>
      <c r="U4226">
        <f t="shared" si="196"/>
        <v>5100</v>
      </c>
      <c r="V4226">
        <v>1437</v>
      </c>
      <c r="W4226">
        <v>186</v>
      </c>
      <c r="X4226">
        <v>14</v>
      </c>
      <c r="Y4226">
        <f>IF(AND($Q4226="hdbd",$P4226=Y$1),1,0)+IF($W4226=$W4225,Y4225,0)</f>
        <v>0</v>
      </c>
      <c r="Z4226">
        <f>IF(AND($Q4226="hdbd",$P4226=Z$1),1,0)+IF($W4226=$W4225,Z4225,0)</f>
        <v>0</v>
      </c>
      <c r="AA4226">
        <f>IF(AND($Q4226="hdbd",$P4226=AA$1),1,0)+IF($W4226=$W4225,AA4225,0)</f>
        <v>0</v>
      </c>
    </row>
    <row r="4227" spans="1:27" x14ac:dyDescent="0.3">
      <c r="A4227" t="s">
        <v>300</v>
      </c>
      <c r="B4227">
        <v>3388402033</v>
      </c>
      <c r="C4227" s="1">
        <v>42582.40284722222</v>
      </c>
      <c r="D4227" t="s">
        <v>19</v>
      </c>
      <c r="E4227">
        <v>5000</v>
      </c>
      <c r="F4227" t="s">
        <v>25</v>
      </c>
      <c r="G4227">
        <v>7.0000000000000007E-2</v>
      </c>
      <c r="I4227">
        <v>0.42</v>
      </c>
      <c r="J4227">
        <v>10822</v>
      </c>
      <c r="L4227">
        <v>12209</v>
      </c>
      <c r="M4227">
        <v>1609</v>
      </c>
      <c r="N4227">
        <v>2013</v>
      </c>
      <c r="O4227">
        <v>1947</v>
      </c>
      <c r="R4227" t="s">
        <v>301</v>
      </c>
      <c r="S4227">
        <f t="shared" si="195"/>
        <v>5100</v>
      </c>
      <c r="T4227" t="str">
        <f t="shared" si="197"/>
        <v/>
      </c>
      <c r="U4227">
        <f t="shared" si="196"/>
        <v>5100</v>
      </c>
      <c r="V4227">
        <v>1438</v>
      </c>
      <c r="W4227">
        <v>186</v>
      </c>
      <c r="X4227">
        <v>15</v>
      </c>
      <c r="Y4227">
        <f>IF(AND($Q4227="hdbd",$P4227=Y$1),1,0)+IF($W4227=$W4226,Y4226,0)</f>
        <v>0</v>
      </c>
      <c r="Z4227">
        <f>IF(AND($Q4227="hdbd",$P4227=Z$1),1,0)+IF($W4227=$W4226,Z4226,0)</f>
        <v>0</v>
      </c>
      <c r="AA4227">
        <f>IF(AND($Q4227="hdbd",$P4227=AA$1),1,0)+IF($W4227=$W4226,AA4226,0)</f>
        <v>0</v>
      </c>
    </row>
    <row r="4228" spans="1:27" x14ac:dyDescent="0.3">
      <c r="A4228" t="s">
        <v>300</v>
      </c>
      <c r="B4228">
        <v>3388402033</v>
      </c>
      <c r="C4228" s="1">
        <v>42582.40284722222</v>
      </c>
      <c r="D4228" t="s">
        <v>23</v>
      </c>
      <c r="E4228">
        <v>5000</v>
      </c>
      <c r="F4228" t="s">
        <v>25</v>
      </c>
      <c r="G4228">
        <v>7.0000000000000007E-2</v>
      </c>
      <c r="I4228">
        <v>1.65</v>
      </c>
      <c r="J4228">
        <v>10830</v>
      </c>
      <c r="L4228">
        <v>12209</v>
      </c>
      <c r="M4228">
        <v>1750</v>
      </c>
      <c r="N4228">
        <v>2137</v>
      </c>
      <c r="O4228">
        <v>1947</v>
      </c>
      <c r="R4228" t="s">
        <v>301</v>
      </c>
      <c r="S4228">
        <f t="shared" ref="S4228:S4291" si="198">IF(OR(J4228="",M4228=""),"",MIN(_xlfn.FLOOR.MATH((J4228-M4228)/100)*100+50,5100))</f>
        <v>5100</v>
      </c>
      <c r="T4228" t="str">
        <f t="shared" si="197"/>
        <v/>
      </c>
      <c r="U4228">
        <f t="shared" ref="U4228:U4291" si="199">IF(OR(L4228="",O4228=""),"",MIN(_xlfn.FLOOR.MATH((L4228-O4228)/100)*100+50,5100))</f>
        <v>5100</v>
      </c>
      <c r="V4228">
        <v>1438</v>
      </c>
      <c r="W4228">
        <v>186</v>
      </c>
      <c r="X4228">
        <v>15</v>
      </c>
      <c r="Y4228">
        <f>IF(AND($Q4228="hdbd",$P4228=Y$1),1,0)+IF($W4228=$W4227,Y4227,0)</f>
        <v>0</v>
      </c>
      <c r="Z4228">
        <f>IF(AND($Q4228="hdbd",$P4228=Z$1),1,0)+IF($W4228=$W4227,Z4227,0)</f>
        <v>0</v>
      </c>
      <c r="AA4228">
        <f>IF(AND($Q4228="hdbd",$P4228=AA$1),1,0)+IF($W4228=$W4227,AA4227,0)</f>
        <v>0</v>
      </c>
    </row>
    <row r="4229" spans="1:27" x14ac:dyDescent="0.3">
      <c r="A4229" t="s">
        <v>300</v>
      </c>
      <c r="B4229">
        <v>3388402033</v>
      </c>
      <c r="C4229" s="1">
        <v>42582.40284722222</v>
      </c>
      <c r="D4229" t="s">
        <v>24</v>
      </c>
      <c r="E4229">
        <v>5000</v>
      </c>
      <c r="F4229" t="s">
        <v>20</v>
      </c>
      <c r="I4229">
        <v>3.76</v>
      </c>
      <c r="L4229">
        <v>12209</v>
      </c>
      <c r="N4229">
        <v>2260</v>
      </c>
      <c r="O4229">
        <v>1947</v>
      </c>
      <c r="R4229" t="s">
        <v>301</v>
      </c>
      <c r="S4229" t="str">
        <f t="shared" si="198"/>
        <v/>
      </c>
      <c r="T4229" t="str">
        <f t="shared" ref="T4229:T4292" si="200">IF(OR(K4229="",N4229=""),"",MIN(_xlfn.FLOOR.MATH((K4229-N4229)/100)*100+50,5100))</f>
        <v/>
      </c>
      <c r="U4229">
        <f t="shared" si="199"/>
        <v>5100</v>
      </c>
      <c r="V4229">
        <v>1438</v>
      </c>
      <c r="W4229">
        <v>186</v>
      </c>
      <c r="X4229">
        <v>15</v>
      </c>
      <c r="Y4229">
        <f>IF(AND($Q4229="hdbd",$P4229=Y$1),1,0)+IF($W4229=$W4228,Y4228,0)</f>
        <v>0</v>
      </c>
      <c r="Z4229">
        <f>IF(AND($Q4229="hdbd",$P4229=Z$1),1,0)+IF($W4229=$W4228,Z4228,0)</f>
        <v>0</v>
      </c>
      <c r="AA4229">
        <f>IF(AND($Q4229="hdbd",$P4229=AA$1),1,0)+IF($W4229=$W4228,AA4228,0)</f>
        <v>0</v>
      </c>
    </row>
    <row r="4230" spans="1:27" x14ac:dyDescent="0.3">
      <c r="A4230" t="s">
        <v>300</v>
      </c>
      <c r="B4230">
        <v>3882118996</v>
      </c>
      <c r="C4230" s="1">
        <v>42582.403240740743</v>
      </c>
      <c r="D4230" t="s">
        <v>19</v>
      </c>
      <c r="E4230">
        <v>5000</v>
      </c>
      <c r="F4230" t="s">
        <v>25</v>
      </c>
      <c r="G4230">
        <v>0.12</v>
      </c>
      <c r="I4230">
        <v>1.65</v>
      </c>
      <c r="J4230">
        <v>16010</v>
      </c>
      <c r="L4230">
        <v>17677</v>
      </c>
      <c r="M4230">
        <v>1587</v>
      </c>
      <c r="N4230">
        <v>2086</v>
      </c>
      <c r="O4230">
        <v>1726</v>
      </c>
      <c r="R4230" t="s">
        <v>301</v>
      </c>
      <c r="S4230">
        <f t="shared" si="198"/>
        <v>5100</v>
      </c>
      <c r="T4230" t="str">
        <f t="shared" si="200"/>
        <v/>
      </c>
      <c r="U4230">
        <f t="shared" si="199"/>
        <v>5100</v>
      </c>
      <c r="V4230">
        <v>1439</v>
      </c>
      <c r="W4230">
        <v>186</v>
      </c>
      <c r="X4230">
        <v>16</v>
      </c>
      <c r="Y4230">
        <f>IF(AND($Q4230="hdbd",$P4230=Y$1),1,0)+IF($W4230=$W4229,Y4229,0)</f>
        <v>0</v>
      </c>
      <c r="Z4230">
        <f>IF(AND($Q4230="hdbd",$P4230=Z$1),1,0)+IF($W4230=$W4229,Z4229,0)</f>
        <v>0</v>
      </c>
      <c r="AA4230">
        <f>IF(AND($Q4230="hdbd",$P4230=AA$1),1,0)+IF($W4230=$W4229,AA4229,0)</f>
        <v>0</v>
      </c>
    </row>
    <row r="4231" spans="1:27" x14ac:dyDescent="0.3">
      <c r="A4231" t="s">
        <v>300</v>
      </c>
      <c r="B4231">
        <v>3882118996</v>
      </c>
      <c r="C4231" s="1">
        <v>42582.403240740743</v>
      </c>
      <c r="D4231" t="s">
        <v>23</v>
      </c>
      <c r="E4231">
        <v>5000</v>
      </c>
      <c r="F4231" t="s">
        <v>25</v>
      </c>
      <c r="G4231">
        <v>0.12</v>
      </c>
      <c r="I4231">
        <v>0.4284</v>
      </c>
      <c r="J4231">
        <v>16012</v>
      </c>
      <c r="L4231">
        <v>17677</v>
      </c>
      <c r="M4231">
        <v>1439</v>
      </c>
      <c r="N4231">
        <v>1871</v>
      </c>
      <c r="O4231">
        <v>1726</v>
      </c>
      <c r="R4231" t="s">
        <v>301</v>
      </c>
      <c r="S4231">
        <f t="shared" si="198"/>
        <v>5100</v>
      </c>
      <c r="T4231" t="str">
        <f t="shared" si="200"/>
        <v/>
      </c>
      <c r="U4231">
        <f t="shared" si="199"/>
        <v>5100</v>
      </c>
      <c r="V4231">
        <v>1439</v>
      </c>
      <c r="W4231">
        <v>186</v>
      </c>
      <c r="X4231">
        <v>16</v>
      </c>
      <c r="Y4231">
        <f>IF(AND($Q4231="hdbd",$P4231=Y$1),1,0)+IF($W4231=$W4230,Y4230,0)</f>
        <v>0</v>
      </c>
      <c r="Z4231">
        <f>IF(AND($Q4231="hdbd",$P4231=Z$1),1,0)+IF($W4231=$W4230,Z4230,0)</f>
        <v>0</v>
      </c>
      <c r="AA4231">
        <f>IF(AND($Q4231="hdbd",$P4231=AA$1),1,0)+IF($W4231=$W4230,AA4230,0)</f>
        <v>0</v>
      </c>
    </row>
    <row r="4232" spans="1:27" x14ac:dyDescent="0.3">
      <c r="A4232" t="s">
        <v>300</v>
      </c>
      <c r="B4232">
        <v>3882118996</v>
      </c>
      <c r="C4232" s="1">
        <v>42582.403240740743</v>
      </c>
      <c r="D4232" t="s">
        <v>24</v>
      </c>
      <c r="E4232">
        <v>5000</v>
      </c>
      <c r="F4232" t="s">
        <v>20</v>
      </c>
      <c r="I4232">
        <v>3.76</v>
      </c>
      <c r="L4232">
        <v>17677</v>
      </c>
      <c r="N4232">
        <v>2017</v>
      </c>
      <c r="O4232">
        <v>1726</v>
      </c>
      <c r="R4232" t="s">
        <v>301</v>
      </c>
      <c r="S4232" t="str">
        <f t="shared" si="198"/>
        <v/>
      </c>
      <c r="T4232" t="str">
        <f t="shared" si="200"/>
        <v/>
      </c>
      <c r="U4232">
        <f t="shared" si="199"/>
        <v>5100</v>
      </c>
      <c r="V4232">
        <v>1439</v>
      </c>
      <c r="W4232">
        <v>186</v>
      </c>
      <c r="X4232">
        <v>16</v>
      </c>
      <c r="Y4232">
        <f>IF(AND($Q4232="hdbd",$P4232=Y$1),1,0)+IF($W4232=$W4231,Y4231,0)</f>
        <v>0</v>
      </c>
      <c r="Z4232">
        <f>IF(AND($Q4232="hdbd",$P4232=Z$1),1,0)+IF($W4232=$W4231,Z4231,0)</f>
        <v>0</v>
      </c>
      <c r="AA4232">
        <f>IF(AND($Q4232="hdbd",$P4232=AA$1),1,0)+IF($W4232=$W4231,AA4231,0)</f>
        <v>0</v>
      </c>
    </row>
    <row r="4233" spans="1:27" x14ac:dyDescent="0.3">
      <c r="A4233" t="s">
        <v>300</v>
      </c>
      <c r="B4233">
        <v>2160705495</v>
      </c>
      <c r="C4233" s="1">
        <v>42582.403483796297</v>
      </c>
      <c r="D4233" t="s">
        <v>19</v>
      </c>
      <c r="E4233">
        <v>5000</v>
      </c>
      <c r="F4233" t="s">
        <v>25</v>
      </c>
      <c r="G4233">
        <v>0.12</v>
      </c>
      <c r="H4233">
        <v>0.26800000000000002</v>
      </c>
      <c r="I4233">
        <v>0.4284</v>
      </c>
      <c r="J4233">
        <v>7696</v>
      </c>
      <c r="K4233">
        <v>9314</v>
      </c>
      <c r="L4233">
        <v>9069</v>
      </c>
      <c r="M4233">
        <v>1856</v>
      </c>
      <c r="N4233">
        <v>2315</v>
      </c>
      <c r="O4233">
        <v>2054</v>
      </c>
      <c r="R4233" t="s">
        <v>301</v>
      </c>
      <c r="S4233">
        <f t="shared" si="198"/>
        <v>5100</v>
      </c>
      <c r="T4233">
        <f t="shared" si="200"/>
        <v>5100</v>
      </c>
      <c r="U4233">
        <f t="shared" si="199"/>
        <v>5100</v>
      </c>
      <c r="V4233">
        <v>1440</v>
      </c>
      <c r="W4233">
        <v>186</v>
      </c>
      <c r="X4233">
        <v>17</v>
      </c>
      <c r="Y4233">
        <f>IF(AND($Q4233="hdbd",$P4233=Y$1),1,0)+IF($W4233=$W4232,Y4232,0)</f>
        <v>0</v>
      </c>
      <c r="Z4233">
        <f>IF(AND($Q4233="hdbd",$P4233=Z$1),1,0)+IF($W4233=$W4232,Z4232,0)</f>
        <v>0</v>
      </c>
      <c r="AA4233">
        <f>IF(AND($Q4233="hdbd",$P4233=AA$1),1,0)+IF($W4233=$W4232,AA4232,0)</f>
        <v>0</v>
      </c>
    </row>
    <row r="4234" spans="1:27" x14ac:dyDescent="0.3">
      <c r="A4234" t="s">
        <v>300</v>
      </c>
      <c r="B4234">
        <v>2160705495</v>
      </c>
      <c r="C4234" s="1">
        <v>42582.403483796297</v>
      </c>
      <c r="D4234" t="s">
        <v>23</v>
      </c>
      <c r="E4234">
        <v>5000</v>
      </c>
      <c r="F4234" t="s">
        <v>25</v>
      </c>
      <c r="G4234">
        <v>7.0000000000000007E-2</v>
      </c>
      <c r="H4234">
        <v>0.5</v>
      </c>
      <c r="I4234">
        <v>0.42</v>
      </c>
      <c r="J4234">
        <v>7701</v>
      </c>
      <c r="K4234">
        <v>10106</v>
      </c>
      <c r="L4234">
        <v>9069</v>
      </c>
      <c r="M4234">
        <v>1987</v>
      </c>
      <c r="N4234">
        <v>2444</v>
      </c>
      <c r="O4234">
        <v>2054</v>
      </c>
      <c r="R4234" t="s">
        <v>301</v>
      </c>
      <c r="S4234">
        <f t="shared" si="198"/>
        <v>5100</v>
      </c>
      <c r="T4234">
        <f t="shared" si="200"/>
        <v>5100</v>
      </c>
      <c r="U4234">
        <f t="shared" si="199"/>
        <v>5100</v>
      </c>
      <c r="V4234">
        <v>1440</v>
      </c>
      <c r="W4234">
        <v>186</v>
      </c>
      <c r="X4234">
        <v>17</v>
      </c>
      <c r="Y4234">
        <f>IF(AND($Q4234="hdbd",$P4234=Y$1),1,0)+IF($W4234=$W4233,Y4233,0)</f>
        <v>0</v>
      </c>
      <c r="Z4234">
        <f>IF(AND($Q4234="hdbd",$P4234=Z$1),1,0)+IF($W4234=$W4233,Z4233,0)</f>
        <v>0</v>
      </c>
      <c r="AA4234">
        <f>IF(AND($Q4234="hdbd",$P4234=AA$1),1,0)+IF($W4234=$W4233,AA4233,0)</f>
        <v>0</v>
      </c>
    </row>
    <row r="4235" spans="1:27" x14ac:dyDescent="0.3">
      <c r="A4235" t="s">
        <v>300</v>
      </c>
      <c r="B4235">
        <v>2160705495</v>
      </c>
      <c r="C4235" s="1">
        <v>42582.403483796297</v>
      </c>
      <c r="D4235" t="s">
        <v>24</v>
      </c>
      <c r="E4235">
        <v>5000</v>
      </c>
      <c r="F4235" t="s">
        <v>20</v>
      </c>
      <c r="H4235">
        <v>0.20549999999999999</v>
      </c>
      <c r="I4235">
        <v>1.65</v>
      </c>
      <c r="K4235">
        <v>9672</v>
      </c>
      <c r="L4235">
        <v>9069</v>
      </c>
      <c r="N4235">
        <v>2187</v>
      </c>
      <c r="O4235">
        <v>2054</v>
      </c>
      <c r="R4235" t="s">
        <v>301</v>
      </c>
      <c r="S4235" t="str">
        <f t="shared" si="198"/>
        <v/>
      </c>
      <c r="T4235">
        <f t="shared" si="200"/>
        <v>5100</v>
      </c>
      <c r="U4235">
        <f t="shared" si="199"/>
        <v>5100</v>
      </c>
      <c r="V4235">
        <v>1440</v>
      </c>
      <c r="W4235">
        <v>186</v>
      </c>
      <c r="X4235">
        <v>17</v>
      </c>
      <c r="Y4235">
        <f>IF(AND($Q4235="hdbd",$P4235=Y$1),1,0)+IF($W4235=$W4234,Y4234,0)</f>
        <v>0</v>
      </c>
      <c r="Z4235">
        <f>IF(AND($Q4235="hdbd",$P4235=Z$1),1,0)+IF($W4235=$W4234,Z4234,0)</f>
        <v>0</v>
      </c>
      <c r="AA4235">
        <f>IF(AND($Q4235="hdbd",$P4235=AA$1),1,0)+IF($W4235=$W4234,AA4234,0)</f>
        <v>0</v>
      </c>
    </row>
    <row r="4236" spans="1:27" x14ac:dyDescent="0.3">
      <c r="A4236" t="s">
        <v>300</v>
      </c>
      <c r="B4236">
        <v>89727564</v>
      </c>
      <c r="C4236" s="1">
        <v>42582.403784722221</v>
      </c>
      <c r="D4236" t="s">
        <v>19</v>
      </c>
      <c r="E4236">
        <v>5000</v>
      </c>
      <c r="F4236" t="s">
        <v>25</v>
      </c>
      <c r="G4236">
        <v>0.09</v>
      </c>
      <c r="H4236">
        <v>5.6500000000000002E-2</v>
      </c>
      <c r="I4236">
        <v>0.4284</v>
      </c>
      <c r="J4236">
        <v>12352</v>
      </c>
      <c r="K4236">
        <v>13268</v>
      </c>
      <c r="L4236">
        <v>13408</v>
      </c>
      <c r="M4236">
        <v>10992</v>
      </c>
      <c r="N4236">
        <v>11448</v>
      </c>
      <c r="O4236">
        <v>11056</v>
      </c>
      <c r="R4236" t="s">
        <v>301</v>
      </c>
      <c r="S4236">
        <f t="shared" si="198"/>
        <v>1350</v>
      </c>
      <c r="T4236">
        <f t="shared" si="200"/>
        <v>1850</v>
      </c>
      <c r="U4236">
        <f t="shared" si="199"/>
        <v>2350</v>
      </c>
      <c r="V4236">
        <v>1441</v>
      </c>
      <c r="W4236">
        <v>186</v>
      </c>
      <c r="X4236">
        <v>18</v>
      </c>
      <c r="Y4236">
        <f>IF(AND($Q4236="hdbd",$P4236=Y$1),1,0)+IF($W4236=$W4235,Y4235,0)</f>
        <v>0</v>
      </c>
      <c r="Z4236">
        <f>IF(AND($Q4236="hdbd",$P4236=Z$1),1,0)+IF($W4236=$W4235,Z4235,0)</f>
        <v>0</v>
      </c>
      <c r="AA4236">
        <f>IF(AND($Q4236="hdbd",$P4236=AA$1),1,0)+IF($W4236=$W4235,AA4235,0)</f>
        <v>0</v>
      </c>
    </row>
    <row r="4237" spans="1:27" x14ac:dyDescent="0.3">
      <c r="A4237" t="s">
        <v>300</v>
      </c>
      <c r="B4237">
        <v>89727564</v>
      </c>
      <c r="C4237" s="1">
        <v>42582.403784722221</v>
      </c>
      <c r="D4237" t="s">
        <v>23</v>
      </c>
      <c r="E4237">
        <v>5000</v>
      </c>
      <c r="F4237" t="s">
        <v>25</v>
      </c>
      <c r="G4237">
        <v>0.12</v>
      </c>
      <c r="H4237">
        <v>0.2722</v>
      </c>
      <c r="I4237">
        <v>1.65</v>
      </c>
      <c r="J4237">
        <v>12318</v>
      </c>
      <c r="K4237">
        <v>13112</v>
      </c>
      <c r="L4237">
        <v>13408</v>
      </c>
      <c r="M4237">
        <v>10926</v>
      </c>
      <c r="N4237">
        <v>11316</v>
      </c>
      <c r="O4237">
        <v>11056</v>
      </c>
      <c r="R4237" t="s">
        <v>301</v>
      </c>
      <c r="S4237">
        <f t="shared" si="198"/>
        <v>1350</v>
      </c>
      <c r="T4237">
        <f t="shared" si="200"/>
        <v>1750</v>
      </c>
      <c r="U4237">
        <f t="shared" si="199"/>
        <v>2350</v>
      </c>
      <c r="V4237">
        <v>1441</v>
      </c>
      <c r="W4237">
        <v>186</v>
      </c>
      <c r="X4237">
        <v>18</v>
      </c>
      <c r="Y4237">
        <f>IF(AND($Q4237="hdbd",$P4237=Y$1),1,0)+IF($W4237=$W4236,Y4236,0)</f>
        <v>0</v>
      </c>
      <c r="Z4237">
        <f>IF(AND($Q4237="hdbd",$P4237=Z$1),1,0)+IF($W4237=$W4236,Z4236,0)</f>
        <v>0</v>
      </c>
      <c r="AA4237">
        <f>IF(AND($Q4237="hdbd",$P4237=AA$1),1,0)+IF($W4237=$W4236,AA4236,0)</f>
        <v>0</v>
      </c>
    </row>
    <row r="4238" spans="1:27" x14ac:dyDescent="0.3">
      <c r="A4238" t="s">
        <v>300</v>
      </c>
      <c r="B4238">
        <v>89727564</v>
      </c>
      <c r="C4238" s="1">
        <v>42582.403784722221</v>
      </c>
      <c r="D4238" t="s">
        <v>24</v>
      </c>
      <c r="E4238">
        <v>5000</v>
      </c>
      <c r="F4238" t="s">
        <v>26</v>
      </c>
      <c r="H4238">
        <v>0.13819999999999999</v>
      </c>
      <c r="I4238">
        <v>1.65</v>
      </c>
      <c r="K4238">
        <v>13100</v>
      </c>
      <c r="L4238">
        <v>13408</v>
      </c>
      <c r="N4238">
        <v>11380</v>
      </c>
      <c r="O4238">
        <v>11056</v>
      </c>
      <c r="R4238" t="s">
        <v>301</v>
      </c>
      <c r="S4238" t="str">
        <f t="shared" si="198"/>
        <v/>
      </c>
      <c r="T4238">
        <f t="shared" si="200"/>
        <v>1750</v>
      </c>
      <c r="U4238">
        <f t="shared" si="199"/>
        <v>2350</v>
      </c>
      <c r="V4238">
        <v>1441</v>
      </c>
      <c r="W4238">
        <v>186</v>
      </c>
      <c r="X4238">
        <v>18</v>
      </c>
      <c r="Y4238">
        <f>IF(AND($Q4238="hdbd",$P4238=Y$1),1,0)+IF($W4238=$W4237,Y4237,0)</f>
        <v>0</v>
      </c>
      <c r="Z4238">
        <f>IF(AND($Q4238="hdbd",$P4238=Z$1),1,0)+IF($W4238=$W4237,Z4237,0)</f>
        <v>0</v>
      </c>
      <c r="AA4238">
        <f>IF(AND($Q4238="hdbd",$P4238=AA$1),1,0)+IF($W4238=$W4237,AA4237,0)</f>
        <v>0</v>
      </c>
    </row>
    <row r="4239" spans="1:27" x14ac:dyDescent="0.3">
      <c r="A4239" t="s">
        <v>300</v>
      </c>
      <c r="B4239">
        <v>1714622585</v>
      </c>
      <c r="C4239" s="1">
        <v>42582.404479166667</v>
      </c>
      <c r="D4239" t="s">
        <v>19</v>
      </c>
      <c r="E4239">
        <v>5000</v>
      </c>
      <c r="F4239" t="s">
        <v>25</v>
      </c>
      <c r="G4239">
        <v>7.0000000000000007E-2</v>
      </c>
      <c r="I4239">
        <v>1.65</v>
      </c>
      <c r="J4239">
        <v>20372</v>
      </c>
      <c r="L4239">
        <v>22452</v>
      </c>
      <c r="M4239">
        <v>1266</v>
      </c>
      <c r="N4239">
        <v>1745</v>
      </c>
      <c r="O4239">
        <v>1347</v>
      </c>
      <c r="R4239" t="s">
        <v>301</v>
      </c>
      <c r="S4239">
        <f t="shared" si="198"/>
        <v>5100</v>
      </c>
      <c r="T4239" t="str">
        <f t="shared" si="200"/>
        <v/>
      </c>
      <c r="U4239">
        <f t="shared" si="199"/>
        <v>5100</v>
      </c>
      <c r="V4239">
        <v>1442</v>
      </c>
      <c r="W4239">
        <v>186</v>
      </c>
      <c r="X4239">
        <v>19</v>
      </c>
      <c r="Y4239">
        <f>IF(AND($Q4239="hdbd",$P4239=Y$1),1,0)+IF($W4239=$W4238,Y4238,0)</f>
        <v>0</v>
      </c>
      <c r="Z4239">
        <f>IF(AND($Q4239="hdbd",$P4239=Z$1),1,0)+IF($W4239=$W4238,Z4238,0)</f>
        <v>0</v>
      </c>
      <c r="AA4239">
        <f>IF(AND($Q4239="hdbd",$P4239=AA$1),1,0)+IF($W4239=$W4238,AA4238,0)</f>
        <v>0</v>
      </c>
    </row>
    <row r="4240" spans="1:27" x14ac:dyDescent="0.3">
      <c r="A4240" t="s">
        <v>300</v>
      </c>
      <c r="B4240">
        <v>1714622585</v>
      </c>
      <c r="C4240" s="1">
        <v>42582.404479166667</v>
      </c>
      <c r="D4240" t="s">
        <v>23</v>
      </c>
      <c r="E4240">
        <v>5000</v>
      </c>
      <c r="F4240" t="s">
        <v>25</v>
      </c>
      <c r="G4240">
        <v>0.35</v>
      </c>
      <c r="I4240">
        <v>1.65</v>
      </c>
      <c r="J4240">
        <v>16688</v>
      </c>
      <c r="L4240">
        <v>22452</v>
      </c>
      <c r="M4240">
        <v>961</v>
      </c>
      <c r="N4240">
        <v>1503</v>
      </c>
      <c r="O4240">
        <v>1347</v>
      </c>
      <c r="R4240" t="s">
        <v>301</v>
      </c>
      <c r="S4240">
        <f t="shared" si="198"/>
        <v>5100</v>
      </c>
      <c r="T4240" t="str">
        <f t="shared" si="200"/>
        <v/>
      </c>
      <c r="U4240">
        <f t="shared" si="199"/>
        <v>5100</v>
      </c>
      <c r="V4240">
        <v>1442</v>
      </c>
      <c r="W4240">
        <v>186</v>
      </c>
      <c r="X4240">
        <v>19</v>
      </c>
      <c r="Y4240">
        <f>IF(AND($Q4240="hdbd",$P4240=Y$1),1,0)+IF($W4240=$W4239,Y4239,0)</f>
        <v>0</v>
      </c>
      <c r="Z4240">
        <f>IF(AND($Q4240="hdbd",$P4240=Z$1),1,0)+IF($W4240=$W4239,Z4239,0)</f>
        <v>0</v>
      </c>
      <c r="AA4240">
        <f>IF(AND($Q4240="hdbd",$P4240=AA$1),1,0)+IF($W4240=$W4239,AA4239,0)</f>
        <v>0</v>
      </c>
    </row>
    <row r="4241" spans="1:27" x14ac:dyDescent="0.3">
      <c r="A4241" t="s">
        <v>300</v>
      </c>
      <c r="B4241">
        <v>1714622585</v>
      </c>
      <c r="C4241" s="1">
        <v>42582.404479166667</v>
      </c>
      <c r="D4241" t="s">
        <v>24</v>
      </c>
      <c r="E4241">
        <v>5000</v>
      </c>
      <c r="F4241" t="s">
        <v>20</v>
      </c>
      <c r="I4241">
        <v>3.76</v>
      </c>
      <c r="L4241">
        <v>22452</v>
      </c>
      <c r="N4241">
        <v>1823</v>
      </c>
      <c r="O4241">
        <v>1347</v>
      </c>
      <c r="R4241" t="s">
        <v>301</v>
      </c>
      <c r="S4241" t="str">
        <f t="shared" si="198"/>
        <v/>
      </c>
      <c r="T4241" t="str">
        <f t="shared" si="200"/>
        <v/>
      </c>
      <c r="U4241">
        <f t="shared" si="199"/>
        <v>5100</v>
      </c>
      <c r="V4241">
        <v>1442</v>
      </c>
      <c r="W4241">
        <v>186</v>
      </c>
      <c r="X4241">
        <v>19</v>
      </c>
      <c r="Y4241">
        <f>IF(AND($Q4241="hdbd",$P4241=Y$1),1,0)+IF($W4241=$W4240,Y4240,0)</f>
        <v>0</v>
      </c>
      <c r="Z4241">
        <f>IF(AND($Q4241="hdbd",$P4241=Z$1),1,0)+IF($W4241=$W4240,Z4240,0)</f>
        <v>0</v>
      </c>
      <c r="AA4241">
        <f>IF(AND($Q4241="hdbd",$P4241=AA$1),1,0)+IF($W4241=$W4240,AA4240,0)</f>
        <v>0</v>
      </c>
    </row>
    <row r="4242" spans="1:27" x14ac:dyDescent="0.3">
      <c r="A4242" t="s">
        <v>300</v>
      </c>
      <c r="B4242">
        <v>3522458164</v>
      </c>
      <c r="C4242" s="1">
        <v>42582.404780092591</v>
      </c>
      <c r="D4242" t="s">
        <v>19</v>
      </c>
      <c r="E4242">
        <v>5000</v>
      </c>
      <c r="F4242" t="s">
        <v>25</v>
      </c>
      <c r="G4242">
        <v>7.0000000000000007E-2</v>
      </c>
      <c r="I4242">
        <v>1.65</v>
      </c>
      <c r="J4242">
        <v>6231</v>
      </c>
      <c r="L4242">
        <v>10563</v>
      </c>
      <c r="M4242">
        <v>1793</v>
      </c>
      <c r="N4242">
        <v>2291</v>
      </c>
      <c r="O4242">
        <v>1935</v>
      </c>
      <c r="R4242" t="s">
        <v>301</v>
      </c>
      <c r="S4242">
        <f t="shared" si="198"/>
        <v>4450</v>
      </c>
      <c r="T4242" t="str">
        <f t="shared" si="200"/>
        <v/>
      </c>
      <c r="U4242">
        <f t="shared" si="199"/>
        <v>5100</v>
      </c>
      <c r="V4242">
        <v>1443</v>
      </c>
      <c r="W4242">
        <v>186</v>
      </c>
      <c r="X4242">
        <v>20</v>
      </c>
      <c r="Y4242">
        <f>IF(AND($Q4242="hdbd",$P4242=Y$1),1,0)+IF($W4242=$W4241,Y4241,0)</f>
        <v>0</v>
      </c>
      <c r="Z4242">
        <f>IF(AND($Q4242="hdbd",$P4242=Z$1),1,0)+IF($W4242=$W4241,Z4241,0)</f>
        <v>0</v>
      </c>
      <c r="AA4242">
        <f>IF(AND($Q4242="hdbd",$P4242=AA$1),1,0)+IF($W4242=$W4241,AA4241,0)</f>
        <v>0</v>
      </c>
    </row>
    <row r="4243" spans="1:27" x14ac:dyDescent="0.3">
      <c r="A4243" t="s">
        <v>300</v>
      </c>
      <c r="B4243">
        <v>3522458164</v>
      </c>
      <c r="C4243" s="1">
        <v>42582.404780092591</v>
      </c>
      <c r="D4243" t="s">
        <v>23</v>
      </c>
      <c r="E4243">
        <v>5000</v>
      </c>
      <c r="F4243" t="s">
        <v>25</v>
      </c>
      <c r="G4243">
        <v>0.12</v>
      </c>
      <c r="H4243">
        <v>9.0800000000000006E-2</v>
      </c>
      <c r="I4243">
        <v>1.65</v>
      </c>
      <c r="J4243">
        <v>6240</v>
      </c>
      <c r="K4243">
        <v>10414</v>
      </c>
      <c r="L4243">
        <v>10563</v>
      </c>
      <c r="M4243">
        <v>1716</v>
      </c>
      <c r="N4243">
        <v>2145</v>
      </c>
      <c r="O4243">
        <v>1935</v>
      </c>
      <c r="R4243" t="s">
        <v>301</v>
      </c>
      <c r="S4243">
        <f t="shared" si="198"/>
        <v>4550</v>
      </c>
      <c r="T4243">
        <f t="shared" si="200"/>
        <v>5100</v>
      </c>
      <c r="U4243">
        <f t="shared" si="199"/>
        <v>5100</v>
      </c>
      <c r="V4243">
        <v>1443</v>
      </c>
      <c r="W4243">
        <v>186</v>
      </c>
      <c r="X4243">
        <v>20</v>
      </c>
      <c r="Y4243">
        <f>IF(AND($Q4243="hdbd",$P4243=Y$1),1,0)+IF($W4243=$W4242,Y4242,0)</f>
        <v>0</v>
      </c>
      <c r="Z4243">
        <f>IF(AND($Q4243="hdbd",$P4243=Z$1),1,0)+IF($W4243=$W4242,Z4242,0)</f>
        <v>0</v>
      </c>
      <c r="AA4243">
        <f>IF(AND($Q4243="hdbd",$P4243=AA$1),1,0)+IF($W4243=$W4242,AA4242,0)</f>
        <v>0</v>
      </c>
    </row>
    <row r="4244" spans="1:27" x14ac:dyDescent="0.3">
      <c r="A4244" t="s">
        <v>300</v>
      </c>
      <c r="B4244">
        <v>3522458164</v>
      </c>
      <c r="C4244" s="1">
        <v>42582.404780092591</v>
      </c>
      <c r="D4244" t="s">
        <v>24</v>
      </c>
      <c r="E4244">
        <v>5000</v>
      </c>
      <c r="F4244" t="s">
        <v>26</v>
      </c>
      <c r="H4244">
        <v>6.25E-2</v>
      </c>
      <c r="I4244">
        <v>3.76</v>
      </c>
      <c r="K4244">
        <v>10426</v>
      </c>
      <c r="L4244">
        <v>10563</v>
      </c>
      <c r="N4244">
        <v>2217</v>
      </c>
      <c r="O4244">
        <v>1935</v>
      </c>
      <c r="R4244" t="s">
        <v>301</v>
      </c>
      <c r="S4244" t="str">
        <f t="shared" si="198"/>
        <v/>
      </c>
      <c r="T4244">
        <f t="shared" si="200"/>
        <v>5100</v>
      </c>
      <c r="U4244">
        <f t="shared" si="199"/>
        <v>5100</v>
      </c>
      <c r="V4244">
        <v>1443</v>
      </c>
      <c r="W4244">
        <v>186</v>
      </c>
      <c r="X4244">
        <v>20</v>
      </c>
      <c r="Y4244">
        <f>IF(AND($Q4244="hdbd",$P4244=Y$1),1,0)+IF($W4244=$W4243,Y4243,0)</f>
        <v>0</v>
      </c>
      <c r="Z4244">
        <f>IF(AND($Q4244="hdbd",$P4244=Z$1),1,0)+IF($W4244=$W4243,Z4243,0)</f>
        <v>0</v>
      </c>
      <c r="AA4244">
        <f>IF(AND($Q4244="hdbd",$P4244=AA$1),1,0)+IF($W4244=$W4243,AA4243,0)</f>
        <v>0</v>
      </c>
    </row>
    <row r="4245" spans="1:27" x14ac:dyDescent="0.3">
      <c r="A4245" t="s">
        <v>302</v>
      </c>
      <c r="B4245">
        <v>327931632</v>
      </c>
      <c r="C4245" s="1">
        <v>42583.433657407404</v>
      </c>
      <c r="D4245" t="s">
        <v>19</v>
      </c>
      <c r="E4245">
        <v>2500</v>
      </c>
      <c r="F4245" t="s">
        <v>25</v>
      </c>
      <c r="G4245">
        <v>0.18</v>
      </c>
      <c r="I4245">
        <v>0.41</v>
      </c>
      <c r="J4245">
        <v>2515</v>
      </c>
      <c r="L4245">
        <v>3869</v>
      </c>
      <c r="M4245">
        <v>1649</v>
      </c>
      <c r="N4245">
        <v>1736</v>
      </c>
      <c r="O4245">
        <v>1784</v>
      </c>
      <c r="R4245" t="s">
        <v>237</v>
      </c>
      <c r="S4245">
        <f t="shared" si="198"/>
        <v>850</v>
      </c>
      <c r="T4245" t="str">
        <f t="shared" si="200"/>
        <v/>
      </c>
      <c r="U4245">
        <f t="shared" si="199"/>
        <v>2050</v>
      </c>
      <c r="V4245">
        <v>1444</v>
      </c>
      <c r="W4245">
        <v>187</v>
      </c>
      <c r="X4245">
        <v>1</v>
      </c>
      <c r="Y4245">
        <f>IF(AND($Q4245="hdbd",$P4245=Y$1),1,0)+IF($W4245=$W4244,Y4244,0)</f>
        <v>0</v>
      </c>
      <c r="Z4245">
        <f>IF(AND($Q4245="hdbd",$P4245=Z$1),1,0)+IF($W4245=$W4244,Z4244,0)</f>
        <v>0</v>
      </c>
      <c r="AA4245">
        <f>IF(AND($Q4245="hdbd",$P4245=AA$1),1,0)+IF($W4245=$W4244,AA4244,0)</f>
        <v>0</v>
      </c>
    </row>
    <row r="4246" spans="1:27" x14ac:dyDescent="0.3">
      <c r="A4246" t="s">
        <v>302</v>
      </c>
      <c r="B4246">
        <v>327931632</v>
      </c>
      <c r="C4246" s="1">
        <v>42583.433657407404</v>
      </c>
      <c r="D4246" t="s">
        <v>23</v>
      </c>
      <c r="E4246">
        <v>2300</v>
      </c>
      <c r="F4246" t="s">
        <v>25</v>
      </c>
      <c r="G4246">
        <v>0.04</v>
      </c>
      <c r="I4246">
        <v>0.25</v>
      </c>
      <c r="J4246">
        <v>2358</v>
      </c>
      <c r="L4246">
        <v>3869</v>
      </c>
      <c r="M4246">
        <v>1681</v>
      </c>
      <c r="N4246">
        <v>1768</v>
      </c>
      <c r="O4246">
        <v>1784</v>
      </c>
      <c r="R4246" t="s">
        <v>237</v>
      </c>
      <c r="S4246">
        <f t="shared" si="198"/>
        <v>650</v>
      </c>
      <c r="T4246" t="str">
        <f t="shared" si="200"/>
        <v/>
      </c>
      <c r="U4246">
        <f t="shared" si="199"/>
        <v>2050</v>
      </c>
      <c r="V4246">
        <v>1444</v>
      </c>
      <c r="W4246">
        <v>187</v>
      </c>
      <c r="X4246">
        <v>1</v>
      </c>
      <c r="Y4246">
        <f>IF(AND($Q4246="hdbd",$P4246=Y$1),1,0)+IF($W4246=$W4245,Y4245,0)</f>
        <v>0</v>
      </c>
      <c r="Z4246">
        <f>IF(AND($Q4246="hdbd",$P4246=Z$1),1,0)+IF($W4246=$W4245,Z4245,0)</f>
        <v>0</v>
      </c>
      <c r="AA4246">
        <f>IF(AND($Q4246="hdbd",$P4246=AA$1),1,0)+IF($W4246=$W4245,AA4245,0)</f>
        <v>0</v>
      </c>
    </row>
    <row r="4247" spans="1:27" x14ac:dyDescent="0.3">
      <c r="A4247" t="s">
        <v>302</v>
      </c>
      <c r="B4247">
        <v>327931632</v>
      </c>
      <c r="C4247" s="1">
        <v>42583.433657407404</v>
      </c>
      <c r="D4247" t="s">
        <v>24</v>
      </c>
      <c r="E4247">
        <v>3800</v>
      </c>
      <c r="F4247" t="s">
        <v>20</v>
      </c>
      <c r="I4247">
        <v>0.09</v>
      </c>
      <c r="L4247">
        <v>3869</v>
      </c>
      <c r="N4247">
        <v>1708</v>
      </c>
      <c r="O4247">
        <v>1784</v>
      </c>
      <c r="R4247" t="s">
        <v>237</v>
      </c>
      <c r="S4247" t="str">
        <f t="shared" si="198"/>
        <v/>
      </c>
      <c r="T4247" t="str">
        <f t="shared" si="200"/>
        <v/>
      </c>
      <c r="U4247">
        <f t="shared" si="199"/>
        <v>2050</v>
      </c>
      <c r="V4247">
        <v>1444</v>
      </c>
      <c r="W4247">
        <v>187</v>
      </c>
      <c r="X4247">
        <v>1</v>
      </c>
      <c r="Y4247">
        <f>IF(AND($Q4247="hdbd",$P4247=Y$1),1,0)+IF($W4247=$W4246,Y4246,0)</f>
        <v>0</v>
      </c>
      <c r="Z4247">
        <f>IF(AND($Q4247="hdbd",$P4247=Z$1),1,0)+IF($W4247=$W4246,Z4246,0)</f>
        <v>0</v>
      </c>
      <c r="AA4247">
        <f>IF(AND($Q4247="hdbd",$P4247=AA$1),1,0)+IF($W4247=$W4246,AA4246,0)</f>
        <v>0</v>
      </c>
    </row>
    <row r="4248" spans="1:27" x14ac:dyDescent="0.3">
      <c r="A4248" t="s">
        <v>302</v>
      </c>
      <c r="B4248">
        <v>1669986372</v>
      </c>
      <c r="C4248" s="1">
        <v>42583.433749999997</v>
      </c>
      <c r="D4248" t="s">
        <v>19</v>
      </c>
      <c r="E4248">
        <v>1500</v>
      </c>
      <c r="F4248" t="s">
        <v>25</v>
      </c>
      <c r="G4248">
        <v>0.04</v>
      </c>
      <c r="I4248">
        <v>0.41</v>
      </c>
      <c r="J4248">
        <v>1526</v>
      </c>
      <c r="L4248">
        <v>3462</v>
      </c>
      <c r="M4248">
        <v>427</v>
      </c>
      <c r="N4248">
        <v>640</v>
      </c>
      <c r="O4248">
        <v>612</v>
      </c>
      <c r="R4248" t="s">
        <v>237</v>
      </c>
      <c r="S4248">
        <f t="shared" si="198"/>
        <v>1050</v>
      </c>
      <c r="T4248" t="str">
        <f t="shared" si="200"/>
        <v/>
      </c>
      <c r="U4248">
        <f t="shared" si="199"/>
        <v>2850</v>
      </c>
      <c r="V4248">
        <v>1445</v>
      </c>
      <c r="W4248">
        <v>187</v>
      </c>
      <c r="X4248">
        <v>2</v>
      </c>
      <c r="Y4248">
        <f>IF(AND($Q4248="hdbd",$P4248=Y$1),1,0)+IF($W4248=$W4247,Y4247,0)</f>
        <v>0</v>
      </c>
      <c r="Z4248">
        <f>IF(AND($Q4248="hdbd",$P4248=Z$1),1,0)+IF($W4248=$W4247,Z4247,0)</f>
        <v>0</v>
      </c>
      <c r="AA4248">
        <f>IF(AND($Q4248="hdbd",$P4248=AA$1),1,0)+IF($W4248=$W4247,AA4247,0)</f>
        <v>0</v>
      </c>
    </row>
    <row r="4249" spans="1:27" x14ac:dyDescent="0.3">
      <c r="A4249" t="s">
        <v>302</v>
      </c>
      <c r="B4249">
        <v>1669986372</v>
      </c>
      <c r="C4249" s="1">
        <v>42583.433749999997</v>
      </c>
      <c r="D4249" t="s">
        <v>23</v>
      </c>
      <c r="E4249">
        <v>3400</v>
      </c>
      <c r="F4249" t="s">
        <v>20</v>
      </c>
      <c r="I4249">
        <v>0.41</v>
      </c>
      <c r="J4249">
        <v>3437</v>
      </c>
      <c r="L4249">
        <v>3462</v>
      </c>
      <c r="M4249">
        <v>574</v>
      </c>
      <c r="N4249">
        <v>729</v>
      </c>
      <c r="O4249">
        <v>612</v>
      </c>
      <c r="R4249" t="s">
        <v>237</v>
      </c>
      <c r="S4249">
        <f t="shared" si="198"/>
        <v>2850</v>
      </c>
      <c r="T4249" t="str">
        <f t="shared" si="200"/>
        <v/>
      </c>
      <c r="U4249">
        <f t="shared" si="199"/>
        <v>2850</v>
      </c>
      <c r="V4249">
        <v>1445</v>
      </c>
      <c r="W4249">
        <v>187</v>
      </c>
      <c r="X4249">
        <v>2</v>
      </c>
      <c r="Y4249">
        <f>IF(AND($Q4249="hdbd",$P4249=Y$1),1,0)+IF($W4249=$W4248,Y4248,0)</f>
        <v>0</v>
      </c>
      <c r="Z4249">
        <f>IF(AND($Q4249="hdbd",$P4249=Z$1),1,0)+IF($W4249=$W4248,Z4248,0)</f>
        <v>0</v>
      </c>
      <c r="AA4249">
        <f>IF(AND($Q4249="hdbd",$P4249=AA$1),1,0)+IF($W4249=$W4248,AA4248,0)</f>
        <v>0</v>
      </c>
    </row>
    <row r="4250" spans="1:27" x14ac:dyDescent="0.3">
      <c r="A4250" t="s">
        <v>302</v>
      </c>
      <c r="B4250">
        <v>1669986372</v>
      </c>
      <c r="C4250" s="1">
        <v>42583.433749999997</v>
      </c>
      <c r="D4250" t="s">
        <v>24</v>
      </c>
      <c r="E4250">
        <v>3400</v>
      </c>
      <c r="F4250" t="s">
        <v>20</v>
      </c>
      <c r="I4250">
        <v>0.21</v>
      </c>
      <c r="L4250">
        <v>3462</v>
      </c>
      <c r="N4250">
        <v>802</v>
      </c>
      <c r="O4250">
        <v>612</v>
      </c>
      <c r="R4250" t="s">
        <v>237</v>
      </c>
      <c r="S4250" t="str">
        <f t="shared" si="198"/>
        <v/>
      </c>
      <c r="T4250" t="str">
        <f t="shared" si="200"/>
        <v/>
      </c>
      <c r="U4250">
        <f t="shared" si="199"/>
        <v>2850</v>
      </c>
      <c r="V4250">
        <v>1445</v>
      </c>
      <c r="W4250">
        <v>187</v>
      </c>
      <c r="X4250">
        <v>2</v>
      </c>
      <c r="Y4250">
        <f>IF(AND($Q4250="hdbd",$P4250=Y$1),1,0)+IF($W4250=$W4249,Y4249,0)</f>
        <v>0</v>
      </c>
      <c r="Z4250">
        <f>IF(AND($Q4250="hdbd",$P4250=Z$1),1,0)+IF($W4250=$W4249,Z4249,0)</f>
        <v>0</v>
      </c>
      <c r="AA4250">
        <f>IF(AND($Q4250="hdbd",$P4250=AA$1),1,0)+IF($W4250=$W4249,AA4249,0)</f>
        <v>0</v>
      </c>
    </row>
    <row r="4251" spans="1:27" x14ac:dyDescent="0.3">
      <c r="A4251" t="s">
        <v>302</v>
      </c>
      <c r="B4251">
        <v>1471879629</v>
      </c>
      <c r="C4251" s="1">
        <v>42583.433854166666</v>
      </c>
      <c r="D4251" t="s">
        <v>19</v>
      </c>
      <c r="E4251">
        <v>3000</v>
      </c>
      <c r="F4251" t="s">
        <v>25</v>
      </c>
      <c r="G4251">
        <v>0.04</v>
      </c>
      <c r="I4251">
        <v>0.03</v>
      </c>
      <c r="J4251">
        <v>3085</v>
      </c>
      <c r="L4251">
        <v>3698</v>
      </c>
      <c r="M4251">
        <v>966</v>
      </c>
      <c r="N4251">
        <v>1077</v>
      </c>
      <c r="O4251">
        <v>1168</v>
      </c>
      <c r="R4251" t="s">
        <v>237</v>
      </c>
      <c r="S4251">
        <f t="shared" si="198"/>
        <v>2150</v>
      </c>
      <c r="T4251" t="str">
        <f t="shared" si="200"/>
        <v/>
      </c>
      <c r="U4251">
        <f t="shared" si="199"/>
        <v>2550</v>
      </c>
      <c r="V4251">
        <v>1446</v>
      </c>
      <c r="W4251">
        <v>187</v>
      </c>
      <c r="X4251">
        <v>3</v>
      </c>
      <c r="Y4251">
        <f>IF(AND($Q4251="hdbd",$P4251=Y$1),1,0)+IF($W4251=$W4250,Y4250,0)</f>
        <v>0</v>
      </c>
      <c r="Z4251">
        <f>IF(AND($Q4251="hdbd",$P4251=Z$1),1,0)+IF($W4251=$W4250,Z4250,0)</f>
        <v>0</v>
      </c>
      <c r="AA4251">
        <f>IF(AND($Q4251="hdbd",$P4251=AA$1),1,0)+IF($W4251=$W4250,AA4250,0)</f>
        <v>0</v>
      </c>
    </row>
    <row r="4252" spans="1:27" x14ac:dyDescent="0.3">
      <c r="A4252" t="s">
        <v>302</v>
      </c>
      <c r="B4252">
        <v>1471879629</v>
      </c>
      <c r="C4252" s="1">
        <v>42583.433854166666</v>
      </c>
      <c r="D4252" t="s">
        <v>23</v>
      </c>
      <c r="E4252">
        <v>3700</v>
      </c>
      <c r="F4252" t="s">
        <v>20</v>
      </c>
      <c r="I4252">
        <v>0.24</v>
      </c>
      <c r="J4252">
        <v>3626</v>
      </c>
      <c r="L4252">
        <v>3698</v>
      </c>
      <c r="M4252">
        <v>991</v>
      </c>
      <c r="N4252">
        <v>1121</v>
      </c>
      <c r="O4252">
        <v>1168</v>
      </c>
      <c r="R4252" t="s">
        <v>237</v>
      </c>
      <c r="S4252">
        <f t="shared" si="198"/>
        <v>2650</v>
      </c>
      <c r="T4252" t="str">
        <f t="shared" si="200"/>
        <v/>
      </c>
      <c r="U4252">
        <f t="shared" si="199"/>
        <v>2550</v>
      </c>
      <c r="V4252">
        <v>1446</v>
      </c>
      <c r="W4252">
        <v>187</v>
      </c>
      <c r="X4252">
        <v>3</v>
      </c>
      <c r="Y4252">
        <f>IF(AND($Q4252="hdbd",$P4252=Y$1),1,0)+IF($W4252=$W4251,Y4251,0)</f>
        <v>0</v>
      </c>
      <c r="Z4252">
        <f>IF(AND($Q4252="hdbd",$P4252=Z$1),1,0)+IF($W4252=$W4251,Z4251,0)</f>
        <v>0</v>
      </c>
      <c r="AA4252">
        <f>IF(AND($Q4252="hdbd",$P4252=AA$1),1,0)+IF($W4252=$W4251,AA4251,0)</f>
        <v>0</v>
      </c>
    </row>
    <row r="4253" spans="1:27" x14ac:dyDescent="0.3">
      <c r="A4253" t="s">
        <v>302</v>
      </c>
      <c r="B4253">
        <v>1471879629</v>
      </c>
      <c r="C4253" s="1">
        <v>42583.433854166666</v>
      </c>
      <c r="D4253" t="s">
        <v>24</v>
      </c>
      <c r="E4253">
        <v>3700</v>
      </c>
      <c r="F4253" t="s">
        <v>20</v>
      </c>
      <c r="I4253">
        <v>0.09</v>
      </c>
      <c r="L4253">
        <v>3698</v>
      </c>
      <c r="N4253">
        <v>1101</v>
      </c>
      <c r="O4253">
        <v>1168</v>
      </c>
      <c r="R4253" t="s">
        <v>237</v>
      </c>
      <c r="S4253" t="str">
        <f t="shared" si="198"/>
        <v/>
      </c>
      <c r="T4253" t="str">
        <f t="shared" si="200"/>
        <v/>
      </c>
      <c r="U4253">
        <f t="shared" si="199"/>
        <v>2550</v>
      </c>
      <c r="V4253">
        <v>1446</v>
      </c>
      <c r="W4253">
        <v>187</v>
      </c>
      <c r="X4253">
        <v>3</v>
      </c>
      <c r="Y4253">
        <f>IF(AND($Q4253="hdbd",$P4253=Y$1),1,0)+IF($W4253=$W4252,Y4252,0)</f>
        <v>0</v>
      </c>
      <c r="Z4253">
        <f>IF(AND($Q4253="hdbd",$P4253=Z$1),1,0)+IF($W4253=$W4252,Z4252,0)</f>
        <v>0</v>
      </c>
      <c r="AA4253">
        <f>IF(AND($Q4253="hdbd",$P4253=AA$1),1,0)+IF($W4253=$W4252,AA4252,0)</f>
        <v>0</v>
      </c>
    </row>
    <row r="4254" spans="1:27" x14ac:dyDescent="0.3">
      <c r="A4254" t="s">
        <v>302</v>
      </c>
      <c r="B4254">
        <v>2587375302</v>
      </c>
      <c r="C4254" s="1">
        <v>42583.433935185189</v>
      </c>
      <c r="D4254" t="s">
        <v>19</v>
      </c>
      <c r="E4254">
        <v>2300</v>
      </c>
      <c r="F4254" t="s">
        <v>20</v>
      </c>
      <c r="I4254">
        <v>0.24</v>
      </c>
      <c r="J4254">
        <v>2418</v>
      </c>
      <c r="L4254">
        <v>2389</v>
      </c>
      <c r="M4254">
        <v>703</v>
      </c>
      <c r="N4254">
        <v>786</v>
      </c>
      <c r="O4254">
        <v>869</v>
      </c>
      <c r="R4254" t="s">
        <v>237</v>
      </c>
      <c r="S4254">
        <f t="shared" si="198"/>
        <v>1750</v>
      </c>
      <c r="T4254" t="str">
        <f t="shared" si="200"/>
        <v/>
      </c>
      <c r="U4254">
        <f t="shared" si="199"/>
        <v>1550</v>
      </c>
      <c r="V4254">
        <v>1447</v>
      </c>
      <c r="W4254">
        <v>187</v>
      </c>
      <c r="X4254">
        <v>4</v>
      </c>
      <c r="Y4254">
        <f>IF(AND($Q4254="hdbd",$P4254=Y$1),1,0)+IF($W4254=$W4253,Y4253,0)</f>
        <v>0</v>
      </c>
      <c r="Z4254">
        <f>IF(AND($Q4254="hdbd",$P4254=Z$1),1,0)+IF($W4254=$W4253,Z4253,0)</f>
        <v>0</v>
      </c>
      <c r="AA4254">
        <f>IF(AND($Q4254="hdbd",$P4254=AA$1),1,0)+IF($W4254=$W4253,AA4253,0)</f>
        <v>0</v>
      </c>
    </row>
    <row r="4255" spans="1:27" x14ac:dyDescent="0.3">
      <c r="A4255" t="s">
        <v>302</v>
      </c>
      <c r="B4255">
        <v>2587375302</v>
      </c>
      <c r="C4255" s="1">
        <v>42583.433935185189</v>
      </c>
      <c r="D4255" t="s">
        <v>23</v>
      </c>
      <c r="E4255">
        <v>2300</v>
      </c>
      <c r="F4255" t="s">
        <v>20</v>
      </c>
      <c r="I4255">
        <v>9.5000000000000001E-2</v>
      </c>
      <c r="J4255">
        <v>2399</v>
      </c>
      <c r="L4255">
        <v>2389</v>
      </c>
      <c r="M4255">
        <v>727</v>
      </c>
      <c r="N4255">
        <v>824</v>
      </c>
      <c r="O4255">
        <v>869</v>
      </c>
      <c r="R4255" t="s">
        <v>237</v>
      </c>
      <c r="S4255">
        <f t="shared" si="198"/>
        <v>1650</v>
      </c>
      <c r="T4255" t="str">
        <f t="shared" si="200"/>
        <v/>
      </c>
      <c r="U4255">
        <f t="shared" si="199"/>
        <v>1550</v>
      </c>
      <c r="V4255">
        <v>1447</v>
      </c>
      <c r="W4255">
        <v>187</v>
      </c>
      <c r="X4255">
        <v>4</v>
      </c>
      <c r="Y4255">
        <f>IF(AND($Q4255="hdbd",$P4255=Y$1),1,0)+IF($W4255=$W4254,Y4254,0)</f>
        <v>0</v>
      </c>
      <c r="Z4255">
        <f>IF(AND($Q4255="hdbd",$P4255=Z$1),1,0)+IF($W4255=$W4254,Z4254,0)</f>
        <v>0</v>
      </c>
      <c r="AA4255">
        <f>IF(AND($Q4255="hdbd",$P4255=AA$1),1,0)+IF($W4255=$W4254,AA4254,0)</f>
        <v>0</v>
      </c>
    </row>
    <row r="4256" spans="1:27" x14ac:dyDescent="0.3">
      <c r="A4256" t="s">
        <v>302</v>
      </c>
      <c r="B4256">
        <v>2587375302</v>
      </c>
      <c r="C4256" s="1">
        <v>42583.433935185189</v>
      </c>
      <c r="D4256" t="s">
        <v>24</v>
      </c>
      <c r="E4256">
        <v>2300</v>
      </c>
      <c r="F4256" t="s">
        <v>20</v>
      </c>
      <c r="I4256">
        <v>0.09</v>
      </c>
      <c r="L4256">
        <v>2389</v>
      </c>
      <c r="N4256">
        <v>803</v>
      </c>
      <c r="O4256">
        <v>869</v>
      </c>
      <c r="R4256" t="s">
        <v>237</v>
      </c>
      <c r="S4256" t="str">
        <f t="shared" si="198"/>
        <v/>
      </c>
      <c r="T4256" t="str">
        <f t="shared" si="200"/>
        <v/>
      </c>
      <c r="U4256">
        <f t="shared" si="199"/>
        <v>1550</v>
      </c>
      <c r="V4256">
        <v>1447</v>
      </c>
      <c r="W4256">
        <v>187</v>
      </c>
      <c r="X4256">
        <v>4</v>
      </c>
      <c r="Y4256">
        <f>IF(AND($Q4256="hdbd",$P4256=Y$1),1,0)+IF($W4256=$W4255,Y4255,0)</f>
        <v>0</v>
      </c>
      <c r="Z4256">
        <f>IF(AND($Q4256="hdbd",$P4256=Z$1),1,0)+IF($W4256=$W4255,Z4255,0)</f>
        <v>0</v>
      </c>
      <c r="AA4256">
        <f>IF(AND($Q4256="hdbd",$P4256=AA$1),1,0)+IF($W4256=$W4255,AA4255,0)</f>
        <v>0</v>
      </c>
    </row>
    <row r="4257" spans="1:27" x14ac:dyDescent="0.3">
      <c r="A4257" t="s">
        <v>302</v>
      </c>
      <c r="B4257">
        <v>1635143201</v>
      </c>
      <c r="C4257" s="1">
        <v>42583.434004629627</v>
      </c>
      <c r="D4257" t="s">
        <v>23</v>
      </c>
      <c r="E4257">
        <v>2800</v>
      </c>
      <c r="F4257" t="s">
        <v>20</v>
      </c>
      <c r="I4257">
        <v>0.24</v>
      </c>
      <c r="J4257">
        <v>2633</v>
      </c>
      <c r="L4257">
        <v>2817</v>
      </c>
      <c r="M4257">
        <v>408</v>
      </c>
      <c r="N4257">
        <v>511</v>
      </c>
      <c r="O4257">
        <v>547</v>
      </c>
      <c r="R4257" t="s">
        <v>237</v>
      </c>
      <c r="S4257">
        <f t="shared" si="198"/>
        <v>2250</v>
      </c>
      <c r="T4257" t="str">
        <f t="shared" si="200"/>
        <v/>
      </c>
      <c r="U4257">
        <f t="shared" si="199"/>
        <v>2250</v>
      </c>
      <c r="V4257">
        <v>1448</v>
      </c>
      <c r="W4257">
        <v>187</v>
      </c>
      <c r="X4257">
        <v>5</v>
      </c>
      <c r="Y4257">
        <f>IF(AND($Q4257="hdbd",$P4257=Y$1),1,0)+IF($W4257=$W4256,Y4256,0)</f>
        <v>0</v>
      </c>
      <c r="Z4257">
        <f>IF(AND($Q4257="hdbd",$P4257=Z$1),1,0)+IF($W4257=$W4256,Z4256,0)</f>
        <v>0</v>
      </c>
      <c r="AA4257">
        <f>IF(AND($Q4257="hdbd",$P4257=AA$1),1,0)+IF($W4257=$W4256,AA4256,0)</f>
        <v>0</v>
      </c>
    </row>
    <row r="4258" spans="1:27" x14ac:dyDescent="0.3">
      <c r="A4258" t="s">
        <v>302</v>
      </c>
      <c r="B4258">
        <v>1635143201</v>
      </c>
      <c r="C4258" s="1">
        <v>42583.434004629627</v>
      </c>
      <c r="D4258" t="s">
        <v>24</v>
      </c>
      <c r="E4258">
        <v>2800</v>
      </c>
      <c r="F4258" t="s">
        <v>20</v>
      </c>
      <c r="I4258">
        <v>0.03</v>
      </c>
      <c r="L4258">
        <v>2817</v>
      </c>
      <c r="N4258">
        <v>460</v>
      </c>
      <c r="O4258">
        <v>547</v>
      </c>
      <c r="R4258" t="s">
        <v>237</v>
      </c>
      <c r="S4258" t="str">
        <f t="shared" si="198"/>
        <v/>
      </c>
      <c r="T4258" t="str">
        <f t="shared" si="200"/>
        <v/>
      </c>
      <c r="U4258">
        <f t="shared" si="199"/>
        <v>2250</v>
      </c>
      <c r="V4258">
        <v>1448</v>
      </c>
      <c r="W4258">
        <v>187</v>
      </c>
      <c r="X4258">
        <v>5</v>
      </c>
      <c r="Y4258">
        <f>IF(AND($Q4258="hdbd",$P4258=Y$1),1,0)+IF($W4258=$W4257,Y4257,0)</f>
        <v>0</v>
      </c>
      <c r="Z4258">
        <f>IF(AND($Q4258="hdbd",$P4258=Z$1),1,0)+IF($W4258=$W4257,Z4257,0)</f>
        <v>0</v>
      </c>
      <c r="AA4258">
        <f>IF(AND($Q4258="hdbd",$P4258=AA$1),1,0)+IF($W4258=$W4257,AA4257,0)</f>
        <v>0</v>
      </c>
    </row>
    <row r="4259" spans="1:27" x14ac:dyDescent="0.3">
      <c r="A4259" t="s">
        <v>302</v>
      </c>
      <c r="B4259">
        <v>531863214</v>
      </c>
      <c r="C4259" s="1">
        <v>42583.434270833335</v>
      </c>
      <c r="D4259" t="s">
        <v>19</v>
      </c>
      <c r="E4259">
        <v>3900</v>
      </c>
      <c r="F4259" t="s">
        <v>20</v>
      </c>
      <c r="I4259">
        <v>0.24</v>
      </c>
      <c r="L4259">
        <v>3945</v>
      </c>
      <c r="M4259">
        <v>2754</v>
      </c>
      <c r="N4259">
        <v>2663</v>
      </c>
      <c r="O4259">
        <v>2618</v>
      </c>
      <c r="R4259" t="s">
        <v>237</v>
      </c>
      <c r="S4259" t="str">
        <f t="shared" si="198"/>
        <v/>
      </c>
      <c r="T4259" t="str">
        <f t="shared" si="200"/>
        <v/>
      </c>
      <c r="U4259">
        <f t="shared" si="199"/>
        <v>1350</v>
      </c>
      <c r="V4259">
        <v>1449</v>
      </c>
      <c r="W4259">
        <v>187</v>
      </c>
      <c r="X4259">
        <v>5</v>
      </c>
      <c r="Y4259">
        <f>IF(AND($Q4259="hdbd",$P4259=Y$1),1,0)+IF($W4259=$W4258,Y4258,0)</f>
        <v>0</v>
      </c>
      <c r="Z4259">
        <f>IF(AND($Q4259="hdbd",$P4259=Z$1),1,0)+IF($W4259=$W4258,Z4258,0)</f>
        <v>0</v>
      </c>
      <c r="AA4259">
        <f>IF(AND($Q4259="hdbd",$P4259=AA$1),1,0)+IF($W4259=$W4258,AA4258,0)</f>
        <v>0</v>
      </c>
    </row>
    <row r="4260" spans="1:27" x14ac:dyDescent="0.3">
      <c r="A4260" t="s">
        <v>302</v>
      </c>
      <c r="B4260">
        <v>531863214</v>
      </c>
      <c r="C4260" s="1">
        <v>42583.434270833335</v>
      </c>
      <c r="D4260" t="s">
        <v>23</v>
      </c>
      <c r="E4260">
        <v>3900</v>
      </c>
      <c r="F4260" t="s">
        <v>20</v>
      </c>
      <c r="I4260">
        <v>0.37</v>
      </c>
      <c r="L4260">
        <v>3945</v>
      </c>
      <c r="M4260">
        <v>2810</v>
      </c>
      <c r="N4260">
        <v>2719</v>
      </c>
      <c r="O4260">
        <v>2618</v>
      </c>
      <c r="R4260" t="s">
        <v>237</v>
      </c>
      <c r="S4260" t="str">
        <f t="shared" si="198"/>
        <v/>
      </c>
      <c r="T4260" t="str">
        <f t="shared" si="200"/>
        <v/>
      </c>
      <c r="U4260">
        <f t="shared" si="199"/>
        <v>1350</v>
      </c>
      <c r="V4260">
        <v>1449</v>
      </c>
      <c r="W4260">
        <v>187</v>
      </c>
      <c r="X4260">
        <v>6</v>
      </c>
      <c r="Y4260">
        <f>IF(AND($Q4260="hdbd",$P4260=Y$1),1,0)+IF($W4260=$W4259,Y4259,0)</f>
        <v>0</v>
      </c>
      <c r="Z4260">
        <f>IF(AND($Q4260="hdbd",$P4260=Z$1),1,0)+IF($W4260=$W4259,Z4259,0)</f>
        <v>0</v>
      </c>
      <c r="AA4260">
        <f>IF(AND($Q4260="hdbd",$P4260=AA$1),1,0)+IF($W4260=$W4259,AA4259,0)</f>
        <v>0</v>
      </c>
    </row>
    <row r="4261" spans="1:27" x14ac:dyDescent="0.3">
      <c r="A4261" t="s">
        <v>302</v>
      </c>
      <c r="B4261">
        <v>531863214</v>
      </c>
      <c r="C4261" s="1">
        <v>42583.434270833335</v>
      </c>
      <c r="D4261" t="s">
        <v>24</v>
      </c>
      <c r="E4261">
        <v>3900</v>
      </c>
      <c r="F4261" t="s">
        <v>20</v>
      </c>
      <c r="I4261">
        <v>0.09</v>
      </c>
      <c r="L4261">
        <v>3945</v>
      </c>
      <c r="N4261">
        <v>2646</v>
      </c>
      <c r="O4261">
        <v>2618</v>
      </c>
      <c r="R4261" t="s">
        <v>237</v>
      </c>
      <c r="S4261" t="str">
        <f t="shared" si="198"/>
        <v/>
      </c>
      <c r="T4261" t="str">
        <f t="shared" si="200"/>
        <v/>
      </c>
      <c r="U4261">
        <f t="shared" si="199"/>
        <v>1350</v>
      </c>
      <c r="V4261">
        <v>1449</v>
      </c>
      <c r="W4261">
        <v>187</v>
      </c>
      <c r="X4261">
        <v>6</v>
      </c>
      <c r="Y4261">
        <f>IF(AND($Q4261="hdbd",$P4261=Y$1),1,0)+IF($W4261=$W4260,Y4260,0)</f>
        <v>0</v>
      </c>
      <c r="Z4261">
        <f>IF(AND($Q4261="hdbd",$P4261=Z$1),1,0)+IF($W4261=$W4260,Z4260,0)</f>
        <v>0</v>
      </c>
      <c r="AA4261">
        <f>IF(AND($Q4261="hdbd",$P4261=AA$1),1,0)+IF($W4261=$W4260,AA4260,0)</f>
        <v>0</v>
      </c>
    </row>
    <row r="4262" spans="1:27" x14ac:dyDescent="0.3">
      <c r="A4262" t="s">
        <v>302</v>
      </c>
      <c r="B4262">
        <v>1305395681</v>
      </c>
      <c r="C4262" s="1">
        <v>42583.434351851851</v>
      </c>
      <c r="D4262" t="s">
        <v>19</v>
      </c>
      <c r="E4262">
        <v>5000</v>
      </c>
      <c r="F4262" t="s">
        <v>25</v>
      </c>
      <c r="G4262">
        <v>0.04</v>
      </c>
      <c r="J4262">
        <v>6131</v>
      </c>
      <c r="M4262">
        <v>3115</v>
      </c>
      <c r="N4262">
        <v>3191</v>
      </c>
      <c r="O4262">
        <v>3254</v>
      </c>
      <c r="R4262" t="s">
        <v>237</v>
      </c>
      <c r="S4262">
        <f t="shared" si="198"/>
        <v>3050</v>
      </c>
      <c r="T4262" t="str">
        <f t="shared" si="200"/>
        <v/>
      </c>
      <c r="U4262" t="str">
        <f t="shared" si="199"/>
        <v/>
      </c>
      <c r="V4262">
        <v>1450</v>
      </c>
      <c r="W4262">
        <v>187</v>
      </c>
      <c r="X4262">
        <v>6</v>
      </c>
      <c r="Y4262">
        <f>IF(AND($Q4262="hdbd",$P4262=Y$1),1,0)+IF($W4262=$W4261,Y4261,0)</f>
        <v>0</v>
      </c>
      <c r="Z4262">
        <f>IF(AND($Q4262="hdbd",$P4262=Z$1),1,0)+IF($W4262=$W4261,Z4261,0)</f>
        <v>0</v>
      </c>
      <c r="AA4262">
        <f>IF(AND($Q4262="hdbd",$P4262=AA$1),1,0)+IF($W4262=$W4261,AA4261,0)</f>
        <v>0</v>
      </c>
    </row>
    <row r="4263" spans="1:27" x14ac:dyDescent="0.3">
      <c r="A4263" t="s">
        <v>303</v>
      </c>
      <c r="B4263">
        <v>603133389</v>
      </c>
      <c r="C4263" s="1">
        <v>42581.541331018518</v>
      </c>
      <c r="D4263" t="s">
        <v>19</v>
      </c>
      <c r="E4263">
        <v>3900</v>
      </c>
      <c r="F4263" t="s">
        <v>25</v>
      </c>
      <c r="G4263">
        <v>0.42</v>
      </c>
      <c r="H4263">
        <v>0.47199999999999998</v>
      </c>
      <c r="I4263">
        <v>0.16</v>
      </c>
      <c r="J4263">
        <v>3943</v>
      </c>
      <c r="K4263">
        <v>5418</v>
      </c>
      <c r="L4263">
        <v>6506</v>
      </c>
      <c r="M4263">
        <v>3210</v>
      </c>
      <c r="N4263">
        <v>3233</v>
      </c>
      <c r="O4263">
        <v>3214</v>
      </c>
      <c r="R4263" t="s">
        <v>32</v>
      </c>
      <c r="S4263">
        <f t="shared" si="198"/>
        <v>750</v>
      </c>
      <c r="T4263">
        <f t="shared" si="200"/>
        <v>2150</v>
      </c>
      <c r="U4263">
        <f t="shared" si="199"/>
        <v>3250</v>
      </c>
      <c r="V4263">
        <v>1451</v>
      </c>
      <c r="W4263">
        <v>188</v>
      </c>
      <c r="X4263">
        <v>1</v>
      </c>
      <c r="Y4263">
        <f>IF(AND($Q4263="hdbd",$P4263=Y$1),1,0)+IF($W4263=$W4262,Y4262,0)</f>
        <v>0</v>
      </c>
      <c r="Z4263">
        <f>IF(AND($Q4263="hdbd",$P4263=Z$1),1,0)+IF($W4263=$W4262,Z4262,0)</f>
        <v>0</v>
      </c>
      <c r="AA4263">
        <f>IF(AND($Q4263="hdbd",$P4263=AA$1),1,0)+IF($W4263=$W4262,AA4262,0)</f>
        <v>0</v>
      </c>
    </row>
    <row r="4264" spans="1:27" x14ac:dyDescent="0.3">
      <c r="A4264" t="s">
        <v>303</v>
      </c>
      <c r="B4264">
        <v>603133389</v>
      </c>
      <c r="C4264" s="1">
        <v>42581.541331018518</v>
      </c>
      <c r="D4264" t="s">
        <v>23</v>
      </c>
      <c r="E4264">
        <v>3900</v>
      </c>
      <c r="F4264" t="s">
        <v>25</v>
      </c>
      <c r="G4264">
        <v>0.36</v>
      </c>
      <c r="H4264">
        <v>7.5999999999999998E-2</v>
      </c>
      <c r="I4264">
        <v>0.03</v>
      </c>
      <c r="J4264">
        <v>3991</v>
      </c>
      <c r="K4264">
        <v>6059</v>
      </c>
      <c r="L4264">
        <v>6506</v>
      </c>
      <c r="M4264">
        <v>3205</v>
      </c>
      <c r="N4264">
        <v>3228</v>
      </c>
      <c r="O4264">
        <v>3214</v>
      </c>
      <c r="R4264" t="s">
        <v>32</v>
      </c>
      <c r="S4264">
        <f t="shared" si="198"/>
        <v>750</v>
      </c>
      <c r="T4264">
        <f t="shared" si="200"/>
        <v>2850</v>
      </c>
      <c r="U4264">
        <f t="shared" si="199"/>
        <v>3250</v>
      </c>
      <c r="V4264">
        <v>1451</v>
      </c>
      <c r="W4264">
        <v>188</v>
      </c>
      <c r="X4264">
        <v>1</v>
      </c>
      <c r="Y4264">
        <f>IF(AND($Q4264="hdbd",$P4264=Y$1),1,0)+IF($W4264=$W4263,Y4263,0)</f>
        <v>0</v>
      </c>
      <c r="Z4264">
        <f>IF(AND($Q4264="hdbd",$P4264=Z$1),1,0)+IF($W4264=$W4263,Z4263,0)</f>
        <v>0</v>
      </c>
      <c r="AA4264">
        <f>IF(AND($Q4264="hdbd",$P4264=AA$1),1,0)+IF($W4264=$W4263,AA4263,0)</f>
        <v>0</v>
      </c>
    </row>
    <row r="4265" spans="1:27" x14ac:dyDescent="0.3">
      <c r="A4265" t="s">
        <v>303</v>
      </c>
      <c r="B4265">
        <v>603133389</v>
      </c>
      <c r="C4265" s="1">
        <v>42581.541331018518</v>
      </c>
      <c r="D4265" t="s">
        <v>24</v>
      </c>
      <c r="E4265">
        <v>4900</v>
      </c>
      <c r="F4265" t="s">
        <v>26</v>
      </c>
      <c r="H4265">
        <v>0.2203</v>
      </c>
      <c r="I4265">
        <v>0.03</v>
      </c>
      <c r="K4265">
        <v>4982</v>
      </c>
      <c r="L4265">
        <v>6506</v>
      </c>
      <c r="N4265">
        <v>3224</v>
      </c>
      <c r="O4265">
        <v>3214</v>
      </c>
      <c r="R4265" t="s">
        <v>32</v>
      </c>
      <c r="S4265" t="str">
        <f t="shared" si="198"/>
        <v/>
      </c>
      <c r="T4265">
        <f t="shared" si="200"/>
        <v>1750</v>
      </c>
      <c r="U4265">
        <f t="shared" si="199"/>
        <v>3250</v>
      </c>
      <c r="V4265">
        <v>1451</v>
      </c>
      <c r="W4265">
        <v>188</v>
      </c>
      <c r="X4265">
        <v>1</v>
      </c>
      <c r="Y4265">
        <f>IF(AND($Q4265="hdbd",$P4265=Y$1),1,0)+IF($W4265=$W4264,Y4264,0)</f>
        <v>0</v>
      </c>
      <c r="Z4265">
        <f>IF(AND($Q4265="hdbd",$P4265=Z$1),1,0)+IF($W4265=$W4264,Z4264,0)</f>
        <v>0</v>
      </c>
      <c r="AA4265">
        <f>IF(AND($Q4265="hdbd",$P4265=AA$1),1,0)+IF($W4265=$W4264,AA4264,0)</f>
        <v>0</v>
      </c>
    </row>
    <row r="4266" spans="1:27" x14ac:dyDescent="0.3">
      <c r="A4266" t="s">
        <v>303</v>
      </c>
      <c r="B4266">
        <v>1652909346</v>
      </c>
      <c r="C4266" s="1">
        <v>42581.541562500002</v>
      </c>
      <c r="D4266" t="s">
        <v>19</v>
      </c>
      <c r="E4266">
        <v>3300</v>
      </c>
      <c r="F4266" t="s">
        <v>25</v>
      </c>
      <c r="G4266">
        <v>0.05</v>
      </c>
      <c r="H4266">
        <v>0.2203</v>
      </c>
      <c r="I4266">
        <v>0.4284</v>
      </c>
      <c r="J4266">
        <v>3359</v>
      </c>
      <c r="K4266">
        <v>4545</v>
      </c>
      <c r="L4266">
        <v>6223</v>
      </c>
      <c r="M4266">
        <v>1604</v>
      </c>
      <c r="N4266">
        <v>1588</v>
      </c>
      <c r="O4266">
        <v>1568</v>
      </c>
      <c r="R4266" t="s">
        <v>32</v>
      </c>
      <c r="S4266">
        <f t="shared" si="198"/>
        <v>1750</v>
      </c>
      <c r="T4266">
        <f t="shared" si="200"/>
        <v>2950</v>
      </c>
      <c r="U4266">
        <f t="shared" si="199"/>
        <v>4650</v>
      </c>
      <c r="V4266">
        <v>1452</v>
      </c>
      <c r="W4266">
        <v>188</v>
      </c>
      <c r="X4266">
        <v>2</v>
      </c>
      <c r="Y4266">
        <f>IF(AND($Q4266="hdbd",$P4266=Y$1),1,0)+IF($W4266=$W4265,Y4265,0)</f>
        <v>0</v>
      </c>
      <c r="Z4266">
        <f>IF(AND($Q4266="hdbd",$P4266=Z$1),1,0)+IF($W4266=$W4265,Z4265,0)</f>
        <v>0</v>
      </c>
      <c r="AA4266">
        <f>IF(AND($Q4266="hdbd",$P4266=AA$1),1,0)+IF($W4266=$W4265,AA4265,0)</f>
        <v>0</v>
      </c>
    </row>
    <row r="4267" spans="1:27" x14ac:dyDescent="0.3">
      <c r="A4267" t="s">
        <v>303</v>
      </c>
      <c r="B4267">
        <v>1652909346</v>
      </c>
      <c r="C4267" s="1">
        <v>42581.541562500002</v>
      </c>
      <c r="D4267" t="s">
        <v>23</v>
      </c>
      <c r="E4267">
        <v>2700</v>
      </c>
      <c r="F4267" t="s">
        <v>25</v>
      </c>
      <c r="G4267">
        <v>0.36</v>
      </c>
      <c r="H4267">
        <v>0.2203</v>
      </c>
      <c r="I4267">
        <v>0.54100000000000004</v>
      </c>
      <c r="J4267">
        <v>2734</v>
      </c>
      <c r="K4267">
        <v>3165</v>
      </c>
      <c r="L4267">
        <v>6223</v>
      </c>
      <c r="M4267">
        <v>1607</v>
      </c>
      <c r="N4267">
        <v>1591</v>
      </c>
      <c r="O4267">
        <v>1568</v>
      </c>
      <c r="R4267" t="s">
        <v>32</v>
      </c>
      <c r="S4267">
        <f t="shared" si="198"/>
        <v>1150</v>
      </c>
      <c r="T4267">
        <f t="shared" si="200"/>
        <v>1550</v>
      </c>
      <c r="U4267">
        <f t="shared" si="199"/>
        <v>4650</v>
      </c>
      <c r="V4267">
        <v>1452</v>
      </c>
      <c r="W4267">
        <v>188</v>
      </c>
      <c r="X4267">
        <v>2</v>
      </c>
      <c r="Y4267">
        <f>IF(AND($Q4267="hdbd",$P4267=Y$1),1,0)+IF($W4267=$W4266,Y4266,0)</f>
        <v>0</v>
      </c>
      <c r="Z4267">
        <f>IF(AND($Q4267="hdbd",$P4267=Z$1),1,0)+IF($W4267=$W4266,Z4266,0)</f>
        <v>0</v>
      </c>
      <c r="AA4267">
        <f>IF(AND($Q4267="hdbd",$P4267=AA$1),1,0)+IF($W4267=$W4266,AA4266,0)</f>
        <v>0</v>
      </c>
    </row>
    <row r="4268" spans="1:27" x14ac:dyDescent="0.3">
      <c r="A4268" t="s">
        <v>303</v>
      </c>
      <c r="B4268">
        <v>1652909346</v>
      </c>
      <c r="C4268" s="1">
        <v>42581.541562500002</v>
      </c>
      <c r="D4268" t="s">
        <v>24</v>
      </c>
      <c r="E4268">
        <v>3400</v>
      </c>
      <c r="F4268" t="s">
        <v>26</v>
      </c>
      <c r="H4268">
        <v>0.27800000000000002</v>
      </c>
      <c r="I4268">
        <v>0.03</v>
      </c>
      <c r="K4268">
        <v>3453</v>
      </c>
      <c r="L4268">
        <v>6223</v>
      </c>
      <c r="N4268">
        <v>1574</v>
      </c>
      <c r="O4268">
        <v>1568</v>
      </c>
      <c r="R4268" t="s">
        <v>32</v>
      </c>
      <c r="S4268" t="str">
        <f t="shared" si="198"/>
        <v/>
      </c>
      <c r="T4268">
        <f t="shared" si="200"/>
        <v>1850</v>
      </c>
      <c r="U4268">
        <f t="shared" si="199"/>
        <v>4650</v>
      </c>
      <c r="V4268">
        <v>1452</v>
      </c>
      <c r="W4268">
        <v>188</v>
      </c>
      <c r="X4268">
        <v>2</v>
      </c>
      <c r="Y4268">
        <f>IF(AND($Q4268="hdbd",$P4268=Y$1),1,0)+IF($W4268=$W4267,Y4267,0)</f>
        <v>0</v>
      </c>
      <c r="Z4268">
        <f>IF(AND($Q4268="hdbd",$P4268=Z$1),1,0)+IF($W4268=$W4267,Z4267,0)</f>
        <v>0</v>
      </c>
      <c r="AA4268">
        <f>IF(AND($Q4268="hdbd",$P4268=AA$1),1,0)+IF($W4268=$W4267,AA4267,0)</f>
        <v>0</v>
      </c>
    </row>
    <row r="4269" spans="1:27" x14ac:dyDescent="0.3">
      <c r="A4269" t="s">
        <v>303</v>
      </c>
      <c r="B4269">
        <v>912493961</v>
      </c>
      <c r="C4269" s="1">
        <v>42581.541678240741</v>
      </c>
      <c r="D4269" t="s">
        <v>19</v>
      </c>
      <c r="E4269">
        <v>3100</v>
      </c>
      <c r="F4269" t="s">
        <v>25</v>
      </c>
      <c r="G4269">
        <v>0.36</v>
      </c>
      <c r="H4269">
        <v>0.47199999999999998</v>
      </c>
      <c r="I4269">
        <v>0.22650000000000001</v>
      </c>
      <c r="J4269">
        <v>3139</v>
      </c>
      <c r="K4269">
        <v>3883</v>
      </c>
      <c r="L4269">
        <v>3524</v>
      </c>
      <c r="M4269">
        <v>2667</v>
      </c>
      <c r="N4269">
        <v>2696</v>
      </c>
      <c r="O4269">
        <v>2674</v>
      </c>
      <c r="R4269" t="s">
        <v>32</v>
      </c>
      <c r="S4269">
        <f t="shared" si="198"/>
        <v>450</v>
      </c>
      <c r="T4269">
        <f t="shared" si="200"/>
        <v>1150</v>
      </c>
      <c r="U4269">
        <f t="shared" si="199"/>
        <v>850</v>
      </c>
      <c r="V4269">
        <v>1453</v>
      </c>
      <c r="W4269">
        <v>188</v>
      </c>
      <c r="X4269">
        <v>3</v>
      </c>
      <c r="Y4269">
        <f>IF(AND($Q4269="hdbd",$P4269=Y$1),1,0)+IF($W4269=$W4268,Y4268,0)</f>
        <v>0</v>
      </c>
      <c r="Z4269">
        <f>IF(AND($Q4269="hdbd",$P4269=Z$1),1,0)+IF($W4269=$W4268,Z4268,0)</f>
        <v>0</v>
      </c>
      <c r="AA4269">
        <f>IF(AND($Q4269="hdbd",$P4269=AA$1),1,0)+IF($W4269=$W4268,AA4268,0)</f>
        <v>0</v>
      </c>
    </row>
    <row r="4270" spans="1:27" x14ac:dyDescent="0.3">
      <c r="A4270" t="s">
        <v>303</v>
      </c>
      <c r="B4270">
        <v>912493961</v>
      </c>
      <c r="C4270" s="1">
        <v>42581.541678240741</v>
      </c>
      <c r="D4270" t="s">
        <v>23</v>
      </c>
      <c r="E4270">
        <v>3100</v>
      </c>
      <c r="F4270" t="s">
        <v>25</v>
      </c>
      <c r="G4270">
        <v>0.05</v>
      </c>
      <c r="H4270">
        <v>0.2203</v>
      </c>
      <c r="I4270">
        <v>9.5000000000000001E-2</v>
      </c>
      <c r="J4270">
        <v>3135</v>
      </c>
      <c r="K4270">
        <v>4706</v>
      </c>
      <c r="L4270">
        <v>3524</v>
      </c>
      <c r="M4270">
        <v>2660</v>
      </c>
      <c r="N4270">
        <v>2690</v>
      </c>
      <c r="O4270">
        <v>2674</v>
      </c>
      <c r="R4270" t="s">
        <v>32</v>
      </c>
      <c r="S4270">
        <f t="shared" si="198"/>
        <v>450</v>
      </c>
      <c r="T4270">
        <f t="shared" si="200"/>
        <v>2050</v>
      </c>
      <c r="U4270">
        <f t="shared" si="199"/>
        <v>850</v>
      </c>
      <c r="V4270">
        <v>1453</v>
      </c>
      <c r="W4270">
        <v>188</v>
      </c>
      <c r="X4270">
        <v>3</v>
      </c>
      <c r="Y4270">
        <f>IF(AND($Q4270="hdbd",$P4270=Y$1),1,0)+IF($W4270=$W4269,Y4269,0)</f>
        <v>0</v>
      </c>
      <c r="Z4270">
        <f>IF(AND($Q4270="hdbd",$P4270=Z$1),1,0)+IF($W4270=$W4269,Z4269,0)</f>
        <v>0</v>
      </c>
      <c r="AA4270">
        <f>IF(AND($Q4270="hdbd",$P4270=AA$1),1,0)+IF($W4270=$W4269,AA4269,0)</f>
        <v>0</v>
      </c>
    </row>
    <row r="4271" spans="1:27" x14ac:dyDescent="0.3">
      <c r="A4271" t="s">
        <v>303</v>
      </c>
      <c r="B4271">
        <v>912493961</v>
      </c>
      <c r="C4271" s="1">
        <v>42581.541678240741</v>
      </c>
      <c r="D4271" t="s">
        <v>24</v>
      </c>
      <c r="E4271">
        <v>3500</v>
      </c>
      <c r="F4271" t="s">
        <v>20</v>
      </c>
      <c r="H4271">
        <v>0.2203</v>
      </c>
      <c r="I4271">
        <v>0.03</v>
      </c>
      <c r="K4271">
        <v>3582</v>
      </c>
      <c r="L4271">
        <v>3524</v>
      </c>
      <c r="N4271">
        <v>2686</v>
      </c>
      <c r="O4271">
        <v>2674</v>
      </c>
      <c r="R4271" t="s">
        <v>32</v>
      </c>
      <c r="S4271" t="str">
        <f t="shared" si="198"/>
        <v/>
      </c>
      <c r="T4271">
        <f t="shared" si="200"/>
        <v>850</v>
      </c>
      <c r="U4271">
        <f t="shared" si="199"/>
        <v>850</v>
      </c>
      <c r="V4271">
        <v>1453</v>
      </c>
      <c r="W4271">
        <v>188</v>
      </c>
      <c r="X4271">
        <v>3</v>
      </c>
      <c r="Y4271">
        <f>IF(AND($Q4271="hdbd",$P4271=Y$1),1,0)+IF($W4271=$W4270,Y4270,0)</f>
        <v>0</v>
      </c>
      <c r="Z4271">
        <f>IF(AND($Q4271="hdbd",$P4271=Z$1),1,0)+IF($W4271=$W4270,Z4270,0)</f>
        <v>0</v>
      </c>
      <c r="AA4271">
        <f>IF(AND($Q4271="hdbd",$P4271=AA$1),1,0)+IF($W4271=$W4270,AA4270,0)</f>
        <v>0</v>
      </c>
    </row>
    <row r="4272" spans="1:27" x14ac:dyDescent="0.3">
      <c r="A4272" t="s">
        <v>303</v>
      </c>
      <c r="B4272">
        <v>2203232301</v>
      </c>
      <c r="C4272" s="1">
        <v>42581.541759259257</v>
      </c>
      <c r="D4272" t="s">
        <v>19</v>
      </c>
      <c r="E4272">
        <v>1700</v>
      </c>
      <c r="F4272" t="s">
        <v>25</v>
      </c>
      <c r="G4272">
        <v>0.06</v>
      </c>
      <c r="H4272">
        <v>0.03</v>
      </c>
      <c r="I4272">
        <v>0.66400000000000003</v>
      </c>
      <c r="J4272">
        <v>922</v>
      </c>
      <c r="K4272">
        <v>3501</v>
      </c>
      <c r="L4272">
        <v>3571</v>
      </c>
      <c r="M4272">
        <v>502</v>
      </c>
      <c r="N4272">
        <v>526</v>
      </c>
      <c r="O4272">
        <v>513</v>
      </c>
      <c r="R4272" t="s">
        <v>32</v>
      </c>
      <c r="S4272">
        <f t="shared" si="198"/>
        <v>450</v>
      </c>
      <c r="T4272">
        <f t="shared" si="200"/>
        <v>2950</v>
      </c>
      <c r="U4272">
        <f t="shared" si="199"/>
        <v>3050</v>
      </c>
      <c r="V4272">
        <v>1454</v>
      </c>
      <c r="W4272">
        <v>188</v>
      </c>
      <c r="X4272">
        <v>4</v>
      </c>
      <c r="Y4272">
        <f>IF(AND($Q4272="hdbd",$P4272=Y$1),1,0)+IF($W4272=$W4271,Y4271,0)</f>
        <v>0</v>
      </c>
      <c r="Z4272">
        <f>IF(AND($Q4272="hdbd",$P4272=Z$1),1,0)+IF($W4272=$W4271,Z4271,0)</f>
        <v>0</v>
      </c>
      <c r="AA4272">
        <f>IF(AND($Q4272="hdbd",$P4272=AA$1),1,0)+IF($W4272=$W4271,AA4271,0)</f>
        <v>0</v>
      </c>
    </row>
    <row r="4273" spans="1:27" x14ac:dyDescent="0.3">
      <c r="A4273" t="s">
        <v>303</v>
      </c>
      <c r="B4273">
        <v>2203232301</v>
      </c>
      <c r="C4273" s="1">
        <v>42581.541759259257</v>
      </c>
      <c r="D4273" t="s">
        <v>23</v>
      </c>
      <c r="E4273">
        <v>1700</v>
      </c>
      <c r="F4273" t="s">
        <v>25</v>
      </c>
      <c r="G4273">
        <v>0.42</v>
      </c>
      <c r="H4273">
        <v>2.5499999999999998E-2</v>
      </c>
      <c r="I4273">
        <v>9.5000000000000001E-2</v>
      </c>
      <c r="J4273">
        <v>1048</v>
      </c>
      <c r="K4273">
        <v>3502</v>
      </c>
      <c r="L4273">
        <v>3571</v>
      </c>
      <c r="M4273">
        <v>507</v>
      </c>
      <c r="N4273">
        <v>533</v>
      </c>
      <c r="O4273">
        <v>513</v>
      </c>
      <c r="R4273" t="s">
        <v>32</v>
      </c>
      <c r="S4273">
        <f t="shared" si="198"/>
        <v>550</v>
      </c>
      <c r="T4273">
        <f t="shared" si="200"/>
        <v>2950</v>
      </c>
      <c r="U4273">
        <f t="shared" si="199"/>
        <v>3050</v>
      </c>
      <c r="V4273">
        <v>1454</v>
      </c>
      <c r="W4273">
        <v>188</v>
      </c>
      <c r="X4273">
        <v>4</v>
      </c>
      <c r="Y4273">
        <f>IF(AND($Q4273="hdbd",$P4273=Y$1),1,0)+IF($W4273=$W4272,Y4272,0)</f>
        <v>0</v>
      </c>
      <c r="Z4273">
        <f>IF(AND($Q4273="hdbd",$P4273=Z$1),1,0)+IF($W4273=$W4272,Z4272,0)</f>
        <v>0</v>
      </c>
      <c r="AA4273">
        <f>IF(AND($Q4273="hdbd",$P4273=AA$1),1,0)+IF($W4273=$W4272,AA4272,0)</f>
        <v>0</v>
      </c>
    </row>
    <row r="4274" spans="1:27" x14ac:dyDescent="0.3">
      <c r="A4274" t="s">
        <v>303</v>
      </c>
      <c r="B4274">
        <v>2203232301</v>
      </c>
      <c r="C4274" s="1">
        <v>42581.541759259257</v>
      </c>
      <c r="D4274" t="s">
        <v>24</v>
      </c>
      <c r="E4274">
        <v>1700</v>
      </c>
      <c r="F4274" t="s">
        <v>26</v>
      </c>
      <c r="H4274">
        <v>0.2203</v>
      </c>
      <c r="O4274">
        <v>513</v>
      </c>
      <c r="P4274" t="s">
        <v>20</v>
      </c>
      <c r="Q4274" t="s">
        <v>216</v>
      </c>
      <c r="R4274" t="s">
        <v>32</v>
      </c>
      <c r="S4274" t="str">
        <f t="shared" si="198"/>
        <v/>
      </c>
      <c r="T4274" t="str">
        <f t="shared" si="200"/>
        <v/>
      </c>
      <c r="U4274" t="str">
        <f t="shared" si="199"/>
        <v/>
      </c>
      <c r="V4274">
        <v>1454</v>
      </c>
      <c r="W4274">
        <v>188</v>
      </c>
      <c r="X4274">
        <v>4</v>
      </c>
      <c r="Y4274">
        <f>IF(AND($Q4274="hdbd",$P4274=Y$1),1,0)+IF($W4274=$W4273,Y4273,0)</f>
        <v>0</v>
      </c>
      <c r="Z4274">
        <f>IF(AND($Q4274="hdbd",$P4274=Z$1),1,0)+IF($W4274=$W4273,Z4273,0)</f>
        <v>0</v>
      </c>
      <c r="AA4274">
        <f>IF(AND($Q4274="hdbd",$P4274=AA$1),1,0)+IF($W4274=$W4273,AA4273,0)</f>
        <v>0</v>
      </c>
    </row>
    <row r="4275" spans="1:27" x14ac:dyDescent="0.3">
      <c r="A4275" t="s">
        <v>303</v>
      </c>
      <c r="B4275">
        <v>4073314893</v>
      </c>
      <c r="C4275" s="1">
        <v>42581.541909722226</v>
      </c>
      <c r="D4275" t="s">
        <v>19</v>
      </c>
      <c r="E4275">
        <v>900</v>
      </c>
      <c r="F4275" t="s">
        <v>26</v>
      </c>
      <c r="G4275">
        <v>0.41</v>
      </c>
      <c r="H4275">
        <v>0.47199999999999998</v>
      </c>
      <c r="I4275">
        <v>0.22650000000000001</v>
      </c>
      <c r="J4275">
        <v>656</v>
      </c>
      <c r="L4275">
        <v>768</v>
      </c>
      <c r="M4275">
        <v>445</v>
      </c>
      <c r="O4275">
        <v>451</v>
      </c>
      <c r="P4275" t="s">
        <v>26</v>
      </c>
      <c r="Q4275" t="s">
        <v>21</v>
      </c>
      <c r="R4275" t="s">
        <v>32</v>
      </c>
      <c r="S4275">
        <f t="shared" si="198"/>
        <v>250</v>
      </c>
      <c r="T4275" t="str">
        <f t="shared" si="200"/>
        <v/>
      </c>
      <c r="U4275">
        <f t="shared" si="199"/>
        <v>350</v>
      </c>
      <c r="V4275">
        <v>1455</v>
      </c>
      <c r="W4275">
        <v>188</v>
      </c>
      <c r="X4275">
        <v>5</v>
      </c>
      <c r="Y4275">
        <f>IF(AND($Q4275="hdbd",$P4275=Y$1),1,0)+IF($W4275=$W4274,Y4274,0)</f>
        <v>0</v>
      </c>
      <c r="Z4275">
        <f>IF(AND($Q4275="hdbd",$P4275=Z$1),1,0)+IF($W4275=$W4274,Z4274,0)</f>
        <v>1</v>
      </c>
      <c r="AA4275">
        <f>IF(AND($Q4275="hdbd",$P4275=AA$1),1,0)+IF($W4275=$W4274,AA4274,0)</f>
        <v>0</v>
      </c>
    </row>
    <row r="4276" spans="1:27" x14ac:dyDescent="0.3">
      <c r="A4276" t="s">
        <v>303</v>
      </c>
      <c r="B4276">
        <v>4073314893</v>
      </c>
      <c r="C4276" s="1">
        <v>42581.541909722226</v>
      </c>
      <c r="D4276" t="s">
        <v>23</v>
      </c>
      <c r="E4276">
        <v>800</v>
      </c>
      <c r="F4276" t="s">
        <v>20</v>
      </c>
      <c r="G4276">
        <v>0.05</v>
      </c>
      <c r="H4276">
        <v>0.12770000000000001</v>
      </c>
      <c r="I4276">
        <v>0.4284</v>
      </c>
      <c r="J4276">
        <v>697</v>
      </c>
      <c r="K4276">
        <v>807</v>
      </c>
      <c r="L4276">
        <v>768</v>
      </c>
      <c r="M4276">
        <v>435</v>
      </c>
      <c r="N4276">
        <v>457</v>
      </c>
      <c r="O4276">
        <v>451</v>
      </c>
      <c r="R4276" t="s">
        <v>32</v>
      </c>
      <c r="S4276">
        <f t="shared" si="198"/>
        <v>250</v>
      </c>
      <c r="T4276">
        <f t="shared" si="200"/>
        <v>350</v>
      </c>
      <c r="U4276">
        <f t="shared" si="199"/>
        <v>350</v>
      </c>
      <c r="V4276">
        <v>1455</v>
      </c>
      <c r="W4276">
        <v>188</v>
      </c>
      <c r="X4276">
        <v>5</v>
      </c>
      <c r="Y4276">
        <f>IF(AND($Q4276="hdbd",$P4276=Y$1),1,0)+IF($W4276=$W4275,Y4275,0)</f>
        <v>0</v>
      </c>
      <c r="Z4276">
        <f>IF(AND($Q4276="hdbd",$P4276=Z$1),1,0)+IF($W4276=$W4275,Z4275,0)</f>
        <v>1</v>
      </c>
      <c r="AA4276">
        <f>IF(AND($Q4276="hdbd",$P4276=AA$1),1,0)+IF($W4276=$W4275,AA4275,0)</f>
        <v>0</v>
      </c>
    </row>
    <row r="4277" spans="1:27" x14ac:dyDescent="0.3">
      <c r="A4277" t="s">
        <v>303</v>
      </c>
      <c r="B4277">
        <v>4073314893</v>
      </c>
      <c r="C4277" s="1">
        <v>42581.541909722226</v>
      </c>
      <c r="D4277" t="s">
        <v>24</v>
      </c>
      <c r="E4277">
        <v>900</v>
      </c>
      <c r="F4277" t="s">
        <v>20</v>
      </c>
      <c r="I4277">
        <v>0.45619999999999999</v>
      </c>
      <c r="N4277">
        <v>467</v>
      </c>
      <c r="P4277" t="s">
        <v>20</v>
      </c>
      <c r="Q4277" t="s">
        <v>21</v>
      </c>
      <c r="R4277" t="s">
        <v>32</v>
      </c>
      <c r="S4277" t="str">
        <f t="shared" si="198"/>
        <v/>
      </c>
      <c r="T4277" t="str">
        <f t="shared" si="200"/>
        <v/>
      </c>
      <c r="U4277" t="str">
        <f t="shared" si="199"/>
        <v/>
      </c>
      <c r="V4277">
        <v>1455</v>
      </c>
      <c r="W4277">
        <v>188</v>
      </c>
      <c r="X4277">
        <v>5</v>
      </c>
      <c r="Y4277">
        <f>IF(AND($Q4277="hdbd",$P4277=Y$1),1,0)+IF($W4277=$W4276,Y4276,0)</f>
        <v>0</v>
      </c>
      <c r="Z4277">
        <f>IF(AND($Q4277="hdbd",$P4277=Z$1),1,0)+IF($W4277=$W4276,Z4276,0)</f>
        <v>1</v>
      </c>
      <c r="AA4277">
        <f>IF(AND($Q4277="hdbd",$P4277=AA$1),1,0)+IF($W4277=$W4276,AA4276,0)</f>
        <v>1</v>
      </c>
    </row>
    <row r="4278" spans="1:27" x14ac:dyDescent="0.3">
      <c r="A4278" t="s">
        <v>304</v>
      </c>
      <c r="B4278">
        <v>1909517349</v>
      </c>
      <c r="C4278" s="1">
        <v>42583.028668981482</v>
      </c>
      <c r="D4278" t="s">
        <v>19</v>
      </c>
      <c r="E4278">
        <v>800</v>
      </c>
      <c r="F4278" t="s">
        <v>20</v>
      </c>
      <c r="G4278">
        <v>0.04</v>
      </c>
      <c r="H4278">
        <v>9.2700000000000005E-2</v>
      </c>
      <c r="I4278">
        <v>0.59709999999999996</v>
      </c>
      <c r="J4278">
        <v>548</v>
      </c>
      <c r="K4278">
        <v>703</v>
      </c>
      <c r="M4278">
        <v>440</v>
      </c>
      <c r="N4278">
        <v>488</v>
      </c>
      <c r="P4278" t="s">
        <v>20</v>
      </c>
      <c r="Q4278" t="s">
        <v>21</v>
      </c>
      <c r="R4278" t="s">
        <v>32</v>
      </c>
      <c r="S4278">
        <f t="shared" si="198"/>
        <v>150</v>
      </c>
      <c r="T4278">
        <f t="shared" si="200"/>
        <v>250</v>
      </c>
      <c r="U4278" t="str">
        <f t="shared" si="199"/>
        <v/>
      </c>
      <c r="V4278">
        <v>1456</v>
      </c>
      <c r="W4278">
        <v>189</v>
      </c>
      <c r="X4278">
        <v>1</v>
      </c>
      <c r="Y4278">
        <f>IF(AND($Q4278="hdbd",$P4278=Y$1),1,0)+IF($W4278=$W4277,Y4277,0)</f>
        <v>0</v>
      </c>
      <c r="Z4278">
        <f>IF(AND($Q4278="hdbd",$P4278=Z$1),1,0)+IF($W4278=$W4277,Z4277,0)</f>
        <v>0</v>
      </c>
      <c r="AA4278">
        <f>IF(AND($Q4278="hdbd",$P4278=AA$1),1,0)+IF($W4278=$W4277,AA4277,0)</f>
        <v>1</v>
      </c>
    </row>
    <row r="4279" spans="1:27" x14ac:dyDescent="0.3">
      <c r="A4279" t="s">
        <v>304</v>
      </c>
      <c r="B4279">
        <v>1909517349</v>
      </c>
      <c r="C4279" s="1">
        <v>42583.028668981482</v>
      </c>
      <c r="D4279" t="s">
        <v>23</v>
      </c>
      <c r="E4279">
        <v>800</v>
      </c>
      <c r="F4279" t="s">
        <v>20</v>
      </c>
      <c r="G4279">
        <v>7.0000000000000007E-2</v>
      </c>
      <c r="H4279">
        <v>0.3115</v>
      </c>
      <c r="I4279">
        <v>0.59709999999999996</v>
      </c>
      <c r="J4279">
        <v>540</v>
      </c>
      <c r="K4279">
        <v>683</v>
      </c>
      <c r="M4279">
        <v>424</v>
      </c>
      <c r="N4279">
        <v>471</v>
      </c>
      <c r="P4279" t="s">
        <v>20</v>
      </c>
      <c r="Q4279" t="s">
        <v>21</v>
      </c>
      <c r="R4279" t="s">
        <v>32</v>
      </c>
      <c r="S4279">
        <f t="shared" si="198"/>
        <v>150</v>
      </c>
      <c r="T4279">
        <f t="shared" si="200"/>
        <v>250</v>
      </c>
      <c r="U4279" t="str">
        <f t="shared" si="199"/>
        <v/>
      </c>
      <c r="V4279">
        <v>1456</v>
      </c>
      <c r="W4279">
        <v>189</v>
      </c>
      <c r="X4279">
        <v>1</v>
      </c>
      <c r="Y4279">
        <f>IF(AND($Q4279="hdbd",$P4279=Y$1),1,0)+IF($W4279=$W4278,Y4278,0)</f>
        <v>0</v>
      </c>
      <c r="Z4279">
        <f>IF(AND($Q4279="hdbd",$P4279=Z$1),1,0)+IF($W4279=$W4278,Z4278,0)</f>
        <v>0</v>
      </c>
      <c r="AA4279">
        <f>IF(AND($Q4279="hdbd",$P4279=AA$1),1,0)+IF($W4279=$W4278,AA4278,0)</f>
        <v>2</v>
      </c>
    </row>
    <row r="4280" spans="1:27" x14ac:dyDescent="0.3">
      <c r="A4280" t="s">
        <v>304</v>
      </c>
      <c r="B4280">
        <v>1909517349</v>
      </c>
      <c r="C4280" s="1">
        <v>42583.028668981482</v>
      </c>
      <c r="D4280" t="s">
        <v>24</v>
      </c>
      <c r="E4280">
        <v>800</v>
      </c>
      <c r="F4280" t="s">
        <v>26</v>
      </c>
      <c r="H4280">
        <v>0.29649999999999999</v>
      </c>
      <c r="O4280">
        <v>456</v>
      </c>
      <c r="P4280" t="s">
        <v>26</v>
      </c>
      <c r="Q4280" t="s">
        <v>21</v>
      </c>
      <c r="R4280" t="s">
        <v>32</v>
      </c>
      <c r="S4280" t="str">
        <f t="shared" si="198"/>
        <v/>
      </c>
      <c r="T4280" t="str">
        <f t="shared" si="200"/>
        <v/>
      </c>
      <c r="U4280" t="str">
        <f t="shared" si="199"/>
        <v/>
      </c>
      <c r="V4280">
        <v>1456</v>
      </c>
      <c r="W4280">
        <v>189</v>
      </c>
      <c r="X4280">
        <v>1</v>
      </c>
      <c r="Y4280">
        <f>IF(AND($Q4280="hdbd",$P4280=Y$1),1,0)+IF($W4280=$W4279,Y4279,0)</f>
        <v>0</v>
      </c>
      <c r="Z4280">
        <f>IF(AND($Q4280="hdbd",$P4280=Z$1),1,0)+IF($W4280=$W4279,Z4279,0)</f>
        <v>1</v>
      </c>
      <c r="AA4280">
        <f>IF(AND($Q4280="hdbd",$P4280=AA$1),1,0)+IF($W4280=$W4279,AA4279,0)</f>
        <v>2</v>
      </c>
    </row>
    <row r="4281" spans="1:27" x14ac:dyDescent="0.3">
      <c r="A4281" t="s">
        <v>304</v>
      </c>
      <c r="B4281">
        <v>1370101097</v>
      </c>
      <c r="C4281" s="1">
        <v>42583.028796296298</v>
      </c>
      <c r="D4281" t="s">
        <v>19</v>
      </c>
      <c r="E4281">
        <v>2700</v>
      </c>
      <c r="F4281" t="s">
        <v>26</v>
      </c>
      <c r="H4281">
        <v>0.15629999999999999</v>
      </c>
      <c r="I4281">
        <v>0.59709999999999996</v>
      </c>
      <c r="K4281">
        <v>2734</v>
      </c>
      <c r="L4281">
        <v>5536</v>
      </c>
      <c r="M4281">
        <v>1690</v>
      </c>
      <c r="N4281">
        <v>1598</v>
      </c>
      <c r="O4281">
        <v>1555</v>
      </c>
      <c r="R4281" t="s">
        <v>32</v>
      </c>
      <c r="S4281" t="str">
        <f t="shared" si="198"/>
        <v/>
      </c>
      <c r="T4281">
        <f t="shared" si="200"/>
        <v>1150</v>
      </c>
      <c r="U4281">
        <f t="shared" si="199"/>
        <v>3950</v>
      </c>
      <c r="V4281">
        <v>1457</v>
      </c>
      <c r="W4281">
        <v>189</v>
      </c>
      <c r="X4281">
        <v>2</v>
      </c>
      <c r="Y4281">
        <f>IF(AND($Q4281="hdbd",$P4281=Y$1),1,0)+IF($W4281=$W4280,Y4280,0)</f>
        <v>0</v>
      </c>
      <c r="Z4281">
        <f>IF(AND($Q4281="hdbd",$P4281=Z$1),1,0)+IF($W4281=$W4280,Z4280,0)</f>
        <v>1</v>
      </c>
      <c r="AA4281">
        <f>IF(AND($Q4281="hdbd",$P4281=AA$1),1,0)+IF($W4281=$W4280,AA4280,0)</f>
        <v>2</v>
      </c>
    </row>
    <row r="4282" spans="1:27" x14ac:dyDescent="0.3">
      <c r="A4282" t="s">
        <v>304</v>
      </c>
      <c r="B4282">
        <v>1370101097</v>
      </c>
      <c r="C4282" s="1">
        <v>42583.028796296298</v>
      </c>
      <c r="D4282" t="s">
        <v>23</v>
      </c>
      <c r="E4282">
        <v>2700</v>
      </c>
      <c r="F4282" t="s">
        <v>26</v>
      </c>
      <c r="H4282">
        <v>0.1019</v>
      </c>
      <c r="I4282">
        <v>0.59709999999999996</v>
      </c>
      <c r="K4282">
        <v>2734</v>
      </c>
      <c r="L4282">
        <v>5536</v>
      </c>
      <c r="M4282">
        <v>1702</v>
      </c>
      <c r="N4282">
        <v>1614</v>
      </c>
      <c r="O4282">
        <v>1556</v>
      </c>
      <c r="R4282" t="s">
        <v>32</v>
      </c>
      <c r="S4282" t="str">
        <f t="shared" si="198"/>
        <v/>
      </c>
      <c r="T4282">
        <f t="shared" si="200"/>
        <v>1150</v>
      </c>
      <c r="U4282">
        <f t="shared" si="199"/>
        <v>3950</v>
      </c>
      <c r="V4282">
        <v>1457</v>
      </c>
      <c r="W4282">
        <v>189</v>
      </c>
      <c r="X4282">
        <v>2</v>
      </c>
      <c r="Y4282">
        <f>IF(AND($Q4282="hdbd",$P4282=Y$1),1,0)+IF($W4282=$W4281,Y4281,0)</f>
        <v>0</v>
      </c>
      <c r="Z4282">
        <f>IF(AND($Q4282="hdbd",$P4282=Z$1),1,0)+IF($W4282=$W4281,Z4281,0)</f>
        <v>1</v>
      </c>
      <c r="AA4282">
        <f>IF(AND($Q4282="hdbd",$P4282=AA$1),1,0)+IF($W4282=$W4281,AA4281,0)</f>
        <v>2</v>
      </c>
    </row>
    <row r="4283" spans="1:27" x14ac:dyDescent="0.3">
      <c r="A4283" t="s">
        <v>304</v>
      </c>
      <c r="B4283">
        <v>1370101097</v>
      </c>
      <c r="C4283" s="1">
        <v>42583.028796296298</v>
      </c>
      <c r="D4283" t="s">
        <v>24</v>
      </c>
      <c r="E4283">
        <v>2700</v>
      </c>
      <c r="F4283" t="s">
        <v>26</v>
      </c>
      <c r="H4283">
        <v>1.0443</v>
      </c>
      <c r="I4283">
        <v>0.23</v>
      </c>
      <c r="K4283">
        <v>2710</v>
      </c>
      <c r="L4283">
        <v>5536</v>
      </c>
      <c r="N4283">
        <v>1570</v>
      </c>
      <c r="O4283">
        <v>1555</v>
      </c>
      <c r="R4283" t="s">
        <v>32</v>
      </c>
      <c r="S4283" t="str">
        <f t="shared" si="198"/>
        <v/>
      </c>
      <c r="T4283">
        <f t="shared" si="200"/>
        <v>1150</v>
      </c>
      <c r="U4283">
        <f t="shared" si="199"/>
        <v>3950</v>
      </c>
      <c r="V4283">
        <v>1457</v>
      </c>
      <c r="W4283">
        <v>189</v>
      </c>
      <c r="X4283">
        <v>2</v>
      </c>
      <c r="Y4283">
        <f>IF(AND($Q4283="hdbd",$P4283=Y$1),1,0)+IF($W4283=$W4282,Y4282,0)</f>
        <v>0</v>
      </c>
      <c r="Z4283">
        <f>IF(AND($Q4283="hdbd",$P4283=Z$1),1,0)+IF($W4283=$W4282,Z4282,0)</f>
        <v>1</v>
      </c>
      <c r="AA4283">
        <f>IF(AND($Q4283="hdbd",$P4283=AA$1),1,0)+IF($W4283=$W4282,AA4282,0)</f>
        <v>2</v>
      </c>
    </row>
    <row r="4284" spans="1:27" x14ac:dyDescent="0.3">
      <c r="A4284" t="s">
        <v>304</v>
      </c>
      <c r="B4284">
        <v>999964103</v>
      </c>
      <c r="C4284" s="1">
        <v>42583.028912037036</v>
      </c>
      <c r="D4284" t="s">
        <v>19</v>
      </c>
      <c r="E4284">
        <v>800</v>
      </c>
      <c r="F4284" t="s">
        <v>20</v>
      </c>
      <c r="H4284">
        <v>9.2700000000000005E-2</v>
      </c>
      <c r="I4284">
        <v>0.59709999999999996</v>
      </c>
      <c r="K4284">
        <v>619</v>
      </c>
      <c r="M4284">
        <v>384</v>
      </c>
      <c r="N4284">
        <v>328</v>
      </c>
      <c r="P4284" t="s">
        <v>20</v>
      </c>
      <c r="Q4284" t="s">
        <v>21</v>
      </c>
      <c r="R4284" t="s">
        <v>32</v>
      </c>
      <c r="S4284" t="str">
        <f t="shared" si="198"/>
        <v/>
      </c>
      <c r="T4284">
        <f t="shared" si="200"/>
        <v>250</v>
      </c>
      <c r="U4284" t="str">
        <f t="shared" si="199"/>
        <v/>
      </c>
      <c r="V4284">
        <v>1458</v>
      </c>
      <c r="W4284">
        <v>189</v>
      </c>
      <c r="X4284">
        <v>3</v>
      </c>
      <c r="Y4284">
        <f>IF(AND($Q4284="hdbd",$P4284=Y$1),1,0)+IF($W4284=$W4283,Y4283,0)</f>
        <v>0</v>
      </c>
      <c r="Z4284">
        <f>IF(AND($Q4284="hdbd",$P4284=Z$1),1,0)+IF($W4284=$W4283,Z4283,0)</f>
        <v>1</v>
      </c>
      <c r="AA4284">
        <f>IF(AND($Q4284="hdbd",$P4284=AA$1),1,0)+IF($W4284=$W4283,AA4283,0)</f>
        <v>3</v>
      </c>
    </row>
    <row r="4285" spans="1:27" x14ac:dyDescent="0.3">
      <c r="A4285" t="s">
        <v>304</v>
      </c>
      <c r="B4285">
        <v>999964103</v>
      </c>
      <c r="C4285" s="1">
        <v>42583.028912037036</v>
      </c>
      <c r="D4285" t="s">
        <v>23</v>
      </c>
      <c r="E4285">
        <v>1000</v>
      </c>
      <c r="F4285" t="s">
        <v>20</v>
      </c>
      <c r="G4285">
        <v>7.0000000000000007E-2</v>
      </c>
      <c r="H4285">
        <v>8.2699999999999996E-2</v>
      </c>
      <c r="I4285">
        <v>0.59709999999999996</v>
      </c>
      <c r="J4285">
        <v>1012</v>
      </c>
      <c r="K4285">
        <v>647</v>
      </c>
      <c r="L4285">
        <v>639</v>
      </c>
      <c r="M4285">
        <v>388</v>
      </c>
      <c r="N4285">
        <v>340</v>
      </c>
      <c r="O4285">
        <v>292</v>
      </c>
      <c r="P4285" t="s">
        <v>20</v>
      </c>
      <c r="Q4285" t="s">
        <v>21</v>
      </c>
      <c r="R4285" t="s">
        <v>32</v>
      </c>
      <c r="S4285">
        <f t="shared" si="198"/>
        <v>650</v>
      </c>
      <c r="T4285">
        <f t="shared" si="200"/>
        <v>350</v>
      </c>
      <c r="U4285">
        <f t="shared" si="199"/>
        <v>350</v>
      </c>
      <c r="V4285">
        <v>1458</v>
      </c>
      <c r="W4285">
        <v>189</v>
      </c>
      <c r="X4285">
        <v>3</v>
      </c>
      <c r="Y4285">
        <f>IF(AND($Q4285="hdbd",$P4285=Y$1),1,0)+IF($W4285=$W4284,Y4284,0)</f>
        <v>0</v>
      </c>
      <c r="Z4285">
        <f>IF(AND($Q4285="hdbd",$P4285=Z$1),1,0)+IF($W4285=$W4284,Z4284,0)</f>
        <v>1</v>
      </c>
      <c r="AA4285">
        <f>IF(AND($Q4285="hdbd",$P4285=AA$1),1,0)+IF($W4285=$W4284,AA4284,0)</f>
        <v>4</v>
      </c>
    </row>
    <row r="4286" spans="1:27" x14ac:dyDescent="0.3">
      <c r="A4286" t="s">
        <v>304</v>
      </c>
      <c r="B4286">
        <v>999964103</v>
      </c>
      <c r="C4286" s="1">
        <v>42583.028912037036</v>
      </c>
      <c r="D4286" t="s">
        <v>24</v>
      </c>
      <c r="E4286">
        <v>600</v>
      </c>
      <c r="F4286" t="s">
        <v>26</v>
      </c>
      <c r="H4286">
        <v>0.28649999999999998</v>
      </c>
      <c r="O4286">
        <v>292</v>
      </c>
      <c r="P4286" t="s">
        <v>26</v>
      </c>
      <c r="Q4286" t="s">
        <v>21</v>
      </c>
      <c r="R4286" t="s">
        <v>32</v>
      </c>
      <c r="S4286" t="str">
        <f t="shared" si="198"/>
        <v/>
      </c>
      <c r="T4286" t="str">
        <f t="shared" si="200"/>
        <v/>
      </c>
      <c r="U4286" t="str">
        <f t="shared" si="199"/>
        <v/>
      </c>
      <c r="V4286">
        <v>1458</v>
      </c>
      <c r="W4286">
        <v>189</v>
      </c>
      <c r="X4286">
        <v>3</v>
      </c>
      <c r="Y4286">
        <f>IF(AND($Q4286="hdbd",$P4286=Y$1),1,0)+IF($W4286=$W4285,Y4285,0)</f>
        <v>0</v>
      </c>
      <c r="Z4286">
        <f>IF(AND($Q4286="hdbd",$P4286=Z$1),1,0)+IF($W4286=$W4285,Z4285,0)</f>
        <v>2</v>
      </c>
      <c r="AA4286">
        <f>IF(AND($Q4286="hdbd",$P4286=AA$1),1,0)+IF($W4286=$W4285,AA4285,0)</f>
        <v>4</v>
      </c>
    </row>
    <row r="4287" spans="1:27" x14ac:dyDescent="0.3">
      <c r="A4287" t="s">
        <v>305</v>
      </c>
      <c r="B4287">
        <v>2145027253</v>
      </c>
      <c r="C4287" s="1">
        <v>42581.70553240741</v>
      </c>
      <c r="D4287" t="s">
        <v>19</v>
      </c>
      <c r="E4287">
        <v>5000</v>
      </c>
      <c r="F4287" t="s">
        <v>25</v>
      </c>
      <c r="G4287">
        <v>0.04</v>
      </c>
      <c r="I4287">
        <v>0.4284</v>
      </c>
      <c r="J4287">
        <v>13335</v>
      </c>
      <c r="L4287">
        <v>25325</v>
      </c>
      <c r="M4287">
        <v>10621</v>
      </c>
      <c r="N4287">
        <v>12719</v>
      </c>
      <c r="O4287">
        <v>12681</v>
      </c>
      <c r="R4287" t="s">
        <v>75</v>
      </c>
      <c r="S4287">
        <f t="shared" si="198"/>
        <v>2750</v>
      </c>
      <c r="T4287" t="str">
        <f t="shared" si="200"/>
        <v/>
      </c>
      <c r="U4287">
        <f t="shared" si="199"/>
        <v>5100</v>
      </c>
      <c r="V4287">
        <v>1459</v>
      </c>
      <c r="W4287">
        <v>190</v>
      </c>
      <c r="X4287">
        <v>1</v>
      </c>
      <c r="Y4287">
        <f>IF(AND($Q4287="hdbd",$P4287=Y$1),1,0)+IF($W4287=$W4286,Y4286,0)</f>
        <v>0</v>
      </c>
      <c r="Z4287">
        <f>IF(AND($Q4287="hdbd",$P4287=Z$1),1,0)+IF($W4287=$W4286,Z4286,0)</f>
        <v>0</v>
      </c>
      <c r="AA4287">
        <f>IF(AND($Q4287="hdbd",$P4287=AA$1),1,0)+IF($W4287=$W4286,AA4286,0)</f>
        <v>0</v>
      </c>
    </row>
    <row r="4288" spans="1:27" x14ac:dyDescent="0.3">
      <c r="A4288" t="s">
        <v>305</v>
      </c>
      <c r="B4288">
        <v>2145027253</v>
      </c>
      <c r="C4288" s="1">
        <v>42581.70553240741</v>
      </c>
      <c r="D4288" t="s">
        <v>23</v>
      </c>
      <c r="E4288">
        <v>5000</v>
      </c>
      <c r="F4288" t="s">
        <v>25</v>
      </c>
      <c r="G4288">
        <v>0.04</v>
      </c>
      <c r="I4288">
        <v>0.32</v>
      </c>
      <c r="J4288">
        <v>13377</v>
      </c>
      <c r="L4288">
        <v>25325</v>
      </c>
      <c r="M4288">
        <v>12669</v>
      </c>
      <c r="N4288">
        <v>12736</v>
      </c>
      <c r="O4288">
        <v>12681</v>
      </c>
      <c r="R4288" t="s">
        <v>75</v>
      </c>
      <c r="S4288">
        <f t="shared" si="198"/>
        <v>750</v>
      </c>
      <c r="T4288" t="str">
        <f t="shared" si="200"/>
        <v/>
      </c>
      <c r="U4288">
        <f t="shared" si="199"/>
        <v>5100</v>
      </c>
      <c r="V4288">
        <v>1459</v>
      </c>
      <c r="W4288">
        <v>190</v>
      </c>
      <c r="X4288">
        <v>1</v>
      </c>
      <c r="Y4288">
        <f>IF(AND($Q4288="hdbd",$P4288=Y$1),1,0)+IF($W4288=$W4287,Y4287,0)</f>
        <v>0</v>
      </c>
      <c r="Z4288">
        <f>IF(AND($Q4288="hdbd",$P4288=Z$1),1,0)+IF($W4288=$W4287,Z4287,0)</f>
        <v>0</v>
      </c>
      <c r="AA4288">
        <f>IF(AND($Q4288="hdbd",$P4288=AA$1),1,0)+IF($W4288=$W4287,AA4287,0)</f>
        <v>0</v>
      </c>
    </row>
    <row r="4289" spans="1:27" x14ac:dyDescent="0.3">
      <c r="A4289" t="s">
        <v>305</v>
      </c>
      <c r="B4289">
        <v>2145027253</v>
      </c>
      <c r="C4289" s="1">
        <v>42581.70553240741</v>
      </c>
      <c r="D4289" t="s">
        <v>24</v>
      </c>
      <c r="E4289">
        <v>5000</v>
      </c>
      <c r="F4289" t="s">
        <v>26</v>
      </c>
      <c r="H4289">
        <v>0.12770000000000001</v>
      </c>
      <c r="I4289">
        <v>0.92310000000000003</v>
      </c>
      <c r="K4289">
        <v>25320</v>
      </c>
      <c r="L4289">
        <v>25325</v>
      </c>
      <c r="N4289">
        <v>12699</v>
      </c>
      <c r="O4289">
        <v>12681</v>
      </c>
      <c r="R4289" t="s">
        <v>75</v>
      </c>
      <c r="S4289" t="str">
        <f t="shared" si="198"/>
        <v/>
      </c>
      <c r="T4289">
        <f t="shared" si="200"/>
        <v>5100</v>
      </c>
      <c r="U4289">
        <f t="shared" si="199"/>
        <v>5100</v>
      </c>
      <c r="V4289">
        <v>1459</v>
      </c>
      <c r="W4289">
        <v>190</v>
      </c>
      <c r="X4289">
        <v>1</v>
      </c>
      <c r="Y4289">
        <f>IF(AND($Q4289="hdbd",$P4289=Y$1),1,0)+IF($W4289=$W4288,Y4288,0)</f>
        <v>0</v>
      </c>
      <c r="Z4289">
        <f>IF(AND($Q4289="hdbd",$P4289=Z$1),1,0)+IF($W4289=$W4288,Z4288,0)</f>
        <v>0</v>
      </c>
      <c r="AA4289">
        <f>IF(AND($Q4289="hdbd",$P4289=AA$1),1,0)+IF($W4289=$W4288,AA4288,0)</f>
        <v>0</v>
      </c>
    </row>
    <row r="4290" spans="1:27" x14ac:dyDescent="0.3">
      <c r="A4290" t="s">
        <v>306</v>
      </c>
      <c r="B4290">
        <v>2312337095</v>
      </c>
      <c r="C4290" s="1">
        <v>42581.971631944441</v>
      </c>
      <c r="D4290" t="s">
        <v>19</v>
      </c>
      <c r="E4290">
        <v>5000</v>
      </c>
      <c r="F4290" t="s">
        <v>26</v>
      </c>
      <c r="H4290">
        <v>0.02</v>
      </c>
      <c r="I4290">
        <v>7.8200000000000006E-2</v>
      </c>
      <c r="K4290">
        <v>6846</v>
      </c>
      <c r="L4290">
        <v>8286</v>
      </c>
      <c r="M4290">
        <v>6580</v>
      </c>
      <c r="N4290">
        <v>6140</v>
      </c>
      <c r="O4290">
        <v>5877</v>
      </c>
      <c r="R4290" t="s">
        <v>60</v>
      </c>
      <c r="S4290" t="str">
        <f t="shared" si="198"/>
        <v/>
      </c>
      <c r="T4290">
        <f t="shared" si="200"/>
        <v>750</v>
      </c>
      <c r="U4290">
        <f t="shared" si="199"/>
        <v>2450</v>
      </c>
      <c r="V4290">
        <v>1460</v>
      </c>
      <c r="W4290">
        <v>191</v>
      </c>
      <c r="X4290">
        <v>1</v>
      </c>
      <c r="Y4290">
        <f>IF(AND($Q4290="hdbd",$P4290=Y$1),1,0)+IF($W4290=$W4289,Y4289,0)</f>
        <v>0</v>
      </c>
      <c r="Z4290">
        <f>IF(AND($Q4290="hdbd",$P4290=Z$1),1,0)+IF($W4290=$W4289,Z4289,0)</f>
        <v>0</v>
      </c>
      <c r="AA4290">
        <f>IF(AND($Q4290="hdbd",$P4290=AA$1),1,0)+IF($W4290=$W4289,AA4289,0)</f>
        <v>0</v>
      </c>
    </row>
    <row r="4291" spans="1:27" x14ac:dyDescent="0.3">
      <c r="A4291" t="s">
        <v>306</v>
      </c>
      <c r="B4291">
        <v>2312337095</v>
      </c>
      <c r="C4291" s="1">
        <v>42581.971631944441</v>
      </c>
      <c r="D4291" t="s">
        <v>23</v>
      </c>
      <c r="E4291">
        <v>5000</v>
      </c>
      <c r="F4291" t="s">
        <v>26</v>
      </c>
      <c r="H4291">
        <v>0.02</v>
      </c>
      <c r="I4291">
        <v>0.16</v>
      </c>
      <c r="K4291">
        <v>7335</v>
      </c>
      <c r="L4291">
        <v>8286</v>
      </c>
      <c r="M4291">
        <v>6632</v>
      </c>
      <c r="N4291">
        <v>6172</v>
      </c>
      <c r="O4291">
        <v>5877</v>
      </c>
      <c r="R4291" t="s">
        <v>60</v>
      </c>
      <c r="S4291" t="str">
        <f t="shared" si="198"/>
        <v/>
      </c>
      <c r="T4291">
        <f t="shared" si="200"/>
        <v>1150</v>
      </c>
      <c r="U4291">
        <f t="shared" si="199"/>
        <v>2450</v>
      </c>
      <c r="V4291">
        <v>1460</v>
      </c>
      <c r="W4291">
        <v>191</v>
      </c>
      <c r="X4291">
        <v>1</v>
      </c>
      <c r="Y4291">
        <f>IF(AND($Q4291="hdbd",$P4291=Y$1),1,0)+IF($W4291=$W4290,Y4290,0)</f>
        <v>0</v>
      </c>
      <c r="Z4291">
        <f>IF(AND($Q4291="hdbd",$P4291=Z$1),1,0)+IF($W4291=$W4290,Z4290,0)</f>
        <v>0</v>
      </c>
      <c r="AA4291">
        <f>IF(AND($Q4291="hdbd",$P4291=AA$1),1,0)+IF($W4291=$W4290,AA4290,0)</f>
        <v>0</v>
      </c>
    </row>
    <row r="4292" spans="1:27" x14ac:dyDescent="0.3">
      <c r="A4292" t="s">
        <v>306</v>
      </c>
      <c r="B4292">
        <v>2312337095</v>
      </c>
      <c r="C4292" s="1">
        <v>42581.971631944441</v>
      </c>
      <c r="D4292" t="s">
        <v>24</v>
      </c>
      <c r="E4292">
        <v>5000</v>
      </c>
      <c r="F4292" t="s">
        <v>26</v>
      </c>
      <c r="H4292">
        <v>0.02</v>
      </c>
      <c r="I4292">
        <v>7.3400000000000007E-2</v>
      </c>
      <c r="K4292">
        <v>6880</v>
      </c>
      <c r="L4292">
        <v>8286</v>
      </c>
      <c r="N4292">
        <v>6045</v>
      </c>
      <c r="O4292">
        <v>5877</v>
      </c>
      <c r="R4292" t="s">
        <v>60</v>
      </c>
      <c r="S4292" t="str">
        <f t="shared" ref="S4292:S4355" si="201">IF(OR(J4292="",M4292=""),"",MIN(_xlfn.FLOOR.MATH((J4292-M4292)/100)*100+50,5100))</f>
        <v/>
      </c>
      <c r="T4292">
        <f t="shared" si="200"/>
        <v>850</v>
      </c>
      <c r="U4292">
        <f t="shared" ref="U4292:U4355" si="202">IF(OR(L4292="",O4292=""),"",MIN(_xlfn.FLOOR.MATH((L4292-O4292)/100)*100+50,5100))</f>
        <v>2450</v>
      </c>
      <c r="V4292">
        <v>1460</v>
      </c>
      <c r="W4292">
        <v>191</v>
      </c>
      <c r="X4292">
        <v>1</v>
      </c>
      <c r="Y4292">
        <f>IF(AND($Q4292="hdbd",$P4292=Y$1),1,0)+IF($W4292=$W4291,Y4291,0)</f>
        <v>0</v>
      </c>
      <c r="Z4292">
        <f>IF(AND($Q4292="hdbd",$P4292=Z$1),1,0)+IF($W4292=$W4291,Z4291,0)</f>
        <v>0</v>
      </c>
      <c r="AA4292">
        <f>IF(AND($Q4292="hdbd",$P4292=AA$1),1,0)+IF($W4292=$W4291,AA4291,0)</f>
        <v>0</v>
      </c>
    </row>
    <row r="4293" spans="1:27" x14ac:dyDescent="0.3">
      <c r="A4293" t="s">
        <v>306</v>
      </c>
      <c r="B4293">
        <v>1893527541</v>
      </c>
      <c r="C4293" s="1">
        <v>42581.971990740742</v>
      </c>
      <c r="D4293" t="s">
        <v>19</v>
      </c>
      <c r="E4293">
        <v>4200</v>
      </c>
      <c r="F4293" t="s">
        <v>25</v>
      </c>
      <c r="G4293">
        <v>0.04</v>
      </c>
      <c r="I4293">
        <v>0.16</v>
      </c>
      <c r="J4293">
        <v>2440</v>
      </c>
      <c r="L4293">
        <v>4826</v>
      </c>
      <c r="M4293">
        <v>1497</v>
      </c>
      <c r="N4293">
        <v>2020</v>
      </c>
      <c r="O4293">
        <v>1728</v>
      </c>
      <c r="R4293" t="s">
        <v>60</v>
      </c>
      <c r="S4293">
        <f t="shared" si="201"/>
        <v>950</v>
      </c>
      <c r="T4293" t="str">
        <f t="shared" ref="T4293:T4356" si="203">IF(OR(K4293="",N4293=""),"",MIN(_xlfn.FLOOR.MATH((K4293-N4293)/100)*100+50,5100))</f>
        <v/>
      </c>
      <c r="U4293">
        <f t="shared" si="202"/>
        <v>3050</v>
      </c>
      <c r="V4293">
        <v>1461</v>
      </c>
      <c r="W4293">
        <v>191</v>
      </c>
      <c r="X4293">
        <v>2</v>
      </c>
      <c r="Y4293">
        <f>IF(AND($Q4293="hdbd",$P4293=Y$1),1,0)+IF($W4293=$W4292,Y4292,0)</f>
        <v>0</v>
      </c>
      <c r="Z4293">
        <f>IF(AND($Q4293="hdbd",$P4293=Z$1),1,0)+IF($W4293=$W4292,Z4292,0)</f>
        <v>0</v>
      </c>
      <c r="AA4293">
        <f>IF(AND($Q4293="hdbd",$P4293=AA$1),1,0)+IF($W4293=$W4292,AA4292,0)</f>
        <v>0</v>
      </c>
    </row>
    <row r="4294" spans="1:27" x14ac:dyDescent="0.3">
      <c r="A4294" t="s">
        <v>306</v>
      </c>
      <c r="B4294">
        <v>1893527541</v>
      </c>
      <c r="C4294" s="1">
        <v>42581.971990740742</v>
      </c>
      <c r="D4294" t="s">
        <v>23</v>
      </c>
      <c r="E4294">
        <v>4700</v>
      </c>
      <c r="F4294" t="s">
        <v>25</v>
      </c>
      <c r="G4294">
        <v>0.04</v>
      </c>
      <c r="I4294">
        <v>0.16</v>
      </c>
      <c r="J4294">
        <v>4777</v>
      </c>
      <c r="L4294">
        <v>4826</v>
      </c>
      <c r="M4294">
        <v>1581</v>
      </c>
      <c r="N4294">
        <v>2050</v>
      </c>
      <c r="O4294">
        <v>1728</v>
      </c>
      <c r="R4294" t="s">
        <v>60</v>
      </c>
      <c r="S4294">
        <f t="shared" si="201"/>
        <v>3150</v>
      </c>
      <c r="T4294" t="str">
        <f t="shared" si="203"/>
        <v/>
      </c>
      <c r="U4294">
        <f t="shared" si="202"/>
        <v>3050</v>
      </c>
      <c r="V4294">
        <v>1461</v>
      </c>
      <c r="W4294">
        <v>191</v>
      </c>
      <c r="X4294">
        <v>2</v>
      </c>
      <c r="Y4294">
        <f>IF(AND($Q4294="hdbd",$P4294=Y$1),1,0)+IF($W4294=$W4293,Y4293,0)</f>
        <v>0</v>
      </c>
      <c r="Z4294">
        <f>IF(AND($Q4294="hdbd",$P4294=Z$1),1,0)+IF($W4294=$W4293,Z4293,0)</f>
        <v>0</v>
      </c>
      <c r="AA4294">
        <f>IF(AND($Q4294="hdbd",$P4294=AA$1),1,0)+IF($W4294=$W4293,AA4293,0)</f>
        <v>0</v>
      </c>
    </row>
    <row r="4295" spans="1:27" x14ac:dyDescent="0.3">
      <c r="A4295" t="s">
        <v>306</v>
      </c>
      <c r="B4295">
        <v>1893527541</v>
      </c>
      <c r="C4295" s="1">
        <v>42581.971990740742</v>
      </c>
      <c r="D4295" t="s">
        <v>24</v>
      </c>
      <c r="E4295">
        <v>4900</v>
      </c>
      <c r="F4295" t="s">
        <v>20</v>
      </c>
      <c r="I4295">
        <v>9.0399999999999994E-2</v>
      </c>
      <c r="L4295">
        <v>4826</v>
      </c>
      <c r="N4295">
        <v>2129</v>
      </c>
      <c r="O4295">
        <v>1728</v>
      </c>
      <c r="R4295" t="s">
        <v>60</v>
      </c>
      <c r="S4295" t="str">
        <f t="shared" si="201"/>
        <v/>
      </c>
      <c r="T4295" t="str">
        <f t="shared" si="203"/>
        <v/>
      </c>
      <c r="U4295">
        <f t="shared" si="202"/>
        <v>3050</v>
      </c>
      <c r="V4295">
        <v>1461</v>
      </c>
      <c r="W4295">
        <v>191</v>
      </c>
      <c r="X4295">
        <v>2</v>
      </c>
      <c r="Y4295">
        <f>IF(AND($Q4295="hdbd",$P4295=Y$1),1,0)+IF($W4295=$W4294,Y4294,0)</f>
        <v>0</v>
      </c>
      <c r="Z4295">
        <f>IF(AND($Q4295="hdbd",$P4295=Z$1),1,0)+IF($W4295=$W4294,Z4294,0)</f>
        <v>0</v>
      </c>
      <c r="AA4295">
        <f>IF(AND($Q4295="hdbd",$P4295=AA$1),1,0)+IF($W4295=$W4294,AA4294,0)</f>
        <v>0</v>
      </c>
    </row>
    <row r="4296" spans="1:27" x14ac:dyDescent="0.3">
      <c r="A4296" t="s">
        <v>307</v>
      </c>
      <c r="B4296">
        <v>2839117116</v>
      </c>
      <c r="C4296" s="1">
        <v>42582.988206018519</v>
      </c>
      <c r="D4296" t="s">
        <v>19</v>
      </c>
      <c r="E4296">
        <v>5000</v>
      </c>
      <c r="F4296" t="s">
        <v>26</v>
      </c>
      <c r="H4296">
        <v>0.02</v>
      </c>
      <c r="I4296">
        <v>7.8E-2</v>
      </c>
      <c r="J4296">
        <v>10243</v>
      </c>
      <c r="K4296">
        <v>11015</v>
      </c>
      <c r="L4296">
        <v>12443</v>
      </c>
      <c r="M4296">
        <v>9579</v>
      </c>
      <c r="N4296">
        <v>9688</v>
      </c>
      <c r="O4296">
        <v>9615</v>
      </c>
      <c r="R4296" t="s">
        <v>184</v>
      </c>
      <c r="S4296">
        <f t="shared" si="201"/>
        <v>650</v>
      </c>
      <c r="T4296">
        <f t="shared" si="203"/>
        <v>1350</v>
      </c>
      <c r="U4296">
        <f t="shared" si="202"/>
        <v>2850</v>
      </c>
      <c r="V4296">
        <v>1462</v>
      </c>
      <c r="W4296">
        <v>192</v>
      </c>
      <c r="X4296">
        <v>1</v>
      </c>
      <c r="Y4296">
        <f>IF(AND($Q4296="hdbd",$P4296=Y$1),1,0)+IF($W4296=$W4295,Y4295,0)</f>
        <v>0</v>
      </c>
      <c r="Z4296">
        <f>IF(AND($Q4296="hdbd",$P4296=Z$1),1,0)+IF($W4296=$W4295,Z4295,0)</f>
        <v>0</v>
      </c>
      <c r="AA4296">
        <f>IF(AND($Q4296="hdbd",$P4296=AA$1),1,0)+IF($W4296=$W4295,AA4295,0)</f>
        <v>0</v>
      </c>
    </row>
    <row r="4297" spans="1:27" x14ac:dyDescent="0.3">
      <c r="A4297" t="s">
        <v>307</v>
      </c>
      <c r="B4297">
        <v>2839117116</v>
      </c>
      <c r="C4297" s="1">
        <v>42582.988206018519</v>
      </c>
      <c r="D4297" t="s">
        <v>23</v>
      </c>
      <c r="E4297">
        <v>5000</v>
      </c>
      <c r="F4297" t="s">
        <v>25</v>
      </c>
      <c r="G4297">
        <v>0.04</v>
      </c>
      <c r="H4297">
        <v>0.3679</v>
      </c>
      <c r="I4297">
        <v>7.8E-2</v>
      </c>
      <c r="J4297">
        <v>9911</v>
      </c>
      <c r="K4297">
        <v>10926</v>
      </c>
      <c r="L4297">
        <v>12443</v>
      </c>
      <c r="M4297">
        <v>9537</v>
      </c>
      <c r="N4297">
        <v>9633</v>
      </c>
      <c r="O4297">
        <v>9615</v>
      </c>
      <c r="R4297" t="s">
        <v>184</v>
      </c>
      <c r="S4297">
        <f t="shared" si="201"/>
        <v>350</v>
      </c>
      <c r="T4297">
        <f t="shared" si="203"/>
        <v>1250</v>
      </c>
      <c r="U4297">
        <f t="shared" si="202"/>
        <v>2850</v>
      </c>
      <c r="V4297">
        <v>1462</v>
      </c>
      <c r="W4297">
        <v>192</v>
      </c>
      <c r="X4297">
        <v>1</v>
      </c>
      <c r="Y4297">
        <f>IF(AND($Q4297="hdbd",$P4297=Y$1),1,0)+IF($W4297=$W4296,Y4296,0)</f>
        <v>0</v>
      </c>
      <c r="Z4297">
        <f>IF(AND($Q4297="hdbd",$P4297=Z$1),1,0)+IF($W4297=$W4296,Z4296,0)</f>
        <v>0</v>
      </c>
      <c r="AA4297">
        <f>IF(AND($Q4297="hdbd",$P4297=AA$1),1,0)+IF($W4297=$W4296,AA4296,0)</f>
        <v>0</v>
      </c>
    </row>
    <row r="4298" spans="1:27" x14ac:dyDescent="0.3">
      <c r="A4298" t="s">
        <v>307</v>
      </c>
      <c r="B4298">
        <v>2839117116</v>
      </c>
      <c r="C4298" s="1">
        <v>42582.988206018519</v>
      </c>
      <c r="D4298" t="s">
        <v>24</v>
      </c>
      <c r="E4298">
        <v>5000</v>
      </c>
      <c r="F4298" t="s">
        <v>26</v>
      </c>
      <c r="H4298">
        <v>0.02</v>
      </c>
      <c r="I4298">
        <v>9.1600000000000001E-2</v>
      </c>
      <c r="K4298">
        <v>11012</v>
      </c>
      <c r="L4298">
        <v>12443</v>
      </c>
      <c r="N4298">
        <v>9711</v>
      </c>
      <c r="O4298">
        <v>9615</v>
      </c>
      <c r="R4298" t="s">
        <v>184</v>
      </c>
      <c r="S4298" t="str">
        <f t="shared" si="201"/>
        <v/>
      </c>
      <c r="T4298">
        <f t="shared" si="203"/>
        <v>1350</v>
      </c>
      <c r="U4298">
        <f t="shared" si="202"/>
        <v>2850</v>
      </c>
      <c r="V4298">
        <v>1462</v>
      </c>
      <c r="W4298">
        <v>192</v>
      </c>
      <c r="X4298">
        <v>1</v>
      </c>
      <c r="Y4298">
        <f>IF(AND($Q4298="hdbd",$P4298=Y$1),1,0)+IF($W4298=$W4297,Y4297,0)</f>
        <v>0</v>
      </c>
      <c r="Z4298">
        <f>IF(AND($Q4298="hdbd",$P4298=Z$1),1,0)+IF($W4298=$W4297,Z4297,0)</f>
        <v>0</v>
      </c>
      <c r="AA4298">
        <f>IF(AND($Q4298="hdbd",$P4298=AA$1),1,0)+IF($W4298=$W4297,AA4297,0)</f>
        <v>0</v>
      </c>
    </row>
    <row r="4299" spans="1:27" x14ac:dyDescent="0.3">
      <c r="A4299" t="s">
        <v>307</v>
      </c>
      <c r="B4299">
        <v>579392433</v>
      </c>
      <c r="C4299" s="1">
        <v>42582.98841435185</v>
      </c>
      <c r="D4299" t="s">
        <v>19</v>
      </c>
      <c r="E4299">
        <v>3300</v>
      </c>
      <c r="F4299" t="s">
        <v>26</v>
      </c>
      <c r="H4299">
        <v>0.02</v>
      </c>
      <c r="I4299">
        <v>7.8E-2</v>
      </c>
      <c r="K4299">
        <v>3305</v>
      </c>
      <c r="L4299">
        <v>5429</v>
      </c>
      <c r="M4299">
        <v>2095</v>
      </c>
      <c r="N4299">
        <v>2211</v>
      </c>
      <c r="O4299">
        <v>2144</v>
      </c>
      <c r="R4299" t="s">
        <v>184</v>
      </c>
      <c r="S4299" t="str">
        <f t="shared" si="201"/>
        <v/>
      </c>
      <c r="T4299">
        <f t="shared" si="203"/>
        <v>1050</v>
      </c>
      <c r="U4299">
        <f t="shared" si="202"/>
        <v>3250</v>
      </c>
      <c r="V4299">
        <v>1463</v>
      </c>
      <c r="W4299">
        <v>192</v>
      </c>
      <c r="X4299">
        <v>2</v>
      </c>
      <c r="Y4299">
        <f>IF(AND($Q4299="hdbd",$P4299=Y$1),1,0)+IF($W4299=$W4298,Y4298,0)</f>
        <v>0</v>
      </c>
      <c r="Z4299">
        <f>IF(AND($Q4299="hdbd",$P4299=Z$1),1,0)+IF($W4299=$W4298,Z4298,0)</f>
        <v>0</v>
      </c>
      <c r="AA4299">
        <f>IF(AND($Q4299="hdbd",$P4299=AA$1),1,0)+IF($W4299=$W4298,AA4298,0)</f>
        <v>0</v>
      </c>
    </row>
    <row r="4300" spans="1:27" x14ac:dyDescent="0.3">
      <c r="A4300" t="s">
        <v>307</v>
      </c>
      <c r="B4300">
        <v>579392433</v>
      </c>
      <c r="C4300" s="1">
        <v>42582.98841435185</v>
      </c>
      <c r="D4300" t="s">
        <v>23</v>
      </c>
      <c r="E4300">
        <v>3900</v>
      </c>
      <c r="F4300" t="s">
        <v>26</v>
      </c>
      <c r="H4300">
        <v>0.39729999999999999</v>
      </c>
      <c r="I4300">
        <v>7.8E-2</v>
      </c>
      <c r="K4300">
        <v>3958</v>
      </c>
      <c r="L4300">
        <v>5429</v>
      </c>
      <c r="M4300">
        <v>2126</v>
      </c>
      <c r="N4300">
        <v>2244</v>
      </c>
      <c r="O4300">
        <v>2144</v>
      </c>
      <c r="R4300" t="s">
        <v>184</v>
      </c>
      <c r="S4300" t="str">
        <f t="shared" si="201"/>
        <v/>
      </c>
      <c r="T4300">
        <f t="shared" si="203"/>
        <v>1750</v>
      </c>
      <c r="U4300">
        <f t="shared" si="202"/>
        <v>3250</v>
      </c>
      <c r="V4300">
        <v>1463</v>
      </c>
      <c r="W4300">
        <v>192</v>
      </c>
      <c r="X4300">
        <v>2</v>
      </c>
      <c r="Y4300">
        <f>IF(AND($Q4300="hdbd",$P4300=Y$1),1,0)+IF($W4300=$W4299,Y4299,0)</f>
        <v>0</v>
      </c>
      <c r="Z4300">
        <f>IF(AND($Q4300="hdbd",$P4300=Z$1),1,0)+IF($W4300=$W4299,Z4299,0)</f>
        <v>0</v>
      </c>
      <c r="AA4300">
        <f>IF(AND($Q4300="hdbd",$P4300=AA$1),1,0)+IF($W4300=$W4299,AA4299,0)</f>
        <v>0</v>
      </c>
    </row>
    <row r="4301" spans="1:27" x14ac:dyDescent="0.3">
      <c r="A4301" t="s">
        <v>307</v>
      </c>
      <c r="B4301">
        <v>579392433</v>
      </c>
      <c r="C4301" s="1">
        <v>42582.98841435185</v>
      </c>
      <c r="D4301" t="s">
        <v>24</v>
      </c>
      <c r="E4301">
        <v>3200</v>
      </c>
      <c r="F4301" t="s">
        <v>26</v>
      </c>
      <c r="H4301">
        <v>0.02</v>
      </c>
      <c r="I4301">
        <v>9.98E-2</v>
      </c>
      <c r="K4301">
        <v>3244</v>
      </c>
      <c r="L4301">
        <v>5429</v>
      </c>
      <c r="N4301">
        <v>2177</v>
      </c>
      <c r="O4301">
        <v>2144</v>
      </c>
      <c r="R4301" t="s">
        <v>184</v>
      </c>
      <c r="S4301" t="str">
        <f t="shared" si="201"/>
        <v/>
      </c>
      <c r="T4301">
        <f t="shared" si="203"/>
        <v>1050</v>
      </c>
      <c r="U4301">
        <f t="shared" si="202"/>
        <v>3250</v>
      </c>
      <c r="V4301">
        <v>1463</v>
      </c>
      <c r="W4301">
        <v>192</v>
      </c>
      <c r="X4301">
        <v>2</v>
      </c>
      <c r="Y4301">
        <f>IF(AND($Q4301="hdbd",$P4301=Y$1),1,0)+IF($W4301=$W4300,Y4300,0)</f>
        <v>0</v>
      </c>
      <c r="Z4301">
        <f>IF(AND($Q4301="hdbd",$P4301=Z$1),1,0)+IF($W4301=$W4300,Z4300,0)</f>
        <v>0</v>
      </c>
      <c r="AA4301">
        <f>IF(AND($Q4301="hdbd",$P4301=AA$1),1,0)+IF($W4301=$W4300,AA4300,0)</f>
        <v>0</v>
      </c>
    </row>
    <row r="4302" spans="1:27" x14ac:dyDescent="0.3">
      <c r="A4302" t="s">
        <v>307</v>
      </c>
      <c r="B4302">
        <v>3009740175</v>
      </c>
      <c r="C4302" s="1">
        <v>42582.988518518519</v>
      </c>
      <c r="D4302" t="s">
        <v>19</v>
      </c>
      <c r="E4302">
        <v>2200</v>
      </c>
      <c r="F4302" t="s">
        <v>26</v>
      </c>
      <c r="H4302">
        <v>0.02</v>
      </c>
      <c r="I4302">
        <v>7.8E-2</v>
      </c>
      <c r="J4302">
        <v>2311</v>
      </c>
      <c r="K4302">
        <v>2297</v>
      </c>
      <c r="L4302">
        <v>7065</v>
      </c>
      <c r="M4302">
        <v>1229</v>
      </c>
      <c r="N4302">
        <v>1373</v>
      </c>
      <c r="O4302">
        <v>1246</v>
      </c>
      <c r="R4302" t="s">
        <v>184</v>
      </c>
      <c r="S4302">
        <f t="shared" si="201"/>
        <v>1050</v>
      </c>
      <c r="T4302">
        <f t="shared" si="203"/>
        <v>950</v>
      </c>
      <c r="U4302">
        <f t="shared" si="202"/>
        <v>5100</v>
      </c>
      <c r="V4302">
        <v>1464</v>
      </c>
      <c r="W4302">
        <v>192</v>
      </c>
      <c r="X4302">
        <v>3</v>
      </c>
      <c r="Y4302">
        <f>IF(AND($Q4302="hdbd",$P4302=Y$1),1,0)+IF($W4302=$W4301,Y4301,0)</f>
        <v>0</v>
      </c>
      <c r="Z4302">
        <f>IF(AND($Q4302="hdbd",$P4302=Z$1),1,0)+IF($W4302=$W4301,Z4301,0)</f>
        <v>0</v>
      </c>
      <c r="AA4302">
        <f>IF(AND($Q4302="hdbd",$P4302=AA$1),1,0)+IF($W4302=$W4301,AA4301,0)</f>
        <v>0</v>
      </c>
    </row>
    <row r="4303" spans="1:27" x14ac:dyDescent="0.3">
      <c r="A4303" t="s">
        <v>307</v>
      </c>
      <c r="B4303">
        <v>3009740175</v>
      </c>
      <c r="C4303" s="1">
        <v>42582.988518518519</v>
      </c>
      <c r="D4303" t="s">
        <v>23</v>
      </c>
      <c r="E4303">
        <v>2300</v>
      </c>
      <c r="F4303" t="s">
        <v>26</v>
      </c>
      <c r="H4303">
        <v>0.02</v>
      </c>
      <c r="I4303">
        <v>7.8E-2</v>
      </c>
      <c r="J4303">
        <v>2509</v>
      </c>
      <c r="K4303">
        <v>2309</v>
      </c>
      <c r="L4303">
        <v>7065</v>
      </c>
      <c r="M4303">
        <v>1214</v>
      </c>
      <c r="N4303">
        <v>1353</v>
      </c>
      <c r="O4303">
        <v>1246</v>
      </c>
      <c r="R4303" t="s">
        <v>184</v>
      </c>
      <c r="S4303">
        <f t="shared" si="201"/>
        <v>1250</v>
      </c>
      <c r="T4303">
        <f t="shared" si="203"/>
        <v>950</v>
      </c>
      <c r="U4303">
        <f t="shared" si="202"/>
        <v>5100</v>
      </c>
      <c r="V4303">
        <v>1464</v>
      </c>
      <c r="W4303">
        <v>192</v>
      </c>
      <c r="X4303">
        <v>3</v>
      </c>
      <c r="Y4303">
        <f>IF(AND($Q4303="hdbd",$P4303=Y$1),1,0)+IF($W4303=$W4302,Y4302,0)</f>
        <v>0</v>
      </c>
      <c r="Z4303">
        <f>IF(AND($Q4303="hdbd",$P4303=Z$1),1,0)+IF($W4303=$W4302,Z4302,0)</f>
        <v>0</v>
      </c>
      <c r="AA4303">
        <f>IF(AND($Q4303="hdbd",$P4303=AA$1),1,0)+IF($W4303=$W4302,AA4302,0)</f>
        <v>0</v>
      </c>
    </row>
    <row r="4304" spans="1:27" x14ac:dyDescent="0.3">
      <c r="A4304" t="s">
        <v>307</v>
      </c>
      <c r="B4304">
        <v>3009740175</v>
      </c>
      <c r="C4304" s="1">
        <v>42582.988518518519</v>
      </c>
      <c r="D4304" t="s">
        <v>24</v>
      </c>
      <c r="E4304">
        <v>1900</v>
      </c>
      <c r="F4304" t="s">
        <v>26</v>
      </c>
      <c r="H4304">
        <v>0.02</v>
      </c>
      <c r="I4304">
        <v>9.98E-2</v>
      </c>
      <c r="K4304">
        <v>1917</v>
      </c>
      <c r="L4304">
        <v>7065</v>
      </c>
      <c r="N4304">
        <v>1282</v>
      </c>
      <c r="O4304">
        <v>1246</v>
      </c>
      <c r="R4304" t="s">
        <v>184</v>
      </c>
      <c r="S4304" t="str">
        <f t="shared" si="201"/>
        <v/>
      </c>
      <c r="T4304">
        <f t="shared" si="203"/>
        <v>650</v>
      </c>
      <c r="U4304">
        <f t="shared" si="202"/>
        <v>5100</v>
      </c>
      <c r="V4304">
        <v>1464</v>
      </c>
      <c r="W4304">
        <v>192</v>
      </c>
      <c r="X4304">
        <v>3</v>
      </c>
      <c r="Y4304">
        <f>IF(AND($Q4304="hdbd",$P4304=Y$1),1,0)+IF($W4304=$W4303,Y4303,0)</f>
        <v>0</v>
      </c>
      <c r="Z4304">
        <f>IF(AND($Q4304="hdbd",$P4304=Z$1),1,0)+IF($W4304=$W4303,Z4303,0)</f>
        <v>0</v>
      </c>
      <c r="AA4304">
        <f>IF(AND($Q4304="hdbd",$P4304=AA$1),1,0)+IF($W4304=$W4303,AA4303,0)</f>
        <v>0</v>
      </c>
    </row>
    <row r="4305" spans="1:27" x14ac:dyDescent="0.3">
      <c r="A4305" t="s">
        <v>307</v>
      </c>
      <c r="B4305">
        <v>1100759207</v>
      </c>
      <c r="C4305" s="1">
        <v>42582.988738425927</v>
      </c>
      <c r="D4305" t="s">
        <v>19</v>
      </c>
      <c r="E4305">
        <v>5000</v>
      </c>
      <c r="F4305" t="s">
        <v>26</v>
      </c>
      <c r="H4305">
        <v>0.38319999999999999</v>
      </c>
      <c r="I4305">
        <v>7.8E-2</v>
      </c>
      <c r="J4305">
        <v>4473</v>
      </c>
      <c r="K4305">
        <v>5347</v>
      </c>
      <c r="L4305">
        <v>5781</v>
      </c>
      <c r="M4305">
        <v>2827</v>
      </c>
      <c r="N4305">
        <v>2737</v>
      </c>
      <c r="O4305">
        <v>2677</v>
      </c>
      <c r="R4305" t="s">
        <v>184</v>
      </c>
      <c r="S4305">
        <f t="shared" si="201"/>
        <v>1650</v>
      </c>
      <c r="T4305">
        <f t="shared" si="203"/>
        <v>2650</v>
      </c>
      <c r="U4305">
        <f t="shared" si="202"/>
        <v>3150</v>
      </c>
      <c r="V4305">
        <v>1465</v>
      </c>
      <c r="W4305">
        <v>192</v>
      </c>
      <c r="X4305">
        <v>4</v>
      </c>
      <c r="Y4305">
        <f>IF(AND($Q4305="hdbd",$P4305=Y$1),1,0)+IF($W4305=$W4304,Y4304,0)</f>
        <v>0</v>
      </c>
      <c r="Z4305">
        <f>IF(AND($Q4305="hdbd",$P4305=Z$1),1,0)+IF($W4305=$W4304,Z4304,0)</f>
        <v>0</v>
      </c>
      <c r="AA4305">
        <f>IF(AND($Q4305="hdbd",$P4305=AA$1),1,0)+IF($W4305=$W4304,AA4304,0)</f>
        <v>0</v>
      </c>
    </row>
    <row r="4306" spans="1:27" x14ac:dyDescent="0.3">
      <c r="A4306" t="s">
        <v>307</v>
      </c>
      <c r="B4306">
        <v>1100759207</v>
      </c>
      <c r="C4306" s="1">
        <v>42582.988738425927</v>
      </c>
      <c r="D4306" t="s">
        <v>23</v>
      </c>
      <c r="E4306">
        <v>4600</v>
      </c>
      <c r="F4306" t="s">
        <v>26</v>
      </c>
      <c r="H4306">
        <v>0.02</v>
      </c>
      <c r="I4306">
        <v>7.8E-2</v>
      </c>
      <c r="J4306">
        <v>4369</v>
      </c>
      <c r="K4306">
        <v>4636</v>
      </c>
      <c r="L4306">
        <v>5781</v>
      </c>
      <c r="M4306">
        <v>2885</v>
      </c>
      <c r="N4306">
        <v>2791</v>
      </c>
      <c r="O4306">
        <v>2677</v>
      </c>
      <c r="R4306" t="s">
        <v>184</v>
      </c>
      <c r="S4306">
        <f t="shared" si="201"/>
        <v>1450</v>
      </c>
      <c r="T4306">
        <f t="shared" si="203"/>
        <v>1850</v>
      </c>
      <c r="U4306">
        <f t="shared" si="202"/>
        <v>3150</v>
      </c>
      <c r="V4306">
        <v>1465</v>
      </c>
      <c r="W4306">
        <v>192</v>
      </c>
      <c r="X4306">
        <v>4</v>
      </c>
      <c r="Y4306">
        <f>IF(AND($Q4306="hdbd",$P4306=Y$1),1,0)+IF($W4306=$W4305,Y4305,0)</f>
        <v>0</v>
      </c>
      <c r="Z4306">
        <f>IF(AND($Q4306="hdbd",$P4306=Z$1),1,0)+IF($W4306=$W4305,Z4305,0)</f>
        <v>0</v>
      </c>
      <c r="AA4306">
        <f>IF(AND($Q4306="hdbd",$P4306=AA$1),1,0)+IF($W4306=$W4305,AA4305,0)</f>
        <v>0</v>
      </c>
    </row>
    <row r="4307" spans="1:27" x14ac:dyDescent="0.3">
      <c r="A4307" t="s">
        <v>307</v>
      </c>
      <c r="B4307">
        <v>1100759207</v>
      </c>
      <c r="C4307" s="1">
        <v>42582.988738425927</v>
      </c>
      <c r="D4307" t="s">
        <v>24</v>
      </c>
      <c r="E4307">
        <v>4800</v>
      </c>
      <c r="F4307" t="s">
        <v>26</v>
      </c>
      <c r="H4307">
        <v>0.02</v>
      </c>
      <c r="I4307">
        <v>0.10879999999999999</v>
      </c>
      <c r="K4307">
        <v>4819</v>
      </c>
      <c r="L4307">
        <v>5781</v>
      </c>
      <c r="N4307">
        <v>2696</v>
      </c>
      <c r="O4307">
        <v>2677</v>
      </c>
      <c r="R4307" t="s">
        <v>184</v>
      </c>
      <c r="S4307" t="str">
        <f t="shared" si="201"/>
        <v/>
      </c>
      <c r="T4307">
        <f t="shared" si="203"/>
        <v>2150</v>
      </c>
      <c r="U4307">
        <f t="shared" si="202"/>
        <v>3150</v>
      </c>
      <c r="V4307">
        <v>1465</v>
      </c>
      <c r="W4307">
        <v>192</v>
      </c>
      <c r="X4307">
        <v>4</v>
      </c>
      <c r="Y4307">
        <f>IF(AND($Q4307="hdbd",$P4307=Y$1),1,0)+IF($W4307=$W4306,Y4306,0)</f>
        <v>0</v>
      </c>
      <c r="Z4307">
        <f>IF(AND($Q4307="hdbd",$P4307=Z$1),1,0)+IF($W4307=$W4306,Z4306,0)</f>
        <v>0</v>
      </c>
      <c r="AA4307">
        <f>IF(AND($Q4307="hdbd",$P4307=AA$1),1,0)+IF($W4307=$W4306,AA4306,0)</f>
        <v>0</v>
      </c>
    </row>
    <row r="4308" spans="1:27" x14ac:dyDescent="0.3">
      <c r="A4308" t="s">
        <v>307</v>
      </c>
      <c r="B4308">
        <v>296909059</v>
      </c>
      <c r="C4308" s="1">
        <v>42582.988888888889</v>
      </c>
      <c r="D4308" t="s">
        <v>19</v>
      </c>
      <c r="E4308">
        <v>4400</v>
      </c>
      <c r="F4308" t="s">
        <v>20</v>
      </c>
      <c r="H4308">
        <v>0.35770000000000002</v>
      </c>
      <c r="I4308">
        <v>7.8E-2</v>
      </c>
      <c r="J4308">
        <v>3953</v>
      </c>
      <c r="K4308">
        <v>4558</v>
      </c>
      <c r="L4308">
        <v>4404</v>
      </c>
      <c r="M4308">
        <v>3095</v>
      </c>
      <c r="N4308">
        <v>3234</v>
      </c>
      <c r="O4308">
        <v>3154</v>
      </c>
      <c r="R4308" t="s">
        <v>184</v>
      </c>
      <c r="S4308">
        <f t="shared" si="201"/>
        <v>850</v>
      </c>
      <c r="T4308">
        <f t="shared" si="203"/>
        <v>1350</v>
      </c>
      <c r="U4308">
        <f t="shared" si="202"/>
        <v>1250</v>
      </c>
      <c r="V4308">
        <v>1466</v>
      </c>
      <c r="W4308">
        <v>192</v>
      </c>
      <c r="X4308">
        <v>5</v>
      </c>
      <c r="Y4308">
        <f>IF(AND($Q4308="hdbd",$P4308=Y$1),1,0)+IF($W4308=$W4307,Y4307,0)</f>
        <v>0</v>
      </c>
      <c r="Z4308">
        <f>IF(AND($Q4308="hdbd",$P4308=Z$1),1,0)+IF($W4308=$W4307,Z4307,0)</f>
        <v>0</v>
      </c>
      <c r="AA4308">
        <f>IF(AND($Q4308="hdbd",$P4308=AA$1),1,0)+IF($W4308=$W4307,AA4307,0)</f>
        <v>0</v>
      </c>
    </row>
    <row r="4309" spans="1:27" x14ac:dyDescent="0.3">
      <c r="A4309" t="s">
        <v>307</v>
      </c>
      <c r="B4309">
        <v>296909059</v>
      </c>
      <c r="C4309" s="1">
        <v>42582.988888888889</v>
      </c>
      <c r="D4309" t="s">
        <v>23</v>
      </c>
      <c r="E4309">
        <v>4400</v>
      </c>
      <c r="F4309" t="s">
        <v>20</v>
      </c>
      <c r="H4309">
        <v>0.34970000000000001</v>
      </c>
      <c r="I4309">
        <v>7.8E-2</v>
      </c>
      <c r="J4309">
        <v>3952</v>
      </c>
      <c r="K4309">
        <v>4541</v>
      </c>
      <c r="L4309">
        <v>4404</v>
      </c>
      <c r="M4309">
        <v>3053</v>
      </c>
      <c r="N4309">
        <v>3172</v>
      </c>
      <c r="O4309">
        <v>3154</v>
      </c>
      <c r="R4309" t="s">
        <v>184</v>
      </c>
      <c r="S4309">
        <f t="shared" si="201"/>
        <v>850</v>
      </c>
      <c r="T4309">
        <f t="shared" si="203"/>
        <v>1350</v>
      </c>
      <c r="U4309">
        <f t="shared" si="202"/>
        <v>1250</v>
      </c>
      <c r="V4309">
        <v>1466</v>
      </c>
      <c r="W4309">
        <v>192</v>
      </c>
      <c r="X4309">
        <v>5</v>
      </c>
      <c r="Y4309">
        <f>IF(AND($Q4309="hdbd",$P4309=Y$1),1,0)+IF($W4309=$W4308,Y4308,0)</f>
        <v>0</v>
      </c>
      <c r="Z4309">
        <f>IF(AND($Q4309="hdbd",$P4309=Z$1),1,0)+IF($W4309=$W4308,Z4308,0)</f>
        <v>0</v>
      </c>
      <c r="AA4309">
        <f>IF(AND($Q4309="hdbd",$P4309=AA$1),1,0)+IF($W4309=$W4308,AA4308,0)</f>
        <v>0</v>
      </c>
    </row>
    <row r="4310" spans="1:27" x14ac:dyDescent="0.3">
      <c r="A4310" t="s">
        <v>307</v>
      </c>
      <c r="B4310">
        <v>296909059</v>
      </c>
      <c r="C4310" s="1">
        <v>42582.988888888889</v>
      </c>
      <c r="D4310" t="s">
        <v>24</v>
      </c>
      <c r="E4310">
        <v>4400</v>
      </c>
      <c r="F4310" t="s">
        <v>20</v>
      </c>
      <c r="H4310">
        <v>0.02</v>
      </c>
      <c r="I4310">
        <v>9.98E-2</v>
      </c>
      <c r="K4310">
        <v>4577</v>
      </c>
      <c r="L4310">
        <v>4404</v>
      </c>
      <c r="N4310">
        <v>3212</v>
      </c>
      <c r="O4310">
        <v>3154</v>
      </c>
      <c r="R4310" t="s">
        <v>184</v>
      </c>
      <c r="S4310" t="str">
        <f t="shared" si="201"/>
        <v/>
      </c>
      <c r="T4310">
        <f t="shared" si="203"/>
        <v>1350</v>
      </c>
      <c r="U4310">
        <f t="shared" si="202"/>
        <v>1250</v>
      </c>
      <c r="V4310">
        <v>1466</v>
      </c>
      <c r="W4310">
        <v>192</v>
      </c>
      <c r="X4310">
        <v>5</v>
      </c>
      <c r="Y4310">
        <f>IF(AND($Q4310="hdbd",$P4310=Y$1),1,0)+IF($W4310=$W4309,Y4309,0)</f>
        <v>0</v>
      </c>
      <c r="Z4310">
        <f>IF(AND($Q4310="hdbd",$P4310=Z$1),1,0)+IF($W4310=$W4309,Z4309,0)</f>
        <v>0</v>
      </c>
      <c r="AA4310">
        <f>IF(AND($Q4310="hdbd",$P4310=AA$1),1,0)+IF($W4310=$W4309,AA4309,0)</f>
        <v>0</v>
      </c>
    </row>
    <row r="4311" spans="1:27" x14ac:dyDescent="0.3">
      <c r="A4311" t="s">
        <v>307</v>
      </c>
      <c r="B4311">
        <v>788897807</v>
      </c>
      <c r="C4311" s="1">
        <v>42582.989004629628</v>
      </c>
      <c r="D4311" t="s">
        <v>19</v>
      </c>
      <c r="E4311">
        <v>1500</v>
      </c>
      <c r="F4311" t="s">
        <v>20</v>
      </c>
      <c r="G4311">
        <v>0.04</v>
      </c>
      <c r="H4311">
        <v>0.02</v>
      </c>
      <c r="I4311">
        <v>7.8E-2</v>
      </c>
      <c r="J4311">
        <v>1245</v>
      </c>
      <c r="K4311">
        <v>1160</v>
      </c>
      <c r="L4311">
        <v>1228</v>
      </c>
      <c r="M4311">
        <v>891</v>
      </c>
      <c r="N4311">
        <v>782</v>
      </c>
      <c r="O4311">
        <v>674</v>
      </c>
      <c r="R4311" t="s">
        <v>184</v>
      </c>
      <c r="S4311">
        <f t="shared" si="201"/>
        <v>350</v>
      </c>
      <c r="T4311">
        <f t="shared" si="203"/>
        <v>350</v>
      </c>
      <c r="U4311">
        <f t="shared" si="202"/>
        <v>550</v>
      </c>
      <c r="V4311">
        <v>1467</v>
      </c>
      <c r="W4311">
        <v>192</v>
      </c>
      <c r="X4311">
        <v>6</v>
      </c>
      <c r="Y4311">
        <f>IF(AND($Q4311="hdbd",$P4311=Y$1),1,0)+IF($W4311=$W4310,Y4310,0)</f>
        <v>0</v>
      </c>
      <c r="Z4311">
        <f>IF(AND($Q4311="hdbd",$P4311=Z$1),1,0)+IF($W4311=$W4310,Z4310,0)</f>
        <v>0</v>
      </c>
      <c r="AA4311">
        <f>IF(AND($Q4311="hdbd",$P4311=AA$1),1,0)+IF($W4311=$W4310,AA4310,0)</f>
        <v>0</v>
      </c>
    </row>
    <row r="4312" spans="1:27" x14ac:dyDescent="0.3">
      <c r="A4312" t="s">
        <v>307</v>
      </c>
      <c r="B4312">
        <v>788897807</v>
      </c>
      <c r="C4312" s="1">
        <v>42582.989004629628</v>
      </c>
      <c r="D4312" t="s">
        <v>23</v>
      </c>
      <c r="E4312">
        <v>1200</v>
      </c>
      <c r="F4312" t="s">
        <v>25</v>
      </c>
      <c r="G4312">
        <v>0.09</v>
      </c>
      <c r="H4312">
        <v>0.02</v>
      </c>
      <c r="I4312">
        <v>7.8E-2</v>
      </c>
      <c r="J4312">
        <v>1125</v>
      </c>
      <c r="K4312">
        <v>1137</v>
      </c>
      <c r="L4312">
        <v>1228</v>
      </c>
      <c r="M4312">
        <v>846</v>
      </c>
      <c r="N4312">
        <v>742</v>
      </c>
      <c r="O4312">
        <v>674</v>
      </c>
      <c r="R4312" t="s">
        <v>184</v>
      </c>
      <c r="S4312">
        <f t="shared" si="201"/>
        <v>250</v>
      </c>
      <c r="T4312">
        <f t="shared" si="203"/>
        <v>350</v>
      </c>
      <c r="U4312">
        <f t="shared" si="202"/>
        <v>550</v>
      </c>
      <c r="V4312">
        <v>1467</v>
      </c>
      <c r="W4312">
        <v>192</v>
      </c>
      <c r="X4312">
        <v>6</v>
      </c>
      <c r="Y4312">
        <f>IF(AND($Q4312="hdbd",$P4312=Y$1),1,0)+IF($W4312=$W4311,Y4311,0)</f>
        <v>0</v>
      </c>
      <c r="Z4312">
        <f>IF(AND($Q4312="hdbd",$P4312=Z$1),1,0)+IF($W4312=$W4311,Z4311,0)</f>
        <v>0</v>
      </c>
      <c r="AA4312">
        <f>IF(AND($Q4312="hdbd",$P4312=AA$1),1,0)+IF($W4312=$W4311,AA4311,0)</f>
        <v>0</v>
      </c>
    </row>
    <row r="4313" spans="1:27" x14ac:dyDescent="0.3">
      <c r="A4313" t="s">
        <v>307</v>
      </c>
      <c r="B4313">
        <v>788897807</v>
      </c>
      <c r="C4313" s="1">
        <v>42582.989004629628</v>
      </c>
      <c r="D4313" t="s">
        <v>24</v>
      </c>
      <c r="E4313">
        <v>1200</v>
      </c>
      <c r="F4313" t="s">
        <v>20</v>
      </c>
      <c r="H4313">
        <v>0.02</v>
      </c>
      <c r="I4313">
        <v>9.98E-2</v>
      </c>
      <c r="K4313">
        <v>1157</v>
      </c>
      <c r="L4313">
        <v>1228</v>
      </c>
      <c r="N4313">
        <v>696</v>
      </c>
      <c r="O4313">
        <v>674</v>
      </c>
      <c r="R4313" t="s">
        <v>184</v>
      </c>
      <c r="S4313" t="str">
        <f t="shared" si="201"/>
        <v/>
      </c>
      <c r="T4313">
        <f t="shared" si="203"/>
        <v>450</v>
      </c>
      <c r="U4313">
        <f t="shared" si="202"/>
        <v>550</v>
      </c>
      <c r="V4313">
        <v>1467</v>
      </c>
      <c r="W4313">
        <v>192</v>
      </c>
      <c r="X4313">
        <v>6</v>
      </c>
      <c r="Y4313">
        <f>IF(AND($Q4313="hdbd",$P4313=Y$1),1,0)+IF($W4313=$W4312,Y4312,0)</f>
        <v>0</v>
      </c>
      <c r="Z4313">
        <f>IF(AND($Q4313="hdbd",$P4313=Z$1),1,0)+IF($W4313=$W4312,Z4312,0)</f>
        <v>0</v>
      </c>
      <c r="AA4313">
        <f>IF(AND($Q4313="hdbd",$P4313=AA$1),1,0)+IF($W4313=$W4312,AA4312,0)</f>
        <v>0</v>
      </c>
    </row>
    <row r="4314" spans="1:27" x14ac:dyDescent="0.3">
      <c r="A4314" t="s">
        <v>307</v>
      </c>
      <c r="B4314">
        <v>3126311386</v>
      </c>
      <c r="C4314" s="1">
        <v>42582.989074074074</v>
      </c>
      <c r="D4314" t="s">
        <v>19</v>
      </c>
      <c r="E4314">
        <v>2000</v>
      </c>
      <c r="F4314" t="s">
        <v>20</v>
      </c>
      <c r="H4314">
        <v>0.02</v>
      </c>
      <c r="I4314">
        <v>7.8E-2</v>
      </c>
      <c r="J4314">
        <v>968</v>
      </c>
      <c r="K4314">
        <v>2082</v>
      </c>
      <c r="L4314">
        <v>1821</v>
      </c>
      <c r="M4314">
        <v>696</v>
      </c>
      <c r="N4314">
        <v>864</v>
      </c>
      <c r="O4314">
        <v>740</v>
      </c>
      <c r="R4314" t="s">
        <v>184</v>
      </c>
      <c r="S4314">
        <f t="shared" si="201"/>
        <v>250</v>
      </c>
      <c r="T4314">
        <f t="shared" si="203"/>
        <v>1250</v>
      </c>
      <c r="U4314">
        <f t="shared" si="202"/>
        <v>1050</v>
      </c>
      <c r="V4314">
        <v>1468</v>
      </c>
      <c r="W4314">
        <v>192</v>
      </c>
      <c r="X4314">
        <v>7</v>
      </c>
      <c r="Y4314">
        <f>IF(AND($Q4314="hdbd",$P4314=Y$1),1,0)+IF($W4314=$W4313,Y4313,0)</f>
        <v>0</v>
      </c>
      <c r="Z4314">
        <f>IF(AND($Q4314="hdbd",$P4314=Z$1),1,0)+IF($W4314=$W4313,Z4313,0)</f>
        <v>0</v>
      </c>
      <c r="AA4314">
        <f>IF(AND($Q4314="hdbd",$P4314=AA$1),1,0)+IF($W4314=$W4313,AA4313,0)</f>
        <v>0</v>
      </c>
    </row>
    <row r="4315" spans="1:27" x14ac:dyDescent="0.3">
      <c r="A4315" t="s">
        <v>307</v>
      </c>
      <c r="B4315">
        <v>3126311386</v>
      </c>
      <c r="C4315" s="1">
        <v>42582.989074074074</v>
      </c>
      <c r="D4315" t="s">
        <v>23</v>
      </c>
      <c r="E4315">
        <v>1800</v>
      </c>
      <c r="F4315" t="s">
        <v>20</v>
      </c>
      <c r="H4315">
        <v>0.30509999999999998</v>
      </c>
      <c r="I4315">
        <v>7.8E-2</v>
      </c>
      <c r="J4315">
        <v>1027</v>
      </c>
      <c r="K4315">
        <v>2079</v>
      </c>
      <c r="L4315">
        <v>1821</v>
      </c>
      <c r="M4315">
        <v>654</v>
      </c>
      <c r="N4315">
        <v>797</v>
      </c>
      <c r="O4315">
        <v>740</v>
      </c>
      <c r="R4315" t="s">
        <v>184</v>
      </c>
      <c r="S4315">
        <f t="shared" si="201"/>
        <v>350</v>
      </c>
      <c r="T4315">
        <f t="shared" si="203"/>
        <v>1250</v>
      </c>
      <c r="U4315">
        <f t="shared" si="202"/>
        <v>1050</v>
      </c>
      <c r="V4315">
        <v>1468</v>
      </c>
      <c r="W4315">
        <v>192</v>
      </c>
      <c r="X4315">
        <v>7</v>
      </c>
      <c r="Y4315">
        <f>IF(AND($Q4315="hdbd",$P4315=Y$1),1,0)+IF($W4315=$W4314,Y4314,0)</f>
        <v>0</v>
      </c>
      <c r="Z4315">
        <f>IF(AND($Q4315="hdbd",$P4315=Z$1),1,0)+IF($W4315=$W4314,Z4314,0)</f>
        <v>0</v>
      </c>
      <c r="AA4315">
        <f>IF(AND($Q4315="hdbd",$P4315=AA$1),1,0)+IF($W4315=$W4314,AA4314,0)</f>
        <v>0</v>
      </c>
    </row>
    <row r="4316" spans="1:27" x14ac:dyDescent="0.3">
      <c r="A4316" t="s">
        <v>307</v>
      </c>
      <c r="B4316">
        <v>3126311386</v>
      </c>
      <c r="C4316" s="1">
        <v>42582.989074074074</v>
      </c>
      <c r="D4316" t="s">
        <v>24</v>
      </c>
      <c r="E4316">
        <v>1700</v>
      </c>
      <c r="F4316" t="s">
        <v>26</v>
      </c>
      <c r="H4316">
        <v>0.02</v>
      </c>
      <c r="I4316">
        <v>9.1600000000000001E-2</v>
      </c>
      <c r="K4316">
        <v>1773</v>
      </c>
      <c r="L4316">
        <v>1821</v>
      </c>
      <c r="N4316">
        <v>841</v>
      </c>
      <c r="O4316">
        <v>740</v>
      </c>
      <c r="R4316" t="s">
        <v>184</v>
      </c>
      <c r="S4316" t="str">
        <f t="shared" si="201"/>
        <v/>
      </c>
      <c r="T4316">
        <f t="shared" si="203"/>
        <v>950</v>
      </c>
      <c r="U4316">
        <f t="shared" si="202"/>
        <v>1050</v>
      </c>
      <c r="V4316">
        <v>1468</v>
      </c>
      <c r="W4316">
        <v>192</v>
      </c>
      <c r="X4316">
        <v>7</v>
      </c>
      <c r="Y4316">
        <f>IF(AND($Q4316="hdbd",$P4316=Y$1),1,0)+IF($W4316=$W4315,Y4315,0)</f>
        <v>0</v>
      </c>
      <c r="Z4316">
        <f>IF(AND($Q4316="hdbd",$P4316=Z$1),1,0)+IF($W4316=$W4315,Z4315,0)</f>
        <v>0</v>
      </c>
      <c r="AA4316">
        <f>IF(AND($Q4316="hdbd",$P4316=AA$1),1,0)+IF($W4316=$W4315,AA4315,0)</f>
        <v>0</v>
      </c>
    </row>
    <row r="4317" spans="1:27" x14ac:dyDescent="0.3">
      <c r="A4317" t="s">
        <v>307</v>
      </c>
      <c r="B4317">
        <v>1527371676</v>
      </c>
      <c r="C4317" s="1">
        <v>42582.989166666666</v>
      </c>
      <c r="D4317" t="s">
        <v>19</v>
      </c>
      <c r="E4317">
        <v>1600</v>
      </c>
      <c r="F4317" t="s">
        <v>25</v>
      </c>
      <c r="G4317">
        <v>0.04</v>
      </c>
      <c r="H4317">
        <v>0.02</v>
      </c>
      <c r="I4317">
        <v>7.8E-2</v>
      </c>
      <c r="J4317">
        <v>1604</v>
      </c>
      <c r="K4317">
        <v>2134</v>
      </c>
      <c r="L4317">
        <v>2158</v>
      </c>
      <c r="M4317">
        <v>955</v>
      </c>
      <c r="N4317">
        <v>841</v>
      </c>
      <c r="O4317">
        <v>758</v>
      </c>
      <c r="R4317" t="s">
        <v>184</v>
      </c>
      <c r="S4317">
        <f t="shared" si="201"/>
        <v>650</v>
      </c>
      <c r="T4317">
        <f t="shared" si="203"/>
        <v>1250</v>
      </c>
      <c r="U4317">
        <f t="shared" si="202"/>
        <v>1450</v>
      </c>
      <c r="V4317">
        <v>1469</v>
      </c>
      <c r="W4317">
        <v>192</v>
      </c>
      <c r="X4317">
        <v>8</v>
      </c>
      <c r="Y4317">
        <f>IF(AND($Q4317="hdbd",$P4317=Y$1),1,0)+IF($W4317=$W4316,Y4316,0)</f>
        <v>0</v>
      </c>
      <c r="Z4317">
        <f>IF(AND($Q4317="hdbd",$P4317=Z$1),1,0)+IF($W4317=$W4316,Z4316,0)</f>
        <v>0</v>
      </c>
      <c r="AA4317">
        <f>IF(AND($Q4317="hdbd",$P4317=AA$1),1,0)+IF($W4317=$W4316,AA4316,0)</f>
        <v>0</v>
      </c>
    </row>
    <row r="4318" spans="1:27" x14ac:dyDescent="0.3">
      <c r="A4318" t="s">
        <v>307</v>
      </c>
      <c r="B4318">
        <v>1527371676</v>
      </c>
      <c r="C4318" s="1">
        <v>42582.989166666666</v>
      </c>
      <c r="D4318" t="s">
        <v>23</v>
      </c>
      <c r="E4318">
        <v>1600</v>
      </c>
      <c r="F4318" t="s">
        <v>25</v>
      </c>
      <c r="G4318">
        <v>0.04</v>
      </c>
      <c r="H4318">
        <v>0.35220000000000001</v>
      </c>
      <c r="I4318">
        <v>7.8E-2</v>
      </c>
      <c r="J4318">
        <v>1632</v>
      </c>
      <c r="K4318">
        <v>2129</v>
      </c>
      <c r="L4318">
        <v>2158</v>
      </c>
      <c r="M4318">
        <v>1025</v>
      </c>
      <c r="N4318">
        <v>908</v>
      </c>
      <c r="O4318">
        <v>758</v>
      </c>
      <c r="R4318" t="s">
        <v>184</v>
      </c>
      <c r="S4318">
        <f t="shared" si="201"/>
        <v>650</v>
      </c>
      <c r="T4318">
        <f t="shared" si="203"/>
        <v>1250</v>
      </c>
      <c r="U4318">
        <f t="shared" si="202"/>
        <v>1450</v>
      </c>
      <c r="V4318">
        <v>1469</v>
      </c>
      <c r="W4318">
        <v>192</v>
      </c>
      <c r="X4318">
        <v>8</v>
      </c>
      <c r="Y4318">
        <f>IF(AND($Q4318="hdbd",$P4318=Y$1),1,0)+IF($W4318=$W4317,Y4317,0)</f>
        <v>0</v>
      </c>
      <c r="Z4318">
        <f>IF(AND($Q4318="hdbd",$P4318=Z$1),1,0)+IF($W4318=$W4317,Z4317,0)</f>
        <v>0</v>
      </c>
      <c r="AA4318">
        <f>IF(AND($Q4318="hdbd",$P4318=AA$1),1,0)+IF($W4318=$W4317,AA4317,0)</f>
        <v>0</v>
      </c>
    </row>
    <row r="4319" spans="1:27" x14ac:dyDescent="0.3">
      <c r="A4319" t="s">
        <v>307</v>
      </c>
      <c r="B4319">
        <v>1527371676</v>
      </c>
      <c r="C4319" s="1">
        <v>42582.989166666666</v>
      </c>
      <c r="D4319" t="s">
        <v>24</v>
      </c>
      <c r="E4319">
        <v>1600</v>
      </c>
      <c r="F4319" t="s">
        <v>26</v>
      </c>
      <c r="H4319">
        <v>0.02</v>
      </c>
      <c r="I4319">
        <v>9.98E-2</v>
      </c>
      <c r="K4319">
        <v>1613</v>
      </c>
      <c r="L4319">
        <v>2158</v>
      </c>
      <c r="N4319">
        <v>798</v>
      </c>
      <c r="O4319">
        <v>758</v>
      </c>
      <c r="R4319" t="s">
        <v>184</v>
      </c>
      <c r="S4319" t="str">
        <f t="shared" si="201"/>
        <v/>
      </c>
      <c r="T4319">
        <f t="shared" si="203"/>
        <v>850</v>
      </c>
      <c r="U4319">
        <f t="shared" si="202"/>
        <v>1450</v>
      </c>
      <c r="V4319">
        <v>1469</v>
      </c>
      <c r="W4319">
        <v>192</v>
      </c>
      <c r="X4319">
        <v>8</v>
      </c>
      <c r="Y4319">
        <f>IF(AND($Q4319="hdbd",$P4319=Y$1),1,0)+IF($W4319=$W4318,Y4318,0)</f>
        <v>0</v>
      </c>
      <c r="Z4319">
        <f>IF(AND($Q4319="hdbd",$P4319=Z$1),1,0)+IF($W4319=$W4318,Z4318,0)</f>
        <v>0</v>
      </c>
      <c r="AA4319">
        <f>IF(AND($Q4319="hdbd",$P4319=AA$1),1,0)+IF($W4319=$W4318,AA4318,0)</f>
        <v>0</v>
      </c>
    </row>
    <row r="4320" spans="1:27" x14ac:dyDescent="0.3">
      <c r="A4320" t="s">
        <v>307</v>
      </c>
      <c r="B4320">
        <v>2268589347</v>
      </c>
      <c r="C4320" s="1">
        <v>42582.989236111112</v>
      </c>
      <c r="D4320" t="s">
        <v>19</v>
      </c>
      <c r="E4320">
        <v>1100</v>
      </c>
      <c r="F4320" t="s">
        <v>20</v>
      </c>
      <c r="G4320">
        <v>0.04</v>
      </c>
      <c r="H4320">
        <v>0.02</v>
      </c>
      <c r="I4320">
        <v>7.8E-2</v>
      </c>
      <c r="J4320">
        <v>810</v>
      </c>
      <c r="K4320">
        <v>1110</v>
      </c>
      <c r="L4320">
        <v>1074</v>
      </c>
      <c r="M4320">
        <v>591</v>
      </c>
      <c r="N4320">
        <v>468</v>
      </c>
      <c r="O4320">
        <v>422</v>
      </c>
      <c r="R4320" t="s">
        <v>184</v>
      </c>
      <c r="S4320">
        <f t="shared" si="201"/>
        <v>250</v>
      </c>
      <c r="T4320">
        <f t="shared" si="203"/>
        <v>650</v>
      </c>
      <c r="U4320">
        <f t="shared" si="202"/>
        <v>650</v>
      </c>
      <c r="V4320">
        <v>1470</v>
      </c>
      <c r="W4320">
        <v>192</v>
      </c>
      <c r="X4320">
        <v>9</v>
      </c>
      <c r="Y4320">
        <f>IF(AND($Q4320="hdbd",$P4320=Y$1),1,0)+IF($W4320=$W4319,Y4319,0)</f>
        <v>0</v>
      </c>
      <c r="Z4320">
        <f>IF(AND($Q4320="hdbd",$P4320=Z$1),1,0)+IF($W4320=$W4319,Z4319,0)</f>
        <v>0</v>
      </c>
      <c r="AA4320">
        <f>IF(AND($Q4320="hdbd",$P4320=AA$1),1,0)+IF($W4320=$W4319,AA4319,0)</f>
        <v>0</v>
      </c>
    </row>
    <row r="4321" spans="1:27" x14ac:dyDescent="0.3">
      <c r="A4321" t="s">
        <v>307</v>
      </c>
      <c r="B4321">
        <v>2268589347</v>
      </c>
      <c r="C4321" s="1">
        <v>42582.989236111112</v>
      </c>
      <c r="D4321" t="s">
        <v>23</v>
      </c>
      <c r="E4321">
        <v>1100</v>
      </c>
      <c r="F4321" t="s">
        <v>20</v>
      </c>
      <c r="H4321">
        <v>0.02</v>
      </c>
      <c r="I4321">
        <v>7.8E-2</v>
      </c>
      <c r="J4321">
        <v>883</v>
      </c>
      <c r="K4321">
        <v>1176</v>
      </c>
      <c r="L4321">
        <v>1074</v>
      </c>
      <c r="M4321">
        <v>696</v>
      </c>
      <c r="N4321">
        <v>566</v>
      </c>
      <c r="O4321">
        <v>422</v>
      </c>
      <c r="R4321" t="s">
        <v>184</v>
      </c>
      <c r="S4321">
        <f t="shared" si="201"/>
        <v>150</v>
      </c>
      <c r="T4321">
        <f t="shared" si="203"/>
        <v>650</v>
      </c>
      <c r="U4321">
        <f t="shared" si="202"/>
        <v>650</v>
      </c>
      <c r="V4321">
        <v>1470</v>
      </c>
      <c r="W4321">
        <v>192</v>
      </c>
      <c r="X4321">
        <v>9</v>
      </c>
      <c r="Y4321">
        <f>IF(AND($Q4321="hdbd",$P4321=Y$1),1,0)+IF($W4321=$W4320,Y4320,0)</f>
        <v>0</v>
      </c>
      <c r="Z4321">
        <f>IF(AND($Q4321="hdbd",$P4321=Z$1),1,0)+IF($W4321=$W4320,Z4320,0)</f>
        <v>0</v>
      </c>
      <c r="AA4321">
        <f>IF(AND($Q4321="hdbd",$P4321=AA$1),1,0)+IF($W4321=$W4320,AA4320,0)</f>
        <v>0</v>
      </c>
    </row>
    <row r="4322" spans="1:27" x14ac:dyDescent="0.3">
      <c r="A4322" t="s">
        <v>307</v>
      </c>
      <c r="B4322">
        <v>2268589347</v>
      </c>
      <c r="C4322" s="1">
        <v>42582.989236111112</v>
      </c>
      <c r="D4322" t="s">
        <v>24</v>
      </c>
      <c r="E4322">
        <v>1000</v>
      </c>
      <c r="F4322" t="s">
        <v>20</v>
      </c>
      <c r="H4322">
        <v>0.02</v>
      </c>
      <c r="I4322">
        <v>9.1600000000000001E-2</v>
      </c>
      <c r="K4322">
        <v>1095</v>
      </c>
      <c r="L4322">
        <v>1074</v>
      </c>
      <c r="N4322">
        <v>445</v>
      </c>
      <c r="O4322">
        <v>422</v>
      </c>
      <c r="R4322" t="s">
        <v>184</v>
      </c>
      <c r="S4322" t="str">
        <f t="shared" si="201"/>
        <v/>
      </c>
      <c r="T4322">
        <f t="shared" si="203"/>
        <v>650</v>
      </c>
      <c r="U4322">
        <f t="shared" si="202"/>
        <v>650</v>
      </c>
      <c r="V4322">
        <v>1470</v>
      </c>
      <c r="W4322">
        <v>192</v>
      </c>
      <c r="X4322">
        <v>9</v>
      </c>
      <c r="Y4322">
        <f>IF(AND($Q4322="hdbd",$P4322=Y$1),1,0)+IF($W4322=$W4321,Y4321,0)</f>
        <v>0</v>
      </c>
      <c r="Z4322">
        <f>IF(AND($Q4322="hdbd",$P4322=Z$1),1,0)+IF($W4322=$W4321,Z4321,0)</f>
        <v>0</v>
      </c>
      <c r="AA4322">
        <f>IF(AND($Q4322="hdbd",$P4322=AA$1),1,0)+IF($W4322=$W4321,AA4321,0)</f>
        <v>0</v>
      </c>
    </row>
    <row r="4323" spans="1:27" x14ac:dyDescent="0.3">
      <c r="A4323" t="s">
        <v>307</v>
      </c>
      <c r="B4323">
        <v>1785135478</v>
      </c>
      <c r="C4323" s="1">
        <v>42582.989293981482</v>
      </c>
      <c r="D4323" t="s">
        <v>19</v>
      </c>
      <c r="E4323">
        <v>1700</v>
      </c>
      <c r="F4323" t="s">
        <v>26</v>
      </c>
      <c r="G4323">
        <v>0.04</v>
      </c>
      <c r="H4323">
        <v>0.3856</v>
      </c>
      <c r="I4323">
        <v>7.8E-2</v>
      </c>
      <c r="J4323">
        <v>1140</v>
      </c>
      <c r="K4323">
        <v>1419</v>
      </c>
      <c r="L4323">
        <v>1799</v>
      </c>
      <c r="M4323">
        <v>820</v>
      </c>
      <c r="N4323">
        <v>989</v>
      </c>
      <c r="O4323">
        <v>843</v>
      </c>
      <c r="P4323" t="s">
        <v>26</v>
      </c>
      <c r="Q4323" t="s">
        <v>21</v>
      </c>
      <c r="R4323" t="s">
        <v>184</v>
      </c>
      <c r="S4323">
        <f t="shared" si="201"/>
        <v>350</v>
      </c>
      <c r="T4323">
        <f t="shared" si="203"/>
        <v>450</v>
      </c>
      <c r="U4323">
        <f t="shared" si="202"/>
        <v>950</v>
      </c>
      <c r="V4323">
        <v>1471</v>
      </c>
      <c r="W4323">
        <v>192</v>
      </c>
      <c r="X4323">
        <v>10</v>
      </c>
      <c r="Y4323">
        <f>IF(AND($Q4323="hdbd",$P4323=Y$1),1,0)+IF($W4323=$W4322,Y4322,0)</f>
        <v>0</v>
      </c>
      <c r="Z4323">
        <f>IF(AND($Q4323="hdbd",$P4323=Z$1),1,0)+IF($W4323=$W4322,Z4322,0)</f>
        <v>1</v>
      </c>
      <c r="AA4323">
        <f>IF(AND($Q4323="hdbd",$P4323=AA$1),1,0)+IF($W4323=$W4322,AA4322,0)</f>
        <v>0</v>
      </c>
    </row>
    <row r="4324" spans="1:27" x14ac:dyDescent="0.3">
      <c r="A4324" t="s">
        <v>307</v>
      </c>
      <c r="B4324">
        <v>1785135478</v>
      </c>
      <c r="C4324" s="1">
        <v>42582.989293981482</v>
      </c>
      <c r="D4324" t="s">
        <v>23</v>
      </c>
      <c r="E4324">
        <v>1400</v>
      </c>
      <c r="F4324" t="s">
        <v>26</v>
      </c>
      <c r="H4324">
        <v>0.02</v>
      </c>
      <c r="I4324">
        <v>7.8E-2</v>
      </c>
      <c r="J4324">
        <v>1083</v>
      </c>
      <c r="K4324">
        <v>1394</v>
      </c>
      <c r="L4324">
        <v>1799</v>
      </c>
      <c r="M4324">
        <v>697</v>
      </c>
      <c r="N4324">
        <v>867</v>
      </c>
      <c r="O4324">
        <v>843</v>
      </c>
      <c r="R4324" t="s">
        <v>184</v>
      </c>
      <c r="S4324">
        <f t="shared" si="201"/>
        <v>350</v>
      </c>
      <c r="T4324">
        <f t="shared" si="203"/>
        <v>550</v>
      </c>
      <c r="U4324">
        <f t="shared" si="202"/>
        <v>950</v>
      </c>
      <c r="V4324">
        <v>1471</v>
      </c>
      <c r="W4324">
        <v>192</v>
      </c>
      <c r="X4324">
        <v>10</v>
      </c>
      <c r="Y4324">
        <f>IF(AND($Q4324="hdbd",$P4324=Y$1),1,0)+IF($W4324=$W4323,Y4323,0)</f>
        <v>0</v>
      </c>
      <c r="Z4324">
        <f>IF(AND($Q4324="hdbd",$P4324=Z$1),1,0)+IF($W4324=$W4323,Z4323,0)</f>
        <v>1</v>
      </c>
      <c r="AA4324">
        <f>IF(AND($Q4324="hdbd",$P4324=AA$1),1,0)+IF($W4324=$W4323,AA4323,0)</f>
        <v>0</v>
      </c>
    </row>
    <row r="4325" spans="1:27" x14ac:dyDescent="0.3">
      <c r="A4325" t="s">
        <v>307</v>
      </c>
      <c r="B4325">
        <v>1785135478</v>
      </c>
      <c r="C4325" s="1">
        <v>42582.989293981482</v>
      </c>
      <c r="D4325" t="s">
        <v>24</v>
      </c>
      <c r="E4325">
        <v>1400</v>
      </c>
      <c r="F4325" t="s">
        <v>26</v>
      </c>
      <c r="H4325">
        <v>0.02</v>
      </c>
      <c r="I4325">
        <v>9.98E-2</v>
      </c>
      <c r="K4325">
        <v>1420</v>
      </c>
      <c r="L4325">
        <v>1799</v>
      </c>
      <c r="N4325">
        <v>960</v>
      </c>
      <c r="O4325">
        <v>843</v>
      </c>
      <c r="R4325" t="s">
        <v>184</v>
      </c>
      <c r="S4325" t="str">
        <f t="shared" si="201"/>
        <v/>
      </c>
      <c r="T4325">
        <f t="shared" si="203"/>
        <v>450</v>
      </c>
      <c r="U4325">
        <f t="shared" si="202"/>
        <v>950</v>
      </c>
      <c r="V4325">
        <v>1471</v>
      </c>
      <c r="W4325">
        <v>192</v>
      </c>
      <c r="X4325">
        <v>10</v>
      </c>
      <c r="Y4325">
        <f>IF(AND($Q4325="hdbd",$P4325=Y$1),1,0)+IF($W4325=$W4324,Y4324,0)</f>
        <v>0</v>
      </c>
      <c r="Z4325">
        <f>IF(AND($Q4325="hdbd",$P4325=Z$1),1,0)+IF($W4325=$W4324,Z4324,0)</f>
        <v>1</v>
      </c>
      <c r="AA4325">
        <f>IF(AND($Q4325="hdbd",$P4325=AA$1),1,0)+IF($W4325=$W4324,AA4324,0)</f>
        <v>0</v>
      </c>
    </row>
    <row r="4326" spans="1:27" x14ac:dyDescent="0.3">
      <c r="A4326" t="s">
        <v>308</v>
      </c>
      <c r="B4326">
        <v>3645991373</v>
      </c>
      <c r="C4326" s="1">
        <v>42581.473287037035</v>
      </c>
      <c r="D4326" t="s">
        <v>19</v>
      </c>
      <c r="E4326">
        <v>900</v>
      </c>
      <c r="F4326" t="s">
        <v>20</v>
      </c>
      <c r="G4326">
        <v>0.12</v>
      </c>
      <c r="H4326">
        <v>0.02</v>
      </c>
      <c r="I4326">
        <v>2.25</v>
      </c>
      <c r="J4326">
        <v>678</v>
      </c>
      <c r="K4326">
        <v>793</v>
      </c>
      <c r="M4326">
        <v>404</v>
      </c>
      <c r="N4326">
        <v>381</v>
      </c>
      <c r="P4326" t="s">
        <v>20</v>
      </c>
      <c r="Q4326" t="s">
        <v>21</v>
      </c>
      <c r="R4326" t="s">
        <v>40</v>
      </c>
      <c r="S4326">
        <f t="shared" si="201"/>
        <v>250</v>
      </c>
      <c r="T4326">
        <f t="shared" si="203"/>
        <v>450</v>
      </c>
      <c r="U4326" t="str">
        <f t="shared" si="202"/>
        <v/>
      </c>
      <c r="V4326">
        <v>1472</v>
      </c>
      <c r="W4326">
        <v>193</v>
      </c>
      <c r="X4326">
        <v>1</v>
      </c>
      <c r="Y4326">
        <f>IF(AND($Q4326="hdbd",$P4326=Y$1),1,0)+IF($W4326=$W4325,Y4325,0)</f>
        <v>0</v>
      </c>
      <c r="Z4326">
        <f>IF(AND($Q4326="hdbd",$P4326=Z$1),1,0)+IF($W4326=$W4325,Z4325,0)</f>
        <v>0</v>
      </c>
      <c r="AA4326">
        <f>IF(AND($Q4326="hdbd",$P4326=AA$1),1,0)+IF($W4326=$W4325,AA4325,0)</f>
        <v>1</v>
      </c>
    </row>
    <row r="4327" spans="1:27" x14ac:dyDescent="0.3">
      <c r="A4327" t="s">
        <v>308</v>
      </c>
      <c r="B4327">
        <v>3645991373</v>
      </c>
      <c r="C4327" s="1">
        <v>42581.473287037035</v>
      </c>
      <c r="D4327" t="s">
        <v>23</v>
      </c>
      <c r="E4327">
        <v>900</v>
      </c>
      <c r="F4327" t="s">
        <v>25</v>
      </c>
      <c r="G4327">
        <v>1.1299999999999999</v>
      </c>
      <c r="H4327">
        <v>0.5</v>
      </c>
      <c r="I4327">
        <v>0.54759999999999998</v>
      </c>
      <c r="J4327">
        <v>577</v>
      </c>
      <c r="K4327">
        <v>908</v>
      </c>
      <c r="L4327">
        <v>936</v>
      </c>
      <c r="M4327">
        <v>396</v>
      </c>
      <c r="N4327">
        <v>370</v>
      </c>
      <c r="O4327">
        <v>356</v>
      </c>
      <c r="R4327" t="s">
        <v>40</v>
      </c>
      <c r="S4327">
        <f t="shared" si="201"/>
        <v>150</v>
      </c>
      <c r="T4327">
        <f t="shared" si="203"/>
        <v>550</v>
      </c>
      <c r="U4327">
        <f t="shared" si="202"/>
        <v>550</v>
      </c>
      <c r="V4327">
        <v>1472</v>
      </c>
      <c r="W4327">
        <v>193</v>
      </c>
      <c r="X4327">
        <v>1</v>
      </c>
      <c r="Y4327">
        <f>IF(AND($Q4327="hdbd",$P4327=Y$1),1,0)+IF($W4327=$W4326,Y4326,0)</f>
        <v>0</v>
      </c>
      <c r="Z4327">
        <f>IF(AND($Q4327="hdbd",$P4327=Z$1),1,0)+IF($W4327=$W4326,Z4326,0)</f>
        <v>0</v>
      </c>
      <c r="AA4327">
        <f>IF(AND($Q4327="hdbd",$P4327=AA$1),1,0)+IF($W4327=$W4326,AA4326,0)</f>
        <v>1</v>
      </c>
    </row>
    <row r="4328" spans="1:27" x14ac:dyDescent="0.3">
      <c r="A4328" t="s">
        <v>308</v>
      </c>
      <c r="B4328">
        <v>3645991373</v>
      </c>
      <c r="C4328" s="1">
        <v>42581.473287037035</v>
      </c>
      <c r="D4328" t="s">
        <v>24</v>
      </c>
      <c r="E4328">
        <v>900</v>
      </c>
      <c r="F4328" t="s">
        <v>20</v>
      </c>
      <c r="H4328">
        <v>0.02</v>
      </c>
      <c r="I4328">
        <v>2.25</v>
      </c>
      <c r="K4328">
        <v>751</v>
      </c>
      <c r="N4328">
        <v>361</v>
      </c>
      <c r="P4328" t="s">
        <v>78</v>
      </c>
      <c r="Q4328" t="s">
        <v>78</v>
      </c>
      <c r="R4328" t="s">
        <v>40</v>
      </c>
      <c r="S4328" t="str">
        <f t="shared" si="201"/>
        <v/>
      </c>
      <c r="T4328">
        <f t="shared" si="203"/>
        <v>350</v>
      </c>
      <c r="U4328" t="str">
        <f t="shared" si="202"/>
        <v/>
      </c>
      <c r="V4328">
        <v>1472</v>
      </c>
      <c r="W4328">
        <v>193</v>
      </c>
      <c r="X4328">
        <v>1</v>
      </c>
      <c r="Y4328">
        <f>IF(AND($Q4328="hdbd",$P4328=Y$1),1,0)+IF($W4328=$W4327,Y4327,0)</f>
        <v>0</v>
      </c>
      <c r="Z4328">
        <f>IF(AND($Q4328="hdbd",$P4328=Z$1),1,0)+IF($W4328=$W4327,Z4327,0)</f>
        <v>0</v>
      </c>
      <c r="AA4328">
        <f>IF(AND($Q4328="hdbd",$P4328=AA$1),1,0)+IF($W4328=$W4327,AA4327,0)</f>
        <v>1</v>
      </c>
    </row>
    <row r="4329" spans="1:27" x14ac:dyDescent="0.3">
      <c r="A4329" t="s">
        <v>309</v>
      </c>
      <c r="B4329">
        <v>3821857002</v>
      </c>
      <c r="C4329" s="1">
        <v>42583.636273148149</v>
      </c>
      <c r="D4329" t="s">
        <v>19</v>
      </c>
      <c r="E4329">
        <v>2000</v>
      </c>
      <c r="F4329" t="s">
        <v>25</v>
      </c>
      <c r="G4329">
        <v>0.04</v>
      </c>
      <c r="I4329">
        <v>0.06</v>
      </c>
      <c r="J4329">
        <v>1251</v>
      </c>
      <c r="L4329">
        <v>2288</v>
      </c>
      <c r="M4329">
        <v>1095</v>
      </c>
      <c r="N4329">
        <v>1142</v>
      </c>
      <c r="O4329">
        <v>1157</v>
      </c>
      <c r="R4329" t="s">
        <v>310</v>
      </c>
      <c r="S4329">
        <f t="shared" si="201"/>
        <v>150</v>
      </c>
      <c r="T4329" t="str">
        <f t="shared" si="203"/>
        <v/>
      </c>
      <c r="U4329">
        <f t="shared" si="202"/>
        <v>1150</v>
      </c>
      <c r="V4329">
        <v>1473</v>
      </c>
      <c r="W4329">
        <v>194</v>
      </c>
      <c r="X4329">
        <v>1</v>
      </c>
      <c r="Y4329">
        <f>IF(AND($Q4329="hdbd",$P4329=Y$1),1,0)+IF($W4329=$W4328,Y4328,0)</f>
        <v>0</v>
      </c>
      <c r="Z4329">
        <f>IF(AND($Q4329="hdbd",$P4329=Z$1),1,0)+IF($W4329=$W4328,Z4328,0)</f>
        <v>0</v>
      </c>
      <c r="AA4329">
        <f>IF(AND($Q4329="hdbd",$P4329=AA$1),1,0)+IF($W4329=$W4328,AA4328,0)</f>
        <v>0</v>
      </c>
    </row>
    <row r="4330" spans="1:27" x14ac:dyDescent="0.3">
      <c r="A4330" t="s">
        <v>309</v>
      </c>
      <c r="B4330">
        <v>3821857002</v>
      </c>
      <c r="C4330" s="1">
        <v>42583.636273148149</v>
      </c>
      <c r="D4330" t="s">
        <v>23</v>
      </c>
      <c r="E4330">
        <v>2200</v>
      </c>
      <c r="F4330" t="s">
        <v>20</v>
      </c>
      <c r="I4330">
        <v>0.06</v>
      </c>
      <c r="J4330">
        <v>1619</v>
      </c>
      <c r="L4330">
        <v>2288</v>
      </c>
      <c r="M4330">
        <v>1079</v>
      </c>
      <c r="N4330">
        <v>1126</v>
      </c>
      <c r="O4330">
        <v>1157</v>
      </c>
      <c r="R4330" t="s">
        <v>310</v>
      </c>
      <c r="S4330">
        <f t="shared" si="201"/>
        <v>550</v>
      </c>
      <c r="T4330" t="str">
        <f t="shared" si="203"/>
        <v/>
      </c>
      <c r="U4330">
        <f t="shared" si="202"/>
        <v>1150</v>
      </c>
      <c r="V4330">
        <v>1473</v>
      </c>
      <c r="W4330">
        <v>194</v>
      </c>
      <c r="X4330">
        <v>1</v>
      </c>
      <c r="Y4330">
        <f>IF(AND($Q4330="hdbd",$P4330=Y$1),1,0)+IF($W4330=$W4329,Y4329,0)</f>
        <v>0</v>
      </c>
      <c r="Z4330">
        <f>IF(AND($Q4330="hdbd",$P4330=Z$1),1,0)+IF($W4330=$W4329,Z4329,0)</f>
        <v>0</v>
      </c>
      <c r="AA4330">
        <f>IF(AND($Q4330="hdbd",$P4330=AA$1),1,0)+IF($W4330=$W4329,AA4329,0)</f>
        <v>0</v>
      </c>
    </row>
    <row r="4331" spans="1:27" x14ac:dyDescent="0.3">
      <c r="A4331" t="s">
        <v>309</v>
      </c>
      <c r="B4331">
        <v>3821857002</v>
      </c>
      <c r="C4331" s="1">
        <v>42583.636273148149</v>
      </c>
      <c r="D4331" t="s">
        <v>24</v>
      </c>
      <c r="E4331">
        <v>2200</v>
      </c>
      <c r="F4331" t="s">
        <v>20</v>
      </c>
      <c r="I4331">
        <v>0.12</v>
      </c>
      <c r="L4331">
        <v>2288</v>
      </c>
      <c r="N4331">
        <v>1111</v>
      </c>
      <c r="O4331">
        <v>1157</v>
      </c>
      <c r="R4331" t="s">
        <v>310</v>
      </c>
      <c r="S4331" t="str">
        <f t="shared" si="201"/>
        <v/>
      </c>
      <c r="T4331" t="str">
        <f t="shared" si="203"/>
        <v/>
      </c>
      <c r="U4331">
        <f t="shared" si="202"/>
        <v>1150</v>
      </c>
      <c r="V4331">
        <v>1473</v>
      </c>
      <c r="W4331">
        <v>194</v>
      </c>
      <c r="X4331">
        <v>1</v>
      </c>
      <c r="Y4331">
        <f>IF(AND($Q4331="hdbd",$P4331=Y$1),1,0)+IF($W4331=$W4330,Y4330,0)</f>
        <v>0</v>
      </c>
      <c r="Z4331">
        <f>IF(AND($Q4331="hdbd",$P4331=Z$1),1,0)+IF($W4331=$W4330,Z4330,0)</f>
        <v>0</v>
      </c>
      <c r="AA4331">
        <f>IF(AND($Q4331="hdbd",$P4331=AA$1),1,0)+IF($W4331=$W4330,AA4330,0)</f>
        <v>0</v>
      </c>
    </row>
    <row r="4332" spans="1:27" x14ac:dyDescent="0.3">
      <c r="A4332" t="s">
        <v>309</v>
      </c>
      <c r="B4332">
        <v>1317082246</v>
      </c>
      <c r="C4332" s="1">
        <v>42583.636400462965</v>
      </c>
      <c r="D4332" t="s">
        <v>19</v>
      </c>
      <c r="E4332">
        <v>1600</v>
      </c>
      <c r="F4332" t="s">
        <v>25</v>
      </c>
      <c r="G4332">
        <v>0.04</v>
      </c>
      <c r="I4332">
        <v>0.06</v>
      </c>
      <c r="J4332">
        <v>1265</v>
      </c>
      <c r="L4332">
        <v>4171</v>
      </c>
      <c r="M4332">
        <v>423</v>
      </c>
      <c r="N4332">
        <v>517</v>
      </c>
      <c r="O4332">
        <v>595</v>
      </c>
      <c r="R4332" t="s">
        <v>310</v>
      </c>
      <c r="S4332">
        <f t="shared" si="201"/>
        <v>850</v>
      </c>
      <c r="T4332" t="str">
        <f t="shared" si="203"/>
        <v/>
      </c>
      <c r="U4332">
        <f t="shared" si="202"/>
        <v>3550</v>
      </c>
      <c r="V4332">
        <v>1474</v>
      </c>
      <c r="W4332">
        <v>194</v>
      </c>
      <c r="X4332">
        <v>2</v>
      </c>
      <c r="Y4332">
        <f>IF(AND($Q4332="hdbd",$P4332=Y$1),1,0)+IF($W4332=$W4331,Y4331,0)</f>
        <v>0</v>
      </c>
      <c r="Z4332">
        <f>IF(AND($Q4332="hdbd",$P4332=Z$1),1,0)+IF($W4332=$W4331,Z4331,0)</f>
        <v>0</v>
      </c>
      <c r="AA4332">
        <f>IF(AND($Q4332="hdbd",$P4332=AA$1),1,0)+IF($W4332=$W4331,AA4331,0)</f>
        <v>0</v>
      </c>
    </row>
    <row r="4333" spans="1:27" x14ac:dyDescent="0.3">
      <c r="A4333" t="s">
        <v>309</v>
      </c>
      <c r="B4333">
        <v>1317082246</v>
      </c>
      <c r="C4333" s="1">
        <v>42583.636400462965</v>
      </c>
      <c r="D4333" t="s">
        <v>23</v>
      </c>
      <c r="E4333">
        <v>4100</v>
      </c>
      <c r="F4333" t="s">
        <v>20</v>
      </c>
      <c r="I4333">
        <v>3.0499999999999999E-2</v>
      </c>
      <c r="J4333">
        <v>1335</v>
      </c>
      <c r="L4333">
        <v>4171</v>
      </c>
      <c r="M4333">
        <v>439</v>
      </c>
      <c r="N4333">
        <v>548</v>
      </c>
      <c r="O4333">
        <v>595</v>
      </c>
      <c r="R4333" t="s">
        <v>310</v>
      </c>
      <c r="S4333">
        <f t="shared" si="201"/>
        <v>850</v>
      </c>
      <c r="T4333" t="str">
        <f t="shared" si="203"/>
        <v/>
      </c>
      <c r="U4333">
        <f t="shared" si="202"/>
        <v>3550</v>
      </c>
      <c r="V4333">
        <v>1474</v>
      </c>
      <c r="W4333">
        <v>194</v>
      </c>
      <c r="X4333">
        <v>2</v>
      </c>
      <c r="Y4333">
        <f>IF(AND($Q4333="hdbd",$P4333=Y$1),1,0)+IF($W4333=$W4332,Y4332,0)</f>
        <v>0</v>
      </c>
      <c r="Z4333">
        <f>IF(AND($Q4333="hdbd",$P4333=Z$1),1,0)+IF($W4333=$W4332,Z4332,0)</f>
        <v>0</v>
      </c>
      <c r="AA4333">
        <f>IF(AND($Q4333="hdbd",$P4333=AA$1),1,0)+IF($W4333=$W4332,AA4332,0)</f>
        <v>0</v>
      </c>
    </row>
    <row r="4334" spans="1:27" x14ac:dyDescent="0.3">
      <c r="A4334" t="s">
        <v>309</v>
      </c>
      <c r="B4334">
        <v>1317082246</v>
      </c>
      <c r="C4334" s="1">
        <v>42583.636400462965</v>
      </c>
      <c r="D4334" t="s">
        <v>24</v>
      </c>
      <c r="E4334">
        <v>4100</v>
      </c>
      <c r="F4334" t="s">
        <v>20</v>
      </c>
      <c r="I4334">
        <v>0.06</v>
      </c>
      <c r="L4334">
        <v>4171</v>
      </c>
      <c r="N4334">
        <v>579</v>
      </c>
      <c r="O4334">
        <v>595</v>
      </c>
      <c r="R4334" t="s">
        <v>310</v>
      </c>
      <c r="S4334" t="str">
        <f t="shared" si="201"/>
        <v/>
      </c>
      <c r="T4334" t="str">
        <f t="shared" si="203"/>
        <v/>
      </c>
      <c r="U4334">
        <f t="shared" si="202"/>
        <v>3550</v>
      </c>
      <c r="V4334">
        <v>1474</v>
      </c>
      <c r="W4334">
        <v>194</v>
      </c>
      <c r="X4334">
        <v>2</v>
      </c>
      <c r="Y4334">
        <f>IF(AND($Q4334="hdbd",$P4334=Y$1),1,0)+IF($W4334=$W4333,Y4333,0)</f>
        <v>0</v>
      </c>
      <c r="Z4334">
        <f>IF(AND($Q4334="hdbd",$P4334=Z$1),1,0)+IF($W4334=$W4333,Z4333,0)</f>
        <v>0</v>
      </c>
      <c r="AA4334">
        <f>IF(AND($Q4334="hdbd",$P4334=AA$1),1,0)+IF($W4334=$W4333,AA4333,0)</f>
        <v>0</v>
      </c>
    </row>
    <row r="4335" spans="1:27" x14ac:dyDescent="0.3">
      <c r="A4335" t="s">
        <v>309</v>
      </c>
      <c r="B4335">
        <v>47791326</v>
      </c>
      <c r="C4335" s="1">
        <v>42583.63652777778</v>
      </c>
      <c r="D4335" t="s">
        <v>19</v>
      </c>
      <c r="E4335">
        <v>3400</v>
      </c>
      <c r="F4335" t="s">
        <v>25</v>
      </c>
      <c r="G4335">
        <v>0.12</v>
      </c>
      <c r="I4335">
        <v>0.06</v>
      </c>
      <c r="J4335">
        <v>1799</v>
      </c>
      <c r="L4335">
        <v>3482</v>
      </c>
      <c r="M4335">
        <v>866</v>
      </c>
      <c r="N4335">
        <v>1142</v>
      </c>
      <c r="O4335">
        <v>1426</v>
      </c>
      <c r="R4335" t="s">
        <v>310</v>
      </c>
      <c r="S4335">
        <f t="shared" si="201"/>
        <v>950</v>
      </c>
      <c r="T4335" t="str">
        <f t="shared" si="203"/>
        <v/>
      </c>
      <c r="U4335">
        <f t="shared" si="202"/>
        <v>2050</v>
      </c>
      <c r="V4335">
        <v>1475</v>
      </c>
      <c r="W4335">
        <v>194</v>
      </c>
      <c r="X4335">
        <v>3</v>
      </c>
      <c r="Y4335">
        <f>IF(AND($Q4335="hdbd",$P4335=Y$1),1,0)+IF($W4335=$W4334,Y4334,0)</f>
        <v>0</v>
      </c>
      <c r="Z4335">
        <f>IF(AND($Q4335="hdbd",$P4335=Z$1),1,0)+IF($W4335=$W4334,Z4334,0)</f>
        <v>0</v>
      </c>
      <c r="AA4335">
        <f>IF(AND($Q4335="hdbd",$P4335=AA$1),1,0)+IF($W4335=$W4334,AA4334,0)</f>
        <v>0</v>
      </c>
    </row>
    <row r="4336" spans="1:27" x14ac:dyDescent="0.3">
      <c r="A4336" t="s">
        <v>309</v>
      </c>
      <c r="B4336">
        <v>47791326</v>
      </c>
      <c r="C4336" s="1">
        <v>42583.63652777778</v>
      </c>
      <c r="D4336" t="s">
        <v>23</v>
      </c>
      <c r="E4336">
        <v>3400</v>
      </c>
      <c r="F4336" t="s">
        <v>25</v>
      </c>
      <c r="G4336">
        <v>0.04</v>
      </c>
      <c r="I4336">
        <v>3.5000000000000003E-2</v>
      </c>
      <c r="J4336">
        <v>1797</v>
      </c>
      <c r="L4336">
        <v>3482</v>
      </c>
      <c r="M4336">
        <v>854</v>
      </c>
      <c r="N4336">
        <v>1134</v>
      </c>
      <c r="O4336">
        <v>1426</v>
      </c>
      <c r="R4336" t="s">
        <v>310</v>
      </c>
      <c r="S4336">
        <f t="shared" si="201"/>
        <v>950</v>
      </c>
      <c r="T4336" t="str">
        <f t="shared" si="203"/>
        <v/>
      </c>
      <c r="U4336">
        <f t="shared" si="202"/>
        <v>2050</v>
      </c>
      <c r="V4336">
        <v>1475</v>
      </c>
      <c r="W4336">
        <v>194</v>
      </c>
      <c r="X4336">
        <v>3</v>
      </c>
      <c r="Y4336">
        <f>IF(AND($Q4336="hdbd",$P4336=Y$1),1,0)+IF($W4336=$W4335,Y4335,0)</f>
        <v>0</v>
      </c>
      <c r="Z4336">
        <f>IF(AND($Q4336="hdbd",$P4336=Z$1),1,0)+IF($W4336=$W4335,Z4335,0)</f>
        <v>0</v>
      </c>
      <c r="AA4336">
        <f>IF(AND($Q4336="hdbd",$P4336=AA$1),1,0)+IF($W4336=$W4335,AA4335,0)</f>
        <v>0</v>
      </c>
    </row>
    <row r="4337" spans="1:27" x14ac:dyDescent="0.3">
      <c r="A4337" t="s">
        <v>309</v>
      </c>
      <c r="B4337">
        <v>47791326</v>
      </c>
      <c r="C4337" s="1">
        <v>42583.63652777778</v>
      </c>
      <c r="D4337" t="s">
        <v>24</v>
      </c>
      <c r="E4337">
        <v>3400</v>
      </c>
      <c r="F4337" t="s">
        <v>20</v>
      </c>
      <c r="I4337">
        <v>0.11</v>
      </c>
      <c r="L4337">
        <v>3482</v>
      </c>
      <c r="N4337">
        <v>1122</v>
      </c>
      <c r="O4337">
        <v>1426</v>
      </c>
      <c r="R4337" t="s">
        <v>310</v>
      </c>
      <c r="S4337" t="str">
        <f t="shared" si="201"/>
        <v/>
      </c>
      <c r="T4337" t="str">
        <f t="shared" si="203"/>
        <v/>
      </c>
      <c r="U4337">
        <f t="shared" si="202"/>
        <v>2050</v>
      </c>
      <c r="V4337">
        <v>1475</v>
      </c>
      <c r="W4337">
        <v>194</v>
      </c>
      <c r="X4337">
        <v>3</v>
      </c>
      <c r="Y4337">
        <f>IF(AND($Q4337="hdbd",$P4337=Y$1),1,0)+IF($W4337=$W4336,Y4336,0)</f>
        <v>0</v>
      </c>
      <c r="Z4337">
        <f>IF(AND($Q4337="hdbd",$P4337=Z$1),1,0)+IF($W4337=$W4336,Z4336,0)</f>
        <v>0</v>
      </c>
      <c r="AA4337">
        <f>IF(AND($Q4337="hdbd",$P4337=AA$1),1,0)+IF($W4337=$W4336,AA4336,0)</f>
        <v>0</v>
      </c>
    </row>
    <row r="4338" spans="1:27" x14ac:dyDescent="0.3">
      <c r="A4338" t="s">
        <v>309</v>
      </c>
      <c r="B4338">
        <v>3645797276</v>
      </c>
      <c r="C4338" s="1">
        <v>42583.636689814812</v>
      </c>
      <c r="D4338" t="s">
        <v>19</v>
      </c>
      <c r="E4338">
        <v>1200</v>
      </c>
      <c r="F4338" t="s">
        <v>20</v>
      </c>
      <c r="G4338">
        <v>0.04</v>
      </c>
      <c r="I4338">
        <v>0.37</v>
      </c>
      <c r="J4338">
        <v>777</v>
      </c>
      <c r="M4338">
        <v>420</v>
      </c>
      <c r="N4338">
        <v>358</v>
      </c>
      <c r="R4338" t="s">
        <v>310</v>
      </c>
      <c r="S4338">
        <f t="shared" si="201"/>
        <v>350</v>
      </c>
      <c r="T4338" t="str">
        <f t="shared" si="203"/>
        <v/>
      </c>
      <c r="U4338" t="str">
        <f t="shared" si="202"/>
        <v/>
      </c>
      <c r="V4338">
        <v>1476</v>
      </c>
      <c r="W4338">
        <v>194</v>
      </c>
      <c r="X4338">
        <v>4</v>
      </c>
      <c r="Y4338">
        <f>IF(AND($Q4338="hdbd",$P4338=Y$1),1,0)+IF($W4338=$W4337,Y4337,0)</f>
        <v>0</v>
      </c>
      <c r="Z4338">
        <f>IF(AND($Q4338="hdbd",$P4338=Z$1),1,0)+IF($W4338=$W4337,Z4337,0)</f>
        <v>0</v>
      </c>
      <c r="AA4338">
        <f>IF(AND($Q4338="hdbd",$P4338=AA$1),1,0)+IF($W4338=$W4337,AA4337,0)</f>
        <v>0</v>
      </c>
    </row>
    <row r="4339" spans="1:27" x14ac:dyDescent="0.3">
      <c r="A4339" t="s">
        <v>309</v>
      </c>
      <c r="B4339">
        <v>3645797276</v>
      </c>
      <c r="C4339" s="1">
        <v>42583.636689814812</v>
      </c>
      <c r="D4339" t="s">
        <v>23</v>
      </c>
      <c r="E4339">
        <v>1200</v>
      </c>
      <c r="F4339" t="s">
        <v>20</v>
      </c>
      <c r="I4339">
        <v>0.06</v>
      </c>
      <c r="J4339">
        <v>674</v>
      </c>
      <c r="L4339">
        <v>791</v>
      </c>
      <c r="M4339">
        <v>467</v>
      </c>
      <c r="N4339">
        <v>389</v>
      </c>
      <c r="O4339">
        <v>311</v>
      </c>
      <c r="R4339" t="s">
        <v>310</v>
      </c>
      <c r="S4339">
        <f t="shared" si="201"/>
        <v>250</v>
      </c>
      <c r="T4339" t="str">
        <f t="shared" si="203"/>
        <v/>
      </c>
      <c r="U4339">
        <f t="shared" si="202"/>
        <v>450</v>
      </c>
      <c r="V4339">
        <v>1476</v>
      </c>
      <c r="W4339">
        <v>194</v>
      </c>
      <c r="X4339">
        <v>4</v>
      </c>
      <c r="Y4339">
        <f>IF(AND($Q4339="hdbd",$P4339=Y$1),1,0)+IF($W4339=$W4338,Y4338,0)</f>
        <v>0</v>
      </c>
      <c r="Z4339">
        <f>IF(AND($Q4339="hdbd",$P4339=Z$1),1,0)+IF($W4339=$W4338,Z4338,0)</f>
        <v>0</v>
      </c>
      <c r="AA4339">
        <f>IF(AND($Q4339="hdbd",$P4339=AA$1),1,0)+IF($W4339=$W4338,AA4338,0)</f>
        <v>0</v>
      </c>
    </row>
    <row r="4340" spans="1:27" x14ac:dyDescent="0.3">
      <c r="A4340" t="s">
        <v>309</v>
      </c>
      <c r="B4340">
        <v>3645797276</v>
      </c>
      <c r="C4340" s="1">
        <v>42583.636689814812</v>
      </c>
      <c r="D4340" t="s">
        <v>24</v>
      </c>
      <c r="E4340">
        <v>1200</v>
      </c>
      <c r="F4340" t="s">
        <v>20</v>
      </c>
      <c r="I4340">
        <v>0.11</v>
      </c>
      <c r="L4340">
        <v>791</v>
      </c>
      <c r="N4340">
        <v>326</v>
      </c>
      <c r="O4340">
        <v>311</v>
      </c>
      <c r="R4340" t="s">
        <v>310</v>
      </c>
      <c r="S4340" t="str">
        <f t="shared" si="201"/>
        <v/>
      </c>
      <c r="T4340" t="str">
        <f t="shared" si="203"/>
        <v/>
      </c>
      <c r="U4340">
        <f t="shared" si="202"/>
        <v>450</v>
      </c>
      <c r="V4340">
        <v>1476</v>
      </c>
      <c r="W4340">
        <v>194</v>
      </c>
      <c r="X4340">
        <v>4</v>
      </c>
      <c r="Y4340">
        <f>IF(AND($Q4340="hdbd",$P4340=Y$1),1,0)+IF($W4340=$W4339,Y4339,0)</f>
        <v>0</v>
      </c>
      <c r="Z4340">
        <f>IF(AND($Q4340="hdbd",$P4340=Z$1),1,0)+IF($W4340=$W4339,Z4339,0)</f>
        <v>0</v>
      </c>
      <c r="AA4340">
        <f>IF(AND($Q4340="hdbd",$P4340=AA$1),1,0)+IF($W4340=$W4339,AA4339,0)</f>
        <v>0</v>
      </c>
    </row>
    <row r="4341" spans="1:27" x14ac:dyDescent="0.3">
      <c r="A4341" t="s">
        <v>309</v>
      </c>
      <c r="B4341">
        <v>3293620085</v>
      </c>
      <c r="C4341" s="1">
        <v>42583.636840277781</v>
      </c>
      <c r="D4341" t="s">
        <v>19</v>
      </c>
      <c r="E4341">
        <v>1200</v>
      </c>
      <c r="F4341" t="s">
        <v>25</v>
      </c>
      <c r="G4341">
        <v>0.04</v>
      </c>
      <c r="I4341">
        <v>3.5000000000000003E-2</v>
      </c>
      <c r="J4341">
        <v>615</v>
      </c>
      <c r="L4341">
        <v>960</v>
      </c>
      <c r="M4341">
        <v>344</v>
      </c>
      <c r="N4341">
        <v>407</v>
      </c>
      <c r="O4341">
        <v>485</v>
      </c>
      <c r="R4341" t="s">
        <v>310</v>
      </c>
      <c r="S4341">
        <f t="shared" si="201"/>
        <v>250</v>
      </c>
      <c r="T4341" t="str">
        <f t="shared" si="203"/>
        <v/>
      </c>
      <c r="U4341">
        <f t="shared" si="202"/>
        <v>450</v>
      </c>
      <c r="V4341">
        <v>1477</v>
      </c>
      <c r="W4341">
        <v>194</v>
      </c>
      <c r="X4341">
        <v>5</v>
      </c>
      <c r="Y4341">
        <f>IF(AND($Q4341="hdbd",$P4341=Y$1),1,0)+IF($W4341=$W4340,Y4340,0)</f>
        <v>0</v>
      </c>
      <c r="Z4341">
        <f>IF(AND($Q4341="hdbd",$P4341=Z$1),1,0)+IF($W4341=$W4340,Z4340,0)</f>
        <v>0</v>
      </c>
      <c r="AA4341">
        <f>IF(AND($Q4341="hdbd",$P4341=AA$1),1,0)+IF($W4341=$W4340,AA4340,0)</f>
        <v>0</v>
      </c>
    </row>
    <row r="4342" spans="1:27" x14ac:dyDescent="0.3">
      <c r="A4342" t="s">
        <v>309</v>
      </c>
      <c r="B4342">
        <v>3293620085</v>
      </c>
      <c r="C4342" s="1">
        <v>42583.636840277781</v>
      </c>
      <c r="D4342" t="s">
        <v>23</v>
      </c>
      <c r="E4342">
        <v>1200</v>
      </c>
      <c r="F4342" t="s">
        <v>25</v>
      </c>
      <c r="G4342">
        <v>0.04</v>
      </c>
      <c r="I4342">
        <v>3.5000000000000003E-2</v>
      </c>
      <c r="J4342">
        <v>952</v>
      </c>
      <c r="L4342">
        <v>960</v>
      </c>
      <c r="M4342">
        <v>376</v>
      </c>
      <c r="N4342">
        <v>469</v>
      </c>
      <c r="O4342">
        <v>485</v>
      </c>
      <c r="R4342" t="s">
        <v>310</v>
      </c>
      <c r="S4342">
        <f t="shared" si="201"/>
        <v>550</v>
      </c>
      <c r="T4342" t="str">
        <f t="shared" si="203"/>
        <v/>
      </c>
      <c r="U4342">
        <f t="shared" si="202"/>
        <v>450</v>
      </c>
      <c r="V4342">
        <v>1477</v>
      </c>
      <c r="W4342">
        <v>194</v>
      </c>
      <c r="X4342">
        <v>5</v>
      </c>
      <c r="Y4342">
        <f>IF(AND($Q4342="hdbd",$P4342=Y$1),1,0)+IF($W4342=$W4341,Y4341,0)</f>
        <v>0</v>
      </c>
      <c r="Z4342">
        <f>IF(AND($Q4342="hdbd",$P4342=Z$1),1,0)+IF($W4342=$W4341,Z4341,0)</f>
        <v>0</v>
      </c>
      <c r="AA4342">
        <f>IF(AND($Q4342="hdbd",$P4342=AA$1),1,0)+IF($W4342=$W4341,AA4341,0)</f>
        <v>0</v>
      </c>
    </row>
    <row r="4343" spans="1:27" x14ac:dyDescent="0.3">
      <c r="A4343" t="s">
        <v>309</v>
      </c>
      <c r="B4343">
        <v>3293620085</v>
      </c>
      <c r="C4343" s="1">
        <v>42583.636840277781</v>
      </c>
      <c r="D4343" t="s">
        <v>24</v>
      </c>
      <c r="E4343">
        <v>1200</v>
      </c>
      <c r="F4343" t="s">
        <v>20</v>
      </c>
      <c r="I4343">
        <v>0.11</v>
      </c>
      <c r="L4343">
        <v>960</v>
      </c>
      <c r="N4343">
        <v>407</v>
      </c>
      <c r="O4343">
        <v>485</v>
      </c>
      <c r="R4343" t="s">
        <v>310</v>
      </c>
      <c r="S4343" t="str">
        <f t="shared" si="201"/>
        <v/>
      </c>
      <c r="T4343" t="str">
        <f t="shared" si="203"/>
        <v/>
      </c>
      <c r="U4343">
        <f t="shared" si="202"/>
        <v>450</v>
      </c>
      <c r="V4343">
        <v>1477</v>
      </c>
      <c r="W4343">
        <v>194</v>
      </c>
      <c r="X4343">
        <v>5</v>
      </c>
      <c r="Y4343">
        <f>IF(AND($Q4343="hdbd",$P4343=Y$1),1,0)+IF($W4343=$W4342,Y4342,0)</f>
        <v>0</v>
      </c>
      <c r="Z4343">
        <f>IF(AND($Q4343="hdbd",$P4343=Z$1),1,0)+IF($W4343=$W4342,Z4342,0)</f>
        <v>0</v>
      </c>
      <c r="AA4343">
        <f>IF(AND($Q4343="hdbd",$P4343=AA$1),1,0)+IF($W4343=$W4342,AA4342,0)</f>
        <v>0</v>
      </c>
    </row>
    <row r="4344" spans="1:27" x14ac:dyDescent="0.3">
      <c r="A4344" t="s">
        <v>309</v>
      </c>
      <c r="B4344">
        <v>3152669690</v>
      </c>
      <c r="C4344" s="1">
        <v>42583.637048611112</v>
      </c>
      <c r="D4344" t="s">
        <v>19</v>
      </c>
      <c r="E4344">
        <v>1300</v>
      </c>
      <c r="F4344" t="s">
        <v>20</v>
      </c>
      <c r="I4344">
        <v>0.06</v>
      </c>
      <c r="J4344">
        <v>858</v>
      </c>
      <c r="L4344">
        <v>866</v>
      </c>
      <c r="M4344">
        <v>373</v>
      </c>
      <c r="N4344">
        <v>436</v>
      </c>
      <c r="O4344">
        <v>498</v>
      </c>
      <c r="R4344" t="s">
        <v>310</v>
      </c>
      <c r="S4344">
        <f t="shared" si="201"/>
        <v>450</v>
      </c>
      <c r="T4344" t="str">
        <f t="shared" si="203"/>
        <v/>
      </c>
      <c r="U4344">
        <f t="shared" si="202"/>
        <v>350</v>
      </c>
      <c r="V4344">
        <v>1478</v>
      </c>
      <c r="W4344">
        <v>194</v>
      </c>
      <c r="X4344">
        <v>6</v>
      </c>
      <c r="Y4344">
        <f>IF(AND($Q4344="hdbd",$P4344=Y$1),1,0)+IF($W4344=$W4343,Y4343,0)</f>
        <v>0</v>
      </c>
      <c r="Z4344">
        <f>IF(AND($Q4344="hdbd",$P4344=Z$1),1,0)+IF($W4344=$W4343,Z4343,0)</f>
        <v>0</v>
      </c>
      <c r="AA4344">
        <f>IF(AND($Q4344="hdbd",$P4344=AA$1),1,0)+IF($W4344=$W4343,AA4343,0)</f>
        <v>0</v>
      </c>
    </row>
    <row r="4345" spans="1:27" x14ac:dyDescent="0.3">
      <c r="A4345" t="s">
        <v>309</v>
      </c>
      <c r="B4345">
        <v>3152669690</v>
      </c>
      <c r="C4345" s="1">
        <v>42583.637048611112</v>
      </c>
      <c r="D4345" t="s">
        <v>23</v>
      </c>
      <c r="E4345">
        <v>1300</v>
      </c>
      <c r="F4345" t="s">
        <v>25</v>
      </c>
      <c r="G4345">
        <v>0.04</v>
      </c>
      <c r="I4345">
        <v>0.03</v>
      </c>
      <c r="J4345">
        <v>673</v>
      </c>
      <c r="L4345">
        <v>866</v>
      </c>
      <c r="M4345">
        <v>342</v>
      </c>
      <c r="N4345">
        <v>420</v>
      </c>
      <c r="O4345">
        <v>498</v>
      </c>
      <c r="R4345" t="s">
        <v>310</v>
      </c>
      <c r="S4345">
        <f t="shared" si="201"/>
        <v>350</v>
      </c>
      <c r="T4345" t="str">
        <f t="shared" si="203"/>
        <v/>
      </c>
      <c r="U4345">
        <f t="shared" si="202"/>
        <v>350</v>
      </c>
      <c r="V4345">
        <v>1478</v>
      </c>
      <c r="W4345">
        <v>194</v>
      </c>
      <c r="X4345">
        <v>6</v>
      </c>
      <c r="Y4345">
        <f>IF(AND($Q4345="hdbd",$P4345=Y$1),1,0)+IF($W4345=$W4344,Y4344,0)</f>
        <v>0</v>
      </c>
      <c r="Z4345">
        <f>IF(AND($Q4345="hdbd",$P4345=Z$1),1,0)+IF($W4345=$W4344,Z4344,0)</f>
        <v>0</v>
      </c>
      <c r="AA4345">
        <f>IF(AND($Q4345="hdbd",$P4345=AA$1),1,0)+IF($W4345=$W4344,AA4344,0)</f>
        <v>0</v>
      </c>
    </row>
    <row r="4346" spans="1:27" x14ac:dyDescent="0.3">
      <c r="A4346" t="s">
        <v>309</v>
      </c>
      <c r="B4346">
        <v>3152669690</v>
      </c>
      <c r="C4346" s="1">
        <v>42583.637048611112</v>
      </c>
      <c r="D4346" t="s">
        <v>24</v>
      </c>
      <c r="E4346">
        <v>1300</v>
      </c>
      <c r="F4346" t="s">
        <v>20</v>
      </c>
      <c r="I4346">
        <v>0.12</v>
      </c>
      <c r="L4346">
        <v>866</v>
      </c>
      <c r="N4346">
        <v>451</v>
      </c>
      <c r="O4346">
        <v>498</v>
      </c>
      <c r="R4346" t="s">
        <v>310</v>
      </c>
      <c r="S4346" t="str">
        <f t="shared" si="201"/>
        <v/>
      </c>
      <c r="T4346" t="str">
        <f t="shared" si="203"/>
        <v/>
      </c>
      <c r="U4346">
        <f t="shared" si="202"/>
        <v>350</v>
      </c>
      <c r="V4346">
        <v>1478</v>
      </c>
      <c r="W4346">
        <v>194</v>
      </c>
      <c r="X4346">
        <v>6</v>
      </c>
      <c r="Y4346">
        <f>IF(AND($Q4346="hdbd",$P4346=Y$1),1,0)+IF($W4346=$W4345,Y4345,0)</f>
        <v>0</v>
      </c>
      <c r="Z4346">
        <f>IF(AND($Q4346="hdbd",$P4346=Z$1),1,0)+IF($W4346=$W4345,Z4345,0)</f>
        <v>0</v>
      </c>
      <c r="AA4346">
        <f>IF(AND($Q4346="hdbd",$P4346=AA$1),1,0)+IF($W4346=$W4345,AA4345,0)</f>
        <v>0</v>
      </c>
    </row>
    <row r="4347" spans="1:27" x14ac:dyDescent="0.3">
      <c r="A4347" t="s">
        <v>309</v>
      </c>
      <c r="B4347">
        <v>2267957019</v>
      </c>
      <c r="C4347" s="1">
        <v>42583.637314814812</v>
      </c>
      <c r="D4347" t="s">
        <v>19</v>
      </c>
      <c r="E4347">
        <v>1300</v>
      </c>
      <c r="F4347" t="s">
        <v>20</v>
      </c>
      <c r="I4347">
        <v>0.37</v>
      </c>
      <c r="J4347">
        <v>696</v>
      </c>
      <c r="M4347">
        <v>326</v>
      </c>
      <c r="N4347">
        <v>436</v>
      </c>
      <c r="R4347" t="s">
        <v>310</v>
      </c>
      <c r="S4347">
        <f t="shared" si="201"/>
        <v>350</v>
      </c>
      <c r="T4347" t="str">
        <f t="shared" si="203"/>
        <v/>
      </c>
      <c r="U4347" t="str">
        <f t="shared" si="202"/>
        <v/>
      </c>
      <c r="V4347">
        <v>1479</v>
      </c>
      <c r="W4347">
        <v>194</v>
      </c>
      <c r="X4347">
        <v>7</v>
      </c>
      <c r="Y4347">
        <f>IF(AND($Q4347="hdbd",$P4347=Y$1),1,0)+IF($W4347=$W4346,Y4346,0)</f>
        <v>0</v>
      </c>
      <c r="Z4347">
        <f>IF(AND($Q4347="hdbd",$P4347=Z$1),1,0)+IF($W4347=$W4346,Z4346,0)</f>
        <v>0</v>
      </c>
      <c r="AA4347">
        <f>IF(AND($Q4347="hdbd",$P4347=AA$1),1,0)+IF($W4347=$W4346,AA4346,0)</f>
        <v>0</v>
      </c>
    </row>
    <row r="4348" spans="1:27" x14ac:dyDescent="0.3">
      <c r="A4348" t="s">
        <v>309</v>
      </c>
      <c r="B4348">
        <v>2267957019</v>
      </c>
      <c r="C4348" s="1">
        <v>42583.637314814812</v>
      </c>
      <c r="D4348" t="s">
        <v>23</v>
      </c>
      <c r="E4348">
        <v>1300</v>
      </c>
      <c r="F4348" t="s">
        <v>20</v>
      </c>
      <c r="I4348">
        <v>0.06</v>
      </c>
      <c r="J4348">
        <v>669</v>
      </c>
      <c r="L4348">
        <v>879</v>
      </c>
      <c r="M4348">
        <v>288</v>
      </c>
      <c r="N4348">
        <v>373</v>
      </c>
      <c r="O4348">
        <v>357</v>
      </c>
      <c r="R4348" t="s">
        <v>310</v>
      </c>
      <c r="S4348">
        <f t="shared" si="201"/>
        <v>350</v>
      </c>
      <c r="T4348" t="str">
        <f t="shared" si="203"/>
        <v/>
      </c>
      <c r="U4348">
        <f t="shared" si="202"/>
        <v>550</v>
      </c>
      <c r="V4348">
        <v>1479</v>
      </c>
      <c r="W4348">
        <v>194</v>
      </c>
      <c r="X4348">
        <v>7</v>
      </c>
      <c r="Y4348">
        <f>IF(AND($Q4348="hdbd",$P4348=Y$1),1,0)+IF($W4348=$W4347,Y4347,0)</f>
        <v>0</v>
      </c>
      <c r="Z4348">
        <f>IF(AND($Q4348="hdbd",$P4348=Z$1),1,0)+IF($W4348=$W4347,Z4347,0)</f>
        <v>0</v>
      </c>
      <c r="AA4348">
        <f>IF(AND($Q4348="hdbd",$P4348=AA$1),1,0)+IF($W4348=$W4347,AA4347,0)</f>
        <v>0</v>
      </c>
    </row>
    <row r="4349" spans="1:27" x14ac:dyDescent="0.3">
      <c r="A4349" t="s">
        <v>309</v>
      </c>
      <c r="B4349">
        <v>2267957019</v>
      </c>
      <c r="C4349" s="1">
        <v>42583.637314814812</v>
      </c>
      <c r="D4349" t="s">
        <v>24</v>
      </c>
      <c r="E4349">
        <v>1300</v>
      </c>
      <c r="F4349" t="s">
        <v>20</v>
      </c>
      <c r="I4349">
        <v>0.1</v>
      </c>
      <c r="L4349">
        <v>879</v>
      </c>
      <c r="N4349">
        <v>451</v>
      </c>
      <c r="O4349">
        <v>357</v>
      </c>
      <c r="R4349" t="s">
        <v>310</v>
      </c>
      <c r="S4349" t="str">
        <f t="shared" si="201"/>
        <v/>
      </c>
      <c r="T4349" t="str">
        <f t="shared" si="203"/>
        <v/>
      </c>
      <c r="U4349">
        <f t="shared" si="202"/>
        <v>550</v>
      </c>
      <c r="V4349">
        <v>1479</v>
      </c>
      <c r="W4349">
        <v>194</v>
      </c>
      <c r="X4349">
        <v>7</v>
      </c>
      <c r="Y4349">
        <f>IF(AND($Q4349="hdbd",$P4349=Y$1),1,0)+IF($W4349=$W4348,Y4348,0)</f>
        <v>0</v>
      </c>
      <c r="Z4349">
        <f>IF(AND($Q4349="hdbd",$P4349=Z$1),1,0)+IF($W4349=$W4348,Z4348,0)</f>
        <v>0</v>
      </c>
      <c r="AA4349">
        <f>IF(AND($Q4349="hdbd",$P4349=AA$1),1,0)+IF($W4349=$W4348,AA4348,0)</f>
        <v>0</v>
      </c>
    </row>
    <row r="4350" spans="1:27" x14ac:dyDescent="0.3">
      <c r="A4350" t="s">
        <v>309</v>
      </c>
      <c r="B4350">
        <v>2615897490</v>
      </c>
      <c r="C4350" s="1">
        <v>42583.637430555558</v>
      </c>
      <c r="D4350" t="s">
        <v>19</v>
      </c>
      <c r="E4350">
        <v>1400</v>
      </c>
      <c r="F4350" t="s">
        <v>20</v>
      </c>
      <c r="I4350">
        <v>0.06</v>
      </c>
      <c r="J4350">
        <v>1215</v>
      </c>
      <c r="L4350">
        <v>871</v>
      </c>
      <c r="M4350">
        <v>355</v>
      </c>
      <c r="N4350">
        <v>465</v>
      </c>
      <c r="O4350">
        <v>496</v>
      </c>
      <c r="R4350" t="s">
        <v>310</v>
      </c>
      <c r="S4350">
        <f t="shared" si="201"/>
        <v>850</v>
      </c>
      <c r="T4350" t="str">
        <f t="shared" si="203"/>
        <v/>
      </c>
      <c r="U4350">
        <f t="shared" si="202"/>
        <v>350</v>
      </c>
      <c r="V4350">
        <v>1480</v>
      </c>
      <c r="W4350">
        <v>194</v>
      </c>
      <c r="X4350">
        <v>8</v>
      </c>
      <c r="Y4350">
        <f>IF(AND($Q4350="hdbd",$P4350=Y$1),1,0)+IF($W4350=$W4349,Y4349,0)</f>
        <v>0</v>
      </c>
      <c r="Z4350">
        <f>IF(AND($Q4350="hdbd",$P4350=Z$1),1,0)+IF($W4350=$W4349,Z4349,0)</f>
        <v>0</v>
      </c>
      <c r="AA4350">
        <f>IF(AND($Q4350="hdbd",$P4350=AA$1),1,0)+IF($W4350=$W4349,AA4349,0)</f>
        <v>0</v>
      </c>
    </row>
    <row r="4351" spans="1:27" x14ac:dyDescent="0.3">
      <c r="A4351" t="s">
        <v>309</v>
      </c>
      <c r="B4351">
        <v>2615897490</v>
      </c>
      <c r="C4351" s="1">
        <v>42583.637430555558</v>
      </c>
      <c r="D4351" t="s">
        <v>23</v>
      </c>
      <c r="E4351">
        <v>1400</v>
      </c>
      <c r="F4351" t="s">
        <v>20</v>
      </c>
      <c r="G4351">
        <v>0.04</v>
      </c>
      <c r="I4351">
        <v>0.05</v>
      </c>
      <c r="J4351">
        <v>735</v>
      </c>
      <c r="L4351">
        <v>871</v>
      </c>
      <c r="M4351">
        <v>355</v>
      </c>
      <c r="N4351">
        <v>449</v>
      </c>
      <c r="O4351">
        <v>496</v>
      </c>
      <c r="R4351" t="s">
        <v>310</v>
      </c>
      <c r="S4351">
        <f t="shared" si="201"/>
        <v>350</v>
      </c>
      <c r="T4351" t="str">
        <f t="shared" si="203"/>
        <v/>
      </c>
      <c r="U4351">
        <f t="shared" si="202"/>
        <v>350</v>
      </c>
      <c r="V4351">
        <v>1480</v>
      </c>
      <c r="W4351">
        <v>194</v>
      </c>
      <c r="X4351">
        <v>8</v>
      </c>
      <c r="Y4351">
        <f>IF(AND($Q4351="hdbd",$P4351=Y$1),1,0)+IF($W4351=$W4350,Y4350,0)</f>
        <v>0</v>
      </c>
      <c r="Z4351">
        <f>IF(AND($Q4351="hdbd",$P4351=Z$1),1,0)+IF($W4351=$W4350,Z4350,0)</f>
        <v>0</v>
      </c>
      <c r="AA4351">
        <f>IF(AND($Q4351="hdbd",$P4351=AA$1),1,0)+IF($W4351=$W4350,AA4350,0)</f>
        <v>0</v>
      </c>
    </row>
    <row r="4352" spans="1:27" x14ac:dyDescent="0.3">
      <c r="A4352" t="s">
        <v>309</v>
      </c>
      <c r="B4352">
        <v>2615897490</v>
      </c>
      <c r="C4352" s="1">
        <v>42583.637430555558</v>
      </c>
      <c r="D4352" t="s">
        <v>24</v>
      </c>
      <c r="E4352">
        <v>1400</v>
      </c>
      <c r="F4352" t="s">
        <v>20</v>
      </c>
      <c r="I4352">
        <v>0.1</v>
      </c>
      <c r="L4352">
        <v>871</v>
      </c>
      <c r="N4352">
        <v>480</v>
      </c>
      <c r="O4352">
        <v>496</v>
      </c>
      <c r="R4352" t="s">
        <v>310</v>
      </c>
      <c r="S4352" t="str">
        <f t="shared" si="201"/>
        <v/>
      </c>
      <c r="T4352" t="str">
        <f t="shared" si="203"/>
        <v/>
      </c>
      <c r="U4352">
        <f t="shared" si="202"/>
        <v>350</v>
      </c>
      <c r="V4352">
        <v>1480</v>
      </c>
      <c r="W4352">
        <v>194</v>
      </c>
      <c r="X4352">
        <v>8</v>
      </c>
      <c r="Y4352">
        <f>IF(AND($Q4352="hdbd",$P4352=Y$1),1,0)+IF($W4352=$W4351,Y4351,0)</f>
        <v>0</v>
      </c>
      <c r="Z4352">
        <f>IF(AND($Q4352="hdbd",$P4352=Z$1),1,0)+IF($W4352=$W4351,Z4351,0)</f>
        <v>0</v>
      </c>
      <c r="AA4352">
        <f>IF(AND($Q4352="hdbd",$P4352=AA$1),1,0)+IF($W4352=$W4351,AA4351,0)</f>
        <v>0</v>
      </c>
    </row>
    <row r="4353" spans="1:27" x14ac:dyDescent="0.3">
      <c r="A4353" t="s">
        <v>309</v>
      </c>
      <c r="B4353">
        <v>3065627883</v>
      </c>
      <c r="C4353" s="1">
        <v>42583.637685185182</v>
      </c>
      <c r="D4353" t="s">
        <v>19</v>
      </c>
      <c r="E4353">
        <v>1300</v>
      </c>
      <c r="F4353" t="s">
        <v>25</v>
      </c>
      <c r="G4353">
        <v>0.04</v>
      </c>
      <c r="I4353">
        <v>0.03</v>
      </c>
      <c r="J4353">
        <v>873</v>
      </c>
      <c r="L4353">
        <v>1135</v>
      </c>
      <c r="M4353">
        <v>355</v>
      </c>
      <c r="N4353">
        <v>432</v>
      </c>
      <c r="O4353">
        <v>417</v>
      </c>
      <c r="R4353" t="s">
        <v>310</v>
      </c>
      <c r="S4353">
        <f t="shared" si="201"/>
        <v>550</v>
      </c>
      <c r="T4353" t="str">
        <f t="shared" si="203"/>
        <v/>
      </c>
      <c r="U4353">
        <f t="shared" si="202"/>
        <v>750</v>
      </c>
      <c r="V4353">
        <v>1481</v>
      </c>
      <c r="W4353">
        <v>194</v>
      </c>
      <c r="X4353">
        <v>9</v>
      </c>
      <c r="Y4353">
        <f>IF(AND($Q4353="hdbd",$P4353=Y$1),1,0)+IF($W4353=$W4352,Y4352,0)</f>
        <v>0</v>
      </c>
      <c r="Z4353">
        <f>IF(AND($Q4353="hdbd",$P4353=Z$1),1,0)+IF($W4353=$W4352,Z4352,0)</f>
        <v>0</v>
      </c>
      <c r="AA4353">
        <f>IF(AND($Q4353="hdbd",$P4353=AA$1),1,0)+IF($W4353=$W4352,AA4352,0)</f>
        <v>0</v>
      </c>
    </row>
    <row r="4354" spans="1:27" x14ac:dyDescent="0.3">
      <c r="A4354" t="s">
        <v>309</v>
      </c>
      <c r="B4354">
        <v>3065627883</v>
      </c>
      <c r="C4354" s="1">
        <v>42583.637685185182</v>
      </c>
      <c r="D4354" t="s">
        <v>23</v>
      </c>
      <c r="E4354">
        <v>1300</v>
      </c>
      <c r="F4354" t="s">
        <v>20</v>
      </c>
      <c r="I4354">
        <v>3.5000000000000003E-2</v>
      </c>
      <c r="J4354">
        <v>1229</v>
      </c>
      <c r="L4354">
        <v>1135</v>
      </c>
      <c r="M4354">
        <v>370</v>
      </c>
      <c r="N4354">
        <v>463</v>
      </c>
      <c r="O4354">
        <v>417</v>
      </c>
      <c r="R4354" t="s">
        <v>310</v>
      </c>
      <c r="S4354">
        <f t="shared" si="201"/>
        <v>850</v>
      </c>
      <c r="T4354" t="str">
        <f t="shared" si="203"/>
        <v/>
      </c>
      <c r="U4354">
        <f t="shared" si="202"/>
        <v>750</v>
      </c>
      <c r="V4354">
        <v>1481</v>
      </c>
      <c r="W4354">
        <v>194</v>
      </c>
      <c r="X4354">
        <v>9</v>
      </c>
      <c r="Y4354">
        <f>IF(AND($Q4354="hdbd",$P4354=Y$1),1,0)+IF($W4354=$W4353,Y4353,0)</f>
        <v>0</v>
      </c>
      <c r="Z4354">
        <f>IF(AND($Q4354="hdbd",$P4354=Z$1),1,0)+IF($W4354=$W4353,Z4353,0)</f>
        <v>0</v>
      </c>
      <c r="AA4354">
        <f>IF(AND($Q4354="hdbd",$P4354=AA$1),1,0)+IF($W4354=$W4353,AA4353,0)</f>
        <v>0</v>
      </c>
    </row>
    <row r="4355" spans="1:27" x14ac:dyDescent="0.3">
      <c r="A4355" t="s">
        <v>309</v>
      </c>
      <c r="B4355">
        <v>3065627883</v>
      </c>
      <c r="C4355" s="1">
        <v>42583.637685185182</v>
      </c>
      <c r="D4355" t="s">
        <v>24</v>
      </c>
      <c r="E4355">
        <v>1300</v>
      </c>
      <c r="F4355" t="s">
        <v>20</v>
      </c>
      <c r="I4355">
        <v>0.06</v>
      </c>
      <c r="L4355">
        <v>1135</v>
      </c>
      <c r="N4355">
        <v>557</v>
      </c>
      <c r="O4355">
        <v>417</v>
      </c>
      <c r="R4355" t="s">
        <v>310</v>
      </c>
      <c r="S4355" t="str">
        <f t="shared" si="201"/>
        <v/>
      </c>
      <c r="T4355" t="str">
        <f t="shared" si="203"/>
        <v/>
      </c>
      <c r="U4355">
        <f t="shared" si="202"/>
        <v>750</v>
      </c>
      <c r="V4355">
        <v>1481</v>
      </c>
      <c r="W4355">
        <v>194</v>
      </c>
      <c r="X4355">
        <v>9</v>
      </c>
      <c r="Y4355">
        <f>IF(AND($Q4355="hdbd",$P4355=Y$1),1,0)+IF($W4355=$W4354,Y4354,0)</f>
        <v>0</v>
      </c>
      <c r="Z4355">
        <f>IF(AND($Q4355="hdbd",$P4355=Z$1),1,0)+IF($W4355=$W4354,Z4354,0)</f>
        <v>0</v>
      </c>
      <c r="AA4355">
        <f>IF(AND($Q4355="hdbd",$P4355=AA$1),1,0)+IF($W4355=$W4354,AA4354,0)</f>
        <v>0</v>
      </c>
    </row>
    <row r="4356" spans="1:27" x14ac:dyDescent="0.3">
      <c r="A4356" t="s">
        <v>309</v>
      </c>
      <c r="B4356">
        <v>2396911177</v>
      </c>
      <c r="C4356" s="1">
        <v>42583.637835648151</v>
      </c>
      <c r="D4356" t="s">
        <v>19</v>
      </c>
      <c r="E4356">
        <v>1200</v>
      </c>
      <c r="F4356" t="s">
        <v>25</v>
      </c>
      <c r="G4356">
        <v>0.04</v>
      </c>
      <c r="I4356">
        <v>3.5000000000000003E-2</v>
      </c>
      <c r="J4356">
        <v>904</v>
      </c>
      <c r="L4356">
        <v>1243</v>
      </c>
      <c r="M4356">
        <v>357</v>
      </c>
      <c r="N4356">
        <v>514</v>
      </c>
      <c r="O4356">
        <v>795</v>
      </c>
      <c r="R4356" t="s">
        <v>310</v>
      </c>
      <c r="S4356">
        <f t="shared" ref="S4356:S4419" si="204">IF(OR(J4356="",M4356=""),"",MIN(_xlfn.FLOOR.MATH((J4356-M4356)/100)*100+50,5100))</f>
        <v>550</v>
      </c>
      <c r="T4356" t="str">
        <f t="shared" si="203"/>
        <v/>
      </c>
      <c r="U4356">
        <f t="shared" ref="U4356:U4419" si="205">IF(OR(L4356="",O4356=""),"",MIN(_xlfn.FLOOR.MATH((L4356-O4356)/100)*100+50,5100))</f>
        <v>450</v>
      </c>
      <c r="V4356">
        <v>1482</v>
      </c>
      <c r="W4356">
        <v>194</v>
      </c>
      <c r="X4356">
        <v>10</v>
      </c>
      <c r="Y4356">
        <f>IF(AND($Q4356="hdbd",$P4356=Y$1),1,0)+IF($W4356=$W4355,Y4355,0)</f>
        <v>0</v>
      </c>
      <c r="Z4356">
        <f>IF(AND($Q4356="hdbd",$P4356=Z$1),1,0)+IF($W4356=$W4355,Z4355,0)</f>
        <v>0</v>
      </c>
      <c r="AA4356">
        <f>IF(AND($Q4356="hdbd",$P4356=AA$1),1,0)+IF($W4356=$W4355,AA4355,0)</f>
        <v>0</v>
      </c>
    </row>
    <row r="4357" spans="1:27" x14ac:dyDescent="0.3">
      <c r="A4357" t="s">
        <v>309</v>
      </c>
      <c r="B4357">
        <v>2396911177</v>
      </c>
      <c r="C4357" s="1">
        <v>42583.637835648151</v>
      </c>
      <c r="D4357" t="s">
        <v>23</v>
      </c>
      <c r="E4357">
        <v>1200</v>
      </c>
      <c r="F4357" t="s">
        <v>20</v>
      </c>
      <c r="I4357">
        <v>0.06</v>
      </c>
      <c r="J4357">
        <v>906</v>
      </c>
      <c r="L4357">
        <v>1243</v>
      </c>
      <c r="M4357">
        <v>373</v>
      </c>
      <c r="N4357">
        <v>592</v>
      </c>
      <c r="O4357">
        <v>795</v>
      </c>
      <c r="R4357" t="s">
        <v>310</v>
      </c>
      <c r="S4357">
        <f t="shared" si="204"/>
        <v>550</v>
      </c>
      <c r="T4357" t="str">
        <f t="shared" ref="T4357:T4420" si="206">IF(OR(K4357="",N4357=""),"",MIN(_xlfn.FLOOR.MATH((K4357-N4357)/100)*100+50,5100))</f>
        <v/>
      </c>
      <c r="U4357">
        <f t="shared" si="205"/>
        <v>450</v>
      </c>
      <c r="V4357">
        <v>1482</v>
      </c>
      <c r="W4357">
        <v>194</v>
      </c>
      <c r="X4357">
        <v>10</v>
      </c>
      <c r="Y4357">
        <f>IF(AND($Q4357="hdbd",$P4357=Y$1),1,0)+IF($W4357=$W4356,Y4356,0)</f>
        <v>0</v>
      </c>
      <c r="Z4357">
        <f>IF(AND($Q4357="hdbd",$P4357=Z$1),1,0)+IF($W4357=$W4356,Z4356,0)</f>
        <v>0</v>
      </c>
      <c r="AA4357">
        <f>IF(AND($Q4357="hdbd",$P4357=AA$1),1,0)+IF($W4357=$W4356,AA4356,0)</f>
        <v>0</v>
      </c>
    </row>
    <row r="4358" spans="1:27" x14ac:dyDescent="0.3">
      <c r="A4358" t="s">
        <v>309</v>
      </c>
      <c r="B4358">
        <v>2396911177</v>
      </c>
      <c r="C4358" s="1">
        <v>42583.637835648151</v>
      </c>
      <c r="D4358" t="s">
        <v>24</v>
      </c>
      <c r="E4358">
        <v>1200</v>
      </c>
      <c r="F4358" t="s">
        <v>20</v>
      </c>
      <c r="I4358">
        <v>0.03</v>
      </c>
      <c r="L4358">
        <v>1243</v>
      </c>
      <c r="N4358">
        <v>467</v>
      </c>
      <c r="O4358">
        <v>795</v>
      </c>
      <c r="R4358" t="s">
        <v>310</v>
      </c>
      <c r="S4358" t="str">
        <f t="shared" si="204"/>
        <v/>
      </c>
      <c r="T4358" t="str">
        <f t="shared" si="206"/>
        <v/>
      </c>
      <c r="U4358">
        <f t="shared" si="205"/>
        <v>450</v>
      </c>
      <c r="V4358">
        <v>1482</v>
      </c>
      <c r="W4358">
        <v>194</v>
      </c>
      <c r="X4358">
        <v>10</v>
      </c>
      <c r="Y4358">
        <f>IF(AND($Q4358="hdbd",$P4358=Y$1),1,0)+IF($W4358=$W4357,Y4357,0)</f>
        <v>0</v>
      </c>
      <c r="Z4358">
        <f>IF(AND($Q4358="hdbd",$P4358=Z$1),1,0)+IF($W4358=$W4357,Z4357,0)</f>
        <v>0</v>
      </c>
      <c r="AA4358">
        <f>IF(AND($Q4358="hdbd",$P4358=AA$1),1,0)+IF($W4358=$W4357,AA4357,0)</f>
        <v>0</v>
      </c>
    </row>
    <row r="4359" spans="1:27" x14ac:dyDescent="0.3">
      <c r="A4359" t="s">
        <v>311</v>
      </c>
      <c r="B4359">
        <v>4124753467</v>
      </c>
      <c r="C4359" s="1">
        <v>42582.77140046296</v>
      </c>
      <c r="D4359" t="s">
        <v>19</v>
      </c>
      <c r="E4359">
        <v>5000</v>
      </c>
      <c r="F4359" t="s">
        <v>26</v>
      </c>
      <c r="H4359">
        <v>5.0700000000000002E-2</v>
      </c>
      <c r="I4359">
        <v>8.5999999999999993E-2</v>
      </c>
      <c r="J4359">
        <v>5348</v>
      </c>
      <c r="K4359">
        <v>8435</v>
      </c>
      <c r="L4359">
        <v>11757</v>
      </c>
      <c r="M4359">
        <v>3417</v>
      </c>
      <c r="N4359">
        <v>3439</v>
      </c>
      <c r="O4359">
        <v>3426</v>
      </c>
      <c r="R4359" t="s">
        <v>40</v>
      </c>
      <c r="S4359">
        <f t="shared" si="204"/>
        <v>1950</v>
      </c>
      <c r="T4359">
        <f t="shared" si="206"/>
        <v>4950</v>
      </c>
      <c r="U4359">
        <f t="shared" si="205"/>
        <v>5100</v>
      </c>
      <c r="V4359">
        <v>1483</v>
      </c>
      <c r="W4359">
        <v>195</v>
      </c>
      <c r="X4359">
        <v>1</v>
      </c>
      <c r="Y4359">
        <f>IF(AND($Q4359="hdbd",$P4359=Y$1),1,0)+IF($W4359=$W4358,Y4358,0)</f>
        <v>0</v>
      </c>
      <c r="Z4359">
        <f>IF(AND($Q4359="hdbd",$P4359=Z$1),1,0)+IF($W4359=$W4358,Z4358,0)</f>
        <v>0</v>
      </c>
      <c r="AA4359">
        <f>IF(AND($Q4359="hdbd",$P4359=AA$1),1,0)+IF($W4359=$W4358,AA4358,0)</f>
        <v>0</v>
      </c>
    </row>
    <row r="4360" spans="1:27" x14ac:dyDescent="0.3">
      <c r="A4360" t="s">
        <v>311</v>
      </c>
      <c r="B4360">
        <v>4124753467</v>
      </c>
      <c r="C4360" s="1">
        <v>42582.77140046296</v>
      </c>
      <c r="D4360" t="s">
        <v>23</v>
      </c>
      <c r="E4360">
        <v>5000</v>
      </c>
      <c r="F4360" t="s">
        <v>25</v>
      </c>
      <c r="G4360">
        <v>0.04</v>
      </c>
      <c r="H4360">
        <v>0.04</v>
      </c>
      <c r="I4360">
        <v>0.53600000000000003</v>
      </c>
      <c r="J4360">
        <v>5781</v>
      </c>
      <c r="K4360">
        <v>8444</v>
      </c>
      <c r="L4360">
        <v>11757</v>
      </c>
      <c r="M4360">
        <v>3423</v>
      </c>
      <c r="N4360">
        <v>3448</v>
      </c>
      <c r="O4360">
        <v>3426</v>
      </c>
      <c r="R4360" t="s">
        <v>40</v>
      </c>
      <c r="S4360">
        <f t="shared" si="204"/>
        <v>2350</v>
      </c>
      <c r="T4360">
        <f t="shared" si="206"/>
        <v>4950</v>
      </c>
      <c r="U4360">
        <f t="shared" si="205"/>
        <v>5100</v>
      </c>
      <c r="V4360">
        <v>1483</v>
      </c>
      <c r="W4360">
        <v>195</v>
      </c>
      <c r="X4360">
        <v>1</v>
      </c>
      <c r="Y4360">
        <f>IF(AND($Q4360="hdbd",$P4360=Y$1),1,0)+IF($W4360=$W4359,Y4359,0)</f>
        <v>0</v>
      </c>
      <c r="Z4360">
        <f>IF(AND($Q4360="hdbd",$P4360=Z$1),1,0)+IF($W4360=$W4359,Z4359,0)</f>
        <v>0</v>
      </c>
      <c r="AA4360">
        <f>IF(AND($Q4360="hdbd",$P4360=AA$1),1,0)+IF($W4360=$W4359,AA4359,0)</f>
        <v>0</v>
      </c>
    </row>
    <row r="4361" spans="1:27" x14ac:dyDescent="0.3">
      <c r="A4361" t="s">
        <v>311</v>
      </c>
      <c r="B4361">
        <v>4124753467</v>
      </c>
      <c r="C4361" s="1">
        <v>42582.77140046296</v>
      </c>
      <c r="D4361" t="s">
        <v>24</v>
      </c>
      <c r="E4361">
        <v>5000</v>
      </c>
      <c r="F4361" t="s">
        <v>26</v>
      </c>
      <c r="H4361">
        <v>5.5E-2</v>
      </c>
      <c r="I4361">
        <v>8.5999999999999993E-2</v>
      </c>
      <c r="K4361">
        <v>8455</v>
      </c>
      <c r="L4361">
        <v>11757</v>
      </c>
      <c r="N4361">
        <v>3433</v>
      </c>
      <c r="O4361">
        <v>3426</v>
      </c>
      <c r="R4361" t="s">
        <v>40</v>
      </c>
      <c r="S4361" t="str">
        <f t="shared" si="204"/>
        <v/>
      </c>
      <c r="T4361">
        <f t="shared" si="206"/>
        <v>5050</v>
      </c>
      <c r="U4361">
        <f t="shared" si="205"/>
        <v>5100</v>
      </c>
      <c r="V4361">
        <v>1483</v>
      </c>
      <c r="W4361">
        <v>195</v>
      </c>
      <c r="X4361">
        <v>1</v>
      </c>
      <c r="Y4361">
        <f>IF(AND($Q4361="hdbd",$P4361=Y$1),1,0)+IF($W4361=$W4360,Y4360,0)</f>
        <v>0</v>
      </c>
      <c r="Z4361">
        <f>IF(AND($Q4361="hdbd",$P4361=Z$1),1,0)+IF($W4361=$W4360,Z4360,0)</f>
        <v>0</v>
      </c>
      <c r="AA4361">
        <f>IF(AND($Q4361="hdbd",$P4361=AA$1),1,0)+IF($W4361=$W4360,AA4360,0)</f>
        <v>0</v>
      </c>
    </row>
    <row r="4362" spans="1:27" x14ac:dyDescent="0.3">
      <c r="A4362" t="s">
        <v>311</v>
      </c>
      <c r="B4362">
        <v>57189020</v>
      </c>
      <c r="C4362" s="1">
        <v>42582.778148148151</v>
      </c>
      <c r="D4362" t="s">
        <v>19</v>
      </c>
      <c r="E4362">
        <v>3700</v>
      </c>
      <c r="F4362" t="s">
        <v>25</v>
      </c>
      <c r="G4362">
        <v>0.04</v>
      </c>
      <c r="I4362">
        <v>0.13100000000000001</v>
      </c>
      <c r="J4362">
        <v>3701</v>
      </c>
      <c r="L4362">
        <v>6047</v>
      </c>
      <c r="M4362">
        <v>1815</v>
      </c>
      <c r="N4362">
        <v>1774</v>
      </c>
      <c r="O4362">
        <v>1739</v>
      </c>
      <c r="R4362" t="s">
        <v>40</v>
      </c>
      <c r="S4362">
        <f t="shared" si="204"/>
        <v>1850</v>
      </c>
      <c r="T4362" t="str">
        <f t="shared" si="206"/>
        <v/>
      </c>
      <c r="U4362">
        <f t="shared" si="205"/>
        <v>4350</v>
      </c>
      <c r="V4362">
        <v>1484</v>
      </c>
      <c r="W4362">
        <v>196</v>
      </c>
      <c r="X4362">
        <v>1</v>
      </c>
      <c r="Y4362">
        <f>IF(AND($Q4362="hdbd",$P4362=Y$1),1,0)+IF($W4362=$W4361,Y4361,0)</f>
        <v>0</v>
      </c>
      <c r="Z4362">
        <f>IF(AND($Q4362="hdbd",$P4362=Z$1),1,0)+IF($W4362=$W4361,Z4361,0)</f>
        <v>0</v>
      </c>
      <c r="AA4362">
        <f>IF(AND($Q4362="hdbd",$P4362=AA$1),1,0)+IF($W4362=$W4361,AA4361,0)</f>
        <v>0</v>
      </c>
    </row>
    <row r="4363" spans="1:27" x14ac:dyDescent="0.3">
      <c r="A4363" t="s">
        <v>311</v>
      </c>
      <c r="B4363">
        <v>57189020</v>
      </c>
      <c r="C4363" s="1">
        <v>42582.778148148151</v>
      </c>
      <c r="D4363" t="s">
        <v>23</v>
      </c>
      <c r="E4363">
        <v>4400</v>
      </c>
      <c r="F4363" t="s">
        <v>25</v>
      </c>
      <c r="G4363">
        <v>0.53</v>
      </c>
      <c r="I4363">
        <v>0.52</v>
      </c>
      <c r="J4363">
        <v>4405</v>
      </c>
      <c r="L4363">
        <v>6047</v>
      </c>
      <c r="M4363">
        <v>1838</v>
      </c>
      <c r="N4363">
        <v>1799</v>
      </c>
      <c r="O4363">
        <v>1740</v>
      </c>
      <c r="R4363" t="s">
        <v>40</v>
      </c>
      <c r="S4363">
        <f t="shared" si="204"/>
        <v>2550</v>
      </c>
      <c r="T4363" t="str">
        <f t="shared" si="206"/>
        <v/>
      </c>
      <c r="U4363">
        <f t="shared" si="205"/>
        <v>4350</v>
      </c>
      <c r="V4363">
        <v>1484</v>
      </c>
      <c r="W4363">
        <v>196</v>
      </c>
      <c r="X4363">
        <v>1</v>
      </c>
      <c r="Y4363">
        <f>IF(AND($Q4363="hdbd",$P4363=Y$1),1,0)+IF($W4363=$W4362,Y4362,0)</f>
        <v>0</v>
      </c>
      <c r="Z4363">
        <f>IF(AND($Q4363="hdbd",$P4363=Z$1),1,0)+IF($W4363=$W4362,Z4362,0)</f>
        <v>0</v>
      </c>
      <c r="AA4363">
        <f>IF(AND($Q4363="hdbd",$P4363=AA$1),1,0)+IF($W4363=$W4362,AA4362,0)</f>
        <v>0</v>
      </c>
    </row>
    <row r="4364" spans="1:27" x14ac:dyDescent="0.3">
      <c r="A4364" t="s">
        <v>311</v>
      </c>
      <c r="B4364">
        <v>57189020</v>
      </c>
      <c r="C4364" s="1">
        <v>42582.778148148151</v>
      </c>
      <c r="D4364" t="s">
        <v>24</v>
      </c>
      <c r="E4364">
        <v>5000</v>
      </c>
      <c r="F4364" t="s">
        <v>20</v>
      </c>
      <c r="I4364">
        <v>0.123</v>
      </c>
      <c r="L4364">
        <v>6047</v>
      </c>
      <c r="N4364">
        <v>1755</v>
      </c>
      <c r="O4364">
        <v>1739</v>
      </c>
      <c r="R4364" t="s">
        <v>40</v>
      </c>
      <c r="S4364" t="str">
        <f t="shared" si="204"/>
        <v/>
      </c>
      <c r="T4364" t="str">
        <f t="shared" si="206"/>
        <v/>
      </c>
      <c r="U4364">
        <f t="shared" si="205"/>
        <v>4350</v>
      </c>
      <c r="V4364">
        <v>1484</v>
      </c>
      <c r="W4364">
        <v>196</v>
      </c>
      <c r="X4364">
        <v>1</v>
      </c>
      <c r="Y4364">
        <f>IF(AND($Q4364="hdbd",$P4364=Y$1),1,0)+IF($W4364=$W4363,Y4363,0)</f>
        <v>0</v>
      </c>
      <c r="Z4364">
        <f>IF(AND($Q4364="hdbd",$P4364=Z$1),1,0)+IF($W4364=$W4363,Z4363,0)</f>
        <v>0</v>
      </c>
      <c r="AA4364">
        <f>IF(AND($Q4364="hdbd",$P4364=AA$1),1,0)+IF($W4364=$W4363,AA4363,0)</f>
        <v>0</v>
      </c>
    </row>
    <row r="4365" spans="1:27" x14ac:dyDescent="0.3">
      <c r="A4365" t="s">
        <v>312</v>
      </c>
      <c r="B4365">
        <v>3524031796</v>
      </c>
      <c r="C4365" s="1">
        <v>42582.332013888888</v>
      </c>
      <c r="D4365" t="s">
        <v>19</v>
      </c>
      <c r="E4365">
        <v>700</v>
      </c>
      <c r="F4365" t="s">
        <v>26</v>
      </c>
      <c r="G4365">
        <v>0.04</v>
      </c>
      <c r="H4365">
        <v>0.5</v>
      </c>
      <c r="I4365">
        <v>0.36409999999999998</v>
      </c>
      <c r="J4365">
        <v>740</v>
      </c>
      <c r="L4365">
        <v>790</v>
      </c>
      <c r="M4365">
        <v>434</v>
      </c>
      <c r="O4365">
        <v>443</v>
      </c>
      <c r="P4365" t="s">
        <v>26</v>
      </c>
      <c r="Q4365" t="s">
        <v>21</v>
      </c>
      <c r="R4365" t="s">
        <v>313</v>
      </c>
      <c r="S4365">
        <f t="shared" si="204"/>
        <v>350</v>
      </c>
      <c r="T4365" t="str">
        <f t="shared" si="206"/>
        <v/>
      </c>
      <c r="U4365">
        <f t="shared" si="205"/>
        <v>350</v>
      </c>
      <c r="V4365">
        <v>1485</v>
      </c>
      <c r="W4365">
        <v>197</v>
      </c>
      <c r="X4365">
        <v>1</v>
      </c>
      <c r="Y4365">
        <f>IF(AND($Q4365="hdbd",$P4365=Y$1),1,0)+IF($W4365=$W4364,Y4364,0)</f>
        <v>0</v>
      </c>
      <c r="Z4365">
        <f>IF(AND($Q4365="hdbd",$P4365=Z$1),1,0)+IF($W4365=$W4364,Z4364,0)</f>
        <v>1</v>
      </c>
      <c r="AA4365">
        <f>IF(AND($Q4365="hdbd",$P4365=AA$1),1,0)+IF($W4365=$W4364,AA4364,0)</f>
        <v>0</v>
      </c>
    </row>
    <row r="4366" spans="1:27" x14ac:dyDescent="0.3">
      <c r="A4366" t="s">
        <v>312</v>
      </c>
      <c r="B4366">
        <v>3524031796</v>
      </c>
      <c r="C4366" s="1">
        <v>42582.332013888888</v>
      </c>
      <c r="D4366" t="s">
        <v>23</v>
      </c>
      <c r="E4366">
        <v>800</v>
      </c>
      <c r="F4366" t="s">
        <v>26</v>
      </c>
      <c r="G4366">
        <v>0.09</v>
      </c>
      <c r="H4366">
        <v>0.5</v>
      </c>
      <c r="I4366">
        <v>0.4284</v>
      </c>
      <c r="J4366">
        <v>682</v>
      </c>
      <c r="L4366">
        <v>790</v>
      </c>
      <c r="M4366">
        <v>430</v>
      </c>
      <c r="O4366">
        <v>443</v>
      </c>
      <c r="P4366" t="s">
        <v>26</v>
      </c>
      <c r="Q4366" t="s">
        <v>21</v>
      </c>
      <c r="R4366" t="s">
        <v>313</v>
      </c>
      <c r="S4366">
        <f t="shared" si="204"/>
        <v>250</v>
      </c>
      <c r="T4366" t="str">
        <f t="shared" si="206"/>
        <v/>
      </c>
      <c r="U4366">
        <f t="shared" si="205"/>
        <v>350</v>
      </c>
      <c r="V4366">
        <v>1485</v>
      </c>
      <c r="W4366">
        <v>197</v>
      </c>
      <c r="X4366">
        <v>1</v>
      </c>
      <c r="Y4366">
        <f>IF(AND($Q4366="hdbd",$P4366=Y$1),1,0)+IF($W4366=$W4365,Y4365,0)</f>
        <v>0</v>
      </c>
      <c r="Z4366">
        <f>IF(AND($Q4366="hdbd",$P4366=Z$1),1,0)+IF($W4366=$W4365,Z4365,0)</f>
        <v>2</v>
      </c>
      <c r="AA4366">
        <f>IF(AND($Q4366="hdbd",$P4366=AA$1),1,0)+IF($W4366=$W4365,AA4365,0)</f>
        <v>0</v>
      </c>
    </row>
    <row r="4367" spans="1:27" x14ac:dyDescent="0.3">
      <c r="A4367" t="s">
        <v>312</v>
      </c>
      <c r="B4367">
        <v>3524031796</v>
      </c>
      <c r="C4367" s="1">
        <v>42582.332013888888</v>
      </c>
      <c r="D4367" t="s">
        <v>24</v>
      </c>
      <c r="E4367">
        <v>800</v>
      </c>
      <c r="F4367" t="s">
        <v>20</v>
      </c>
      <c r="I4367">
        <v>0.50119999999999998</v>
      </c>
      <c r="N4367">
        <v>475</v>
      </c>
      <c r="P4367" t="s">
        <v>20</v>
      </c>
      <c r="Q4367" t="s">
        <v>21</v>
      </c>
      <c r="R4367" t="s">
        <v>313</v>
      </c>
      <c r="S4367" t="str">
        <f t="shared" si="204"/>
        <v/>
      </c>
      <c r="T4367" t="str">
        <f t="shared" si="206"/>
        <v/>
      </c>
      <c r="U4367" t="str">
        <f t="shared" si="205"/>
        <v/>
      </c>
      <c r="V4367">
        <v>1485</v>
      </c>
      <c r="W4367">
        <v>197</v>
      </c>
      <c r="X4367">
        <v>1</v>
      </c>
      <c r="Y4367">
        <f>IF(AND($Q4367="hdbd",$P4367=Y$1),1,0)+IF($W4367=$W4366,Y4366,0)</f>
        <v>0</v>
      </c>
      <c r="Z4367">
        <f>IF(AND($Q4367="hdbd",$P4367=Z$1),1,0)+IF($W4367=$W4366,Z4366,0)</f>
        <v>2</v>
      </c>
      <c r="AA4367">
        <f>IF(AND($Q4367="hdbd",$P4367=AA$1),1,0)+IF($W4367=$W4366,AA4366,0)</f>
        <v>1</v>
      </c>
    </row>
    <row r="4368" spans="1:27" x14ac:dyDescent="0.3">
      <c r="A4368" t="s">
        <v>312</v>
      </c>
      <c r="B4368">
        <v>1521396476</v>
      </c>
      <c r="C4368" s="1">
        <v>42582.33216435185</v>
      </c>
      <c r="D4368" t="s">
        <v>19</v>
      </c>
      <c r="E4368">
        <v>500</v>
      </c>
      <c r="F4368" t="s">
        <v>20</v>
      </c>
      <c r="G4368">
        <v>7.0000000000000007E-2</v>
      </c>
      <c r="H4368">
        <v>0.02</v>
      </c>
      <c r="I4368">
        <v>0.17</v>
      </c>
      <c r="J4368">
        <v>541</v>
      </c>
      <c r="K4368">
        <v>574</v>
      </c>
      <c r="L4368">
        <v>562</v>
      </c>
      <c r="M4368">
        <v>211</v>
      </c>
      <c r="N4368">
        <v>248</v>
      </c>
      <c r="O4368">
        <v>235</v>
      </c>
      <c r="R4368" t="s">
        <v>313</v>
      </c>
      <c r="S4368">
        <f t="shared" si="204"/>
        <v>350</v>
      </c>
      <c r="T4368">
        <f t="shared" si="206"/>
        <v>350</v>
      </c>
      <c r="U4368">
        <f t="shared" si="205"/>
        <v>350</v>
      </c>
      <c r="V4368">
        <v>1486</v>
      </c>
      <c r="W4368">
        <v>197</v>
      </c>
      <c r="X4368">
        <v>2</v>
      </c>
      <c r="Y4368">
        <f>IF(AND($Q4368="hdbd",$P4368=Y$1),1,0)+IF($W4368=$W4367,Y4367,0)</f>
        <v>0</v>
      </c>
      <c r="Z4368">
        <f>IF(AND($Q4368="hdbd",$P4368=Z$1),1,0)+IF($W4368=$W4367,Z4367,0)</f>
        <v>2</v>
      </c>
      <c r="AA4368">
        <f>IF(AND($Q4368="hdbd",$P4368=AA$1),1,0)+IF($W4368=$W4367,AA4367,0)</f>
        <v>1</v>
      </c>
    </row>
    <row r="4369" spans="1:27" x14ac:dyDescent="0.3">
      <c r="A4369" t="s">
        <v>312</v>
      </c>
      <c r="B4369">
        <v>1521396476</v>
      </c>
      <c r="C4369" s="1">
        <v>42582.33216435185</v>
      </c>
      <c r="D4369" t="s">
        <v>23</v>
      </c>
      <c r="E4369">
        <v>700</v>
      </c>
      <c r="F4369" t="s">
        <v>20</v>
      </c>
      <c r="G4369">
        <v>0.12</v>
      </c>
      <c r="H4369">
        <v>0.28039999999999998</v>
      </c>
      <c r="I4369">
        <v>0.43059999999999998</v>
      </c>
      <c r="J4369">
        <v>719</v>
      </c>
      <c r="K4369">
        <v>588</v>
      </c>
      <c r="L4369">
        <v>562</v>
      </c>
      <c r="M4369">
        <v>217</v>
      </c>
      <c r="N4369">
        <v>253</v>
      </c>
      <c r="O4369">
        <v>235</v>
      </c>
      <c r="R4369" t="s">
        <v>313</v>
      </c>
      <c r="S4369">
        <f t="shared" si="204"/>
        <v>550</v>
      </c>
      <c r="T4369">
        <f t="shared" si="206"/>
        <v>350</v>
      </c>
      <c r="U4369">
        <f t="shared" si="205"/>
        <v>350</v>
      </c>
      <c r="V4369">
        <v>1486</v>
      </c>
      <c r="W4369">
        <v>197</v>
      </c>
      <c r="X4369">
        <v>2</v>
      </c>
      <c r="Y4369">
        <f>IF(AND($Q4369="hdbd",$P4369=Y$1),1,0)+IF($W4369=$W4368,Y4368,0)</f>
        <v>0</v>
      </c>
      <c r="Z4369">
        <f>IF(AND($Q4369="hdbd",$P4369=Z$1),1,0)+IF($W4369=$W4368,Z4368,0)</f>
        <v>2</v>
      </c>
      <c r="AA4369">
        <f>IF(AND($Q4369="hdbd",$P4369=AA$1),1,0)+IF($W4369=$W4368,AA4368,0)</f>
        <v>1</v>
      </c>
    </row>
    <row r="4370" spans="1:27" x14ac:dyDescent="0.3">
      <c r="A4370" t="s">
        <v>312</v>
      </c>
      <c r="B4370">
        <v>1521396476</v>
      </c>
      <c r="C4370" s="1">
        <v>42582.33216435185</v>
      </c>
      <c r="D4370" t="s">
        <v>24</v>
      </c>
      <c r="E4370">
        <v>600</v>
      </c>
      <c r="F4370" t="s">
        <v>26</v>
      </c>
      <c r="H4370">
        <v>0.2752</v>
      </c>
      <c r="I4370">
        <v>9.9199999999999997E-2</v>
      </c>
      <c r="L4370">
        <v>562</v>
      </c>
      <c r="O4370">
        <v>235</v>
      </c>
      <c r="P4370" t="s">
        <v>26</v>
      </c>
      <c r="Q4370" t="s">
        <v>21</v>
      </c>
      <c r="R4370" t="s">
        <v>313</v>
      </c>
      <c r="S4370" t="str">
        <f t="shared" si="204"/>
        <v/>
      </c>
      <c r="T4370" t="str">
        <f t="shared" si="206"/>
        <v/>
      </c>
      <c r="U4370">
        <f t="shared" si="205"/>
        <v>350</v>
      </c>
      <c r="V4370">
        <v>1486</v>
      </c>
      <c r="W4370">
        <v>197</v>
      </c>
      <c r="X4370">
        <v>2</v>
      </c>
      <c r="Y4370">
        <f>IF(AND($Q4370="hdbd",$P4370=Y$1),1,0)+IF($W4370=$W4369,Y4369,0)</f>
        <v>0</v>
      </c>
      <c r="Z4370">
        <f>IF(AND($Q4370="hdbd",$P4370=Z$1),1,0)+IF($W4370=$W4369,Z4369,0)</f>
        <v>3</v>
      </c>
      <c r="AA4370">
        <f>IF(AND($Q4370="hdbd",$P4370=AA$1),1,0)+IF($W4370=$W4369,AA4369,0)</f>
        <v>1</v>
      </c>
    </row>
    <row r="4371" spans="1:27" x14ac:dyDescent="0.3">
      <c r="A4371" t="s">
        <v>312</v>
      </c>
      <c r="B4371">
        <v>259643003</v>
      </c>
      <c r="C4371" s="1">
        <v>42582.332291666666</v>
      </c>
      <c r="D4371" t="s">
        <v>19</v>
      </c>
      <c r="E4371">
        <v>1300</v>
      </c>
      <c r="F4371" t="s">
        <v>20</v>
      </c>
      <c r="G4371">
        <v>0.12</v>
      </c>
      <c r="H4371">
        <v>0.02</v>
      </c>
      <c r="I4371">
        <v>0.18609999999999999</v>
      </c>
      <c r="J4371">
        <v>1048</v>
      </c>
      <c r="K4371">
        <v>661</v>
      </c>
      <c r="L4371">
        <v>573</v>
      </c>
      <c r="M4371">
        <v>244</v>
      </c>
      <c r="N4371">
        <v>294</v>
      </c>
      <c r="O4371">
        <v>250</v>
      </c>
      <c r="R4371" t="s">
        <v>313</v>
      </c>
      <c r="S4371">
        <f t="shared" si="204"/>
        <v>850</v>
      </c>
      <c r="T4371">
        <f t="shared" si="206"/>
        <v>350</v>
      </c>
      <c r="U4371">
        <f t="shared" si="205"/>
        <v>350</v>
      </c>
      <c r="V4371">
        <v>1487</v>
      </c>
      <c r="W4371">
        <v>197</v>
      </c>
      <c r="X4371">
        <v>3</v>
      </c>
      <c r="Y4371">
        <f>IF(AND($Q4371="hdbd",$P4371=Y$1),1,0)+IF($W4371=$W4370,Y4370,0)</f>
        <v>0</v>
      </c>
      <c r="Z4371">
        <f>IF(AND($Q4371="hdbd",$P4371=Z$1),1,0)+IF($W4371=$W4370,Z4370,0)</f>
        <v>3</v>
      </c>
      <c r="AA4371">
        <f>IF(AND($Q4371="hdbd",$P4371=AA$1),1,0)+IF($W4371=$W4370,AA4370,0)</f>
        <v>1</v>
      </c>
    </row>
    <row r="4372" spans="1:27" x14ac:dyDescent="0.3">
      <c r="A4372" t="s">
        <v>312</v>
      </c>
      <c r="B4372">
        <v>259643003</v>
      </c>
      <c r="C4372" s="1">
        <v>42582.332291666666</v>
      </c>
      <c r="D4372" t="s">
        <v>23</v>
      </c>
      <c r="E4372">
        <v>800</v>
      </c>
      <c r="F4372" t="s">
        <v>20</v>
      </c>
      <c r="G4372">
        <v>7.0000000000000007E-2</v>
      </c>
      <c r="H4372">
        <v>0.34399999999999997</v>
      </c>
      <c r="I4372">
        <v>0.4284</v>
      </c>
      <c r="J4372">
        <v>876</v>
      </c>
      <c r="K4372">
        <v>665</v>
      </c>
      <c r="L4372">
        <v>573</v>
      </c>
      <c r="M4372">
        <v>235</v>
      </c>
      <c r="N4372">
        <v>287</v>
      </c>
      <c r="O4372">
        <v>250</v>
      </c>
      <c r="R4372" t="s">
        <v>313</v>
      </c>
      <c r="S4372">
        <f t="shared" si="204"/>
        <v>650</v>
      </c>
      <c r="T4372">
        <f t="shared" si="206"/>
        <v>350</v>
      </c>
      <c r="U4372">
        <f t="shared" si="205"/>
        <v>350</v>
      </c>
      <c r="V4372">
        <v>1487</v>
      </c>
      <c r="W4372">
        <v>197</v>
      </c>
      <c r="X4372">
        <v>3</v>
      </c>
      <c r="Y4372">
        <f>IF(AND($Q4372="hdbd",$P4372=Y$1),1,0)+IF($W4372=$W4371,Y4371,0)</f>
        <v>0</v>
      </c>
      <c r="Z4372">
        <f>IF(AND($Q4372="hdbd",$P4372=Z$1),1,0)+IF($W4372=$W4371,Z4371,0)</f>
        <v>3</v>
      </c>
      <c r="AA4372">
        <f>IF(AND($Q4372="hdbd",$P4372=AA$1),1,0)+IF($W4372=$W4371,AA4371,0)</f>
        <v>1</v>
      </c>
    </row>
    <row r="4373" spans="1:27" x14ac:dyDescent="0.3">
      <c r="A4373" t="s">
        <v>312</v>
      </c>
      <c r="B4373">
        <v>259643003</v>
      </c>
      <c r="C4373" s="1">
        <v>42582.332291666666</v>
      </c>
      <c r="D4373" t="s">
        <v>24</v>
      </c>
      <c r="E4373">
        <v>500</v>
      </c>
      <c r="F4373" t="s">
        <v>20</v>
      </c>
      <c r="H4373">
        <v>0.02</v>
      </c>
      <c r="I4373">
        <v>0.108</v>
      </c>
      <c r="K4373">
        <v>587</v>
      </c>
      <c r="L4373">
        <v>573</v>
      </c>
      <c r="N4373">
        <v>262</v>
      </c>
      <c r="O4373">
        <v>250</v>
      </c>
      <c r="R4373" t="s">
        <v>313</v>
      </c>
      <c r="S4373" t="str">
        <f t="shared" si="204"/>
        <v/>
      </c>
      <c r="T4373">
        <f t="shared" si="206"/>
        <v>350</v>
      </c>
      <c r="U4373">
        <f t="shared" si="205"/>
        <v>350</v>
      </c>
      <c r="V4373">
        <v>1487</v>
      </c>
      <c r="W4373">
        <v>197</v>
      </c>
      <c r="X4373">
        <v>3</v>
      </c>
      <c r="Y4373">
        <f>IF(AND($Q4373="hdbd",$P4373=Y$1),1,0)+IF($W4373=$W4372,Y4372,0)</f>
        <v>0</v>
      </c>
      <c r="Z4373">
        <f>IF(AND($Q4373="hdbd",$P4373=Z$1),1,0)+IF($W4373=$W4372,Z4372,0)</f>
        <v>3</v>
      </c>
      <c r="AA4373">
        <f>IF(AND($Q4373="hdbd",$P4373=AA$1),1,0)+IF($W4373=$W4372,AA4372,0)</f>
        <v>1</v>
      </c>
    </row>
    <row r="4374" spans="1:27" x14ac:dyDescent="0.3">
      <c r="A4374" t="s">
        <v>312</v>
      </c>
      <c r="B4374">
        <v>1715273767</v>
      </c>
      <c r="C4374" s="1">
        <v>42582.332418981481</v>
      </c>
      <c r="D4374" t="s">
        <v>19</v>
      </c>
      <c r="E4374">
        <v>600</v>
      </c>
      <c r="F4374" t="s">
        <v>20</v>
      </c>
      <c r="G4374">
        <v>0.09</v>
      </c>
      <c r="H4374">
        <v>0.02</v>
      </c>
      <c r="I4374">
        <v>0.17</v>
      </c>
      <c r="J4374">
        <v>634</v>
      </c>
      <c r="K4374">
        <v>584</v>
      </c>
      <c r="L4374">
        <v>594</v>
      </c>
      <c r="M4374">
        <v>294</v>
      </c>
      <c r="N4374">
        <v>253</v>
      </c>
      <c r="O4374">
        <v>218</v>
      </c>
      <c r="R4374" t="s">
        <v>313</v>
      </c>
      <c r="S4374">
        <f t="shared" si="204"/>
        <v>350</v>
      </c>
      <c r="T4374">
        <f t="shared" si="206"/>
        <v>350</v>
      </c>
      <c r="U4374">
        <f t="shared" si="205"/>
        <v>350</v>
      </c>
      <c r="V4374">
        <v>1488</v>
      </c>
      <c r="W4374">
        <v>197</v>
      </c>
      <c r="X4374">
        <v>4</v>
      </c>
      <c r="Y4374">
        <f>IF(AND($Q4374="hdbd",$P4374=Y$1),1,0)+IF($W4374=$W4373,Y4373,0)</f>
        <v>0</v>
      </c>
      <c r="Z4374">
        <f>IF(AND($Q4374="hdbd",$P4374=Z$1),1,0)+IF($W4374=$W4373,Z4373,0)</f>
        <v>3</v>
      </c>
      <c r="AA4374">
        <f>IF(AND($Q4374="hdbd",$P4374=AA$1),1,0)+IF($W4374=$W4373,AA4373,0)</f>
        <v>1</v>
      </c>
    </row>
    <row r="4375" spans="1:27" x14ac:dyDescent="0.3">
      <c r="A4375" t="s">
        <v>312</v>
      </c>
      <c r="B4375">
        <v>1715273767</v>
      </c>
      <c r="C4375" s="1">
        <v>42582.332418981481</v>
      </c>
      <c r="D4375" t="s">
        <v>23</v>
      </c>
      <c r="E4375">
        <v>600</v>
      </c>
      <c r="F4375" t="s">
        <v>20</v>
      </c>
      <c r="G4375">
        <v>7.0000000000000007E-2</v>
      </c>
      <c r="H4375">
        <v>0.02</v>
      </c>
      <c r="I4375">
        <v>0.4284</v>
      </c>
      <c r="J4375">
        <v>676</v>
      </c>
      <c r="K4375">
        <v>674</v>
      </c>
      <c r="L4375">
        <v>594</v>
      </c>
      <c r="M4375">
        <v>309</v>
      </c>
      <c r="N4375">
        <v>268</v>
      </c>
      <c r="O4375">
        <v>218</v>
      </c>
      <c r="P4375" t="s">
        <v>20</v>
      </c>
      <c r="Q4375" t="s">
        <v>21</v>
      </c>
      <c r="R4375" t="s">
        <v>313</v>
      </c>
      <c r="S4375">
        <f t="shared" si="204"/>
        <v>350</v>
      </c>
      <c r="T4375">
        <f t="shared" si="206"/>
        <v>450</v>
      </c>
      <c r="U4375">
        <f t="shared" si="205"/>
        <v>350</v>
      </c>
      <c r="V4375">
        <v>1488</v>
      </c>
      <c r="W4375">
        <v>197</v>
      </c>
      <c r="X4375">
        <v>4</v>
      </c>
      <c r="Y4375">
        <f>IF(AND($Q4375="hdbd",$P4375=Y$1),1,0)+IF($W4375=$W4374,Y4374,0)</f>
        <v>0</v>
      </c>
      <c r="Z4375">
        <f>IF(AND($Q4375="hdbd",$P4375=Z$1),1,0)+IF($W4375=$W4374,Z4374,0)</f>
        <v>3</v>
      </c>
      <c r="AA4375">
        <f>IF(AND($Q4375="hdbd",$P4375=AA$1),1,0)+IF($W4375=$W4374,AA4374,0)</f>
        <v>2</v>
      </c>
    </row>
    <row r="4376" spans="1:27" x14ac:dyDescent="0.3">
      <c r="A4376" t="s">
        <v>312</v>
      </c>
      <c r="B4376">
        <v>1715273767</v>
      </c>
      <c r="C4376" s="1">
        <v>42582.332418981481</v>
      </c>
      <c r="D4376" t="s">
        <v>24</v>
      </c>
      <c r="E4376">
        <v>500</v>
      </c>
      <c r="F4376" t="s">
        <v>20</v>
      </c>
      <c r="H4376">
        <v>0.02</v>
      </c>
      <c r="I4376">
        <v>0.18329999999999999</v>
      </c>
      <c r="K4376">
        <v>532</v>
      </c>
      <c r="L4376">
        <v>594</v>
      </c>
      <c r="N4376">
        <v>230</v>
      </c>
      <c r="O4376">
        <v>218</v>
      </c>
      <c r="R4376" t="s">
        <v>313</v>
      </c>
      <c r="S4376" t="str">
        <f t="shared" si="204"/>
        <v/>
      </c>
      <c r="T4376">
        <f t="shared" si="206"/>
        <v>350</v>
      </c>
      <c r="U4376">
        <f t="shared" si="205"/>
        <v>350</v>
      </c>
      <c r="V4376">
        <v>1488</v>
      </c>
      <c r="W4376">
        <v>197</v>
      </c>
      <c r="X4376">
        <v>4</v>
      </c>
      <c r="Y4376">
        <f>IF(AND($Q4376="hdbd",$P4376=Y$1),1,0)+IF($W4376=$W4375,Y4375,0)</f>
        <v>0</v>
      </c>
      <c r="Z4376">
        <f>IF(AND($Q4376="hdbd",$P4376=Z$1),1,0)+IF($W4376=$W4375,Z4375,0)</f>
        <v>3</v>
      </c>
      <c r="AA4376">
        <f>IF(AND($Q4376="hdbd",$P4376=AA$1),1,0)+IF($W4376=$W4375,AA4375,0)</f>
        <v>2</v>
      </c>
    </row>
    <row r="4377" spans="1:27" x14ac:dyDescent="0.3">
      <c r="A4377" t="s">
        <v>312</v>
      </c>
      <c r="B4377">
        <v>2738035795</v>
      </c>
      <c r="C4377" s="1">
        <v>42582.332499999997</v>
      </c>
      <c r="D4377" t="s">
        <v>19</v>
      </c>
      <c r="E4377">
        <v>600</v>
      </c>
      <c r="F4377" t="s">
        <v>20</v>
      </c>
      <c r="G4377">
        <v>7.0000000000000007E-2</v>
      </c>
      <c r="H4377">
        <v>0.02</v>
      </c>
      <c r="I4377">
        <v>0.4284</v>
      </c>
      <c r="J4377">
        <v>590</v>
      </c>
      <c r="K4377">
        <v>662</v>
      </c>
      <c r="L4377">
        <v>586</v>
      </c>
      <c r="M4377">
        <v>224</v>
      </c>
      <c r="N4377">
        <v>274</v>
      </c>
      <c r="O4377">
        <v>240</v>
      </c>
      <c r="P4377" t="s">
        <v>20</v>
      </c>
      <c r="Q4377" t="s">
        <v>21</v>
      </c>
      <c r="R4377" t="s">
        <v>313</v>
      </c>
      <c r="S4377">
        <f t="shared" si="204"/>
        <v>350</v>
      </c>
      <c r="T4377">
        <f t="shared" si="206"/>
        <v>350</v>
      </c>
      <c r="U4377">
        <f t="shared" si="205"/>
        <v>350</v>
      </c>
      <c r="V4377">
        <v>1489</v>
      </c>
      <c r="W4377">
        <v>197</v>
      </c>
      <c r="X4377">
        <v>5</v>
      </c>
      <c r="Y4377">
        <f>IF(AND($Q4377="hdbd",$P4377=Y$1),1,0)+IF($W4377=$W4376,Y4376,0)</f>
        <v>0</v>
      </c>
      <c r="Z4377">
        <f>IF(AND($Q4377="hdbd",$P4377=Z$1),1,0)+IF($W4377=$W4376,Z4376,0)</f>
        <v>3</v>
      </c>
      <c r="AA4377">
        <f>IF(AND($Q4377="hdbd",$P4377=AA$1),1,0)+IF($W4377=$W4376,AA4376,0)</f>
        <v>3</v>
      </c>
    </row>
    <row r="4378" spans="1:27" x14ac:dyDescent="0.3">
      <c r="A4378" t="s">
        <v>312</v>
      </c>
      <c r="B4378">
        <v>2738035795</v>
      </c>
      <c r="C4378" s="1">
        <v>42582.332499999997</v>
      </c>
      <c r="D4378" t="s">
        <v>23</v>
      </c>
      <c r="E4378">
        <v>500</v>
      </c>
      <c r="F4378" t="s">
        <v>20</v>
      </c>
      <c r="G4378">
        <v>0.12</v>
      </c>
      <c r="I4378">
        <v>0.4284</v>
      </c>
      <c r="J4378">
        <v>374</v>
      </c>
      <c r="M4378">
        <v>209</v>
      </c>
      <c r="N4378">
        <v>256</v>
      </c>
      <c r="P4378" t="s">
        <v>20</v>
      </c>
      <c r="Q4378" t="s">
        <v>21</v>
      </c>
      <c r="R4378" t="s">
        <v>313</v>
      </c>
      <c r="S4378">
        <f t="shared" si="204"/>
        <v>150</v>
      </c>
      <c r="T4378" t="str">
        <f t="shared" si="206"/>
        <v/>
      </c>
      <c r="U4378" t="str">
        <f t="shared" si="205"/>
        <v/>
      </c>
      <c r="V4378">
        <v>1489</v>
      </c>
      <c r="W4378">
        <v>197</v>
      </c>
      <c r="X4378">
        <v>5</v>
      </c>
      <c r="Y4378">
        <f>IF(AND($Q4378="hdbd",$P4378=Y$1),1,0)+IF($W4378=$W4377,Y4377,0)</f>
        <v>0</v>
      </c>
      <c r="Z4378">
        <f>IF(AND($Q4378="hdbd",$P4378=Z$1),1,0)+IF($W4378=$W4377,Z4377,0)</f>
        <v>3</v>
      </c>
      <c r="AA4378">
        <f>IF(AND($Q4378="hdbd",$P4378=AA$1),1,0)+IF($W4378=$W4377,AA4377,0)</f>
        <v>4</v>
      </c>
    </row>
    <row r="4379" spans="1:27" x14ac:dyDescent="0.3">
      <c r="A4379" t="s">
        <v>312</v>
      </c>
      <c r="B4379">
        <v>2738035795</v>
      </c>
      <c r="C4379" s="1">
        <v>42582.332499999997</v>
      </c>
      <c r="D4379" t="s">
        <v>24</v>
      </c>
      <c r="E4379">
        <v>600</v>
      </c>
      <c r="F4379" t="s">
        <v>20</v>
      </c>
      <c r="H4379">
        <v>0.02</v>
      </c>
      <c r="I4379">
        <v>0.1043</v>
      </c>
      <c r="K4379">
        <v>653</v>
      </c>
      <c r="L4379">
        <v>586</v>
      </c>
      <c r="N4379">
        <v>282</v>
      </c>
      <c r="O4379">
        <v>240</v>
      </c>
      <c r="R4379" t="s">
        <v>313</v>
      </c>
      <c r="S4379" t="str">
        <f t="shared" si="204"/>
        <v/>
      </c>
      <c r="T4379">
        <f t="shared" si="206"/>
        <v>350</v>
      </c>
      <c r="U4379">
        <f t="shared" si="205"/>
        <v>350</v>
      </c>
      <c r="V4379">
        <v>1489</v>
      </c>
      <c r="W4379">
        <v>197</v>
      </c>
      <c r="X4379">
        <v>5</v>
      </c>
      <c r="Y4379">
        <f>IF(AND($Q4379="hdbd",$P4379=Y$1),1,0)+IF($W4379=$W4378,Y4378,0)</f>
        <v>0</v>
      </c>
      <c r="Z4379">
        <f>IF(AND($Q4379="hdbd",$P4379=Z$1),1,0)+IF($W4379=$W4378,Z4378,0)</f>
        <v>3</v>
      </c>
      <c r="AA4379">
        <f>IF(AND($Q4379="hdbd",$P4379=AA$1),1,0)+IF($W4379=$W4378,AA4378,0)</f>
        <v>4</v>
      </c>
    </row>
    <row r="4380" spans="1:27" x14ac:dyDescent="0.3">
      <c r="A4380" t="s">
        <v>312</v>
      </c>
      <c r="B4380">
        <v>3191484754</v>
      </c>
      <c r="C4380" s="1">
        <v>42582.332569444443</v>
      </c>
      <c r="D4380" t="s">
        <v>19</v>
      </c>
      <c r="E4380">
        <v>1700</v>
      </c>
      <c r="F4380" t="s">
        <v>25</v>
      </c>
      <c r="G4380">
        <v>7.0000000000000007E-2</v>
      </c>
      <c r="H4380">
        <v>0.02</v>
      </c>
      <c r="J4380">
        <v>839</v>
      </c>
      <c r="K4380">
        <v>664</v>
      </c>
      <c r="L4380">
        <v>1082</v>
      </c>
      <c r="M4380">
        <v>344</v>
      </c>
      <c r="N4380">
        <v>298</v>
      </c>
      <c r="O4380">
        <v>236</v>
      </c>
      <c r="R4380" t="s">
        <v>313</v>
      </c>
      <c r="S4380">
        <f t="shared" si="204"/>
        <v>450</v>
      </c>
      <c r="T4380">
        <f t="shared" si="206"/>
        <v>350</v>
      </c>
      <c r="U4380">
        <f t="shared" si="205"/>
        <v>850</v>
      </c>
      <c r="V4380">
        <v>1490</v>
      </c>
      <c r="W4380">
        <v>197</v>
      </c>
      <c r="X4380">
        <v>6</v>
      </c>
      <c r="Y4380">
        <f>IF(AND($Q4380="hdbd",$P4380=Y$1),1,0)+IF($W4380=$W4379,Y4379,0)</f>
        <v>0</v>
      </c>
      <c r="Z4380">
        <f>IF(AND($Q4380="hdbd",$P4380=Z$1),1,0)+IF($W4380=$W4379,Z4379,0)</f>
        <v>3</v>
      </c>
      <c r="AA4380">
        <f>IF(AND($Q4380="hdbd",$P4380=AA$1),1,0)+IF($W4380=$W4379,AA4379,0)</f>
        <v>4</v>
      </c>
    </row>
    <row r="4381" spans="1:27" x14ac:dyDescent="0.3">
      <c r="A4381" t="s">
        <v>312</v>
      </c>
      <c r="B4381">
        <v>3191484754</v>
      </c>
      <c r="C4381" s="1">
        <v>42582.332569444443</v>
      </c>
      <c r="D4381" t="s">
        <v>23</v>
      </c>
      <c r="E4381">
        <v>1000</v>
      </c>
      <c r="F4381" t="s">
        <v>20</v>
      </c>
      <c r="G4381">
        <v>0.04</v>
      </c>
      <c r="H4381">
        <v>0.02</v>
      </c>
      <c r="I4381">
        <v>0.4284</v>
      </c>
      <c r="J4381">
        <v>635</v>
      </c>
      <c r="K4381">
        <v>591</v>
      </c>
      <c r="M4381">
        <v>326</v>
      </c>
      <c r="N4381">
        <v>280</v>
      </c>
      <c r="P4381" t="s">
        <v>20</v>
      </c>
      <c r="Q4381" t="s">
        <v>21</v>
      </c>
      <c r="R4381" t="s">
        <v>313</v>
      </c>
      <c r="S4381">
        <f t="shared" si="204"/>
        <v>350</v>
      </c>
      <c r="T4381">
        <f t="shared" si="206"/>
        <v>350</v>
      </c>
      <c r="U4381" t="str">
        <f t="shared" si="205"/>
        <v/>
      </c>
      <c r="V4381">
        <v>1490</v>
      </c>
      <c r="W4381">
        <v>197</v>
      </c>
      <c r="X4381">
        <v>6</v>
      </c>
      <c r="Y4381">
        <f>IF(AND($Q4381="hdbd",$P4381=Y$1),1,0)+IF($W4381=$W4380,Y4380,0)</f>
        <v>0</v>
      </c>
      <c r="Z4381">
        <f>IF(AND($Q4381="hdbd",$P4381=Z$1),1,0)+IF($W4381=$W4380,Z4380,0)</f>
        <v>3</v>
      </c>
      <c r="AA4381">
        <f>IF(AND($Q4381="hdbd",$P4381=AA$1),1,0)+IF($W4381=$W4380,AA4380,0)</f>
        <v>5</v>
      </c>
    </row>
    <row r="4382" spans="1:27" x14ac:dyDescent="0.3">
      <c r="A4382" t="s">
        <v>312</v>
      </c>
      <c r="B4382">
        <v>3191484754</v>
      </c>
      <c r="C4382" s="1">
        <v>42582.332569444443</v>
      </c>
      <c r="D4382" t="s">
        <v>24</v>
      </c>
      <c r="E4382">
        <v>1000</v>
      </c>
      <c r="F4382" t="s">
        <v>26</v>
      </c>
      <c r="H4382">
        <v>0.27200000000000002</v>
      </c>
      <c r="O4382">
        <v>236</v>
      </c>
      <c r="P4382" t="s">
        <v>26</v>
      </c>
      <c r="Q4382" t="s">
        <v>21</v>
      </c>
      <c r="R4382" t="s">
        <v>313</v>
      </c>
      <c r="S4382" t="str">
        <f t="shared" si="204"/>
        <v/>
      </c>
      <c r="T4382" t="str">
        <f t="shared" si="206"/>
        <v/>
      </c>
      <c r="U4382" t="str">
        <f t="shared" si="205"/>
        <v/>
      </c>
      <c r="V4382">
        <v>1490</v>
      </c>
      <c r="W4382">
        <v>197</v>
      </c>
      <c r="X4382">
        <v>6</v>
      </c>
      <c r="Y4382">
        <f>IF(AND($Q4382="hdbd",$P4382=Y$1),1,0)+IF($W4382=$W4381,Y4381,0)</f>
        <v>0</v>
      </c>
      <c r="Z4382">
        <f>IF(AND($Q4382="hdbd",$P4382=Z$1),1,0)+IF($W4382=$W4381,Z4381,0)</f>
        <v>4</v>
      </c>
      <c r="AA4382">
        <f>IF(AND($Q4382="hdbd",$P4382=AA$1),1,0)+IF($W4382=$W4381,AA4381,0)</f>
        <v>5</v>
      </c>
    </row>
    <row r="4383" spans="1:27" x14ac:dyDescent="0.3">
      <c r="A4383" t="s">
        <v>312</v>
      </c>
      <c r="B4383">
        <v>328551679</v>
      </c>
      <c r="C4383" s="1">
        <v>42582.332650462966</v>
      </c>
      <c r="D4383" t="s">
        <v>19</v>
      </c>
      <c r="E4383">
        <v>400</v>
      </c>
      <c r="F4383" t="s">
        <v>25</v>
      </c>
      <c r="G4383">
        <v>0.04</v>
      </c>
      <c r="H4383">
        <v>0.02</v>
      </c>
      <c r="I4383">
        <v>0.4284</v>
      </c>
      <c r="J4383">
        <v>444</v>
      </c>
      <c r="K4383">
        <v>603</v>
      </c>
      <c r="M4383">
        <v>228</v>
      </c>
      <c r="N4383">
        <v>288</v>
      </c>
      <c r="P4383" t="s">
        <v>20</v>
      </c>
      <c r="Q4383" t="s">
        <v>21</v>
      </c>
      <c r="R4383" t="s">
        <v>313</v>
      </c>
      <c r="S4383">
        <f t="shared" si="204"/>
        <v>250</v>
      </c>
      <c r="T4383">
        <f t="shared" si="206"/>
        <v>350</v>
      </c>
      <c r="U4383" t="str">
        <f t="shared" si="205"/>
        <v/>
      </c>
      <c r="V4383">
        <v>1491</v>
      </c>
      <c r="W4383">
        <v>197</v>
      </c>
      <c r="X4383">
        <v>7</v>
      </c>
      <c r="Y4383">
        <f>IF(AND($Q4383="hdbd",$P4383=Y$1),1,0)+IF($W4383=$W4382,Y4382,0)</f>
        <v>0</v>
      </c>
      <c r="Z4383">
        <f>IF(AND($Q4383="hdbd",$P4383=Z$1),1,0)+IF($W4383=$W4382,Z4382,0)</f>
        <v>4</v>
      </c>
      <c r="AA4383">
        <f>IF(AND($Q4383="hdbd",$P4383=AA$1),1,0)+IF($W4383=$W4382,AA4382,0)</f>
        <v>6</v>
      </c>
    </row>
    <row r="4384" spans="1:27" x14ac:dyDescent="0.3">
      <c r="A4384" t="s">
        <v>312</v>
      </c>
      <c r="B4384">
        <v>328551679</v>
      </c>
      <c r="C4384" s="1">
        <v>42582.332650462966</v>
      </c>
      <c r="D4384" t="s">
        <v>23</v>
      </c>
      <c r="E4384">
        <v>500</v>
      </c>
      <c r="F4384" t="s">
        <v>26</v>
      </c>
      <c r="G4384">
        <v>0.12</v>
      </c>
      <c r="H4384">
        <v>0.2535</v>
      </c>
      <c r="I4384">
        <v>0.4284</v>
      </c>
      <c r="J4384">
        <v>547</v>
      </c>
      <c r="K4384">
        <v>546</v>
      </c>
      <c r="M4384">
        <v>216</v>
      </c>
      <c r="N4384">
        <v>280</v>
      </c>
      <c r="P4384" t="s">
        <v>20</v>
      </c>
      <c r="Q4384" t="s">
        <v>21</v>
      </c>
      <c r="R4384" t="s">
        <v>313</v>
      </c>
      <c r="S4384">
        <f t="shared" si="204"/>
        <v>350</v>
      </c>
      <c r="T4384">
        <f t="shared" si="206"/>
        <v>250</v>
      </c>
      <c r="U4384" t="str">
        <f t="shared" si="205"/>
        <v/>
      </c>
      <c r="V4384">
        <v>1491</v>
      </c>
      <c r="W4384">
        <v>197</v>
      </c>
      <c r="X4384">
        <v>7</v>
      </c>
      <c r="Y4384">
        <f>IF(AND($Q4384="hdbd",$P4384=Y$1),1,0)+IF($W4384=$W4383,Y4383,0)</f>
        <v>0</v>
      </c>
      <c r="Z4384">
        <f>IF(AND($Q4384="hdbd",$P4384=Z$1),1,0)+IF($W4384=$W4383,Z4383,0)</f>
        <v>4</v>
      </c>
      <c r="AA4384">
        <f>IF(AND($Q4384="hdbd",$P4384=AA$1),1,0)+IF($W4384=$W4383,AA4383,0)</f>
        <v>7</v>
      </c>
    </row>
    <row r="4385" spans="1:27" x14ac:dyDescent="0.3">
      <c r="A4385" t="s">
        <v>312</v>
      </c>
      <c r="B4385">
        <v>328551679</v>
      </c>
      <c r="C4385" s="1">
        <v>42582.332650462966</v>
      </c>
      <c r="D4385" t="s">
        <v>24</v>
      </c>
      <c r="E4385">
        <v>600</v>
      </c>
      <c r="F4385" t="s">
        <v>26</v>
      </c>
      <c r="H4385">
        <v>0.02</v>
      </c>
      <c r="I4385">
        <v>0.26650000000000001</v>
      </c>
      <c r="K4385">
        <v>624</v>
      </c>
      <c r="N4385">
        <v>333</v>
      </c>
      <c r="P4385" t="s">
        <v>20</v>
      </c>
      <c r="Q4385" t="s">
        <v>21</v>
      </c>
      <c r="R4385" t="s">
        <v>313</v>
      </c>
      <c r="S4385" t="str">
        <f t="shared" si="204"/>
        <v/>
      </c>
      <c r="T4385">
        <f t="shared" si="206"/>
        <v>250</v>
      </c>
      <c r="U4385" t="str">
        <f t="shared" si="205"/>
        <v/>
      </c>
      <c r="V4385">
        <v>1491</v>
      </c>
      <c r="W4385">
        <v>197</v>
      </c>
      <c r="X4385">
        <v>7</v>
      </c>
      <c r="Y4385">
        <f>IF(AND($Q4385="hdbd",$P4385=Y$1),1,0)+IF($W4385=$W4384,Y4384,0)</f>
        <v>0</v>
      </c>
      <c r="Z4385">
        <f>IF(AND($Q4385="hdbd",$P4385=Z$1),1,0)+IF($W4385=$W4384,Z4384,0)</f>
        <v>4</v>
      </c>
      <c r="AA4385">
        <f>IF(AND($Q4385="hdbd",$P4385=AA$1),1,0)+IF($W4385=$W4384,AA4384,0)</f>
        <v>8</v>
      </c>
    </row>
    <row r="4386" spans="1:27" x14ac:dyDescent="0.3">
      <c r="A4386" t="s">
        <v>312</v>
      </c>
      <c r="B4386">
        <v>3600774883</v>
      </c>
      <c r="C4386" s="1">
        <v>42582.332777777781</v>
      </c>
      <c r="D4386" t="s">
        <v>19</v>
      </c>
      <c r="E4386">
        <v>700</v>
      </c>
      <c r="F4386" t="s">
        <v>20</v>
      </c>
      <c r="G4386">
        <v>0.12</v>
      </c>
      <c r="I4386">
        <v>0.4284</v>
      </c>
      <c r="J4386">
        <v>554</v>
      </c>
      <c r="M4386">
        <v>385</v>
      </c>
      <c r="N4386">
        <v>326</v>
      </c>
      <c r="P4386" t="s">
        <v>20</v>
      </c>
      <c r="Q4386" t="s">
        <v>21</v>
      </c>
      <c r="R4386" t="s">
        <v>313</v>
      </c>
      <c r="S4386">
        <f t="shared" si="204"/>
        <v>150</v>
      </c>
      <c r="T4386" t="str">
        <f t="shared" si="206"/>
        <v/>
      </c>
      <c r="U4386" t="str">
        <f t="shared" si="205"/>
        <v/>
      </c>
      <c r="V4386">
        <v>1492</v>
      </c>
      <c r="W4386">
        <v>197</v>
      </c>
      <c r="X4386">
        <v>8</v>
      </c>
      <c r="Y4386">
        <f>IF(AND($Q4386="hdbd",$P4386=Y$1),1,0)+IF($W4386=$W4385,Y4385,0)</f>
        <v>0</v>
      </c>
      <c r="Z4386">
        <f>IF(AND($Q4386="hdbd",$P4386=Z$1),1,0)+IF($W4386=$W4385,Z4385,0)</f>
        <v>4</v>
      </c>
      <c r="AA4386">
        <f>IF(AND($Q4386="hdbd",$P4386=AA$1),1,0)+IF($W4386=$W4385,AA4385,0)</f>
        <v>9</v>
      </c>
    </row>
    <row r="4387" spans="1:27" x14ac:dyDescent="0.3">
      <c r="A4387" t="s">
        <v>312</v>
      </c>
      <c r="B4387">
        <v>3600774883</v>
      </c>
      <c r="C4387" s="1">
        <v>42582.332777777781</v>
      </c>
      <c r="D4387" t="s">
        <v>23</v>
      </c>
      <c r="E4387">
        <v>900</v>
      </c>
      <c r="F4387" t="s">
        <v>20</v>
      </c>
      <c r="G4387">
        <v>7.0000000000000007E-2</v>
      </c>
      <c r="H4387">
        <v>0.02</v>
      </c>
      <c r="I4387">
        <v>0.23780000000000001</v>
      </c>
      <c r="J4387">
        <v>635</v>
      </c>
      <c r="K4387">
        <v>752</v>
      </c>
      <c r="L4387">
        <v>688</v>
      </c>
      <c r="M4387">
        <v>415</v>
      </c>
      <c r="N4387">
        <v>364</v>
      </c>
      <c r="O4387">
        <v>293</v>
      </c>
      <c r="R4387" t="s">
        <v>313</v>
      </c>
      <c r="S4387">
        <f t="shared" si="204"/>
        <v>250</v>
      </c>
      <c r="T4387">
        <f t="shared" si="206"/>
        <v>350</v>
      </c>
      <c r="U4387">
        <f t="shared" si="205"/>
        <v>350</v>
      </c>
      <c r="V4387">
        <v>1492</v>
      </c>
      <c r="W4387">
        <v>197</v>
      </c>
      <c r="X4387">
        <v>8</v>
      </c>
      <c r="Y4387">
        <f>IF(AND($Q4387="hdbd",$P4387=Y$1),1,0)+IF($W4387=$W4386,Y4386,0)</f>
        <v>0</v>
      </c>
      <c r="Z4387">
        <f>IF(AND($Q4387="hdbd",$P4387=Z$1),1,0)+IF($W4387=$W4386,Z4386,0)</f>
        <v>4</v>
      </c>
      <c r="AA4387">
        <f>IF(AND($Q4387="hdbd",$P4387=AA$1),1,0)+IF($W4387=$W4386,AA4386,0)</f>
        <v>9</v>
      </c>
    </row>
    <row r="4388" spans="1:27" x14ac:dyDescent="0.3">
      <c r="A4388" t="s">
        <v>312</v>
      </c>
      <c r="B4388">
        <v>3600774883</v>
      </c>
      <c r="C4388" s="1">
        <v>42582.332777777781</v>
      </c>
      <c r="D4388" t="s">
        <v>24</v>
      </c>
      <c r="E4388">
        <v>600</v>
      </c>
      <c r="F4388" t="s">
        <v>20</v>
      </c>
      <c r="H4388">
        <v>0.02</v>
      </c>
      <c r="I4388">
        <v>0.107</v>
      </c>
      <c r="K4388">
        <v>691</v>
      </c>
      <c r="L4388">
        <v>688</v>
      </c>
      <c r="N4388">
        <v>305</v>
      </c>
      <c r="O4388">
        <v>293</v>
      </c>
      <c r="R4388" t="s">
        <v>313</v>
      </c>
      <c r="S4388" t="str">
        <f t="shared" si="204"/>
        <v/>
      </c>
      <c r="T4388">
        <f t="shared" si="206"/>
        <v>350</v>
      </c>
      <c r="U4388">
        <f t="shared" si="205"/>
        <v>350</v>
      </c>
      <c r="V4388">
        <v>1492</v>
      </c>
      <c r="W4388">
        <v>197</v>
      </c>
      <c r="X4388">
        <v>8</v>
      </c>
      <c r="Y4388">
        <f>IF(AND($Q4388="hdbd",$P4388=Y$1),1,0)+IF($W4388=$W4387,Y4387,0)</f>
        <v>0</v>
      </c>
      <c r="Z4388">
        <f>IF(AND($Q4388="hdbd",$P4388=Z$1),1,0)+IF($W4388=$W4387,Z4387,0)</f>
        <v>4</v>
      </c>
      <c r="AA4388">
        <f>IF(AND($Q4388="hdbd",$P4388=AA$1),1,0)+IF($W4388=$W4387,AA4387,0)</f>
        <v>9</v>
      </c>
    </row>
    <row r="4389" spans="1:27" x14ac:dyDescent="0.3">
      <c r="A4389" t="s">
        <v>312</v>
      </c>
      <c r="B4389">
        <v>1347904</v>
      </c>
      <c r="C4389" s="1">
        <v>42582.33284722222</v>
      </c>
      <c r="D4389" t="s">
        <v>19</v>
      </c>
      <c r="E4389">
        <v>500</v>
      </c>
      <c r="F4389" t="s">
        <v>20</v>
      </c>
      <c r="G4389">
        <v>0.12</v>
      </c>
      <c r="H4389">
        <v>0.02</v>
      </c>
      <c r="I4389">
        <v>0.2311</v>
      </c>
      <c r="J4389">
        <v>357</v>
      </c>
      <c r="K4389">
        <v>441</v>
      </c>
      <c r="M4389">
        <v>135</v>
      </c>
      <c r="N4389">
        <v>202</v>
      </c>
      <c r="P4389" t="s">
        <v>20</v>
      </c>
      <c r="Q4389" t="s">
        <v>21</v>
      </c>
      <c r="R4389" t="s">
        <v>313</v>
      </c>
      <c r="S4389">
        <f t="shared" si="204"/>
        <v>250</v>
      </c>
      <c r="T4389">
        <f t="shared" si="206"/>
        <v>250</v>
      </c>
      <c r="U4389" t="str">
        <f t="shared" si="205"/>
        <v/>
      </c>
      <c r="V4389">
        <v>1493</v>
      </c>
      <c r="W4389">
        <v>197</v>
      </c>
      <c r="X4389">
        <v>9</v>
      </c>
      <c r="Y4389">
        <f>IF(AND($Q4389="hdbd",$P4389=Y$1),1,0)+IF($W4389=$W4388,Y4388,0)</f>
        <v>0</v>
      </c>
      <c r="Z4389">
        <f>IF(AND($Q4389="hdbd",$P4389=Z$1),1,0)+IF($W4389=$W4388,Z4388,0)</f>
        <v>4</v>
      </c>
      <c r="AA4389">
        <f>IF(AND($Q4389="hdbd",$P4389=AA$1),1,0)+IF($W4389=$W4388,AA4388,0)</f>
        <v>10</v>
      </c>
    </row>
    <row r="4390" spans="1:27" x14ac:dyDescent="0.3">
      <c r="A4390" t="s">
        <v>312</v>
      </c>
      <c r="B4390">
        <v>1347904</v>
      </c>
      <c r="C4390" s="1">
        <v>42582.33284722222</v>
      </c>
      <c r="D4390" t="s">
        <v>23</v>
      </c>
      <c r="E4390">
        <v>600</v>
      </c>
      <c r="F4390" t="s">
        <v>20</v>
      </c>
      <c r="H4390">
        <v>0.02</v>
      </c>
      <c r="I4390">
        <v>0.4284</v>
      </c>
      <c r="K4390">
        <v>504</v>
      </c>
      <c r="M4390">
        <v>170</v>
      </c>
      <c r="N4390">
        <v>233</v>
      </c>
      <c r="P4390" t="s">
        <v>20</v>
      </c>
      <c r="Q4390" t="s">
        <v>21</v>
      </c>
      <c r="R4390" t="s">
        <v>313</v>
      </c>
      <c r="S4390" t="str">
        <f t="shared" si="204"/>
        <v/>
      </c>
      <c r="T4390">
        <f t="shared" si="206"/>
        <v>250</v>
      </c>
      <c r="U4390" t="str">
        <f t="shared" si="205"/>
        <v/>
      </c>
      <c r="V4390">
        <v>1493</v>
      </c>
      <c r="W4390">
        <v>197</v>
      </c>
      <c r="X4390">
        <v>9</v>
      </c>
      <c r="Y4390">
        <f>IF(AND($Q4390="hdbd",$P4390=Y$1),1,0)+IF($W4390=$W4389,Y4389,0)</f>
        <v>0</v>
      </c>
      <c r="Z4390">
        <f>IF(AND($Q4390="hdbd",$P4390=Z$1),1,0)+IF($W4390=$W4389,Z4389,0)</f>
        <v>4</v>
      </c>
      <c r="AA4390">
        <f>IF(AND($Q4390="hdbd",$P4390=AA$1),1,0)+IF($W4390=$W4389,AA4389,0)</f>
        <v>11</v>
      </c>
    </row>
    <row r="4391" spans="1:27" x14ac:dyDescent="0.3">
      <c r="A4391" t="s">
        <v>312</v>
      </c>
      <c r="B4391">
        <v>1347904</v>
      </c>
      <c r="C4391" s="1">
        <v>42582.33284722222</v>
      </c>
      <c r="D4391" t="s">
        <v>24</v>
      </c>
      <c r="E4391">
        <v>500</v>
      </c>
      <c r="F4391" t="s">
        <v>20</v>
      </c>
      <c r="H4391">
        <v>0.02</v>
      </c>
      <c r="I4391">
        <v>0.19</v>
      </c>
      <c r="K4391">
        <v>498</v>
      </c>
      <c r="L4391">
        <v>524</v>
      </c>
      <c r="N4391">
        <v>253</v>
      </c>
      <c r="O4391">
        <v>191</v>
      </c>
      <c r="R4391" t="s">
        <v>313</v>
      </c>
      <c r="S4391" t="str">
        <f t="shared" si="204"/>
        <v/>
      </c>
      <c r="T4391">
        <f t="shared" si="206"/>
        <v>250</v>
      </c>
      <c r="U4391">
        <f t="shared" si="205"/>
        <v>350</v>
      </c>
      <c r="V4391">
        <v>1493</v>
      </c>
      <c r="W4391">
        <v>197</v>
      </c>
      <c r="X4391">
        <v>9</v>
      </c>
      <c r="Y4391">
        <f>IF(AND($Q4391="hdbd",$P4391=Y$1),1,0)+IF($W4391=$W4390,Y4390,0)</f>
        <v>0</v>
      </c>
      <c r="Z4391">
        <f>IF(AND($Q4391="hdbd",$P4391=Z$1),1,0)+IF($W4391=$W4390,Z4390,0)</f>
        <v>4</v>
      </c>
      <c r="AA4391">
        <f>IF(AND($Q4391="hdbd",$P4391=AA$1),1,0)+IF($W4391=$W4390,AA4390,0)</f>
        <v>11</v>
      </c>
    </row>
    <row r="4392" spans="1:27" x14ac:dyDescent="0.3">
      <c r="A4392" t="s">
        <v>312</v>
      </c>
      <c r="B4392">
        <v>236891602</v>
      </c>
      <c r="C4392" s="1">
        <v>42582.332939814813</v>
      </c>
      <c r="D4392" t="s">
        <v>19</v>
      </c>
      <c r="E4392">
        <v>1300</v>
      </c>
      <c r="F4392" t="s">
        <v>20</v>
      </c>
      <c r="G4392">
        <v>0.12</v>
      </c>
      <c r="H4392">
        <v>0.02</v>
      </c>
      <c r="I4392">
        <v>0.4284</v>
      </c>
      <c r="J4392">
        <v>747</v>
      </c>
      <c r="K4392">
        <v>683</v>
      </c>
      <c r="M4392">
        <v>279</v>
      </c>
      <c r="N4392">
        <v>358</v>
      </c>
      <c r="P4392" t="s">
        <v>20</v>
      </c>
      <c r="Q4392" t="s">
        <v>21</v>
      </c>
      <c r="R4392" t="s">
        <v>313</v>
      </c>
      <c r="S4392">
        <f t="shared" si="204"/>
        <v>450</v>
      </c>
      <c r="T4392">
        <f t="shared" si="206"/>
        <v>350</v>
      </c>
      <c r="U4392" t="str">
        <f t="shared" si="205"/>
        <v/>
      </c>
      <c r="V4392">
        <v>1494</v>
      </c>
      <c r="W4392">
        <v>197</v>
      </c>
      <c r="X4392">
        <v>10</v>
      </c>
      <c r="Y4392">
        <f>IF(AND($Q4392="hdbd",$P4392=Y$1),1,0)+IF($W4392=$W4391,Y4391,0)</f>
        <v>0</v>
      </c>
      <c r="Z4392">
        <f>IF(AND($Q4392="hdbd",$P4392=Z$1),1,0)+IF($W4392=$W4391,Z4391,0)</f>
        <v>4</v>
      </c>
      <c r="AA4392">
        <f>IF(AND($Q4392="hdbd",$P4392=AA$1),1,0)+IF($W4392=$W4391,AA4391,0)</f>
        <v>12</v>
      </c>
    </row>
    <row r="4393" spans="1:27" x14ac:dyDescent="0.3">
      <c r="A4393" t="s">
        <v>312</v>
      </c>
      <c r="B4393">
        <v>236891602</v>
      </c>
      <c r="C4393" s="1">
        <v>42582.332939814813</v>
      </c>
      <c r="D4393" t="s">
        <v>23</v>
      </c>
      <c r="E4393">
        <v>1200</v>
      </c>
      <c r="F4393" t="s">
        <v>20</v>
      </c>
      <c r="G4393">
        <v>0.04</v>
      </c>
      <c r="H4393">
        <v>0.02</v>
      </c>
      <c r="I4393">
        <v>0.4284</v>
      </c>
      <c r="J4393">
        <v>493</v>
      </c>
      <c r="K4393">
        <v>567</v>
      </c>
      <c r="M4393">
        <v>255</v>
      </c>
      <c r="N4393">
        <v>323</v>
      </c>
      <c r="P4393" t="s">
        <v>20</v>
      </c>
      <c r="Q4393" t="s">
        <v>21</v>
      </c>
      <c r="R4393" t="s">
        <v>313</v>
      </c>
      <c r="S4393">
        <f t="shared" si="204"/>
        <v>250</v>
      </c>
      <c r="T4393">
        <f t="shared" si="206"/>
        <v>250</v>
      </c>
      <c r="U4393" t="str">
        <f t="shared" si="205"/>
        <v/>
      </c>
      <c r="V4393">
        <v>1494</v>
      </c>
      <c r="W4393">
        <v>197</v>
      </c>
      <c r="X4393">
        <v>10</v>
      </c>
      <c r="Y4393">
        <f>IF(AND($Q4393="hdbd",$P4393=Y$1),1,0)+IF($W4393=$W4392,Y4392,0)</f>
        <v>0</v>
      </c>
      <c r="Z4393">
        <f>IF(AND($Q4393="hdbd",$P4393=Z$1),1,0)+IF($W4393=$W4392,Z4392,0)</f>
        <v>4</v>
      </c>
      <c r="AA4393">
        <f>IF(AND($Q4393="hdbd",$P4393=AA$1),1,0)+IF($W4393=$W4392,AA4392,0)</f>
        <v>13</v>
      </c>
    </row>
    <row r="4394" spans="1:27" x14ac:dyDescent="0.3">
      <c r="A4394" t="s">
        <v>312</v>
      </c>
      <c r="B4394">
        <v>236891602</v>
      </c>
      <c r="C4394" s="1">
        <v>42582.332939814813</v>
      </c>
      <c r="D4394" t="s">
        <v>24</v>
      </c>
      <c r="E4394">
        <v>1200</v>
      </c>
      <c r="F4394" t="s">
        <v>20</v>
      </c>
      <c r="H4394">
        <v>0.02</v>
      </c>
      <c r="I4394">
        <v>0.1817</v>
      </c>
      <c r="K4394">
        <v>653</v>
      </c>
      <c r="L4394">
        <v>1205</v>
      </c>
      <c r="N4394">
        <v>335</v>
      </c>
      <c r="O4394">
        <v>289</v>
      </c>
      <c r="R4394" t="s">
        <v>313</v>
      </c>
      <c r="S4394" t="str">
        <f t="shared" si="204"/>
        <v/>
      </c>
      <c r="T4394">
        <f t="shared" si="206"/>
        <v>350</v>
      </c>
      <c r="U4394">
        <f t="shared" si="205"/>
        <v>950</v>
      </c>
      <c r="V4394">
        <v>1494</v>
      </c>
      <c r="W4394">
        <v>197</v>
      </c>
      <c r="X4394">
        <v>10</v>
      </c>
      <c r="Y4394">
        <f>IF(AND($Q4394="hdbd",$P4394=Y$1),1,0)+IF($W4394=$W4393,Y4393,0)</f>
        <v>0</v>
      </c>
      <c r="Z4394">
        <f>IF(AND($Q4394="hdbd",$P4394=Z$1),1,0)+IF($W4394=$W4393,Z4393,0)</f>
        <v>4</v>
      </c>
      <c r="AA4394">
        <f>IF(AND($Q4394="hdbd",$P4394=AA$1),1,0)+IF($W4394=$W4393,AA4393,0)</f>
        <v>13</v>
      </c>
    </row>
    <row r="4395" spans="1:27" x14ac:dyDescent="0.3">
      <c r="A4395" t="s">
        <v>314</v>
      </c>
      <c r="B4395">
        <v>1398012750</v>
      </c>
      <c r="C4395" s="1">
        <v>42582.633518518516</v>
      </c>
      <c r="D4395" t="s">
        <v>19</v>
      </c>
      <c r="E4395">
        <v>1500</v>
      </c>
      <c r="F4395" t="s">
        <v>25</v>
      </c>
      <c r="G4395">
        <v>0.2</v>
      </c>
      <c r="H4395">
        <v>3.6579000000000002</v>
      </c>
      <c r="I4395">
        <v>2.19</v>
      </c>
      <c r="J4395">
        <v>1295</v>
      </c>
      <c r="K4395">
        <v>2141</v>
      </c>
      <c r="L4395">
        <v>3301</v>
      </c>
      <c r="M4395">
        <v>893</v>
      </c>
      <c r="N4395">
        <v>1129</v>
      </c>
      <c r="O4395">
        <v>964</v>
      </c>
      <c r="R4395" t="s">
        <v>32</v>
      </c>
      <c r="S4395">
        <f t="shared" si="204"/>
        <v>450</v>
      </c>
      <c r="T4395">
        <f t="shared" si="206"/>
        <v>1050</v>
      </c>
      <c r="U4395">
        <f t="shared" si="205"/>
        <v>2350</v>
      </c>
      <c r="V4395">
        <v>1495</v>
      </c>
      <c r="W4395">
        <v>198</v>
      </c>
      <c r="X4395">
        <v>1</v>
      </c>
      <c r="Y4395">
        <f>IF(AND($Q4395="hdbd",$P4395=Y$1),1,0)+IF($W4395=$W4394,Y4394,0)</f>
        <v>0</v>
      </c>
      <c r="Z4395">
        <f>IF(AND($Q4395="hdbd",$P4395=Z$1),1,0)+IF($W4395=$W4394,Z4394,0)</f>
        <v>0</v>
      </c>
      <c r="AA4395">
        <f>IF(AND($Q4395="hdbd",$P4395=AA$1),1,0)+IF($W4395=$W4394,AA4394,0)</f>
        <v>0</v>
      </c>
    </row>
    <row r="4396" spans="1:27" x14ac:dyDescent="0.3">
      <c r="A4396" t="s">
        <v>314</v>
      </c>
      <c r="B4396">
        <v>1398012750</v>
      </c>
      <c r="C4396" s="1">
        <v>42582.633518518516</v>
      </c>
      <c r="D4396" t="s">
        <v>23</v>
      </c>
      <c r="E4396">
        <v>1500</v>
      </c>
      <c r="F4396" t="s">
        <v>25</v>
      </c>
      <c r="G4396">
        <v>0.12</v>
      </c>
      <c r="H4396">
        <v>2.4195000000000002</v>
      </c>
      <c r="I4396">
        <v>0.46920000000000001</v>
      </c>
      <c r="J4396">
        <v>1428</v>
      </c>
      <c r="K4396">
        <v>2126</v>
      </c>
      <c r="L4396">
        <v>3301</v>
      </c>
      <c r="M4396">
        <v>932</v>
      </c>
      <c r="N4396">
        <v>1221</v>
      </c>
      <c r="O4396">
        <v>964</v>
      </c>
      <c r="R4396" t="s">
        <v>32</v>
      </c>
      <c r="S4396">
        <f t="shared" si="204"/>
        <v>450</v>
      </c>
      <c r="T4396">
        <f t="shared" si="206"/>
        <v>950</v>
      </c>
      <c r="U4396">
        <f t="shared" si="205"/>
        <v>2350</v>
      </c>
      <c r="V4396">
        <v>1495</v>
      </c>
      <c r="W4396">
        <v>198</v>
      </c>
      <c r="X4396">
        <v>1</v>
      </c>
      <c r="Y4396">
        <f>IF(AND($Q4396="hdbd",$P4396=Y$1),1,0)+IF($W4396=$W4395,Y4395,0)</f>
        <v>0</v>
      </c>
      <c r="Z4396">
        <f>IF(AND($Q4396="hdbd",$P4396=Z$1),1,0)+IF($W4396=$W4395,Z4395,0)</f>
        <v>0</v>
      </c>
      <c r="AA4396">
        <f>IF(AND($Q4396="hdbd",$P4396=AA$1),1,0)+IF($W4396=$W4395,AA4395,0)</f>
        <v>0</v>
      </c>
    </row>
    <row r="4397" spans="1:27" x14ac:dyDescent="0.3">
      <c r="A4397" t="s">
        <v>314</v>
      </c>
      <c r="B4397">
        <v>1398012750</v>
      </c>
      <c r="C4397" s="1">
        <v>42582.633518518516</v>
      </c>
      <c r="D4397" t="s">
        <v>24</v>
      </c>
      <c r="E4397">
        <v>2100</v>
      </c>
      <c r="F4397" t="s">
        <v>26</v>
      </c>
      <c r="H4397">
        <v>0.46600000000000003</v>
      </c>
      <c r="I4397">
        <v>0.64</v>
      </c>
      <c r="K4397">
        <v>2136</v>
      </c>
      <c r="L4397">
        <v>3301</v>
      </c>
      <c r="N4397">
        <v>1243</v>
      </c>
      <c r="O4397">
        <v>964</v>
      </c>
      <c r="R4397" t="s">
        <v>32</v>
      </c>
      <c r="S4397" t="str">
        <f t="shared" si="204"/>
        <v/>
      </c>
      <c r="T4397">
        <f t="shared" si="206"/>
        <v>850</v>
      </c>
      <c r="U4397">
        <f t="shared" si="205"/>
        <v>2350</v>
      </c>
      <c r="V4397">
        <v>1495</v>
      </c>
      <c r="W4397">
        <v>198</v>
      </c>
      <c r="X4397">
        <v>1</v>
      </c>
      <c r="Y4397">
        <f>IF(AND($Q4397="hdbd",$P4397=Y$1),1,0)+IF($W4397=$W4396,Y4396,0)</f>
        <v>0</v>
      </c>
      <c r="Z4397">
        <f>IF(AND($Q4397="hdbd",$P4397=Z$1),1,0)+IF($W4397=$W4396,Z4396,0)</f>
        <v>0</v>
      </c>
      <c r="AA4397">
        <f>IF(AND($Q4397="hdbd",$P4397=AA$1),1,0)+IF($W4397=$W4396,AA4396,0)</f>
        <v>0</v>
      </c>
    </row>
    <row r="4398" spans="1:27" x14ac:dyDescent="0.3">
      <c r="A4398" t="s">
        <v>314</v>
      </c>
      <c r="B4398">
        <v>2097213907</v>
      </c>
      <c r="C4398" s="1">
        <v>42582.634247685186</v>
      </c>
      <c r="D4398" t="s">
        <v>19</v>
      </c>
      <c r="E4398">
        <v>1300</v>
      </c>
      <c r="F4398" t="s">
        <v>25</v>
      </c>
      <c r="G4398">
        <v>0.12</v>
      </c>
      <c r="H4398">
        <v>0.5</v>
      </c>
      <c r="I4398">
        <v>0.4753</v>
      </c>
      <c r="J4398">
        <v>1055</v>
      </c>
      <c r="K4398">
        <v>1917</v>
      </c>
      <c r="L4398">
        <v>1971</v>
      </c>
      <c r="M4398">
        <v>607</v>
      </c>
      <c r="N4398">
        <v>793</v>
      </c>
      <c r="O4398">
        <v>653</v>
      </c>
      <c r="R4398" t="s">
        <v>32</v>
      </c>
      <c r="S4398">
        <f t="shared" si="204"/>
        <v>450</v>
      </c>
      <c r="T4398">
        <f t="shared" si="206"/>
        <v>1150</v>
      </c>
      <c r="U4398">
        <f t="shared" si="205"/>
        <v>1350</v>
      </c>
      <c r="V4398">
        <v>1496</v>
      </c>
      <c r="W4398">
        <v>198</v>
      </c>
      <c r="X4398">
        <v>2</v>
      </c>
      <c r="Y4398">
        <f>IF(AND($Q4398="hdbd",$P4398=Y$1),1,0)+IF($W4398=$W4397,Y4397,0)</f>
        <v>0</v>
      </c>
      <c r="Z4398">
        <f>IF(AND($Q4398="hdbd",$P4398=Z$1),1,0)+IF($W4398=$W4397,Z4397,0)</f>
        <v>0</v>
      </c>
      <c r="AA4398">
        <f>IF(AND($Q4398="hdbd",$P4398=AA$1),1,0)+IF($W4398=$W4397,AA4397,0)</f>
        <v>0</v>
      </c>
    </row>
    <row r="4399" spans="1:27" x14ac:dyDescent="0.3">
      <c r="A4399" t="s">
        <v>314</v>
      </c>
      <c r="B4399">
        <v>2097213907</v>
      </c>
      <c r="C4399" s="1">
        <v>42582.634247685186</v>
      </c>
      <c r="D4399" t="s">
        <v>23</v>
      </c>
      <c r="E4399">
        <v>1300</v>
      </c>
      <c r="F4399" t="s">
        <v>26</v>
      </c>
      <c r="G4399">
        <v>7.0000000000000007E-2</v>
      </c>
      <c r="H4399">
        <v>0.5</v>
      </c>
      <c r="I4399">
        <v>0.24310000000000001</v>
      </c>
      <c r="J4399">
        <v>954</v>
      </c>
      <c r="K4399">
        <v>1198</v>
      </c>
      <c r="L4399">
        <v>1971</v>
      </c>
      <c r="M4399">
        <v>516</v>
      </c>
      <c r="N4399">
        <v>672</v>
      </c>
      <c r="O4399">
        <v>652</v>
      </c>
      <c r="P4399" t="s">
        <v>26</v>
      </c>
      <c r="Q4399" t="s">
        <v>21</v>
      </c>
      <c r="R4399" t="s">
        <v>32</v>
      </c>
      <c r="S4399">
        <f t="shared" si="204"/>
        <v>450</v>
      </c>
      <c r="T4399">
        <f t="shared" si="206"/>
        <v>550</v>
      </c>
      <c r="U4399">
        <f t="shared" si="205"/>
        <v>1350</v>
      </c>
      <c r="V4399">
        <v>1496</v>
      </c>
      <c r="W4399">
        <v>198</v>
      </c>
      <c r="X4399">
        <v>2</v>
      </c>
      <c r="Y4399">
        <f>IF(AND($Q4399="hdbd",$P4399=Y$1),1,0)+IF($W4399=$W4398,Y4398,0)</f>
        <v>0</v>
      </c>
      <c r="Z4399">
        <f>IF(AND($Q4399="hdbd",$P4399=Z$1),1,0)+IF($W4399=$W4398,Z4398,0)</f>
        <v>1</v>
      </c>
      <c r="AA4399">
        <f>IF(AND($Q4399="hdbd",$P4399=AA$1),1,0)+IF($W4399=$W4398,AA4398,0)</f>
        <v>0</v>
      </c>
    </row>
    <row r="4400" spans="1:27" x14ac:dyDescent="0.3">
      <c r="A4400" t="s">
        <v>314</v>
      </c>
      <c r="B4400">
        <v>2097213907</v>
      </c>
      <c r="C4400" s="1">
        <v>42582.634247685186</v>
      </c>
      <c r="D4400" t="s">
        <v>24</v>
      </c>
      <c r="E4400">
        <v>1300</v>
      </c>
      <c r="F4400" t="s">
        <v>26</v>
      </c>
      <c r="H4400">
        <v>5.0700000000000002E-2</v>
      </c>
      <c r="I4400">
        <v>2.09</v>
      </c>
      <c r="K4400">
        <v>1170</v>
      </c>
      <c r="L4400">
        <v>1971</v>
      </c>
      <c r="N4400">
        <v>712</v>
      </c>
      <c r="O4400">
        <v>653</v>
      </c>
      <c r="R4400" t="s">
        <v>32</v>
      </c>
      <c r="S4400" t="str">
        <f t="shared" si="204"/>
        <v/>
      </c>
      <c r="T4400">
        <f t="shared" si="206"/>
        <v>450</v>
      </c>
      <c r="U4400">
        <f t="shared" si="205"/>
        <v>1350</v>
      </c>
      <c r="V4400">
        <v>1496</v>
      </c>
      <c r="W4400">
        <v>198</v>
      </c>
      <c r="X4400">
        <v>2</v>
      </c>
      <c r="Y4400">
        <f>IF(AND($Q4400="hdbd",$P4400=Y$1),1,0)+IF($W4400=$W4399,Y4399,0)</f>
        <v>0</v>
      </c>
      <c r="Z4400">
        <f>IF(AND($Q4400="hdbd",$P4400=Z$1),1,0)+IF($W4400=$W4399,Z4399,0)</f>
        <v>1</v>
      </c>
      <c r="AA4400">
        <f>IF(AND($Q4400="hdbd",$P4400=AA$1),1,0)+IF($W4400=$W4399,AA4399,0)</f>
        <v>0</v>
      </c>
    </row>
    <row r="4401" spans="1:27" x14ac:dyDescent="0.3">
      <c r="A4401" t="s">
        <v>314</v>
      </c>
      <c r="B4401">
        <v>3161722941</v>
      </c>
      <c r="C4401" s="1">
        <v>42582.634340277778</v>
      </c>
      <c r="D4401" t="s">
        <v>19</v>
      </c>
      <c r="E4401">
        <v>3200</v>
      </c>
      <c r="F4401" t="s">
        <v>25</v>
      </c>
      <c r="G4401">
        <v>7.0000000000000007E-2</v>
      </c>
      <c r="H4401">
        <v>0.23499999999999999</v>
      </c>
      <c r="I4401">
        <v>0.46</v>
      </c>
      <c r="J4401">
        <v>3291</v>
      </c>
      <c r="K4401">
        <v>3905</v>
      </c>
      <c r="L4401">
        <v>4809</v>
      </c>
      <c r="M4401">
        <v>2853</v>
      </c>
      <c r="N4401">
        <v>3074</v>
      </c>
      <c r="O4401">
        <v>2918</v>
      </c>
      <c r="R4401" t="s">
        <v>32</v>
      </c>
      <c r="S4401">
        <f t="shared" si="204"/>
        <v>450</v>
      </c>
      <c r="T4401">
        <f t="shared" si="206"/>
        <v>850</v>
      </c>
      <c r="U4401">
        <f t="shared" si="205"/>
        <v>1850</v>
      </c>
      <c r="V4401">
        <v>1497</v>
      </c>
      <c r="W4401">
        <v>198</v>
      </c>
      <c r="X4401">
        <v>3</v>
      </c>
      <c r="Y4401">
        <f>IF(AND($Q4401="hdbd",$P4401=Y$1),1,0)+IF($W4401=$W4400,Y4400,0)</f>
        <v>0</v>
      </c>
      <c r="Z4401">
        <f>IF(AND($Q4401="hdbd",$P4401=Z$1),1,0)+IF($W4401=$W4400,Z4400,0)</f>
        <v>1</v>
      </c>
      <c r="AA4401">
        <f>IF(AND($Q4401="hdbd",$P4401=AA$1),1,0)+IF($W4401=$W4400,AA4400,0)</f>
        <v>0</v>
      </c>
    </row>
    <row r="4402" spans="1:27" x14ac:dyDescent="0.3">
      <c r="A4402" t="s">
        <v>314</v>
      </c>
      <c r="B4402">
        <v>3161722941</v>
      </c>
      <c r="C4402" s="1">
        <v>42582.634340277778</v>
      </c>
      <c r="D4402" t="s">
        <v>23</v>
      </c>
      <c r="E4402">
        <v>3200</v>
      </c>
      <c r="F4402" t="s">
        <v>25</v>
      </c>
      <c r="G4402">
        <v>7.0000000000000007E-2</v>
      </c>
      <c r="H4402">
        <v>0.91</v>
      </c>
      <c r="I4402">
        <v>0.49</v>
      </c>
      <c r="J4402">
        <v>3255</v>
      </c>
      <c r="K4402">
        <v>3852</v>
      </c>
      <c r="L4402">
        <v>4809</v>
      </c>
      <c r="M4402">
        <v>2716</v>
      </c>
      <c r="N4402">
        <v>2972</v>
      </c>
      <c r="O4402">
        <v>2918</v>
      </c>
      <c r="R4402" t="s">
        <v>32</v>
      </c>
      <c r="S4402">
        <f t="shared" si="204"/>
        <v>550</v>
      </c>
      <c r="T4402">
        <f t="shared" si="206"/>
        <v>850</v>
      </c>
      <c r="U4402">
        <f t="shared" si="205"/>
        <v>1850</v>
      </c>
      <c r="V4402">
        <v>1497</v>
      </c>
      <c r="W4402">
        <v>198</v>
      </c>
      <c r="X4402">
        <v>3</v>
      </c>
      <c r="Y4402">
        <f>IF(AND($Q4402="hdbd",$P4402=Y$1),1,0)+IF($W4402=$W4401,Y4401,0)</f>
        <v>0</v>
      </c>
      <c r="Z4402">
        <f>IF(AND($Q4402="hdbd",$P4402=Z$1),1,0)+IF($W4402=$W4401,Z4401,0)</f>
        <v>1</v>
      </c>
      <c r="AA4402">
        <f>IF(AND($Q4402="hdbd",$P4402=AA$1),1,0)+IF($W4402=$W4401,AA4401,0)</f>
        <v>0</v>
      </c>
    </row>
    <row r="4403" spans="1:27" x14ac:dyDescent="0.3">
      <c r="A4403" t="s">
        <v>314</v>
      </c>
      <c r="B4403">
        <v>3161722941</v>
      </c>
      <c r="C4403" s="1">
        <v>42582.634340277778</v>
      </c>
      <c r="D4403" t="s">
        <v>24</v>
      </c>
      <c r="E4403">
        <v>3800</v>
      </c>
      <c r="F4403" t="s">
        <v>26</v>
      </c>
      <c r="H4403">
        <v>0.2109</v>
      </c>
      <c r="I4403">
        <v>0.85</v>
      </c>
      <c r="K4403">
        <v>3890</v>
      </c>
      <c r="L4403">
        <v>4809</v>
      </c>
      <c r="N4403">
        <v>3004</v>
      </c>
      <c r="O4403">
        <v>2918</v>
      </c>
      <c r="R4403" t="s">
        <v>32</v>
      </c>
      <c r="S4403" t="str">
        <f t="shared" si="204"/>
        <v/>
      </c>
      <c r="T4403">
        <f t="shared" si="206"/>
        <v>850</v>
      </c>
      <c r="U4403">
        <f t="shared" si="205"/>
        <v>1850</v>
      </c>
      <c r="V4403">
        <v>1497</v>
      </c>
      <c r="W4403">
        <v>198</v>
      </c>
      <c r="X4403">
        <v>3</v>
      </c>
      <c r="Y4403">
        <f>IF(AND($Q4403="hdbd",$P4403=Y$1),1,0)+IF($W4403=$W4402,Y4402,0)</f>
        <v>0</v>
      </c>
      <c r="Z4403">
        <f>IF(AND($Q4403="hdbd",$P4403=Z$1),1,0)+IF($W4403=$W4402,Z4402,0)</f>
        <v>1</v>
      </c>
      <c r="AA4403">
        <f>IF(AND($Q4403="hdbd",$P4403=AA$1),1,0)+IF($W4403=$W4402,AA4402,0)</f>
        <v>0</v>
      </c>
    </row>
    <row r="4404" spans="1:27" x14ac:dyDescent="0.3">
      <c r="A4404" t="s">
        <v>314</v>
      </c>
      <c r="B4404">
        <v>3304879202</v>
      </c>
      <c r="C4404" s="1">
        <v>42582.634641203702</v>
      </c>
      <c r="D4404" t="s">
        <v>19</v>
      </c>
      <c r="E4404">
        <v>1300</v>
      </c>
      <c r="F4404" t="s">
        <v>26</v>
      </c>
      <c r="G4404">
        <v>0.04</v>
      </c>
      <c r="H4404">
        <v>0.91</v>
      </c>
      <c r="I4404">
        <v>0.48</v>
      </c>
      <c r="J4404">
        <v>1013</v>
      </c>
      <c r="K4404">
        <v>1120</v>
      </c>
      <c r="L4404">
        <v>2419</v>
      </c>
      <c r="M4404">
        <v>666</v>
      </c>
      <c r="N4404">
        <v>507</v>
      </c>
      <c r="O4404">
        <v>448</v>
      </c>
      <c r="P4404" t="s">
        <v>26</v>
      </c>
      <c r="Q4404" t="s">
        <v>21</v>
      </c>
      <c r="R4404" t="s">
        <v>32</v>
      </c>
      <c r="S4404">
        <f t="shared" si="204"/>
        <v>350</v>
      </c>
      <c r="T4404">
        <f t="shared" si="206"/>
        <v>650</v>
      </c>
      <c r="U4404">
        <f t="shared" si="205"/>
        <v>1950</v>
      </c>
      <c r="V4404">
        <v>1498</v>
      </c>
      <c r="W4404">
        <v>198</v>
      </c>
      <c r="X4404">
        <v>4</v>
      </c>
      <c r="Y4404">
        <f>IF(AND($Q4404="hdbd",$P4404=Y$1),1,0)+IF($W4404=$W4403,Y4403,0)</f>
        <v>0</v>
      </c>
      <c r="Z4404">
        <f>IF(AND($Q4404="hdbd",$P4404=Z$1),1,0)+IF($W4404=$W4403,Z4403,0)</f>
        <v>2</v>
      </c>
      <c r="AA4404">
        <f>IF(AND($Q4404="hdbd",$P4404=AA$1),1,0)+IF($W4404=$W4403,AA4403,0)</f>
        <v>0</v>
      </c>
    </row>
    <row r="4405" spans="1:27" x14ac:dyDescent="0.3">
      <c r="A4405" t="s">
        <v>314</v>
      </c>
      <c r="B4405">
        <v>3304879202</v>
      </c>
      <c r="C4405" s="1">
        <v>42582.634641203702</v>
      </c>
      <c r="D4405" t="s">
        <v>23</v>
      </c>
      <c r="E4405">
        <v>1800</v>
      </c>
      <c r="F4405" t="s">
        <v>26</v>
      </c>
      <c r="G4405">
        <v>0.33</v>
      </c>
      <c r="H4405">
        <v>0.91</v>
      </c>
      <c r="I4405">
        <v>0.42</v>
      </c>
      <c r="J4405">
        <v>1063</v>
      </c>
      <c r="K4405">
        <v>1204</v>
      </c>
      <c r="L4405">
        <v>2419</v>
      </c>
      <c r="M4405">
        <v>790</v>
      </c>
      <c r="N4405">
        <v>624</v>
      </c>
      <c r="O4405">
        <v>448</v>
      </c>
      <c r="P4405" t="s">
        <v>26</v>
      </c>
      <c r="Q4405" t="s">
        <v>21</v>
      </c>
      <c r="R4405" t="s">
        <v>32</v>
      </c>
      <c r="S4405">
        <f t="shared" si="204"/>
        <v>250</v>
      </c>
      <c r="T4405">
        <f t="shared" si="206"/>
        <v>550</v>
      </c>
      <c r="U4405">
        <f t="shared" si="205"/>
        <v>1950</v>
      </c>
      <c r="V4405">
        <v>1498</v>
      </c>
      <c r="W4405">
        <v>198</v>
      </c>
      <c r="X4405">
        <v>4</v>
      </c>
      <c r="Y4405">
        <f>IF(AND($Q4405="hdbd",$P4405=Y$1),1,0)+IF($W4405=$W4404,Y4404,0)</f>
        <v>0</v>
      </c>
      <c r="Z4405">
        <f>IF(AND($Q4405="hdbd",$P4405=Z$1),1,0)+IF($W4405=$W4404,Z4404,0)</f>
        <v>3</v>
      </c>
      <c r="AA4405">
        <f>IF(AND($Q4405="hdbd",$P4405=AA$1),1,0)+IF($W4405=$W4404,AA4404,0)</f>
        <v>0</v>
      </c>
    </row>
    <row r="4406" spans="1:27" x14ac:dyDescent="0.3">
      <c r="A4406" t="s">
        <v>314</v>
      </c>
      <c r="B4406">
        <v>3304879202</v>
      </c>
      <c r="C4406" s="1">
        <v>42582.634641203702</v>
      </c>
      <c r="D4406" t="s">
        <v>24</v>
      </c>
      <c r="E4406">
        <v>1300</v>
      </c>
      <c r="F4406" t="s">
        <v>26</v>
      </c>
      <c r="H4406">
        <v>0.2109</v>
      </c>
      <c r="O4406">
        <v>448</v>
      </c>
      <c r="P4406" t="s">
        <v>26</v>
      </c>
      <c r="Q4406" t="s">
        <v>21</v>
      </c>
      <c r="R4406" t="s">
        <v>32</v>
      </c>
      <c r="S4406" t="str">
        <f t="shared" si="204"/>
        <v/>
      </c>
      <c r="T4406" t="str">
        <f t="shared" si="206"/>
        <v/>
      </c>
      <c r="U4406" t="str">
        <f t="shared" si="205"/>
        <v/>
      </c>
      <c r="V4406">
        <v>1498</v>
      </c>
      <c r="W4406">
        <v>198</v>
      </c>
      <c r="X4406">
        <v>4</v>
      </c>
      <c r="Y4406">
        <f>IF(AND($Q4406="hdbd",$P4406=Y$1),1,0)+IF($W4406=$W4405,Y4405,0)</f>
        <v>0</v>
      </c>
      <c r="Z4406">
        <f>IF(AND($Q4406="hdbd",$P4406=Z$1),1,0)+IF($W4406=$W4405,Z4405,0)</f>
        <v>4</v>
      </c>
      <c r="AA4406">
        <f>IF(AND($Q4406="hdbd",$P4406=AA$1),1,0)+IF($W4406=$W4405,AA4405,0)</f>
        <v>0</v>
      </c>
    </row>
    <row r="4407" spans="1:27" x14ac:dyDescent="0.3">
      <c r="A4407" t="s">
        <v>315</v>
      </c>
      <c r="B4407">
        <v>141326669</v>
      </c>
      <c r="C4407" s="1">
        <v>42582.284988425927</v>
      </c>
      <c r="D4407" t="s">
        <v>19</v>
      </c>
      <c r="E4407">
        <v>900</v>
      </c>
      <c r="F4407" t="s">
        <v>20</v>
      </c>
      <c r="G4407">
        <v>0.12</v>
      </c>
      <c r="I4407">
        <v>1.048</v>
      </c>
      <c r="J4407">
        <v>674</v>
      </c>
      <c r="M4407">
        <v>399</v>
      </c>
      <c r="N4407">
        <v>506</v>
      </c>
      <c r="P4407" t="s">
        <v>20</v>
      </c>
      <c r="Q4407" t="s">
        <v>21</v>
      </c>
      <c r="R4407" t="s">
        <v>316</v>
      </c>
      <c r="S4407">
        <f t="shared" si="204"/>
        <v>250</v>
      </c>
      <c r="T4407" t="str">
        <f t="shared" si="206"/>
        <v/>
      </c>
      <c r="U4407" t="str">
        <f t="shared" si="205"/>
        <v/>
      </c>
      <c r="V4407">
        <v>1499</v>
      </c>
      <c r="W4407">
        <v>199</v>
      </c>
      <c r="X4407">
        <v>1</v>
      </c>
      <c r="Y4407">
        <f>IF(AND($Q4407="hdbd",$P4407=Y$1),1,0)+IF($W4407=$W4406,Y4406,0)</f>
        <v>0</v>
      </c>
      <c r="Z4407">
        <f>IF(AND($Q4407="hdbd",$P4407=Z$1),1,0)+IF($W4407=$W4406,Z4406,0)</f>
        <v>0</v>
      </c>
      <c r="AA4407">
        <f>IF(AND($Q4407="hdbd",$P4407=AA$1),1,0)+IF($W4407=$W4406,AA4406,0)</f>
        <v>1</v>
      </c>
    </row>
    <row r="4408" spans="1:27" x14ac:dyDescent="0.3">
      <c r="A4408" t="s">
        <v>315</v>
      </c>
      <c r="B4408">
        <v>141326669</v>
      </c>
      <c r="C4408" s="1">
        <v>42582.284988425927</v>
      </c>
      <c r="D4408" t="s">
        <v>23</v>
      </c>
      <c r="E4408">
        <v>900</v>
      </c>
      <c r="F4408" t="s">
        <v>26</v>
      </c>
      <c r="G4408">
        <v>0.16</v>
      </c>
      <c r="H4408">
        <v>0.5</v>
      </c>
      <c r="I4408">
        <v>0.49</v>
      </c>
      <c r="J4408">
        <v>700</v>
      </c>
      <c r="L4408">
        <v>899</v>
      </c>
      <c r="M4408">
        <v>429</v>
      </c>
      <c r="O4408">
        <v>444</v>
      </c>
      <c r="P4408" t="s">
        <v>26</v>
      </c>
      <c r="Q4408" t="s">
        <v>21</v>
      </c>
      <c r="R4408" t="s">
        <v>316</v>
      </c>
      <c r="S4408">
        <f t="shared" si="204"/>
        <v>250</v>
      </c>
      <c r="T4408" t="str">
        <f t="shared" si="206"/>
        <v/>
      </c>
      <c r="U4408">
        <f t="shared" si="205"/>
        <v>450</v>
      </c>
      <c r="V4408">
        <v>1499</v>
      </c>
      <c r="W4408">
        <v>199</v>
      </c>
      <c r="X4408">
        <v>1</v>
      </c>
      <c r="Y4408">
        <f>IF(AND($Q4408="hdbd",$P4408=Y$1),1,0)+IF($W4408=$W4407,Y4407,0)</f>
        <v>0</v>
      </c>
      <c r="Z4408">
        <f>IF(AND($Q4408="hdbd",$P4408=Z$1),1,0)+IF($W4408=$W4407,Z4407,0)</f>
        <v>1</v>
      </c>
      <c r="AA4408">
        <f>IF(AND($Q4408="hdbd",$P4408=AA$1),1,0)+IF($W4408=$W4407,AA4407,0)</f>
        <v>1</v>
      </c>
    </row>
    <row r="4409" spans="1:27" x14ac:dyDescent="0.3">
      <c r="A4409" t="s">
        <v>315</v>
      </c>
      <c r="B4409">
        <v>141326669</v>
      </c>
      <c r="C4409" s="1">
        <v>42582.284988425927</v>
      </c>
      <c r="D4409" t="s">
        <v>24</v>
      </c>
      <c r="E4409">
        <v>900</v>
      </c>
      <c r="F4409" t="s">
        <v>20</v>
      </c>
      <c r="I4409">
        <v>0.35</v>
      </c>
      <c r="N4409">
        <v>474</v>
      </c>
      <c r="P4409" t="s">
        <v>20</v>
      </c>
      <c r="Q4409" t="s">
        <v>21</v>
      </c>
      <c r="R4409" t="s">
        <v>316</v>
      </c>
      <c r="S4409" t="str">
        <f t="shared" si="204"/>
        <v/>
      </c>
      <c r="T4409" t="str">
        <f t="shared" si="206"/>
        <v/>
      </c>
      <c r="U4409" t="str">
        <f t="shared" si="205"/>
        <v/>
      </c>
      <c r="V4409">
        <v>1499</v>
      </c>
      <c r="W4409">
        <v>199</v>
      </c>
      <c r="X4409">
        <v>1</v>
      </c>
      <c r="Y4409">
        <f>IF(AND($Q4409="hdbd",$P4409=Y$1),1,0)+IF($W4409=$W4408,Y4408,0)</f>
        <v>0</v>
      </c>
      <c r="Z4409">
        <f>IF(AND($Q4409="hdbd",$P4409=Z$1),1,0)+IF($W4409=$W4408,Z4408,0)</f>
        <v>1</v>
      </c>
      <c r="AA4409">
        <f>IF(AND($Q4409="hdbd",$P4409=AA$1),1,0)+IF($W4409=$W4408,AA4408,0)</f>
        <v>2</v>
      </c>
    </row>
    <row r="4410" spans="1:27" x14ac:dyDescent="0.3">
      <c r="A4410" t="s">
        <v>315</v>
      </c>
      <c r="B4410">
        <v>1670422561</v>
      </c>
      <c r="C4410" s="1">
        <v>42582.285104166665</v>
      </c>
      <c r="D4410" t="s">
        <v>19</v>
      </c>
      <c r="E4410">
        <v>700</v>
      </c>
      <c r="F4410" t="s">
        <v>20</v>
      </c>
      <c r="G4410">
        <v>7.0000000000000007E-2</v>
      </c>
      <c r="H4410">
        <v>0.1825</v>
      </c>
      <c r="I4410">
        <v>0.5</v>
      </c>
      <c r="J4410">
        <v>494</v>
      </c>
      <c r="K4410">
        <v>714</v>
      </c>
      <c r="L4410">
        <v>694</v>
      </c>
      <c r="M4410">
        <v>235</v>
      </c>
      <c r="N4410">
        <v>363</v>
      </c>
      <c r="O4410">
        <v>293</v>
      </c>
      <c r="P4410" t="s">
        <v>20</v>
      </c>
      <c r="Q4410" t="s">
        <v>21</v>
      </c>
      <c r="R4410" t="s">
        <v>316</v>
      </c>
      <c r="S4410">
        <f t="shared" si="204"/>
        <v>250</v>
      </c>
      <c r="T4410">
        <f t="shared" si="206"/>
        <v>350</v>
      </c>
      <c r="U4410">
        <f t="shared" si="205"/>
        <v>450</v>
      </c>
      <c r="V4410">
        <v>1500</v>
      </c>
      <c r="W4410">
        <v>199</v>
      </c>
      <c r="X4410">
        <v>2</v>
      </c>
      <c r="Y4410">
        <f>IF(AND($Q4410="hdbd",$P4410=Y$1),1,0)+IF($W4410=$W4409,Y4409,0)</f>
        <v>0</v>
      </c>
      <c r="Z4410">
        <f>IF(AND($Q4410="hdbd",$P4410=Z$1),1,0)+IF($W4410=$W4409,Z4409,0)</f>
        <v>1</v>
      </c>
      <c r="AA4410">
        <f>IF(AND($Q4410="hdbd",$P4410=AA$1),1,0)+IF($W4410=$W4409,AA4409,0)</f>
        <v>3</v>
      </c>
    </row>
    <row r="4411" spans="1:27" x14ac:dyDescent="0.3">
      <c r="A4411" t="s">
        <v>315</v>
      </c>
      <c r="B4411">
        <v>1670422561</v>
      </c>
      <c r="C4411" s="1">
        <v>42582.285104166665</v>
      </c>
      <c r="D4411" t="s">
        <v>23</v>
      </c>
      <c r="E4411">
        <v>900</v>
      </c>
      <c r="F4411" t="s">
        <v>20</v>
      </c>
      <c r="G4411">
        <v>0.09</v>
      </c>
      <c r="H4411">
        <v>0.17780000000000001</v>
      </c>
      <c r="I4411">
        <v>0.49</v>
      </c>
      <c r="J4411">
        <v>544</v>
      </c>
      <c r="K4411">
        <v>716</v>
      </c>
      <c r="L4411">
        <v>694</v>
      </c>
      <c r="M4411">
        <v>276</v>
      </c>
      <c r="N4411">
        <v>405</v>
      </c>
      <c r="O4411">
        <v>293</v>
      </c>
      <c r="P4411" t="s">
        <v>20</v>
      </c>
      <c r="Q4411" t="s">
        <v>21</v>
      </c>
      <c r="R4411" t="s">
        <v>316</v>
      </c>
      <c r="S4411">
        <f t="shared" si="204"/>
        <v>250</v>
      </c>
      <c r="T4411">
        <f t="shared" si="206"/>
        <v>350</v>
      </c>
      <c r="U4411">
        <f t="shared" si="205"/>
        <v>450</v>
      </c>
      <c r="V4411">
        <v>1500</v>
      </c>
      <c r="W4411">
        <v>199</v>
      </c>
      <c r="X4411">
        <v>2</v>
      </c>
      <c r="Y4411">
        <f>IF(AND($Q4411="hdbd",$P4411=Y$1),1,0)+IF($W4411=$W4410,Y4410,0)</f>
        <v>0</v>
      </c>
      <c r="Z4411">
        <f>IF(AND($Q4411="hdbd",$P4411=Z$1),1,0)+IF($W4411=$W4410,Z4410,0)</f>
        <v>1</v>
      </c>
      <c r="AA4411">
        <f>IF(AND($Q4411="hdbd",$P4411=AA$1),1,0)+IF($W4411=$W4410,AA4410,0)</f>
        <v>4</v>
      </c>
    </row>
    <row r="4412" spans="1:27" x14ac:dyDescent="0.3">
      <c r="A4412" t="s">
        <v>315</v>
      </c>
      <c r="B4412">
        <v>1670422561</v>
      </c>
      <c r="C4412" s="1">
        <v>42582.285104166665</v>
      </c>
      <c r="D4412" t="s">
        <v>24</v>
      </c>
      <c r="E4412">
        <v>700</v>
      </c>
      <c r="F4412" t="s">
        <v>20</v>
      </c>
      <c r="H4412">
        <v>5.28E-2</v>
      </c>
      <c r="I4412">
        <v>0.28999999999999998</v>
      </c>
      <c r="K4412">
        <v>684</v>
      </c>
      <c r="N4412">
        <v>322</v>
      </c>
      <c r="P4412" t="s">
        <v>20</v>
      </c>
      <c r="Q4412" t="s">
        <v>21</v>
      </c>
      <c r="R4412" t="s">
        <v>316</v>
      </c>
      <c r="S4412" t="str">
        <f t="shared" si="204"/>
        <v/>
      </c>
      <c r="T4412">
        <f t="shared" si="206"/>
        <v>350</v>
      </c>
      <c r="U4412" t="str">
        <f t="shared" si="205"/>
        <v/>
      </c>
      <c r="V4412">
        <v>1500</v>
      </c>
      <c r="W4412">
        <v>199</v>
      </c>
      <c r="X4412">
        <v>2</v>
      </c>
      <c r="Y4412">
        <f>IF(AND($Q4412="hdbd",$P4412=Y$1),1,0)+IF($W4412=$W4411,Y4411,0)</f>
        <v>0</v>
      </c>
      <c r="Z4412">
        <f>IF(AND($Q4412="hdbd",$P4412=Z$1),1,0)+IF($W4412=$W4411,Z4411,0)</f>
        <v>1</v>
      </c>
      <c r="AA4412">
        <f>IF(AND($Q4412="hdbd",$P4412=AA$1),1,0)+IF($W4412=$W4411,AA4411,0)</f>
        <v>5</v>
      </c>
    </row>
    <row r="4413" spans="1:27" x14ac:dyDescent="0.3">
      <c r="A4413" t="s">
        <v>315</v>
      </c>
      <c r="B4413">
        <v>2511976984</v>
      </c>
      <c r="C4413" s="1">
        <v>42582.285185185188</v>
      </c>
      <c r="D4413" t="s">
        <v>19</v>
      </c>
      <c r="E4413">
        <v>700</v>
      </c>
      <c r="F4413" t="s">
        <v>26</v>
      </c>
      <c r="G4413">
        <v>7.0000000000000007E-2</v>
      </c>
      <c r="H4413">
        <v>0.18010000000000001</v>
      </c>
      <c r="I4413">
        <v>0.16</v>
      </c>
      <c r="J4413">
        <v>666</v>
      </c>
      <c r="K4413">
        <v>676</v>
      </c>
      <c r="L4413">
        <v>745</v>
      </c>
      <c r="M4413">
        <v>400</v>
      </c>
      <c r="N4413">
        <v>311</v>
      </c>
      <c r="O4413">
        <v>246</v>
      </c>
      <c r="R4413" t="s">
        <v>316</v>
      </c>
      <c r="S4413">
        <f t="shared" si="204"/>
        <v>250</v>
      </c>
      <c r="T4413">
        <f t="shared" si="206"/>
        <v>350</v>
      </c>
      <c r="U4413">
        <f t="shared" si="205"/>
        <v>450</v>
      </c>
      <c r="V4413">
        <v>1501</v>
      </c>
      <c r="W4413">
        <v>199</v>
      </c>
      <c r="X4413">
        <v>3</v>
      </c>
      <c r="Y4413">
        <f>IF(AND($Q4413="hdbd",$P4413=Y$1),1,0)+IF($W4413=$W4412,Y4412,0)</f>
        <v>0</v>
      </c>
      <c r="Z4413">
        <f>IF(AND($Q4413="hdbd",$P4413=Z$1),1,0)+IF($W4413=$W4412,Z4412,0)</f>
        <v>1</v>
      </c>
      <c r="AA4413">
        <f>IF(AND($Q4413="hdbd",$P4413=AA$1),1,0)+IF($W4413=$W4412,AA4412,0)</f>
        <v>5</v>
      </c>
    </row>
    <row r="4414" spans="1:27" x14ac:dyDescent="0.3">
      <c r="A4414" t="s">
        <v>315</v>
      </c>
      <c r="B4414">
        <v>2511976984</v>
      </c>
      <c r="C4414" s="1">
        <v>42582.285185185188</v>
      </c>
      <c r="D4414" t="s">
        <v>23</v>
      </c>
      <c r="E4414">
        <v>700</v>
      </c>
      <c r="F4414" t="s">
        <v>20</v>
      </c>
      <c r="G4414">
        <v>7.0000000000000007E-2</v>
      </c>
      <c r="H4414">
        <v>0.18440000000000001</v>
      </c>
      <c r="I4414">
        <v>0.28999999999999998</v>
      </c>
      <c r="J4414">
        <v>561</v>
      </c>
      <c r="K4414">
        <v>709</v>
      </c>
      <c r="M4414">
        <v>426</v>
      </c>
      <c r="N4414">
        <v>327</v>
      </c>
      <c r="P4414" t="s">
        <v>20</v>
      </c>
      <c r="Q4414" t="s">
        <v>21</v>
      </c>
      <c r="R4414" t="s">
        <v>316</v>
      </c>
      <c r="S4414">
        <f t="shared" si="204"/>
        <v>150</v>
      </c>
      <c r="T4414">
        <f t="shared" si="206"/>
        <v>350</v>
      </c>
      <c r="U4414" t="str">
        <f t="shared" si="205"/>
        <v/>
      </c>
      <c r="V4414">
        <v>1501</v>
      </c>
      <c r="W4414">
        <v>199</v>
      </c>
      <c r="X4414">
        <v>3</v>
      </c>
      <c r="Y4414">
        <f>IF(AND($Q4414="hdbd",$P4414=Y$1),1,0)+IF($W4414=$W4413,Y4413,0)</f>
        <v>0</v>
      </c>
      <c r="Z4414">
        <f>IF(AND($Q4414="hdbd",$P4414=Z$1),1,0)+IF($W4414=$W4413,Z4413,0)</f>
        <v>1</v>
      </c>
      <c r="AA4414">
        <f>IF(AND($Q4414="hdbd",$P4414=AA$1),1,0)+IF($W4414=$W4413,AA4413,0)</f>
        <v>6</v>
      </c>
    </row>
    <row r="4415" spans="1:27" x14ac:dyDescent="0.3">
      <c r="A4415" t="s">
        <v>315</v>
      </c>
      <c r="B4415">
        <v>2511976984</v>
      </c>
      <c r="C4415" s="1">
        <v>42582.285185185188</v>
      </c>
      <c r="D4415" t="s">
        <v>24</v>
      </c>
      <c r="E4415">
        <v>700</v>
      </c>
      <c r="F4415" t="s">
        <v>20</v>
      </c>
      <c r="H4415">
        <v>0.12770000000000001</v>
      </c>
      <c r="I4415">
        <v>0.27</v>
      </c>
      <c r="K4415">
        <v>661</v>
      </c>
      <c r="N4415">
        <v>273</v>
      </c>
      <c r="P4415" t="s">
        <v>20</v>
      </c>
      <c r="Q4415" t="s">
        <v>21</v>
      </c>
      <c r="R4415" t="s">
        <v>316</v>
      </c>
      <c r="S4415" t="str">
        <f t="shared" si="204"/>
        <v/>
      </c>
      <c r="T4415">
        <f t="shared" si="206"/>
        <v>350</v>
      </c>
      <c r="U4415" t="str">
        <f t="shared" si="205"/>
        <v/>
      </c>
      <c r="V4415">
        <v>1501</v>
      </c>
      <c r="W4415">
        <v>199</v>
      </c>
      <c r="X4415">
        <v>3</v>
      </c>
      <c r="Y4415">
        <f>IF(AND($Q4415="hdbd",$P4415=Y$1),1,0)+IF($W4415=$W4414,Y4414,0)</f>
        <v>0</v>
      </c>
      <c r="Z4415">
        <f>IF(AND($Q4415="hdbd",$P4415=Z$1),1,0)+IF($W4415=$W4414,Z4414,0)</f>
        <v>1</v>
      </c>
      <c r="AA4415">
        <f>IF(AND($Q4415="hdbd",$P4415=AA$1),1,0)+IF($W4415=$W4414,AA4414,0)</f>
        <v>7</v>
      </c>
    </row>
    <row r="4416" spans="1:27" x14ac:dyDescent="0.3">
      <c r="A4416" t="s">
        <v>315</v>
      </c>
      <c r="B4416">
        <v>2272191100</v>
      </c>
      <c r="C4416" s="1">
        <v>42582.285300925927</v>
      </c>
      <c r="D4416" t="s">
        <v>19</v>
      </c>
      <c r="E4416">
        <v>600</v>
      </c>
      <c r="F4416" t="s">
        <v>20</v>
      </c>
      <c r="G4416">
        <v>0.16</v>
      </c>
      <c r="H4416">
        <v>9.0800000000000006E-2</v>
      </c>
      <c r="I4416">
        <v>0.49199999999999999</v>
      </c>
      <c r="J4416">
        <v>488</v>
      </c>
      <c r="K4416">
        <v>658</v>
      </c>
      <c r="M4416">
        <v>191</v>
      </c>
      <c r="N4416">
        <v>309</v>
      </c>
      <c r="P4416" t="s">
        <v>20</v>
      </c>
      <c r="Q4416" t="s">
        <v>21</v>
      </c>
      <c r="R4416" t="s">
        <v>316</v>
      </c>
      <c r="S4416">
        <f t="shared" si="204"/>
        <v>250</v>
      </c>
      <c r="T4416">
        <f t="shared" si="206"/>
        <v>350</v>
      </c>
      <c r="U4416" t="str">
        <f t="shared" si="205"/>
        <v/>
      </c>
      <c r="V4416">
        <v>1502</v>
      </c>
      <c r="W4416">
        <v>199</v>
      </c>
      <c r="X4416">
        <v>4</v>
      </c>
      <c r="Y4416">
        <f>IF(AND($Q4416="hdbd",$P4416=Y$1),1,0)+IF($W4416=$W4415,Y4415,0)</f>
        <v>0</v>
      </c>
      <c r="Z4416">
        <f>IF(AND($Q4416="hdbd",$P4416=Z$1),1,0)+IF($W4416=$W4415,Z4415,0)</f>
        <v>1</v>
      </c>
      <c r="AA4416">
        <f>IF(AND($Q4416="hdbd",$P4416=AA$1),1,0)+IF($W4416=$W4415,AA4415,0)</f>
        <v>8</v>
      </c>
    </row>
    <row r="4417" spans="1:27" x14ac:dyDescent="0.3">
      <c r="A4417" t="s">
        <v>315</v>
      </c>
      <c r="B4417">
        <v>2272191100</v>
      </c>
      <c r="C4417" s="1">
        <v>42582.285300925927</v>
      </c>
      <c r="D4417" t="s">
        <v>23</v>
      </c>
      <c r="E4417">
        <v>700</v>
      </c>
      <c r="F4417" t="s">
        <v>20</v>
      </c>
      <c r="G4417">
        <v>7.0000000000000007E-2</v>
      </c>
      <c r="H4417">
        <v>0.1875</v>
      </c>
      <c r="I4417">
        <v>0.55800000000000005</v>
      </c>
      <c r="J4417">
        <v>528</v>
      </c>
      <c r="K4417">
        <v>720</v>
      </c>
      <c r="L4417">
        <v>685</v>
      </c>
      <c r="M4417">
        <v>252</v>
      </c>
      <c r="N4417">
        <v>370</v>
      </c>
      <c r="O4417">
        <v>272</v>
      </c>
      <c r="P4417" t="s">
        <v>20</v>
      </c>
      <c r="Q4417" t="s">
        <v>21</v>
      </c>
      <c r="R4417" t="s">
        <v>316</v>
      </c>
      <c r="S4417">
        <f t="shared" si="204"/>
        <v>250</v>
      </c>
      <c r="T4417">
        <f t="shared" si="206"/>
        <v>350</v>
      </c>
      <c r="U4417">
        <f t="shared" si="205"/>
        <v>450</v>
      </c>
      <c r="V4417">
        <v>1502</v>
      </c>
      <c r="W4417">
        <v>199</v>
      </c>
      <c r="X4417">
        <v>4</v>
      </c>
      <c r="Y4417">
        <f>IF(AND($Q4417="hdbd",$P4417=Y$1),1,0)+IF($W4417=$W4416,Y4416,0)</f>
        <v>0</v>
      </c>
      <c r="Z4417">
        <f>IF(AND($Q4417="hdbd",$P4417=Z$1),1,0)+IF($W4417=$W4416,Z4416,0)</f>
        <v>1</v>
      </c>
      <c r="AA4417">
        <f>IF(AND($Q4417="hdbd",$P4417=AA$1),1,0)+IF($W4417=$W4416,AA4416,0)</f>
        <v>9</v>
      </c>
    </row>
    <row r="4418" spans="1:27" x14ac:dyDescent="0.3">
      <c r="A4418" t="s">
        <v>315</v>
      </c>
      <c r="B4418">
        <v>2272191100</v>
      </c>
      <c r="C4418" s="1">
        <v>42582.285300925927</v>
      </c>
      <c r="D4418" t="s">
        <v>24</v>
      </c>
      <c r="E4418">
        <v>700</v>
      </c>
      <c r="F4418" t="s">
        <v>20</v>
      </c>
      <c r="I4418">
        <v>0.26</v>
      </c>
      <c r="N4418">
        <v>388</v>
      </c>
      <c r="P4418" t="s">
        <v>20</v>
      </c>
      <c r="Q4418" t="s">
        <v>21</v>
      </c>
      <c r="R4418" t="s">
        <v>316</v>
      </c>
      <c r="S4418" t="str">
        <f t="shared" si="204"/>
        <v/>
      </c>
      <c r="T4418" t="str">
        <f t="shared" si="206"/>
        <v/>
      </c>
      <c r="U4418" t="str">
        <f t="shared" si="205"/>
        <v/>
      </c>
      <c r="V4418">
        <v>1502</v>
      </c>
      <c r="W4418">
        <v>199</v>
      </c>
      <c r="X4418">
        <v>4</v>
      </c>
      <c r="Y4418">
        <f>IF(AND($Q4418="hdbd",$P4418=Y$1),1,0)+IF($W4418=$W4417,Y4417,0)</f>
        <v>0</v>
      </c>
      <c r="Z4418">
        <f>IF(AND($Q4418="hdbd",$P4418=Z$1),1,0)+IF($W4418=$W4417,Z4417,0)</f>
        <v>1</v>
      </c>
      <c r="AA4418">
        <f>IF(AND($Q4418="hdbd",$P4418=AA$1),1,0)+IF($W4418=$W4417,AA4417,0)</f>
        <v>10</v>
      </c>
    </row>
    <row r="4419" spans="1:27" x14ac:dyDescent="0.3">
      <c r="A4419" t="s">
        <v>315</v>
      </c>
      <c r="B4419">
        <v>3933862711</v>
      </c>
      <c r="C4419" s="1">
        <v>42582.285381944443</v>
      </c>
      <c r="D4419" t="s">
        <v>19</v>
      </c>
      <c r="E4419">
        <v>1400</v>
      </c>
      <c r="F4419" t="s">
        <v>20</v>
      </c>
      <c r="G4419">
        <v>7.0000000000000007E-2</v>
      </c>
      <c r="H4419">
        <v>0.1845</v>
      </c>
      <c r="I4419">
        <v>0.49199999999999999</v>
      </c>
      <c r="J4419">
        <v>993</v>
      </c>
      <c r="K4419">
        <v>1169</v>
      </c>
      <c r="M4419">
        <v>549</v>
      </c>
      <c r="N4419">
        <v>682</v>
      </c>
      <c r="P4419" t="s">
        <v>20</v>
      </c>
      <c r="Q4419" t="s">
        <v>21</v>
      </c>
      <c r="R4419" t="s">
        <v>316</v>
      </c>
      <c r="S4419">
        <f t="shared" si="204"/>
        <v>450</v>
      </c>
      <c r="T4419">
        <f t="shared" si="206"/>
        <v>450</v>
      </c>
      <c r="U4419" t="str">
        <f t="shared" si="205"/>
        <v/>
      </c>
      <c r="V4419">
        <v>1503</v>
      </c>
      <c r="W4419">
        <v>199</v>
      </c>
      <c r="X4419">
        <v>5</v>
      </c>
      <c r="Y4419">
        <f>IF(AND($Q4419="hdbd",$P4419=Y$1),1,0)+IF($W4419=$W4418,Y4418,0)</f>
        <v>0</v>
      </c>
      <c r="Z4419">
        <f>IF(AND($Q4419="hdbd",$P4419=Z$1),1,0)+IF($W4419=$W4418,Z4418,0)</f>
        <v>1</v>
      </c>
      <c r="AA4419">
        <f>IF(AND($Q4419="hdbd",$P4419=AA$1),1,0)+IF($W4419=$W4418,AA4418,0)</f>
        <v>11</v>
      </c>
    </row>
    <row r="4420" spans="1:27" x14ac:dyDescent="0.3">
      <c r="A4420" t="s">
        <v>315</v>
      </c>
      <c r="B4420">
        <v>3933862711</v>
      </c>
      <c r="C4420" s="1">
        <v>42582.285381944443</v>
      </c>
      <c r="D4420" t="s">
        <v>23</v>
      </c>
      <c r="E4420">
        <v>1400</v>
      </c>
      <c r="F4420" t="s">
        <v>20</v>
      </c>
      <c r="G4420">
        <v>0.11</v>
      </c>
      <c r="H4420">
        <v>0.1867</v>
      </c>
      <c r="I4420">
        <v>0.49199999999999999</v>
      </c>
      <c r="J4420">
        <v>982</v>
      </c>
      <c r="K4420">
        <v>1166</v>
      </c>
      <c r="M4420">
        <v>566</v>
      </c>
      <c r="N4420">
        <v>703</v>
      </c>
      <c r="P4420" t="s">
        <v>20</v>
      </c>
      <c r="Q4420" t="s">
        <v>21</v>
      </c>
      <c r="R4420" t="s">
        <v>316</v>
      </c>
      <c r="S4420">
        <f t="shared" ref="S4420:S4483" si="207">IF(OR(J4420="",M4420=""),"",MIN(_xlfn.FLOOR.MATH((J4420-M4420)/100)*100+50,5100))</f>
        <v>450</v>
      </c>
      <c r="T4420">
        <f t="shared" si="206"/>
        <v>450</v>
      </c>
      <c r="U4420" t="str">
        <f t="shared" ref="U4420:U4483" si="208">IF(OR(L4420="",O4420=""),"",MIN(_xlfn.FLOOR.MATH((L4420-O4420)/100)*100+50,5100))</f>
        <v/>
      </c>
      <c r="V4420">
        <v>1503</v>
      </c>
      <c r="W4420">
        <v>199</v>
      </c>
      <c r="X4420">
        <v>5</v>
      </c>
      <c r="Y4420">
        <f>IF(AND($Q4420="hdbd",$P4420=Y$1),1,0)+IF($W4420=$W4419,Y4419,0)</f>
        <v>0</v>
      </c>
      <c r="Z4420">
        <f>IF(AND($Q4420="hdbd",$P4420=Z$1),1,0)+IF($W4420=$W4419,Z4419,0)</f>
        <v>1</v>
      </c>
      <c r="AA4420">
        <f>IF(AND($Q4420="hdbd",$P4420=AA$1),1,0)+IF($W4420=$W4419,AA4419,0)</f>
        <v>12</v>
      </c>
    </row>
    <row r="4421" spans="1:27" x14ac:dyDescent="0.3">
      <c r="A4421" t="s">
        <v>315</v>
      </c>
      <c r="B4421">
        <v>3933862711</v>
      </c>
      <c r="C4421" s="1">
        <v>42582.285381944443</v>
      </c>
      <c r="D4421" t="s">
        <v>24</v>
      </c>
      <c r="E4421">
        <v>1400</v>
      </c>
      <c r="F4421" t="s">
        <v>20</v>
      </c>
      <c r="H4421">
        <v>5.28E-2</v>
      </c>
      <c r="I4421">
        <v>0.28000000000000003</v>
      </c>
      <c r="K4421">
        <v>1162</v>
      </c>
      <c r="N4421">
        <v>747</v>
      </c>
      <c r="P4421" t="s">
        <v>20</v>
      </c>
      <c r="Q4421" t="s">
        <v>21</v>
      </c>
      <c r="R4421" t="s">
        <v>316</v>
      </c>
      <c r="S4421" t="str">
        <f t="shared" si="207"/>
        <v/>
      </c>
      <c r="T4421">
        <f t="shared" ref="T4421:T4484" si="209">IF(OR(K4421="",N4421=""),"",MIN(_xlfn.FLOOR.MATH((K4421-N4421)/100)*100+50,5100))</f>
        <v>450</v>
      </c>
      <c r="U4421" t="str">
        <f t="shared" si="208"/>
        <v/>
      </c>
      <c r="V4421">
        <v>1503</v>
      </c>
      <c r="W4421">
        <v>199</v>
      </c>
      <c r="X4421">
        <v>5</v>
      </c>
      <c r="Y4421">
        <f>IF(AND($Q4421="hdbd",$P4421=Y$1),1,0)+IF($W4421=$W4420,Y4420,0)</f>
        <v>0</v>
      </c>
      <c r="Z4421">
        <f>IF(AND($Q4421="hdbd",$P4421=Z$1),1,0)+IF($W4421=$W4420,Z4420,0)</f>
        <v>1</v>
      </c>
      <c r="AA4421">
        <f>IF(AND($Q4421="hdbd",$P4421=AA$1),1,0)+IF($W4421=$W4420,AA4420,0)</f>
        <v>13</v>
      </c>
    </row>
    <row r="4422" spans="1:27" x14ac:dyDescent="0.3">
      <c r="A4422" t="s">
        <v>315</v>
      </c>
      <c r="B4422">
        <v>3932231339</v>
      </c>
      <c r="C4422" s="1">
        <v>42582.285462962966</v>
      </c>
      <c r="D4422" t="s">
        <v>19</v>
      </c>
      <c r="E4422">
        <v>1300</v>
      </c>
      <c r="F4422" t="s">
        <v>20</v>
      </c>
      <c r="G4422">
        <v>7.0000000000000007E-2</v>
      </c>
      <c r="H4422">
        <v>3.5799999999999998E-2</v>
      </c>
      <c r="I4422">
        <v>0.41739999999999999</v>
      </c>
      <c r="J4422">
        <v>1199</v>
      </c>
      <c r="K4422">
        <v>1325</v>
      </c>
      <c r="M4422">
        <v>921</v>
      </c>
      <c r="N4422">
        <v>754</v>
      </c>
      <c r="P4422" t="s">
        <v>20</v>
      </c>
      <c r="Q4422" t="s">
        <v>21</v>
      </c>
      <c r="R4422" t="s">
        <v>316</v>
      </c>
      <c r="S4422">
        <f t="shared" si="207"/>
        <v>250</v>
      </c>
      <c r="T4422">
        <f t="shared" si="209"/>
        <v>550</v>
      </c>
      <c r="U4422" t="str">
        <f t="shared" si="208"/>
        <v/>
      </c>
      <c r="V4422">
        <v>1504</v>
      </c>
      <c r="W4422">
        <v>199</v>
      </c>
      <c r="X4422">
        <v>6</v>
      </c>
      <c r="Y4422">
        <f>IF(AND($Q4422="hdbd",$P4422=Y$1),1,0)+IF($W4422=$W4421,Y4421,0)</f>
        <v>0</v>
      </c>
      <c r="Z4422">
        <f>IF(AND($Q4422="hdbd",$P4422=Z$1),1,0)+IF($W4422=$W4421,Z4421,0)</f>
        <v>1</v>
      </c>
      <c r="AA4422">
        <f>IF(AND($Q4422="hdbd",$P4422=AA$1),1,0)+IF($W4422=$W4421,AA4421,0)</f>
        <v>14</v>
      </c>
    </row>
    <row r="4423" spans="1:27" x14ac:dyDescent="0.3">
      <c r="A4423" t="s">
        <v>315</v>
      </c>
      <c r="B4423">
        <v>3932231339</v>
      </c>
      <c r="C4423" s="1">
        <v>42582.285462962966</v>
      </c>
      <c r="D4423" t="s">
        <v>23</v>
      </c>
      <c r="E4423">
        <v>1300</v>
      </c>
      <c r="F4423" t="s">
        <v>20</v>
      </c>
      <c r="G4423">
        <v>7.0000000000000007E-2</v>
      </c>
      <c r="H4423">
        <v>0.18429999999999999</v>
      </c>
      <c r="I4423">
        <v>0.33</v>
      </c>
      <c r="J4423">
        <v>1339</v>
      </c>
      <c r="K4423">
        <v>1318</v>
      </c>
      <c r="M4423">
        <v>996</v>
      </c>
      <c r="N4423">
        <v>854</v>
      </c>
      <c r="P4423" t="s">
        <v>20</v>
      </c>
      <c r="Q4423" t="s">
        <v>21</v>
      </c>
      <c r="R4423" t="s">
        <v>316</v>
      </c>
      <c r="S4423">
        <f t="shared" si="207"/>
        <v>350</v>
      </c>
      <c r="T4423">
        <f t="shared" si="209"/>
        <v>450</v>
      </c>
      <c r="U4423" t="str">
        <f t="shared" si="208"/>
        <v/>
      </c>
      <c r="V4423">
        <v>1504</v>
      </c>
      <c r="W4423">
        <v>199</v>
      </c>
      <c r="X4423">
        <v>6</v>
      </c>
      <c r="Y4423">
        <f>IF(AND($Q4423="hdbd",$P4423=Y$1),1,0)+IF($W4423=$W4422,Y4422,0)</f>
        <v>0</v>
      </c>
      <c r="Z4423">
        <f>IF(AND($Q4423="hdbd",$P4423=Z$1),1,0)+IF($W4423=$W4422,Z4422,0)</f>
        <v>1</v>
      </c>
      <c r="AA4423">
        <f>IF(AND($Q4423="hdbd",$P4423=AA$1),1,0)+IF($W4423=$W4422,AA4422,0)</f>
        <v>15</v>
      </c>
    </row>
    <row r="4424" spans="1:27" x14ac:dyDescent="0.3">
      <c r="A4424" t="s">
        <v>315</v>
      </c>
      <c r="B4424">
        <v>3932231339</v>
      </c>
      <c r="C4424" s="1">
        <v>42582.285462962966</v>
      </c>
      <c r="D4424" t="s">
        <v>24</v>
      </c>
      <c r="E4424">
        <v>1300</v>
      </c>
      <c r="F4424" t="s">
        <v>20</v>
      </c>
      <c r="H4424">
        <v>8.1199999999999994E-2</v>
      </c>
      <c r="I4424">
        <v>0.31</v>
      </c>
      <c r="K4424">
        <v>1301</v>
      </c>
      <c r="N4424">
        <v>725</v>
      </c>
      <c r="P4424" t="s">
        <v>20</v>
      </c>
      <c r="Q4424" t="s">
        <v>21</v>
      </c>
      <c r="R4424" t="s">
        <v>316</v>
      </c>
      <c r="S4424" t="str">
        <f t="shared" si="207"/>
        <v/>
      </c>
      <c r="T4424">
        <f t="shared" si="209"/>
        <v>550</v>
      </c>
      <c r="U4424" t="str">
        <f t="shared" si="208"/>
        <v/>
      </c>
      <c r="V4424">
        <v>1504</v>
      </c>
      <c r="W4424">
        <v>199</v>
      </c>
      <c r="X4424">
        <v>6</v>
      </c>
      <c r="Y4424">
        <f>IF(AND($Q4424="hdbd",$P4424=Y$1),1,0)+IF($W4424=$W4423,Y4423,0)</f>
        <v>0</v>
      </c>
      <c r="Z4424">
        <f>IF(AND($Q4424="hdbd",$P4424=Z$1),1,0)+IF($W4424=$W4423,Z4423,0)</f>
        <v>1</v>
      </c>
      <c r="AA4424">
        <f>IF(AND($Q4424="hdbd",$P4424=AA$1),1,0)+IF($W4424=$W4423,AA4423,0)</f>
        <v>16</v>
      </c>
    </row>
    <row r="4425" spans="1:27" x14ac:dyDescent="0.3">
      <c r="A4425" t="s">
        <v>315</v>
      </c>
      <c r="B4425">
        <v>2523084081</v>
      </c>
      <c r="C4425" s="1">
        <v>42582.285543981481</v>
      </c>
      <c r="D4425" t="s">
        <v>19</v>
      </c>
      <c r="E4425">
        <v>1000</v>
      </c>
      <c r="F4425" t="s">
        <v>20</v>
      </c>
      <c r="G4425">
        <v>7.0000000000000007E-2</v>
      </c>
      <c r="H4425">
        <v>0.1875</v>
      </c>
      <c r="I4425">
        <v>1.304</v>
      </c>
      <c r="J4425">
        <v>713</v>
      </c>
      <c r="K4425">
        <v>906</v>
      </c>
      <c r="M4425">
        <v>339</v>
      </c>
      <c r="N4425">
        <v>539</v>
      </c>
      <c r="P4425" t="s">
        <v>20</v>
      </c>
      <c r="Q4425" t="s">
        <v>21</v>
      </c>
      <c r="R4425" t="s">
        <v>316</v>
      </c>
      <c r="S4425">
        <f t="shared" si="207"/>
        <v>350</v>
      </c>
      <c r="T4425">
        <f t="shared" si="209"/>
        <v>350</v>
      </c>
      <c r="U4425" t="str">
        <f t="shared" si="208"/>
        <v/>
      </c>
      <c r="V4425">
        <v>1505</v>
      </c>
      <c r="W4425">
        <v>199</v>
      </c>
      <c r="X4425">
        <v>7</v>
      </c>
      <c r="Y4425">
        <f>IF(AND($Q4425="hdbd",$P4425=Y$1),1,0)+IF($W4425=$W4424,Y4424,0)</f>
        <v>0</v>
      </c>
      <c r="Z4425">
        <f>IF(AND($Q4425="hdbd",$P4425=Z$1),1,0)+IF($W4425=$W4424,Z4424,0)</f>
        <v>1</v>
      </c>
      <c r="AA4425">
        <f>IF(AND($Q4425="hdbd",$P4425=AA$1),1,0)+IF($W4425=$W4424,AA4424,0)</f>
        <v>17</v>
      </c>
    </row>
    <row r="4426" spans="1:27" x14ac:dyDescent="0.3">
      <c r="A4426" t="s">
        <v>315</v>
      </c>
      <c r="B4426">
        <v>2523084081</v>
      </c>
      <c r="C4426" s="1">
        <v>42582.285543981481</v>
      </c>
      <c r="D4426" t="s">
        <v>23</v>
      </c>
      <c r="E4426">
        <v>1000</v>
      </c>
      <c r="F4426" t="s">
        <v>20</v>
      </c>
      <c r="G4426">
        <v>7.0000000000000007E-2</v>
      </c>
      <c r="H4426">
        <v>0.18140000000000001</v>
      </c>
      <c r="I4426">
        <v>0.31</v>
      </c>
      <c r="J4426">
        <v>706</v>
      </c>
      <c r="K4426">
        <v>922</v>
      </c>
      <c r="M4426">
        <v>372</v>
      </c>
      <c r="N4426">
        <v>571</v>
      </c>
      <c r="P4426" t="s">
        <v>20</v>
      </c>
      <c r="Q4426" t="s">
        <v>21</v>
      </c>
      <c r="R4426" t="s">
        <v>316</v>
      </c>
      <c r="S4426">
        <f t="shared" si="207"/>
        <v>350</v>
      </c>
      <c r="T4426">
        <f t="shared" si="209"/>
        <v>350</v>
      </c>
      <c r="U4426" t="str">
        <f t="shared" si="208"/>
        <v/>
      </c>
      <c r="V4426">
        <v>1505</v>
      </c>
      <c r="W4426">
        <v>199</v>
      </c>
      <c r="X4426">
        <v>7</v>
      </c>
      <c r="Y4426">
        <f>IF(AND($Q4426="hdbd",$P4426=Y$1),1,0)+IF($W4426=$W4425,Y4425,0)</f>
        <v>0</v>
      </c>
      <c r="Z4426">
        <f>IF(AND($Q4426="hdbd",$P4426=Z$1),1,0)+IF($W4426=$W4425,Z4425,0)</f>
        <v>1</v>
      </c>
      <c r="AA4426">
        <f>IF(AND($Q4426="hdbd",$P4426=AA$1),1,0)+IF($W4426=$W4425,AA4425,0)</f>
        <v>18</v>
      </c>
    </row>
    <row r="4427" spans="1:27" x14ac:dyDescent="0.3">
      <c r="A4427" t="s">
        <v>315</v>
      </c>
      <c r="B4427">
        <v>2523084081</v>
      </c>
      <c r="C4427" s="1">
        <v>42582.285543981481</v>
      </c>
      <c r="D4427" t="s">
        <v>24</v>
      </c>
      <c r="E4427">
        <v>900</v>
      </c>
      <c r="F4427" t="s">
        <v>20</v>
      </c>
      <c r="H4427">
        <v>5.28E-2</v>
      </c>
      <c r="I4427">
        <v>0.3</v>
      </c>
      <c r="K4427">
        <v>894</v>
      </c>
      <c r="N4427">
        <v>485</v>
      </c>
      <c r="P4427" t="s">
        <v>20</v>
      </c>
      <c r="Q4427" t="s">
        <v>21</v>
      </c>
      <c r="R4427" t="s">
        <v>316</v>
      </c>
      <c r="S4427" t="str">
        <f t="shared" si="207"/>
        <v/>
      </c>
      <c r="T4427">
        <f t="shared" si="209"/>
        <v>450</v>
      </c>
      <c r="U4427" t="str">
        <f t="shared" si="208"/>
        <v/>
      </c>
      <c r="V4427">
        <v>1505</v>
      </c>
      <c r="W4427">
        <v>199</v>
      </c>
      <c r="X4427">
        <v>7</v>
      </c>
      <c r="Y4427">
        <f>IF(AND($Q4427="hdbd",$P4427=Y$1),1,0)+IF($W4427=$W4426,Y4426,0)</f>
        <v>0</v>
      </c>
      <c r="Z4427">
        <f>IF(AND($Q4427="hdbd",$P4427=Z$1),1,0)+IF($W4427=$W4426,Z4426,0)</f>
        <v>1</v>
      </c>
      <c r="AA4427">
        <f>IF(AND($Q4427="hdbd",$P4427=AA$1),1,0)+IF($W4427=$W4426,AA4426,0)</f>
        <v>19</v>
      </c>
    </row>
    <row r="4428" spans="1:27" x14ac:dyDescent="0.3">
      <c r="A4428" t="s">
        <v>315</v>
      </c>
      <c r="B4428">
        <v>2103202328</v>
      </c>
      <c r="C4428" s="1">
        <v>42582.285636574074</v>
      </c>
      <c r="D4428" t="s">
        <v>19</v>
      </c>
      <c r="E4428">
        <v>3500</v>
      </c>
      <c r="F4428" t="s">
        <v>25</v>
      </c>
      <c r="G4428">
        <v>0.12</v>
      </c>
      <c r="H4428">
        <v>0.1875</v>
      </c>
      <c r="I4428">
        <v>0.27</v>
      </c>
      <c r="J4428">
        <v>3557</v>
      </c>
      <c r="K4428">
        <v>3805</v>
      </c>
      <c r="L4428">
        <v>3831</v>
      </c>
      <c r="M4428">
        <v>2827</v>
      </c>
      <c r="N4428">
        <v>2974</v>
      </c>
      <c r="O4428">
        <v>2890</v>
      </c>
      <c r="R4428" t="s">
        <v>316</v>
      </c>
      <c r="S4428">
        <f t="shared" si="207"/>
        <v>750</v>
      </c>
      <c r="T4428">
        <f t="shared" si="209"/>
        <v>850</v>
      </c>
      <c r="U4428">
        <f t="shared" si="208"/>
        <v>950</v>
      </c>
      <c r="V4428">
        <v>1506</v>
      </c>
      <c r="W4428">
        <v>199</v>
      </c>
      <c r="X4428">
        <v>8</v>
      </c>
      <c r="Y4428">
        <f>IF(AND($Q4428="hdbd",$P4428=Y$1),1,0)+IF($W4428=$W4427,Y4427,0)</f>
        <v>0</v>
      </c>
      <c r="Z4428">
        <f>IF(AND($Q4428="hdbd",$P4428=Z$1),1,0)+IF($W4428=$W4427,Z4427,0)</f>
        <v>1</v>
      </c>
      <c r="AA4428">
        <f>IF(AND($Q4428="hdbd",$P4428=AA$1),1,0)+IF($W4428=$W4427,AA4427,0)</f>
        <v>19</v>
      </c>
    </row>
    <row r="4429" spans="1:27" x14ac:dyDescent="0.3">
      <c r="A4429" t="s">
        <v>315</v>
      </c>
      <c r="B4429">
        <v>2103202328</v>
      </c>
      <c r="C4429" s="1">
        <v>42582.285636574074</v>
      </c>
      <c r="D4429" t="s">
        <v>23</v>
      </c>
      <c r="E4429">
        <v>3500</v>
      </c>
      <c r="F4429" t="s">
        <v>25</v>
      </c>
      <c r="G4429">
        <v>7.0000000000000007E-2</v>
      </c>
      <c r="H4429">
        <v>0.19750000000000001</v>
      </c>
      <c r="I4429">
        <v>0.75</v>
      </c>
      <c r="J4429">
        <v>3538</v>
      </c>
      <c r="K4429">
        <v>3777</v>
      </c>
      <c r="L4429">
        <v>3831</v>
      </c>
      <c r="M4429">
        <v>2866</v>
      </c>
      <c r="N4429">
        <v>3012</v>
      </c>
      <c r="O4429">
        <v>2890</v>
      </c>
      <c r="R4429" t="s">
        <v>316</v>
      </c>
      <c r="S4429">
        <f t="shared" si="207"/>
        <v>650</v>
      </c>
      <c r="T4429">
        <f t="shared" si="209"/>
        <v>750</v>
      </c>
      <c r="U4429">
        <f t="shared" si="208"/>
        <v>950</v>
      </c>
      <c r="V4429">
        <v>1506</v>
      </c>
      <c r="W4429">
        <v>199</v>
      </c>
      <c r="X4429">
        <v>8</v>
      </c>
      <c r="Y4429">
        <f>IF(AND($Q4429="hdbd",$P4429=Y$1),1,0)+IF($W4429=$W4428,Y4428,0)</f>
        <v>0</v>
      </c>
      <c r="Z4429">
        <f>IF(AND($Q4429="hdbd",$P4429=Z$1),1,0)+IF($W4429=$W4428,Z4428,0)</f>
        <v>1</v>
      </c>
      <c r="AA4429">
        <f>IF(AND($Q4429="hdbd",$P4429=AA$1),1,0)+IF($W4429=$W4428,AA4428,0)</f>
        <v>19</v>
      </c>
    </row>
    <row r="4430" spans="1:27" x14ac:dyDescent="0.3">
      <c r="A4430" t="s">
        <v>315</v>
      </c>
      <c r="B4430">
        <v>2103202328</v>
      </c>
      <c r="C4430" s="1">
        <v>42582.285636574074</v>
      </c>
      <c r="D4430" t="s">
        <v>24</v>
      </c>
      <c r="E4430">
        <v>3700</v>
      </c>
      <c r="F4430" t="s">
        <v>26</v>
      </c>
      <c r="H4430">
        <v>5.28E-2</v>
      </c>
      <c r="I4430">
        <v>0.17</v>
      </c>
      <c r="K4430">
        <v>3704</v>
      </c>
      <c r="L4430">
        <v>3831</v>
      </c>
      <c r="N4430">
        <v>2927</v>
      </c>
      <c r="O4430">
        <v>2890</v>
      </c>
      <c r="R4430" t="s">
        <v>316</v>
      </c>
      <c r="S4430" t="str">
        <f t="shared" si="207"/>
        <v/>
      </c>
      <c r="T4430">
        <f t="shared" si="209"/>
        <v>750</v>
      </c>
      <c r="U4430">
        <f t="shared" si="208"/>
        <v>950</v>
      </c>
      <c r="V4430">
        <v>1506</v>
      </c>
      <c r="W4430">
        <v>199</v>
      </c>
      <c r="X4430">
        <v>8</v>
      </c>
      <c r="Y4430">
        <f>IF(AND($Q4430="hdbd",$P4430=Y$1),1,0)+IF($W4430=$W4429,Y4429,0)</f>
        <v>0</v>
      </c>
      <c r="Z4430">
        <f>IF(AND($Q4430="hdbd",$P4430=Z$1),1,0)+IF($W4430=$W4429,Z4429,0)</f>
        <v>1</v>
      </c>
      <c r="AA4430">
        <f>IF(AND($Q4430="hdbd",$P4430=AA$1),1,0)+IF($W4430=$W4429,AA4429,0)</f>
        <v>19</v>
      </c>
    </row>
    <row r="4431" spans="1:27" x14ac:dyDescent="0.3">
      <c r="A4431" t="s">
        <v>315</v>
      </c>
      <c r="B4431">
        <v>1440585890</v>
      </c>
      <c r="C4431" s="1">
        <v>42582.285844907405</v>
      </c>
      <c r="D4431" t="s">
        <v>19</v>
      </c>
      <c r="E4431">
        <v>4900</v>
      </c>
      <c r="F4431" t="s">
        <v>26</v>
      </c>
      <c r="G4431">
        <v>7.0000000000000007E-2</v>
      </c>
      <c r="H4431">
        <v>9.0800000000000006E-2</v>
      </c>
      <c r="I4431">
        <v>0.31</v>
      </c>
      <c r="J4431">
        <v>5171</v>
      </c>
      <c r="K4431">
        <v>4922</v>
      </c>
      <c r="L4431">
        <v>5006</v>
      </c>
      <c r="M4431">
        <v>4491</v>
      </c>
      <c r="N4431">
        <v>4385</v>
      </c>
      <c r="O4431">
        <v>4275</v>
      </c>
      <c r="R4431" t="s">
        <v>316</v>
      </c>
      <c r="S4431">
        <f t="shared" si="207"/>
        <v>650</v>
      </c>
      <c r="T4431">
        <f t="shared" si="209"/>
        <v>550</v>
      </c>
      <c r="U4431">
        <f t="shared" si="208"/>
        <v>750</v>
      </c>
      <c r="V4431">
        <v>1507</v>
      </c>
      <c r="W4431">
        <v>199</v>
      </c>
      <c r="X4431">
        <v>9</v>
      </c>
      <c r="Y4431">
        <f>IF(AND($Q4431="hdbd",$P4431=Y$1),1,0)+IF($W4431=$W4430,Y4430,0)</f>
        <v>0</v>
      </c>
      <c r="Z4431">
        <f>IF(AND($Q4431="hdbd",$P4431=Z$1),1,0)+IF($W4431=$W4430,Z4430,0)</f>
        <v>1</v>
      </c>
      <c r="AA4431">
        <f>IF(AND($Q4431="hdbd",$P4431=AA$1),1,0)+IF($W4431=$W4430,AA4430,0)</f>
        <v>19</v>
      </c>
    </row>
    <row r="4432" spans="1:27" x14ac:dyDescent="0.3">
      <c r="A4432" t="s">
        <v>315</v>
      </c>
      <c r="B4432">
        <v>1440585890</v>
      </c>
      <c r="C4432" s="1">
        <v>42582.285844907405</v>
      </c>
      <c r="D4432" t="s">
        <v>23</v>
      </c>
      <c r="E4432">
        <v>4600</v>
      </c>
      <c r="F4432" t="s">
        <v>25</v>
      </c>
      <c r="G4432">
        <v>0.12</v>
      </c>
      <c r="H4432">
        <v>5.0299999999999997E-2</v>
      </c>
      <c r="I4432">
        <v>0.63719999999999999</v>
      </c>
      <c r="J4432">
        <v>4672</v>
      </c>
      <c r="K4432">
        <v>4876</v>
      </c>
      <c r="L4432">
        <v>5006</v>
      </c>
      <c r="M4432">
        <v>4468</v>
      </c>
      <c r="N4432">
        <v>4365</v>
      </c>
      <c r="O4432">
        <v>4275</v>
      </c>
      <c r="R4432" t="s">
        <v>316</v>
      </c>
      <c r="S4432">
        <f t="shared" si="207"/>
        <v>250</v>
      </c>
      <c r="T4432">
        <f t="shared" si="209"/>
        <v>550</v>
      </c>
      <c r="U4432">
        <f t="shared" si="208"/>
        <v>750</v>
      </c>
      <c r="V4432">
        <v>1507</v>
      </c>
      <c r="W4432">
        <v>199</v>
      </c>
      <c r="X4432">
        <v>9</v>
      </c>
      <c r="Y4432">
        <f>IF(AND($Q4432="hdbd",$P4432=Y$1),1,0)+IF($W4432=$W4431,Y4431,0)</f>
        <v>0</v>
      </c>
      <c r="Z4432">
        <f>IF(AND($Q4432="hdbd",$P4432=Z$1),1,0)+IF($W4432=$W4431,Z4431,0)</f>
        <v>1</v>
      </c>
      <c r="AA4432">
        <f>IF(AND($Q4432="hdbd",$P4432=AA$1),1,0)+IF($W4432=$W4431,AA4431,0)</f>
        <v>19</v>
      </c>
    </row>
    <row r="4433" spans="1:27" x14ac:dyDescent="0.3">
      <c r="A4433" t="s">
        <v>315</v>
      </c>
      <c r="B4433">
        <v>1440585890</v>
      </c>
      <c r="C4433" s="1">
        <v>42582.285844907405</v>
      </c>
      <c r="D4433" t="s">
        <v>24</v>
      </c>
      <c r="E4433">
        <v>4900</v>
      </c>
      <c r="F4433" t="s">
        <v>26</v>
      </c>
      <c r="H4433">
        <v>8.1199999999999994E-2</v>
      </c>
      <c r="I4433">
        <v>9.0899999999999995E-2</v>
      </c>
      <c r="K4433">
        <v>4906</v>
      </c>
      <c r="L4433">
        <v>5006</v>
      </c>
      <c r="N4433">
        <v>4302</v>
      </c>
      <c r="O4433">
        <v>4275</v>
      </c>
      <c r="R4433" t="s">
        <v>316</v>
      </c>
      <c r="S4433" t="str">
        <f t="shared" si="207"/>
        <v/>
      </c>
      <c r="T4433">
        <f t="shared" si="209"/>
        <v>650</v>
      </c>
      <c r="U4433">
        <f t="shared" si="208"/>
        <v>750</v>
      </c>
      <c r="V4433">
        <v>1507</v>
      </c>
      <c r="W4433">
        <v>199</v>
      </c>
      <c r="X4433">
        <v>9</v>
      </c>
      <c r="Y4433">
        <f>IF(AND($Q4433="hdbd",$P4433=Y$1),1,0)+IF($W4433=$W4432,Y4432,0)</f>
        <v>0</v>
      </c>
      <c r="Z4433">
        <f>IF(AND($Q4433="hdbd",$P4433=Z$1),1,0)+IF($W4433=$W4432,Z4432,0)</f>
        <v>1</v>
      </c>
      <c r="AA4433">
        <f>IF(AND($Q4433="hdbd",$P4433=AA$1),1,0)+IF($W4433=$W4432,AA4432,0)</f>
        <v>19</v>
      </c>
    </row>
    <row r="4434" spans="1:27" x14ac:dyDescent="0.3">
      <c r="A4434" t="s">
        <v>315</v>
      </c>
      <c r="B4434">
        <v>644339068</v>
      </c>
      <c r="C4434" s="1">
        <v>42582.286030092589</v>
      </c>
      <c r="D4434" t="s">
        <v>19</v>
      </c>
      <c r="E4434">
        <v>5000</v>
      </c>
      <c r="F4434" t="s">
        <v>25</v>
      </c>
      <c r="G4434">
        <v>0.09</v>
      </c>
      <c r="H4434">
        <v>9.0800000000000006E-2</v>
      </c>
      <c r="I4434">
        <v>0.63719999999999999</v>
      </c>
      <c r="J4434">
        <v>5439</v>
      </c>
      <c r="K4434">
        <v>5688</v>
      </c>
      <c r="L4434">
        <v>5652</v>
      </c>
      <c r="M4434">
        <v>5138</v>
      </c>
      <c r="N4434">
        <v>5287</v>
      </c>
      <c r="O4434">
        <v>5188</v>
      </c>
      <c r="R4434" t="s">
        <v>316</v>
      </c>
      <c r="S4434">
        <f t="shared" si="207"/>
        <v>350</v>
      </c>
      <c r="T4434">
        <f t="shared" si="209"/>
        <v>450</v>
      </c>
      <c r="U4434">
        <f t="shared" si="208"/>
        <v>450</v>
      </c>
      <c r="V4434">
        <v>1508</v>
      </c>
      <c r="W4434">
        <v>199</v>
      </c>
      <c r="X4434">
        <v>10</v>
      </c>
      <c r="Y4434">
        <f>IF(AND($Q4434="hdbd",$P4434=Y$1),1,0)+IF($W4434=$W4433,Y4433,0)</f>
        <v>0</v>
      </c>
      <c r="Z4434">
        <f>IF(AND($Q4434="hdbd",$P4434=Z$1),1,0)+IF($W4434=$W4433,Z4433,0)</f>
        <v>1</v>
      </c>
      <c r="AA4434">
        <f>IF(AND($Q4434="hdbd",$P4434=AA$1),1,0)+IF($W4434=$W4433,AA4433,0)</f>
        <v>19</v>
      </c>
    </row>
    <row r="4435" spans="1:27" x14ac:dyDescent="0.3">
      <c r="A4435" t="s">
        <v>315</v>
      </c>
      <c r="B4435">
        <v>644339068</v>
      </c>
      <c r="C4435" s="1">
        <v>42582.286030092589</v>
      </c>
      <c r="D4435" t="s">
        <v>23</v>
      </c>
      <c r="E4435">
        <v>5000</v>
      </c>
      <c r="F4435" t="s">
        <v>25</v>
      </c>
      <c r="G4435">
        <v>0.12</v>
      </c>
      <c r="H4435">
        <v>9.0800000000000006E-2</v>
      </c>
      <c r="I4435">
        <v>0.31</v>
      </c>
      <c r="J4435">
        <v>5435</v>
      </c>
      <c r="K4435">
        <v>5595</v>
      </c>
      <c r="L4435">
        <v>5652</v>
      </c>
      <c r="M4435">
        <v>5085</v>
      </c>
      <c r="N4435">
        <v>5241</v>
      </c>
      <c r="O4435">
        <v>5188</v>
      </c>
      <c r="R4435" t="s">
        <v>316</v>
      </c>
      <c r="S4435">
        <f t="shared" si="207"/>
        <v>350</v>
      </c>
      <c r="T4435">
        <f t="shared" si="209"/>
        <v>350</v>
      </c>
      <c r="U4435">
        <f t="shared" si="208"/>
        <v>450</v>
      </c>
      <c r="V4435">
        <v>1508</v>
      </c>
      <c r="W4435">
        <v>199</v>
      </c>
      <c r="X4435">
        <v>10</v>
      </c>
      <c r="Y4435">
        <f>IF(AND($Q4435="hdbd",$P4435=Y$1),1,0)+IF($W4435=$W4434,Y4434,0)</f>
        <v>0</v>
      </c>
      <c r="Z4435">
        <f>IF(AND($Q4435="hdbd",$P4435=Z$1),1,0)+IF($W4435=$W4434,Z4434,0)</f>
        <v>1</v>
      </c>
      <c r="AA4435">
        <f>IF(AND($Q4435="hdbd",$P4435=AA$1),1,0)+IF($W4435=$W4434,AA4434,0)</f>
        <v>19</v>
      </c>
    </row>
    <row r="4436" spans="1:27" x14ac:dyDescent="0.3">
      <c r="A4436" t="s">
        <v>315</v>
      </c>
      <c r="B4436">
        <v>644339068</v>
      </c>
      <c r="C4436" s="1">
        <v>42582.286030092589</v>
      </c>
      <c r="D4436" t="s">
        <v>24</v>
      </c>
      <c r="E4436">
        <v>5000</v>
      </c>
      <c r="F4436" t="s">
        <v>20</v>
      </c>
      <c r="H4436">
        <v>8.1199999999999994E-2</v>
      </c>
      <c r="I4436">
        <v>0.27</v>
      </c>
      <c r="K4436">
        <v>5721</v>
      </c>
      <c r="L4436">
        <v>5652</v>
      </c>
      <c r="N4436">
        <v>5335</v>
      </c>
      <c r="O4436">
        <v>5188</v>
      </c>
      <c r="R4436" t="s">
        <v>316</v>
      </c>
      <c r="S4436" t="str">
        <f t="shared" si="207"/>
        <v/>
      </c>
      <c r="T4436">
        <f t="shared" si="209"/>
        <v>350</v>
      </c>
      <c r="U4436">
        <f t="shared" si="208"/>
        <v>450</v>
      </c>
      <c r="V4436">
        <v>1508</v>
      </c>
      <c r="W4436">
        <v>199</v>
      </c>
      <c r="X4436">
        <v>10</v>
      </c>
      <c r="Y4436">
        <f>IF(AND($Q4436="hdbd",$P4436=Y$1),1,0)+IF($W4436=$W4435,Y4435,0)</f>
        <v>0</v>
      </c>
      <c r="Z4436">
        <f>IF(AND($Q4436="hdbd",$P4436=Z$1),1,0)+IF($W4436=$W4435,Z4435,0)</f>
        <v>1</v>
      </c>
      <c r="AA4436">
        <f>IF(AND($Q4436="hdbd",$P4436=AA$1),1,0)+IF($W4436=$W4435,AA4435,0)</f>
        <v>19</v>
      </c>
    </row>
    <row r="4437" spans="1:27" x14ac:dyDescent="0.3">
      <c r="A4437" t="s">
        <v>315</v>
      </c>
      <c r="B4437">
        <v>754387025</v>
      </c>
      <c r="C4437" s="1">
        <v>42582.286168981482</v>
      </c>
      <c r="D4437" t="s">
        <v>19</v>
      </c>
      <c r="E4437">
        <v>4400</v>
      </c>
      <c r="F4437" t="s">
        <v>25</v>
      </c>
      <c r="G4437">
        <v>0.12</v>
      </c>
      <c r="H4437">
        <v>9.0800000000000006E-2</v>
      </c>
      <c r="I4437">
        <v>9.5000000000000001E-2</v>
      </c>
      <c r="J4437">
        <v>4439</v>
      </c>
      <c r="K4437">
        <v>4703</v>
      </c>
      <c r="L4437">
        <v>4664</v>
      </c>
      <c r="M4437">
        <v>3966</v>
      </c>
      <c r="N4437">
        <v>4174</v>
      </c>
      <c r="O4437">
        <v>4022</v>
      </c>
      <c r="R4437" t="s">
        <v>316</v>
      </c>
      <c r="S4437">
        <f t="shared" si="207"/>
        <v>450</v>
      </c>
      <c r="T4437">
        <f t="shared" si="209"/>
        <v>550</v>
      </c>
      <c r="U4437">
        <f t="shared" si="208"/>
        <v>650</v>
      </c>
      <c r="V4437">
        <v>1509</v>
      </c>
      <c r="W4437">
        <v>199</v>
      </c>
      <c r="X4437">
        <v>11</v>
      </c>
      <c r="Y4437">
        <f>IF(AND($Q4437="hdbd",$P4437=Y$1),1,0)+IF($W4437=$W4436,Y4436,0)</f>
        <v>0</v>
      </c>
      <c r="Z4437">
        <f>IF(AND($Q4437="hdbd",$P4437=Z$1),1,0)+IF($W4437=$W4436,Z4436,0)</f>
        <v>1</v>
      </c>
      <c r="AA4437">
        <f>IF(AND($Q4437="hdbd",$P4437=AA$1),1,0)+IF($W4437=$W4436,AA4436,0)</f>
        <v>19</v>
      </c>
    </row>
    <row r="4438" spans="1:27" x14ac:dyDescent="0.3">
      <c r="A4438" t="s">
        <v>315</v>
      </c>
      <c r="B4438">
        <v>754387025</v>
      </c>
      <c r="C4438" s="1">
        <v>42582.286168981482</v>
      </c>
      <c r="D4438" t="s">
        <v>23</v>
      </c>
      <c r="E4438">
        <v>4400</v>
      </c>
      <c r="F4438" t="s">
        <v>25</v>
      </c>
      <c r="G4438">
        <v>0.09</v>
      </c>
      <c r="H4438">
        <v>9.0800000000000006E-2</v>
      </c>
      <c r="I4438">
        <v>0.63100000000000001</v>
      </c>
      <c r="J4438">
        <v>4413</v>
      </c>
      <c r="K4438">
        <v>4642</v>
      </c>
      <c r="L4438">
        <v>4664</v>
      </c>
      <c r="M4438">
        <v>3894</v>
      </c>
      <c r="N4438">
        <v>4115</v>
      </c>
      <c r="O4438">
        <v>4022</v>
      </c>
      <c r="R4438" t="s">
        <v>316</v>
      </c>
      <c r="S4438">
        <f t="shared" si="207"/>
        <v>550</v>
      </c>
      <c r="T4438">
        <f t="shared" si="209"/>
        <v>550</v>
      </c>
      <c r="U4438">
        <f t="shared" si="208"/>
        <v>650</v>
      </c>
      <c r="V4438">
        <v>1509</v>
      </c>
      <c r="W4438">
        <v>199</v>
      </c>
      <c r="X4438">
        <v>11</v>
      </c>
      <c r="Y4438">
        <f>IF(AND($Q4438="hdbd",$P4438=Y$1),1,0)+IF($W4438=$W4437,Y4437,0)</f>
        <v>0</v>
      </c>
      <c r="Z4438">
        <f>IF(AND($Q4438="hdbd",$P4438=Z$1),1,0)+IF($W4438=$W4437,Z4437,0)</f>
        <v>1</v>
      </c>
      <c r="AA4438">
        <f>IF(AND($Q4438="hdbd",$P4438=AA$1),1,0)+IF($W4438=$W4437,AA4437,0)</f>
        <v>19</v>
      </c>
    </row>
    <row r="4439" spans="1:27" x14ac:dyDescent="0.3">
      <c r="A4439" t="s">
        <v>315</v>
      </c>
      <c r="B4439">
        <v>754387025</v>
      </c>
      <c r="C4439" s="1">
        <v>42582.286168981482</v>
      </c>
      <c r="D4439" t="s">
        <v>24</v>
      </c>
      <c r="E4439">
        <v>4600</v>
      </c>
      <c r="F4439" t="s">
        <v>26</v>
      </c>
      <c r="H4439">
        <v>5.28E-2</v>
      </c>
      <c r="I4439">
        <v>0.24</v>
      </c>
      <c r="K4439">
        <v>4600</v>
      </c>
      <c r="L4439">
        <v>4664</v>
      </c>
      <c r="N4439">
        <v>4086</v>
      </c>
      <c r="O4439">
        <v>4022</v>
      </c>
      <c r="R4439" t="s">
        <v>316</v>
      </c>
      <c r="S4439" t="str">
        <f t="shared" si="207"/>
        <v/>
      </c>
      <c r="T4439">
        <f t="shared" si="209"/>
        <v>550</v>
      </c>
      <c r="U4439">
        <f t="shared" si="208"/>
        <v>650</v>
      </c>
      <c r="V4439">
        <v>1509</v>
      </c>
      <c r="W4439">
        <v>199</v>
      </c>
      <c r="X4439">
        <v>11</v>
      </c>
      <c r="Y4439">
        <f>IF(AND($Q4439="hdbd",$P4439=Y$1),1,0)+IF($W4439=$W4438,Y4438,0)</f>
        <v>0</v>
      </c>
      <c r="Z4439">
        <f>IF(AND($Q4439="hdbd",$P4439=Z$1),1,0)+IF($W4439=$W4438,Z4438,0)</f>
        <v>1</v>
      </c>
      <c r="AA4439">
        <f>IF(AND($Q4439="hdbd",$P4439=AA$1),1,0)+IF($W4439=$W4438,AA4438,0)</f>
        <v>19</v>
      </c>
    </row>
    <row r="4440" spans="1:27" x14ac:dyDescent="0.3">
      <c r="A4440" t="s">
        <v>315</v>
      </c>
      <c r="B4440">
        <v>2398038338</v>
      </c>
      <c r="C4440" s="1">
        <v>42582.286273148151</v>
      </c>
      <c r="D4440" t="s">
        <v>19</v>
      </c>
      <c r="E4440">
        <v>3300</v>
      </c>
      <c r="F4440" t="s">
        <v>25</v>
      </c>
      <c r="G4440">
        <v>7.0000000000000007E-2</v>
      </c>
      <c r="H4440">
        <v>9.0800000000000006E-2</v>
      </c>
      <c r="I4440">
        <v>0.71020000000000005</v>
      </c>
      <c r="J4440">
        <v>2783</v>
      </c>
      <c r="K4440">
        <v>3529</v>
      </c>
      <c r="L4440">
        <v>3462</v>
      </c>
      <c r="M4440">
        <v>1777</v>
      </c>
      <c r="N4440">
        <v>2022</v>
      </c>
      <c r="O4440">
        <v>1832</v>
      </c>
      <c r="R4440" t="s">
        <v>316</v>
      </c>
      <c r="S4440">
        <f t="shared" si="207"/>
        <v>1050</v>
      </c>
      <c r="T4440">
        <f t="shared" si="209"/>
        <v>1550</v>
      </c>
      <c r="U4440">
        <f t="shared" si="208"/>
        <v>1650</v>
      </c>
      <c r="V4440">
        <v>1510</v>
      </c>
      <c r="W4440">
        <v>199</v>
      </c>
      <c r="X4440">
        <v>12</v>
      </c>
      <c r="Y4440">
        <f>IF(AND($Q4440="hdbd",$P4440=Y$1),1,0)+IF($W4440=$W4439,Y4439,0)</f>
        <v>0</v>
      </c>
      <c r="Z4440">
        <f>IF(AND($Q4440="hdbd",$P4440=Z$1),1,0)+IF($W4440=$W4439,Z4439,0)</f>
        <v>1</v>
      </c>
      <c r="AA4440">
        <f>IF(AND($Q4440="hdbd",$P4440=AA$1),1,0)+IF($W4440=$W4439,AA4439,0)</f>
        <v>19</v>
      </c>
    </row>
    <row r="4441" spans="1:27" x14ac:dyDescent="0.3">
      <c r="A4441" t="s">
        <v>315</v>
      </c>
      <c r="B4441">
        <v>2398038338</v>
      </c>
      <c r="C4441" s="1">
        <v>42582.286273148151</v>
      </c>
      <c r="D4441" t="s">
        <v>23</v>
      </c>
      <c r="E4441">
        <v>3300</v>
      </c>
      <c r="F4441" t="s">
        <v>25</v>
      </c>
      <c r="G4441">
        <v>7.0000000000000007E-2</v>
      </c>
      <c r="H4441">
        <v>5.0299999999999997E-2</v>
      </c>
      <c r="I4441">
        <v>0.33</v>
      </c>
      <c r="J4441">
        <v>2787</v>
      </c>
      <c r="K4441">
        <v>3413</v>
      </c>
      <c r="L4441">
        <v>3462</v>
      </c>
      <c r="M4441">
        <v>1678</v>
      </c>
      <c r="N4441">
        <v>1926</v>
      </c>
      <c r="O4441">
        <v>1832</v>
      </c>
      <c r="R4441" t="s">
        <v>316</v>
      </c>
      <c r="S4441">
        <f t="shared" si="207"/>
        <v>1150</v>
      </c>
      <c r="T4441">
        <f t="shared" si="209"/>
        <v>1450</v>
      </c>
      <c r="U4441">
        <f t="shared" si="208"/>
        <v>1650</v>
      </c>
      <c r="V4441">
        <v>1510</v>
      </c>
      <c r="W4441">
        <v>199</v>
      </c>
      <c r="X4441">
        <v>12</v>
      </c>
      <c r="Y4441">
        <f>IF(AND($Q4441="hdbd",$P4441=Y$1),1,0)+IF($W4441=$W4440,Y4440,0)</f>
        <v>0</v>
      </c>
      <c r="Z4441">
        <f>IF(AND($Q4441="hdbd",$P4441=Z$1),1,0)+IF($W4441=$W4440,Z4440,0)</f>
        <v>1</v>
      </c>
      <c r="AA4441">
        <f>IF(AND($Q4441="hdbd",$P4441=AA$1),1,0)+IF($W4441=$W4440,AA4440,0)</f>
        <v>19</v>
      </c>
    </row>
    <row r="4442" spans="1:27" x14ac:dyDescent="0.3">
      <c r="A4442" t="s">
        <v>315</v>
      </c>
      <c r="B4442">
        <v>2398038338</v>
      </c>
      <c r="C4442" s="1">
        <v>42582.286273148151</v>
      </c>
      <c r="D4442" t="s">
        <v>24</v>
      </c>
      <c r="E4442">
        <v>3400</v>
      </c>
      <c r="F4442" t="s">
        <v>26</v>
      </c>
      <c r="H4442">
        <v>5.28E-2</v>
      </c>
      <c r="I4442">
        <v>0.26</v>
      </c>
      <c r="K4442">
        <v>3415</v>
      </c>
      <c r="L4442">
        <v>3462</v>
      </c>
      <c r="N4442">
        <v>1959</v>
      </c>
      <c r="O4442">
        <v>1832</v>
      </c>
      <c r="R4442" t="s">
        <v>316</v>
      </c>
      <c r="S4442" t="str">
        <f t="shared" si="207"/>
        <v/>
      </c>
      <c r="T4442">
        <f t="shared" si="209"/>
        <v>1450</v>
      </c>
      <c r="U4442">
        <f t="shared" si="208"/>
        <v>1650</v>
      </c>
      <c r="V4442">
        <v>1510</v>
      </c>
      <c r="W4442">
        <v>199</v>
      </c>
      <c r="X4442">
        <v>12</v>
      </c>
      <c r="Y4442">
        <f>IF(AND($Q4442="hdbd",$P4442=Y$1),1,0)+IF($W4442=$W4441,Y4441,0)</f>
        <v>0</v>
      </c>
      <c r="Z4442">
        <f>IF(AND($Q4442="hdbd",$P4442=Z$1),1,0)+IF($W4442=$W4441,Z4441,0)</f>
        <v>1</v>
      </c>
      <c r="AA4442">
        <f>IF(AND($Q4442="hdbd",$P4442=AA$1),1,0)+IF($W4442=$W4441,AA4441,0)</f>
        <v>19</v>
      </c>
    </row>
    <row r="4443" spans="1:27" x14ac:dyDescent="0.3">
      <c r="A4443" t="s">
        <v>315</v>
      </c>
      <c r="B4443">
        <v>4171058059</v>
      </c>
      <c r="C4443" s="1">
        <v>42582.286377314813</v>
      </c>
      <c r="D4443" t="s">
        <v>19</v>
      </c>
      <c r="E4443">
        <v>4600</v>
      </c>
      <c r="F4443" t="s">
        <v>25</v>
      </c>
      <c r="G4443">
        <v>0.12</v>
      </c>
      <c r="H4443">
        <v>9.0800000000000006E-2</v>
      </c>
      <c r="I4443">
        <v>0.49199999999999999</v>
      </c>
      <c r="J4443">
        <v>4685</v>
      </c>
      <c r="K4443">
        <v>4929</v>
      </c>
      <c r="L4443">
        <v>4931</v>
      </c>
      <c r="M4443">
        <v>4256</v>
      </c>
      <c r="N4443">
        <v>4123</v>
      </c>
      <c r="O4443">
        <v>3999</v>
      </c>
      <c r="R4443" t="s">
        <v>316</v>
      </c>
      <c r="S4443">
        <f t="shared" si="207"/>
        <v>450</v>
      </c>
      <c r="T4443">
        <f t="shared" si="209"/>
        <v>850</v>
      </c>
      <c r="U4443">
        <f t="shared" si="208"/>
        <v>950</v>
      </c>
      <c r="V4443">
        <v>1511</v>
      </c>
      <c r="W4443">
        <v>199</v>
      </c>
      <c r="X4443">
        <v>13</v>
      </c>
      <c r="Y4443">
        <f>IF(AND($Q4443="hdbd",$P4443=Y$1),1,0)+IF($W4443=$W4442,Y4442,0)</f>
        <v>0</v>
      </c>
      <c r="Z4443">
        <f>IF(AND($Q4443="hdbd",$P4443=Z$1),1,0)+IF($W4443=$W4442,Z4442,0)</f>
        <v>1</v>
      </c>
      <c r="AA4443">
        <f>IF(AND($Q4443="hdbd",$P4443=AA$1),1,0)+IF($W4443=$W4442,AA4442,0)</f>
        <v>19</v>
      </c>
    </row>
    <row r="4444" spans="1:27" x14ac:dyDescent="0.3">
      <c r="A4444" t="s">
        <v>315</v>
      </c>
      <c r="B4444">
        <v>4171058059</v>
      </c>
      <c r="C4444" s="1">
        <v>42582.286377314813</v>
      </c>
      <c r="D4444" t="s">
        <v>23</v>
      </c>
      <c r="E4444">
        <v>4800</v>
      </c>
      <c r="F4444" t="s">
        <v>25</v>
      </c>
      <c r="G4444">
        <v>7.0000000000000007E-2</v>
      </c>
      <c r="H4444">
        <v>5.0299999999999997E-2</v>
      </c>
      <c r="I4444">
        <v>0.50800000000000001</v>
      </c>
      <c r="J4444">
        <v>4895</v>
      </c>
      <c r="K4444">
        <v>4926</v>
      </c>
      <c r="L4444">
        <v>4931</v>
      </c>
      <c r="M4444">
        <v>4286</v>
      </c>
      <c r="N4444">
        <v>4150</v>
      </c>
      <c r="O4444">
        <v>3999</v>
      </c>
      <c r="R4444" t="s">
        <v>316</v>
      </c>
      <c r="S4444">
        <f t="shared" si="207"/>
        <v>650</v>
      </c>
      <c r="T4444">
        <f t="shared" si="209"/>
        <v>750</v>
      </c>
      <c r="U4444">
        <f t="shared" si="208"/>
        <v>950</v>
      </c>
      <c r="V4444">
        <v>1511</v>
      </c>
      <c r="W4444">
        <v>199</v>
      </c>
      <c r="X4444">
        <v>13</v>
      </c>
      <c r="Y4444">
        <f>IF(AND($Q4444="hdbd",$P4444=Y$1),1,0)+IF($W4444=$W4443,Y4443,0)</f>
        <v>0</v>
      </c>
      <c r="Z4444">
        <f>IF(AND($Q4444="hdbd",$P4444=Z$1),1,0)+IF($W4444=$W4443,Z4443,0)</f>
        <v>1</v>
      </c>
      <c r="AA4444">
        <f>IF(AND($Q4444="hdbd",$P4444=AA$1),1,0)+IF($W4444=$W4443,AA4443,0)</f>
        <v>19</v>
      </c>
    </row>
    <row r="4445" spans="1:27" x14ac:dyDescent="0.3">
      <c r="A4445" t="s">
        <v>315</v>
      </c>
      <c r="B4445">
        <v>4171058059</v>
      </c>
      <c r="C4445" s="1">
        <v>42582.286377314813</v>
      </c>
      <c r="D4445" t="s">
        <v>24</v>
      </c>
      <c r="E4445">
        <v>4800</v>
      </c>
      <c r="F4445" t="s">
        <v>26</v>
      </c>
      <c r="H4445">
        <v>8.1199999999999994E-2</v>
      </c>
      <c r="I4445">
        <v>0.26</v>
      </c>
      <c r="K4445">
        <v>4838</v>
      </c>
      <c r="L4445">
        <v>4931</v>
      </c>
      <c r="N4445">
        <v>4042</v>
      </c>
      <c r="O4445">
        <v>3999</v>
      </c>
      <c r="R4445" t="s">
        <v>316</v>
      </c>
      <c r="S4445" t="str">
        <f t="shared" si="207"/>
        <v/>
      </c>
      <c r="T4445">
        <f t="shared" si="209"/>
        <v>750</v>
      </c>
      <c r="U4445">
        <f t="shared" si="208"/>
        <v>950</v>
      </c>
      <c r="V4445">
        <v>1511</v>
      </c>
      <c r="W4445">
        <v>199</v>
      </c>
      <c r="X4445">
        <v>13</v>
      </c>
      <c r="Y4445">
        <f>IF(AND($Q4445="hdbd",$P4445=Y$1),1,0)+IF($W4445=$W4444,Y4444,0)</f>
        <v>0</v>
      </c>
      <c r="Z4445">
        <f>IF(AND($Q4445="hdbd",$P4445=Z$1),1,0)+IF($W4445=$W4444,Z4444,0)</f>
        <v>1</v>
      </c>
      <c r="AA4445">
        <f>IF(AND($Q4445="hdbd",$P4445=AA$1),1,0)+IF($W4445=$W4444,AA4444,0)</f>
        <v>19</v>
      </c>
    </row>
    <row r="4446" spans="1:27" x14ac:dyDescent="0.3">
      <c r="A4446" t="s">
        <v>315</v>
      </c>
      <c r="B4446">
        <v>2072146804</v>
      </c>
      <c r="C4446" s="1">
        <v>42582.286493055559</v>
      </c>
      <c r="D4446" t="s">
        <v>19</v>
      </c>
      <c r="E4446">
        <v>3700</v>
      </c>
      <c r="F4446" t="s">
        <v>25</v>
      </c>
      <c r="G4446">
        <v>0.12</v>
      </c>
      <c r="H4446">
        <v>9.0800000000000006E-2</v>
      </c>
      <c r="I4446">
        <v>0.49199999999999999</v>
      </c>
      <c r="J4446">
        <v>3782</v>
      </c>
      <c r="K4446">
        <v>3961</v>
      </c>
      <c r="L4446">
        <v>4053</v>
      </c>
      <c r="M4446">
        <v>2826</v>
      </c>
      <c r="N4446">
        <v>3025</v>
      </c>
      <c r="O4446">
        <v>2906</v>
      </c>
      <c r="R4446" t="s">
        <v>316</v>
      </c>
      <c r="S4446">
        <f t="shared" si="207"/>
        <v>950</v>
      </c>
      <c r="T4446">
        <f t="shared" si="209"/>
        <v>950</v>
      </c>
      <c r="U4446">
        <f t="shared" si="208"/>
        <v>1150</v>
      </c>
      <c r="V4446">
        <v>1512</v>
      </c>
      <c r="W4446">
        <v>199</v>
      </c>
      <c r="X4446">
        <v>14</v>
      </c>
      <c r="Y4446">
        <f>IF(AND($Q4446="hdbd",$P4446=Y$1),1,0)+IF($W4446=$W4445,Y4445,0)</f>
        <v>0</v>
      </c>
      <c r="Z4446">
        <f>IF(AND($Q4446="hdbd",$P4446=Z$1),1,0)+IF($W4446=$W4445,Z4445,0)</f>
        <v>1</v>
      </c>
      <c r="AA4446">
        <f>IF(AND($Q4446="hdbd",$P4446=AA$1),1,0)+IF($W4446=$W4445,AA4445,0)</f>
        <v>19</v>
      </c>
    </row>
    <row r="4447" spans="1:27" x14ac:dyDescent="0.3">
      <c r="A4447" t="s">
        <v>315</v>
      </c>
      <c r="B4447">
        <v>2072146804</v>
      </c>
      <c r="C4447" s="1">
        <v>42582.286493055559</v>
      </c>
      <c r="D4447" t="s">
        <v>23</v>
      </c>
      <c r="E4447">
        <v>3700</v>
      </c>
      <c r="F4447" t="s">
        <v>25</v>
      </c>
      <c r="G4447">
        <v>0.16</v>
      </c>
      <c r="H4447">
        <v>5.0299999999999997E-2</v>
      </c>
      <c r="I4447">
        <v>0.50800000000000001</v>
      </c>
      <c r="J4447">
        <v>3760</v>
      </c>
      <c r="K4447">
        <v>3958</v>
      </c>
      <c r="L4447">
        <v>4053</v>
      </c>
      <c r="M4447">
        <v>2724</v>
      </c>
      <c r="N4447">
        <v>2934</v>
      </c>
      <c r="O4447">
        <v>2906</v>
      </c>
      <c r="R4447" t="s">
        <v>316</v>
      </c>
      <c r="S4447">
        <f t="shared" si="207"/>
        <v>1050</v>
      </c>
      <c r="T4447">
        <f t="shared" si="209"/>
        <v>1050</v>
      </c>
      <c r="U4447">
        <f t="shared" si="208"/>
        <v>1150</v>
      </c>
      <c r="V4447">
        <v>1512</v>
      </c>
      <c r="W4447">
        <v>199</v>
      </c>
      <c r="X4447">
        <v>14</v>
      </c>
      <c r="Y4447">
        <f>IF(AND($Q4447="hdbd",$P4447=Y$1),1,0)+IF($W4447=$W4446,Y4446,0)</f>
        <v>0</v>
      </c>
      <c r="Z4447">
        <f>IF(AND($Q4447="hdbd",$P4447=Z$1),1,0)+IF($W4447=$W4446,Z4446,0)</f>
        <v>1</v>
      </c>
      <c r="AA4447">
        <f>IF(AND($Q4447="hdbd",$P4447=AA$1),1,0)+IF($W4447=$W4446,AA4446,0)</f>
        <v>19</v>
      </c>
    </row>
    <row r="4448" spans="1:27" x14ac:dyDescent="0.3">
      <c r="A4448" t="s">
        <v>315</v>
      </c>
      <c r="B4448">
        <v>2072146804</v>
      </c>
      <c r="C4448" s="1">
        <v>42582.286493055559</v>
      </c>
      <c r="D4448" t="s">
        <v>24</v>
      </c>
      <c r="E4448">
        <v>4000</v>
      </c>
      <c r="F4448" t="s">
        <v>26</v>
      </c>
      <c r="H4448">
        <v>5.28E-2</v>
      </c>
      <c r="I4448">
        <v>0.26</v>
      </c>
      <c r="K4448">
        <v>4030</v>
      </c>
      <c r="L4448">
        <v>4053</v>
      </c>
      <c r="N4448">
        <v>3090</v>
      </c>
      <c r="O4448">
        <v>2906</v>
      </c>
      <c r="R4448" t="s">
        <v>316</v>
      </c>
      <c r="S4448" t="str">
        <f t="shared" si="207"/>
        <v/>
      </c>
      <c r="T4448">
        <f t="shared" si="209"/>
        <v>950</v>
      </c>
      <c r="U4448">
        <f t="shared" si="208"/>
        <v>1150</v>
      </c>
      <c r="V4448">
        <v>1512</v>
      </c>
      <c r="W4448">
        <v>199</v>
      </c>
      <c r="X4448">
        <v>14</v>
      </c>
      <c r="Y4448">
        <f>IF(AND($Q4448="hdbd",$P4448=Y$1),1,0)+IF($W4448=$W4447,Y4447,0)</f>
        <v>0</v>
      </c>
      <c r="Z4448">
        <f>IF(AND($Q4448="hdbd",$P4448=Z$1),1,0)+IF($W4448=$W4447,Z4447,0)</f>
        <v>1</v>
      </c>
      <c r="AA4448">
        <f>IF(AND($Q4448="hdbd",$P4448=AA$1),1,0)+IF($W4448=$W4447,AA4447,0)</f>
        <v>19</v>
      </c>
    </row>
    <row r="4449" spans="1:27" x14ac:dyDescent="0.3">
      <c r="A4449" t="s">
        <v>315</v>
      </c>
      <c r="B4449">
        <v>2717095256</v>
      </c>
      <c r="C4449" s="1">
        <v>42582.286597222221</v>
      </c>
      <c r="D4449" t="s">
        <v>19</v>
      </c>
      <c r="E4449">
        <v>3000</v>
      </c>
      <c r="F4449" t="s">
        <v>25</v>
      </c>
      <c r="G4449">
        <v>0.04</v>
      </c>
      <c r="H4449">
        <v>9.0800000000000006E-2</v>
      </c>
      <c r="I4449">
        <v>0.49199999999999999</v>
      </c>
      <c r="J4449">
        <v>3037</v>
      </c>
      <c r="K4449">
        <v>3251</v>
      </c>
      <c r="L4449">
        <v>3328</v>
      </c>
      <c r="M4449">
        <v>2064</v>
      </c>
      <c r="N4449">
        <v>2284</v>
      </c>
      <c r="O4449">
        <v>2096</v>
      </c>
      <c r="R4449" t="s">
        <v>316</v>
      </c>
      <c r="S4449">
        <f t="shared" si="207"/>
        <v>950</v>
      </c>
      <c r="T4449">
        <f t="shared" si="209"/>
        <v>950</v>
      </c>
      <c r="U4449">
        <f t="shared" si="208"/>
        <v>1250</v>
      </c>
      <c r="V4449">
        <v>1513</v>
      </c>
      <c r="W4449">
        <v>199</v>
      </c>
      <c r="X4449">
        <v>15</v>
      </c>
      <c r="Y4449">
        <f>IF(AND($Q4449="hdbd",$P4449=Y$1),1,0)+IF($W4449=$W4448,Y4448,0)</f>
        <v>0</v>
      </c>
      <c r="Z4449">
        <f>IF(AND($Q4449="hdbd",$P4449=Z$1),1,0)+IF($W4449=$W4448,Z4448,0)</f>
        <v>1</v>
      </c>
      <c r="AA4449">
        <f>IF(AND($Q4449="hdbd",$P4449=AA$1),1,0)+IF($W4449=$W4448,AA4448,0)</f>
        <v>19</v>
      </c>
    </row>
    <row r="4450" spans="1:27" x14ac:dyDescent="0.3">
      <c r="A4450" t="s">
        <v>315</v>
      </c>
      <c r="B4450">
        <v>2717095256</v>
      </c>
      <c r="C4450" s="1">
        <v>42582.286597222221</v>
      </c>
      <c r="D4450" t="s">
        <v>23</v>
      </c>
      <c r="E4450">
        <v>2900</v>
      </c>
      <c r="F4450" t="s">
        <v>25</v>
      </c>
      <c r="G4450">
        <v>0.12</v>
      </c>
      <c r="H4450">
        <v>4.8899999999999999E-2</v>
      </c>
      <c r="I4450">
        <v>0.31</v>
      </c>
      <c r="J4450">
        <v>2983</v>
      </c>
      <c r="K4450">
        <v>3233</v>
      </c>
      <c r="L4450">
        <v>3328</v>
      </c>
      <c r="M4450">
        <v>1927</v>
      </c>
      <c r="N4450">
        <v>2128</v>
      </c>
      <c r="O4450">
        <v>2096</v>
      </c>
      <c r="R4450" t="s">
        <v>316</v>
      </c>
      <c r="S4450">
        <f t="shared" si="207"/>
        <v>1050</v>
      </c>
      <c r="T4450">
        <f t="shared" si="209"/>
        <v>1150</v>
      </c>
      <c r="U4450">
        <f t="shared" si="208"/>
        <v>1250</v>
      </c>
      <c r="V4450">
        <v>1513</v>
      </c>
      <c r="W4450">
        <v>199</v>
      </c>
      <c r="X4450">
        <v>15</v>
      </c>
      <c r="Y4450">
        <f>IF(AND($Q4450="hdbd",$P4450=Y$1),1,0)+IF($W4450=$W4449,Y4449,0)</f>
        <v>0</v>
      </c>
      <c r="Z4450">
        <f>IF(AND($Q4450="hdbd",$P4450=Z$1),1,0)+IF($W4450=$W4449,Z4449,0)</f>
        <v>1</v>
      </c>
      <c r="AA4450">
        <f>IF(AND($Q4450="hdbd",$P4450=AA$1),1,0)+IF($W4450=$W4449,AA4449,0)</f>
        <v>19</v>
      </c>
    </row>
    <row r="4451" spans="1:27" x14ac:dyDescent="0.3">
      <c r="A4451" t="s">
        <v>315</v>
      </c>
      <c r="B4451">
        <v>2717095256</v>
      </c>
      <c r="C4451" s="1">
        <v>42582.286597222221</v>
      </c>
      <c r="D4451" t="s">
        <v>24</v>
      </c>
      <c r="E4451">
        <v>3200</v>
      </c>
      <c r="F4451" t="s">
        <v>26</v>
      </c>
      <c r="H4451">
        <v>5.28E-2</v>
      </c>
      <c r="I4451">
        <v>0.26</v>
      </c>
      <c r="K4451">
        <v>3229</v>
      </c>
      <c r="L4451">
        <v>3328</v>
      </c>
      <c r="N4451">
        <v>2221</v>
      </c>
      <c r="O4451">
        <v>2096</v>
      </c>
      <c r="R4451" t="s">
        <v>316</v>
      </c>
      <c r="S4451" t="str">
        <f t="shared" si="207"/>
        <v/>
      </c>
      <c r="T4451">
        <f t="shared" si="209"/>
        <v>1050</v>
      </c>
      <c r="U4451">
        <f t="shared" si="208"/>
        <v>1250</v>
      </c>
      <c r="V4451">
        <v>1513</v>
      </c>
      <c r="W4451">
        <v>199</v>
      </c>
      <c r="X4451">
        <v>15</v>
      </c>
      <c r="Y4451">
        <f>IF(AND($Q4451="hdbd",$P4451=Y$1),1,0)+IF($W4451=$W4450,Y4450,0)</f>
        <v>0</v>
      </c>
      <c r="Z4451">
        <f>IF(AND($Q4451="hdbd",$P4451=Z$1),1,0)+IF($W4451=$W4450,Z4450,0)</f>
        <v>1</v>
      </c>
      <c r="AA4451">
        <f>IF(AND($Q4451="hdbd",$P4451=AA$1),1,0)+IF($W4451=$W4450,AA4450,0)</f>
        <v>19</v>
      </c>
    </row>
    <row r="4452" spans="1:27" x14ac:dyDescent="0.3">
      <c r="A4452" t="s">
        <v>315</v>
      </c>
      <c r="B4452">
        <v>1561047362</v>
      </c>
      <c r="C4452" s="1">
        <v>42582.286678240744</v>
      </c>
      <c r="D4452" t="s">
        <v>19</v>
      </c>
      <c r="E4452">
        <v>3600</v>
      </c>
      <c r="F4452" t="s">
        <v>25</v>
      </c>
      <c r="G4452">
        <v>7.0000000000000007E-2</v>
      </c>
      <c r="H4452">
        <v>5.0299999999999997E-2</v>
      </c>
      <c r="I4452">
        <v>0.33</v>
      </c>
      <c r="J4452">
        <v>3638</v>
      </c>
      <c r="K4452">
        <v>4486</v>
      </c>
      <c r="L4452">
        <v>4514</v>
      </c>
      <c r="M4452">
        <v>911</v>
      </c>
      <c r="N4452">
        <v>1194</v>
      </c>
      <c r="O4452">
        <v>997</v>
      </c>
      <c r="R4452" t="s">
        <v>316</v>
      </c>
      <c r="S4452">
        <f t="shared" si="207"/>
        <v>2750</v>
      </c>
      <c r="T4452">
        <f t="shared" si="209"/>
        <v>3250</v>
      </c>
      <c r="U4452">
        <f t="shared" si="208"/>
        <v>3550</v>
      </c>
      <c r="V4452">
        <v>1514</v>
      </c>
      <c r="W4452">
        <v>199</v>
      </c>
      <c r="X4452">
        <v>16</v>
      </c>
      <c r="Y4452">
        <f>IF(AND($Q4452="hdbd",$P4452=Y$1),1,0)+IF($W4452=$W4451,Y4451,0)</f>
        <v>0</v>
      </c>
      <c r="Z4452">
        <f>IF(AND($Q4452="hdbd",$P4452=Z$1),1,0)+IF($W4452=$W4451,Z4451,0)</f>
        <v>1</v>
      </c>
      <c r="AA4452">
        <f>IF(AND($Q4452="hdbd",$P4452=AA$1),1,0)+IF($W4452=$W4451,AA4451,0)</f>
        <v>19</v>
      </c>
    </row>
    <row r="4453" spans="1:27" x14ac:dyDescent="0.3">
      <c r="A4453" t="s">
        <v>315</v>
      </c>
      <c r="B4453">
        <v>1561047362</v>
      </c>
      <c r="C4453" s="1">
        <v>42582.286678240744</v>
      </c>
      <c r="D4453" t="s">
        <v>23</v>
      </c>
      <c r="E4453">
        <v>3600</v>
      </c>
      <c r="F4453" t="s">
        <v>25</v>
      </c>
      <c r="G4453">
        <v>0.04</v>
      </c>
      <c r="H4453">
        <v>5.0299999999999997E-2</v>
      </c>
      <c r="I4453">
        <v>9.5000000000000001E-2</v>
      </c>
      <c r="J4453">
        <v>3612</v>
      </c>
      <c r="K4453">
        <v>4322</v>
      </c>
      <c r="L4453">
        <v>4514</v>
      </c>
      <c r="M4453">
        <v>876</v>
      </c>
      <c r="N4453">
        <v>1111</v>
      </c>
      <c r="O4453">
        <v>997</v>
      </c>
      <c r="R4453" t="s">
        <v>316</v>
      </c>
      <c r="S4453">
        <f t="shared" si="207"/>
        <v>2750</v>
      </c>
      <c r="T4453">
        <f t="shared" si="209"/>
        <v>3250</v>
      </c>
      <c r="U4453">
        <f t="shared" si="208"/>
        <v>3550</v>
      </c>
      <c r="V4453">
        <v>1514</v>
      </c>
      <c r="W4453">
        <v>199</v>
      </c>
      <c r="X4453">
        <v>16</v>
      </c>
      <c r="Y4453">
        <f>IF(AND($Q4453="hdbd",$P4453=Y$1),1,0)+IF($W4453=$W4452,Y4452,0)</f>
        <v>0</v>
      </c>
      <c r="Z4453">
        <f>IF(AND($Q4453="hdbd",$P4453=Z$1),1,0)+IF($W4453=$W4452,Z4452,0)</f>
        <v>1</v>
      </c>
      <c r="AA4453">
        <f>IF(AND($Q4453="hdbd",$P4453=AA$1),1,0)+IF($W4453=$W4452,AA4452,0)</f>
        <v>19</v>
      </c>
    </row>
    <row r="4454" spans="1:27" x14ac:dyDescent="0.3">
      <c r="A4454" t="s">
        <v>315</v>
      </c>
      <c r="B4454">
        <v>1561047362</v>
      </c>
      <c r="C4454" s="1">
        <v>42582.286678240744</v>
      </c>
      <c r="D4454" t="s">
        <v>24</v>
      </c>
      <c r="E4454">
        <v>4400</v>
      </c>
      <c r="F4454" t="s">
        <v>26</v>
      </c>
      <c r="H4454">
        <v>5.28E-2</v>
      </c>
      <c r="I4454">
        <v>9.9099999999999994E-2</v>
      </c>
      <c r="K4454">
        <v>4478</v>
      </c>
      <c r="L4454">
        <v>4514</v>
      </c>
      <c r="N4454">
        <v>1147</v>
      </c>
      <c r="O4454">
        <v>997</v>
      </c>
      <c r="R4454" t="s">
        <v>316</v>
      </c>
      <c r="S4454" t="str">
        <f t="shared" si="207"/>
        <v/>
      </c>
      <c r="T4454">
        <f t="shared" si="209"/>
        <v>3350</v>
      </c>
      <c r="U4454">
        <f t="shared" si="208"/>
        <v>3550</v>
      </c>
      <c r="V4454">
        <v>1514</v>
      </c>
      <c r="W4454">
        <v>199</v>
      </c>
      <c r="X4454">
        <v>16</v>
      </c>
      <c r="Y4454">
        <f>IF(AND($Q4454="hdbd",$P4454=Y$1),1,0)+IF($W4454=$W4453,Y4453,0)</f>
        <v>0</v>
      </c>
      <c r="Z4454">
        <f>IF(AND($Q4454="hdbd",$P4454=Z$1),1,0)+IF($W4454=$W4453,Z4453,0)</f>
        <v>1</v>
      </c>
      <c r="AA4454">
        <f>IF(AND($Q4454="hdbd",$P4454=AA$1),1,0)+IF($W4454=$W4453,AA4453,0)</f>
        <v>19</v>
      </c>
    </row>
    <row r="4455" spans="1:27" x14ac:dyDescent="0.3">
      <c r="A4455" t="s">
        <v>315</v>
      </c>
      <c r="B4455">
        <v>2613103681</v>
      </c>
      <c r="C4455" s="1">
        <v>42582.286759259259</v>
      </c>
      <c r="D4455" t="s">
        <v>19</v>
      </c>
      <c r="E4455">
        <v>1600</v>
      </c>
      <c r="F4455" t="s">
        <v>20</v>
      </c>
      <c r="G4455">
        <v>7.0000000000000007E-2</v>
      </c>
      <c r="H4455">
        <v>3.7100000000000001E-2</v>
      </c>
      <c r="I4455">
        <v>0.31</v>
      </c>
      <c r="J4455">
        <v>1272</v>
      </c>
      <c r="K4455">
        <v>1366</v>
      </c>
      <c r="M4455">
        <v>773</v>
      </c>
      <c r="N4455">
        <v>593</v>
      </c>
      <c r="P4455" t="s">
        <v>20</v>
      </c>
      <c r="Q4455" t="s">
        <v>21</v>
      </c>
      <c r="R4455" t="s">
        <v>316</v>
      </c>
      <c r="S4455">
        <f t="shared" si="207"/>
        <v>450</v>
      </c>
      <c r="T4455">
        <f t="shared" si="209"/>
        <v>750</v>
      </c>
      <c r="U4455" t="str">
        <f t="shared" si="208"/>
        <v/>
      </c>
      <c r="V4455">
        <v>1515</v>
      </c>
      <c r="W4455">
        <v>199</v>
      </c>
      <c r="X4455">
        <v>17</v>
      </c>
      <c r="Y4455">
        <f>IF(AND($Q4455="hdbd",$P4455=Y$1),1,0)+IF($W4455=$W4454,Y4454,0)</f>
        <v>0</v>
      </c>
      <c r="Z4455">
        <f>IF(AND($Q4455="hdbd",$P4455=Z$1),1,0)+IF($W4455=$W4454,Z4454,0)</f>
        <v>1</v>
      </c>
      <c r="AA4455">
        <f>IF(AND($Q4455="hdbd",$P4455=AA$1),1,0)+IF($W4455=$W4454,AA4454,0)</f>
        <v>20</v>
      </c>
    </row>
    <row r="4456" spans="1:27" x14ac:dyDescent="0.3">
      <c r="A4456" t="s">
        <v>315</v>
      </c>
      <c r="B4456">
        <v>2613103681</v>
      </c>
      <c r="C4456" s="1">
        <v>42582.286759259259</v>
      </c>
      <c r="D4456" t="s">
        <v>23</v>
      </c>
      <c r="E4456">
        <v>1600</v>
      </c>
      <c r="F4456" t="s">
        <v>20</v>
      </c>
      <c r="G4456">
        <v>0.04</v>
      </c>
      <c r="H4456">
        <v>9.0800000000000006E-2</v>
      </c>
      <c r="I4456">
        <v>0.32</v>
      </c>
      <c r="J4456">
        <v>1234</v>
      </c>
      <c r="K4456">
        <v>1380</v>
      </c>
      <c r="M4456">
        <v>810</v>
      </c>
      <c r="N4456">
        <v>630</v>
      </c>
      <c r="P4456" t="s">
        <v>20</v>
      </c>
      <c r="Q4456" t="s">
        <v>21</v>
      </c>
      <c r="R4456" t="s">
        <v>316</v>
      </c>
      <c r="S4456">
        <f t="shared" si="207"/>
        <v>450</v>
      </c>
      <c r="T4456">
        <f t="shared" si="209"/>
        <v>750</v>
      </c>
      <c r="U4456" t="str">
        <f t="shared" si="208"/>
        <v/>
      </c>
      <c r="V4456">
        <v>1515</v>
      </c>
      <c r="W4456">
        <v>199</v>
      </c>
      <c r="X4456">
        <v>17</v>
      </c>
      <c r="Y4456">
        <f>IF(AND($Q4456="hdbd",$P4456=Y$1),1,0)+IF($W4456=$W4455,Y4455,0)</f>
        <v>0</v>
      </c>
      <c r="Z4456">
        <f>IF(AND($Q4456="hdbd",$P4456=Z$1),1,0)+IF($W4456=$W4455,Z4455,0)</f>
        <v>1</v>
      </c>
      <c r="AA4456">
        <f>IF(AND($Q4456="hdbd",$P4456=AA$1),1,0)+IF($W4456=$W4455,AA4455,0)</f>
        <v>21</v>
      </c>
    </row>
    <row r="4457" spans="1:27" x14ac:dyDescent="0.3">
      <c r="A4457" t="s">
        <v>315</v>
      </c>
      <c r="B4457">
        <v>2613103681</v>
      </c>
      <c r="C4457" s="1">
        <v>42582.286759259259</v>
      </c>
      <c r="D4457" t="s">
        <v>24</v>
      </c>
      <c r="E4457">
        <v>1500</v>
      </c>
      <c r="F4457" t="s">
        <v>20</v>
      </c>
      <c r="H4457">
        <v>8.1199999999999994E-2</v>
      </c>
      <c r="I4457">
        <v>0.1109</v>
      </c>
      <c r="K4457">
        <v>1363</v>
      </c>
      <c r="L4457">
        <v>1598</v>
      </c>
      <c r="N4457">
        <v>488</v>
      </c>
      <c r="O4457">
        <v>449</v>
      </c>
      <c r="R4457" t="s">
        <v>316</v>
      </c>
      <c r="S4457" t="str">
        <f t="shared" si="207"/>
        <v/>
      </c>
      <c r="T4457">
        <f t="shared" si="209"/>
        <v>850</v>
      </c>
      <c r="U4457">
        <f t="shared" si="208"/>
        <v>1150</v>
      </c>
      <c r="V4457">
        <v>1515</v>
      </c>
      <c r="W4457">
        <v>199</v>
      </c>
      <c r="X4457">
        <v>17</v>
      </c>
      <c r="Y4457">
        <f>IF(AND($Q4457="hdbd",$P4457=Y$1),1,0)+IF($W4457=$W4456,Y4456,0)</f>
        <v>0</v>
      </c>
      <c r="Z4457">
        <f>IF(AND($Q4457="hdbd",$P4457=Z$1),1,0)+IF($W4457=$W4456,Z4456,0)</f>
        <v>1</v>
      </c>
      <c r="AA4457">
        <f>IF(AND($Q4457="hdbd",$P4457=AA$1),1,0)+IF($W4457=$W4456,AA4456,0)</f>
        <v>21</v>
      </c>
    </row>
    <row r="4458" spans="1:27" x14ac:dyDescent="0.3">
      <c r="A4458" t="s">
        <v>315</v>
      </c>
      <c r="B4458">
        <v>2450650885</v>
      </c>
      <c r="C4458" s="1">
        <v>42582.286886574075</v>
      </c>
      <c r="D4458" t="s">
        <v>19</v>
      </c>
      <c r="E4458">
        <v>1800</v>
      </c>
      <c r="F4458" t="s">
        <v>25</v>
      </c>
      <c r="G4458">
        <v>7.0000000000000007E-2</v>
      </c>
      <c r="H4458">
        <v>5.0299999999999997E-2</v>
      </c>
      <c r="I4458">
        <v>0.50800000000000001</v>
      </c>
      <c r="J4458">
        <v>1798</v>
      </c>
      <c r="K4458">
        <v>2674</v>
      </c>
      <c r="L4458">
        <v>3390</v>
      </c>
      <c r="M4458">
        <v>1418</v>
      </c>
      <c r="N4458">
        <v>1646</v>
      </c>
      <c r="O4458">
        <v>1452</v>
      </c>
      <c r="R4458" t="s">
        <v>316</v>
      </c>
      <c r="S4458">
        <f t="shared" si="207"/>
        <v>350</v>
      </c>
      <c r="T4458">
        <f t="shared" si="209"/>
        <v>1050</v>
      </c>
      <c r="U4458">
        <f t="shared" si="208"/>
        <v>1950</v>
      </c>
      <c r="V4458">
        <v>1516</v>
      </c>
      <c r="W4458">
        <v>199</v>
      </c>
      <c r="X4458">
        <v>18</v>
      </c>
      <c r="Y4458">
        <f>IF(AND($Q4458="hdbd",$P4458=Y$1),1,0)+IF($W4458=$W4457,Y4457,0)</f>
        <v>0</v>
      </c>
      <c r="Z4458">
        <f>IF(AND($Q4458="hdbd",$P4458=Z$1),1,0)+IF($W4458=$W4457,Z4457,0)</f>
        <v>1</v>
      </c>
      <c r="AA4458">
        <f>IF(AND($Q4458="hdbd",$P4458=AA$1),1,0)+IF($W4458=$W4457,AA4457,0)</f>
        <v>21</v>
      </c>
    </row>
    <row r="4459" spans="1:27" x14ac:dyDescent="0.3">
      <c r="A4459" t="s">
        <v>315</v>
      </c>
      <c r="B4459">
        <v>2450650885</v>
      </c>
      <c r="C4459" s="1">
        <v>42582.286886574075</v>
      </c>
      <c r="D4459" t="s">
        <v>23</v>
      </c>
      <c r="E4459">
        <v>1800</v>
      </c>
      <c r="F4459" t="s">
        <v>25</v>
      </c>
      <c r="G4459">
        <v>0.11</v>
      </c>
      <c r="H4459">
        <v>5.0299999999999997E-2</v>
      </c>
      <c r="I4459">
        <v>0.3</v>
      </c>
      <c r="J4459">
        <v>1778</v>
      </c>
      <c r="K4459">
        <v>2663</v>
      </c>
      <c r="L4459">
        <v>3390</v>
      </c>
      <c r="M4459">
        <v>1346</v>
      </c>
      <c r="N4459">
        <v>1503</v>
      </c>
      <c r="O4459">
        <v>1452</v>
      </c>
      <c r="R4459" t="s">
        <v>316</v>
      </c>
      <c r="S4459">
        <f t="shared" si="207"/>
        <v>450</v>
      </c>
      <c r="T4459">
        <f t="shared" si="209"/>
        <v>1150</v>
      </c>
      <c r="U4459">
        <f t="shared" si="208"/>
        <v>1950</v>
      </c>
      <c r="V4459">
        <v>1516</v>
      </c>
      <c r="W4459">
        <v>199</v>
      </c>
      <c r="X4459">
        <v>18</v>
      </c>
      <c r="Y4459">
        <f>IF(AND($Q4459="hdbd",$P4459=Y$1),1,0)+IF($W4459=$W4458,Y4458,0)</f>
        <v>0</v>
      </c>
      <c r="Z4459">
        <f>IF(AND($Q4459="hdbd",$P4459=Z$1),1,0)+IF($W4459=$W4458,Z4458,0)</f>
        <v>1</v>
      </c>
      <c r="AA4459">
        <f>IF(AND($Q4459="hdbd",$P4459=AA$1),1,0)+IF($W4459=$W4458,AA4458,0)</f>
        <v>21</v>
      </c>
    </row>
    <row r="4460" spans="1:27" x14ac:dyDescent="0.3">
      <c r="A4460" t="s">
        <v>315</v>
      </c>
      <c r="B4460">
        <v>2450650885</v>
      </c>
      <c r="C4460" s="1">
        <v>42582.286886574075</v>
      </c>
      <c r="D4460" t="s">
        <v>24</v>
      </c>
      <c r="E4460">
        <v>2600</v>
      </c>
      <c r="F4460" t="s">
        <v>26</v>
      </c>
      <c r="H4460">
        <v>8.1199999999999994E-2</v>
      </c>
      <c r="I4460">
        <v>0.27</v>
      </c>
      <c r="K4460">
        <v>2678</v>
      </c>
      <c r="L4460">
        <v>3390</v>
      </c>
      <c r="N4460">
        <v>1565</v>
      </c>
      <c r="O4460">
        <v>1452</v>
      </c>
      <c r="R4460" t="s">
        <v>316</v>
      </c>
      <c r="S4460" t="str">
        <f t="shared" si="207"/>
        <v/>
      </c>
      <c r="T4460">
        <f t="shared" si="209"/>
        <v>1150</v>
      </c>
      <c r="U4460">
        <f t="shared" si="208"/>
        <v>1950</v>
      </c>
      <c r="V4460">
        <v>1516</v>
      </c>
      <c r="W4460">
        <v>199</v>
      </c>
      <c r="X4460">
        <v>18</v>
      </c>
      <c r="Y4460">
        <f>IF(AND($Q4460="hdbd",$P4460=Y$1),1,0)+IF($W4460=$W4459,Y4459,0)</f>
        <v>0</v>
      </c>
      <c r="Z4460">
        <f>IF(AND($Q4460="hdbd",$P4460=Z$1),1,0)+IF($W4460=$W4459,Z4459,0)</f>
        <v>1</v>
      </c>
      <c r="AA4460">
        <f>IF(AND($Q4460="hdbd",$P4460=AA$1),1,0)+IF($W4460=$W4459,AA4459,0)</f>
        <v>21</v>
      </c>
    </row>
    <row r="4461" spans="1:27" x14ac:dyDescent="0.3">
      <c r="A4461" t="s">
        <v>315</v>
      </c>
      <c r="B4461">
        <v>2737639137</v>
      </c>
      <c r="C4461" s="1">
        <v>42582.286956018521</v>
      </c>
      <c r="D4461" t="s">
        <v>19</v>
      </c>
      <c r="E4461">
        <v>1600</v>
      </c>
      <c r="F4461" t="s">
        <v>25</v>
      </c>
      <c r="G4461">
        <v>0.12</v>
      </c>
      <c r="H4461">
        <v>5.0299999999999997E-2</v>
      </c>
      <c r="I4461">
        <v>0.33</v>
      </c>
      <c r="J4461">
        <v>1645</v>
      </c>
      <c r="K4461">
        <v>1691</v>
      </c>
      <c r="L4461">
        <v>2318</v>
      </c>
      <c r="M4461">
        <v>676</v>
      </c>
      <c r="N4461">
        <v>870</v>
      </c>
      <c r="O4461">
        <v>765</v>
      </c>
      <c r="R4461" t="s">
        <v>316</v>
      </c>
      <c r="S4461">
        <f t="shared" si="207"/>
        <v>950</v>
      </c>
      <c r="T4461">
        <f t="shared" si="209"/>
        <v>850</v>
      </c>
      <c r="U4461">
        <f t="shared" si="208"/>
        <v>1550</v>
      </c>
      <c r="V4461">
        <v>1517</v>
      </c>
      <c r="W4461">
        <v>199</v>
      </c>
      <c r="X4461">
        <v>19</v>
      </c>
      <c r="Y4461">
        <f>IF(AND($Q4461="hdbd",$P4461=Y$1),1,0)+IF($W4461=$W4460,Y4460,0)</f>
        <v>0</v>
      </c>
      <c r="Z4461">
        <f>IF(AND($Q4461="hdbd",$P4461=Z$1),1,0)+IF($W4461=$W4460,Z4460,0)</f>
        <v>1</v>
      </c>
      <c r="AA4461">
        <f>IF(AND($Q4461="hdbd",$P4461=AA$1),1,0)+IF($W4461=$W4460,AA4460,0)</f>
        <v>21</v>
      </c>
    </row>
    <row r="4462" spans="1:27" x14ac:dyDescent="0.3">
      <c r="A4462" t="s">
        <v>315</v>
      </c>
      <c r="B4462">
        <v>2737639137</v>
      </c>
      <c r="C4462" s="1">
        <v>42582.286956018521</v>
      </c>
      <c r="D4462" t="s">
        <v>23</v>
      </c>
      <c r="E4462">
        <v>1000</v>
      </c>
      <c r="F4462" t="s">
        <v>25</v>
      </c>
      <c r="G4462">
        <v>7.0000000000000007E-2</v>
      </c>
      <c r="H4462">
        <v>0.12429999999999999</v>
      </c>
      <c r="I4462">
        <v>0.32</v>
      </c>
      <c r="J4462">
        <v>1072</v>
      </c>
      <c r="K4462">
        <v>1907</v>
      </c>
      <c r="L4462">
        <v>2318</v>
      </c>
      <c r="M4462">
        <v>699</v>
      </c>
      <c r="N4462">
        <v>894</v>
      </c>
      <c r="O4462">
        <v>765</v>
      </c>
      <c r="R4462" t="s">
        <v>316</v>
      </c>
      <c r="S4462">
        <f t="shared" si="207"/>
        <v>350</v>
      </c>
      <c r="T4462">
        <f t="shared" si="209"/>
        <v>1050</v>
      </c>
      <c r="U4462">
        <f t="shared" si="208"/>
        <v>1550</v>
      </c>
      <c r="V4462">
        <v>1517</v>
      </c>
      <c r="W4462">
        <v>199</v>
      </c>
      <c r="X4462">
        <v>19</v>
      </c>
      <c r="Y4462">
        <f>IF(AND($Q4462="hdbd",$P4462=Y$1),1,0)+IF($W4462=$W4461,Y4461,0)</f>
        <v>0</v>
      </c>
      <c r="Z4462">
        <f>IF(AND($Q4462="hdbd",$P4462=Z$1),1,0)+IF($W4462=$W4461,Z4461,0)</f>
        <v>1</v>
      </c>
      <c r="AA4462">
        <f>IF(AND($Q4462="hdbd",$P4462=AA$1),1,0)+IF($W4462=$W4461,AA4461,0)</f>
        <v>21</v>
      </c>
    </row>
    <row r="4463" spans="1:27" x14ac:dyDescent="0.3">
      <c r="A4463" t="s">
        <v>315</v>
      </c>
      <c r="B4463">
        <v>2737639137</v>
      </c>
      <c r="C4463" s="1">
        <v>42582.286956018521</v>
      </c>
      <c r="D4463" t="s">
        <v>24</v>
      </c>
      <c r="E4463">
        <v>1600</v>
      </c>
      <c r="F4463" t="s">
        <v>26</v>
      </c>
      <c r="H4463">
        <v>0.03</v>
      </c>
      <c r="I4463">
        <v>0.26</v>
      </c>
      <c r="K4463">
        <v>1696</v>
      </c>
      <c r="L4463">
        <v>2318</v>
      </c>
      <c r="N4463">
        <v>840</v>
      </c>
      <c r="O4463">
        <v>765</v>
      </c>
      <c r="R4463" t="s">
        <v>316</v>
      </c>
      <c r="S4463" t="str">
        <f t="shared" si="207"/>
        <v/>
      </c>
      <c r="T4463">
        <f t="shared" si="209"/>
        <v>850</v>
      </c>
      <c r="U4463">
        <f t="shared" si="208"/>
        <v>1550</v>
      </c>
      <c r="V4463">
        <v>1517</v>
      </c>
      <c r="W4463">
        <v>199</v>
      </c>
      <c r="X4463">
        <v>19</v>
      </c>
      <c r="Y4463">
        <f>IF(AND($Q4463="hdbd",$P4463=Y$1),1,0)+IF($W4463=$W4462,Y4462,0)</f>
        <v>0</v>
      </c>
      <c r="Z4463">
        <f>IF(AND($Q4463="hdbd",$P4463=Z$1),1,0)+IF($W4463=$W4462,Z4462,0)</f>
        <v>1</v>
      </c>
      <c r="AA4463">
        <f>IF(AND($Q4463="hdbd",$P4463=AA$1),1,0)+IF($W4463=$W4462,AA4462,0)</f>
        <v>21</v>
      </c>
    </row>
    <row r="4464" spans="1:27" x14ac:dyDescent="0.3">
      <c r="A4464" t="s">
        <v>315</v>
      </c>
      <c r="B4464">
        <v>1917077425</v>
      </c>
      <c r="C4464" s="1">
        <v>42582.287118055552</v>
      </c>
      <c r="D4464" t="s">
        <v>19</v>
      </c>
      <c r="E4464">
        <v>1100</v>
      </c>
      <c r="F4464" t="s">
        <v>20</v>
      </c>
      <c r="G4464">
        <v>0.12</v>
      </c>
      <c r="H4464">
        <v>9.0800000000000006E-2</v>
      </c>
      <c r="I4464">
        <v>0.50800000000000001</v>
      </c>
      <c r="J4464">
        <v>1003</v>
      </c>
      <c r="K4464">
        <v>1022</v>
      </c>
      <c r="M4464">
        <v>530</v>
      </c>
      <c r="N4464">
        <v>347</v>
      </c>
      <c r="P4464" t="s">
        <v>20</v>
      </c>
      <c r="Q4464" t="s">
        <v>21</v>
      </c>
      <c r="R4464" t="s">
        <v>316</v>
      </c>
      <c r="S4464">
        <f t="shared" si="207"/>
        <v>450</v>
      </c>
      <c r="T4464">
        <f t="shared" si="209"/>
        <v>650</v>
      </c>
      <c r="U4464" t="str">
        <f t="shared" si="208"/>
        <v/>
      </c>
      <c r="V4464">
        <v>1518</v>
      </c>
      <c r="W4464">
        <v>199</v>
      </c>
      <c r="X4464">
        <v>20</v>
      </c>
      <c r="Y4464">
        <f>IF(AND($Q4464="hdbd",$P4464=Y$1),1,0)+IF($W4464=$W4463,Y4463,0)</f>
        <v>0</v>
      </c>
      <c r="Z4464">
        <f>IF(AND($Q4464="hdbd",$P4464=Z$1),1,0)+IF($W4464=$W4463,Z4463,0)</f>
        <v>1</v>
      </c>
      <c r="AA4464">
        <f>IF(AND($Q4464="hdbd",$P4464=AA$1),1,0)+IF($W4464=$W4463,AA4463,0)</f>
        <v>22</v>
      </c>
    </row>
    <row r="4465" spans="1:27" x14ac:dyDescent="0.3">
      <c r="A4465" t="s">
        <v>315</v>
      </c>
      <c r="B4465">
        <v>1917077425</v>
      </c>
      <c r="C4465" s="1">
        <v>42582.287118055552</v>
      </c>
      <c r="D4465" t="s">
        <v>23</v>
      </c>
      <c r="E4465">
        <v>1100</v>
      </c>
      <c r="F4465" t="s">
        <v>20</v>
      </c>
      <c r="G4465">
        <v>7.0000000000000007E-2</v>
      </c>
      <c r="H4465">
        <v>9.0800000000000006E-2</v>
      </c>
      <c r="I4465">
        <v>0.3</v>
      </c>
      <c r="J4465">
        <v>1008</v>
      </c>
      <c r="K4465">
        <v>1056</v>
      </c>
      <c r="M4465">
        <v>568</v>
      </c>
      <c r="N4465">
        <v>382</v>
      </c>
      <c r="P4465" t="s">
        <v>20</v>
      </c>
      <c r="Q4465" t="s">
        <v>21</v>
      </c>
      <c r="R4465" t="s">
        <v>316</v>
      </c>
      <c r="S4465">
        <f t="shared" si="207"/>
        <v>450</v>
      </c>
      <c r="T4465">
        <f t="shared" si="209"/>
        <v>650</v>
      </c>
      <c r="U4465" t="str">
        <f t="shared" si="208"/>
        <v/>
      </c>
      <c r="V4465">
        <v>1518</v>
      </c>
      <c r="W4465">
        <v>199</v>
      </c>
      <c r="X4465">
        <v>20</v>
      </c>
      <c r="Y4465">
        <f>IF(AND($Q4465="hdbd",$P4465=Y$1),1,0)+IF($W4465=$W4464,Y4464,0)</f>
        <v>0</v>
      </c>
      <c r="Z4465">
        <f>IF(AND($Q4465="hdbd",$P4465=Z$1),1,0)+IF($W4465=$W4464,Z4464,0)</f>
        <v>1</v>
      </c>
      <c r="AA4465">
        <f>IF(AND($Q4465="hdbd",$P4465=AA$1),1,0)+IF($W4465=$W4464,AA4464,0)</f>
        <v>23</v>
      </c>
    </row>
    <row r="4466" spans="1:27" x14ac:dyDescent="0.3">
      <c r="A4466" t="s">
        <v>315</v>
      </c>
      <c r="B4466">
        <v>1917077425</v>
      </c>
      <c r="C4466" s="1">
        <v>42582.287118055552</v>
      </c>
      <c r="D4466" t="s">
        <v>24</v>
      </c>
      <c r="E4466">
        <v>1100</v>
      </c>
      <c r="F4466" t="s">
        <v>20</v>
      </c>
      <c r="H4466">
        <v>8.1199999999999994E-2</v>
      </c>
      <c r="I4466">
        <v>0.26</v>
      </c>
      <c r="K4466">
        <v>1013</v>
      </c>
      <c r="N4466">
        <v>227</v>
      </c>
      <c r="P4466" t="s">
        <v>20</v>
      </c>
      <c r="Q4466" t="s">
        <v>21</v>
      </c>
      <c r="R4466" t="s">
        <v>316</v>
      </c>
      <c r="S4466" t="str">
        <f t="shared" si="207"/>
        <v/>
      </c>
      <c r="T4466">
        <f t="shared" si="209"/>
        <v>750</v>
      </c>
      <c r="U4466" t="str">
        <f t="shared" si="208"/>
        <v/>
      </c>
      <c r="V4466">
        <v>1518</v>
      </c>
      <c r="W4466">
        <v>199</v>
      </c>
      <c r="X4466">
        <v>20</v>
      </c>
      <c r="Y4466">
        <f>IF(AND($Q4466="hdbd",$P4466=Y$1),1,0)+IF($W4466=$W4465,Y4465,0)</f>
        <v>0</v>
      </c>
      <c r="Z4466">
        <f>IF(AND($Q4466="hdbd",$P4466=Z$1),1,0)+IF($W4466=$W4465,Z4465,0)</f>
        <v>1</v>
      </c>
      <c r="AA4466">
        <f>IF(AND($Q4466="hdbd",$P4466=AA$1),1,0)+IF($W4466=$W4465,AA4465,0)</f>
        <v>24</v>
      </c>
    </row>
    <row r="4467" spans="1:27" x14ac:dyDescent="0.3">
      <c r="A4467" t="s">
        <v>315</v>
      </c>
      <c r="B4467">
        <v>1441899344</v>
      </c>
      <c r="C4467" s="1">
        <v>42582.287395833337</v>
      </c>
      <c r="D4467" t="s">
        <v>19</v>
      </c>
      <c r="E4467">
        <v>4400</v>
      </c>
      <c r="F4467" t="s">
        <v>25</v>
      </c>
      <c r="G4467">
        <v>0.12</v>
      </c>
      <c r="H4467">
        <v>5.0299999999999997E-2</v>
      </c>
      <c r="I4467">
        <v>0.31</v>
      </c>
      <c r="J4467">
        <v>4483</v>
      </c>
      <c r="K4467">
        <v>4693</v>
      </c>
      <c r="L4467">
        <v>4773</v>
      </c>
      <c r="M4467">
        <v>3862</v>
      </c>
      <c r="N4467">
        <v>4070</v>
      </c>
      <c r="O4467">
        <v>3994</v>
      </c>
      <c r="R4467" t="s">
        <v>316</v>
      </c>
      <c r="S4467">
        <f t="shared" si="207"/>
        <v>650</v>
      </c>
      <c r="T4467">
        <f t="shared" si="209"/>
        <v>650</v>
      </c>
      <c r="U4467">
        <f t="shared" si="208"/>
        <v>750</v>
      </c>
      <c r="V4467">
        <v>1519</v>
      </c>
      <c r="W4467">
        <v>199</v>
      </c>
      <c r="X4467">
        <v>21</v>
      </c>
      <c r="Y4467">
        <f>IF(AND($Q4467="hdbd",$P4467=Y$1),1,0)+IF($W4467=$W4466,Y4466,0)</f>
        <v>0</v>
      </c>
      <c r="Z4467">
        <f>IF(AND($Q4467="hdbd",$P4467=Z$1),1,0)+IF($W4467=$W4466,Z4466,0)</f>
        <v>1</v>
      </c>
      <c r="AA4467">
        <f>IF(AND($Q4467="hdbd",$P4467=AA$1),1,0)+IF($W4467=$W4466,AA4466,0)</f>
        <v>24</v>
      </c>
    </row>
    <row r="4468" spans="1:27" x14ac:dyDescent="0.3">
      <c r="A4468" t="s">
        <v>315</v>
      </c>
      <c r="B4468">
        <v>1441899344</v>
      </c>
      <c r="C4468" s="1">
        <v>42582.287395833337</v>
      </c>
      <c r="D4468" t="s">
        <v>23</v>
      </c>
      <c r="E4468">
        <v>4400</v>
      </c>
      <c r="F4468" t="s">
        <v>25</v>
      </c>
      <c r="G4468">
        <v>7.0000000000000007E-2</v>
      </c>
      <c r="H4468">
        <v>4.8899999999999999E-2</v>
      </c>
      <c r="I4468">
        <v>0.28999999999999998</v>
      </c>
      <c r="J4468">
        <v>4478</v>
      </c>
      <c r="K4468">
        <v>4740</v>
      </c>
      <c r="L4468">
        <v>4773</v>
      </c>
      <c r="M4468">
        <v>3928</v>
      </c>
      <c r="N4468">
        <v>4138</v>
      </c>
      <c r="O4468">
        <v>3994</v>
      </c>
      <c r="R4468" t="s">
        <v>316</v>
      </c>
      <c r="S4468">
        <f t="shared" si="207"/>
        <v>550</v>
      </c>
      <c r="T4468">
        <f t="shared" si="209"/>
        <v>650</v>
      </c>
      <c r="U4468">
        <f t="shared" si="208"/>
        <v>750</v>
      </c>
      <c r="V4468">
        <v>1519</v>
      </c>
      <c r="W4468">
        <v>199</v>
      </c>
      <c r="X4468">
        <v>21</v>
      </c>
      <c r="Y4468">
        <f>IF(AND($Q4468="hdbd",$P4468=Y$1),1,0)+IF($W4468=$W4467,Y4467,0)</f>
        <v>0</v>
      </c>
      <c r="Z4468">
        <f>IF(AND($Q4468="hdbd",$P4468=Z$1),1,0)+IF($W4468=$W4467,Z4467,0)</f>
        <v>1</v>
      </c>
      <c r="AA4468">
        <f>IF(AND($Q4468="hdbd",$P4468=AA$1),1,0)+IF($W4468=$W4467,AA4467,0)</f>
        <v>24</v>
      </c>
    </row>
    <row r="4469" spans="1:27" x14ac:dyDescent="0.3">
      <c r="A4469" t="s">
        <v>315</v>
      </c>
      <c r="B4469">
        <v>1441899344</v>
      </c>
      <c r="C4469" s="1">
        <v>42582.287395833337</v>
      </c>
      <c r="D4469" t="s">
        <v>24</v>
      </c>
      <c r="E4469">
        <v>4700</v>
      </c>
      <c r="F4469" t="s">
        <v>26</v>
      </c>
      <c r="H4469">
        <v>0.03</v>
      </c>
      <c r="I4469">
        <v>0.24</v>
      </c>
      <c r="K4469">
        <v>4752</v>
      </c>
      <c r="L4469">
        <v>4773</v>
      </c>
      <c r="N4469">
        <v>4201</v>
      </c>
      <c r="O4469">
        <v>3994</v>
      </c>
      <c r="R4469" t="s">
        <v>316</v>
      </c>
      <c r="S4469" t="str">
        <f t="shared" si="207"/>
        <v/>
      </c>
      <c r="T4469">
        <f t="shared" si="209"/>
        <v>550</v>
      </c>
      <c r="U4469">
        <f t="shared" si="208"/>
        <v>750</v>
      </c>
      <c r="V4469">
        <v>1519</v>
      </c>
      <c r="W4469">
        <v>199</v>
      </c>
      <c r="X4469">
        <v>21</v>
      </c>
      <c r="Y4469">
        <f>IF(AND($Q4469="hdbd",$P4469=Y$1),1,0)+IF($W4469=$W4468,Y4468,0)</f>
        <v>0</v>
      </c>
      <c r="Z4469">
        <f>IF(AND($Q4469="hdbd",$P4469=Z$1),1,0)+IF($W4469=$W4468,Z4468,0)</f>
        <v>1</v>
      </c>
      <c r="AA4469">
        <f>IF(AND($Q4469="hdbd",$P4469=AA$1),1,0)+IF($W4469=$W4468,AA4468,0)</f>
        <v>24</v>
      </c>
    </row>
    <row r="4470" spans="1:27" x14ac:dyDescent="0.3">
      <c r="A4470" t="s">
        <v>315</v>
      </c>
      <c r="B4470">
        <v>888081131</v>
      </c>
      <c r="C4470" s="1">
        <v>42582.28769675926</v>
      </c>
      <c r="D4470" t="s">
        <v>19</v>
      </c>
      <c r="E4470">
        <v>5000</v>
      </c>
      <c r="F4470" t="s">
        <v>25</v>
      </c>
      <c r="G4470">
        <v>7.0000000000000007E-2</v>
      </c>
      <c r="H4470">
        <v>9.0800000000000006E-2</v>
      </c>
      <c r="I4470">
        <v>0.31</v>
      </c>
      <c r="J4470">
        <v>7398</v>
      </c>
      <c r="K4470">
        <v>7663</v>
      </c>
      <c r="L4470">
        <v>7689</v>
      </c>
      <c r="M4470">
        <v>6486</v>
      </c>
      <c r="N4470">
        <v>6271</v>
      </c>
      <c r="O4470">
        <v>6116</v>
      </c>
      <c r="R4470" t="s">
        <v>316</v>
      </c>
      <c r="S4470">
        <f t="shared" si="207"/>
        <v>950</v>
      </c>
      <c r="T4470">
        <f t="shared" si="209"/>
        <v>1350</v>
      </c>
      <c r="U4470">
        <f t="shared" si="208"/>
        <v>1550</v>
      </c>
      <c r="V4470">
        <v>1520</v>
      </c>
      <c r="W4470">
        <v>199</v>
      </c>
      <c r="X4470">
        <v>22</v>
      </c>
      <c r="Y4470">
        <f>IF(AND($Q4470="hdbd",$P4470=Y$1),1,0)+IF($W4470=$W4469,Y4469,0)</f>
        <v>0</v>
      </c>
      <c r="Z4470">
        <f>IF(AND($Q4470="hdbd",$P4470=Z$1),1,0)+IF($W4470=$W4469,Z4469,0)</f>
        <v>1</v>
      </c>
      <c r="AA4470">
        <f>IF(AND($Q4470="hdbd",$P4470=AA$1),1,0)+IF($W4470=$W4469,AA4469,0)</f>
        <v>24</v>
      </c>
    </row>
    <row r="4471" spans="1:27" x14ac:dyDescent="0.3">
      <c r="A4471" t="s">
        <v>315</v>
      </c>
      <c r="B4471">
        <v>888081131</v>
      </c>
      <c r="C4471" s="1">
        <v>42582.28769675926</v>
      </c>
      <c r="D4471" t="s">
        <v>23</v>
      </c>
      <c r="E4471">
        <v>5000</v>
      </c>
      <c r="F4471" t="s">
        <v>25</v>
      </c>
      <c r="G4471">
        <v>0.12</v>
      </c>
      <c r="H4471">
        <v>5.0299999999999997E-2</v>
      </c>
      <c r="I4471">
        <v>0.31</v>
      </c>
      <c r="J4471">
        <v>7414</v>
      </c>
      <c r="K4471">
        <v>7662</v>
      </c>
      <c r="L4471">
        <v>7689</v>
      </c>
      <c r="M4471">
        <v>6561</v>
      </c>
      <c r="N4471">
        <v>6363</v>
      </c>
      <c r="O4471">
        <v>6116</v>
      </c>
      <c r="R4471" t="s">
        <v>316</v>
      </c>
      <c r="S4471">
        <f t="shared" si="207"/>
        <v>850</v>
      </c>
      <c r="T4471">
        <f t="shared" si="209"/>
        <v>1250</v>
      </c>
      <c r="U4471">
        <f t="shared" si="208"/>
        <v>1550</v>
      </c>
      <c r="V4471">
        <v>1520</v>
      </c>
      <c r="W4471">
        <v>199</v>
      </c>
      <c r="X4471">
        <v>22</v>
      </c>
      <c r="Y4471">
        <f>IF(AND($Q4471="hdbd",$P4471=Y$1),1,0)+IF($W4471=$W4470,Y4470,0)</f>
        <v>0</v>
      </c>
      <c r="Z4471">
        <f>IF(AND($Q4471="hdbd",$P4471=Z$1),1,0)+IF($W4471=$W4470,Z4470,0)</f>
        <v>1</v>
      </c>
      <c r="AA4471">
        <f>IF(AND($Q4471="hdbd",$P4471=AA$1),1,0)+IF($W4471=$W4470,AA4470,0)</f>
        <v>24</v>
      </c>
    </row>
    <row r="4472" spans="1:27" x14ac:dyDescent="0.3">
      <c r="A4472" t="s">
        <v>315</v>
      </c>
      <c r="B4472">
        <v>888081131</v>
      </c>
      <c r="C4472" s="1">
        <v>42582.28769675926</v>
      </c>
      <c r="D4472" t="s">
        <v>24</v>
      </c>
      <c r="E4472">
        <v>5000</v>
      </c>
      <c r="F4472" t="s">
        <v>26</v>
      </c>
      <c r="H4472">
        <v>5.28E-2</v>
      </c>
      <c r="I4472">
        <v>0.78</v>
      </c>
      <c r="K4472">
        <v>7653</v>
      </c>
      <c r="L4472">
        <v>7689</v>
      </c>
      <c r="N4472">
        <v>6158</v>
      </c>
      <c r="O4472">
        <v>6116</v>
      </c>
      <c r="R4472" t="s">
        <v>316</v>
      </c>
      <c r="S4472" t="str">
        <f t="shared" si="207"/>
        <v/>
      </c>
      <c r="T4472">
        <f t="shared" si="209"/>
        <v>1450</v>
      </c>
      <c r="U4472">
        <f t="shared" si="208"/>
        <v>1550</v>
      </c>
      <c r="V4472">
        <v>1520</v>
      </c>
      <c r="W4472">
        <v>199</v>
      </c>
      <c r="X4472">
        <v>22</v>
      </c>
      <c r="Y4472">
        <f>IF(AND($Q4472="hdbd",$P4472=Y$1),1,0)+IF($W4472=$W4471,Y4471,0)</f>
        <v>0</v>
      </c>
      <c r="Z4472">
        <f>IF(AND($Q4472="hdbd",$P4472=Z$1),1,0)+IF($W4472=$W4471,Z4471,0)</f>
        <v>1</v>
      </c>
      <c r="AA4472">
        <f>IF(AND($Q4472="hdbd",$P4472=AA$1),1,0)+IF($W4472=$W4471,AA4471,0)</f>
        <v>24</v>
      </c>
    </row>
    <row r="4473" spans="1:27" x14ac:dyDescent="0.3">
      <c r="A4473" t="s">
        <v>315</v>
      </c>
      <c r="B4473">
        <v>3554362705</v>
      </c>
      <c r="C4473" s="1">
        <v>42582.287870370368</v>
      </c>
      <c r="D4473" t="s">
        <v>19</v>
      </c>
      <c r="E4473">
        <v>4500</v>
      </c>
      <c r="F4473" t="s">
        <v>25</v>
      </c>
      <c r="G4473">
        <v>7.0000000000000007E-2</v>
      </c>
      <c r="H4473">
        <v>0.12770000000000001</v>
      </c>
      <c r="I4473">
        <v>0.3</v>
      </c>
      <c r="J4473">
        <v>4578</v>
      </c>
      <c r="K4473">
        <v>4882</v>
      </c>
      <c r="L4473">
        <v>4902</v>
      </c>
      <c r="M4473">
        <v>4274</v>
      </c>
      <c r="N4473">
        <v>4443</v>
      </c>
      <c r="O4473">
        <v>4137</v>
      </c>
      <c r="R4473" t="s">
        <v>316</v>
      </c>
      <c r="S4473">
        <f t="shared" si="207"/>
        <v>350</v>
      </c>
      <c r="T4473">
        <f t="shared" si="209"/>
        <v>450</v>
      </c>
      <c r="U4473">
        <f t="shared" si="208"/>
        <v>750</v>
      </c>
      <c r="V4473">
        <v>1521</v>
      </c>
      <c r="W4473">
        <v>199</v>
      </c>
      <c r="X4473">
        <v>23</v>
      </c>
      <c r="Y4473">
        <f>IF(AND($Q4473="hdbd",$P4473=Y$1),1,0)+IF($W4473=$W4472,Y4472,0)</f>
        <v>0</v>
      </c>
      <c r="Z4473">
        <f>IF(AND($Q4473="hdbd",$P4473=Z$1),1,0)+IF($W4473=$W4472,Z4472,0)</f>
        <v>1</v>
      </c>
      <c r="AA4473">
        <f>IF(AND($Q4473="hdbd",$P4473=AA$1),1,0)+IF($W4473=$W4472,AA4472,0)</f>
        <v>24</v>
      </c>
    </row>
    <row r="4474" spans="1:27" x14ac:dyDescent="0.3">
      <c r="A4474" t="s">
        <v>315</v>
      </c>
      <c r="B4474">
        <v>3554362705</v>
      </c>
      <c r="C4474" s="1">
        <v>42582.287870370368</v>
      </c>
      <c r="D4474" t="s">
        <v>23</v>
      </c>
      <c r="E4474">
        <v>4500</v>
      </c>
      <c r="F4474" t="s">
        <v>25</v>
      </c>
      <c r="G4474">
        <v>7.0000000000000007E-2</v>
      </c>
      <c r="H4474">
        <v>5.0299999999999997E-2</v>
      </c>
      <c r="I4474">
        <v>0.28999999999999998</v>
      </c>
      <c r="J4474">
        <v>4553</v>
      </c>
      <c r="K4474">
        <v>4729</v>
      </c>
      <c r="L4474">
        <v>4902</v>
      </c>
      <c r="M4474">
        <v>4173</v>
      </c>
      <c r="N4474">
        <v>4308</v>
      </c>
      <c r="O4474">
        <v>4137</v>
      </c>
      <c r="R4474" t="s">
        <v>316</v>
      </c>
      <c r="S4474">
        <f t="shared" si="207"/>
        <v>350</v>
      </c>
      <c r="T4474">
        <f t="shared" si="209"/>
        <v>450</v>
      </c>
      <c r="U4474">
        <f t="shared" si="208"/>
        <v>750</v>
      </c>
      <c r="V4474">
        <v>1521</v>
      </c>
      <c r="W4474">
        <v>199</v>
      </c>
      <c r="X4474">
        <v>23</v>
      </c>
      <c r="Y4474">
        <f>IF(AND($Q4474="hdbd",$P4474=Y$1),1,0)+IF($W4474=$W4473,Y4473,0)</f>
        <v>0</v>
      </c>
      <c r="Z4474">
        <f>IF(AND($Q4474="hdbd",$P4474=Z$1),1,0)+IF($W4474=$W4473,Z4473,0)</f>
        <v>1</v>
      </c>
      <c r="AA4474">
        <f>IF(AND($Q4474="hdbd",$P4474=AA$1),1,0)+IF($W4474=$W4473,AA4473,0)</f>
        <v>24</v>
      </c>
    </row>
    <row r="4475" spans="1:27" x14ac:dyDescent="0.3">
      <c r="A4475" t="s">
        <v>315</v>
      </c>
      <c r="B4475">
        <v>3554362705</v>
      </c>
      <c r="C4475" s="1">
        <v>42582.287870370368</v>
      </c>
      <c r="D4475" t="s">
        <v>24</v>
      </c>
      <c r="E4475">
        <v>4800</v>
      </c>
      <c r="F4475" t="s">
        <v>26</v>
      </c>
      <c r="H4475">
        <v>0.03</v>
      </c>
      <c r="I4475">
        <v>0.24</v>
      </c>
      <c r="K4475">
        <v>4806</v>
      </c>
      <c r="L4475">
        <v>4902</v>
      </c>
      <c r="N4475">
        <v>4374</v>
      </c>
      <c r="O4475">
        <v>4137</v>
      </c>
      <c r="R4475" t="s">
        <v>316</v>
      </c>
      <c r="S4475" t="str">
        <f t="shared" si="207"/>
        <v/>
      </c>
      <c r="T4475">
        <f t="shared" si="209"/>
        <v>450</v>
      </c>
      <c r="U4475">
        <f t="shared" si="208"/>
        <v>750</v>
      </c>
      <c r="V4475">
        <v>1521</v>
      </c>
      <c r="W4475">
        <v>199</v>
      </c>
      <c r="X4475">
        <v>23</v>
      </c>
      <c r="Y4475">
        <f>IF(AND($Q4475="hdbd",$P4475=Y$1),1,0)+IF($W4475=$W4474,Y4474,0)</f>
        <v>0</v>
      </c>
      <c r="Z4475">
        <f>IF(AND($Q4475="hdbd",$P4475=Z$1),1,0)+IF($W4475=$W4474,Z4474,0)</f>
        <v>1</v>
      </c>
      <c r="AA4475">
        <f>IF(AND($Q4475="hdbd",$P4475=AA$1),1,0)+IF($W4475=$W4474,AA4474,0)</f>
        <v>24</v>
      </c>
    </row>
    <row r="4476" spans="1:27" x14ac:dyDescent="0.3">
      <c r="A4476" t="s">
        <v>315</v>
      </c>
      <c r="B4476">
        <v>4002964439</v>
      </c>
      <c r="C4476" s="1">
        <v>42582.287962962961</v>
      </c>
      <c r="D4476" t="s">
        <v>19</v>
      </c>
      <c r="E4476">
        <v>3800</v>
      </c>
      <c r="F4476" t="s">
        <v>25</v>
      </c>
      <c r="G4476">
        <v>7.0000000000000007E-2</v>
      </c>
      <c r="H4476">
        <v>0.12740000000000001</v>
      </c>
      <c r="I4476">
        <v>0.31</v>
      </c>
      <c r="J4476">
        <v>3885</v>
      </c>
      <c r="K4476">
        <v>4068</v>
      </c>
      <c r="L4476">
        <v>4299</v>
      </c>
      <c r="M4476">
        <v>2657</v>
      </c>
      <c r="N4476">
        <v>2970</v>
      </c>
      <c r="O4476">
        <v>2870</v>
      </c>
      <c r="R4476" t="s">
        <v>316</v>
      </c>
      <c r="S4476">
        <f t="shared" si="207"/>
        <v>1250</v>
      </c>
      <c r="T4476">
        <f t="shared" si="209"/>
        <v>1050</v>
      </c>
      <c r="U4476">
        <f t="shared" si="208"/>
        <v>1450</v>
      </c>
      <c r="V4476">
        <v>1522</v>
      </c>
      <c r="W4476">
        <v>199</v>
      </c>
      <c r="X4476">
        <v>24</v>
      </c>
      <c r="Y4476">
        <f>IF(AND($Q4476="hdbd",$P4476=Y$1),1,0)+IF($W4476=$W4475,Y4475,0)</f>
        <v>0</v>
      </c>
      <c r="Z4476">
        <f>IF(AND($Q4476="hdbd",$P4476=Z$1),1,0)+IF($W4476=$W4475,Z4475,0)</f>
        <v>1</v>
      </c>
      <c r="AA4476">
        <f>IF(AND($Q4476="hdbd",$P4476=AA$1),1,0)+IF($W4476=$W4475,AA4475,0)</f>
        <v>24</v>
      </c>
    </row>
    <row r="4477" spans="1:27" x14ac:dyDescent="0.3">
      <c r="A4477" t="s">
        <v>315</v>
      </c>
      <c r="B4477">
        <v>4002964439</v>
      </c>
      <c r="C4477" s="1">
        <v>42582.287962962961</v>
      </c>
      <c r="D4477" t="s">
        <v>23</v>
      </c>
      <c r="E4477">
        <v>3800</v>
      </c>
      <c r="F4477" t="s">
        <v>25</v>
      </c>
      <c r="G4477">
        <v>0.16</v>
      </c>
      <c r="H4477">
        <v>4.8899999999999999E-2</v>
      </c>
      <c r="I4477">
        <v>0.32</v>
      </c>
      <c r="J4477">
        <v>3891</v>
      </c>
      <c r="K4477">
        <v>4122</v>
      </c>
      <c r="L4477">
        <v>4299</v>
      </c>
      <c r="M4477">
        <v>2722</v>
      </c>
      <c r="N4477">
        <v>3016</v>
      </c>
      <c r="O4477">
        <v>2870</v>
      </c>
      <c r="R4477" t="s">
        <v>316</v>
      </c>
      <c r="S4477">
        <f t="shared" si="207"/>
        <v>1150</v>
      </c>
      <c r="T4477">
        <f t="shared" si="209"/>
        <v>1150</v>
      </c>
      <c r="U4477">
        <f t="shared" si="208"/>
        <v>1450</v>
      </c>
      <c r="V4477">
        <v>1522</v>
      </c>
      <c r="W4477">
        <v>199</v>
      </c>
      <c r="X4477">
        <v>24</v>
      </c>
      <c r="Y4477">
        <f>IF(AND($Q4477="hdbd",$P4477=Y$1),1,0)+IF($W4477=$W4476,Y4476,0)</f>
        <v>0</v>
      </c>
      <c r="Z4477">
        <f>IF(AND($Q4477="hdbd",$P4477=Z$1),1,0)+IF($W4477=$W4476,Z4476,0)</f>
        <v>1</v>
      </c>
      <c r="AA4477">
        <f>IF(AND($Q4477="hdbd",$P4477=AA$1),1,0)+IF($W4477=$W4476,AA4476,0)</f>
        <v>24</v>
      </c>
    </row>
    <row r="4478" spans="1:27" x14ac:dyDescent="0.3">
      <c r="A4478" t="s">
        <v>315</v>
      </c>
      <c r="B4478">
        <v>4002964439</v>
      </c>
      <c r="C4478" s="1">
        <v>42582.287962962961</v>
      </c>
      <c r="D4478" t="s">
        <v>24</v>
      </c>
      <c r="E4478">
        <v>4100</v>
      </c>
      <c r="F4478" t="s">
        <v>26</v>
      </c>
      <c r="H4478">
        <v>5.28E-2</v>
      </c>
      <c r="I4478">
        <v>0.23</v>
      </c>
      <c r="K4478">
        <v>4156</v>
      </c>
      <c r="L4478">
        <v>4299</v>
      </c>
      <c r="N4478">
        <v>3119</v>
      </c>
      <c r="O4478">
        <v>2870</v>
      </c>
      <c r="R4478" t="s">
        <v>316</v>
      </c>
      <c r="S4478" t="str">
        <f t="shared" si="207"/>
        <v/>
      </c>
      <c r="T4478">
        <f t="shared" si="209"/>
        <v>1050</v>
      </c>
      <c r="U4478">
        <f t="shared" si="208"/>
        <v>1450</v>
      </c>
      <c r="V4478">
        <v>1522</v>
      </c>
      <c r="W4478">
        <v>199</v>
      </c>
      <c r="X4478">
        <v>24</v>
      </c>
      <c r="Y4478">
        <f>IF(AND($Q4478="hdbd",$P4478=Y$1),1,0)+IF($W4478=$W4477,Y4477,0)</f>
        <v>0</v>
      </c>
      <c r="Z4478">
        <f>IF(AND($Q4478="hdbd",$P4478=Z$1),1,0)+IF($W4478=$W4477,Z4477,0)</f>
        <v>1</v>
      </c>
      <c r="AA4478">
        <f>IF(AND($Q4478="hdbd",$P4478=AA$1),1,0)+IF($W4478=$W4477,AA4477,0)</f>
        <v>24</v>
      </c>
    </row>
    <row r="4479" spans="1:27" x14ac:dyDescent="0.3">
      <c r="A4479" t="s">
        <v>315</v>
      </c>
      <c r="B4479">
        <v>1872467959</v>
      </c>
      <c r="C4479" s="1">
        <v>42582.288113425922</v>
      </c>
      <c r="D4479" t="s">
        <v>19</v>
      </c>
      <c r="E4479">
        <v>4200</v>
      </c>
      <c r="F4479" t="s">
        <v>25</v>
      </c>
      <c r="G4479">
        <v>7.0000000000000007E-2</v>
      </c>
      <c r="H4479">
        <v>8.5000000000000006E-2</v>
      </c>
      <c r="I4479">
        <v>0.32</v>
      </c>
      <c r="J4479">
        <v>4259</v>
      </c>
      <c r="K4479">
        <v>4449</v>
      </c>
      <c r="L4479">
        <v>4665</v>
      </c>
      <c r="M4479">
        <v>3589</v>
      </c>
      <c r="N4479">
        <v>3820</v>
      </c>
      <c r="O4479">
        <v>3748</v>
      </c>
      <c r="R4479" t="s">
        <v>316</v>
      </c>
      <c r="S4479">
        <f t="shared" si="207"/>
        <v>650</v>
      </c>
      <c r="T4479">
        <f t="shared" si="209"/>
        <v>650</v>
      </c>
      <c r="U4479">
        <f t="shared" si="208"/>
        <v>950</v>
      </c>
      <c r="V4479">
        <v>1523</v>
      </c>
      <c r="W4479">
        <v>199</v>
      </c>
      <c r="X4479">
        <v>25</v>
      </c>
      <c r="Y4479">
        <f>IF(AND($Q4479="hdbd",$P4479=Y$1),1,0)+IF($W4479=$W4478,Y4478,0)</f>
        <v>0</v>
      </c>
      <c r="Z4479">
        <f>IF(AND($Q4479="hdbd",$P4479=Z$1),1,0)+IF($W4479=$W4478,Z4478,0)</f>
        <v>1</v>
      </c>
      <c r="AA4479">
        <f>IF(AND($Q4479="hdbd",$P4479=AA$1),1,0)+IF($W4479=$W4478,AA4478,0)</f>
        <v>24</v>
      </c>
    </row>
    <row r="4480" spans="1:27" x14ac:dyDescent="0.3">
      <c r="A4480" t="s">
        <v>315</v>
      </c>
      <c r="B4480">
        <v>1872467959</v>
      </c>
      <c r="C4480" s="1">
        <v>42582.288113425922</v>
      </c>
      <c r="D4480" t="s">
        <v>23</v>
      </c>
      <c r="E4480">
        <v>4200</v>
      </c>
      <c r="F4480" t="s">
        <v>25</v>
      </c>
      <c r="G4480">
        <v>0.12</v>
      </c>
      <c r="H4480">
        <v>9.0800000000000006E-2</v>
      </c>
      <c r="I4480">
        <v>0.32</v>
      </c>
      <c r="J4480">
        <v>4262</v>
      </c>
      <c r="K4480">
        <v>4537</v>
      </c>
      <c r="L4480">
        <v>4665</v>
      </c>
      <c r="M4480">
        <v>3709</v>
      </c>
      <c r="N4480">
        <v>3977</v>
      </c>
      <c r="O4480">
        <v>3749</v>
      </c>
      <c r="R4480" t="s">
        <v>316</v>
      </c>
      <c r="S4480">
        <f t="shared" si="207"/>
        <v>550</v>
      </c>
      <c r="T4480">
        <f t="shared" si="209"/>
        <v>550</v>
      </c>
      <c r="U4480">
        <f t="shared" si="208"/>
        <v>950</v>
      </c>
      <c r="V4480">
        <v>1523</v>
      </c>
      <c r="W4480">
        <v>199</v>
      </c>
      <c r="X4480">
        <v>25</v>
      </c>
      <c r="Y4480">
        <f>IF(AND($Q4480="hdbd",$P4480=Y$1),1,0)+IF($W4480=$W4479,Y4479,0)</f>
        <v>0</v>
      </c>
      <c r="Z4480">
        <f>IF(AND($Q4480="hdbd",$P4480=Z$1),1,0)+IF($W4480=$W4479,Z4479,0)</f>
        <v>1</v>
      </c>
      <c r="AA4480">
        <f>IF(AND($Q4480="hdbd",$P4480=AA$1),1,0)+IF($W4480=$W4479,AA4479,0)</f>
        <v>24</v>
      </c>
    </row>
    <row r="4481" spans="1:27" x14ac:dyDescent="0.3">
      <c r="A4481" t="s">
        <v>315</v>
      </c>
      <c r="B4481">
        <v>1872467959</v>
      </c>
      <c r="C4481" s="1">
        <v>42582.288113425922</v>
      </c>
      <c r="D4481" t="s">
        <v>24</v>
      </c>
      <c r="E4481">
        <v>4500</v>
      </c>
      <c r="F4481" t="s">
        <v>26</v>
      </c>
      <c r="H4481">
        <v>0.12770000000000001</v>
      </c>
      <c r="I4481">
        <v>0.24</v>
      </c>
      <c r="K4481">
        <v>4509</v>
      </c>
      <c r="L4481">
        <v>4665</v>
      </c>
      <c r="N4481">
        <v>3857</v>
      </c>
      <c r="O4481">
        <v>3749</v>
      </c>
      <c r="R4481" t="s">
        <v>316</v>
      </c>
      <c r="S4481" t="str">
        <f t="shared" si="207"/>
        <v/>
      </c>
      <c r="T4481">
        <f t="shared" si="209"/>
        <v>650</v>
      </c>
      <c r="U4481">
        <f t="shared" si="208"/>
        <v>950</v>
      </c>
      <c r="V4481">
        <v>1523</v>
      </c>
      <c r="W4481">
        <v>199</v>
      </c>
      <c r="X4481">
        <v>25</v>
      </c>
      <c r="Y4481">
        <f>IF(AND($Q4481="hdbd",$P4481=Y$1),1,0)+IF($W4481=$W4480,Y4480,0)</f>
        <v>0</v>
      </c>
      <c r="Z4481">
        <f>IF(AND($Q4481="hdbd",$P4481=Z$1),1,0)+IF($W4481=$W4480,Z4480,0)</f>
        <v>1</v>
      </c>
      <c r="AA4481">
        <f>IF(AND($Q4481="hdbd",$P4481=AA$1),1,0)+IF($W4481=$W4480,AA4480,0)</f>
        <v>24</v>
      </c>
    </row>
    <row r="4482" spans="1:27" x14ac:dyDescent="0.3">
      <c r="A4482" t="s">
        <v>315</v>
      </c>
      <c r="B4482">
        <v>1456908815</v>
      </c>
      <c r="C4482" s="1">
        <v>42582.288171296299</v>
      </c>
      <c r="D4482" t="s">
        <v>19</v>
      </c>
      <c r="E4482">
        <v>2000</v>
      </c>
      <c r="F4482" t="s">
        <v>25</v>
      </c>
      <c r="G4482">
        <v>7.0000000000000007E-2</v>
      </c>
      <c r="H4482">
        <v>0.01</v>
      </c>
      <c r="I4482">
        <v>0.3</v>
      </c>
      <c r="J4482">
        <v>1584</v>
      </c>
      <c r="K4482">
        <v>1631</v>
      </c>
      <c r="L4482">
        <v>2298</v>
      </c>
      <c r="M4482">
        <v>1022</v>
      </c>
      <c r="N4482">
        <v>819</v>
      </c>
      <c r="O4482">
        <v>592</v>
      </c>
      <c r="R4482" t="s">
        <v>316</v>
      </c>
      <c r="S4482">
        <f t="shared" si="207"/>
        <v>550</v>
      </c>
      <c r="T4482">
        <f t="shared" si="209"/>
        <v>850</v>
      </c>
      <c r="U4482">
        <f t="shared" si="208"/>
        <v>1750</v>
      </c>
      <c r="V4482">
        <v>1524</v>
      </c>
      <c r="W4482">
        <v>199</v>
      </c>
      <c r="X4482">
        <v>26</v>
      </c>
      <c r="Y4482">
        <f>IF(AND($Q4482="hdbd",$P4482=Y$1),1,0)+IF($W4482=$W4481,Y4481,0)</f>
        <v>0</v>
      </c>
      <c r="Z4482">
        <f>IF(AND($Q4482="hdbd",$P4482=Z$1),1,0)+IF($W4482=$W4481,Z4481,0)</f>
        <v>1</v>
      </c>
      <c r="AA4482">
        <f>IF(AND($Q4482="hdbd",$P4482=AA$1),1,0)+IF($W4482=$W4481,AA4481,0)</f>
        <v>24</v>
      </c>
    </row>
    <row r="4483" spans="1:27" x14ac:dyDescent="0.3">
      <c r="A4483" t="s">
        <v>315</v>
      </c>
      <c r="B4483">
        <v>1456908815</v>
      </c>
      <c r="C4483" s="1">
        <v>42582.288171296299</v>
      </c>
      <c r="D4483" t="s">
        <v>23</v>
      </c>
      <c r="E4483">
        <v>1700</v>
      </c>
      <c r="F4483" t="s">
        <v>26</v>
      </c>
      <c r="G4483">
        <v>0.09</v>
      </c>
      <c r="H4483">
        <v>9.0800000000000006E-2</v>
      </c>
      <c r="I4483">
        <v>0.31</v>
      </c>
      <c r="J4483">
        <v>1293</v>
      </c>
      <c r="K4483">
        <v>1625</v>
      </c>
      <c r="L4483">
        <v>2298</v>
      </c>
      <c r="M4483">
        <v>911</v>
      </c>
      <c r="N4483">
        <v>705</v>
      </c>
      <c r="O4483">
        <v>592</v>
      </c>
      <c r="R4483" t="s">
        <v>316</v>
      </c>
      <c r="S4483">
        <f t="shared" si="207"/>
        <v>350</v>
      </c>
      <c r="T4483">
        <f t="shared" si="209"/>
        <v>950</v>
      </c>
      <c r="U4483">
        <f t="shared" si="208"/>
        <v>1750</v>
      </c>
      <c r="V4483">
        <v>1524</v>
      </c>
      <c r="W4483">
        <v>199</v>
      </c>
      <c r="X4483">
        <v>26</v>
      </c>
      <c r="Y4483">
        <f>IF(AND($Q4483="hdbd",$P4483=Y$1),1,0)+IF($W4483=$W4482,Y4482,0)</f>
        <v>0</v>
      </c>
      <c r="Z4483">
        <f>IF(AND($Q4483="hdbd",$P4483=Z$1),1,0)+IF($W4483=$W4482,Z4482,0)</f>
        <v>1</v>
      </c>
      <c r="AA4483">
        <f>IF(AND($Q4483="hdbd",$P4483=AA$1),1,0)+IF($W4483=$W4482,AA4482,0)</f>
        <v>24</v>
      </c>
    </row>
    <row r="4484" spans="1:27" x14ac:dyDescent="0.3">
      <c r="A4484" t="s">
        <v>315</v>
      </c>
      <c r="B4484">
        <v>1456908815</v>
      </c>
      <c r="C4484" s="1">
        <v>42582.288171296299</v>
      </c>
      <c r="D4484" t="s">
        <v>24</v>
      </c>
      <c r="E4484">
        <v>1700</v>
      </c>
      <c r="F4484" t="s">
        <v>26</v>
      </c>
      <c r="H4484">
        <v>0.1086</v>
      </c>
      <c r="I4484">
        <v>0.24</v>
      </c>
      <c r="K4484">
        <v>1619</v>
      </c>
      <c r="L4484">
        <v>2298</v>
      </c>
      <c r="N4484">
        <v>633</v>
      </c>
      <c r="O4484">
        <v>592</v>
      </c>
      <c r="R4484" t="s">
        <v>316</v>
      </c>
      <c r="S4484" t="str">
        <f t="shared" ref="S4484:S4547" si="210">IF(OR(J4484="",M4484=""),"",MIN(_xlfn.FLOOR.MATH((J4484-M4484)/100)*100+50,5100))</f>
        <v/>
      </c>
      <c r="T4484">
        <f t="shared" si="209"/>
        <v>950</v>
      </c>
      <c r="U4484">
        <f t="shared" ref="U4484:U4547" si="211">IF(OR(L4484="",O4484=""),"",MIN(_xlfn.FLOOR.MATH((L4484-O4484)/100)*100+50,5100))</f>
        <v>1750</v>
      </c>
      <c r="V4484">
        <v>1524</v>
      </c>
      <c r="W4484">
        <v>199</v>
      </c>
      <c r="X4484">
        <v>26</v>
      </c>
      <c r="Y4484">
        <f>IF(AND($Q4484="hdbd",$P4484=Y$1),1,0)+IF($W4484=$W4483,Y4483,0)</f>
        <v>0</v>
      </c>
      <c r="Z4484">
        <f>IF(AND($Q4484="hdbd",$P4484=Z$1),1,0)+IF($W4484=$W4483,Z4483,0)</f>
        <v>1</v>
      </c>
      <c r="AA4484">
        <f>IF(AND($Q4484="hdbd",$P4484=AA$1),1,0)+IF($W4484=$W4483,AA4483,0)</f>
        <v>24</v>
      </c>
    </row>
    <row r="4485" spans="1:27" x14ac:dyDescent="0.3">
      <c r="A4485" t="s">
        <v>315</v>
      </c>
      <c r="B4485">
        <v>1835648103</v>
      </c>
      <c r="C4485" s="1">
        <v>42582.288252314815</v>
      </c>
      <c r="D4485" t="s">
        <v>19</v>
      </c>
      <c r="E4485">
        <v>2700</v>
      </c>
      <c r="F4485" t="s">
        <v>25</v>
      </c>
      <c r="G4485">
        <v>7.0000000000000007E-2</v>
      </c>
      <c r="H4485">
        <v>0.12770000000000001</v>
      </c>
      <c r="I4485">
        <v>0.32</v>
      </c>
      <c r="J4485">
        <v>1808</v>
      </c>
      <c r="K4485">
        <v>2866</v>
      </c>
      <c r="L4485">
        <v>3560</v>
      </c>
      <c r="M4485">
        <v>873</v>
      </c>
      <c r="N4485">
        <v>1180</v>
      </c>
      <c r="O4485">
        <v>955</v>
      </c>
      <c r="R4485" t="s">
        <v>316</v>
      </c>
      <c r="S4485">
        <f t="shared" si="210"/>
        <v>950</v>
      </c>
      <c r="T4485">
        <f t="shared" ref="T4485:T4548" si="212">IF(OR(K4485="",N4485=""),"",MIN(_xlfn.FLOOR.MATH((K4485-N4485)/100)*100+50,5100))</f>
        <v>1650</v>
      </c>
      <c r="U4485">
        <f t="shared" si="211"/>
        <v>2650</v>
      </c>
      <c r="V4485">
        <v>1525</v>
      </c>
      <c r="W4485">
        <v>199</v>
      </c>
      <c r="X4485">
        <v>27</v>
      </c>
      <c r="Y4485">
        <f>IF(AND($Q4485="hdbd",$P4485=Y$1),1,0)+IF($W4485=$W4484,Y4484,0)</f>
        <v>0</v>
      </c>
      <c r="Z4485">
        <f>IF(AND($Q4485="hdbd",$P4485=Z$1),1,0)+IF($W4485=$W4484,Z4484,0)</f>
        <v>1</v>
      </c>
      <c r="AA4485">
        <f>IF(AND($Q4485="hdbd",$P4485=AA$1),1,0)+IF($W4485=$W4484,AA4484,0)</f>
        <v>24</v>
      </c>
    </row>
    <row r="4486" spans="1:27" x14ac:dyDescent="0.3">
      <c r="A4486" t="s">
        <v>315</v>
      </c>
      <c r="B4486">
        <v>1835648103</v>
      </c>
      <c r="C4486" s="1">
        <v>42582.288252314815</v>
      </c>
      <c r="D4486" t="s">
        <v>23</v>
      </c>
      <c r="E4486">
        <v>2700</v>
      </c>
      <c r="F4486" t="s">
        <v>25</v>
      </c>
      <c r="G4486">
        <v>0.12</v>
      </c>
      <c r="H4486">
        <v>5.0299999999999997E-2</v>
      </c>
      <c r="I4486">
        <v>0.31</v>
      </c>
      <c r="J4486">
        <v>1815</v>
      </c>
      <c r="K4486">
        <v>2836</v>
      </c>
      <c r="L4486">
        <v>3560</v>
      </c>
      <c r="M4486">
        <v>831</v>
      </c>
      <c r="N4486">
        <v>1134</v>
      </c>
      <c r="O4486">
        <v>955</v>
      </c>
      <c r="R4486" t="s">
        <v>316</v>
      </c>
      <c r="S4486">
        <f t="shared" si="210"/>
        <v>950</v>
      </c>
      <c r="T4486">
        <f t="shared" si="212"/>
        <v>1750</v>
      </c>
      <c r="U4486">
        <f t="shared" si="211"/>
        <v>2650</v>
      </c>
      <c r="V4486">
        <v>1525</v>
      </c>
      <c r="W4486">
        <v>199</v>
      </c>
      <c r="X4486">
        <v>27</v>
      </c>
      <c r="Y4486">
        <f>IF(AND($Q4486="hdbd",$P4486=Y$1),1,0)+IF($W4486=$W4485,Y4485,0)</f>
        <v>0</v>
      </c>
      <c r="Z4486">
        <f>IF(AND($Q4486="hdbd",$P4486=Z$1),1,0)+IF($W4486=$W4485,Z4485,0)</f>
        <v>1</v>
      </c>
      <c r="AA4486">
        <f>IF(AND($Q4486="hdbd",$P4486=AA$1),1,0)+IF($W4486=$W4485,AA4485,0)</f>
        <v>24</v>
      </c>
    </row>
    <row r="4487" spans="1:27" x14ac:dyDescent="0.3">
      <c r="A4487" t="s">
        <v>315</v>
      </c>
      <c r="B4487">
        <v>1835648103</v>
      </c>
      <c r="C4487" s="1">
        <v>42582.288252314815</v>
      </c>
      <c r="D4487" t="s">
        <v>24</v>
      </c>
      <c r="E4487">
        <v>2800</v>
      </c>
      <c r="F4487" t="s">
        <v>26</v>
      </c>
      <c r="H4487">
        <v>0.1177</v>
      </c>
      <c r="I4487">
        <v>0.23</v>
      </c>
      <c r="K4487">
        <v>2830</v>
      </c>
      <c r="L4487">
        <v>3560</v>
      </c>
      <c r="N4487">
        <v>1055</v>
      </c>
      <c r="O4487">
        <v>955</v>
      </c>
      <c r="R4487" t="s">
        <v>316</v>
      </c>
      <c r="S4487" t="str">
        <f t="shared" si="210"/>
        <v/>
      </c>
      <c r="T4487">
        <f t="shared" si="212"/>
        <v>1750</v>
      </c>
      <c r="U4487">
        <f t="shared" si="211"/>
        <v>2650</v>
      </c>
      <c r="V4487">
        <v>1525</v>
      </c>
      <c r="W4487">
        <v>199</v>
      </c>
      <c r="X4487">
        <v>27</v>
      </c>
      <c r="Y4487">
        <f>IF(AND($Q4487="hdbd",$P4487=Y$1),1,0)+IF($W4487=$W4486,Y4486,0)</f>
        <v>0</v>
      </c>
      <c r="Z4487">
        <f>IF(AND($Q4487="hdbd",$P4487=Z$1),1,0)+IF($W4487=$W4486,Z4486,0)</f>
        <v>1</v>
      </c>
      <c r="AA4487">
        <f>IF(AND($Q4487="hdbd",$P4487=AA$1),1,0)+IF($W4487=$W4486,AA4486,0)</f>
        <v>24</v>
      </c>
    </row>
    <row r="4488" spans="1:27" x14ac:dyDescent="0.3">
      <c r="A4488" t="s">
        <v>315</v>
      </c>
      <c r="B4488">
        <v>3355896560</v>
      </c>
      <c r="C4488" s="1">
        <v>42582.288368055553</v>
      </c>
      <c r="D4488" t="s">
        <v>19</v>
      </c>
      <c r="E4488">
        <v>4100</v>
      </c>
      <c r="F4488" t="s">
        <v>25</v>
      </c>
      <c r="G4488">
        <v>0.12</v>
      </c>
      <c r="H4488">
        <v>9.0800000000000006E-2</v>
      </c>
      <c r="I4488">
        <v>0.33</v>
      </c>
      <c r="J4488">
        <v>4105</v>
      </c>
      <c r="K4488">
        <v>4308</v>
      </c>
      <c r="L4488">
        <v>4432</v>
      </c>
      <c r="M4488">
        <v>2800</v>
      </c>
      <c r="N4488">
        <v>3054</v>
      </c>
      <c r="O4488">
        <v>2966</v>
      </c>
      <c r="R4488" t="s">
        <v>316</v>
      </c>
      <c r="S4488">
        <f t="shared" si="210"/>
        <v>1350</v>
      </c>
      <c r="T4488">
        <f t="shared" si="212"/>
        <v>1250</v>
      </c>
      <c r="U4488">
        <f t="shared" si="211"/>
        <v>1450</v>
      </c>
      <c r="V4488">
        <v>1526</v>
      </c>
      <c r="W4488">
        <v>199</v>
      </c>
      <c r="X4488">
        <v>28</v>
      </c>
      <c r="Y4488">
        <f>IF(AND($Q4488="hdbd",$P4488=Y$1),1,0)+IF($W4488=$W4487,Y4487,0)</f>
        <v>0</v>
      </c>
      <c r="Z4488">
        <f>IF(AND($Q4488="hdbd",$P4488=Z$1),1,0)+IF($W4488=$W4487,Z4487,0)</f>
        <v>1</v>
      </c>
      <c r="AA4488">
        <f>IF(AND($Q4488="hdbd",$P4488=AA$1),1,0)+IF($W4488=$W4487,AA4487,0)</f>
        <v>24</v>
      </c>
    </row>
    <row r="4489" spans="1:27" x14ac:dyDescent="0.3">
      <c r="A4489" t="s">
        <v>315</v>
      </c>
      <c r="B4489">
        <v>3355896560</v>
      </c>
      <c r="C4489" s="1">
        <v>42582.288368055553</v>
      </c>
      <c r="D4489" t="s">
        <v>23</v>
      </c>
      <c r="E4489">
        <v>4000</v>
      </c>
      <c r="F4489" t="s">
        <v>25</v>
      </c>
      <c r="G4489">
        <v>7.0000000000000007E-2</v>
      </c>
      <c r="H4489">
        <v>0.12770000000000001</v>
      </c>
      <c r="I4489">
        <v>0.3</v>
      </c>
      <c r="J4489">
        <v>4037</v>
      </c>
      <c r="K4489">
        <v>4317</v>
      </c>
      <c r="L4489">
        <v>4432</v>
      </c>
      <c r="M4489">
        <v>2714</v>
      </c>
      <c r="N4489">
        <v>3010</v>
      </c>
      <c r="O4489">
        <v>2966</v>
      </c>
      <c r="R4489" t="s">
        <v>316</v>
      </c>
      <c r="S4489">
        <f t="shared" si="210"/>
        <v>1350</v>
      </c>
      <c r="T4489">
        <f t="shared" si="212"/>
        <v>1350</v>
      </c>
      <c r="U4489">
        <f t="shared" si="211"/>
        <v>1450</v>
      </c>
      <c r="V4489">
        <v>1526</v>
      </c>
      <c r="W4489">
        <v>199</v>
      </c>
      <c r="X4489">
        <v>28</v>
      </c>
      <c r="Y4489">
        <f>IF(AND($Q4489="hdbd",$P4489=Y$1),1,0)+IF($W4489=$W4488,Y4488,0)</f>
        <v>0</v>
      </c>
      <c r="Z4489">
        <f>IF(AND($Q4489="hdbd",$P4489=Z$1),1,0)+IF($W4489=$W4488,Z4488,0)</f>
        <v>1</v>
      </c>
      <c r="AA4489">
        <f>IF(AND($Q4489="hdbd",$P4489=AA$1),1,0)+IF($W4489=$W4488,AA4488,0)</f>
        <v>24</v>
      </c>
    </row>
    <row r="4490" spans="1:27" x14ac:dyDescent="0.3">
      <c r="A4490" t="s">
        <v>315</v>
      </c>
      <c r="B4490">
        <v>3355896560</v>
      </c>
      <c r="C4490" s="1">
        <v>42582.288368055553</v>
      </c>
      <c r="D4490" t="s">
        <v>24</v>
      </c>
      <c r="E4490">
        <v>4300</v>
      </c>
      <c r="F4490" t="s">
        <v>26</v>
      </c>
      <c r="H4490">
        <v>0.1177</v>
      </c>
      <c r="I4490">
        <v>0.23</v>
      </c>
      <c r="K4490">
        <v>4396</v>
      </c>
      <c r="L4490">
        <v>4432</v>
      </c>
      <c r="N4490">
        <v>3198</v>
      </c>
      <c r="O4490">
        <v>2966</v>
      </c>
      <c r="R4490" t="s">
        <v>316</v>
      </c>
      <c r="S4490" t="str">
        <f t="shared" si="210"/>
        <v/>
      </c>
      <c r="T4490">
        <f t="shared" si="212"/>
        <v>1150</v>
      </c>
      <c r="U4490">
        <f t="shared" si="211"/>
        <v>1450</v>
      </c>
      <c r="V4490">
        <v>1526</v>
      </c>
      <c r="W4490">
        <v>199</v>
      </c>
      <c r="X4490">
        <v>28</v>
      </c>
      <c r="Y4490">
        <f>IF(AND($Q4490="hdbd",$P4490=Y$1),1,0)+IF($W4490=$W4489,Y4489,0)</f>
        <v>0</v>
      </c>
      <c r="Z4490">
        <f>IF(AND($Q4490="hdbd",$P4490=Z$1),1,0)+IF($W4490=$W4489,Z4489,0)</f>
        <v>1</v>
      </c>
      <c r="AA4490">
        <f>IF(AND($Q4490="hdbd",$P4490=AA$1),1,0)+IF($W4490=$W4489,AA4489,0)</f>
        <v>24</v>
      </c>
    </row>
    <row r="4491" spans="1:27" x14ac:dyDescent="0.3">
      <c r="A4491" t="s">
        <v>315</v>
      </c>
      <c r="B4491">
        <v>3556770010</v>
      </c>
      <c r="C4491" s="1">
        <v>42582.288425925923</v>
      </c>
      <c r="D4491" t="s">
        <v>19</v>
      </c>
      <c r="E4491">
        <v>1800</v>
      </c>
      <c r="F4491" t="s">
        <v>25</v>
      </c>
      <c r="G4491">
        <v>7.0000000000000007E-2</v>
      </c>
      <c r="H4491">
        <v>9.0800000000000006E-2</v>
      </c>
      <c r="I4491">
        <v>0.32</v>
      </c>
      <c r="J4491">
        <v>1726</v>
      </c>
      <c r="K4491">
        <v>2522</v>
      </c>
      <c r="L4491">
        <v>2626</v>
      </c>
      <c r="M4491">
        <v>981</v>
      </c>
      <c r="N4491">
        <v>1208</v>
      </c>
      <c r="O4491">
        <v>1118</v>
      </c>
      <c r="R4491" t="s">
        <v>316</v>
      </c>
      <c r="S4491">
        <f t="shared" si="210"/>
        <v>750</v>
      </c>
      <c r="T4491">
        <f t="shared" si="212"/>
        <v>1350</v>
      </c>
      <c r="U4491">
        <f t="shared" si="211"/>
        <v>1550</v>
      </c>
      <c r="V4491">
        <v>1527</v>
      </c>
      <c r="W4491">
        <v>199</v>
      </c>
      <c r="X4491">
        <v>29</v>
      </c>
      <c r="Y4491">
        <f>IF(AND($Q4491="hdbd",$P4491=Y$1),1,0)+IF($W4491=$W4490,Y4490,0)</f>
        <v>0</v>
      </c>
      <c r="Z4491">
        <f>IF(AND($Q4491="hdbd",$P4491=Z$1),1,0)+IF($W4491=$W4490,Z4490,0)</f>
        <v>1</v>
      </c>
      <c r="AA4491">
        <f>IF(AND($Q4491="hdbd",$P4491=AA$1),1,0)+IF($W4491=$W4490,AA4490,0)</f>
        <v>24</v>
      </c>
    </row>
    <row r="4492" spans="1:27" x14ac:dyDescent="0.3">
      <c r="A4492" t="s">
        <v>315</v>
      </c>
      <c r="B4492">
        <v>3556770010</v>
      </c>
      <c r="C4492" s="1">
        <v>42582.288425925923</v>
      </c>
      <c r="D4492" t="s">
        <v>23</v>
      </c>
      <c r="E4492">
        <v>1800</v>
      </c>
      <c r="F4492" t="s">
        <v>25</v>
      </c>
      <c r="G4492">
        <v>0.11</v>
      </c>
      <c r="H4492">
        <v>9.0800000000000006E-2</v>
      </c>
      <c r="I4492">
        <v>0.32</v>
      </c>
      <c r="J4492">
        <v>1718</v>
      </c>
      <c r="K4492">
        <v>2533</v>
      </c>
      <c r="L4492">
        <v>2626</v>
      </c>
      <c r="M4492">
        <v>1028</v>
      </c>
      <c r="N4492">
        <v>1254</v>
      </c>
      <c r="O4492">
        <v>1118</v>
      </c>
      <c r="R4492" t="s">
        <v>316</v>
      </c>
      <c r="S4492">
        <f t="shared" si="210"/>
        <v>650</v>
      </c>
      <c r="T4492">
        <f t="shared" si="212"/>
        <v>1250</v>
      </c>
      <c r="U4492">
        <f t="shared" si="211"/>
        <v>1550</v>
      </c>
      <c r="V4492">
        <v>1527</v>
      </c>
      <c r="W4492">
        <v>199</v>
      </c>
      <c r="X4492">
        <v>29</v>
      </c>
      <c r="Y4492">
        <f>IF(AND($Q4492="hdbd",$P4492=Y$1),1,0)+IF($W4492=$W4491,Y4491,0)</f>
        <v>0</v>
      </c>
      <c r="Z4492">
        <f>IF(AND($Q4492="hdbd",$P4492=Z$1),1,0)+IF($W4492=$W4491,Z4491,0)</f>
        <v>1</v>
      </c>
      <c r="AA4492">
        <f>IF(AND($Q4492="hdbd",$P4492=AA$1),1,0)+IF($W4492=$W4491,AA4491,0)</f>
        <v>24</v>
      </c>
    </row>
    <row r="4493" spans="1:27" x14ac:dyDescent="0.3">
      <c r="A4493" t="s">
        <v>315</v>
      </c>
      <c r="B4493">
        <v>3556770010</v>
      </c>
      <c r="C4493" s="1">
        <v>42582.288425925923</v>
      </c>
      <c r="D4493" t="s">
        <v>24</v>
      </c>
      <c r="E4493">
        <v>2500</v>
      </c>
      <c r="F4493" t="s">
        <v>26</v>
      </c>
      <c r="H4493">
        <v>5.28E-2</v>
      </c>
      <c r="I4493">
        <v>0.25</v>
      </c>
      <c r="K4493">
        <v>2525</v>
      </c>
      <c r="L4493">
        <v>2626</v>
      </c>
      <c r="N4493">
        <v>1301</v>
      </c>
      <c r="O4493">
        <v>1118</v>
      </c>
      <c r="R4493" t="s">
        <v>316</v>
      </c>
      <c r="S4493" t="str">
        <f t="shared" si="210"/>
        <v/>
      </c>
      <c r="T4493">
        <f t="shared" si="212"/>
        <v>1250</v>
      </c>
      <c r="U4493">
        <f t="shared" si="211"/>
        <v>1550</v>
      </c>
      <c r="V4493">
        <v>1527</v>
      </c>
      <c r="W4493">
        <v>199</v>
      </c>
      <c r="X4493">
        <v>29</v>
      </c>
      <c r="Y4493">
        <f>IF(AND($Q4493="hdbd",$P4493=Y$1),1,0)+IF($W4493=$W4492,Y4492,0)</f>
        <v>0</v>
      </c>
      <c r="Z4493">
        <f>IF(AND($Q4493="hdbd",$P4493=Z$1),1,0)+IF($W4493=$W4492,Z4492,0)</f>
        <v>1</v>
      </c>
      <c r="AA4493">
        <f>IF(AND($Q4493="hdbd",$P4493=AA$1),1,0)+IF($W4493=$W4492,AA4492,0)</f>
        <v>24</v>
      </c>
    </row>
    <row r="4494" spans="1:27" x14ac:dyDescent="0.3">
      <c r="A4494" t="s">
        <v>315</v>
      </c>
      <c r="B4494">
        <v>1685472244</v>
      </c>
      <c r="C4494" s="1">
        <v>42582.288622685184</v>
      </c>
      <c r="D4494" t="s">
        <v>19</v>
      </c>
      <c r="E4494">
        <v>1100</v>
      </c>
      <c r="F4494" t="s">
        <v>20</v>
      </c>
      <c r="G4494">
        <v>0.11</v>
      </c>
      <c r="H4494">
        <v>0.13669999999999999</v>
      </c>
      <c r="I4494">
        <v>0.32</v>
      </c>
      <c r="J4494">
        <v>1006</v>
      </c>
      <c r="K4494">
        <v>1122</v>
      </c>
      <c r="M4494">
        <v>693</v>
      </c>
      <c r="N4494">
        <v>439</v>
      </c>
      <c r="P4494" t="s">
        <v>20</v>
      </c>
      <c r="Q4494" t="s">
        <v>21</v>
      </c>
      <c r="R4494" t="s">
        <v>316</v>
      </c>
      <c r="S4494">
        <f t="shared" si="210"/>
        <v>350</v>
      </c>
      <c r="T4494">
        <f t="shared" si="212"/>
        <v>650</v>
      </c>
      <c r="U4494" t="str">
        <f t="shared" si="211"/>
        <v/>
      </c>
      <c r="V4494">
        <v>1528</v>
      </c>
      <c r="W4494">
        <v>199</v>
      </c>
      <c r="X4494">
        <v>30</v>
      </c>
      <c r="Y4494">
        <f>IF(AND($Q4494="hdbd",$P4494=Y$1),1,0)+IF($W4494=$W4493,Y4493,0)</f>
        <v>0</v>
      </c>
      <c r="Z4494">
        <f>IF(AND($Q4494="hdbd",$P4494=Z$1),1,0)+IF($W4494=$W4493,Z4493,0)</f>
        <v>1</v>
      </c>
      <c r="AA4494">
        <f>IF(AND($Q4494="hdbd",$P4494=AA$1),1,0)+IF($W4494=$W4493,AA4493,0)</f>
        <v>25</v>
      </c>
    </row>
    <row r="4495" spans="1:27" x14ac:dyDescent="0.3">
      <c r="A4495" t="s">
        <v>315</v>
      </c>
      <c r="B4495">
        <v>1685472244</v>
      </c>
      <c r="C4495" s="1">
        <v>42582.288622685184</v>
      </c>
      <c r="D4495" t="s">
        <v>23</v>
      </c>
      <c r="E4495">
        <v>1100</v>
      </c>
      <c r="F4495" t="s">
        <v>20</v>
      </c>
      <c r="G4495">
        <v>7.0000000000000007E-2</v>
      </c>
      <c r="H4495">
        <v>5.0299999999999997E-2</v>
      </c>
      <c r="I4495">
        <v>0.31</v>
      </c>
      <c r="J4495">
        <v>967</v>
      </c>
      <c r="K4495">
        <v>1091</v>
      </c>
      <c r="M4495">
        <v>645</v>
      </c>
      <c r="N4495">
        <v>372</v>
      </c>
      <c r="P4495" t="s">
        <v>20</v>
      </c>
      <c r="Q4495" t="s">
        <v>21</v>
      </c>
      <c r="R4495" t="s">
        <v>316</v>
      </c>
      <c r="S4495">
        <f t="shared" si="210"/>
        <v>350</v>
      </c>
      <c r="T4495">
        <f t="shared" si="212"/>
        <v>750</v>
      </c>
      <c r="U4495" t="str">
        <f t="shared" si="211"/>
        <v/>
      </c>
      <c r="V4495">
        <v>1528</v>
      </c>
      <c r="W4495">
        <v>199</v>
      </c>
      <c r="X4495">
        <v>30</v>
      </c>
      <c r="Y4495">
        <f>IF(AND($Q4495="hdbd",$P4495=Y$1),1,0)+IF($W4495=$W4494,Y4494,0)</f>
        <v>0</v>
      </c>
      <c r="Z4495">
        <f>IF(AND($Q4495="hdbd",$P4495=Z$1),1,0)+IF($W4495=$W4494,Z4494,0)</f>
        <v>1</v>
      </c>
      <c r="AA4495">
        <f>IF(AND($Q4495="hdbd",$P4495=AA$1),1,0)+IF($W4495=$W4494,AA4494,0)</f>
        <v>26</v>
      </c>
    </row>
    <row r="4496" spans="1:27" x14ac:dyDescent="0.3">
      <c r="A4496" t="s">
        <v>315</v>
      </c>
      <c r="B4496">
        <v>1685472244</v>
      </c>
      <c r="C4496" s="1">
        <v>42582.288622685184</v>
      </c>
      <c r="D4496" t="s">
        <v>24</v>
      </c>
      <c r="E4496">
        <v>1100</v>
      </c>
      <c r="F4496" t="s">
        <v>20</v>
      </c>
      <c r="H4496">
        <v>0.1177</v>
      </c>
      <c r="I4496">
        <v>0.24</v>
      </c>
      <c r="K4496">
        <v>1045</v>
      </c>
      <c r="N4496">
        <v>203</v>
      </c>
      <c r="P4496" t="s">
        <v>20</v>
      </c>
      <c r="Q4496" t="s">
        <v>21</v>
      </c>
      <c r="R4496" t="s">
        <v>316</v>
      </c>
      <c r="S4496" t="str">
        <f t="shared" si="210"/>
        <v/>
      </c>
      <c r="T4496">
        <f t="shared" si="212"/>
        <v>850</v>
      </c>
      <c r="U4496" t="str">
        <f t="shared" si="211"/>
        <v/>
      </c>
      <c r="V4496">
        <v>1528</v>
      </c>
      <c r="W4496">
        <v>199</v>
      </c>
      <c r="X4496">
        <v>30</v>
      </c>
      <c r="Y4496">
        <f>IF(AND($Q4496="hdbd",$P4496=Y$1),1,0)+IF($W4496=$W4495,Y4495,0)</f>
        <v>0</v>
      </c>
      <c r="Z4496">
        <f>IF(AND($Q4496="hdbd",$P4496=Z$1),1,0)+IF($W4496=$W4495,Z4495,0)</f>
        <v>1</v>
      </c>
      <c r="AA4496">
        <f>IF(AND($Q4496="hdbd",$P4496=AA$1),1,0)+IF($W4496=$W4495,AA4495,0)</f>
        <v>27</v>
      </c>
    </row>
    <row r="4497" spans="1:27" x14ac:dyDescent="0.3">
      <c r="A4497" t="s">
        <v>315</v>
      </c>
      <c r="B4497">
        <v>3256114674</v>
      </c>
      <c r="C4497" s="1">
        <v>42582.288703703707</v>
      </c>
      <c r="D4497" t="s">
        <v>19</v>
      </c>
      <c r="E4497">
        <v>1600</v>
      </c>
      <c r="F4497" t="s">
        <v>20</v>
      </c>
      <c r="G4497">
        <v>7.0000000000000007E-2</v>
      </c>
      <c r="H4497">
        <v>5.0299999999999997E-2</v>
      </c>
      <c r="I4497">
        <v>0.28999999999999998</v>
      </c>
      <c r="J4497">
        <v>1277</v>
      </c>
      <c r="K4497">
        <v>1455</v>
      </c>
      <c r="M4497">
        <v>656</v>
      </c>
      <c r="N4497">
        <v>1012</v>
      </c>
      <c r="P4497" t="s">
        <v>20</v>
      </c>
      <c r="Q4497" t="s">
        <v>21</v>
      </c>
      <c r="R4497" t="s">
        <v>316</v>
      </c>
      <c r="S4497">
        <f t="shared" si="210"/>
        <v>650</v>
      </c>
      <c r="T4497">
        <f t="shared" si="212"/>
        <v>450</v>
      </c>
      <c r="U4497" t="str">
        <f t="shared" si="211"/>
        <v/>
      </c>
      <c r="V4497">
        <v>1529</v>
      </c>
      <c r="W4497">
        <v>199</v>
      </c>
      <c r="X4497">
        <v>31</v>
      </c>
      <c r="Y4497">
        <f>IF(AND($Q4497="hdbd",$P4497=Y$1),1,0)+IF($W4497=$W4496,Y4496,0)</f>
        <v>0</v>
      </c>
      <c r="Z4497">
        <f>IF(AND($Q4497="hdbd",$P4497=Z$1),1,0)+IF($W4497=$W4496,Z4496,0)</f>
        <v>1</v>
      </c>
      <c r="AA4497">
        <f>IF(AND($Q4497="hdbd",$P4497=AA$1),1,0)+IF($W4497=$W4496,AA4496,0)</f>
        <v>28</v>
      </c>
    </row>
    <row r="4498" spans="1:27" x14ac:dyDescent="0.3">
      <c r="A4498" t="s">
        <v>315</v>
      </c>
      <c r="B4498">
        <v>3256114674</v>
      </c>
      <c r="C4498" s="1">
        <v>42582.288703703707</v>
      </c>
      <c r="D4498" t="s">
        <v>23</v>
      </c>
      <c r="E4498">
        <v>1600</v>
      </c>
      <c r="F4498" t="s">
        <v>20</v>
      </c>
      <c r="G4498">
        <v>7.0000000000000007E-2</v>
      </c>
      <c r="H4498">
        <v>5.0299999999999997E-2</v>
      </c>
      <c r="I4498">
        <v>0.31</v>
      </c>
      <c r="J4498">
        <v>1255</v>
      </c>
      <c r="K4498">
        <v>1449</v>
      </c>
      <c r="M4498">
        <v>589</v>
      </c>
      <c r="N4498">
        <v>959</v>
      </c>
      <c r="P4498" t="s">
        <v>20</v>
      </c>
      <c r="Q4498" t="s">
        <v>21</v>
      </c>
      <c r="R4498" t="s">
        <v>316</v>
      </c>
      <c r="S4498">
        <f t="shared" si="210"/>
        <v>650</v>
      </c>
      <c r="T4498">
        <f t="shared" si="212"/>
        <v>450</v>
      </c>
      <c r="U4498" t="str">
        <f t="shared" si="211"/>
        <v/>
      </c>
      <c r="V4498">
        <v>1529</v>
      </c>
      <c r="W4498">
        <v>199</v>
      </c>
      <c r="X4498">
        <v>31</v>
      </c>
      <c r="Y4498">
        <f>IF(AND($Q4498="hdbd",$P4498=Y$1),1,0)+IF($W4498=$W4497,Y4497,0)</f>
        <v>0</v>
      </c>
      <c r="Z4498">
        <f>IF(AND($Q4498="hdbd",$P4498=Z$1),1,0)+IF($W4498=$W4497,Z4497,0)</f>
        <v>1</v>
      </c>
      <c r="AA4498">
        <f>IF(AND($Q4498="hdbd",$P4498=AA$1),1,0)+IF($W4498=$W4497,AA4497,0)</f>
        <v>29</v>
      </c>
    </row>
    <row r="4499" spans="1:27" x14ac:dyDescent="0.3">
      <c r="A4499" t="s">
        <v>315</v>
      </c>
      <c r="B4499">
        <v>3256114674</v>
      </c>
      <c r="C4499" s="1">
        <v>42582.288703703707</v>
      </c>
      <c r="D4499" t="s">
        <v>24</v>
      </c>
      <c r="E4499">
        <v>1600</v>
      </c>
      <c r="F4499" t="s">
        <v>20</v>
      </c>
      <c r="H4499">
        <v>0.03</v>
      </c>
      <c r="I4499">
        <v>0.24</v>
      </c>
      <c r="K4499">
        <v>1445</v>
      </c>
      <c r="N4499">
        <v>1069</v>
      </c>
      <c r="P4499" t="s">
        <v>20</v>
      </c>
      <c r="Q4499" t="s">
        <v>21</v>
      </c>
      <c r="R4499" t="s">
        <v>316</v>
      </c>
      <c r="S4499" t="str">
        <f t="shared" si="210"/>
        <v/>
      </c>
      <c r="T4499">
        <f t="shared" si="212"/>
        <v>350</v>
      </c>
      <c r="U4499" t="str">
        <f t="shared" si="211"/>
        <v/>
      </c>
      <c r="V4499">
        <v>1529</v>
      </c>
      <c r="W4499">
        <v>199</v>
      </c>
      <c r="X4499">
        <v>31</v>
      </c>
      <c r="Y4499">
        <f>IF(AND($Q4499="hdbd",$P4499=Y$1),1,0)+IF($W4499=$W4498,Y4498,0)</f>
        <v>0</v>
      </c>
      <c r="Z4499">
        <f>IF(AND($Q4499="hdbd",$P4499=Z$1),1,0)+IF($W4499=$W4498,Z4498,0)</f>
        <v>1</v>
      </c>
      <c r="AA4499">
        <f>IF(AND($Q4499="hdbd",$P4499=AA$1),1,0)+IF($W4499=$W4498,AA4498,0)</f>
        <v>30</v>
      </c>
    </row>
    <row r="4500" spans="1:27" x14ac:dyDescent="0.3">
      <c r="A4500" t="s">
        <v>315</v>
      </c>
      <c r="B4500">
        <v>1045659361</v>
      </c>
      <c r="C4500" s="1">
        <v>42582.2887962963</v>
      </c>
      <c r="D4500" t="s">
        <v>19</v>
      </c>
      <c r="E4500">
        <v>2600</v>
      </c>
      <c r="F4500" t="s">
        <v>25</v>
      </c>
      <c r="G4500">
        <v>0.04</v>
      </c>
      <c r="H4500">
        <v>9.0800000000000006E-2</v>
      </c>
      <c r="I4500">
        <v>0.31</v>
      </c>
      <c r="J4500">
        <v>1990</v>
      </c>
      <c r="K4500">
        <v>2717</v>
      </c>
      <c r="L4500">
        <v>3505</v>
      </c>
      <c r="M4500">
        <v>1453</v>
      </c>
      <c r="N4500">
        <v>1225</v>
      </c>
      <c r="O4500">
        <v>1107</v>
      </c>
      <c r="R4500" t="s">
        <v>316</v>
      </c>
      <c r="S4500">
        <f t="shared" si="210"/>
        <v>550</v>
      </c>
      <c r="T4500">
        <f t="shared" si="212"/>
        <v>1450</v>
      </c>
      <c r="U4500">
        <f t="shared" si="211"/>
        <v>2350</v>
      </c>
      <c r="V4500">
        <v>1530</v>
      </c>
      <c r="W4500">
        <v>199</v>
      </c>
      <c r="X4500">
        <v>32</v>
      </c>
      <c r="Y4500">
        <f>IF(AND($Q4500="hdbd",$P4500=Y$1),1,0)+IF($W4500=$W4499,Y4499,0)</f>
        <v>0</v>
      </c>
      <c r="Z4500">
        <f>IF(AND($Q4500="hdbd",$P4500=Z$1),1,0)+IF($W4500=$W4499,Z4499,0)</f>
        <v>1</v>
      </c>
      <c r="AA4500">
        <f>IF(AND($Q4500="hdbd",$P4500=AA$1),1,0)+IF($W4500=$W4499,AA4499,0)</f>
        <v>30</v>
      </c>
    </row>
    <row r="4501" spans="1:27" x14ac:dyDescent="0.3">
      <c r="A4501" t="s">
        <v>315</v>
      </c>
      <c r="B4501">
        <v>1045659361</v>
      </c>
      <c r="C4501" s="1">
        <v>42582.2887962963</v>
      </c>
      <c r="D4501" t="s">
        <v>23</v>
      </c>
      <c r="E4501">
        <v>2600</v>
      </c>
      <c r="F4501" t="s">
        <v>25</v>
      </c>
      <c r="G4501">
        <v>0.04</v>
      </c>
      <c r="H4501">
        <v>0.1198</v>
      </c>
      <c r="I4501">
        <v>0.3</v>
      </c>
      <c r="J4501">
        <v>1957</v>
      </c>
      <c r="K4501">
        <v>2656</v>
      </c>
      <c r="L4501">
        <v>3505</v>
      </c>
      <c r="M4501">
        <v>1559</v>
      </c>
      <c r="N4501">
        <v>1341</v>
      </c>
      <c r="O4501">
        <v>1107</v>
      </c>
      <c r="R4501" t="s">
        <v>316</v>
      </c>
      <c r="S4501">
        <f t="shared" si="210"/>
        <v>350</v>
      </c>
      <c r="T4501">
        <f t="shared" si="212"/>
        <v>1350</v>
      </c>
      <c r="U4501">
        <f t="shared" si="211"/>
        <v>2350</v>
      </c>
      <c r="V4501">
        <v>1530</v>
      </c>
      <c r="W4501">
        <v>199</v>
      </c>
      <c r="X4501">
        <v>32</v>
      </c>
      <c r="Y4501">
        <f>IF(AND($Q4501="hdbd",$P4501=Y$1),1,0)+IF($W4501=$W4500,Y4500,0)</f>
        <v>0</v>
      </c>
      <c r="Z4501">
        <f>IF(AND($Q4501="hdbd",$P4501=Z$1),1,0)+IF($W4501=$W4500,Z4500,0)</f>
        <v>1</v>
      </c>
      <c r="AA4501">
        <f>IF(AND($Q4501="hdbd",$P4501=AA$1),1,0)+IF($W4501=$W4500,AA4500,0)</f>
        <v>30</v>
      </c>
    </row>
    <row r="4502" spans="1:27" x14ac:dyDescent="0.3">
      <c r="A4502" t="s">
        <v>315</v>
      </c>
      <c r="B4502">
        <v>1045659361</v>
      </c>
      <c r="C4502" s="1">
        <v>42582.2887962963</v>
      </c>
      <c r="D4502" t="s">
        <v>24</v>
      </c>
      <c r="E4502">
        <v>2700</v>
      </c>
      <c r="F4502" t="s">
        <v>26</v>
      </c>
      <c r="H4502">
        <v>0.1027</v>
      </c>
      <c r="I4502">
        <v>0.19</v>
      </c>
      <c r="K4502">
        <v>2722</v>
      </c>
      <c r="L4502">
        <v>3505</v>
      </c>
      <c r="N4502">
        <v>1166</v>
      </c>
      <c r="O4502">
        <v>1107</v>
      </c>
      <c r="R4502" t="s">
        <v>316</v>
      </c>
      <c r="S4502" t="str">
        <f t="shared" si="210"/>
        <v/>
      </c>
      <c r="T4502">
        <f t="shared" si="212"/>
        <v>1550</v>
      </c>
      <c r="U4502">
        <f t="shared" si="211"/>
        <v>2350</v>
      </c>
      <c r="V4502">
        <v>1530</v>
      </c>
      <c r="W4502">
        <v>199</v>
      </c>
      <c r="X4502">
        <v>32</v>
      </c>
      <c r="Y4502">
        <f>IF(AND($Q4502="hdbd",$P4502=Y$1),1,0)+IF($W4502=$W4501,Y4501,0)</f>
        <v>0</v>
      </c>
      <c r="Z4502">
        <f>IF(AND($Q4502="hdbd",$P4502=Z$1),1,0)+IF($W4502=$W4501,Z4501,0)</f>
        <v>1</v>
      </c>
      <c r="AA4502">
        <f>IF(AND($Q4502="hdbd",$P4502=AA$1),1,0)+IF($W4502=$W4501,AA4501,0)</f>
        <v>30</v>
      </c>
    </row>
    <row r="4503" spans="1:27" x14ac:dyDescent="0.3">
      <c r="A4503" t="s">
        <v>315</v>
      </c>
      <c r="B4503">
        <v>324901772</v>
      </c>
      <c r="C4503" s="1">
        <v>42582.288888888892</v>
      </c>
      <c r="D4503" t="s">
        <v>19</v>
      </c>
      <c r="E4503">
        <v>4500</v>
      </c>
      <c r="F4503" t="s">
        <v>25</v>
      </c>
      <c r="G4503">
        <v>7.0000000000000007E-2</v>
      </c>
      <c r="H4503">
        <v>9.0800000000000006E-2</v>
      </c>
      <c r="I4503">
        <v>0.32</v>
      </c>
      <c r="J4503">
        <v>4561</v>
      </c>
      <c r="K4503">
        <v>4847</v>
      </c>
      <c r="L4503">
        <v>4872</v>
      </c>
      <c r="M4503">
        <v>3077</v>
      </c>
      <c r="N4503">
        <v>3458</v>
      </c>
      <c r="O4503">
        <v>3128</v>
      </c>
      <c r="R4503" t="s">
        <v>316</v>
      </c>
      <c r="S4503">
        <f t="shared" si="210"/>
        <v>1450</v>
      </c>
      <c r="T4503">
        <f t="shared" si="212"/>
        <v>1350</v>
      </c>
      <c r="U4503">
        <f t="shared" si="211"/>
        <v>1750</v>
      </c>
      <c r="V4503">
        <v>1531</v>
      </c>
      <c r="W4503">
        <v>199</v>
      </c>
      <c r="X4503">
        <v>33</v>
      </c>
      <c r="Y4503">
        <f>IF(AND($Q4503="hdbd",$P4503=Y$1),1,0)+IF($W4503=$W4502,Y4502,0)</f>
        <v>0</v>
      </c>
      <c r="Z4503">
        <f>IF(AND($Q4503="hdbd",$P4503=Z$1),1,0)+IF($W4503=$W4502,Z4502,0)</f>
        <v>1</v>
      </c>
      <c r="AA4503">
        <f>IF(AND($Q4503="hdbd",$P4503=AA$1),1,0)+IF($W4503=$W4502,AA4502,0)</f>
        <v>30</v>
      </c>
    </row>
    <row r="4504" spans="1:27" x14ac:dyDescent="0.3">
      <c r="A4504" t="s">
        <v>315</v>
      </c>
      <c r="B4504">
        <v>324901772</v>
      </c>
      <c r="C4504" s="1">
        <v>42582.288888888892</v>
      </c>
      <c r="D4504" t="s">
        <v>23</v>
      </c>
      <c r="E4504">
        <v>4500</v>
      </c>
      <c r="F4504" t="s">
        <v>25</v>
      </c>
      <c r="G4504">
        <v>7.0000000000000007E-2</v>
      </c>
      <c r="H4504">
        <v>0.03</v>
      </c>
      <c r="I4504">
        <v>0.3</v>
      </c>
      <c r="J4504">
        <v>4539</v>
      </c>
      <c r="K4504">
        <v>4752</v>
      </c>
      <c r="L4504">
        <v>4872</v>
      </c>
      <c r="M4504">
        <v>2889</v>
      </c>
      <c r="N4504">
        <v>3237</v>
      </c>
      <c r="O4504">
        <v>3128</v>
      </c>
      <c r="R4504" t="s">
        <v>316</v>
      </c>
      <c r="S4504">
        <f t="shared" si="210"/>
        <v>1650</v>
      </c>
      <c r="T4504">
        <f t="shared" si="212"/>
        <v>1550</v>
      </c>
      <c r="U4504">
        <f t="shared" si="211"/>
        <v>1750</v>
      </c>
      <c r="V4504">
        <v>1531</v>
      </c>
      <c r="W4504">
        <v>199</v>
      </c>
      <c r="X4504">
        <v>33</v>
      </c>
      <c r="Y4504">
        <f>IF(AND($Q4504="hdbd",$P4504=Y$1),1,0)+IF($W4504=$W4503,Y4503,0)</f>
        <v>0</v>
      </c>
      <c r="Z4504">
        <f>IF(AND($Q4504="hdbd",$P4504=Z$1),1,0)+IF($W4504=$W4503,Z4503,0)</f>
        <v>1</v>
      </c>
      <c r="AA4504">
        <f>IF(AND($Q4504="hdbd",$P4504=AA$1),1,0)+IF($W4504=$W4503,AA4503,0)</f>
        <v>30</v>
      </c>
    </row>
    <row r="4505" spans="1:27" x14ac:dyDescent="0.3">
      <c r="A4505" t="s">
        <v>315</v>
      </c>
      <c r="B4505">
        <v>324901772</v>
      </c>
      <c r="C4505" s="1">
        <v>42582.288888888892</v>
      </c>
      <c r="D4505" t="s">
        <v>24</v>
      </c>
      <c r="E4505">
        <v>4800</v>
      </c>
      <c r="F4505" t="s">
        <v>26</v>
      </c>
      <c r="H4505">
        <v>5.28E-2</v>
      </c>
      <c r="I4505">
        <v>0.19</v>
      </c>
      <c r="K4505">
        <v>4800</v>
      </c>
      <c r="L4505">
        <v>4872</v>
      </c>
      <c r="N4505">
        <v>3347</v>
      </c>
      <c r="O4505">
        <v>3128</v>
      </c>
      <c r="R4505" t="s">
        <v>316</v>
      </c>
      <c r="S4505" t="str">
        <f t="shared" si="210"/>
        <v/>
      </c>
      <c r="T4505">
        <f t="shared" si="212"/>
        <v>1450</v>
      </c>
      <c r="U4505">
        <f t="shared" si="211"/>
        <v>1750</v>
      </c>
      <c r="V4505">
        <v>1531</v>
      </c>
      <c r="W4505">
        <v>199</v>
      </c>
      <c r="X4505">
        <v>33</v>
      </c>
      <c r="Y4505">
        <f>IF(AND($Q4505="hdbd",$P4505=Y$1),1,0)+IF($W4505=$W4504,Y4504,0)</f>
        <v>0</v>
      </c>
      <c r="Z4505">
        <f>IF(AND($Q4505="hdbd",$P4505=Z$1),1,0)+IF($W4505=$W4504,Z4504,0)</f>
        <v>1</v>
      </c>
      <c r="AA4505">
        <f>IF(AND($Q4505="hdbd",$P4505=AA$1),1,0)+IF($W4505=$W4504,AA4504,0)</f>
        <v>30</v>
      </c>
    </row>
    <row r="4506" spans="1:27" x14ac:dyDescent="0.3">
      <c r="A4506" t="s">
        <v>315</v>
      </c>
      <c r="B4506">
        <v>2500841815</v>
      </c>
      <c r="C4506" s="1">
        <v>42582.289050925923</v>
      </c>
      <c r="D4506" t="s">
        <v>19</v>
      </c>
      <c r="E4506">
        <v>5000</v>
      </c>
      <c r="F4506" t="s">
        <v>25</v>
      </c>
      <c r="G4506">
        <v>0.04</v>
      </c>
      <c r="H4506">
        <v>0.1288</v>
      </c>
      <c r="I4506">
        <v>0.3</v>
      </c>
      <c r="J4506">
        <v>6823</v>
      </c>
      <c r="K4506">
        <v>6965</v>
      </c>
      <c r="L4506">
        <v>7146</v>
      </c>
      <c r="M4506">
        <v>6124</v>
      </c>
      <c r="N4506">
        <v>5791</v>
      </c>
      <c r="O4506">
        <v>5414</v>
      </c>
      <c r="R4506" t="s">
        <v>316</v>
      </c>
      <c r="S4506">
        <f t="shared" si="210"/>
        <v>650</v>
      </c>
      <c r="T4506">
        <f t="shared" si="212"/>
        <v>1150</v>
      </c>
      <c r="U4506">
        <f t="shared" si="211"/>
        <v>1750</v>
      </c>
      <c r="V4506">
        <v>1532</v>
      </c>
      <c r="W4506">
        <v>199</v>
      </c>
      <c r="X4506">
        <v>34</v>
      </c>
      <c r="Y4506">
        <f>IF(AND($Q4506="hdbd",$P4506=Y$1),1,0)+IF($W4506=$W4505,Y4505,0)</f>
        <v>0</v>
      </c>
      <c r="Z4506">
        <f>IF(AND($Q4506="hdbd",$P4506=Z$1),1,0)+IF($W4506=$W4505,Z4505,0)</f>
        <v>1</v>
      </c>
      <c r="AA4506">
        <f>IF(AND($Q4506="hdbd",$P4506=AA$1),1,0)+IF($W4506=$W4505,AA4505,0)</f>
        <v>30</v>
      </c>
    </row>
    <row r="4507" spans="1:27" x14ac:dyDescent="0.3">
      <c r="A4507" t="s">
        <v>315</v>
      </c>
      <c r="B4507">
        <v>2500841815</v>
      </c>
      <c r="C4507" s="1">
        <v>42582.289050925923</v>
      </c>
      <c r="D4507" t="s">
        <v>23</v>
      </c>
      <c r="E4507">
        <v>5000</v>
      </c>
      <c r="F4507" t="s">
        <v>25</v>
      </c>
      <c r="G4507">
        <v>7.0000000000000007E-2</v>
      </c>
      <c r="H4507">
        <v>5.0299999999999997E-2</v>
      </c>
      <c r="I4507">
        <v>0.28999999999999998</v>
      </c>
      <c r="J4507">
        <v>6786</v>
      </c>
      <c r="K4507">
        <v>6963</v>
      </c>
      <c r="L4507">
        <v>7146</v>
      </c>
      <c r="M4507">
        <v>5966</v>
      </c>
      <c r="N4507">
        <v>5623</v>
      </c>
      <c r="O4507">
        <v>5414</v>
      </c>
      <c r="R4507" t="s">
        <v>316</v>
      </c>
      <c r="S4507">
        <f t="shared" si="210"/>
        <v>850</v>
      </c>
      <c r="T4507">
        <f t="shared" si="212"/>
        <v>1350</v>
      </c>
      <c r="U4507">
        <f t="shared" si="211"/>
        <v>1750</v>
      </c>
      <c r="V4507">
        <v>1532</v>
      </c>
      <c r="W4507">
        <v>199</v>
      </c>
      <c r="X4507">
        <v>34</v>
      </c>
      <c r="Y4507">
        <f>IF(AND($Q4507="hdbd",$P4507=Y$1),1,0)+IF($W4507=$W4506,Y4506,0)</f>
        <v>0</v>
      </c>
      <c r="Z4507">
        <f>IF(AND($Q4507="hdbd",$P4507=Z$1),1,0)+IF($W4507=$W4506,Z4506,0)</f>
        <v>1</v>
      </c>
      <c r="AA4507">
        <f>IF(AND($Q4507="hdbd",$P4507=AA$1),1,0)+IF($W4507=$W4506,AA4506,0)</f>
        <v>30</v>
      </c>
    </row>
    <row r="4508" spans="1:27" x14ac:dyDescent="0.3">
      <c r="A4508" t="s">
        <v>315</v>
      </c>
      <c r="B4508">
        <v>2500841815</v>
      </c>
      <c r="C4508" s="1">
        <v>42582.289050925923</v>
      </c>
      <c r="D4508" t="s">
        <v>24</v>
      </c>
      <c r="E4508">
        <v>5000</v>
      </c>
      <c r="F4508" t="s">
        <v>26</v>
      </c>
      <c r="H4508">
        <v>0.1177</v>
      </c>
      <c r="I4508">
        <v>0.19</v>
      </c>
      <c r="K4508">
        <v>6888</v>
      </c>
      <c r="L4508">
        <v>7146</v>
      </c>
      <c r="N4508">
        <v>5505</v>
      </c>
      <c r="O4508">
        <v>5414</v>
      </c>
      <c r="R4508" t="s">
        <v>316</v>
      </c>
      <c r="S4508" t="str">
        <f t="shared" si="210"/>
        <v/>
      </c>
      <c r="T4508">
        <f t="shared" si="212"/>
        <v>1350</v>
      </c>
      <c r="U4508">
        <f t="shared" si="211"/>
        <v>1750</v>
      </c>
      <c r="V4508">
        <v>1532</v>
      </c>
      <c r="W4508">
        <v>199</v>
      </c>
      <c r="X4508">
        <v>34</v>
      </c>
      <c r="Y4508">
        <f>IF(AND($Q4508="hdbd",$P4508=Y$1),1,0)+IF($W4508=$W4507,Y4507,0)</f>
        <v>0</v>
      </c>
      <c r="Z4508">
        <f>IF(AND($Q4508="hdbd",$P4508=Z$1),1,0)+IF($W4508=$W4507,Z4507,0)</f>
        <v>1</v>
      </c>
      <c r="AA4508">
        <f>IF(AND($Q4508="hdbd",$P4508=AA$1),1,0)+IF($W4508=$W4507,AA4507,0)</f>
        <v>30</v>
      </c>
    </row>
    <row r="4509" spans="1:27" x14ac:dyDescent="0.3">
      <c r="A4509" t="s">
        <v>315</v>
      </c>
      <c r="B4509">
        <v>3871553702</v>
      </c>
      <c r="C4509" s="1">
        <v>42582.289351851854</v>
      </c>
      <c r="D4509" t="s">
        <v>19</v>
      </c>
      <c r="E4509">
        <v>5000</v>
      </c>
      <c r="F4509" t="s">
        <v>25</v>
      </c>
      <c r="G4509">
        <v>7.0000000000000007E-2</v>
      </c>
      <c r="H4509">
        <v>5.0299999999999997E-2</v>
      </c>
      <c r="I4509">
        <v>0.31</v>
      </c>
      <c r="J4509">
        <v>6683</v>
      </c>
      <c r="K4509">
        <v>6792</v>
      </c>
      <c r="L4509">
        <v>6966</v>
      </c>
      <c r="M4509">
        <v>5936</v>
      </c>
      <c r="N4509">
        <v>5645</v>
      </c>
      <c r="O4509">
        <v>5489</v>
      </c>
      <c r="R4509" t="s">
        <v>316</v>
      </c>
      <c r="S4509">
        <f t="shared" si="210"/>
        <v>750</v>
      </c>
      <c r="T4509">
        <f t="shared" si="212"/>
        <v>1150</v>
      </c>
      <c r="U4509">
        <f t="shared" si="211"/>
        <v>1450</v>
      </c>
      <c r="V4509">
        <v>1533</v>
      </c>
      <c r="W4509">
        <v>199</v>
      </c>
      <c r="X4509">
        <v>35</v>
      </c>
      <c r="Y4509">
        <f>IF(AND($Q4509="hdbd",$P4509=Y$1),1,0)+IF($W4509=$W4508,Y4508,0)</f>
        <v>0</v>
      </c>
      <c r="Z4509">
        <f>IF(AND($Q4509="hdbd",$P4509=Z$1),1,0)+IF($W4509=$W4508,Z4508,0)</f>
        <v>1</v>
      </c>
      <c r="AA4509">
        <f>IF(AND($Q4509="hdbd",$P4509=AA$1),1,0)+IF($W4509=$W4508,AA4508,0)</f>
        <v>30</v>
      </c>
    </row>
    <row r="4510" spans="1:27" x14ac:dyDescent="0.3">
      <c r="A4510" t="s">
        <v>315</v>
      </c>
      <c r="B4510">
        <v>3871553702</v>
      </c>
      <c r="C4510" s="1">
        <v>42582.289351851854</v>
      </c>
      <c r="D4510" t="s">
        <v>23</v>
      </c>
      <c r="E4510">
        <v>5000</v>
      </c>
      <c r="F4510" t="s">
        <v>25</v>
      </c>
      <c r="G4510">
        <v>0.12</v>
      </c>
      <c r="H4510">
        <v>9.0800000000000006E-2</v>
      </c>
      <c r="I4510">
        <v>0.82499999999999996</v>
      </c>
      <c r="J4510">
        <v>6730</v>
      </c>
      <c r="K4510">
        <v>6926</v>
      </c>
      <c r="L4510">
        <v>6966</v>
      </c>
      <c r="M4510">
        <v>6224</v>
      </c>
      <c r="N4510">
        <v>5870</v>
      </c>
      <c r="O4510">
        <v>5489</v>
      </c>
      <c r="R4510" t="s">
        <v>316</v>
      </c>
      <c r="S4510">
        <f t="shared" si="210"/>
        <v>550</v>
      </c>
      <c r="T4510">
        <f t="shared" si="212"/>
        <v>1050</v>
      </c>
      <c r="U4510">
        <f t="shared" si="211"/>
        <v>1450</v>
      </c>
      <c r="V4510">
        <v>1533</v>
      </c>
      <c r="W4510">
        <v>199</v>
      </c>
      <c r="X4510">
        <v>35</v>
      </c>
      <c r="Y4510">
        <f>IF(AND($Q4510="hdbd",$P4510=Y$1),1,0)+IF($W4510=$W4509,Y4509,0)</f>
        <v>0</v>
      </c>
      <c r="Z4510">
        <f>IF(AND($Q4510="hdbd",$P4510=Z$1),1,0)+IF($W4510=$W4509,Z4509,0)</f>
        <v>1</v>
      </c>
      <c r="AA4510">
        <f>IF(AND($Q4510="hdbd",$P4510=AA$1),1,0)+IF($W4510=$W4509,AA4509,0)</f>
        <v>30</v>
      </c>
    </row>
    <row r="4511" spans="1:27" x14ac:dyDescent="0.3">
      <c r="A4511" t="s">
        <v>315</v>
      </c>
      <c r="B4511">
        <v>3871553702</v>
      </c>
      <c r="C4511" s="1">
        <v>42582.289351851854</v>
      </c>
      <c r="D4511" t="s">
        <v>24</v>
      </c>
      <c r="E4511">
        <v>5000</v>
      </c>
      <c r="F4511" t="s">
        <v>26</v>
      </c>
      <c r="H4511">
        <v>0.1177</v>
      </c>
      <c r="I4511">
        <v>9.0899999999999995E-2</v>
      </c>
      <c r="K4511">
        <v>6779</v>
      </c>
      <c r="L4511">
        <v>6966</v>
      </c>
      <c r="N4511">
        <v>5574</v>
      </c>
      <c r="O4511">
        <v>5489</v>
      </c>
      <c r="R4511" t="s">
        <v>316</v>
      </c>
      <c r="S4511" t="str">
        <f t="shared" si="210"/>
        <v/>
      </c>
      <c r="T4511">
        <f t="shared" si="212"/>
        <v>1250</v>
      </c>
      <c r="U4511">
        <f t="shared" si="211"/>
        <v>1450</v>
      </c>
      <c r="V4511">
        <v>1533</v>
      </c>
      <c r="W4511">
        <v>199</v>
      </c>
      <c r="X4511">
        <v>35</v>
      </c>
      <c r="Y4511">
        <f>IF(AND($Q4511="hdbd",$P4511=Y$1),1,0)+IF($W4511=$W4510,Y4510,0)</f>
        <v>0</v>
      </c>
      <c r="Z4511">
        <f>IF(AND($Q4511="hdbd",$P4511=Z$1),1,0)+IF($W4511=$W4510,Z4510,0)</f>
        <v>1</v>
      </c>
      <c r="AA4511">
        <f>IF(AND($Q4511="hdbd",$P4511=AA$1),1,0)+IF($W4511=$W4510,AA4510,0)</f>
        <v>30</v>
      </c>
    </row>
    <row r="4512" spans="1:27" x14ac:dyDescent="0.3">
      <c r="A4512" s="2" t="s">
        <v>317</v>
      </c>
      <c r="B4512">
        <v>3618676903</v>
      </c>
      <c r="C4512" s="1">
        <v>42583.777442129627</v>
      </c>
      <c r="D4512" t="s">
        <v>19</v>
      </c>
      <c r="E4512">
        <v>800</v>
      </c>
      <c r="F4512" t="s">
        <v>25</v>
      </c>
      <c r="G4512">
        <v>7.0000000000000007E-2</v>
      </c>
      <c r="H4512">
        <v>1E-3</v>
      </c>
      <c r="I4512">
        <v>0.03</v>
      </c>
      <c r="J4512">
        <v>687</v>
      </c>
      <c r="K4512">
        <v>731</v>
      </c>
      <c r="L4512">
        <v>898</v>
      </c>
      <c r="M4512">
        <v>465</v>
      </c>
      <c r="N4512">
        <v>401</v>
      </c>
      <c r="O4512">
        <v>369</v>
      </c>
      <c r="R4512" t="s">
        <v>87</v>
      </c>
      <c r="S4512">
        <f t="shared" si="210"/>
        <v>250</v>
      </c>
      <c r="T4512">
        <f t="shared" si="212"/>
        <v>350</v>
      </c>
      <c r="U4512">
        <f t="shared" si="211"/>
        <v>550</v>
      </c>
      <c r="V4512">
        <v>1534</v>
      </c>
      <c r="W4512">
        <v>200</v>
      </c>
      <c r="X4512">
        <v>1</v>
      </c>
      <c r="Y4512">
        <f>IF(AND($Q4512="hdbd",$P4512=Y$1),1,0)+IF($W4512=$W4511,Y4511,0)</f>
        <v>0</v>
      </c>
      <c r="Z4512">
        <f>IF(AND($Q4512="hdbd",$P4512=Z$1),1,0)+IF($W4512=$W4511,Z4511,0)</f>
        <v>0</v>
      </c>
      <c r="AA4512">
        <f>IF(AND($Q4512="hdbd",$P4512=AA$1),1,0)+IF($W4512=$W4511,AA4511,0)</f>
        <v>0</v>
      </c>
    </row>
    <row r="4513" spans="1:27" x14ac:dyDescent="0.3">
      <c r="A4513" s="2" t="s">
        <v>317</v>
      </c>
      <c r="B4513">
        <v>3618676903</v>
      </c>
      <c r="C4513" s="1">
        <v>42583.777442129627</v>
      </c>
      <c r="D4513" t="s">
        <v>23</v>
      </c>
      <c r="E4513">
        <v>900</v>
      </c>
      <c r="F4513" t="s">
        <v>20</v>
      </c>
      <c r="G4513">
        <v>0.04</v>
      </c>
      <c r="H4513">
        <v>1E-3</v>
      </c>
      <c r="I4513">
        <v>0.16</v>
      </c>
      <c r="J4513">
        <v>695</v>
      </c>
      <c r="K4513">
        <v>740</v>
      </c>
      <c r="L4513">
        <v>898</v>
      </c>
      <c r="M4513">
        <v>481</v>
      </c>
      <c r="N4513">
        <v>414</v>
      </c>
      <c r="O4513">
        <v>369</v>
      </c>
      <c r="R4513" t="s">
        <v>87</v>
      </c>
      <c r="S4513">
        <f t="shared" si="210"/>
        <v>250</v>
      </c>
      <c r="T4513">
        <f t="shared" si="212"/>
        <v>350</v>
      </c>
      <c r="U4513">
        <f t="shared" si="211"/>
        <v>550</v>
      </c>
      <c r="V4513">
        <v>1534</v>
      </c>
      <c r="W4513">
        <v>200</v>
      </c>
      <c r="X4513">
        <v>1</v>
      </c>
      <c r="Y4513">
        <f>IF(AND($Q4513="hdbd",$P4513=Y$1),1,0)+IF($W4513=$W4512,Y4512,0)</f>
        <v>0</v>
      </c>
      <c r="Z4513">
        <f>IF(AND($Q4513="hdbd",$P4513=Z$1),1,0)+IF($W4513=$W4512,Z4512,0)</f>
        <v>0</v>
      </c>
      <c r="AA4513">
        <f>IF(AND($Q4513="hdbd",$P4513=AA$1),1,0)+IF($W4513=$W4512,AA4512,0)</f>
        <v>0</v>
      </c>
    </row>
    <row r="4514" spans="1:27" x14ac:dyDescent="0.3">
      <c r="A4514" s="2" t="s">
        <v>317</v>
      </c>
      <c r="B4514">
        <v>3618676903</v>
      </c>
      <c r="C4514" s="1">
        <v>42583.777442129627</v>
      </c>
      <c r="D4514" t="s">
        <v>24</v>
      </c>
      <c r="E4514">
        <v>800</v>
      </c>
      <c r="F4514" t="s">
        <v>20</v>
      </c>
      <c r="H4514">
        <v>1E-3</v>
      </c>
      <c r="I4514">
        <v>7.6499999999999999E-2</v>
      </c>
      <c r="K4514">
        <v>752</v>
      </c>
      <c r="L4514">
        <v>898</v>
      </c>
      <c r="N4514">
        <v>375</v>
      </c>
      <c r="O4514">
        <v>368</v>
      </c>
      <c r="R4514" t="s">
        <v>87</v>
      </c>
      <c r="S4514" t="str">
        <f t="shared" si="210"/>
        <v/>
      </c>
      <c r="T4514">
        <f t="shared" si="212"/>
        <v>350</v>
      </c>
      <c r="U4514">
        <f t="shared" si="211"/>
        <v>550</v>
      </c>
      <c r="V4514">
        <v>1534</v>
      </c>
      <c r="W4514">
        <v>200</v>
      </c>
      <c r="X4514">
        <v>1</v>
      </c>
      <c r="Y4514">
        <f>IF(AND($Q4514="hdbd",$P4514=Y$1),1,0)+IF($W4514=$W4513,Y4513,0)</f>
        <v>0</v>
      </c>
      <c r="Z4514">
        <f>IF(AND($Q4514="hdbd",$P4514=Z$1),1,0)+IF($W4514=$W4513,Z4513,0)</f>
        <v>0</v>
      </c>
      <c r="AA4514">
        <f>IF(AND($Q4514="hdbd",$P4514=AA$1),1,0)+IF($W4514=$W4513,AA4513,0)</f>
        <v>0</v>
      </c>
    </row>
    <row r="4515" spans="1:27" x14ac:dyDescent="0.3">
      <c r="A4515" t="s">
        <v>318</v>
      </c>
      <c r="B4515">
        <v>703201024</v>
      </c>
      <c r="C4515" s="1">
        <v>42583.374652777777</v>
      </c>
      <c r="D4515" t="s">
        <v>19</v>
      </c>
      <c r="E4515">
        <v>1000</v>
      </c>
      <c r="F4515" t="s">
        <v>20</v>
      </c>
      <c r="G4515">
        <v>0.12</v>
      </c>
      <c r="H4515">
        <v>0.02</v>
      </c>
      <c r="I4515">
        <v>0.12</v>
      </c>
      <c r="J4515">
        <v>813</v>
      </c>
      <c r="K4515">
        <v>1056</v>
      </c>
      <c r="L4515">
        <v>1092</v>
      </c>
      <c r="M4515">
        <v>653</v>
      </c>
      <c r="N4515">
        <v>671</v>
      </c>
      <c r="O4515">
        <v>658</v>
      </c>
      <c r="R4515" t="s">
        <v>40</v>
      </c>
      <c r="S4515">
        <f t="shared" si="210"/>
        <v>150</v>
      </c>
      <c r="T4515">
        <f t="shared" si="212"/>
        <v>350</v>
      </c>
      <c r="U4515">
        <f t="shared" si="211"/>
        <v>450</v>
      </c>
      <c r="V4515">
        <v>1535</v>
      </c>
      <c r="W4515">
        <v>201</v>
      </c>
      <c r="X4515">
        <v>1</v>
      </c>
      <c r="Y4515">
        <f>IF(AND($Q4515="hdbd",$P4515=Y$1),1,0)+IF($W4515=$W4514,Y4514,0)</f>
        <v>0</v>
      </c>
      <c r="Z4515">
        <f>IF(AND($Q4515="hdbd",$P4515=Z$1),1,0)+IF($W4515=$W4514,Z4514,0)</f>
        <v>0</v>
      </c>
      <c r="AA4515">
        <f>IF(AND($Q4515="hdbd",$P4515=AA$1),1,0)+IF($W4515=$W4514,AA4514,0)</f>
        <v>0</v>
      </c>
    </row>
    <row r="4516" spans="1:27" x14ac:dyDescent="0.3">
      <c r="A4516" t="s">
        <v>318</v>
      </c>
      <c r="B4516">
        <v>703201024</v>
      </c>
      <c r="C4516" s="1">
        <v>42583.374652777777</v>
      </c>
      <c r="D4516" t="s">
        <v>23</v>
      </c>
      <c r="E4516">
        <v>1000</v>
      </c>
      <c r="F4516" t="s">
        <v>20</v>
      </c>
      <c r="G4516">
        <v>0.04</v>
      </c>
      <c r="H4516">
        <v>0.04</v>
      </c>
      <c r="I4516">
        <v>0.38500000000000001</v>
      </c>
      <c r="J4516">
        <v>859</v>
      </c>
      <c r="K4516">
        <v>1045</v>
      </c>
      <c r="M4516">
        <v>643</v>
      </c>
      <c r="N4516">
        <v>661</v>
      </c>
      <c r="P4516" t="s">
        <v>20</v>
      </c>
      <c r="Q4516" t="s">
        <v>21</v>
      </c>
      <c r="R4516" t="s">
        <v>40</v>
      </c>
      <c r="S4516">
        <f t="shared" si="210"/>
        <v>250</v>
      </c>
      <c r="T4516">
        <f t="shared" si="212"/>
        <v>350</v>
      </c>
      <c r="U4516" t="str">
        <f t="shared" si="211"/>
        <v/>
      </c>
      <c r="V4516">
        <v>1535</v>
      </c>
      <c r="W4516">
        <v>201</v>
      </c>
      <c r="X4516">
        <v>1</v>
      </c>
      <c r="Y4516">
        <f>IF(AND($Q4516="hdbd",$P4516=Y$1),1,0)+IF($W4516=$W4515,Y4515,0)</f>
        <v>0</v>
      </c>
      <c r="Z4516">
        <f>IF(AND($Q4516="hdbd",$P4516=Z$1),1,0)+IF($W4516=$W4515,Z4515,0)</f>
        <v>0</v>
      </c>
      <c r="AA4516">
        <f>IF(AND($Q4516="hdbd",$P4516=AA$1),1,0)+IF($W4516=$W4515,AA4515,0)</f>
        <v>1</v>
      </c>
    </row>
    <row r="4517" spans="1:27" x14ac:dyDescent="0.3">
      <c r="A4517" t="s">
        <v>318</v>
      </c>
      <c r="B4517">
        <v>703201024</v>
      </c>
      <c r="C4517" s="1">
        <v>42583.374652777777</v>
      </c>
      <c r="D4517" t="s">
        <v>24</v>
      </c>
      <c r="E4517">
        <v>1000</v>
      </c>
      <c r="F4517" t="s">
        <v>20</v>
      </c>
      <c r="H4517">
        <v>8.5000000000000006E-2</v>
      </c>
      <c r="I4517">
        <v>0.17199999999999999</v>
      </c>
      <c r="K4517">
        <v>1072</v>
      </c>
      <c r="L4517">
        <v>1092</v>
      </c>
      <c r="N4517">
        <v>669</v>
      </c>
      <c r="O4517">
        <v>658</v>
      </c>
      <c r="R4517" t="s">
        <v>40</v>
      </c>
      <c r="S4517" t="str">
        <f t="shared" si="210"/>
        <v/>
      </c>
      <c r="T4517">
        <f t="shared" si="212"/>
        <v>450</v>
      </c>
      <c r="U4517">
        <f t="shared" si="211"/>
        <v>450</v>
      </c>
      <c r="V4517">
        <v>1535</v>
      </c>
      <c r="W4517">
        <v>201</v>
      </c>
      <c r="X4517">
        <v>1</v>
      </c>
      <c r="Y4517">
        <f>IF(AND($Q4517="hdbd",$P4517=Y$1),1,0)+IF($W4517=$W4516,Y4516,0)</f>
        <v>0</v>
      </c>
      <c r="Z4517">
        <f>IF(AND($Q4517="hdbd",$P4517=Z$1),1,0)+IF($W4517=$W4516,Z4516,0)</f>
        <v>0</v>
      </c>
      <c r="AA4517">
        <f>IF(AND($Q4517="hdbd",$P4517=AA$1),1,0)+IF($W4517=$W4516,AA4516,0)</f>
        <v>1</v>
      </c>
    </row>
    <row r="4518" spans="1:27" x14ac:dyDescent="0.3">
      <c r="A4518" t="s">
        <v>318</v>
      </c>
      <c r="B4518">
        <v>3405012427</v>
      </c>
      <c r="C4518" s="1">
        <v>42583.374930555554</v>
      </c>
      <c r="D4518" t="s">
        <v>19</v>
      </c>
      <c r="E4518">
        <v>1400</v>
      </c>
      <c r="F4518" t="s">
        <v>20</v>
      </c>
      <c r="G4518">
        <v>7.0000000000000007E-2</v>
      </c>
      <c r="H4518">
        <v>0.02</v>
      </c>
      <c r="I4518">
        <v>7.3999999999999996E-2</v>
      </c>
      <c r="J4518">
        <v>712</v>
      </c>
      <c r="K4518">
        <v>1157</v>
      </c>
      <c r="L4518">
        <v>1158</v>
      </c>
      <c r="M4518">
        <v>435</v>
      </c>
      <c r="N4518">
        <v>395</v>
      </c>
      <c r="O4518">
        <v>332</v>
      </c>
      <c r="R4518" t="s">
        <v>40</v>
      </c>
      <c r="S4518">
        <f t="shared" si="210"/>
        <v>250</v>
      </c>
      <c r="T4518">
        <f t="shared" si="212"/>
        <v>750</v>
      </c>
      <c r="U4518">
        <f t="shared" si="211"/>
        <v>850</v>
      </c>
      <c r="V4518">
        <v>1536</v>
      </c>
      <c r="W4518">
        <v>201</v>
      </c>
      <c r="X4518">
        <v>2</v>
      </c>
      <c r="Y4518">
        <f>IF(AND($Q4518="hdbd",$P4518=Y$1),1,0)+IF($W4518=$W4517,Y4517,0)</f>
        <v>0</v>
      </c>
      <c r="Z4518">
        <f>IF(AND($Q4518="hdbd",$P4518=Z$1),1,0)+IF($W4518=$W4517,Z4517,0)</f>
        <v>0</v>
      </c>
      <c r="AA4518">
        <f>IF(AND($Q4518="hdbd",$P4518=AA$1),1,0)+IF($W4518=$W4517,AA4517,0)</f>
        <v>1</v>
      </c>
    </row>
    <row r="4519" spans="1:27" x14ac:dyDescent="0.3">
      <c r="A4519" t="s">
        <v>318</v>
      </c>
      <c r="B4519">
        <v>3405012427</v>
      </c>
      <c r="C4519" s="1">
        <v>42583.374930555554</v>
      </c>
      <c r="D4519" t="s">
        <v>23</v>
      </c>
      <c r="E4519">
        <v>1100</v>
      </c>
      <c r="F4519" t="s">
        <v>20</v>
      </c>
      <c r="G4519">
        <v>7.0000000000000007E-2</v>
      </c>
      <c r="H4519">
        <v>0.03</v>
      </c>
      <c r="I4519">
        <v>7.3999999999999996E-2</v>
      </c>
      <c r="J4519">
        <v>779</v>
      </c>
      <c r="K4519">
        <v>1065</v>
      </c>
      <c r="L4519">
        <v>1158</v>
      </c>
      <c r="M4519">
        <v>427</v>
      </c>
      <c r="N4519">
        <v>388</v>
      </c>
      <c r="O4519">
        <v>332</v>
      </c>
      <c r="R4519" t="s">
        <v>40</v>
      </c>
      <c r="S4519">
        <f t="shared" si="210"/>
        <v>350</v>
      </c>
      <c r="T4519">
        <f t="shared" si="212"/>
        <v>650</v>
      </c>
      <c r="U4519">
        <f t="shared" si="211"/>
        <v>850</v>
      </c>
      <c r="V4519">
        <v>1536</v>
      </c>
      <c r="W4519">
        <v>201</v>
      </c>
      <c r="X4519">
        <v>2</v>
      </c>
      <c r="Y4519">
        <f>IF(AND($Q4519="hdbd",$P4519=Y$1),1,0)+IF($W4519=$W4518,Y4518,0)</f>
        <v>0</v>
      </c>
      <c r="Z4519">
        <f>IF(AND($Q4519="hdbd",$P4519=Z$1),1,0)+IF($W4519=$W4518,Z4518,0)</f>
        <v>0</v>
      </c>
      <c r="AA4519">
        <f>IF(AND($Q4519="hdbd",$P4519=AA$1),1,0)+IF($W4519=$W4518,AA4518,0)</f>
        <v>1</v>
      </c>
    </row>
    <row r="4520" spans="1:27" x14ac:dyDescent="0.3">
      <c r="A4520" t="s">
        <v>318</v>
      </c>
      <c r="B4520">
        <v>3405012427</v>
      </c>
      <c r="C4520" s="1">
        <v>42583.374930555554</v>
      </c>
      <c r="D4520" t="s">
        <v>24</v>
      </c>
      <c r="E4520">
        <v>1100</v>
      </c>
      <c r="F4520" t="s">
        <v>20</v>
      </c>
      <c r="H4520">
        <v>7.7499999999999999E-2</v>
      </c>
      <c r="I4520">
        <v>0.16400000000000001</v>
      </c>
      <c r="K4520">
        <v>1031</v>
      </c>
      <c r="L4520">
        <v>1158</v>
      </c>
      <c r="N4520">
        <v>355</v>
      </c>
      <c r="O4520">
        <v>332</v>
      </c>
      <c r="R4520" t="s">
        <v>40</v>
      </c>
      <c r="S4520" t="str">
        <f t="shared" si="210"/>
        <v/>
      </c>
      <c r="T4520">
        <f t="shared" si="212"/>
        <v>650</v>
      </c>
      <c r="U4520">
        <f t="shared" si="211"/>
        <v>850</v>
      </c>
      <c r="V4520">
        <v>1536</v>
      </c>
      <c r="W4520">
        <v>201</v>
      </c>
      <c r="X4520">
        <v>2</v>
      </c>
      <c r="Y4520">
        <f>IF(AND($Q4520="hdbd",$P4520=Y$1),1,0)+IF($W4520=$W4519,Y4519,0)</f>
        <v>0</v>
      </c>
      <c r="Z4520">
        <f>IF(AND($Q4520="hdbd",$P4520=Z$1),1,0)+IF($W4520=$W4519,Z4519,0)</f>
        <v>0</v>
      </c>
      <c r="AA4520">
        <f>IF(AND($Q4520="hdbd",$P4520=AA$1),1,0)+IF($W4520=$W4519,AA4519,0)</f>
        <v>1</v>
      </c>
    </row>
    <row r="4521" spans="1:27" x14ac:dyDescent="0.3">
      <c r="A4521" t="s">
        <v>318</v>
      </c>
      <c r="B4521">
        <v>3767643987</v>
      </c>
      <c r="C4521" s="1">
        <v>42583.376689814817</v>
      </c>
      <c r="D4521" t="s">
        <v>19</v>
      </c>
      <c r="E4521">
        <v>1000</v>
      </c>
      <c r="F4521" t="s">
        <v>25</v>
      </c>
      <c r="G4521">
        <v>0.04</v>
      </c>
      <c r="H4521">
        <v>0.04</v>
      </c>
      <c r="I4521">
        <v>0.12</v>
      </c>
      <c r="J4521">
        <v>1009</v>
      </c>
      <c r="K4521">
        <v>1356</v>
      </c>
      <c r="L4521">
        <v>1872</v>
      </c>
      <c r="M4521">
        <v>648</v>
      </c>
      <c r="N4521">
        <v>688</v>
      </c>
      <c r="O4521">
        <v>714</v>
      </c>
      <c r="R4521" t="s">
        <v>40</v>
      </c>
      <c r="S4521">
        <f t="shared" si="210"/>
        <v>350</v>
      </c>
      <c r="T4521">
        <f t="shared" si="212"/>
        <v>650</v>
      </c>
      <c r="U4521">
        <f t="shared" si="211"/>
        <v>1150</v>
      </c>
      <c r="V4521">
        <v>1537</v>
      </c>
      <c r="W4521">
        <v>201</v>
      </c>
      <c r="X4521">
        <v>3</v>
      </c>
      <c r="Y4521">
        <f>IF(AND($Q4521="hdbd",$P4521=Y$1),1,0)+IF($W4521=$W4520,Y4520,0)</f>
        <v>0</v>
      </c>
      <c r="Z4521">
        <f>IF(AND($Q4521="hdbd",$P4521=Z$1),1,0)+IF($W4521=$W4520,Z4520,0)</f>
        <v>0</v>
      </c>
      <c r="AA4521">
        <f>IF(AND($Q4521="hdbd",$P4521=AA$1),1,0)+IF($W4521=$W4520,AA4520,0)</f>
        <v>1</v>
      </c>
    </row>
    <row r="4522" spans="1:27" x14ac:dyDescent="0.3">
      <c r="A4522" t="s">
        <v>318</v>
      </c>
      <c r="B4522">
        <v>3767643987</v>
      </c>
      <c r="C4522" s="1">
        <v>42583.376689814817</v>
      </c>
      <c r="D4522" t="s">
        <v>23</v>
      </c>
      <c r="E4522">
        <v>1000</v>
      </c>
      <c r="F4522" t="s">
        <v>25</v>
      </c>
      <c r="G4522">
        <v>7.0000000000000007E-2</v>
      </c>
      <c r="H4522">
        <v>3.8399999999999997E-2</v>
      </c>
      <c r="I4522">
        <v>0.12</v>
      </c>
      <c r="J4522">
        <v>1046</v>
      </c>
      <c r="K4522">
        <v>1630</v>
      </c>
      <c r="L4522">
        <v>1872</v>
      </c>
      <c r="M4522">
        <v>656</v>
      </c>
      <c r="N4522">
        <v>694</v>
      </c>
      <c r="O4522">
        <v>714</v>
      </c>
      <c r="R4522" t="s">
        <v>40</v>
      </c>
      <c r="S4522">
        <f t="shared" si="210"/>
        <v>350</v>
      </c>
      <c r="T4522">
        <f t="shared" si="212"/>
        <v>950</v>
      </c>
      <c r="U4522">
        <f t="shared" si="211"/>
        <v>1150</v>
      </c>
      <c r="V4522">
        <v>1537</v>
      </c>
      <c r="W4522">
        <v>201</v>
      </c>
      <c r="X4522">
        <v>3</v>
      </c>
      <c r="Y4522">
        <f>IF(AND($Q4522="hdbd",$P4522=Y$1),1,0)+IF($W4522=$W4521,Y4521,0)</f>
        <v>0</v>
      </c>
      <c r="Z4522">
        <f>IF(AND($Q4522="hdbd",$P4522=Z$1),1,0)+IF($W4522=$W4521,Z4521,0)</f>
        <v>0</v>
      </c>
      <c r="AA4522">
        <f>IF(AND($Q4522="hdbd",$P4522=AA$1),1,0)+IF($W4522=$W4521,AA4521,0)</f>
        <v>1</v>
      </c>
    </row>
    <row r="4523" spans="1:27" x14ac:dyDescent="0.3">
      <c r="A4523" t="s">
        <v>318</v>
      </c>
      <c r="B4523">
        <v>3767643987</v>
      </c>
      <c r="C4523" s="1">
        <v>42583.376689814817</v>
      </c>
      <c r="D4523" t="s">
        <v>24</v>
      </c>
      <c r="E4523">
        <v>1300</v>
      </c>
      <c r="F4523" t="s">
        <v>26</v>
      </c>
      <c r="H4523">
        <v>9.2499999999999999E-2</v>
      </c>
      <c r="I4523">
        <v>0.189</v>
      </c>
      <c r="K4523">
        <v>1372</v>
      </c>
      <c r="L4523">
        <v>1872</v>
      </c>
      <c r="N4523">
        <v>681</v>
      </c>
      <c r="O4523">
        <v>714</v>
      </c>
      <c r="R4523" t="s">
        <v>40</v>
      </c>
      <c r="S4523" t="str">
        <f t="shared" si="210"/>
        <v/>
      </c>
      <c r="T4523">
        <f t="shared" si="212"/>
        <v>650</v>
      </c>
      <c r="U4523">
        <f t="shared" si="211"/>
        <v>1150</v>
      </c>
      <c r="V4523">
        <v>1537</v>
      </c>
      <c r="W4523">
        <v>201</v>
      </c>
      <c r="X4523">
        <v>3</v>
      </c>
      <c r="Y4523">
        <f>IF(AND($Q4523="hdbd",$P4523=Y$1),1,0)+IF($W4523=$W4522,Y4522,0)</f>
        <v>0</v>
      </c>
      <c r="Z4523">
        <f>IF(AND($Q4523="hdbd",$P4523=Z$1),1,0)+IF($W4523=$W4522,Z4522,0)</f>
        <v>0</v>
      </c>
      <c r="AA4523">
        <f>IF(AND($Q4523="hdbd",$P4523=AA$1),1,0)+IF($W4523=$W4522,AA4522,0)</f>
        <v>1</v>
      </c>
    </row>
    <row r="4524" spans="1:27" x14ac:dyDescent="0.3">
      <c r="A4524" t="s">
        <v>318</v>
      </c>
      <c r="B4524">
        <v>1654245391</v>
      </c>
      <c r="C4524" s="1">
        <v>42583.376770833333</v>
      </c>
      <c r="D4524" t="s">
        <v>19</v>
      </c>
      <c r="E4524">
        <v>2300</v>
      </c>
      <c r="F4524" t="s">
        <v>25</v>
      </c>
      <c r="G4524">
        <v>7.0000000000000007E-2</v>
      </c>
      <c r="H4524">
        <v>0.13100000000000001</v>
      </c>
      <c r="I4524">
        <v>6.6000000000000003E-2</v>
      </c>
      <c r="J4524">
        <v>2377</v>
      </c>
      <c r="K4524">
        <v>2721</v>
      </c>
      <c r="L4524">
        <v>3002</v>
      </c>
      <c r="M4524">
        <v>1622</v>
      </c>
      <c r="N4524">
        <v>1664</v>
      </c>
      <c r="O4524">
        <v>1693</v>
      </c>
      <c r="R4524" t="s">
        <v>40</v>
      </c>
      <c r="S4524">
        <f t="shared" si="210"/>
        <v>750</v>
      </c>
      <c r="T4524">
        <f t="shared" si="212"/>
        <v>1050</v>
      </c>
      <c r="U4524">
        <f t="shared" si="211"/>
        <v>1350</v>
      </c>
      <c r="V4524">
        <v>1538</v>
      </c>
      <c r="W4524">
        <v>201</v>
      </c>
      <c r="X4524">
        <v>4</v>
      </c>
      <c r="Y4524">
        <f>IF(AND($Q4524="hdbd",$P4524=Y$1),1,0)+IF($W4524=$W4523,Y4523,0)</f>
        <v>0</v>
      </c>
      <c r="Z4524">
        <f>IF(AND($Q4524="hdbd",$P4524=Z$1),1,0)+IF($W4524=$W4523,Z4523,0)</f>
        <v>0</v>
      </c>
      <c r="AA4524">
        <f>IF(AND($Q4524="hdbd",$P4524=AA$1),1,0)+IF($W4524=$W4523,AA4523,0)</f>
        <v>1</v>
      </c>
    </row>
    <row r="4525" spans="1:27" x14ac:dyDescent="0.3">
      <c r="A4525" t="s">
        <v>318</v>
      </c>
      <c r="B4525">
        <v>1654245391</v>
      </c>
      <c r="C4525" s="1">
        <v>42583.376770833333</v>
      </c>
      <c r="D4525" t="s">
        <v>23</v>
      </c>
      <c r="E4525">
        <v>2300</v>
      </c>
      <c r="F4525" t="s">
        <v>25</v>
      </c>
      <c r="G4525">
        <v>7.0000000000000007E-2</v>
      </c>
      <c r="H4525">
        <v>0.13100000000000001</v>
      </c>
      <c r="I4525">
        <v>0.12</v>
      </c>
      <c r="J4525">
        <v>2362</v>
      </c>
      <c r="K4525">
        <v>2702</v>
      </c>
      <c r="L4525">
        <v>3002</v>
      </c>
      <c r="M4525">
        <v>1643</v>
      </c>
      <c r="N4525">
        <v>1686</v>
      </c>
      <c r="O4525">
        <v>1693</v>
      </c>
      <c r="R4525" t="s">
        <v>40</v>
      </c>
      <c r="S4525">
        <f t="shared" si="210"/>
        <v>750</v>
      </c>
      <c r="T4525">
        <f t="shared" si="212"/>
        <v>1050</v>
      </c>
      <c r="U4525">
        <f t="shared" si="211"/>
        <v>1350</v>
      </c>
      <c r="V4525">
        <v>1538</v>
      </c>
      <c r="W4525">
        <v>201</v>
      </c>
      <c r="X4525">
        <v>4</v>
      </c>
      <c r="Y4525">
        <f>IF(AND($Q4525="hdbd",$P4525=Y$1),1,0)+IF($W4525=$W4524,Y4524,0)</f>
        <v>0</v>
      </c>
      <c r="Z4525">
        <f>IF(AND($Q4525="hdbd",$P4525=Z$1),1,0)+IF($W4525=$W4524,Z4524,0)</f>
        <v>0</v>
      </c>
      <c r="AA4525">
        <f>IF(AND($Q4525="hdbd",$P4525=AA$1),1,0)+IF($W4525=$W4524,AA4524,0)</f>
        <v>1</v>
      </c>
    </row>
    <row r="4526" spans="1:27" x14ac:dyDescent="0.3">
      <c r="A4526" t="s">
        <v>318</v>
      </c>
      <c r="B4526">
        <v>1654245391</v>
      </c>
      <c r="C4526" s="1">
        <v>42583.376770833333</v>
      </c>
      <c r="D4526" t="s">
        <v>24</v>
      </c>
      <c r="E4526">
        <v>2700</v>
      </c>
      <c r="F4526" t="s">
        <v>26</v>
      </c>
      <c r="H4526">
        <v>7.7499999999999999E-2</v>
      </c>
      <c r="I4526">
        <v>0.156</v>
      </c>
      <c r="K4526">
        <v>2765</v>
      </c>
      <c r="L4526">
        <v>3002</v>
      </c>
      <c r="N4526">
        <v>1657</v>
      </c>
      <c r="O4526">
        <v>1693</v>
      </c>
      <c r="R4526" t="s">
        <v>40</v>
      </c>
      <c r="S4526" t="str">
        <f t="shared" si="210"/>
        <v/>
      </c>
      <c r="T4526">
        <f t="shared" si="212"/>
        <v>1150</v>
      </c>
      <c r="U4526">
        <f t="shared" si="211"/>
        <v>1350</v>
      </c>
      <c r="V4526">
        <v>1538</v>
      </c>
      <c r="W4526">
        <v>201</v>
      </c>
      <c r="X4526">
        <v>4</v>
      </c>
      <c r="Y4526">
        <f>IF(AND($Q4526="hdbd",$P4526=Y$1),1,0)+IF($W4526=$W4525,Y4525,0)</f>
        <v>0</v>
      </c>
      <c r="Z4526">
        <f>IF(AND($Q4526="hdbd",$P4526=Z$1),1,0)+IF($W4526=$W4525,Z4525,0)</f>
        <v>0</v>
      </c>
      <c r="AA4526">
        <f>IF(AND($Q4526="hdbd",$P4526=AA$1),1,0)+IF($W4526=$W4525,AA4525,0)</f>
        <v>1</v>
      </c>
    </row>
    <row r="4527" spans="1:27" x14ac:dyDescent="0.3">
      <c r="A4527" t="s">
        <v>318</v>
      </c>
      <c r="B4527">
        <v>1293802284</v>
      </c>
      <c r="C4527" s="1">
        <v>42583.376828703702</v>
      </c>
      <c r="D4527" t="s">
        <v>19</v>
      </c>
      <c r="E4527">
        <v>1300</v>
      </c>
      <c r="F4527" t="s">
        <v>25</v>
      </c>
      <c r="G4527">
        <v>0.04</v>
      </c>
      <c r="H4527">
        <v>0.13100000000000001</v>
      </c>
      <c r="I4527">
        <v>0.15840000000000001</v>
      </c>
      <c r="J4527">
        <v>1040</v>
      </c>
      <c r="K4527">
        <v>1705</v>
      </c>
      <c r="L4527">
        <v>1392</v>
      </c>
      <c r="M4527">
        <v>549</v>
      </c>
      <c r="N4527">
        <v>601</v>
      </c>
      <c r="O4527">
        <v>557</v>
      </c>
      <c r="R4527" t="s">
        <v>40</v>
      </c>
      <c r="S4527">
        <f t="shared" si="210"/>
        <v>450</v>
      </c>
      <c r="T4527">
        <f t="shared" si="212"/>
        <v>1150</v>
      </c>
      <c r="U4527">
        <f t="shared" si="211"/>
        <v>850</v>
      </c>
      <c r="V4527">
        <v>1539</v>
      </c>
      <c r="W4527">
        <v>201</v>
      </c>
      <c r="X4527">
        <v>5</v>
      </c>
      <c r="Y4527">
        <f>IF(AND($Q4527="hdbd",$P4527=Y$1),1,0)+IF($W4527=$W4526,Y4526,0)</f>
        <v>0</v>
      </c>
      <c r="Z4527">
        <f>IF(AND($Q4527="hdbd",$P4527=Z$1),1,0)+IF($W4527=$W4526,Z4526,0)</f>
        <v>0</v>
      </c>
      <c r="AA4527">
        <f>IF(AND($Q4527="hdbd",$P4527=AA$1),1,0)+IF($W4527=$W4526,AA4526,0)</f>
        <v>1</v>
      </c>
    </row>
    <row r="4528" spans="1:27" x14ac:dyDescent="0.3">
      <c r="A4528" t="s">
        <v>318</v>
      </c>
      <c r="B4528">
        <v>1293802284</v>
      </c>
      <c r="C4528" s="1">
        <v>42583.376828703702</v>
      </c>
      <c r="D4528" t="s">
        <v>23</v>
      </c>
      <c r="E4528">
        <v>1300</v>
      </c>
      <c r="F4528" t="s">
        <v>25</v>
      </c>
      <c r="G4528">
        <v>0.04</v>
      </c>
      <c r="H4528">
        <v>0.13100000000000001</v>
      </c>
      <c r="I4528">
        <v>6.6000000000000003E-2</v>
      </c>
      <c r="J4528">
        <v>1053</v>
      </c>
      <c r="K4528">
        <v>1728</v>
      </c>
      <c r="L4528">
        <v>1392</v>
      </c>
      <c r="M4528">
        <v>515</v>
      </c>
      <c r="N4528">
        <v>564</v>
      </c>
      <c r="O4528">
        <v>557</v>
      </c>
      <c r="R4528" t="s">
        <v>40</v>
      </c>
      <c r="S4528">
        <f t="shared" si="210"/>
        <v>550</v>
      </c>
      <c r="T4528">
        <f t="shared" si="212"/>
        <v>1150</v>
      </c>
      <c r="U4528">
        <f t="shared" si="211"/>
        <v>850</v>
      </c>
      <c r="V4528">
        <v>1539</v>
      </c>
      <c r="W4528">
        <v>201</v>
      </c>
      <c r="X4528">
        <v>5</v>
      </c>
      <c r="Y4528">
        <f>IF(AND($Q4528="hdbd",$P4528=Y$1),1,0)+IF($W4528=$W4527,Y4527,0)</f>
        <v>0</v>
      </c>
      <c r="Z4528">
        <f>IF(AND($Q4528="hdbd",$P4528=Z$1),1,0)+IF($W4528=$W4527,Z4527,0)</f>
        <v>0</v>
      </c>
      <c r="AA4528">
        <f>IF(AND($Q4528="hdbd",$P4528=AA$1),1,0)+IF($W4528=$W4527,AA4527,0)</f>
        <v>1</v>
      </c>
    </row>
    <row r="4529" spans="1:27" x14ac:dyDescent="0.3">
      <c r="A4529" t="s">
        <v>318</v>
      </c>
      <c r="B4529">
        <v>1293802284</v>
      </c>
      <c r="C4529" s="1">
        <v>42583.376828703702</v>
      </c>
      <c r="D4529" t="s">
        <v>24</v>
      </c>
      <c r="E4529">
        <v>1300</v>
      </c>
      <c r="F4529" t="s">
        <v>20</v>
      </c>
      <c r="H4529">
        <v>8.4900000000000003E-2</v>
      </c>
      <c r="I4529">
        <v>0.156</v>
      </c>
      <c r="K4529">
        <v>1706</v>
      </c>
      <c r="L4529">
        <v>1392</v>
      </c>
      <c r="N4529">
        <v>594</v>
      </c>
      <c r="O4529">
        <v>557</v>
      </c>
      <c r="R4529" t="s">
        <v>40</v>
      </c>
      <c r="S4529" t="str">
        <f t="shared" si="210"/>
        <v/>
      </c>
      <c r="T4529">
        <f t="shared" si="212"/>
        <v>1150</v>
      </c>
      <c r="U4529">
        <f t="shared" si="211"/>
        <v>850</v>
      </c>
      <c r="V4529">
        <v>1539</v>
      </c>
      <c r="W4529">
        <v>201</v>
      </c>
      <c r="X4529">
        <v>5</v>
      </c>
      <c r="Y4529">
        <f>IF(AND($Q4529="hdbd",$P4529=Y$1),1,0)+IF($W4529=$W4528,Y4528,0)</f>
        <v>0</v>
      </c>
      <c r="Z4529">
        <f>IF(AND($Q4529="hdbd",$P4529=Z$1),1,0)+IF($W4529=$W4528,Z4528,0)</f>
        <v>0</v>
      </c>
      <c r="AA4529">
        <f>IF(AND($Q4529="hdbd",$P4529=AA$1),1,0)+IF($W4529=$W4528,AA4528,0)</f>
        <v>1</v>
      </c>
    </row>
    <row r="4530" spans="1:27" x14ac:dyDescent="0.3">
      <c r="A4530" t="s">
        <v>318</v>
      </c>
      <c r="B4530">
        <v>3893490022</v>
      </c>
      <c r="C4530" s="1">
        <v>42583.376886574071</v>
      </c>
      <c r="D4530" t="s">
        <v>19</v>
      </c>
      <c r="E4530">
        <v>2500</v>
      </c>
      <c r="F4530" t="s">
        <v>25</v>
      </c>
      <c r="G4530">
        <v>0.11</v>
      </c>
      <c r="H4530">
        <v>7.4999999999999997E-2</v>
      </c>
      <c r="I4530">
        <v>9.5000000000000001E-2</v>
      </c>
      <c r="J4530">
        <v>2592</v>
      </c>
      <c r="K4530">
        <v>3190</v>
      </c>
      <c r="L4530">
        <v>3392</v>
      </c>
      <c r="M4530">
        <v>1629</v>
      </c>
      <c r="N4530">
        <v>1680</v>
      </c>
      <c r="O4530">
        <v>1671</v>
      </c>
      <c r="R4530" t="s">
        <v>40</v>
      </c>
      <c r="S4530">
        <f t="shared" si="210"/>
        <v>950</v>
      </c>
      <c r="T4530">
        <f t="shared" si="212"/>
        <v>1550</v>
      </c>
      <c r="U4530">
        <f t="shared" si="211"/>
        <v>1750</v>
      </c>
      <c r="V4530">
        <v>1540</v>
      </c>
      <c r="W4530">
        <v>201</v>
      </c>
      <c r="X4530">
        <v>6</v>
      </c>
      <c r="Y4530">
        <f>IF(AND($Q4530="hdbd",$P4530=Y$1),1,0)+IF($W4530=$W4529,Y4529,0)</f>
        <v>0</v>
      </c>
      <c r="Z4530">
        <f>IF(AND($Q4530="hdbd",$P4530=Z$1),1,0)+IF($W4530=$W4529,Z4529,0)</f>
        <v>0</v>
      </c>
      <c r="AA4530">
        <f>IF(AND($Q4530="hdbd",$P4530=AA$1),1,0)+IF($W4530=$W4529,AA4529,0)</f>
        <v>1</v>
      </c>
    </row>
    <row r="4531" spans="1:27" x14ac:dyDescent="0.3">
      <c r="A4531" t="s">
        <v>318</v>
      </c>
      <c r="B4531">
        <v>3893490022</v>
      </c>
      <c r="C4531" s="1">
        <v>42583.376886574071</v>
      </c>
      <c r="D4531" t="s">
        <v>23</v>
      </c>
      <c r="E4531">
        <v>2500</v>
      </c>
      <c r="F4531" t="s">
        <v>25</v>
      </c>
      <c r="G4531">
        <v>0.11</v>
      </c>
      <c r="H4531">
        <v>0.02</v>
      </c>
      <c r="I4531">
        <v>0.12</v>
      </c>
      <c r="J4531">
        <v>2560</v>
      </c>
      <c r="K4531">
        <v>3012</v>
      </c>
      <c r="L4531">
        <v>3392</v>
      </c>
      <c r="M4531">
        <v>1663</v>
      </c>
      <c r="N4531">
        <v>1713</v>
      </c>
      <c r="O4531">
        <v>1671</v>
      </c>
      <c r="R4531" t="s">
        <v>40</v>
      </c>
      <c r="S4531">
        <f t="shared" si="210"/>
        <v>850</v>
      </c>
      <c r="T4531">
        <f t="shared" si="212"/>
        <v>1250</v>
      </c>
      <c r="U4531">
        <f t="shared" si="211"/>
        <v>1750</v>
      </c>
      <c r="V4531">
        <v>1540</v>
      </c>
      <c r="W4531">
        <v>201</v>
      </c>
      <c r="X4531">
        <v>6</v>
      </c>
      <c r="Y4531">
        <f>IF(AND($Q4531="hdbd",$P4531=Y$1),1,0)+IF($W4531=$W4530,Y4530,0)</f>
        <v>0</v>
      </c>
      <c r="Z4531">
        <f>IF(AND($Q4531="hdbd",$P4531=Z$1),1,0)+IF($W4531=$W4530,Z4530,0)</f>
        <v>0</v>
      </c>
      <c r="AA4531">
        <f>IF(AND($Q4531="hdbd",$P4531=AA$1),1,0)+IF($W4531=$W4530,AA4530,0)</f>
        <v>1</v>
      </c>
    </row>
    <row r="4532" spans="1:27" x14ac:dyDescent="0.3">
      <c r="A4532" t="s">
        <v>318</v>
      </c>
      <c r="B4532">
        <v>3893490022</v>
      </c>
      <c r="C4532" s="1">
        <v>42583.376886574071</v>
      </c>
      <c r="D4532" t="s">
        <v>24</v>
      </c>
      <c r="E4532">
        <v>3000</v>
      </c>
      <c r="F4532" t="s">
        <v>26</v>
      </c>
      <c r="H4532">
        <v>8.5000000000000006E-2</v>
      </c>
      <c r="I4532">
        <v>0.123</v>
      </c>
      <c r="K4532">
        <v>3022</v>
      </c>
      <c r="L4532">
        <v>3392</v>
      </c>
      <c r="N4532">
        <v>1720</v>
      </c>
      <c r="O4532">
        <v>1671</v>
      </c>
      <c r="R4532" t="s">
        <v>40</v>
      </c>
      <c r="S4532" t="str">
        <f t="shared" si="210"/>
        <v/>
      </c>
      <c r="T4532">
        <f t="shared" si="212"/>
        <v>1350</v>
      </c>
      <c r="U4532">
        <f t="shared" si="211"/>
        <v>1750</v>
      </c>
      <c r="V4532">
        <v>1540</v>
      </c>
      <c r="W4532">
        <v>201</v>
      </c>
      <c r="X4532">
        <v>6</v>
      </c>
      <c r="Y4532">
        <f>IF(AND($Q4532="hdbd",$P4532=Y$1),1,0)+IF($W4532=$W4531,Y4531,0)</f>
        <v>0</v>
      </c>
      <c r="Z4532">
        <f>IF(AND($Q4532="hdbd",$P4532=Z$1),1,0)+IF($W4532=$W4531,Z4531,0)</f>
        <v>0</v>
      </c>
      <c r="AA4532">
        <f>IF(AND($Q4532="hdbd",$P4532=AA$1),1,0)+IF($W4532=$W4531,AA4531,0)</f>
        <v>1</v>
      </c>
    </row>
    <row r="4533" spans="1:27" x14ac:dyDescent="0.3">
      <c r="A4533" t="s">
        <v>318</v>
      </c>
      <c r="B4533">
        <v>213390406</v>
      </c>
      <c r="C4533" s="1">
        <v>42583.37699074074</v>
      </c>
      <c r="D4533" t="s">
        <v>19</v>
      </c>
      <c r="E4533">
        <v>1300</v>
      </c>
      <c r="F4533" t="s">
        <v>25</v>
      </c>
      <c r="G4533">
        <v>0.12</v>
      </c>
      <c r="H4533">
        <v>8.48E-2</v>
      </c>
      <c r="I4533">
        <v>5.7000000000000002E-2</v>
      </c>
      <c r="J4533">
        <v>1237</v>
      </c>
      <c r="K4533">
        <v>1862</v>
      </c>
      <c r="L4533">
        <v>2337</v>
      </c>
      <c r="M4533">
        <v>793</v>
      </c>
      <c r="N4533">
        <v>852</v>
      </c>
      <c r="O4533">
        <v>888</v>
      </c>
      <c r="R4533" t="s">
        <v>40</v>
      </c>
      <c r="S4533">
        <f t="shared" si="210"/>
        <v>450</v>
      </c>
      <c r="T4533">
        <f t="shared" si="212"/>
        <v>1050</v>
      </c>
      <c r="U4533">
        <f t="shared" si="211"/>
        <v>1450</v>
      </c>
      <c r="V4533">
        <v>1541</v>
      </c>
      <c r="W4533">
        <v>201</v>
      </c>
      <c r="X4533">
        <v>7</v>
      </c>
      <c r="Y4533">
        <f>IF(AND($Q4533="hdbd",$P4533=Y$1),1,0)+IF($W4533=$W4532,Y4532,0)</f>
        <v>0</v>
      </c>
      <c r="Z4533">
        <f>IF(AND($Q4533="hdbd",$P4533=Z$1),1,0)+IF($W4533=$W4532,Z4532,0)</f>
        <v>0</v>
      </c>
      <c r="AA4533">
        <f>IF(AND($Q4533="hdbd",$P4533=AA$1),1,0)+IF($W4533=$W4532,AA4532,0)</f>
        <v>1</v>
      </c>
    </row>
    <row r="4534" spans="1:27" x14ac:dyDescent="0.3">
      <c r="A4534" t="s">
        <v>318</v>
      </c>
      <c r="B4534">
        <v>213390406</v>
      </c>
      <c r="C4534" s="1">
        <v>42583.37699074074</v>
      </c>
      <c r="D4534" t="s">
        <v>23</v>
      </c>
      <c r="E4534">
        <v>1400</v>
      </c>
      <c r="F4534" t="s">
        <v>25</v>
      </c>
      <c r="G4534">
        <v>0.09</v>
      </c>
      <c r="H4534">
        <v>0.03</v>
      </c>
      <c r="I4534">
        <v>5.7000000000000002E-2</v>
      </c>
      <c r="J4534">
        <v>1498</v>
      </c>
      <c r="K4534">
        <v>1612</v>
      </c>
      <c r="L4534">
        <v>2337</v>
      </c>
      <c r="M4534">
        <v>802</v>
      </c>
      <c r="N4534">
        <v>861</v>
      </c>
      <c r="O4534">
        <v>888</v>
      </c>
      <c r="R4534" t="s">
        <v>40</v>
      </c>
      <c r="S4534">
        <f t="shared" si="210"/>
        <v>650</v>
      </c>
      <c r="T4534">
        <f t="shared" si="212"/>
        <v>750</v>
      </c>
      <c r="U4534">
        <f t="shared" si="211"/>
        <v>1450</v>
      </c>
      <c r="V4534">
        <v>1541</v>
      </c>
      <c r="W4534">
        <v>201</v>
      </c>
      <c r="X4534">
        <v>7</v>
      </c>
      <c r="Y4534">
        <f>IF(AND($Q4534="hdbd",$P4534=Y$1),1,0)+IF($W4534=$W4533,Y4533,0)</f>
        <v>0</v>
      </c>
      <c r="Z4534">
        <f>IF(AND($Q4534="hdbd",$P4534=Z$1),1,0)+IF($W4534=$W4533,Z4533,0)</f>
        <v>0</v>
      </c>
      <c r="AA4534">
        <f>IF(AND($Q4534="hdbd",$P4534=AA$1),1,0)+IF($W4534=$W4533,AA4533,0)</f>
        <v>1</v>
      </c>
    </row>
    <row r="4535" spans="1:27" x14ac:dyDescent="0.3">
      <c r="A4535" t="s">
        <v>318</v>
      </c>
      <c r="B4535">
        <v>213390406</v>
      </c>
      <c r="C4535" s="1">
        <v>42583.37699074074</v>
      </c>
      <c r="D4535" t="s">
        <v>24</v>
      </c>
      <c r="E4535">
        <v>1600</v>
      </c>
      <c r="F4535" t="s">
        <v>26</v>
      </c>
      <c r="H4535">
        <v>0.02</v>
      </c>
      <c r="I4535">
        <v>0.123</v>
      </c>
      <c r="K4535">
        <v>1618</v>
      </c>
      <c r="L4535">
        <v>2337</v>
      </c>
      <c r="N4535">
        <v>833</v>
      </c>
      <c r="O4535">
        <v>888</v>
      </c>
      <c r="R4535" t="s">
        <v>40</v>
      </c>
      <c r="S4535" t="str">
        <f t="shared" si="210"/>
        <v/>
      </c>
      <c r="T4535">
        <f t="shared" si="212"/>
        <v>750</v>
      </c>
      <c r="U4535">
        <f t="shared" si="211"/>
        <v>1450</v>
      </c>
      <c r="V4535">
        <v>1541</v>
      </c>
      <c r="W4535">
        <v>201</v>
      </c>
      <c r="X4535">
        <v>7</v>
      </c>
      <c r="Y4535">
        <f>IF(AND($Q4535="hdbd",$P4535=Y$1),1,0)+IF($W4535=$W4534,Y4534,0)</f>
        <v>0</v>
      </c>
      <c r="Z4535">
        <f>IF(AND($Q4535="hdbd",$P4535=Z$1),1,0)+IF($W4535=$W4534,Z4534,0)</f>
        <v>0</v>
      </c>
      <c r="AA4535">
        <f>IF(AND($Q4535="hdbd",$P4535=AA$1),1,0)+IF($W4535=$W4534,AA4534,0)</f>
        <v>1</v>
      </c>
    </row>
    <row r="4536" spans="1:27" x14ac:dyDescent="0.3">
      <c r="A4536" t="s">
        <v>318</v>
      </c>
      <c r="B4536">
        <v>4025627720</v>
      </c>
      <c r="C4536" s="1">
        <v>42583.377083333333</v>
      </c>
      <c r="D4536" t="s">
        <v>19</v>
      </c>
      <c r="E4536">
        <v>1700</v>
      </c>
      <c r="F4536" t="s">
        <v>25</v>
      </c>
      <c r="G4536">
        <v>0.04</v>
      </c>
      <c r="H4536">
        <v>0.13100000000000001</v>
      </c>
      <c r="I4536">
        <v>6.6000000000000003E-2</v>
      </c>
      <c r="J4536">
        <v>1784</v>
      </c>
      <c r="K4536">
        <v>3808</v>
      </c>
      <c r="L4536">
        <v>2786</v>
      </c>
      <c r="M4536">
        <v>772</v>
      </c>
      <c r="N4536">
        <v>838</v>
      </c>
      <c r="O4536">
        <v>805</v>
      </c>
      <c r="R4536" t="s">
        <v>40</v>
      </c>
      <c r="S4536">
        <f t="shared" si="210"/>
        <v>1050</v>
      </c>
      <c r="T4536">
        <f t="shared" si="212"/>
        <v>2950</v>
      </c>
      <c r="U4536">
        <f t="shared" si="211"/>
        <v>1950</v>
      </c>
      <c r="V4536">
        <v>1542</v>
      </c>
      <c r="W4536">
        <v>201</v>
      </c>
      <c r="X4536">
        <v>8</v>
      </c>
      <c r="Y4536">
        <f>IF(AND($Q4536="hdbd",$P4536=Y$1),1,0)+IF($W4536=$W4535,Y4535,0)</f>
        <v>0</v>
      </c>
      <c r="Z4536">
        <f>IF(AND($Q4536="hdbd",$P4536=Z$1),1,0)+IF($W4536=$W4535,Z4535,0)</f>
        <v>0</v>
      </c>
      <c r="AA4536">
        <f>IF(AND($Q4536="hdbd",$P4536=AA$1),1,0)+IF($W4536=$W4535,AA4535,0)</f>
        <v>1</v>
      </c>
    </row>
    <row r="4537" spans="1:27" x14ac:dyDescent="0.3">
      <c r="A4537" t="s">
        <v>318</v>
      </c>
      <c r="B4537">
        <v>4025627720</v>
      </c>
      <c r="C4537" s="1">
        <v>42583.377083333333</v>
      </c>
      <c r="D4537" t="s">
        <v>23</v>
      </c>
      <c r="E4537">
        <v>1700</v>
      </c>
      <c r="F4537" t="s">
        <v>25</v>
      </c>
      <c r="G4537">
        <v>0.04</v>
      </c>
      <c r="H4537">
        <v>8.6599999999999996E-2</v>
      </c>
      <c r="I4537">
        <v>0.12</v>
      </c>
      <c r="J4537">
        <v>1779</v>
      </c>
      <c r="K4537">
        <v>3811</v>
      </c>
      <c r="L4537">
        <v>2786</v>
      </c>
      <c r="M4537">
        <v>746</v>
      </c>
      <c r="N4537">
        <v>817</v>
      </c>
      <c r="O4537">
        <v>805</v>
      </c>
      <c r="R4537" t="s">
        <v>40</v>
      </c>
      <c r="S4537">
        <f t="shared" si="210"/>
        <v>1050</v>
      </c>
      <c r="T4537">
        <f t="shared" si="212"/>
        <v>2950</v>
      </c>
      <c r="U4537">
        <f t="shared" si="211"/>
        <v>1950</v>
      </c>
      <c r="V4537">
        <v>1542</v>
      </c>
      <c r="W4537">
        <v>201</v>
      </c>
      <c r="X4537">
        <v>8</v>
      </c>
      <c r="Y4537">
        <f>IF(AND($Q4537="hdbd",$P4537=Y$1),1,0)+IF($W4537=$W4536,Y4536,0)</f>
        <v>0</v>
      </c>
      <c r="Z4537">
        <f>IF(AND($Q4537="hdbd",$P4537=Z$1),1,0)+IF($W4537=$W4536,Z4536,0)</f>
        <v>0</v>
      </c>
      <c r="AA4537">
        <f>IF(AND($Q4537="hdbd",$P4537=AA$1),1,0)+IF($W4537=$W4536,AA4536,0)</f>
        <v>1</v>
      </c>
    </row>
    <row r="4538" spans="1:27" x14ac:dyDescent="0.3">
      <c r="A4538" t="s">
        <v>318</v>
      </c>
      <c r="B4538">
        <v>4025627720</v>
      </c>
      <c r="C4538" s="1">
        <v>42583.377083333333</v>
      </c>
      <c r="D4538" t="s">
        <v>24</v>
      </c>
      <c r="E4538">
        <v>2700</v>
      </c>
      <c r="F4538" t="s">
        <v>20</v>
      </c>
      <c r="H4538">
        <v>6.9900000000000004E-2</v>
      </c>
      <c r="I4538">
        <v>0.123</v>
      </c>
      <c r="K4538">
        <v>3828</v>
      </c>
      <c r="L4538">
        <v>2786</v>
      </c>
      <c r="N4538">
        <v>870</v>
      </c>
      <c r="O4538">
        <v>805</v>
      </c>
      <c r="R4538" t="s">
        <v>40</v>
      </c>
      <c r="S4538" t="str">
        <f t="shared" si="210"/>
        <v/>
      </c>
      <c r="T4538">
        <f t="shared" si="212"/>
        <v>2950</v>
      </c>
      <c r="U4538">
        <f t="shared" si="211"/>
        <v>1950</v>
      </c>
      <c r="V4538">
        <v>1542</v>
      </c>
      <c r="W4538">
        <v>201</v>
      </c>
      <c r="X4538">
        <v>8</v>
      </c>
      <c r="Y4538">
        <f>IF(AND($Q4538="hdbd",$P4538=Y$1),1,0)+IF($W4538=$W4537,Y4537,0)</f>
        <v>0</v>
      </c>
      <c r="Z4538">
        <f>IF(AND($Q4538="hdbd",$P4538=Z$1),1,0)+IF($W4538=$W4537,Z4537,0)</f>
        <v>0</v>
      </c>
      <c r="AA4538">
        <f>IF(AND($Q4538="hdbd",$P4538=AA$1),1,0)+IF($W4538=$W4537,AA4537,0)</f>
        <v>1</v>
      </c>
    </row>
    <row r="4539" spans="1:27" x14ac:dyDescent="0.3">
      <c r="A4539" t="s">
        <v>318</v>
      </c>
      <c r="B4539">
        <v>1291274876</v>
      </c>
      <c r="C4539" s="1">
        <v>42583.377152777779</v>
      </c>
      <c r="D4539" t="s">
        <v>19</v>
      </c>
      <c r="E4539">
        <v>1600</v>
      </c>
      <c r="F4539" t="s">
        <v>25</v>
      </c>
      <c r="G4539">
        <v>0.04</v>
      </c>
      <c r="H4539">
        <v>0.02</v>
      </c>
      <c r="I4539">
        <v>6.6000000000000003E-2</v>
      </c>
      <c r="J4539">
        <v>1674</v>
      </c>
      <c r="K4539">
        <v>2086</v>
      </c>
      <c r="L4539">
        <v>2298</v>
      </c>
      <c r="M4539">
        <v>1328</v>
      </c>
      <c r="N4539">
        <v>1383</v>
      </c>
      <c r="O4539">
        <v>1410</v>
      </c>
      <c r="R4539" t="s">
        <v>40</v>
      </c>
      <c r="S4539">
        <f t="shared" si="210"/>
        <v>350</v>
      </c>
      <c r="T4539">
        <f t="shared" si="212"/>
        <v>750</v>
      </c>
      <c r="U4539">
        <f t="shared" si="211"/>
        <v>850</v>
      </c>
      <c r="V4539">
        <v>1543</v>
      </c>
      <c r="W4539">
        <v>201</v>
      </c>
      <c r="X4539">
        <v>9</v>
      </c>
      <c r="Y4539">
        <f>IF(AND($Q4539="hdbd",$P4539=Y$1),1,0)+IF($W4539=$W4538,Y4538,0)</f>
        <v>0</v>
      </c>
      <c r="Z4539">
        <f>IF(AND($Q4539="hdbd",$P4539=Z$1),1,0)+IF($W4539=$W4538,Z4538,0)</f>
        <v>0</v>
      </c>
      <c r="AA4539">
        <f>IF(AND($Q4539="hdbd",$P4539=AA$1),1,0)+IF($W4539=$W4538,AA4538,0)</f>
        <v>1</v>
      </c>
    </row>
    <row r="4540" spans="1:27" x14ac:dyDescent="0.3">
      <c r="A4540" t="s">
        <v>318</v>
      </c>
      <c r="B4540">
        <v>1291274876</v>
      </c>
      <c r="C4540" s="1">
        <v>42583.377152777779</v>
      </c>
      <c r="D4540" t="s">
        <v>23</v>
      </c>
      <c r="E4540">
        <v>1600</v>
      </c>
      <c r="F4540" t="s">
        <v>25</v>
      </c>
      <c r="G4540">
        <v>7.0000000000000007E-2</v>
      </c>
      <c r="H4540">
        <v>0.03</v>
      </c>
      <c r="I4540">
        <v>6.6000000000000003E-2</v>
      </c>
      <c r="J4540">
        <v>1675</v>
      </c>
      <c r="K4540">
        <v>2053</v>
      </c>
      <c r="L4540">
        <v>2298</v>
      </c>
      <c r="M4540">
        <v>1337</v>
      </c>
      <c r="N4540">
        <v>1392</v>
      </c>
      <c r="O4540">
        <v>1410</v>
      </c>
      <c r="R4540" t="s">
        <v>40</v>
      </c>
      <c r="S4540">
        <f t="shared" si="210"/>
        <v>350</v>
      </c>
      <c r="T4540">
        <f t="shared" si="212"/>
        <v>650</v>
      </c>
      <c r="U4540">
        <f t="shared" si="211"/>
        <v>850</v>
      </c>
      <c r="V4540">
        <v>1543</v>
      </c>
      <c r="W4540">
        <v>201</v>
      </c>
      <c r="X4540">
        <v>9</v>
      </c>
      <c r="Y4540">
        <f>IF(AND($Q4540="hdbd",$P4540=Y$1),1,0)+IF($W4540=$W4539,Y4539,0)</f>
        <v>0</v>
      </c>
      <c r="Z4540">
        <f>IF(AND($Q4540="hdbd",$P4540=Z$1),1,0)+IF($W4540=$W4539,Z4539,0)</f>
        <v>0</v>
      </c>
      <c r="AA4540">
        <f>IF(AND($Q4540="hdbd",$P4540=AA$1),1,0)+IF($W4540=$W4539,AA4539,0)</f>
        <v>1</v>
      </c>
    </row>
    <row r="4541" spans="1:27" x14ac:dyDescent="0.3">
      <c r="A4541" t="s">
        <v>318</v>
      </c>
      <c r="B4541">
        <v>1291274876</v>
      </c>
      <c r="C4541" s="1">
        <v>42583.377152777779</v>
      </c>
      <c r="D4541" t="s">
        <v>24</v>
      </c>
      <c r="E4541">
        <v>2000</v>
      </c>
      <c r="F4541" t="s">
        <v>26</v>
      </c>
      <c r="H4541">
        <v>7.7499999999999999E-2</v>
      </c>
      <c r="I4541">
        <v>0.123</v>
      </c>
      <c r="K4541">
        <v>2059</v>
      </c>
      <c r="L4541">
        <v>2298</v>
      </c>
      <c r="N4541">
        <v>1364</v>
      </c>
      <c r="O4541">
        <v>1410</v>
      </c>
      <c r="R4541" t="s">
        <v>40</v>
      </c>
      <c r="S4541" t="str">
        <f t="shared" si="210"/>
        <v/>
      </c>
      <c r="T4541">
        <f t="shared" si="212"/>
        <v>650</v>
      </c>
      <c r="U4541">
        <f t="shared" si="211"/>
        <v>850</v>
      </c>
      <c r="V4541">
        <v>1543</v>
      </c>
      <c r="W4541">
        <v>201</v>
      </c>
      <c r="X4541">
        <v>9</v>
      </c>
      <c r="Y4541">
        <f>IF(AND($Q4541="hdbd",$P4541=Y$1),1,0)+IF($W4541=$W4540,Y4540,0)</f>
        <v>0</v>
      </c>
      <c r="Z4541">
        <f>IF(AND($Q4541="hdbd",$P4541=Z$1),1,0)+IF($W4541=$W4540,Z4540,0)</f>
        <v>0</v>
      </c>
      <c r="AA4541">
        <f>IF(AND($Q4541="hdbd",$P4541=AA$1),1,0)+IF($W4541=$W4540,AA4540,0)</f>
        <v>1</v>
      </c>
    </row>
    <row r="4542" spans="1:27" x14ac:dyDescent="0.3">
      <c r="A4542" t="s">
        <v>318</v>
      </c>
      <c r="B4542">
        <v>1508467437</v>
      </c>
      <c r="C4542" s="1">
        <v>42583.377233796295</v>
      </c>
      <c r="D4542" t="s">
        <v>19</v>
      </c>
      <c r="E4542">
        <v>2100</v>
      </c>
      <c r="F4542" t="s">
        <v>25</v>
      </c>
      <c r="G4542">
        <v>0.04</v>
      </c>
      <c r="H4542">
        <v>0.13100000000000001</v>
      </c>
      <c r="I4542">
        <v>0.12</v>
      </c>
      <c r="J4542">
        <v>2143</v>
      </c>
      <c r="K4542">
        <v>2608</v>
      </c>
      <c r="L4542">
        <v>2639</v>
      </c>
      <c r="M4542">
        <v>1549</v>
      </c>
      <c r="N4542">
        <v>1624</v>
      </c>
      <c r="O4542">
        <v>1613</v>
      </c>
      <c r="R4542" t="s">
        <v>40</v>
      </c>
      <c r="S4542">
        <f t="shared" si="210"/>
        <v>550</v>
      </c>
      <c r="T4542">
        <f t="shared" si="212"/>
        <v>950</v>
      </c>
      <c r="U4542">
        <f t="shared" si="211"/>
        <v>1050</v>
      </c>
      <c r="V4542">
        <v>1544</v>
      </c>
      <c r="W4542">
        <v>201</v>
      </c>
      <c r="X4542">
        <v>10</v>
      </c>
      <c r="Y4542">
        <f>IF(AND($Q4542="hdbd",$P4542=Y$1),1,0)+IF($W4542=$W4541,Y4541,0)</f>
        <v>0</v>
      </c>
      <c r="Z4542">
        <f>IF(AND($Q4542="hdbd",$P4542=Z$1),1,0)+IF($W4542=$W4541,Z4541,0)</f>
        <v>0</v>
      </c>
      <c r="AA4542">
        <f>IF(AND($Q4542="hdbd",$P4542=AA$1),1,0)+IF($W4542=$W4541,AA4541,0)</f>
        <v>1</v>
      </c>
    </row>
    <row r="4543" spans="1:27" x14ac:dyDescent="0.3">
      <c r="A4543" t="s">
        <v>318</v>
      </c>
      <c r="B4543">
        <v>1508467437</v>
      </c>
      <c r="C4543" s="1">
        <v>42583.377233796295</v>
      </c>
      <c r="D4543" t="s">
        <v>23</v>
      </c>
      <c r="E4543">
        <v>2100</v>
      </c>
      <c r="F4543" t="s">
        <v>25</v>
      </c>
      <c r="G4543">
        <v>7.0000000000000007E-2</v>
      </c>
      <c r="H4543">
        <v>0.02</v>
      </c>
      <c r="I4543">
        <v>5.7000000000000002E-2</v>
      </c>
      <c r="J4543">
        <v>2160</v>
      </c>
      <c r="K4543">
        <v>2546</v>
      </c>
      <c r="L4543">
        <v>2639</v>
      </c>
      <c r="M4543">
        <v>1593</v>
      </c>
      <c r="N4543">
        <v>1655</v>
      </c>
      <c r="O4543">
        <v>1613</v>
      </c>
      <c r="R4543" t="s">
        <v>40</v>
      </c>
      <c r="S4543">
        <f t="shared" si="210"/>
        <v>550</v>
      </c>
      <c r="T4543">
        <f t="shared" si="212"/>
        <v>850</v>
      </c>
      <c r="U4543">
        <f t="shared" si="211"/>
        <v>1050</v>
      </c>
      <c r="V4543">
        <v>1544</v>
      </c>
      <c r="W4543">
        <v>201</v>
      </c>
      <c r="X4543">
        <v>10</v>
      </c>
      <c r="Y4543">
        <f>IF(AND($Q4543="hdbd",$P4543=Y$1),1,0)+IF($W4543=$W4542,Y4542,0)</f>
        <v>0</v>
      </c>
      <c r="Z4543">
        <f>IF(AND($Q4543="hdbd",$P4543=Z$1),1,0)+IF($W4543=$W4542,Z4542,0)</f>
        <v>0</v>
      </c>
      <c r="AA4543">
        <f>IF(AND($Q4543="hdbd",$P4543=AA$1),1,0)+IF($W4543=$W4542,AA4542,0)</f>
        <v>1</v>
      </c>
    </row>
    <row r="4544" spans="1:27" x14ac:dyDescent="0.3">
      <c r="A4544" t="s">
        <v>318</v>
      </c>
      <c r="B4544">
        <v>1508467437</v>
      </c>
      <c r="C4544" s="1">
        <v>42583.377233796295</v>
      </c>
      <c r="D4544" t="s">
        <v>24</v>
      </c>
      <c r="E4544">
        <v>2600</v>
      </c>
      <c r="F4544" t="s">
        <v>26</v>
      </c>
      <c r="H4544">
        <v>0.03</v>
      </c>
      <c r="I4544">
        <v>0.115</v>
      </c>
      <c r="K4544">
        <v>2604</v>
      </c>
      <c r="L4544">
        <v>2639</v>
      </c>
      <c r="N4544">
        <v>1677</v>
      </c>
      <c r="O4544">
        <v>1613</v>
      </c>
      <c r="R4544" t="s">
        <v>40</v>
      </c>
      <c r="S4544" t="str">
        <f t="shared" si="210"/>
        <v/>
      </c>
      <c r="T4544">
        <f t="shared" si="212"/>
        <v>950</v>
      </c>
      <c r="U4544">
        <f t="shared" si="211"/>
        <v>1050</v>
      </c>
      <c r="V4544">
        <v>1544</v>
      </c>
      <c r="W4544">
        <v>201</v>
      </c>
      <c r="X4544">
        <v>10</v>
      </c>
      <c r="Y4544">
        <f>IF(AND($Q4544="hdbd",$P4544=Y$1),1,0)+IF($W4544=$W4543,Y4543,0)</f>
        <v>0</v>
      </c>
      <c r="Z4544">
        <f>IF(AND($Q4544="hdbd",$P4544=Z$1),1,0)+IF($W4544=$W4543,Z4543,0)</f>
        <v>0</v>
      </c>
      <c r="AA4544">
        <f>IF(AND($Q4544="hdbd",$P4544=AA$1),1,0)+IF($W4544=$W4543,AA4543,0)</f>
        <v>1</v>
      </c>
    </row>
    <row r="4545" spans="1:27" x14ac:dyDescent="0.3">
      <c r="A4545" t="s">
        <v>318</v>
      </c>
      <c r="B4545">
        <v>2275832700</v>
      </c>
      <c r="C4545" s="1">
        <v>42583.377280092594</v>
      </c>
      <c r="D4545" t="s">
        <v>19</v>
      </c>
      <c r="E4545">
        <v>1000</v>
      </c>
      <c r="F4545" t="s">
        <v>25</v>
      </c>
      <c r="G4545">
        <v>7.0000000000000007E-2</v>
      </c>
      <c r="H4545">
        <v>0.03</v>
      </c>
      <c r="I4545">
        <v>5.7000000000000002E-2</v>
      </c>
      <c r="J4545">
        <v>862</v>
      </c>
      <c r="K4545">
        <v>989</v>
      </c>
      <c r="L4545">
        <v>1077</v>
      </c>
      <c r="M4545">
        <v>460</v>
      </c>
      <c r="N4545">
        <v>413</v>
      </c>
      <c r="O4545">
        <v>371</v>
      </c>
      <c r="R4545" t="s">
        <v>40</v>
      </c>
      <c r="S4545">
        <f t="shared" si="210"/>
        <v>450</v>
      </c>
      <c r="T4545">
        <f t="shared" si="212"/>
        <v>550</v>
      </c>
      <c r="U4545">
        <f t="shared" si="211"/>
        <v>750</v>
      </c>
      <c r="V4545">
        <v>1545</v>
      </c>
      <c r="W4545">
        <v>201</v>
      </c>
      <c r="X4545">
        <v>11</v>
      </c>
      <c r="Y4545">
        <f>IF(AND($Q4545="hdbd",$P4545=Y$1),1,0)+IF($W4545=$W4544,Y4544,0)</f>
        <v>0</v>
      </c>
      <c r="Z4545">
        <f>IF(AND($Q4545="hdbd",$P4545=Z$1),1,0)+IF($W4545=$W4544,Z4544,0)</f>
        <v>0</v>
      </c>
      <c r="AA4545">
        <f>IF(AND($Q4545="hdbd",$P4545=AA$1),1,0)+IF($W4545=$W4544,AA4544,0)</f>
        <v>1</v>
      </c>
    </row>
    <row r="4546" spans="1:27" x14ac:dyDescent="0.3">
      <c r="A4546" t="s">
        <v>318</v>
      </c>
      <c r="B4546">
        <v>2275832700</v>
      </c>
      <c r="C4546" s="1">
        <v>42583.377280092594</v>
      </c>
      <c r="D4546" t="s">
        <v>23</v>
      </c>
      <c r="E4546">
        <v>1200</v>
      </c>
      <c r="F4546" t="s">
        <v>20</v>
      </c>
      <c r="G4546">
        <v>0.04</v>
      </c>
      <c r="H4546">
        <v>0.03</v>
      </c>
      <c r="I4546">
        <v>6.6000000000000003E-2</v>
      </c>
      <c r="J4546">
        <v>857</v>
      </c>
      <c r="K4546">
        <v>987</v>
      </c>
      <c r="L4546">
        <v>1077</v>
      </c>
      <c r="M4546">
        <v>490</v>
      </c>
      <c r="N4546">
        <v>439</v>
      </c>
      <c r="O4546">
        <v>371</v>
      </c>
      <c r="R4546" t="s">
        <v>40</v>
      </c>
      <c r="S4546">
        <f t="shared" si="210"/>
        <v>350</v>
      </c>
      <c r="T4546">
        <f t="shared" si="212"/>
        <v>550</v>
      </c>
      <c r="U4546">
        <f t="shared" si="211"/>
        <v>750</v>
      </c>
      <c r="V4546">
        <v>1545</v>
      </c>
      <c r="W4546">
        <v>201</v>
      </c>
      <c r="X4546">
        <v>11</v>
      </c>
      <c r="Y4546">
        <f>IF(AND($Q4546="hdbd",$P4546=Y$1),1,0)+IF($W4546=$W4545,Y4545,0)</f>
        <v>0</v>
      </c>
      <c r="Z4546">
        <f>IF(AND($Q4546="hdbd",$P4546=Z$1),1,0)+IF($W4546=$W4545,Z4545,0)</f>
        <v>0</v>
      </c>
      <c r="AA4546">
        <f>IF(AND($Q4546="hdbd",$P4546=AA$1),1,0)+IF($W4546=$W4545,AA4545,0)</f>
        <v>1</v>
      </c>
    </row>
    <row r="4547" spans="1:27" x14ac:dyDescent="0.3">
      <c r="A4547" t="s">
        <v>318</v>
      </c>
      <c r="B4547">
        <v>2275832700</v>
      </c>
      <c r="C4547" s="1">
        <v>42583.377280092594</v>
      </c>
      <c r="D4547" t="s">
        <v>24</v>
      </c>
      <c r="E4547">
        <v>1000</v>
      </c>
      <c r="F4547" t="s">
        <v>20</v>
      </c>
      <c r="H4547">
        <v>7.7499999999999999E-2</v>
      </c>
      <c r="I4547">
        <v>0.25</v>
      </c>
      <c r="K4547">
        <v>950</v>
      </c>
      <c r="N4547">
        <v>392</v>
      </c>
      <c r="P4547" t="s">
        <v>20</v>
      </c>
      <c r="Q4547" t="s">
        <v>21</v>
      </c>
      <c r="R4547" t="s">
        <v>40</v>
      </c>
      <c r="S4547" t="str">
        <f t="shared" si="210"/>
        <v/>
      </c>
      <c r="T4547">
        <f t="shared" si="212"/>
        <v>550</v>
      </c>
      <c r="U4547" t="str">
        <f t="shared" si="211"/>
        <v/>
      </c>
      <c r="V4547">
        <v>1545</v>
      </c>
      <c r="W4547">
        <v>201</v>
      </c>
      <c r="X4547">
        <v>11</v>
      </c>
      <c r="Y4547">
        <f>IF(AND($Q4547="hdbd",$P4547=Y$1),1,0)+IF($W4547=$W4546,Y4546,0)</f>
        <v>0</v>
      </c>
      <c r="Z4547">
        <f>IF(AND($Q4547="hdbd",$P4547=Z$1),1,0)+IF($W4547=$W4546,Z4546,0)</f>
        <v>0</v>
      </c>
      <c r="AA4547">
        <f>IF(AND($Q4547="hdbd",$P4547=AA$1),1,0)+IF($W4547=$W4546,AA4546,0)</f>
        <v>2</v>
      </c>
    </row>
    <row r="4548" spans="1:27" x14ac:dyDescent="0.3">
      <c r="A4548" t="s">
        <v>318</v>
      </c>
      <c r="B4548">
        <v>1805228115</v>
      </c>
      <c r="C4548" s="1">
        <v>42583.377384259256</v>
      </c>
      <c r="D4548" t="s">
        <v>19</v>
      </c>
      <c r="E4548">
        <v>600</v>
      </c>
      <c r="F4548" t="s">
        <v>25</v>
      </c>
      <c r="G4548">
        <v>0.11</v>
      </c>
      <c r="H4548">
        <v>0.02</v>
      </c>
      <c r="I4548">
        <v>1.2912999999999999</v>
      </c>
      <c r="J4548">
        <v>698</v>
      </c>
      <c r="K4548">
        <v>852</v>
      </c>
      <c r="L4548">
        <v>1531</v>
      </c>
      <c r="M4548">
        <v>432</v>
      </c>
      <c r="N4548">
        <v>373</v>
      </c>
      <c r="O4548">
        <v>338</v>
      </c>
      <c r="R4548" t="s">
        <v>40</v>
      </c>
      <c r="S4548">
        <f t="shared" ref="S4548:S4611" si="213">IF(OR(J4548="",M4548=""),"",MIN(_xlfn.FLOOR.MATH((J4548-M4548)/100)*100+50,5100))</f>
        <v>250</v>
      </c>
      <c r="T4548">
        <f t="shared" si="212"/>
        <v>450</v>
      </c>
      <c r="U4548">
        <f t="shared" ref="U4548:U4611" si="214">IF(OR(L4548="",O4548=""),"",MIN(_xlfn.FLOOR.MATH((L4548-O4548)/100)*100+50,5100))</f>
        <v>1150</v>
      </c>
      <c r="V4548">
        <v>1546</v>
      </c>
      <c r="W4548">
        <v>201</v>
      </c>
      <c r="X4548">
        <v>12</v>
      </c>
      <c r="Y4548">
        <f>IF(AND($Q4548="hdbd",$P4548=Y$1),1,0)+IF($W4548=$W4547,Y4547,0)</f>
        <v>0</v>
      </c>
      <c r="Z4548">
        <f>IF(AND($Q4548="hdbd",$P4548=Z$1),1,0)+IF($W4548=$W4547,Z4547,0)</f>
        <v>0</v>
      </c>
      <c r="AA4548">
        <f>IF(AND($Q4548="hdbd",$P4548=AA$1),1,0)+IF($W4548=$W4547,AA4547,0)</f>
        <v>2</v>
      </c>
    </row>
    <row r="4549" spans="1:27" x14ac:dyDescent="0.3">
      <c r="A4549" t="s">
        <v>318</v>
      </c>
      <c r="B4549">
        <v>1805228115</v>
      </c>
      <c r="C4549" s="1">
        <v>42583.377384259256</v>
      </c>
      <c r="D4549" t="s">
        <v>23</v>
      </c>
      <c r="E4549">
        <v>700</v>
      </c>
      <c r="F4549" t="s">
        <v>25</v>
      </c>
      <c r="G4549">
        <v>7.0000000000000007E-2</v>
      </c>
      <c r="H4549">
        <v>0.02</v>
      </c>
      <c r="I4549">
        <v>5.7000000000000002E-2</v>
      </c>
      <c r="J4549">
        <v>704</v>
      </c>
      <c r="K4549">
        <v>870</v>
      </c>
      <c r="L4549">
        <v>1531</v>
      </c>
      <c r="M4549">
        <v>456</v>
      </c>
      <c r="N4549">
        <v>396</v>
      </c>
      <c r="O4549">
        <v>338</v>
      </c>
      <c r="R4549" t="s">
        <v>40</v>
      </c>
      <c r="S4549">
        <f t="shared" si="213"/>
        <v>250</v>
      </c>
      <c r="T4549">
        <f t="shared" ref="T4549:T4612" si="215">IF(OR(K4549="",N4549=""),"",MIN(_xlfn.FLOOR.MATH((K4549-N4549)/100)*100+50,5100))</f>
        <v>450</v>
      </c>
      <c r="U4549">
        <f t="shared" si="214"/>
        <v>1150</v>
      </c>
      <c r="V4549">
        <v>1546</v>
      </c>
      <c r="W4549">
        <v>201</v>
      </c>
      <c r="X4549">
        <v>12</v>
      </c>
      <c r="Y4549">
        <f>IF(AND($Q4549="hdbd",$P4549=Y$1),1,0)+IF($W4549=$W4548,Y4548,0)</f>
        <v>0</v>
      </c>
      <c r="Z4549">
        <f>IF(AND($Q4549="hdbd",$P4549=Z$1),1,0)+IF($W4549=$W4548,Z4548,0)</f>
        <v>0</v>
      </c>
      <c r="AA4549">
        <f>IF(AND($Q4549="hdbd",$P4549=AA$1),1,0)+IF($W4549=$W4548,AA4548,0)</f>
        <v>2</v>
      </c>
    </row>
    <row r="4550" spans="1:27" x14ac:dyDescent="0.3">
      <c r="A4550" t="s">
        <v>318</v>
      </c>
      <c r="B4550">
        <v>1805228115</v>
      </c>
      <c r="C4550" s="1">
        <v>42583.377384259256</v>
      </c>
      <c r="D4550" t="s">
        <v>24</v>
      </c>
      <c r="E4550">
        <v>800</v>
      </c>
      <c r="F4550" t="s">
        <v>26</v>
      </c>
      <c r="H4550">
        <v>7.7499999999999999E-2</v>
      </c>
      <c r="I4550">
        <v>0.123</v>
      </c>
      <c r="K4550">
        <v>881</v>
      </c>
      <c r="L4550">
        <v>1531</v>
      </c>
      <c r="N4550">
        <v>358</v>
      </c>
      <c r="O4550">
        <v>338</v>
      </c>
      <c r="R4550" t="s">
        <v>40</v>
      </c>
      <c r="S4550" t="str">
        <f t="shared" si="213"/>
        <v/>
      </c>
      <c r="T4550">
        <f t="shared" si="215"/>
        <v>550</v>
      </c>
      <c r="U4550">
        <f t="shared" si="214"/>
        <v>1150</v>
      </c>
      <c r="V4550">
        <v>1546</v>
      </c>
      <c r="W4550">
        <v>201</v>
      </c>
      <c r="X4550">
        <v>12</v>
      </c>
      <c r="Y4550">
        <f>IF(AND($Q4550="hdbd",$P4550=Y$1),1,0)+IF($W4550=$W4549,Y4549,0)</f>
        <v>0</v>
      </c>
      <c r="Z4550">
        <f>IF(AND($Q4550="hdbd",$P4550=Z$1),1,0)+IF($W4550=$W4549,Z4549,0)</f>
        <v>0</v>
      </c>
      <c r="AA4550">
        <f>IF(AND($Q4550="hdbd",$P4550=AA$1),1,0)+IF($W4550=$W4549,AA4549,0)</f>
        <v>2</v>
      </c>
    </row>
    <row r="4551" spans="1:27" x14ac:dyDescent="0.3">
      <c r="A4551" s="2" t="s">
        <v>319</v>
      </c>
      <c r="B4551">
        <v>1656697209</v>
      </c>
      <c r="C4551" s="1">
        <v>42583.898125</v>
      </c>
      <c r="D4551" t="s">
        <v>19</v>
      </c>
      <c r="E4551">
        <v>4900</v>
      </c>
      <c r="F4551" t="s">
        <v>26</v>
      </c>
      <c r="H4551">
        <v>5.7700000000000001E-2</v>
      </c>
      <c r="I4551">
        <v>3.32</v>
      </c>
      <c r="J4551">
        <v>4368</v>
      </c>
      <c r="K4551">
        <v>4906</v>
      </c>
      <c r="L4551">
        <v>5638</v>
      </c>
      <c r="M4551">
        <v>4052</v>
      </c>
      <c r="N4551">
        <v>4155</v>
      </c>
      <c r="O4551">
        <v>4218</v>
      </c>
      <c r="R4551" t="s">
        <v>82</v>
      </c>
      <c r="S4551">
        <f t="shared" si="213"/>
        <v>350</v>
      </c>
      <c r="T4551">
        <f t="shared" si="215"/>
        <v>750</v>
      </c>
      <c r="U4551">
        <f t="shared" si="214"/>
        <v>1450</v>
      </c>
      <c r="V4551">
        <v>1547</v>
      </c>
      <c r="W4551">
        <v>202</v>
      </c>
      <c r="X4551">
        <v>1</v>
      </c>
      <c r="Y4551">
        <f>IF(AND($Q4551="hdbd",$P4551=Y$1),1,0)+IF($W4551=$W4550,Y4550,0)</f>
        <v>0</v>
      </c>
      <c r="Z4551">
        <f>IF(AND($Q4551="hdbd",$P4551=Z$1),1,0)+IF($W4551=$W4550,Z4550,0)</f>
        <v>0</v>
      </c>
      <c r="AA4551">
        <f>IF(AND($Q4551="hdbd",$P4551=AA$1),1,0)+IF($W4551=$W4550,AA4550,0)</f>
        <v>0</v>
      </c>
    </row>
    <row r="4552" spans="1:27" x14ac:dyDescent="0.3">
      <c r="A4552" s="2" t="s">
        <v>319</v>
      </c>
      <c r="B4552">
        <v>1656697209</v>
      </c>
      <c r="C4552" s="1">
        <v>42583.898125</v>
      </c>
      <c r="D4552" t="s">
        <v>23</v>
      </c>
      <c r="E4552">
        <v>4900</v>
      </c>
      <c r="F4552" t="s">
        <v>26</v>
      </c>
      <c r="H4552">
        <v>0.04</v>
      </c>
      <c r="I4552">
        <v>0.59709999999999996</v>
      </c>
      <c r="J4552">
        <v>4354</v>
      </c>
      <c r="K4552">
        <v>4902</v>
      </c>
      <c r="L4552">
        <v>5638</v>
      </c>
      <c r="M4552">
        <v>4016</v>
      </c>
      <c r="N4552">
        <v>4112</v>
      </c>
      <c r="O4552">
        <v>4218</v>
      </c>
      <c r="R4552" t="s">
        <v>82</v>
      </c>
      <c r="S4552">
        <f t="shared" si="213"/>
        <v>350</v>
      </c>
      <c r="T4552">
        <f t="shared" si="215"/>
        <v>750</v>
      </c>
      <c r="U4552">
        <f t="shared" si="214"/>
        <v>1450</v>
      </c>
      <c r="V4552">
        <v>1547</v>
      </c>
      <c r="W4552">
        <v>202</v>
      </c>
      <c r="X4552">
        <v>1</v>
      </c>
      <c r="Y4552">
        <f>IF(AND($Q4552="hdbd",$P4552=Y$1),1,0)+IF($W4552=$W4551,Y4551,0)</f>
        <v>0</v>
      </c>
      <c r="Z4552">
        <f>IF(AND($Q4552="hdbd",$P4552=Z$1),1,0)+IF($W4552=$W4551,Z4551,0)</f>
        <v>0</v>
      </c>
      <c r="AA4552">
        <f>IF(AND($Q4552="hdbd",$P4552=AA$1),1,0)+IF($W4552=$W4551,AA4551,0)</f>
        <v>0</v>
      </c>
    </row>
    <row r="4553" spans="1:27" x14ac:dyDescent="0.3">
      <c r="A4553" s="2" t="s">
        <v>319</v>
      </c>
      <c r="B4553">
        <v>1656697209</v>
      </c>
      <c r="C4553" s="1">
        <v>42583.898125</v>
      </c>
      <c r="D4553" t="s">
        <v>24</v>
      </c>
      <c r="E4553">
        <v>4800</v>
      </c>
      <c r="F4553" t="s">
        <v>26</v>
      </c>
      <c r="H4553">
        <v>0.1075</v>
      </c>
      <c r="I4553">
        <v>7.9000000000000001E-2</v>
      </c>
      <c r="K4553">
        <v>4889</v>
      </c>
      <c r="L4553">
        <v>5638</v>
      </c>
      <c r="N4553">
        <v>4126</v>
      </c>
      <c r="O4553">
        <v>4218</v>
      </c>
      <c r="R4553" t="s">
        <v>82</v>
      </c>
      <c r="S4553" t="str">
        <f t="shared" si="213"/>
        <v/>
      </c>
      <c r="T4553">
        <f t="shared" si="215"/>
        <v>750</v>
      </c>
      <c r="U4553">
        <f t="shared" si="214"/>
        <v>1450</v>
      </c>
      <c r="V4553">
        <v>1547</v>
      </c>
      <c r="W4553">
        <v>202</v>
      </c>
      <c r="X4553">
        <v>1</v>
      </c>
      <c r="Y4553">
        <f>IF(AND($Q4553="hdbd",$P4553=Y$1),1,0)+IF($W4553=$W4552,Y4552,0)</f>
        <v>0</v>
      </c>
      <c r="Z4553">
        <f>IF(AND($Q4553="hdbd",$P4553=Z$1),1,0)+IF($W4553=$W4552,Z4552,0)</f>
        <v>0</v>
      </c>
      <c r="AA4553">
        <f>IF(AND($Q4553="hdbd",$P4553=AA$1),1,0)+IF($W4553=$W4552,AA4552,0)</f>
        <v>0</v>
      </c>
    </row>
    <row r="4554" spans="1:27" x14ac:dyDescent="0.3">
      <c r="A4554" t="s">
        <v>320</v>
      </c>
      <c r="B4554">
        <v>558013163</v>
      </c>
      <c r="C4554" s="1">
        <v>42581.847187500003</v>
      </c>
      <c r="D4554" t="s">
        <v>19</v>
      </c>
      <c r="E4554">
        <v>1200</v>
      </c>
      <c r="F4554" t="s">
        <v>20</v>
      </c>
      <c r="G4554">
        <v>0.12</v>
      </c>
      <c r="H4554">
        <v>0.21079999999999999</v>
      </c>
      <c r="I4554">
        <v>0.26</v>
      </c>
      <c r="J4554">
        <v>782</v>
      </c>
      <c r="K4554">
        <v>1199</v>
      </c>
      <c r="M4554">
        <v>425</v>
      </c>
      <c r="N4554">
        <v>477</v>
      </c>
      <c r="P4554" t="s">
        <v>20</v>
      </c>
      <c r="Q4554" t="s">
        <v>21</v>
      </c>
      <c r="R4554" t="s">
        <v>253</v>
      </c>
      <c r="S4554">
        <f t="shared" si="213"/>
        <v>350</v>
      </c>
      <c r="T4554">
        <f t="shared" si="215"/>
        <v>750</v>
      </c>
      <c r="U4554" t="str">
        <f t="shared" si="214"/>
        <v/>
      </c>
      <c r="V4554">
        <v>1548</v>
      </c>
      <c r="W4554">
        <v>203</v>
      </c>
      <c r="X4554">
        <v>1</v>
      </c>
      <c r="Y4554">
        <f>IF(AND($Q4554="hdbd",$P4554=Y$1),1,0)+IF($W4554=$W4553,Y4553,0)</f>
        <v>0</v>
      </c>
      <c r="Z4554">
        <f>IF(AND($Q4554="hdbd",$P4554=Z$1),1,0)+IF($W4554=$W4553,Z4553,0)</f>
        <v>0</v>
      </c>
      <c r="AA4554">
        <f>IF(AND($Q4554="hdbd",$P4554=AA$1),1,0)+IF($W4554=$W4553,AA4553,0)</f>
        <v>1</v>
      </c>
    </row>
    <row r="4555" spans="1:27" x14ac:dyDescent="0.3">
      <c r="A4555" t="s">
        <v>320</v>
      </c>
      <c r="B4555">
        <v>558013163</v>
      </c>
      <c r="C4555" s="1">
        <v>42581.847187500003</v>
      </c>
      <c r="D4555" t="s">
        <v>23</v>
      </c>
      <c r="E4555">
        <v>1200</v>
      </c>
      <c r="F4555" t="s">
        <v>20</v>
      </c>
      <c r="G4555">
        <v>0.12</v>
      </c>
      <c r="H4555">
        <v>5.8500000000000003E-2</v>
      </c>
      <c r="I4555">
        <v>0.28999999999999998</v>
      </c>
      <c r="J4555">
        <v>809</v>
      </c>
      <c r="K4555">
        <v>922</v>
      </c>
      <c r="M4555">
        <v>400</v>
      </c>
      <c r="N4555">
        <v>454</v>
      </c>
      <c r="P4555" t="s">
        <v>20</v>
      </c>
      <c r="Q4555" t="s">
        <v>21</v>
      </c>
      <c r="R4555" t="s">
        <v>253</v>
      </c>
      <c r="S4555">
        <f t="shared" si="213"/>
        <v>450</v>
      </c>
      <c r="T4555">
        <f t="shared" si="215"/>
        <v>450</v>
      </c>
      <c r="U4555" t="str">
        <f t="shared" si="214"/>
        <v/>
      </c>
      <c r="V4555">
        <v>1548</v>
      </c>
      <c r="W4555">
        <v>203</v>
      </c>
      <c r="X4555">
        <v>1</v>
      </c>
      <c r="Y4555">
        <f>IF(AND($Q4555="hdbd",$P4555=Y$1),1,0)+IF($W4555=$W4554,Y4554,0)</f>
        <v>0</v>
      </c>
      <c r="Z4555">
        <f>IF(AND($Q4555="hdbd",$P4555=Z$1),1,0)+IF($W4555=$W4554,Z4554,0)</f>
        <v>0</v>
      </c>
      <c r="AA4555">
        <f>IF(AND($Q4555="hdbd",$P4555=AA$1),1,0)+IF($W4555=$W4554,AA4554,0)</f>
        <v>2</v>
      </c>
    </row>
    <row r="4556" spans="1:27" x14ac:dyDescent="0.3">
      <c r="A4556" t="s">
        <v>320</v>
      </c>
      <c r="B4556">
        <v>558013163</v>
      </c>
      <c r="C4556" s="1">
        <v>42581.847187500003</v>
      </c>
      <c r="D4556" t="s">
        <v>24</v>
      </c>
      <c r="E4556">
        <v>1300</v>
      </c>
      <c r="F4556" t="s">
        <v>20</v>
      </c>
      <c r="H4556">
        <v>0.27800000000000002</v>
      </c>
      <c r="I4556">
        <v>0.45</v>
      </c>
      <c r="K4556">
        <v>1174</v>
      </c>
      <c r="N4556">
        <v>484</v>
      </c>
      <c r="P4556" t="s">
        <v>20</v>
      </c>
      <c r="Q4556" t="s">
        <v>21</v>
      </c>
      <c r="R4556" t="s">
        <v>253</v>
      </c>
      <c r="S4556" t="str">
        <f t="shared" si="213"/>
        <v/>
      </c>
      <c r="T4556">
        <f t="shared" si="215"/>
        <v>650</v>
      </c>
      <c r="U4556" t="str">
        <f t="shared" si="214"/>
        <v/>
      </c>
      <c r="V4556">
        <v>1548</v>
      </c>
      <c r="W4556">
        <v>203</v>
      </c>
      <c r="X4556">
        <v>1</v>
      </c>
      <c r="Y4556">
        <f>IF(AND($Q4556="hdbd",$P4556=Y$1),1,0)+IF($W4556=$W4555,Y4555,0)</f>
        <v>0</v>
      </c>
      <c r="Z4556">
        <f>IF(AND($Q4556="hdbd",$P4556=Z$1),1,0)+IF($W4556=$W4555,Z4555,0)</f>
        <v>0</v>
      </c>
      <c r="AA4556">
        <f>IF(AND($Q4556="hdbd",$P4556=AA$1),1,0)+IF($W4556=$W4555,AA4555,0)</f>
        <v>3</v>
      </c>
    </row>
    <row r="4557" spans="1:27" x14ac:dyDescent="0.3">
      <c r="A4557" t="s">
        <v>321</v>
      </c>
      <c r="B4557">
        <v>2373687683</v>
      </c>
      <c r="C4557" s="1">
        <v>42582.545925925922</v>
      </c>
      <c r="D4557" t="s">
        <v>19</v>
      </c>
      <c r="E4557">
        <v>1100</v>
      </c>
      <c r="F4557" t="s">
        <v>20</v>
      </c>
      <c r="G4557">
        <v>0.04</v>
      </c>
      <c r="I4557">
        <v>0.4284</v>
      </c>
      <c r="J4557">
        <v>522</v>
      </c>
      <c r="K4557">
        <v>740</v>
      </c>
      <c r="M4557">
        <v>351</v>
      </c>
      <c r="N4557">
        <v>382</v>
      </c>
      <c r="P4557" t="s">
        <v>20</v>
      </c>
      <c r="Q4557" t="s">
        <v>21</v>
      </c>
      <c r="R4557" t="s">
        <v>174</v>
      </c>
      <c r="S4557">
        <f t="shared" si="213"/>
        <v>150</v>
      </c>
      <c r="T4557">
        <f t="shared" si="215"/>
        <v>350</v>
      </c>
      <c r="U4557" t="str">
        <f t="shared" si="214"/>
        <v/>
      </c>
      <c r="V4557">
        <v>1549</v>
      </c>
      <c r="W4557">
        <v>204</v>
      </c>
      <c r="X4557">
        <v>1</v>
      </c>
      <c r="Y4557">
        <f>IF(AND($Q4557="hdbd",$P4557=Y$1),1,0)+IF($W4557=$W4556,Y4556,0)</f>
        <v>0</v>
      </c>
      <c r="Z4557">
        <f>IF(AND($Q4557="hdbd",$P4557=Z$1),1,0)+IF($W4557=$W4556,Z4556,0)</f>
        <v>0</v>
      </c>
      <c r="AA4557">
        <f>IF(AND($Q4557="hdbd",$P4557=AA$1),1,0)+IF($W4557=$W4556,AA4556,0)</f>
        <v>1</v>
      </c>
    </row>
    <row r="4558" spans="1:27" x14ac:dyDescent="0.3">
      <c r="A4558" t="s">
        <v>321</v>
      </c>
      <c r="B4558">
        <v>2373687683</v>
      </c>
      <c r="C4558" s="1">
        <v>42582.545925925922</v>
      </c>
      <c r="D4558" t="s">
        <v>23</v>
      </c>
      <c r="E4558">
        <v>1100</v>
      </c>
      <c r="F4558" t="s">
        <v>20</v>
      </c>
      <c r="G4558">
        <v>0.04</v>
      </c>
      <c r="I4558">
        <v>0.4284</v>
      </c>
      <c r="J4558">
        <v>477</v>
      </c>
      <c r="K4558">
        <v>715</v>
      </c>
      <c r="M4558">
        <v>340</v>
      </c>
      <c r="N4558">
        <v>373</v>
      </c>
      <c r="P4558" t="s">
        <v>20</v>
      </c>
      <c r="Q4558" t="s">
        <v>21</v>
      </c>
      <c r="R4558" t="s">
        <v>174</v>
      </c>
      <c r="S4558">
        <f t="shared" si="213"/>
        <v>150</v>
      </c>
      <c r="T4558">
        <f t="shared" si="215"/>
        <v>350</v>
      </c>
      <c r="U4558" t="str">
        <f t="shared" si="214"/>
        <v/>
      </c>
      <c r="V4558">
        <v>1549</v>
      </c>
      <c r="W4558">
        <v>204</v>
      </c>
      <c r="X4558">
        <v>1</v>
      </c>
      <c r="Y4558">
        <f>IF(AND($Q4558="hdbd",$P4558=Y$1),1,0)+IF($W4558=$W4557,Y4557,0)</f>
        <v>0</v>
      </c>
      <c r="Z4558">
        <f>IF(AND($Q4558="hdbd",$P4558=Z$1),1,0)+IF($W4558=$W4557,Z4557,0)</f>
        <v>0</v>
      </c>
      <c r="AA4558">
        <f>IF(AND($Q4558="hdbd",$P4558=AA$1),1,0)+IF($W4558=$W4557,AA4557,0)</f>
        <v>2</v>
      </c>
    </row>
    <row r="4559" spans="1:27" x14ac:dyDescent="0.3">
      <c r="A4559" t="s">
        <v>321</v>
      </c>
      <c r="B4559">
        <v>2373687683</v>
      </c>
      <c r="C4559" s="1">
        <v>42582.545925925922</v>
      </c>
      <c r="D4559" t="s">
        <v>24</v>
      </c>
      <c r="E4559">
        <v>1200</v>
      </c>
      <c r="F4559" t="s">
        <v>20</v>
      </c>
      <c r="I4559">
        <v>0.56999999999999995</v>
      </c>
      <c r="K4559">
        <v>766</v>
      </c>
      <c r="N4559">
        <v>394</v>
      </c>
      <c r="P4559" t="s">
        <v>20</v>
      </c>
      <c r="Q4559" t="s">
        <v>21</v>
      </c>
      <c r="R4559" t="s">
        <v>174</v>
      </c>
      <c r="S4559" t="str">
        <f t="shared" si="213"/>
        <v/>
      </c>
      <c r="T4559">
        <f t="shared" si="215"/>
        <v>350</v>
      </c>
      <c r="U4559" t="str">
        <f t="shared" si="214"/>
        <v/>
      </c>
      <c r="V4559">
        <v>1549</v>
      </c>
      <c r="W4559">
        <v>204</v>
      </c>
      <c r="X4559">
        <v>1</v>
      </c>
      <c r="Y4559">
        <f>IF(AND($Q4559="hdbd",$P4559=Y$1),1,0)+IF($W4559=$W4558,Y4558,0)</f>
        <v>0</v>
      </c>
      <c r="Z4559">
        <f>IF(AND($Q4559="hdbd",$P4559=Z$1),1,0)+IF($W4559=$W4558,Z4558,0)</f>
        <v>0</v>
      </c>
      <c r="AA4559">
        <f>IF(AND($Q4559="hdbd",$P4559=AA$1),1,0)+IF($W4559=$W4558,AA4558,0)</f>
        <v>3</v>
      </c>
    </row>
    <row r="4560" spans="1:27" x14ac:dyDescent="0.3">
      <c r="A4560" t="s">
        <v>321</v>
      </c>
      <c r="B4560">
        <v>1449205259</v>
      </c>
      <c r="C4560" s="1">
        <v>42582.557696759257</v>
      </c>
      <c r="D4560" t="s">
        <v>19</v>
      </c>
      <c r="E4560">
        <v>900</v>
      </c>
      <c r="F4560" t="s">
        <v>20</v>
      </c>
      <c r="G4560">
        <v>0.04</v>
      </c>
      <c r="I4560">
        <v>0.4284</v>
      </c>
      <c r="J4560">
        <v>552</v>
      </c>
      <c r="K4560">
        <v>585</v>
      </c>
      <c r="M4560">
        <v>294</v>
      </c>
      <c r="N4560">
        <v>345</v>
      </c>
      <c r="P4560" t="s">
        <v>20</v>
      </c>
      <c r="Q4560" t="s">
        <v>21</v>
      </c>
      <c r="R4560" t="s">
        <v>174</v>
      </c>
      <c r="S4560">
        <f t="shared" si="213"/>
        <v>250</v>
      </c>
      <c r="T4560">
        <f t="shared" si="215"/>
        <v>250</v>
      </c>
      <c r="U4560" t="str">
        <f t="shared" si="214"/>
        <v/>
      </c>
      <c r="V4560">
        <v>1550</v>
      </c>
      <c r="W4560">
        <v>205</v>
      </c>
      <c r="X4560">
        <v>1</v>
      </c>
      <c r="Y4560">
        <f>IF(AND($Q4560="hdbd",$P4560=Y$1),1,0)+IF($W4560=$W4559,Y4559,0)</f>
        <v>0</v>
      </c>
      <c r="Z4560">
        <f>IF(AND($Q4560="hdbd",$P4560=Z$1),1,0)+IF($W4560=$W4559,Z4559,0)</f>
        <v>0</v>
      </c>
      <c r="AA4560">
        <f>IF(AND($Q4560="hdbd",$P4560=AA$1),1,0)+IF($W4560=$W4559,AA4559,0)</f>
        <v>1</v>
      </c>
    </row>
    <row r="4561" spans="1:27" x14ac:dyDescent="0.3">
      <c r="A4561" t="s">
        <v>321</v>
      </c>
      <c r="B4561">
        <v>1449205259</v>
      </c>
      <c r="C4561" s="1">
        <v>42582.557696759257</v>
      </c>
      <c r="D4561" t="s">
        <v>23</v>
      </c>
      <c r="E4561">
        <v>800</v>
      </c>
      <c r="F4561" t="s">
        <v>20</v>
      </c>
      <c r="G4561">
        <v>7.0000000000000007E-2</v>
      </c>
      <c r="I4561">
        <v>0.4284</v>
      </c>
      <c r="J4561">
        <v>500</v>
      </c>
      <c r="K4561">
        <v>579</v>
      </c>
      <c r="M4561">
        <v>281</v>
      </c>
      <c r="N4561">
        <v>329</v>
      </c>
      <c r="P4561" t="s">
        <v>20</v>
      </c>
      <c r="Q4561" t="s">
        <v>21</v>
      </c>
      <c r="R4561" t="s">
        <v>174</v>
      </c>
      <c r="S4561">
        <f t="shared" si="213"/>
        <v>250</v>
      </c>
      <c r="T4561">
        <f t="shared" si="215"/>
        <v>250</v>
      </c>
      <c r="U4561" t="str">
        <f t="shared" si="214"/>
        <v/>
      </c>
      <c r="V4561">
        <v>1550</v>
      </c>
      <c r="W4561">
        <v>205</v>
      </c>
      <c r="X4561">
        <v>1</v>
      </c>
      <c r="Y4561">
        <f>IF(AND($Q4561="hdbd",$P4561=Y$1),1,0)+IF($W4561=$W4560,Y4560,0)</f>
        <v>0</v>
      </c>
      <c r="Z4561">
        <f>IF(AND($Q4561="hdbd",$P4561=Z$1),1,0)+IF($W4561=$W4560,Z4560,0)</f>
        <v>0</v>
      </c>
      <c r="AA4561">
        <f>IF(AND($Q4561="hdbd",$P4561=AA$1),1,0)+IF($W4561=$W4560,AA4560,0)</f>
        <v>2</v>
      </c>
    </row>
    <row r="4562" spans="1:27" x14ac:dyDescent="0.3">
      <c r="A4562" t="s">
        <v>321</v>
      </c>
      <c r="B4562">
        <v>1449205259</v>
      </c>
      <c r="C4562" s="1">
        <v>42582.557696759257</v>
      </c>
      <c r="D4562" t="s">
        <v>24</v>
      </c>
      <c r="E4562">
        <v>800</v>
      </c>
      <c r="F4562" t="s">
        <v>20</v>
      </c>
      <c r="I4562">
        <v>0.35</v>
      </c>
      <c r="K4562">
        <v>542</v>
      </c>
      <c r="N4562">
        <v>316</v>
      </c>
      <c r="P4562" t="s">
        <v>20</v>
      </c>
      <c r="Q4562" t="s">
        <v>21</v>
      </c>
      <c r="R4562" t="s">
        <v>174</v>
      </c>
      <c r="S4562" t="str">
        <f t="shared" si="213"/>
        <v/>
      </c>
      <c r="T4562">
        <f t="shared" si="215"/>
        <v>250</v>
      </c>
      <c r="U4562" t="str">
        <f t="shared" si="214"/>
        <v/>
      </c>
      <c r="V4562">
        <v>1550</v>
      </c>
      <c r="W4562">
        <v>205</v>
      </c>
      <c r="X4562">
        <v>1</v>
      </c>
      <c r="Y4562">
        <f>IF(AND($Q4562="hdbd",$P4562=Y$1),1,0)+IF($W4562=$W4561,Y4561,0)</f>
        <v>0</v>
      </c>
      <c r="Z4562">
        <f>IF(AND($Q4562="hdbd",$P4562=Z$1),1,0)+IF($W4562=$W4561,Z4561,0)</f>
        <v>0</v>
      </c>
      <c r="AA4562">
        <f>IF(AND($Q4562="hdbd",$P4562=AA$1),1,0)+IF($W4562=$W4561,AA4561,0)</f>
        <v>3</v>
      </c>
    </row>
    <row r="4563" spans="1:27" x14ac:dyDescent="0.3">
      <c r="A4563" t="s">
        <v>321</v>
      </c>
      <c r="B4563">
        <v>1489973041</v>
      </c>
      <c r="C4563" s="1">
        <v>42582.557743055557</v>
      </c>
      <c r="D4563" t="s">
        <v>19</v>
      </c>
      <c r="E4563">
        <v>600</v>
      </c>
      <c r="F4563" t="s">
        <v>20</v>
      </c>
      <c r="G4563">
        <v>7.0000000000000007E-2</v>
      </c>
      <c r="I4563">
        <v>0.4284</v>
      </c>
      <c r="J4563">
        <v>415</v>
      </c>
      <c r="K4563">
        <v>343</v>
      </c>
      <c r="M4563">
        <v>183</v>
      </c>
      <c r="N4563">
        <v>150</v>
      </c>
      <c r="P4563" t="s">
        <v>20</v>
      </c>
      <c r="Q4563" t="s">
        <v>21</v>
      </c>
      <c r="R4563" t="s">
        <v>174</v>
      </c>
      <c r="S4563">
        <f t="shared" si="213"/>
        <v>250</v>
      </c>
      <c r="T4563">
        <f t="shared" si="215"/>
        <v>150</v>
      </c>
      <c r="U4563" t="str">
        <f t="shared" si="214"/>
        <v/>
      </c>
      <c r="V4563">
        <v>1551</v>
      </c>
      <c r="W4563">
        <v>205</v>
      </c>
      <c r="X4563">
        <v>2</v>
      </c>
      <c r="Y4563">
        <f>IF(AND($Q4563="hdbd",$P4563=Y$1),1,0)+IF($W4563=$W4562,Y4562,0)</f>
        <v>0</v>
      </c>
      <c r="Z4563">
        <f>IF(AND($Q4563="hdbd",$P4563=Z$1),1,0)+IF($W4563=$W4562,Z4562,0)</f>
        <v>0</v>
      </c>
      <c r="AA4563">
        <f>IF(AND($Q4563="hdbd",$P4563=AA$1),1,0)+IF($W4563=$W4562,AA4562,0)</f>
        <v>4</v>
      </c>
    </row>
    <row r="4564" spans="1:27" x14ac:dyDescent="0.3">
      <c r="A4564" t="s">
        <v>321</v>
      </c>
      <c r="B4564">
        <v>1489973041</v>
      </c>
      <c r="C4564" s="1">
        <v>42582.557743055557</v>
      </c>
      <c r="D4564" t="s">
        <v>23</v>
      </c>
      <c r="E4564">
        <v>600</v>
      </c>
      <c r="F4564" t="s">
        <v>20</v>
      </c>
      <c r="G4564">
        <v>7.0000000000000007E-2</v>
      </c>
      <c r="I4564">
        <v>0.4284</v>
      </c>
      <c r="J4564">
        <v>300</v>
      </c>
      <c r="K4564">
        <v>330</v>
      </c>
      <c r="L4564">
        <v>641</v>
      </c>
      <c r="M4564">
        <v>170</v>
      </c>
      <c r="N4564">
        <v>137</v>
      </c>
      <c r="O4564">
        <v>115</v>
      </c>
      <c r="R4564" t="s">
        <v>174</v>
      </c>
      <c r="S4564">
        <f t="shared" si="213"/>
        <v>150</v>
      </c>
      <c r="T4564">
        <f t="shared" si="215"/>
        <v>150</v>
      </c>
      <c r="U4564">
        <f t="shared" si="214"/>
        <v>550</v>
      </c>
      <c r="V4564">
        <v>1551</v>
      </c>
      <c r="W4564">
        <v>205</v>
      </c>
      <c r="X4564">
        <v>2</v>
      </c>
      <c r="Y4564">
        <f>IF(AND($Q4564="hdbd",$P4564=Y$1),1,0)+IF($W4564=$W4563,Y4563,0)</f>
        <v>0</v>
      </c>
      <c r="Z4564">
        <f>IF(AND($Q4564="hdbd",$P4564=Z$1),1,0)+IF($W4564=$W4563,Z4563,0)</f>
        <v>0</v>
      </c>
      <c r="AA4564">
        <f>IF(AND($Q4564="hdbd",$P4564=AA$1),1,0)+IF($W4564=$W4563,AA4563,0)</f>
        <v>4</v>
      </c>
    </row>
    <row r="4565" spans="1:27" x14ac:dyDescent="0.3">
      <c r="A4565" t="s">
        <v>321</v>
      </c>
      <c r="B4565">
        <v>1489973041</v>
      </c>
      <c r="C4565" s="1">
        <v>42582.557743055557</v>
      </c>
      <c r="D4565" t="s">
        <v>24</v>
      </c>
      <c r="E4565">
        <v>600</v>
      </c>
      <c r="F4565" t="s">
        <v>20</v>
      </c>
      <c r="I4565">
        <v>0.32</v>
      </c>
      <c r="K4565">
        <v>284</v>
      </c>
      <c r="N4565">
        <v>123</v>
      </c>
      <c r="P4565" t="s">
        <v>20</v>
      </c>
      <c r="Q4565" t="s">
        <v>21</v>
      </c>
      <c r="R4565" t="s">
        <v>174</v>
      </c>
      <c r="S4565" t="str">
        <f t="shared" si="213"/>
        <v/>
      </c>
      <c r="T4565">
        <f t="shared" si="215"/>
        <v>150</v>
      </c>
      <c r="U4565" t="str">
        <f t="shared" si="214"/>
        <v/>
      </c>
      <c r="V4565">
        <v>1551</v>
      </c>
      <c r="W4565">
        <v>205</v>
      </c>
      <c r="X4565">
        <v>2</v>
      </c>
      <c r="Y4565">
        <f>IF(AND($Q4565="hdbd",$P4565=Y$1),1,0)+IF($W4565=$W4564,Y4564,0)</f>
        <v>0</v>
      </c>
      <c r="Z4565">
        <f>IF(AND($Q4565="hdbd",$P4565=Z$1),1,0)+IF($W4565=$W4564,Z4564,0)</f>
        <v>0</v>
      </c>
      <c r="AA4565">
        <f>IF(AND($Q4565="hdbd",$P4565=AA$1),1,0)+IF($W4565=$W4564,AA4564,0)</f>
        <v>5</v>
      </c>
    </row>
    <row r="4566" spans="1:27" x14ac:dyDescent="0.3">
      <c r="A4566" t="s">
        <v>322</v>
      </c>
      <c r="B4566">
        <v>2134250468</v>
      </c>
      <c r="C4566" s="1">
        <v>42581.906180555554</v>
      </c>
      <c r="D4566" t="s">
        <v>19</v>
      </c>
      <c r="E4566">
        <v>4300</v>
      </c>
      <c r="F4566" t="s">
        <v>25</v>
      </c>
      <c r="G4566">
        <v>7.0000000000000007E-2</v>
      </c>
      <c r="H4566">
        <v>0.02</v>
      </c>
      <c r="I4566">
        <v>0.62</v>
      </c>
      <c r="J4566">
        <v>4305</v>
      </c>
      <c r="K4566">
        <v>6698</v>
      </c>
      <c r="L4566">
        <v>9244</v>
      </c>
      <c r="M4566">
        <v>2945</v>
      </c>
      <c r="N4566">
        <v>3354</v>
      </c>
      <c r="O4566">
        <v>3143</v>
      </c>
      <c r="R4566" t="s">
        <v>323</v>
      </c>
      <c r="S4566">
        <f t="shared" si="213"/>
        <v>1350</v>
      </c>
      <c r="T4566">
        <f t="shared" si="215"/>
        <v>3350</v>
      </c>
      <c r="U4566">
        <f t="shared" si="214"/>
        <v>5100</v>
      </c>
      <c r="V4566">
        <v>1552</v>
      </c>
      <c r="W4566">
        <v>206</v>
      </c>
      <c r="X4566">
        <v>1</v>
      </c>
      <c r="Y4566">
        <f>IF(AND($Q4566="hdbd",$P4566=Y$1),1,0)+IF($W4566=$W4565,Y4565,0)</f>
        <v>0</v>
      </c>
      <c r="Z4566">
        <f>IF(AND($Q4566="hdbd",$P4566=Z$1),1,0)+IF($W4566=$W4565,Z4565,0)</f>
        <v>0</v>
      </c>
      <c r="AA4566">
        <f>IF(AND($Q4566="hdbd",$P4566=AA$1),1,0)+IF($W4566=$W4565,AA4565,0)</f>
        <v>0</v>
      </c>
    </row>
    <row r="4567" spans="1:27" x14ac:dyDescent="0.3">
      <c r="A4567" t="s">
        <v>322</v>
      </c>
      <c r="B4567">
        <v>2134250468</v>
      </c>
      <c r="C4567" s="1">
        <v>42581.906180555554</v>
      </c>
      <c r="D4567" t="s">
        <v>23</v>
      </c>
      <c r="E4567">
        <v>4400</v>
      </c>
      <c r="F4567" t="s">
        <v>25</v>
      </c>
      <c r="G4567">
        <v>0.04</v>
      </c>
      <c r="H4567">
        <v>0.02</v>
      </c>
      <c r="I4567">
        <v>0.62</v>
      </c>
      <c r="J4567">
        <v>4395</v>
      </c>
      <c r="K4567">
        <v>6772</v>
      </c>
      <c r="L4567">
        <v>9244</v>
      </c>
      <c r="M4567">
        <v>3101</v>
      </c>
      <c r="N4567">
        <v>3895</v>
      </c>
      <c r="O4567">
        <v>3143</v>
      </c>
      <c r="R4567" t="s">
        <v>323</v>
      </c>
      <c r="S4567">
        <f t="shared" si="213"/>
        <v>1250</v>
      </c>
      <c r="T4567">
        <f t="shared" si="215"/>
        <v>2850</v>
      </c>
      <c r="U4567">
        <f t="shared" si="214"/>
        <v>5100</v>
      </c>
      <c r="V4567">
        <v>1552</v>
      </c>
      <c r="W4567">
        <v>206</v>
      </c>
      <c r="X4567">
        <v>1</v>
      </c>
      <c r="Y4567">
        <f>IF(AND($Q4567="hdbd",$P4567=Y$1),1,0)+IF($W4567=$W4566,Y4566,0)</f>
        <v>0</v>
      </c>
      <c r="Z4567">
        <f>IF(AND($Q4567="hdbd",$P4567=Z$1),1,0)+IF($W4567=$W4566,Z4566,0)</f>
        <v>0</v>
      </c>
      <c r="AA4567">
        <f>IF(AND($Q4567="hdbd",$P4567=AA$1),1,0)+IF($W4567=$W4566,AA4566,0)</f>
        <v>0</v>
      </c>
    </row>
    <row r="4568" spans="1:27" x14ac:dyDescent="0.3">
      <c r="A4568" t="s">
        <v>322</v>
      </c>
      <c r="B4568">
        <v>2134250468</v>
      </c>
      <c r="C4568" s="1">
        <v>42581.906180555554</v>
      </c>
      <c r="D4568" t="s">
        <v>24</v>
      </c>
      <c r="E4568">
        <v>5000</v>
      </c>
      <c r="F4568" t="s">
        <v>26</v>
      </c>
      <c r="H4568">
        <v>0.02</v>
      </c>
      <c r="I4568">
        <v>1.06</v>
      </c>
      <c r="K4568">
        <v>6700</v>
      </c>
      <c r="L4568">
        <v>9244</v>
      </c>
      <c r="N4568">
        <v>3541</v>
      </c>
      <c r="O4568">
        <v>3143</v>
      </c>
      <c r="R4568" t="s">
        <v>323</v>
      </c>
      <c r="S4568" t="str">
        <f t="shared" si="213"/>
        <v/>
      </c>
      <c r="T4568">
        <f t="shared" si="215"/>
        <v>3150</v>
      </c>
      <c r="U4568">
        <f t="shared" si="214"/>
        <v>5100</v>
      </c>
      <c r="V4568">
        <v>1552</v>
      </c>
      <c r="W4568">
        <v>206</v>
      </c>
      <c r="X4568">
        <v>1</v>
      </c>
      <c r="Y4568">
        <f>IF(AND($Q4568="hdbd",$P4568=Y$1),1,0)+IF($W4568=$W4567,Y4567,0)</f>
        <v>0</v>
      </c>
      <c r="Z4568">
        <f>IF(AND($Q4568="hdbd",$P4568=Z$1),1,0)+IF($W4568=$W4567,Z4567,0)</f>
        <v>0</v>
      </c>
      <c r="AA4568">
        <f>IF(AND($Q4568="hdbd",$P4568=AA$1),1,0)+IF($W4568=$W4567,AA4567,0)</f>
        <v>0</v>
      </c>
    </row>
    <row r="4569" spans="1:27" x14ac:dyDescent="0.3">
      <c r="A4569" t="s">
        <v>324</v>
      </c>
      <c r="B4569">
        <v>2787455601</v>
      </c>
      <c r="C4569" s="1">
        <v>42583.603101851855</v>
      </c>
      <c r="D4569" t="s">
        <v>19</v>
      </c>
      <c r="E4569">
        <v>2800</v>
      </c>
      <c r="F4569" t="s">
        <v>25</v>
      </c>
      <c r="G4569">
        <v>0.04</v>
      </c>
      <c r="H4569">
        <v>0.84430000000000005</v>
      </c>
      <c r="I4569">
        <v>6.08E-2</v>
      </c>
      <c r="J4569">
        <v>2867</v>
      </c>
      <c r="K4569">
        <v>4912</v>
      </c>
      <c r="L4569">
        <v>8399</v>
      </c>
      <c r="M4569">
        <v>1404</v>
      </c>
      <c r="N4569">
        <v>1423</v>
      </c>
      <c r="O4569">
        <v>1427</v>
      </c>
      <c r="R4569" t="s">
        <v>251</v>
      </c>
      <c r="S4569">
        <f t="shared" si="213"/>
        <v>1450</v>
      </c>
      <c r="T4569">
        <f t="shared" si="215"/>
        <v>3450</v>
      </c>
      <c r="U4569">
        <f t="shared" si="214"/>
        <v>5100</v>
      </c>
      <c r="V4569">
        <v>1553</v>
      </c>
      <c r="W4569">
        <v>207</v>
      </c>
      <c r="X4569">
        <v>1</v>
      </c>
      <c r="Y4569">
        <f>IF(AND($Q4569="hdbd",$P4569=Y$1),1,0)+IF($W4569=$W4568,Y4568,0)</f>
        <v>0</v>
      </c>
      <c r="Z4569">
        <f>IF(AND($Q4569="hdbd",$P4569=Z$1),1,0)+IF($W4569=$W4568,Z4568,0)</f>
        <v>0</v>
      </c>
      <c r="AA4569">
        <f>IF(AND($Q4569="hdbd",$P4569=AA$1),1,0)+IF($W4569=$W4568,AA4568,0)</f>
        <v>0</v>
      </c>
    </row>
    <row r="4570" spans="1:27" x14ac:dyDescent="0.3">
      <c r="A4570" t="s">
        <v>324</v>
      </c>
      <c r="B4570">
        <v>2787455601</v>
      </c>
      <c r="C4570" s="1">
        <v>42583.603101851855</v>
      </c>
      <c r="D4570" t="s">
        <v>23</v>
      </c>
      <c r="E4570">
        <v>2800</v>
      </c>
      <c r="F4570" t="s">
        <v>25</v>
      </c>
      <c r="G4570">
        <v>0.04</v>
      </c>
      <c r="H4570">
        <v>0.83960000000000001</v>
      </c>
      <c r="I4570">
        <v>6.08E-2</v>
      </c>
      <c r="J4570">
        <v>2862</v>
      </c>
      <c r="K4570">
        <v>5116</v>
      </c>
      <c r="L4570">
        <v>8399</v>
      </c>
      <c r="M4570">
        <v>1394</v>
      </c>
      <c r="N4570">
        <v>1411</v>
      </c>
      <c r="O4570">
        <v>1427</v>
      </c>
      <c r="R4570" t="s">
        <v>251</v>
      </c>
      <c r="S4570">
        <f t="shared" si="213"/>
        <v>1450</v>
      </c>
      <c r="T4570">
        <f t="shared" si="215"/>
        <v>3750</v>
      </c>
      <c r="U4570">
        <f t="shared" si="214"/>
        <v>5100</v>
      </c>
      <c r="V4570">
        <v>1553</v>
      </c>
      <c r="W4570">
        <v>207</v>
      </c>
      <c r="X4570">
        <v>1</v>
      </c>
      <c r="Y4570">
        <f>IF(AND($Q4570="hdbd",$P4570=Y$1),1,0)+IF($W4570=$W4569,Y4569,0)</f>
        <v>0</v>
      </c>
      <c r="Z4570">
        <f>IF(AND($Q4570="hdbd",$P4570=Z$1),1,0)+IF($W4570=$W4569,Z4569,0)</f>
        <v>0</v>
      </c>
      <c r="AA4570">
        <f>IF(AND($Q4570="hdbd",$P4570=AA$1),1,0)+IF($W4570=$W4569,AA4569,0)</f>
        <v>0</v>
      </c>
    </row>
    <row r="4571" spans="1:27" x14ac:dyDescent="0.3">
      <c r="A4571" t="s">
        <v>324</v>
      </c>
      <c r="B4571">
        <v>2787455601</v>
      </c>
      <c r="C4571" s="1">
        <v>42583.603101851855</v>
      </c>
      <c r="D4571" t="s">
        <v>24</v>
      </c>
      <c r="E4571">
        <v>4200</v>
      </c>
      <c r="F4571" t="s">
        <v>26</v>
      </c>
      <c r="H4571">
        <v>0.02</v>
      </c>
      <c r="I4571">
        <v>0.03</v>
      </c>
      <c r="K4571">
        <v>4227</v>
      </c>
      <c r="L4571">
        <v>8399</v>
      </c>
      <c r="N4571">
        <v>1417</v>
      </c>
      <c r="O4571">
        <v>1427</v>
      </c>
      <c r="R4571" t="s">
        <v>251</v>
      </c>
      <c r="S4571" t="str">
        <f t="shared" si="213"/>
        <v/>
      </c>
      <c r="T4571">
        <f t="shared" si="215"/>
        <v>2850</v>
      </c>
      <c r="U4571">
        <f t="shared" si="214"/>
        <v>5100</v>
      </c>
      <c r="V4571">
        <v>1553</v>
      </c>
      <c r="W4571">
        <v>207</v>
      </c>
      <c r="X4571">
        <v>1</v>
      </c>
      <c r="Y4571">
        <f>IF(AND($Q4571="hdbd",$P4571=Y$1),1,0)+IF($W4571=$W4570,Y4570,0)</f>
        <v>0</v>
      </c>
      <c r="Z4571">
        <f>IF(AND($Q4571="hdbd",$P4571=Z$1),1,0)+IF($W4571=$W4570,Z4570,0)</f>
        <v>0</v>
      </c>
      <c r="AA4571">
        <f>IF(AND($Q4571="hdbd",$P4571=AA$1),1,0)+IF($W4571=$W4570,AA4570,0)</f>
        <v>0</v>
      </c>
    </row>
    <row r="4572" spans="1:27" x14ac:dyDescent="0.3">
      <c r="A4572" t="s">
        <v>324</v>
      </c>
      <c r="B4572">
        <v>2033091684</v>
      </c>
      <c r="C4572" s="1">
        <v>42583.603356481479</v>
      </c>
      <c r="D4572" t="s">
        <v>19</v>
      </c>
      <c r="E4572">
        <v>2100</v>
      </c>
      <c r="F4572" t="s">
        <v>25</v>
      </c>
      <c r="G4572">
        <v>0.04</v>
      </c>
      <c r="H4572">
        <v>0.93369999999999997</v>
      </c>
      <c r="I4572">
        <v>6.08E-2</v>
      </c>
      <c r="J4572">
        <v>2102</v>
      </c>
      <c r="K4572">
        <v>4340</v>
      </c>
      <c r="L4572">
        <v>2433</v>
      </c>
      <c r="M4572">
        <v>1010</v>
      </c>
      <c r="N4572">
        <v>1055</v>
      </c>
      <c r="O4572">
        <v>1071</v>
      </c>
      <c r="R4572" t="s">
        <v>251</v>
      </c>
      <c r="S4572">
        <f t="shared" si="213"/>
        <v>1050</v>
      </c>
      <c r="T4572">
        <f t="shared" si="215"/>
        <v>3250</v>
      </c>
      <c r="U4572">
        <f t="shared" si="214"/>
        <v>1350</v>
      </c>
      <c r="V4572">
        <v>1554</v>
      </c>
      <c r="W4572">
        <v>207</v>
      </c>
      <c r="X4572">
        <v>2</v>
      </c>
      <c r="Y4572">
        <f>IF(AND($Q4572="hdbd",$P4572=Y$1),1,0)+IF($W4572=$W4571,Y4571,0)</f>
        <v>0</v>
      </c>
      <c r="Z4572">
        <f>IF(AND($Q4572="hdbd",$P4572=Z$1),1,0)+IF($W4572=$W4571,Z4571,0)</f>
        <v>0</v>
      </c>
      <c r="AA4572">
        <f>IF(AND($Q4572="hdbd",$P4572=AA$1),1,0)+IF($W4572=$W4571,AA4571,0)</f>
        <v>0</v>
      </c>
    </row>
    <row r="4573" spans="1:27" x14ac:dyDescent="0.3">
      <c r="A4573" t="s">
        <v>324</v>
      </c>
      <c r="B4573">
        <v>2033091684</v>
      </c>
      <c r="C4573" s="1">
        <v>42583.603356481479</v>
      </c>
      <c r="D4573" t="s">
        <v>23</v>
      </c>
      <c r="E4573">
        <v>2400</v>
      </c>
      <c r="F4573" t="s">
        <v>20</v>
      </c>
      <c r="G4573">
        <v>0.04</v>
      </c>
      <c r="H4573">
        <v>0.86380000000000001</v>
      </c>
      <c r="I4573">
        <v>6.08E-2</v>
      </c>
      <c r="J4573">
        <v>2442</v>
      </c>
      <c r="K4573">
        <v>3416</v>
      </c>
      <c r="L4573">
        <v>2433</v>
      </c>
      <c r="M4573">
        <v>1024</v>
      </c>
      <c r="N4573">
        <v>1066</v>
      </c>
      <c r="O4573">
        <v>1071</v>
      </c>
      <c r="R4573" t="s">
        <v>251</v>
      </c>
      <c r="S4573">
        <f t="shared" si="213"/>
        <v>1450</v>
      </c>
      <c r="T4573">
        <f t="shared" si="215"/>
        <v>2350</v>
      </c>
      <c r="U4573">
        <f t="shared" si="214"/>
        <v>1350</v>
      </c>
      <c r="V4573">
        <v>1554</v>
      </c>
      <c r="W4573">
        <v>207</v>
      </c>
      <c r="X4573">
        <v>2</v>
      </c>
      <c r="Y4573">
        <f>IF(AND($Q4573="hdbd",$P4573=Y$1),1,0)+IF($W4573=$W4572,Y4572,0)</f>
        <v>0</v>
      </c>
      <c r="Z4573">
        <f>IF(AND($Q4573="hdbd",$P4573=Z$1),1,0)+IF($W4573=$W4572,Z4572,0)</f>
        <v>0</v>
      </c>
      <c r="AA4573">
        <f>IF(AND($Q4573="hdbd",$P4573=AA$1),1,0)+IF($W4573=$W4572,AA4572,0)</f>
        <v>0</v>
      </c>
    </row>
    <row r="4574" spans="1:27" x14ac:dyDescent="0.3">
      <c r="A4574" t="s">
        <v>324</v>
      </c>
      <c r="B4574">
        <v>2033091684</v>
      </c>
      <c r="C4574" s="1">
        <v>42583.603356481479</v>
      </c>
      <c r="D4574" t="s">
        <v>24</v>
      </c>
      <c r="E4574">
        <v>2400</v>
      </c>
      <c r="F4574" t="s">
        <v>20</v>
      </c>
      <c r="H4574">
        <v>0.02</v>
      </c>
      <c r="I4574">
        <v>0.03</v>
      </c>
      <c r="K4574">
        <v>3131</v>
      </c>
      <c r="L4574">
        <v>2433</v>
      </c>
      <c r="N4574">
        <v>1035</v>
      </c>
      <c r="O4574">
        <v>1071</v>
      </c>
      <c r="R4574" t="s">
        <v>251</v>
      </c>
      <c r="S4574" t="str">
        <f t="shared" si="213"/>
        <v/>
      </c>
      <c r="T4574">
        <f t="shared" si="215"/>
        <v>2050</v>
      </c>
      <c r="U4574">
        <f t="shared" si="214"/>
        <v>1350</v>
      </c>
      <c r="V4574">
        <v>1554</v>
      </c>
      <c r="W4574">
        <v>207</v>
      </c>
      <c r="X4574">
        <v>2</v>
      </c>
      <c r="Y4574">
        <f>IF(AND($Q4574="hdbd",$P4574=Y$1),1,0)+IF($W4574=$W4573,Y4573,0)</f>
        <v>0</v>
      </c>
      <c r="Z4574">
        <f>IF(AND($Q4574="hdbd",$P4574=Z$1),1,0)+IF($W4574=$W4573,Z4573,0)</f>
        <v>0</v>
      </c>
      <c r="AA4574">
        <f>IF(AND($Q4574="hdbd",$P4574=AA$1),1,0)+IF($W4574=$W4573,AA4573,0)</f>
        <v>0</v>
      </c>
    </row>
    <row r="4575" spans="1:27" x14ac:dyDescent="0.3">
      <c r="A4575" t="s">
        <v>324</v>
      </c>
      <c r="B4575">
        <v>1564715067</v>
      </c>
      <c r="C4575" s="1">
        <v>42583.603449074071</v>
      </c>
      <c r="D4575" t="s">
        <v>19</v>
      </c>
      <c r="E4575">
        <v>1300</v>
      </c>
      <c r="F4575" t="s">
        <v>26</v>
      </c>
      <c r="G4575">
        <v>0.04</v>
      </c>
      <c r="H4575">
        <v>0.90349999999999997</v>
      </c>
      <c r="I4575">
        <v>6.08E-2</v>
      </c>
      <c r="J4575">
        <v>1199</v>
      </c>
      <c r="K4575">
        <v>1325</v>
      </c>
      <c r="L4575">
        <v>1571</v>
      </c>
      <c r="M4575">
        <v>538</v>
      </c>
      <c r="N4575">
        <v>507</v>
      </c>
      <c r="O4575">
        <v>488</v>
      </c>
      <c r="P4575" t="s">
        <v>26</v>
      </c>
      <c r="Q4575" t="s">
        <v>21</v>
      </c>
      <c r="R4575" t="s">
        <v>251</v>
      </c>
      <c r="S4575">
        <f t="shared" si="213"/>
        <v>650</v>
      </c>
      <c r="T4575">
        <f t="shared" si="215"/>
        <v>850</v>
      </c>
      <c r="U4575">
        <f t="shared" si="214"/>
        <v>1050</v>
      </c>
      <c r="V4575">
        <v>1555</v>
      </c>
      <c r="W4575">
        <v>207</v>
      </c>
      <c r="X4575">
        <v>3</v>
      </c>
      <c r="Y4575">
        <f>IF(AND($Q4575="hdbd",$P4575=Y$1),1,0)+IF($W4575=$W4574,Y4574,0)</f>
        <v>0</v>
      </c>
      <c r="Z4575">
        <f>IF(AND($Q4575="hdbd",$P4575=Z$1),1,0)+IF($W4575=$W4574,Z4574,0)</f>
        <v>1</v>
      </c>
      <c r="AA4575">
        <f>IF(AND($Q4575="hdbd",$P4575=AA$1),1,0)+IF($W4575=$W4574,AA4574,0)</f>
        <v>0</v>
      </c>
    </row>
    <row r="4576" spans="1:27" x14ac:dyDescent="0.3">
      <c r="A4576" t="s">
        <v>324</v>
      </c>
      <c r="B4576">
        <v>1564715067</v>
      </c>
      <c r="C4576" s="1">
        <v>42583.603449074071</v>
      </c>
      <c r="D4576" t="s">
        <v>23</v>
      </c>
      <c r="E4576">
        <v>1400</v>
      </c>
      <c r="F4576" t="s">
        <v>26</v>
      </c>
      <c r="G4576">
        <v>0.04</v>
      </c>
      <c r="H4576">
        <v>0.89890000000000003</v>
      </c>
      <c r="I4576">
        <v>6.08E-2</v>
      </c>
      <c r="J4576">
        <v>2378</v>
      </c>
      <c r="K4576">
        <v>1447</v>
      </c>
      <c r="L4576">
        <v>1571</v>
      </c>
      <c r="M4576">
        <v>545</v>
      </c>
      <c r="N4576">
        <v>515</v>
      </c>
      <c r="O4576">
        <v>488</v>
      </c>
      <c r="P4576" t="s">
        <v>26</v>
      </c>
      <c r="Q4576" t="s">
        <v>21</v>
      </c>
      <c r="R4576" t="s">
        <v>251</v>
      </c>
      <c r="S4576">
        <f t="shared" si="213"/>
        <v>1850</v>
      </c>
      <c r="T4576">
        <f t="shared" si="215"/>
        <v>950</v>
      </c>
      <c r="U4576">
        <f t="shared" si="214"/>
        <v>1050</v>
      </c>
      <c r="V4576">
        <v>1555</v>
      </c>
      <c r="W4576">
        <v>207</v>
      </c>
      <c r="X4576">
        <v>3</v>
      </c>
      <c r="Y4576">
        <f>IF(AND($Q4576="hdbd",$P4576=Y$1),1,0)+IF($W4576=$W4575,Y4575,0)</f>
        <v>0</v>
      </c>
      <c r="Z4576">
        <f>IF(AND($Q4576="hdbd",$P4576=Z$1),1,0)+IF($W4576=$W4575,Z4575,0)</f>
        <v>2</v>
      </c>
      <c r="AA4576">
        <f>IF(AND($Q4576="hdbd",$P4576=AA$1),1,0)+IF($W4576=$W4575,AA4575,0)</f>
        <v>0</v>
      </c>
    </row>
    <row r="4577" spans="1:27" x14ac:dyDescent="0.3">
      <c r="A4577" t="s">
        <v>324</v>
      </c>
      <c r="B4577">
        <v>1564715067</v>
      </c>
      <c r="C4577" s="1">
        <v>42583.603449074071</v>
      </c>
      <c r="D4577" t="s">
        <v>24</v>
      </c>
      <c r="E4577">
        <v>1300</v>
      </c>
      <c r="F4577" t="s">
        <v>26</v>
      </c>
      <c r="H4577">
        <v>0.02</v>
      </c>
      <c r="I4577">
        <v>0.03</v>
      </c>
      <c r="K4577">
        <v>1249</v>
      </c>
      <c r="L4577">
        <v>1571</v>
      </c>
      <c r="N4577">
        <v>498</v>
      </c>
      <c r="O4577">
        <v>488</v>
      </c>
      <c r="R4577" t="s">
        <v>251</v>
      </c>
      <c r="S4577" t="str">
        <f t="shared" si="213"/>
        <v/>
      </c>
      <c r="T4577">
        <f t="shared" si="215"/>
        <v>750</v>
      </c>
      <c r="U4577">
        <f t="shared" si="214"/>
        <v>1050</v>
      </c>
      <c r="V4577">
        <v>1555</v>
      </c>
      <c r="W4577">
        <v>207</v>
      </c>
      <c r="X4577">
        <v>3</v>
      </c>
      <c r="Y4577">
        <f>IF(AND($Q4577="hdbd",$P4577=Y$1),1,0)+IF($W4577=$W4576,Y4576,0)</f>
        <v>0</v>
      </c>
      <c r="Z4577">
        <f>IF(AND($Q4577="hdbd",$P4577=Z$1),1,0)+IF($W4577=$W4576,Z4576,0)</f>
        <v>2</v>
      </c>
      <c r="AA4577">
        <f>IF(AND($Q4577="hdbd",$P4577=AA$1),1,0)+IF($W4577=$W4576,AA4576,0)</f>
        <v>0</v>
      </c>
    </row>
    <row r="4578" spans="1:27" x14ac:dyDescent="0.3">
      <c r="A4578" t="s">
        <v>324</v>
      </c>
      <c r="B4578">
        <v>2211363846</v>
      </c>
      <c r="C4578" s="1">
        <v>42583.603506944448</v>
      </c>
      <c r="D4578" t="s">
        <v>19</v>
      </c>
      <c r="E4578">
        <v>1500</v>
      </c>
      <c r="F4578" t="s">
        <v>20</v>
      </c>
      <c r="I4578">
        <v>2.21</v>
      </c>
      <c r="J4578">
        <v>1257</v>
      </c>
      <c r="M4578">
        <v>542</v>
      </c>
      <c r="N4578">
        <v>581</v>
      </c>
      <c r="P4578" t="s">
        <v>20</v>
      </c>
      <c r="Q4578" t="s">
        <v>21</v>
      </c>
      <c r="R4578" t="s">
        <v>251</v>
      </c>
      <c r="S4578">
        <f t="shared" si="213"/>
        <v>750</v>
      </c>
      <c r="T4578" t="str">
        <f t="shared" si="215"/>
        <v/>
      </c>
      <c r="U4578" t="str">
        <f t="shared" si="214"/>
        <v/>
      </c>
      <c r="V4578">
        <v>1556</v>
      </c>
      <c r="W4578">
        <v>207</v>
      </c>
      <c r="X4578">
        <v>4</v>
      </c>
      <c r="Y4578">
        <f>IF(AND($Q4578="hdbd",$P4578=Y$1),1,0)+IF($W4578=$W4577,Y4577,0)</f>
        <v>0</v>
      </c>
      <c r="Z4578">
        <f>IF(AND($Q4578="hdbd",$P4578=Z$1),1,0)+IF($W4578=$W4577,Z4577,0)</f>
        <v>2</v>
      </c>
      <c r="AA4578">
        <f>IF(AND($Q4578="hdbd",$P4578=AA$1),1,0)+IF($W4578=$W4577,AA4577,0)</f>
        <v>1</v>
      </c>
    </row>
    <row r="4579" spans="1:27" x14ac:dyDescent="0.3">
      <c r="A4579" t="s">
        <v>324</v>
      </c>
      <c r="B4579">
        <v>2211363846</v>
      </c>
      <c r="C4579" s="1">
        <v>42583.603506944448</v>
      </c>
      <c r="D4579" t="s">
        <v>23</v>
      </c>
      <c r="E4579">
        <v>1500</v>
      </c>
      <c r="F4579" t="s">
        <v>20</v>
      </c>
      <c r="I4579">
        <v>2.21</v>
      </c>
      <c r="J4579">
        <v>1457</v>
      </c>
      <c r="M4579">
        <v>534</v>
      </c>
      <c r="N4579">
        <v>575</v>
      </c>
      <c r="P4579" t="s">
        <v>20</v>
      </c>
      <c r="Q4579" t="s">
        <v>21</v>
      </c>
      <c r="R4579" t="s">
        <v>251</v>
      </c>
      <c r="S4579">
        <f t="shared" si="213"/>
        <v>950</v>
      </c>
      <c r="T4579" t="str">
        <f t="shared" si="215"/>
        <v/>
      </c>
      <c r="U4579" t="str">
        <f t="shared" si="214"/>
        <v/>
      </c>
      <c r="V4579">
        <v>1556</v>
      </c>
      <c r="W4579">
        <v>207</v>
      </c>
      <c r="X4579">
        <v>4</v>
      </c>
      <c r="Y4579">
        <f>IF(AND($Q4579="hdbd",$P4579=Y$1),1,0)+IF($W4579=$W4578,Y4578,0)</f>
        <v>0</v>
      </c>
      <c r="Z4579">
        <f>IF(AND($Q4579="hdbd",$P4579=Z$1),1,0)+IF($W4579=$W4578,Z4578,0)</f>
        <v>2</v>
      </c>
      <c r="AA4579">
        <f>IF(AND($Q4579="hdbd",$P4579=AA$1),1,0)+IF($W4579=$W4578,AA4578,0)</f>
        <v>2</v>
      </c>
    </row>
    <row r="4580" spans="1:27" x14ac:dyDescent="0.3">
      <c r="A4580" t="s">
        <v>324</v>
      </c>
      <c r="B4580">
        <v>2211363846</v>
      </c>
      <c r="C4580" s="1">
        <v>42583.603506944448</v>
      </c>
      <c r="D4580" t="s">
        <v>24</v>
      </c>
      <c r="E4580">
        <v>1500</v>
      </c>
      <c r="F4580" t="s">
        <v>20</v>
      </c>
      <c r="I4580">
        <v>2.57</v>
      </c>
      <c r="N4580">
        <v>562</v>
      </c>
      <c r="P4580" t="s">
        <v>20</v>
      </c>
      <c r="Q4580" t="s">
        <v>21</v>
      </c>
      <c r="R4580" t="s">
        <v>251</v>
      </c>
      <c r="S4580" t="str">
        <f t="shared" si="213"/>
        <v/>
      </c>
      <c r="T4580" t="str">
        <f t="shared" si="215"/>
        <v/>
      </c>
      <c r="U4580" t="str">
        <f t="shared" si="214"/>
        <v/>
      </c>
      <c r="V4580">
        <v>1556</v>
      </c>
      <c r="W4580">
        <v>207</v>
      </c>
      <c r="X4580">
        <v>4</v>
      </c>
      <c r="Y4580">
        <f>IF(AND($Q4580="hdbd",$P4580=Y$1),1,0)+IF($W4580=$W4579,Y4579,0)</f>
        <v>0</v>
      </c>
      <c r="Z4580">
        <f>IF(AND($Q4580="hdbd",$P4580=Z$1),1,0)+IF($W4580=$W4579,Z4579,0)</f>
        <v>2</v>
      </c>
      <c r="AA4580">
        <f>IF(AND($Q4580="hdbd",$P4580=AA$1),1,0)+IF($W4580=$W4579,AA4579,0)</f>
        <v>3</v>
      </c>
    </row>
    <row r="4581" spans="1:27" x14ac:dyDescent="0.3">
      <c r="A4581" t="s">
        <v>324</v>
      </c>
      <c r="B4581">
        <v>2195115886</v>
      </c>
      <c r="C4581" s="1">
        <v>42583.603564814817</v>
      </c>
      <c r="D4581" t="s">
        <v>19</v>
      </c>
      <c r="E4581">
        <v>2200</v>
      </c>
      <c r="F4581" t="s">
        <v>26</v>
      </c>
      <c r="H4581">
        <v>0.91690000000000005</v>
      </c>
      <c r="I4581">
        <v>6.08E-2</v>
      </c>
      <c r="J4581">
        <v>1687</v>
      </c>
      <c r="K4581">
        <v>2215</v>
      </c>
      <c r="L4581">
        <v>2325</v>
      </c>
      <c r="M4581">
        <v>1200</v>
      </c>
      <c r="N4581">
        <v>1234</v>
      </c>
      <c r="O4581">
        <v>1248</v>
      </c>
      <c r="R4581" t="s">
        <v>251</v>
      </c>
      <c r="S4581">
        <f t="shared" si="213"/>
        <v>450</v>
      </c>
      <c r="T4581">
        <f t="shared" si="215"/>
        <v>950</v>
      </c>
      <c r="U4581">
        <f t="shared" si="214"/>
        <v>1050</v>
      </c>
      <c r="V4581">
        <v>1557</v>
      </c>
      <c r="W4581">
        <v>207</v>
      </c>
      <c r="X4581">
        <v>5</v>
      </c>
      <c r="Y4581">
        <f>IF(AND($Q4581="hdbd",$P4581=Y$1),1,0)+IF($W4581=$W4580,Y4580,0)</f>
        <v>0</v>
      </c>
      <c r="Z4581">
        <f>IF(AND($Q4581="hdbd",$P4581=Z$1),1,0)+IF($W4581=$W4580,Z4580,0)</f>
        <v>2</v>
      </c>
      <c r="AA4581">
        <f>IF(AND($Q4581="hdbd",$P4581=AA$1),1,0)+IF($W4581=$W4580,AA4580,0)</f>
        <v>3</v>
      </c>
    </row>
    <row r="4582" spans="1:27" x14ac:dyDescent="0.3">
      <c r="A4582" t="s">
        <v>324</v>
      </c>
      <c r="B4582">
        <v>2195115886</v>
      </c>
      <c r="C4582" s="1">
        <v>42583.603564814817</v>
      </c>
      <c r="D4582" t="s">
        <v>23</v>
      </c>
      <c r="E4582">
        <v>2100</v>
      </c>
      <c r="F4582" t="s">
        <v>26</v>
      </c>
      <c r="H4582">
        <v>0.91220000000000001</v>
      </c>
      <c r="I4582">
        <v>6.08E-2</v>
      </c>
      <c r="J4582">
        <v>2198</v>
      </c>
      <c r="K4582">
        <v>2123</v>
      </c>
      <c r="L4582">
        <v>2325</v>
      </c>
      <c r="M4582">
        <v>1179</v>
      </c>
      <c r="N4582">
        <v>1215</v>
      </c>
      <c r="O4582">
        <v>1248</v>
      </c>
      <c r="R4582" t="s">
        <v>251</v>
      </c>
      <c r="S4582">
        <f t="shared" si="213"/>
        <v>1050</v>
      </c>
      <c r="T4582">
        <f t="shared" si="215"/>
        <v>950</v>
      </c>
      <c r="U4582">
        <f t="shared" si="214"/>
        <v>1050</v>
      </c>
      <c r="V4582">
        <v>1557</v>
      </c>
      <c r="W4582">
        <v>207</v>
      </c>
      <c r="X4582">
        <v>5</v>
      </c>
      <c r="Y4582">
        <f>IF(AND($Q4582="hdbd",$P4582=Y$1),1,0)+IF($W4582=$W4581,Y4581,0)</f>
        <v>0</v>
      </c>
      <c r="Z4582">
        <f>IF(AND($Q4582="hdbd",$P4582=Z$1),1,0)+IF($W4582=$W4581,Z4581,0)</f>
        <v>2</v>
      </c>
      <c r="AA4582">
        <f>IF(AND($Q4582="hdbd",$P4582=AA$1),1,0)+IF($W4582=$W4581,AA4581,0)</f>
        <v>3</v>
      </c>
    </row>
    <row r="4583" spans="1:27" x14ac:dyDescent="0.3">
      <c r="A4583" t="s">
        <v>324</v>
      </c>
      <c r="B4583">
        <v>2195115886</v>
      </c>
      <c r="C4583" s="1">
        <v>42583.603564814817</v>
      </c>
      <c r="D4583" t="s">
        <v>24</v>
      </c>
      <c r="E4583">
        <v>2300</v>
      </c>
      <c r="F4583" t="s">
        <v>20</v>
      </c>
      <c r="H4583">
        <v>0.02</v>
      </c>
      <c r="I4583">
        <v>0.03</v>
      </c>
      <c r="K4583">
        <v>2537</v>
      </c>
      <c r="L4583">
        <v>2325</v>
      </c>
      <c r="N4583">
        <v>1242</v>
      </c>
      <c r="O4583">
        <v>1248</v>
      </c>
      <c r="R4583" t="s">
        <v>251</v>
      </c>
      <c r="S4583" t="str">
        <f t="shared" si="213"/>
        <v/>
      </c>
      <c r="T4583">
        <f t="shared" si="215"/>
        <v>1250</v>
      </c>
      <c r="U4583">
        <f t="shared" si="214"/>
        <v>1050</v>
      </c>
      <c r="V4583">
        <v>1557</v>
      </c>
      <c r="W4583">
        <v>207</v>
      </c>
      <c r="X4583">
        <v>5</v>
      </c>
      <c r="Y4583">
        <f>IF(AND($Q4583="hdbd",$P4583=Y$1),1,0)+IF($W4583=$W4582,Y4582,0)</f>
        <v>0</v>
      </c>
      <c r="Z4583">
        <f>IF(AND($Q4583="hdbd",$P4583=Z$1),1,0)+IF($W4583=$W4582,Z4582,0)</f>
        <v>2</v>
      </c>
      <c r="AA4583">
        <f>IF(AND($Q4583="hdbd",$P4583=AA$1),1,0)+IF($W4583=$W4582,AA4582,0)</f>
        <v>3</v>
      </c>
    </row>
    <row r="4584" spans="1:27" x14ac:dyDescent="0.3">
      <c r="A4584" t="s">
        <v>325</v>
      </c>
      <c r="B4584">
        <v>3961883621</v>
      </c>
      <c r="C4584" s="1">
        <v>42583.282500000001</v>
      </c>
      <c r="D4584" t="s">
        <v>19</v>
      </c>
      <c r="E4584">
        <v>1800</v>
      </c>
      <c r="F4584" t="s">
        <v>26</v>
      </c>
      <c r="G4584">
        <v>0.11</v>
      </c>
      <c r="H4584">
        <v>0.71799999999999997</v>
      </c>
      <c r="I4584">
        <v>0.59709999999999996</v>
      </c>
      <c r="J4584">
        <v>871</v>
      </c>
      <c r="K4584">
        <v>1005</v>
      </c>
      <c r="L4584">
        <v>2238</v>
      </c>
      <c r="M4584">
        <v>558</v>
      </c>
      <c r="N4584">
        <v>492</v>
      </c>
      <c r="O4584">
        <v>435</v>
      </c>
      <c r="P4584" t="s">
        <v>26</v>
      </c>
      <c r="Q4584" t="s">
        <v>21</v>
      </c>
      <c r="R4584" t="s">
        <v>42</v>
      </c>
      <c r="S4584">
        <f t="shared" si="213"/>
        <v>350</v>
      </c>
      <c r="T4584">
        <f t="shared" si="215"/>
        <v>550</v>
      </c>
      <c r="U4584">
        <f t="shared" si="214"/>
        <v>1850</v>
      </c>
      <c r="V4584">
        <v>1558</v>
      </c>
      <c r="W4584">
        <v>208</v>
      </c>
      <c r="X4584">
        <v>1</v>
      </c>
      <c r="Y4584">
        <f>IF(AND($Q4584="hdbd",$P4584=Y$1),1,0)+IF($W4584=$W4583,Y4583,0)</f>
        <v>0</v>
      </c>
      <c r="Z4584">
        <f>IF(AND($Q4584="hdbd",$P4584=Z$1),1,0)+IF($W4584=$W4583,Z4583,0)</f>
        <v>1</v>
      </c>
      <c r="AA4584">
        <f>IF(AND($Q4584="hdbd",$P4584=AA$1),1,0)+IF($W4584=$W4583,AA4583,0)</f>
        <v>0</v>
      </c>
    </row>
    <row r="4585" spans="1:27" x14ac:dyDescent="0.3">
      <c r="A4585" t="s">
        <v>325</v>
      </c>
      <c r="B4585">
        <v>3961883621</v>
      </c>
      <c r="C4585" s="1">
        <v>42583.282500000001</v>
      </c>
      <c r="D4585" t="s">
        <v>23</v>
      </c>
      <c r="E4585">
        <v>2000</v>
      </c>
      <c r="F4585" t="s">
        <v>25</v>
      </c>
      <c r="G4585">
        <v>1.76</v>
      </c>
      <c r="H4585">
        <v>0.5</v>
      </c>
      <c r="I4585">
        <v>0.59709999999999996</v>
      </c>
      <c r="J4585">
        <v>1065</v>
      </c>
      <c r="K4585">
        <v>1015</v>
      </c>
      <c r="L4585">
        <v>2238</v>
      </c>
      <c r="M4585">
        <v>608</v>
      </c>
      <c r="N4585">
        <v>532</v>
      </c>
      <c r="O4585">
        <v>435</v>
      </c>
      <c r="R4585" t="s">
        <v>42</v>
      </c>
      <c r="S4585">
        <f t="shared" si="213"/>
        <v>450</v>
      </c>
      <c r="T4585">
        <f t="shared" si="215"/>
        <v>450</v>
      </c>
      <c r="U4585">
        <f t="shared" si="214"/>
        <v>1850</v>
      </c>
      <c r="V4585">
        <v>1558</v>
      </c>
      <c r="W4585">
        <v>208</v>
      </c>
      <c r="X4585">
        <v>1</v>
      </c>
      <c r="Y4585">
        <f>IF(AND($Q4585="hdbd",$P4585=Y$1),1,0)+IF($W4585=$W4584,Y4584,0)</f>
        <v>0</v>
      </c>
      <c r="Z4585">
        <f>IF(AND($Q4585="hdbd",$P4585=Z$1),1,0)+IF($W4585=$W4584,Z4584,0)</f>
        <v>1</v>
      </c>
      <c r="AA4585">
        <f>IF(AND($Q4585="hdbd",$P4585=AA$1),1,0)+IF($W4585=$W4584,AA4584,0)</f>
        <v>0</v>
      </c>
    </row>
    <row r="4586" spans="1:27" x14ac:dyDescent="0.3">
      <c r="A4586" t="s">
        <v>325</v>
      </c>
      <c r="B4586">
        <v>3961883621</v>
      </c>
      <c r="C4586" s="1">
        <v>42583.282500000001</v>
      </c>
      <c r="D4586" t="s">
        <v>24</v>
      </c>
      <c r="E4586">
        <v>1800</v>
      </c>
      <c r="F4586" t="s">
        <v>26</v>
      </c>
      <c r="H4586">
        <v>0.40770000000000001</v>
      </c>
      <c r="O4586">
        <v>435</v>
      </c>
      <c r="P4586" t="s">
        <v>26</v>
      </c>
      <c r="Q4586" t="s">
        <v>21</v>
      </c>
      <c r="R4586" t="s">
        <v>42</v>
      </c>
      <c r="S4586" t="str">
        <f t="shared" si="213"/>
        <v/>
      </c>
      <c r="T4586" t="str">
        <f t="shared" si="215"/>
        <v/>
      </c>
      <c r="U4586" t="str">
        <f t="shared" si="214"/>
        <v/>
      </c>
      <c r="V4586">
        <v>1558</v>
      </c>
      <c r="W4586">
        <v>208</v>
      </c>
      <c r="X4586">
        <v>1</v>
      </c>
      <c r="Y4586">
        <f>IF(AND($Q4586="hdbd",$P4586=Y$1),1,0)+IF($W4586=$W4585,Y4585,0)</f>
        <v>0</v>
      </c>
      <c r="Z4586">
        <f>IF(AND($Q4586="hdbd",$P4586=Z$1),1,0)+IF($W4586=$W4585,Z4585,0)</f>
        <v>2</v>
      </c>
      <c r="AA4586">
        <f>IF(AND($Q4586="hdbd",$P4586=AA$1),1,0)+IF($W4586=$W4585,AA4585,0)</f>
        <v>0</v>
      </c>
    </row>
    <row r="4587" spans="1:27" x14ac:dyDescent="0.3">
      <c r="A4587" t="s">
        <v>325</v>
      </c>
      <c r="B4587">
        <v>18563402</v>
      </c>
      <c r="C4587" s="1">
        <v>42583.283043981479</v>
      </c>
      <c r="D4587" t="s">
        <v>19</v>
      </c>
      <c r="E4587">
        <v>1800</v>
      </c>
      <c r="F4587" t="s">
        <v>25</v>
      </c>
      <c r="G4587">
        <v>1.1299999999999999</v>
      </c>
      <c r="H4587">
        <v>0.5</v>
      </c>
      <c r="I4587">
        <v>0.59709999999999996</v>
      </c>
      <c r="K4587">
        <v>807</v>
      </c>
      <c r="L4587">
        <v>812</v>
      </c>
      <c r="N4587">
        <v>429</v>
      </c>
      <c r="O4587">
        <v>451</v>
      </c>
      <c r="P4587" t="s">
        <v>25</v>
      </c>
      <c r="Q4587" t="s">
        <v>21</v>
      </c>
      <c r="R4587" t="s">
        <v>42</v>
      </c>
      <c r="S4587" t="str">
        <f t="shared" si="213"/>
        <v/>
      </c>
      <c r="T4587">
        <f t="shared" si="215"/>
        <v>350</v>
      </c>
      <c r="U4587">
        <f t="shared" si="214"/>
        <v>350</v>
      </c>
      <c r="V4587">
        <v>1559</v>
      </c>
      <c r="W4587">
        <v>208</v>
      </c>
      <c r="X4587">
        <v>2</v>
      </c>
      <c r="Y4587">
        <f>IF(AND($Q4587="hdbd",$P4587=Y$1),1,0)+IF($W4587=$W4586,Y4586,0)</f>
        <v>1</v>
      </c>
      <c r="Z4587">
        <f>IF(AND($Q4587="hdbd",$P4587=Z$1),1,0)+IF($W4587=$W4586,Z4586,0)</f>
        <v>2</v>
      </c>
      <c r="AA4587">
        <f>IF(AND($Q4587="hdbd",$P4587=AA$1),1,0)+IF($W4587=$W4586,AA4586,0)</f>
        <v>0</v>
      </c>
    </row>
    <row r="4588" spans="1:27" x14ac:dyDescent="0.3">
      <c r="A4588" t="s">
        <v>325</v>
      </c>
      <c r="B4588">
        <v>18563402</v>
      </c>
      <c r="C4588" s="1">
        <v>42583.283043981479</v>
      </c>
      <c r="D4588" t="s">
        <v>23</v>
      </c>
      <c r="E4588">
        <v>800</v>
      </c>
      <c r="F4588" t="s">
        <v>20</v>
      </c>
      <c r="G4588">
        <v>0.12</v>
      </c>
      <c r="H4588">
        <v>0.5</v>
      </c>
      <c r="I4588">
        <v>0.59709999999999996</v>
      </c>
      <c r="J4588">
        <v>733</v>
      </c>
      <c r="K4588">
        <v>737</v>
      </c>
      <c r="M4588">
        <v>314</v>
      </c>
      <c r="N4588">
        <v>414</v>
      </c>
      <c r="P4588" t="s">
        <v>20</v>
      </c>
      <c r="Q4588" t="s">
        <v>21</v>
      </c>
      <c r="R4588" t="s">
        <v>42</v>
      </c>
      <c r="S4588">
        <f t="shared" si="213"/>
        <v>450</v>
      </c>
      <c r="T4588">
        <f t="shared" si="215"/>
        <v>350</v>
      </c>
      <c r="U4588" t="str">
        <f t="shared" si="214"/>
        <v/>
      </c>
      <c r="V4588">
        <v>1559</v>
      </c>
      <c r="W4588">
        <v>208</v>
      </c>
      <c r="X4588">
        <v>2</v>
      </c>
      <c r="Y4588">
        <f>IF(AND($Q4588="hdbd",$P4588=Y$1),1,0)+IF($W4588=$W4587,Y4587,0)</f>
        <v>1</v>
      </c>
      <c r="Z4588">
        <f>IF(AND($Q4588="hdbd",$P4588=Z$1),1,0)+IF($W4588=$W4587,Z4587,0)</f>
        <v>2</v>
      </c>
      <c r="AA4588">
        <f>IF(AND($Q4588="hdbd",$P4588=AA$1),1,0)+IF($W4588=$W4587,AA4587,0)</f>
        <v>1</v>
      </c>
    </row>
    <row r="4589" spans="1:27" x14ac:dyDescent="0.3">
      <c r="A4589" t="s">
        <v>325</v>
      </c>
      <c r="B4589">
        <v>18563402</v>
      </c>
      <c r="C4589" s="1">
        <v>42583.283043981479</v>
      </c>
      <c r="D4589" t="s">
        <v>24</v>
      </c>
      <c r="E4589">
        <v>800</v>
      </c>
      <c r="F4589" t="s">
        <v>20</v>
      </c>
      <c r="I4589">
        <v>3.76</v>
      </c>
      <c r="N4589">
        <v>382</v>
      </c>
      <c r="P4589" t="s">
        <v>20</v>
      </c>
      <c r="Q4589" t="s">
        <v>21</v>
      </c>
      <c r="R4589" t="s">
        <v>42</v>
      </c>
      <c r="S4589" t="str">
        <f t="shared" si="213"/>
        <v/>
      </c>
      <c r="T4589" t="str">
        <f t="shared" si="215"/>
        <v/>
      </c>
      <c r="U4589" t="str">
        <f t="shared" si="214"/>
        <v/>
      </c>
      <c r="V4589">
        <v>1559</v>
      </c>
      <c r="W4589">
        <v>208</v>
      </c>
      <c r="X4589">
        <v>2</v>
      </c>
      <c r="Y4589">
        <f>IF(AND($Q4589="hdbd",$P4589=Y$1),1,0)+IF($W4589=$W4588,Y4588,0)</f>
        <v>1</v>
      </c>
      <c r="Z4589">
        <f>IF(AND($Q4589="hdbd",$P4589=Z$1),1,0)+IF($W4589=$W4588,Z4588,0)</f>
        <v>2</v>
      </c>
      <c r="AA4589">
        <f>IF(AND($Q4589="hdbd",$P4589=AA$1),1,0)+IF($W4589=$W4588,AA4588,0)</f>
        <v>2</v>
      </c>
    </row>
    <row r="4590" spans="1:27" x14ac:dyDescent="0.3">
      <c r="A4590" t="s">
        <v>325</v>
      </c>
      <c r="B4590">
        <v>3170083789</v>
      </c>
      <c r="C4590" s="1">
        <v>42583.283333333333</v>
      </c>
      <c r="D4590" t="s">
        <v>19</v>
      </c>
      <c r="E4590">
        <v>800</v>
      </c>
      <c r="F4590" t="s">
        <v>20</v>
      </c>
      <c r="G4590">
        <v>0.04</v>
      </c>
      <c r="H4590">
        <v>0.5</v>
      </c>
      <c r="I4590">
        <v>0.59709999999999996</v>
      </c>
      <c r="J4590">
        <v>744</v>
      </c>
      <c r="K4590">
        <v>705</v>
      </c>
      <c r="M4590">
        <v>390</v>
      </c>
      <c r="N4590">
        <v>274</v>
      </c>
      <c r="P4590" t="s">
        <v>20</v>
      </c>
      <c r="Q4590" t="s">
        <v>21</v>
      </c>
      <c r="R4590" t="s">
        <v>42</v>
      </c>
      <c r="S4590">
        <f t="shared" si="213"/>
        <v>350</v>
      </c>
      <c r="T4590">
        <f t="shared" si="215"/>
        <v>450</v>
      </c>
      <c r="U4590" t="str">
        <f t="shared" si="214"/>
        <v/>
      </c>
      <c r="V4590">
        <v>1560</v>
      </c>
      <c r="W4590">
        <v>208</v>
      </c>
      <c r="X4590">
        <v>3</v>
      </c>
      <c r="Y4590">
        <f>IF(AND($Q4590="hdbd",$P4590=Y$1),1,0)+IF($W4590=$W4589,Y4589,0)</f>
        <v>1</v>
      </c>
      <c r="Z4590">
        <f>IF(AND($Q4590="hdbd",$P4590=Z$1),1,0)+IF($W4590=$W4589,Z4589,0)</f>
        <v>2</v>
      </c>
      <c r="AA4590">
        <f>IF(AND($Q4590="hdbd",$P4590=AA$1),1,0)+IF($W4590=$W4589,AA4589,0)</f>
        <v>3</v>
      </c>
    </row>
    <row r="4591" spans="1:27" x14ac:dyDescent="0.3">
      <c r="A4591" t="s">
        <v>325</v>
      </c>
      <c r="B4591">
        <v>3170083789</v>
      </c>
      <c r="C4591" s="1">
        <v>42583.283333333333</v>
      </c>
      <c r="D4591" t="s">
        <v>23</v>
      </c>
      <c r="E4591">
        <v>1700</v>
      </c>
      <c r="F4591" t="s">
        <v>20</v>
      </c>
      <c r="G4591">
        <v>0.04</v>
      </c>
      <c r="H4591">
        <v>0.5</v>
      </c>
      <c r="I4591">
        <v>0.59709999999999996</v>
      </c>
      <c r="J4591">
        <v>797</v>
      </c>
      <c r="K4591">
        <v>717</v>
      </c>
      <c r="M4591">
        <v>443</v>
      </c>
      <c r="N4591">
        <v>328</v>
      </c>
      <c r="P4591" t="s">
        <v>20</v>
      </c>
      <c r="Q4591" t="s">
        <v>21</v>
      </c>
      <c r="R4591" t="s">
        <v>42</v>
      </c>
      <c r="S4591">
        <f t="shared" si="213"/>
        <v>350</v>
      </c>
      <c r="T4591">
        <f t="shared" si="215"/>
        <v>350</v>
      </c>
      <c r="U4591" t="str">
        <f t="shared" si="214"/>
        <v/>
      </c>
      <c r="V4591">
        <v>1560</v>
      </c>
      <c r="W4591">
        <v>208</v>
      </c>
      <c r="X4591">
        <v>3</v>
      </c>
      <c r="Y4591">
        <f>IF(AND($Q4591="hdbd",$P4591=Y$1),1,0)+IF($W4591=$W4590,Y4590,0)</f>
        <v>1</v>
      </c>
      <c r="Z4591">
        <f>IF(AND($Q4591="hdbd",$P4591=Z$1),1,0)+IF($W4591=$W4590,Z4590,0)</f>
        <v>2</v>
      </c>
      <c r="AA4591">
        <f>IF(AND($Q4591="hdbd",$P4591=AA$1),1,0)+IF($W4591=$W4590,AA4590,0)</f>
        <v>4</v>
      </c>
    </row>
    <row r="4592" spans="1:27" x14ac:dyDescent="0.3">
      <c r="A4592" t="s">
        <v>325</v>
      </c>
      <c r="B4592">
        <v>3170083789</v>
      </c>
      <c r="C4592" s="1">
        <v>42583.283333333333</v>
      </c>
      <c r="D4592" t="s">
        <v>24</v>
      </c>
      <c r="E4592">
        <v>800</v>
      </c>
      <c r="F4592" t="s">
        <v>20</v>
      </c>
      <c r="H4592">
        <v>0.71419999999999995</v>
      </c>
      <c r="I4592">
        <v>1.4517</v>
      </c>
      <c r="K4592">
        <v>657</v>
      </c>
      <c r="N4592">
        <v>228</v>
      </c>
      <c r="P4592" t="s">
        <v>20</v>
      </c>
      <c r="Q4592" t="s">
        <v>21</v>
      </c>
      <c r="R4592" t="s">
        <v>42</v>
      </c>
      <c r="S4592" t="str">
        <f t="shared" si="213"/>
        <v/>
      </c>
      <c r="T4592">
        <f t="shared" si="215"/>
        <v>450</v>
      </c>
      <c r="U4592" t="str">
        <f t="shared" si="214"/>
        <v/>
      </c>
      <c r="V4592">
        <v>1560</v>
      </c>
      <c r="W4592">
        <v>208</v>
      </c>
      <c r="X4592">
        <v>3</v>
      </c>
      <c r="Y4592">
        <f>IF(AND($Q4592="hdbd",$P4592=Y$1),1,0)+IF($W4592=$W4591,Y4591,0)</f>
        <v>1</v>
      </c>
      <c r="Z4592">
        <f>IF(AND($Q4592="hdbd",$P4592=Z$1),1,0)+IF($W4592=$W4591,Z4591,0)</f>
        <v>2</v>
      </c>
      <c r="AA4592">
        <f>IF(AND($Q4592="hdbd",$P4592=AA$1),1,0)+IF($W4592=$W4591,AA4591,0)</f>
        <v>5</v>
      </c>
    </row>
    <row r="4593" spans="1:27" x14ac:dyDescent="0.3">
      <c r="A4593" t="s">
        <v>325</v>
      </c>
      <c r="B4593">
        <v>1122963066</v>
      </c>
      <c r="C4593" s="1">
        <v>42583.283645833333</v>
      </c>
      <c r="D4593" t="s">
        <v>19</v>
      </c>
      <c r="E4593">
        <v>900</v>
      </c>
      <c r="F4593" t="s">
        <v>20</v>
      </c>
      <c r="G4593">
        <v>0.12</v>
      </c>
      <c r="H4593">
        <v>0.5</v>
      </c>
      <c r="I4593">
        <v>0.59709999999999996</v>
      </c>
      <c r="J4593">
        <v>900</v>
      </c>
      <c r="K4593">
        <v>696</v>
      </c>
      <c r="L4593">
        <v>813</v>
      </c>
      <c r="M4593">
        <v>275</v>
      </c>
      <c r="N4593">
        <v>398</v>
      </c>
      <c r="O4593">
        <v>477</v>
      </c>
      <c r="R4593" t="s">
        <v>42</v>
      </c>
      <c r="S4593">
        <f t="shared" si="213"/>
        <v>650</v>
      </c>
      <c r="T4593">
        <f t="shared" si="215"/>
        <v>250</v>
      </c>
      <c r="U4593">
        <f t="shared" si="214"/>
        <v>350</v>
      </c>
      <c r="V4593">
        <v>1561</v>
      </c>
      <c r="W4593">
        <v>208</v>
      </c>
      <c r="X4593">
        <v>4</v>
      </c>
      <c r="Y4593">
        <f>IF(AND($Q4593="hdbd",$P4593=Y$1),1,0)+IF($W4593=$W4592,Y4592,0)</f>
        <v>1</v>
      </c>
      <c r="Z4593">
        <f>IF(AND($Q4593="hdbd",$P4593=Z$1),1,0)+IF($W4593=$W4592,Z4592,0)</f>
        <v>2</v>
      </c>
      <c r="AA4593">
        <f>IF(AND($Q4593="hdbd",$P4593=AA$1),1,0)+IF($W4593=$W4592,AA4592,0)</f>
        <v>5</v>
      </c>
    </row>
    <row r="4594" spans="1:27" x14ac:dyDescent="0.3">
      <c r="A4594" t="s">
        <v>325</v>
      </c>
      <c r="B4594">
        <v>1122963066</v>
      </c>
      <c r="C4594" s="1">
        <v>42583.283645833333</v>
      </c>
      <c r="D4594" t="s">
        <v>23</v>
      </c>
      <c r="E4594">
        <v>800</v>
      </c>
      <c r="F4594" t="s">
        <v>20</v>
      </c>
      <c r="G4594">
        <v>0.12</v>
      </c>
      <c r="H4594">
        <v>0.5</v>
      </c>
      <c r="I4594">
        <v>0.59709999999999996</v>
      </c>
      <c r="J4594">
        <v>788</v>
      </c>
      <c r="K4594">
        <v>753</v>
      </c>
      <c r="M4594">
        <v>329</v>
      </c>
      <c r="N4594">
        <v>445</v>
      </c>
      <c r="R4594" t="s">
        <v>42</v>
      </c>
      <c r="S4594">
        <f t="shared" si="213"/>
        <v>450</v>
      </c>
      <c r="T4594">
        <f t="shared" si="215"/>
        <v>350</v>
      </c>
      <c r="U4594" t="str">
        <f t="shared" si="214"/>
        <v/>
      </c>
      <c r="V4594">
        <v>1561</v>
      </c>
      <c r="W4594">
        <v>208</v>
      </c>
      <c r="X4594">
        <v>4</v>
      </c>
      <c r="Y4594">
        <f>IF(AND($Q4594="hdbd",$P4594=Y$1),1,0)+IF($W4594=$W4593,Y4593,0)</f>
        <v>1</v>
      </c>
      <c r="Z4594">
        <f>IF(AND($Q4594="hdbd",$P4594=Z$1),1,0)+IF($W4594=$W4593,Z4593,0)</f>
        <v>2</v>
      </c>
      <c r="AA4594">
        <f>IF(AND($Q4594="hdbd",$P4594=AA$1),1,0)+IF($W4594=$W4593,AA4593,0)</f>
        <v>5</v>
      </c>
    </row>
    <row r="4595" spans="1:27" x14ac:dyDescent="0.3">
      <c r="A4595" t="s">
        <v>325</v>
      </c>
      <c r="B4595">
        <v>1122963066</v>
      </c>
      <c r="C4595" s="1">
        <v>42583.283645833333</v>
      </c>
      <c r="D4595" t="s">
        <v>24</v>
      </c>
      <c r="E4595">
        <v>800</v>
      </c>
      <c r="F4595" t="s">
        <v>20</v>
      </c>
      <c r="H4595">
        <v>0.35499999999999998</v>
      </c>
      <c r="I4595">
        <v>3.76</v>
      </c>
      <c r="K4595">
        <v>651</v>
      </c>
      <c r="N4595">
        <v>361</v>
      </c>
      <c r="R4595" t="s">
        <v>42</v>
      </c>
      <c r="S4595" t="str">
        <f t="shared" si="213"/>
        <v/>
      </c>
      <c r="T4595">
        <f t="shared" si="215"/>
        <v>250</v>
      </c>
      <c r="U4595" t="str">
        <f t="shared" si="214"/>
        <v/>
      </c>
      <c r="V4595">
        <v>1561</v>
      </c>
      <c r="W4595">
        <v>208</v>
      </c>
      <c r="X4595">
        <v>4</v>
      </c>
      <c r="Y4595">
        <f>IF(AND($Q4595="hdbd",$P4595=Y$1),1,0)+IF($W4595=$W4594,Y4594,0)</f>
        <v>1</v>
      </c>
      <c r="Z4595">
        <f>IF(AND($Q4595="hdbd",$P4595=Z$1),1,0)+IF($W4595=$W4594,Z4594,0)</f>
        <v>2</v>
      </c>
      <c r="AA4595">
        <f>IF(AND($Q4595="hdbd",$P4595=AA$1),1,0)+IF($W4595=$W4594,AA4594,0)</f>
        <v>5</v>
      </c>
    </row>
    <row r="4596" spans="1:27" x14ac:dyDescent="0.3">
      <c r="A4596" t="s">
        <v>325</v>
      </c>
      <c r="B4596">
        <v>1839160163</v>
      </c>
      <c r="C4596" s="1">
        <v>42583.283877314818</v>
      </c>
      <c r="D4596" t="s">
        <v>19</v>
      </c>
      <c r="E4596">
        <v>1500</v>
      </c>
      <c r="F4596" t="s">
        <v>20</v>
      </c>
      <c r="G4596">
        <v>0.12</v>
      </c>
      <c r="H4596">
        <v>0.5</v>
      </c>
      <c r="I4596">
        <v>0.59709999999999996</v>
      </c>
      <c r="J4596">
        <v>791</v>
      </c>
      <c r="K4596">
        <v>970</v>
      </c>
      <c r="M4596">
        <v>467</v>
      </c>
      <c r="N4596">
        <v>645</v>
      </c>
      <c r="P4596" t="s">
        <v>20</v>
      </c>
      <c r="Q4596" t="s">
        <v>21</v>
      </c>
      <c r="R4596" t="s">
        <v>42</v>
      </c>
      <c r="S4596">
        <f t="shared" si="213"/>
        <v>350</v>
      </c>
      <c r="T4596">
        <f t="shared" si="215"/>
        <v>350</v>
      </c>
      <c r="U4596" t="str">
        <f t="shared" si="214"/>
        <v/>
      </c>
      <c r="V4596">
        <v>1562</v>
      </c>
      <c r="W4596">
        <v>208</v>
      </c>
      <c r="X4596">
        <v>5</v>
      </c>
      <c r="Y4596">
        <f>IF(AND($Q4596="hdbd",$P4596=Y$1),1,0)+IF($W4596=$W4595,Y4595,0)</f>
        <v>1</v>
      </c>
      <c r="Z4596">
        <f>IF(AND($Q4596="hdbd",$P4596=Z$1),1,0)+IF($W4596=$W4595,Z4595,0)</f>
        <v>2</v>
      </c>
      <c r="AA4596">
        <f>IF(AND($Q4596="hdbd",$P4596=AA$1),1,0)+IF($W4596=$W4595,AA4595,0)</f>
        <v>6</v>
      </c>
    </row>
    <row r="4597" spans="1:27" x14ac:dyDescent="0.3">
      <c r="A4597" t="s">
        <v>325</v>
      </c>
      <c r="B4597">
        <v>1839160163</v>
      </c>
      <c r="C4597" s="1">
        <v>42583.283877314818</v>
      </c>
      <c r="D4597" t="s">
        <v>23</v>
      </c>
      <c r="E4597">
        <v>900</v>
      </c>
      <c r="F4597" t="s">
        <v>20</v>
      </c>
      <c r="G4597">
        <v>0.11</v>
      </c>
      <c r="H4597">
        <v>0.5</v>
      </c>
      <c r="I4597">
        <v>0.59709999999999996</v>
      </c>
      <c r="J4597">
        <v>685</v>
      </c>
      <c r="K4597">
        <v>902</v>
      </c>
      <c r="L4597">
        <v>973</v>
      </c>
      <c r="M4597">
        <v>348</v>
      </c>
      <c r="N4597">
        <v>545</v>
      </c>
      <c r="O4597">
        <v>498</v>
      </c>
      <c r="R4597" t="s">
        <v>42</v>
      </c>
      <c r="S4597">
        <f t="shared" si="213"/>
        <v>350</v>
      </c>
      <c r="T4597">
        <f t="shared" si="215"/>
        <v>350</v>
      </c>
      <c r="U4597">
        <f t="shared" si="214"/>
        <v>450</v>
      </c>
      <c r="V4597">
        <v>1562</v>
      </c>
      <c r="W4597">
        <v>208</v>
      </c>
      <c r="X4597">
        <v>5</v>
      </c>
      <c r="Y4597">
        <f>IF(AND($Q4597="hdbd",$P4597=Y$1),1,0)+IF($W4597=$W4596,Y4596,0)</f>
        <v>1</v>
      </c>
      <c r="Z4597">
        <f>IF(AND($Q4597="hdbd",$P4597=Z$1),1,0)+IF($W4597=$W4596,Z4596,0)</f>
        <v>2</v>
      </c>
      <c r="AA4597">
        <f>IF(AND($Q4597="hdbd",$P4597=AA$1),1,0)+IF($W4597=$W4596,AA4596,0)</f>
        <v>6</v>
      </c>
    </row>
    <row r="4598" spans="1:27" x14ac:dyDescent="0.3">
      <c r="A4598" t="s">
        <v>325</v>
      </c>
      <c r="B4598">
        <v>1839160163</v>
      </c>
      <c r="C4598" s="1">
        <v>42583.283877314818</v>
      </c>
      <c r="D4598" t="s">
        <v>24</v>
      </c>
      <c r="E4598">
        <v>900</v>
      </c>
      <c r="F4598" t="s">
        <v>26</v>
      </c>
      <c r="H4598">
        <v>0.71109999999999995</v>
      </c>
      <c r="O4598">
        <v>498</v>
      </c>
      <c r="P4598" t="s">
        <v>26</v>
      </c>
      <c r="Q4598" t="s">
        <v>21</v>
      </c>
      <c r="R4598" t="s">
        <v>42</v>
      </c>
      <c r="S4598" t="str">
        <f t="shared" si="213"/>
        <v/>
      </c>
      <c r="T4598" t="str">
        <f t="shared" si="215"/>
        <v/>
      </c>
      <c r="U4598" t="str">
        <f t="shared" si="214"/>
        <v/>
      </c>
      <c r="V4598">
        <v>1562</v>
      </c>
      <c r="W4598">
        <v>208</v>
      </c>
      <c r="X4598">
        <v>5</v>
      </c>
      <c r="Y4598">
        <f>IF(AND($Q4598="hdbd",$P4598=Y$1),1,0)+IF($W4598=$W4597,Y4597,0)</f>
        <v>1</v>
      </c>
      <c r="Z4598">
        <f>IF(AND($Q4598="hdbd",$P4598=Z$1),1,0)+IF($W4598=$W4597,Z4597,0)</f>
        <v>3</v>
      </c>
      <c r="AA4598">
        <f>IF(AND($Q4598="hdbd",$P4598=AA$1),1,0)+IF($W4598=$W4597,AA4597,0)</f>
        <v>6</v>
      </c>
    </row>
    <row r="4599" spans="1:27" x14ac:dyDescent="0.3">
      <c r="A4599" s="2" t="s">
        <v>326</v>
      </c>
      <c r="B4599">
        <v>3788286155</v>
      </c>
      <c r="C4599" s="1">
        <v>42582.782754629632</v>
      </c>
      <c r="D4599" t="s">
        <v>19</v>
      </c>
      <c r="E4599">
        <v>800</v>
      </c>
      <c r="F4599" t="s">
        <v>20</v>
      </c>
      <c r="G4599">
        <v>0.04</v>
      </c>
      <c r="H4599">
        <v>0.19750000000000001</v>
      </c>
      <c r="I4599">
        <v>0.70599999999999996</v>
      </c>
      <c r="J4599">
        <v>593</v>
      </c>
      <c r="K4599">
        <v>806</v>
      </c>
      <c r="M4599">
        <v>366</v>
      </c>
      <c r="N4599">
        <v>454</v>
      </c>
      <c r="P4599" t="s">
        <v>20</v>
      </c>
      <c r="Q4599" t="s">
        <v>21</v>
      </c>
      <c r="R4599" t="s">
        <v>40</v>
      </c>
      <c r="S4599">
        <f t="shared" si="213"/>
        <v>250</v>
      </c>
      <c r="T4599">
        <f t="shared" si="215"/>
        <v>350</v>
      </c>
      <c r="U4599" t="str">
        <f t="shared" si="214"/>
        <v/>
      </c>
      <c r="V4599">
        <v>1563</v>
      </c>
      <c r="W4599">
        <v>209</v>
      </c>
      <c r="X4599">
        <v>1</v>
      </c>
      <c r="Y4599">
        <f>IF(AND($Q4599="hdbd",$P4599=Y$1),1,0)+IF($W4599=$W4598,Y4598,0)</f>
        <v>0</v>
      </c>
      <c r="Z4599">
        <f>IF(AND($Q4599="hdbd",$P4599=Z$1),1,0)+IF($W4599=$W4598,Z4598,0)</f>
        <v>0</v>
      </c>
      <c r="AA4599">
        <f>IF(AND($Q4599="hdbd",$P4599=AA$1),1,0)+IF($W4599=$W4598,AA4598,0)</f>
        <v>1</v>
      </c>
    </row>
    <row r="4600" spans="1:27" x14ac:dyDescent="0.3">
      <c r="A4600" s="2" t="s">
        <v>326</v>
      </c>
      <c r="B4600">
        <v>3788286155</v>
      </c>
      <c r="C4600" s="1">
        <v>42582.782754629632</v>
      </c>
      <c r="D4600" t="s">
        <v>23</v>
      </c>
      <c r="E4600">
        <v>800</v>
      </c>
      <c r="F4600" t="s">
        <v>26</v>
      </c>
      <c r="G4600">
        <v>0.16</v>
      </c>
      <c r="H4600">
        <v>0.29349999999999998</v>
      </c>
      <c r="J4600">
        <v>520</v>
      </c>
      <c r="M4600">
        <v>327</v>
      </c>
      <c r="O4600">
        <v>381</v>
      </c>
      <c r="P4600" t="s">
        <v>26</v>
      </c>
      <c r="Q4600" t="s">
        <v>21</v>
      </c>
      <c r="R4600" t="s">
        <v>40</v>
      </c>
      <c r="S4600">
        <f t="shared" si="213"/>
        <v>150</v>
      </c>
      <c r="T4600" t="str">
        <f t="shared" si="215"/>
        <v/>
      </c>
      <c r="U4600" t="str">
        <f t="shared" si="214"/>
        <v/>
      </c>
      <c r="V4600">
        <v>1563</v>
      </c>
      <c r="W4600">
        <v>209</v>
      </c>
      <c r="X4600">
        <v>1</v>
      </c>
      <c r="Y4600">
        <f>IF(AND($Q4600="hdbd",$P4600=Y$1),1,0)+IF($W4600=$W4599,Y4599,0)</f>
        <v>0</v>
      </c>
      <c r="Z4600">
        <f>IF(AND($Q4600="hdbd",$P4600=Z$1),1,0)+IF($W4600=$W4599,Z4599,0)</f>
        <v>1</v>
      </c>
      <c r="AA4600">
        <f>IF(AND($Q4600="hdbd",$P4600=AA$1),1,0)+IF($W4600=$W4599,AA4599,0)</f>
        <v>1</v>
      </c>
    </row>
    <row r="4601" spans="1:27" x14ac:dyDescent="0.3">
      <c r="A4601" s="2" t="s">
        <v>326</v>
      </c>
      <c r="B4601">
        <v>3788286155</v>
      </c>
      <c r="C4601" s="1">
        <v>42582.782754629632</v>
      </c>
      <c r="D4601" t="s">
        <v>24</v>
      </c>
      <c r="E4601">
        <v>800</v>
      </c>
      <c r="F4601" t="s">
        <v>20</v>
      </c>
      <c r="H4601">
        <v>0.03</v>
      </c>
      <c r="I4601">
        <v>0.1057</v>
      </c>
      <c r="K4601">
        <v>690</v>
      </c>
      <c r="L4601">
        <v>849</v>
      </c>
      <c r="N4601">
        <v>430</v>
      </c>
      <c r="O4601">
        <v>381</v>
      </c>
      <c r="R4601" t="s">
        <v>40</v>
      </c>
      <c r="S4601" t="str">
        <f t="shared" si="213"/>
        <v/>
      </c>
      <c r="T4601">
        <f t="shared" si="215"/>
        <v>250</v>
      </c>
      <c r="U4601">
        <f t="shared" si="214"/>
        <v>450</v>
      </c>
      <c r="V4601">
        <v>1563</v>
      </c>
      <c r="W4601">
        <v>209</v>
      </c>
      <c r="X4601">
        <v>1</v>
      </c>
      <c r="Y4601">
        <f>IF(AND($Q4601="hdbd",$P4601=Y$1),1,0)+IF($W4601=$W4600,Y4600,0)</f>
        <v>0</v>
      </c>
      <c r="Z4601">
        <f>IF(AND($Q4601="hdbd",$P4601=Z$1),1,0)+IF($W4601=$W4600,Z4600,0)</f>
        <v>1</v>
      </c>
      <c r="AA4601">
        <f>IF(AND($Q4601="hdbd",$P4601=AA$1),1,0)+IF($W4601=$W4600,AA4600,0)</f>
        <v>1</v>
      </c>
    </row>
    <row r="4602" spans="1:27" x14ac:dyDescent="0.3">
      <c r="A4602" s="2" t="s">
        <v>326</v>
      </c>
      <c r="B4602">
        <v>729823918</v>
      </c>
      <c r="C4602" s="1">
        <v>42582.783946759257</v>
      </c>
      <c r="D4602" t="s">
        <v>19</v>
      </c>
      <c r="E4602">
        <v>900</v>
      </c>
      <c r="F4602" t="s">
        <v>26</v>
      </c>
      <c r="G4602">
        <v>0.12</v>
      </c>
      <c r="H4602">
        <v>0.29349999999999998</v>
      </c>
      <c r="I4602">
        <v>0.14399999999999999</v>
      </c>
      <c r="J4602">
        <v>591</v>
      </c>
      <c r="L4602">
        <v>862</v>
      </c>
      <c r="M4602">
        <v>396</v>
      </c>
      <c r="O4602">
        <v>455</v>
      </c>
      <c r="P4602" t="s">
        <v>26</v>
      </c>
      <c r="Q4602" t="s">
        <v>21</v>
      </c>
      <c r="R4602" t="s">
        <v>40</v>
      </c>
      <c r="S4602">
        <f t="shared" si="213"/>
        <v>150</v>
      </c>
      <c r="T4602" t="str">
        <f t="shared" si="215"/>
        <v/>
      </c>
      <c r="U4602">
        <f t="shared" si="214"/>
        <v>450</v>
      </c>
      <c r="V4602">
        <v>1564</v>
      </c>
      <c r="W4602">
        <v>209</v>
      </c>
      <c r="X4602">
        <v>2</v>
      </c>
      <c r="Y4602">
        <f>IF(AND($Q4602="hdbd",$P4602=Y$1),1,0)+IF($W4602=$W4601,Y4601,0)</f>
        <v>0</v>
      </c>
      <c r="Z4602">
        <f>IF(AND($Q4602="hdbd",$P4602=Z$1),1,0)+IF($W4602=$W4601,Z4601,0)</f>
        <v>2</v>
      </c>
      <c r="AA4602">
        <f>IF(AND($Q4602="hdbd",$P4602=AA$1),1,0)+IF($W4602=$W4601,AA4601,0)</f>
        <v>1</v>
      </c>
    </row>
    <row r="4603" spans="1:27" x14ac:dyDescent="0.3">
      <c r="A4603" s="2" t="s">
        <v>326</v>
      </c>
      <c r="B4603">
        <v>729823918</v>
      </c>
      <c r="C4603" s="1">
        <v>42582.783946759257</v>
      </c>
      <c r="D4603" t="s">
        <v>23</v>
      </c>
      <c r="E4603">
        <v>1000</v>
      </c>
      <c r="F4603" t="s">
        <v>26</v>
      </c>
      <c r="G4603">
        <v>7.0000000000000007E-2</v>
      </c>
      <c r="H4603">
        <v>0.29349999999999998</v>
      </c>
      <c r="I4603">
        <v>0.14399999999999999</v>
      </c>
      <c r="J4603">
        <v>736</v>
      </c>
      <c r="L4603">
        <v>862</v>
      </c>
      <c r="M4603">
        <v>411</v>
      </c>
      <c r="O4603">
        <v>455</v>
      </c>
      <c r="P4603" t="s">
        <v>26</v>
      </c>
      <c r="Q4603" t="s">
        <v>21</v>
      </c>
      <c r="R4603" t="s">
        <v>40</v>
      </c>
      <c r="S4603">
        <f t="shared" si="213"/>
        <v>350</v>
      </c>
      <c r="T4603" t="str">
        <f t="shared" si="215"/>
        <v/>
      </c>
      <c r="U4603">
        <f t="shared" si="214"/>
        <v>450</v>
      </c>
      <c r="V4603">
        <v>1564</v>
      </c>
      <c r="W4603">
        <v>209</v>
      </c>
      <c r="X4603">
        <v>2</v>
      </c>
      <c r="Y4603">
        <f>IF(AND($Q4603="hdbd",$P4603=Y$1),1,0)+IF($W4603=$W4602,Y4602,0)</f>
        <v>0</v>
      </c>
      <c r="Z4603">
        <f>IF(AND($Q4603="hdbd",$P4603=Z$1),1,0)+IF($W4603=$W4602,Z4602,0)</f>
        <v>3</v>
      </c>
      <c r="AA4603">
        <f>IF(AND($Q4603="hdbd",$P4603=AA$1),1,0)+IF($W4603=$W4602,AA4602,0)</f>
        <v>1</v>
      </c>
    </row>
    <row r="4604" spans="1:27" x14ac:dyDescent="0.3">
      <c r="A4604" s="2" t="s">
        <v>326</v>
      </c>
      <c r="B4604">
        <v>729823918</v>
      </c>
      <c r="C4604" s="1">
        <v>42582.783946759257</v>
      </c>
      <c r="D4604" t="s">
        <v>24</v>
      </c>
      <c r="E4604">
        <v>1000</v>
      </c>
      <c r="F4604" t="s">
        <v>20</v>
      </c>
      <c r="H4604">
        <v>0.02</v>
      </c>
      <c r="I4604">
        <v>0.1008</v>
      </c>
      <c r="K4604">
        <v>1001</v>
      </c>
      <c r="L4604">
        <v>862</v>
      </c>
      <c r="N4604">
        <v>499</v>
      </c>
      <c r="O4604">
        <v>455</v>
      </c>
      <c r="R4604" t="s">
        <v>40</v>
      </c>
      <c r="S4604" t="str">
        <f t="shared" si="213"/>
        <v/>
      </c>
      <c r="T4604">
        <f t="shared" si="215"/>
        <v>550</v>
      </c>
      <c r="U4604">
        <f t="shared" si="214"/>
        <v>450</v>
      </c>
      <c r="V4604">
        <v>1564</v>
      </c>
      <c r="W4604">
        <v>209</v>
      </c>
      <c r="X4604">
        <v>2</v>
      </c>
      <c r="Y4604">
        <f>IF(AND($Q4604="hdbd",$P4604=Y$1),1,0)+IF($W4604=$W4603,Y4603,0)</f>
        <v>0</v>
      </c>
      <c r="Z4604">
        <f>IF(AND($Q4604="hdbd",$P4604=Z$1),1,0)+IF($W4604=$W4603,Z4603,0)</f>
        <v>3</v>
      </c>
      <c r="AA4604">
        <f>IF(AND($Q4604="hdbd",$P4604=AA$1),1,0)+IF($W4604=$W4603,AA4603,0)</f>
        <v>1</v>
      </c>
    </row>
    <row r="4605" spans="1:27" x14ac:dyDescent="0.3">
      <c r="A4605" s="2" t="s">
        <v>326</v>
      </c>
      <c r="B4605">
        <v>173955634</v>
      </c>
      <c r="C4605" s="1">
        <v>42582.784039351849</v>
      </c>
      <c r="D4605" t="s">
        <v>19</v>
      </c>
      <c r="E4605">
        <v>3900</v>
      </c>
      <c r="F4605" t="s">
        <v>25</v>
      </c>
      <c r="G4605">
        <v>7.0000000000000007E-2</v>
      </c>
      <c r="H4605">
        <v>0.19750000000000001</v>
      </c>
      <c r="I4605">
        <v>0.14399999999999999</v>
      </c>
      <c r="J4605">
        <v>3992</v>
      </c>
      <c r="K4605">
        <v>4200</v>
      </c>
      <c r="L4605">
        <v>4330</v>
      </c>
      <c r="M4605">
        <v>3508</v>
      </c>
      <c r="N4605">
        <v>3596</v>
      </c>
      <c r="O4605">
        <v>3584</v>
      </c>
      <c r="R4605" t="s">
        <v>40</v>
      </c>
      <c r="S4605">
        <f t="shared" si="213"/>
        <v>450</v>
      </c>
      <c r="T4605">
        <f t="shared" si="215"/>
        <v>650</v>
      </c>
      <c r="U4605">
        <f t="shared" si="214"/>
        <v>750</v>
      </c>
      <c r="V4605">
        <v>1565</v>
      </c>
      <c r="W4605">
        <v>209</v>
      </c>
      <c r="X4605">
        <v>3</v>
      </c>
      <c r="Y4605">
        <f>IF(AND($Q4605="hdbd",$P4605=Y$1),1,0)+IF($W4605=$W4604,Y4604,0)</f>
        <v>0</v>
      </c>
      <c r="Z4605">
        <f>IF(AND($Q4605="hdbd",$P4605=Z$1),1,0)+IF($W4605=$W4604,Z4604,0)</f>
        <v>3</v>
      </c>
      <c r="AA4605">
        <f>IF(AND($Q4605="hdbd",$P4605=AA$1),1,0)+IF($W4605=$W4604,AA4604,0)</f>
        <v>1</v>
      </c>
    </row>
    <row r="4606" spans="1:27" x14ac:dyDescent="0.3">
      <c r="A4606" s="2" t="s">
        <v>326</v>
      </c>
      <c r="B4606">
        <v>173955634</v>
      </c>
      <c r="C4606" s="1">
        <v>42582.784039351849</v>
      </c>
      <c r="D4606" t="s">
        <v>23</v>
      </c>
      <c r="E4606">
        <v>3900</v>
      </c>
      <c r="F4606" t="s">
        <v>25</v>
      </c>
      <c r="G4606">
        <v>0.12</v>
      </c>
      <c r="H4606">
        <v>0.03</v>
      </c>
      <c r="I4606">
        <v>0.14399999999999999</v>
      </c>
      <c r="J4606">
        <v>3980</v>
      </c>
      <c r="K4606">
        <v>4194</v>
      </c>
      <c r="L4606">
        <v>4330</v>
      </c>
      <c r="M4606">
        <v>3569</v>
      </c>
      <c r="N4606">
        <v>3670</v>
      </c>
      <c r="O4606">
        <v>3584</v>
      </c>
      <c r="R4606" t="s">
        <v>40</v>
      </c>
      <c r="S4606">
        <f t="shared" si="213"/>
        <v>450</v>
      </c>
      <c r="T4606">
        <f t="shared" si="215"/>
        <v>550</v>
      </c>
      <c r="U4606">
        <f t="shared" si="214"/>
        <v>750</v>
      </c>
      <c r="V4606">
        <v>1565</v>
      </c>
      <c r="W4606">
        <v>209</v>
      </c>
      <c r="X4606">
        <v>3</v>
      </c>
      <c r="Y4606">
        <f>IF(AND($Q4606="hdbd",$P4606=Y$1),1,0)+IF($W4606=$W4605,Y4605,0)</f>
        <v>0</v>
      </c>
      <c r="Z4606">
        <f>IF(AND($Q4606="hdbd",$P4606=Z$1),1,0)+IF($W4606=$W4605,Z4605,0)</f>
        <v>3</v>
      </c>
      <c r="AA4606">
        <f>IF(AND($Q4606="hdbd",$P4606=AA$1),1,0)+IF($W4606=$W4605,AA4605,0)</f>
        <v>1</v>
      </c>
    </row>
    <row r="4607" spans="1:27" x14ac:dyDescent="0.3">
      <c r="A4607" s="2" t="s">
        <v>326</v>
      </c>
      <c r="B4607">
        <v>173955634</v>
      </c>
      <c r="C4607" s="1">
        <v>42582.784039351849</v>
      </c>
      <c r="D4607" t="s">
        <v>24</v>
      </c>
      <c r="E4607">
        <v>4200</v>
      </c>
      <c r="F4607" t="s">
        <v>26</v>
      </c>
      <c r="H4607">
        <v>0.02</v>
      </c>
      <c r="I4607">
        <v>0.1008</v>
      </c>
      <c r="K4607">
        <v>4207</v>
      </c>
      <c r="L4607">
        <v>4330</v>
      </c>
      <c r="N4607">
        <v>3683</v>
      </c>
      <c r="O4607">
        <v>3584</v>
      </c>
      <c r="R4607" t="s">
        <v>40</v>
      </c>
      <c r="S4607" t="str">
        <f t="shared" si="213"/>
        <v/>
      </c>
      <c r="T4607">
        <f t="shared" si="215"/>
        <v>550</v>
      </c>
      <c r="U4607">
        <f t="shared" si="214"/>
        <v>750</v>
      </c>
      <c r="V4607">
        <v>1565</v>
      </c>
      <c r="W4607">
        <v>209</v>
      </c>
      <c r="X4607">
        <v>3</v>
      </c>
      <c r="Y4607">
        <f>IF(AND($Q4607="hdbd",$P4607=Y$1),1,0)+IF($W4607=$W4606,Y4606,0)</f>
        <v>0</v>
      </c>
      <c r="Z4607">
        <f>IF(AND($Q4607="hdbd",$P4607=Z$1),1,0)+IF($W4607=$W4606,Z4606,0)</f>
        <v>3</v>
      </c>
      <c r="AA4607">
        <f>IF(AND($Q4607="hdbd",$P4607=AA$1),1,0)+IF($W4607=$W4606,AA4606,0)</f>
        <v>1</v>
      </c>
    </row>
    <row r="4608" spans="1:27" x14ac:dyDescent="0.3">
      <c r="A4608" s="2" t="s">
        <v>326</v>
      </c>
      <c r="B4608">
        <v>381152198</v>
      </c>
      <c r="C4608" s="1">
        <v>42582.784467592595</v>
      </c>
      <c r="D4608" t="s">
        <v>19</v>
      </c>
      <c r="E4608">
        <v>1400</v>
      </c>
      <c r="F4608" t="s">
        <v>25</v>
      </c>
      <c r="G4608">
        <v>7.0000000000000007E-2</v>
      </c>
      <c r="H4608">
        <v>0.23330000000000001</v>
      </c>
      <c r="I4608">
        <v>0.42</v>
      </c>
      <c r="J4608">
        <v>906</v>
      </c>
      <c r="K4608">
        <v>3021</v>
      </c>
      <c r="L4608">
        <v>1479</v>
      </c>
      <c r="M4608">
        <v>516</v>
      </c>
      <c r="N4608">
        <v>650</v>
      </c>
      <c r="O4608">
        <v>556</v>
      </c>
      <c r="R4608" t="s">
        <v>40</v>
      </c>
      <c r="S4608">
        <f t="shared" si="213"/>
        <v>350</v>
      </c>
      <c r="T4608">
        <f t="shared" si="215"/>
        <v>2350</v>
      </c>
      <c r="U4608">
        <f t="shared" si="214"/>
        <v>950</v>
      </c>
      <c r="V4608">
        <v>1566</v>
      </c>
      <c r="W4608">
        <v>209</v>
      </c>
      <c r="X4608">
        <v>4</v>
      </c>
      <c r="Y4608">
        <f>IF(AND($Q4608="hdbd",$P4608=Y$1),1,0)+IF($W4608=$W4607,Y4607,0)</f>
        <v>0</v>
      </c>
      <c r="Z4608">
        <f>IF(AND($Q4608="hdbd",$P4608=Z$1),1,0)+IF($W4608=$W4607,Z4607,0)</f>
        <v>3</v>
      </c>
      <c r="AA4608">
        <f>IF(AND($Q4608="hdbd",$P4608=AA$1),1,0)+IF($W4608=$W4607,AA4607,0)</f>
        <v>1</v>
      </c>
    </row>
    <row r="4609" spans="1:27" x14ac:dyDescent="0.3">
      <c r="A4609" s="2" t="s">
        <v>326</v>
      </c>
      <c r="B4609">
        <v>381152198</v>
      </c>
      <c r="C4609" s="1">
        <v>42582.784467592595</v>
      </c>
      <c r="D4609" t="s">
        <v>23</v>
      </c>
      <c r="E4609">
        <v>1400</v>
      </c>
      <c r="F4609" t="s">
        <v>25</v>
      </c>
      <c r="G4609">
        <v>0.04</v>
      </c>
      <c r="H4609">
        <v>0.2177</v>
      </c>
      <c r="I4609">
        <v>0.42</v>
      </c>
      <c r="J4609">
        <v>902</v>
      </c>
      <c r="K4609">
        <v>3022</v>
      </c>
      <c r="L4609">
        <v>1479</v>
      </c>
      <c r="M4609">
        <v>484</v>
      </c>
      <c r="N4609">
        <v>636</v>
      </c>
      <c r="O4609">
        <v>556</v>
      </c>
      <c r="R4609" t="s">
        <v>40</v>
      </c>
      <c r="S4609">
        <f t="shared" si="213"/>
        <v>450</v>
      </c>
      <c r="T4609">
        <f t="shared" si="215"/>
        <v>2350</v>
      </c>
      <c r="U4609">
        <f t="shared" si="214"/>
        <v>950</v>
      </c>
      <c r="V4609">
        <v>1566</v>
      </c>
      <c r="W4609">
        <v>209</v>
      </c>
      <c r="X4609">
        <v>4</v>
      </c>
      <c r="Y4609">
        <f>IF(AND($Q4609="hdbd",$P4609=Y$1),1,0)+IF($W4609=$W4608,Y4608,0)</f>
        <v>0</v>
      </c>
      <c r="Z4609">
        <f>IF(AND($Q4609="hdbd",$P4609=Z$1),1,0)+IF($W4609=$W4608,Z4608,0)</f>
        <v>3</v>
      </c>
      <c r="AA4609">
        <f>IF(AND($Q4609="hdbd",$P4609=AA$1),1,0)+IF($W4609=$W4608,AA4608,0)</f>
        <v>1</v>
      </c>
    </row>
    <row r="4610" spans="1:27" x14ac:dyDescent="0.3">
      <c r="A4610" s="2" t="s">
        <v>326</v>
      </c>
      <c r="B4610">
        <v>381152198</v>
      </c>
      <c r="C4610" s="1">
        <v>42582.784467592595</v>
      </c>
      <c r="D4610" t="s">
        <v>24</v>
      </c>
      <c r="E4610">
        <v>1400</v>
      </c>
      <c r="F4610" t="s">
        <v>26</v>
      </c>
      <c r="H4610">
        <v>0.02</v>
      </c>
      <c r="I4610">
        <v>3.76</v>
      </c>
      <c r="K4610">
        <v>1418</v>
      </c>
      <c r="L4610">
        <v>1479</v>
      </c>
      <c r="N4610">
        <v>604</v>
      </c>
      <c r="O4610">
        <v>556</v>
      </c>
      <c r="R4610" t="s">
        <v>40</v>
      </c>
      <c r="S4610" t="str">
        <f t="shared" si="213"/>
        <v/>
      </c>
      <c r="T4610">
        <f t="shared" si="215"/>
        <v>850</v>
      </c>
      <c r="U4610">
        <f t="shared" si="214"/>
        <v>950</v>
      </c>
      <c r="V4610">
        <v>1566</v>
      </c>
      <c r="W4610">
        <v>209</v>
      </c>
      <c r="X4610">
        <v>4</v>
      </c>
      <c r="Y4610">
        <f>IF(AND($Q4610="hdbd",$P4610=Y$1),1,0)+IF($W4610=$W4609,Y4609,0)</f>
        <v>0</v>
      </c>
      <c r="Z4610">
        <f>IF(AND($Q4610="hdbd",$P4610=Z$1),1,0)+IF($W4610=$W4609,Z4609,0)</f>
        <v>3</v>
      </c>
      <c r="AA4610">
        <f>IF(AND($Q4610="hdbd",$P4610=AA$1),1,0)+IF($W4610=$W4609,AA4609,0)</f>
        <v>1</v>
      </c>
    </row>
    <row r="4611" spans="1:27" x14ac:dyDescent="0.3">
      <c r="A4611" s="2" t="s">
        <v>326</v>
      </c>
      <c r="B4611">
        <v>3390020814</v>
      </c>
      <c r="C4611" s="1">
        <v>42582.784988425927</v>
      </c>
      <c r="D4611" t="s">
        <v>19</v>
      </c>
      <c r="E4611">
        <v>1300</v>
      </c>
      <c r="F4611" t="s">
        <v>26</v>
      </c>
      <c r="G4611">
        <v>7.0000000000000007E-2</v>
      </c>
      <c r="H4611">
        <v>0.18840000000000001</v>
      </c>
      <c r="I4611">
        <v>0.14399999999999999</v>
      </c>
      <c r="J4611">
        <v>811</v>
      </c>
      <c r="K4611">
        <v>1032</v>
      </c>
      <c r="L4611">
        <v>2027</v>
      </c>
      <c r="M4611">
        <v>576</v>
      </c>
      <c r="N4611">
        <v>454</v>
      </c>
      <c r="O4611">
        <v>352</v>
      </c>
      <c r="R4611" t="s">
        <v>40</v>
      </c>
      <c r="S4611">
        <f t="shared" si="213"/>
        <v>250</v>
      </c>
      <c r="T4611">
        <f t="shared" si="215"/>
        <v>550</v>
      </c>
      <c r="U4611">
        <f t="shared" si="214"/>
        <v>1650</v>
      </c>
      <c r="V4611">
        <v>1567</v>
      </c>
      <c r="W4611">
        <v>209</v>
      </c>
      <c r="X4611">
        <v>5</v>
      </c>
      <c r="Y4611">
        <f>IF(AND($Q4611="hdbd",$P4611=Y$1),1,0)+IF($W4611=$W4610,Y4610,0)</f>
        <v>0</v>
      </c>
      <c r="Z4611">
        <f>IF(AND($Q4611="hdbd",$P4611=Z$1),1,0)+IF($W4611=$W4610,Z4610,0)</f>
        <v>3</v>
      </c>
      <c r="AA4611">
        <f>IF(AND($Q4611="hdbd",$P4611=AA$1),1,0)+IF($W4611=$W4610,AA4610,0)</f>
        <v>1</v>
      </c>
    </row>
    <row r="4612" spans="1:27" x14ac:dyDescent="0.3">
      <c r="A4612" s="2" t="s">
        <v>326</v>
      </c>
      <c r="B4612">
        <v>3390020814</v>
      </c>
      <c r="C4612" s="1">
        <v>42582.784988425927</v>
      </c>
      <c r="D4612" t="s">
        <v>23</v>
      </c>
      <c r="E4612">
        <v>1300</v>
      </c>
      <c r="F4612" t="s">
        <v>26</v>
      </c>
      <c r="G4612">
        <v>0.04</v>
      </c>
      <c r="H4612">
        <v>0.13100000000000001</v>
      </c>
      <c r="I4612">
        <v>0.158</v>
      </c>
      <c r="J4612">
        <v>1029</v>
      </c>
      <c r="K4612">
        <v>1031</v>
      </c>
      <c r="L4612">
        <v>2027</v>
      </c>
      <c r="M4612">
        <v>596</v>
      </c>
      <c r="N4612">
        <v>482</v>
      </c>
      <c r="O4612">
        <v>352</v>
      </c>
      <c r="R4612" t="s">
        <v>40</v>
      </c>
      <c r="S4612">
        <f t="shared" ref="S4612:S4675" si="216">IF(OR(J4612="",M4612=""),"",MIN(_xlfn.FLOOR.MATH((J4612-M4612)/100)*100+50,5100))</f>
        <v>450</v>
      </c>
      <c r="T4612">
        <f t="shared" si="215"/>
        <v>550</v>
      </c>
      <c r="U4612">
        <f t="shared" ref="U4612:U4675" si="217">IF(OR(L4612="",O4612=""),"",MIN(_xlfn.FLOOR.MATH((L4612-O4612)/100)*100+50,5100))</f>
        <v>1650</v>
      </c>
      <c r="V4612">
        <v>1567</v>
      </c>
      <c r="W4612">
        <v>209</v>
      </c>
      <c r="X4612">
        <v>5</v>
      </c>
      <c r="Y4612">
        <f>IF(AND($Q4612="hdbd",$P4612=Y$1),1,0)+IF($W4612=$W4611,Y4611,0)</f>
        <v>0</v>
      </c>
      <c r="Z4612">
        <f>IF(AND($Q4612="hdbd",$P4612=Z$1),1,0)+IF($W4612=$W4611,Z4611,0)</f>
        <v>3</v>
      </c>
      <c r="AA4612">
        <f>IF(AND($Q4612="hdbd",$P4612=AA$1),1,0)+IF($W4612=$W4611,AA4611,0)</f>
        <v>1</v>
      </c>
    </row>
    <row r="4613" spans="1:27" x14ac:dyDescent="0.3">
      <c r="A4613" s="2" t="s">
        <v>326</v>
      </c>
      <c r="B4613">
        <v>3390020814</v>
      </c>
      <c r="C4613" s="1">
        <v>42582.784988425927</v>
      </c>
      <c r="D4613" t="s">
        <v>24</v>
      </c>
      <c r="E4613">
        <v>1300</v>
      </c>
      <c r="F4613" t="s">
        <v>26</v>
      </c>
      <c r="H4613">
        <v>0.02</v>
      </c>
      <c r="I4613">
        <v>0.1008</v>
      </c>
      <c r="K4613">
        <v>1028</v>
      </c>
      <c r="L4613">
        <v>2027</v>
      </c>
      <c r="N4613">
        <v>392</v>
      </c>
      <c r="O4613">
        <v>352</v>
      </c>
      <c r="R4613" t="s">
        <v>40</v>
      </c>
      <c r="S4613" t="str">
        <f t="shared" si="216"/>
        <v/>
      </c>
      <c r="T4613">
        <f t="shared" ref="T4613:T4676" si="218">IF(OR(K4613="",N4613=""),"",MIN(_xlfn.FLOOR.MATH((K4613-N4613)/100)*100+50,5100))</f>
        <v>650</v>
      </c>
      <c r="U4613">
        <f t="shared" si="217"/>
        <v>1650</v>
      </c>
      <c r="V4613">
        <v>1567</v>
      </c>
      <c r="W4613">
        <v>209</v>
      </c>
      <c r="X4613">
        <v>5</v>
      </c>
      <c r="Y4613">
        <f>IF(AND($Q4613="hdbd",$P4613=Y$1),1,0)+IF($W4613=$W4612,Y4612,0)</f>
        <v>0</v>
      </c>
      <c r="Z4613">
        <f>IF(AND($Q4613="hdbd",$P4613=Z$1),1,0)+IF($W4613=$W4612,Z4612,0)</f>
        <v>3</v>
      </c>
      <c r="AA4613">
        <f>IF(AND($Q4613="hdbd",$P4613=AA$1),1,0)+IF($W4613=$W4612,AA4612,0)</f>
        <v>1</v>
      </c>
    </row>
    <row r="4614" spans="1:27" x14ac:dyDescent="0.3">
      <c r="A4614" s="2" t="s">
        <v>326</v>
      </c>
      <c r="B4614">
        <v>2499302507</v>
      </c>
      <c r="C4614" s="1">
        <v>42582.790844907409</v>
      </c>
      <c r="D4614" t="s">
        <v>19</v>
      </c>
      <c r="E4614">
        <v>1100</v>
      </c>
      <c r="F4614" t="s">
        <v>26</v>
      </c>
      <c r="G4614">
        <v>0.04</v>
      </c>
      <c r="H4614">
        <v>4.8300000000000003E-2</v>
      </c>
      <c r="I4614">
        <v>0.03</v>
      </c>
      <c r="J4614">
        <v>822</v>
      </c>
      <c r="K4614">
        <v>1064</v>
      </c>
      <c r="L4614">
        <v>1145</v>
      </c>
      <c r="M4614">
        <v>529</v>
      </c>
      <c r="N4614">
        <v>690</v>
      </c>
      <c r="O4614">
        <v>641</v>
      </c>
      <c r="R4614" t="s">
        <v>40</v>
      </c>
      <c r="S4614">
        <f t="shared" si="216"/>
        <v>250</v>
      </c>
      <c r="T4614">
        <f t="shared" si="218"/>
        <v>350</v>
      </c>
      <c r="U4614">
        <f t="shared" si="217"/>
        <v>550</v>
      </c>
      <c r="V4614">
        <v>1568</v>
      </c>
      <c r="W4614">
        <v>210</v>
      </c>
      <c r="X4614">
        <v>1</v>
      </c>
      <c r="Y4614">
        <f>IF(AND($Q4614="hdbd",$P4614=Y$1),1,0)+IF($W4614=$W4613,Y4613,0)</f>
        <v>0</v>
      </c>
      <c r="Z4614">
        <f>IF(AND($Q4614="hdbd",$P4614=Z$1),1,0)+IF($W4614=$W4613,Z4613,0)</f>
        <v>0</v>
      </c>
      <c r="AA4614">
        <f>IF(AND($Q4614="hdbd",$P4614=AA$1),1,0)+IF($W4614=$W4613,AA4613,0)</f>
        <v>0</v>
      </c>
    </row>
    <row r="4615" spans="1:27" x14ac:dyDescent="0.3">
      <c r="A4615" s="2" t="s">
        <v>326</v>
      </c>
      <c r="B4615">
        <v>2499302507</v>
      </c>
      <c r="C4615" s="1">
        <v>42582.790844907409</v>
      </c>
      <c r="D4615" t="s">
        <v>23</v>
      </c>
      <c r="E4615">
        <v>1100</v>
      </c>
      <c r="F4615" t="s">
        <v>26</v>
      </c>
      <c r="G4615">
        <v>7.0000000000000007E-2</v>
      </c>
      <c r="H4615">
        <v>0.28939999999999999</v>
      </c>
      <c r="I4615">
        <v>0.03</v>
      </c>
      <c r="J4615">
        <v>893</v>
      </c>
      <c r="K4615">
        <v>1080</v>
      </c>
      <c r="L4615">
        <v>1145</v>
      </c>
      <c r="M4615">
        <v>592</v>
      </c>
      <c r="N4615">
        <v>745</v>
      </c>
      <c r="O4615">
        <v>641</v>
      </c>
      <c r="P4615" t="s">
        <v>26</v>
      </c>
      <c r="Q4615" t="s">
        <v>21</v>
      </c>
      <c r="R4615" t="s">
        <v>40</v>
      </c>
      <c r="S4615">
        <f t="shared" si="216"/>
        <v>350</v>
      </c>
      <c r="T4615">
        <f t="shared" si="218"/>
        <v>350</v>
      </c>
      <c r="U4615">
        <f t="shared" si="217"/>
        <v>550</v>
      </c>
      <c r="V4615">
        <v>1568</v>
      </c>
      <c r="W4615">
        <v>210</v>
      </c>
      <c r="X4615">
        <v>1</v>
      </c>
      <c r="Y4615">
        <f>IF(AND($Q4615="hdbd",$P4615=Y$1),1,0)+IF($W4615=$W4614,Y4614,0)</f>
        <v>0</v>
      </c>
      <c r="Z4615">
        <f>IF(AND($Q4615="hdbd",$P4615=Z$1),1,0)+IF($W4615=$W4614,Z4614,0)</f>
        <v>1</v>
      </c>
      <c r="AA4615">
        <f>IF(AND($Q4615="hdbd",$P4615=AA$1),1,0)+IF($W4615=$W4614,AA4614,0)</f>
        <v>0</v>
      </c>
    </row>
    <row r="4616" spans="1:27" x14ac:dyDescent="0.3">
      <c r="A4616" s="2" t="s">
        <v>326</v>
      </c>
      <c r="B4616">
        <v>2499302507</v>
      </c>
      <c r="C4616" s="1">
        <v>42582.790844907409</v>
      </c>
      <c r="D4616" t="s">
        <v>24</v>
      </c>
      <c r="E4616">
        <v>1100</v>
      </c>
      <c r="F4616" t="s">
        <v>20</v>
      </c>
      <c r="H4616">
        <v>0.02</v>
      </c>
      <c r="I4616">
        <v>9.9099999999999994E-2</v>
      </c>
      <c r="K4616">
        <v>1121</v>
      </c>
      <c r="L4616">
        <v>1145</v>
      </c>
      <c r="N4616">
        <v>764</v>
      </c>
      <c r="O4616">
        <v>641</v>
      </c>
      <c r="R4616" t="s">
        <v>40</v>
      </c>
      <c r="S4616" t="str">
        <f t="shared" si="216"/>
        <v/>
      </c>
      <c r="T4616">
        <f t="shared" si="218"/>
        <v>350</v>
      </c>
      <c r="U4616">
        <f t="shared" si="217"/>
        <v>550</v>
      </c>
      <c r="V4616">
        <v>1568</v>
      </c>
      <c r="W4616">
        <v>210</v>
      </c>
      <c r="X4616">
        <v>1</v>
      </c>
      <c r="Y4616">
        <f>IF(AND($Q4616="hdbd",$P4616=Y$1),1,0)+IF($W4616=$W4615,Y4615,0)</f>
        <v>0</v>
      </c>
      <c r="Z4616">
        <f>IF(AND($Q4616="hdbd",$P4616=Z$1),1,0)+IF($W4616=$W4615,Z4615,0)</f>
        <v>1</v>
      </c>
      <c r="AA4616">
        <f>IF(AND($Q4616="hdbd",$P4616=AA$1),1,0)+IF($W4616=$W4615,AA4615,0)</f>
        <v>0</v>
      </c>
    </row>
    <row r="4617" spans="1:27" x14ac:dyDescent="0.3">
      <c r="A4617" s="2" t="s">
        <v>326</v>
      </c>
      <c r="B4617">
        <v>2496307581</v>
      </c>
      <c r="C4617" s="1">
        <v>42582.791076388887</v>
      </c>
      <c r="D4617" t="s">
        <v>19</v>
      </c>
      <c r="E4617">
        <v>900</v>
      </c>
      <c r="F4617" t="s">
        <v>26</v>
      </c>
      <c r="G4617">
        <v>7.0000000000000007E-2</v>
      </c>
      <c r="H4617">
        <v>0.18049999999999999</v>
      </c>
      <c r="I4617">
        <v>0.15</v>
      </c>
      <c r="J4617">
        <v>701</v>
      </c>
      <c r="K4617">
        <v>966</v>
      </c>
      <c r="L4617">
        <v>974</v>
      </c>
      <c r="M4617">
        <v>406</v>
      </c>
      <c r="N4617">
        <v>575</v>
      </c>
      <c r="O4617">
        <v>492</v>
      </c>
      <c r="R4617" t="s">
        <v>40</v>
      </c>
      <c r="S4617">
        <f t="shared" si="216"/>
        <v>250</v>
      </c>
      <c r="T4617">
        <f t="shared" si="218"/>
        <v>350</v>
      </c>
      <c r="U4617">
        <f t="shared" si="217"/>
        <v>450</v>
      </c>
      <c r="V4617">
        <v>1569</v>
      </c>
      <c r="W4617">
        <v>210</v>
      </c>
      <c r="X4617">
        <v>2</v>
      </c>
      <c r="Y4617">
        <f>IF(AND($Q4617="hdbd",$P4617=Y$1),1,0)+IF($W4617=$W4616,Y4616,0)</f>
        <v>0</v>
      </c>
      <c r="Z4617">
        <f>IF(AND($Q4617="hdbd",$P4617=Z$1),1,0)+IF($W4617=$W4616,Z4616,0)</f>
        <v>1</v>
      </c>
      <c r="AA4617">
        <f>IF(AND($Q4617="hdbd",$P4617=AA$1),1,0)+IF($W4617=$W4616,AA4616,0)</f>
        <v>0</v>
      </c>
    </row>
    <row r="4618" spans="1:27" x14ac:dyDescent="0.3">
      <c r="A4618" s="2" t="s">
        <v>326</v>
      </c>
      <c r="B4618">
        <v>2496307581</v>
      </c>
      <c r="C4618" s="1">
        <v>42582.791076388887</v>
      </c>
      <c r="D4618" t="s">
        <v>23</v>
      </c>
      <c r="E4618">
        <v>2600</v>
      </c>
      <c r="F4618" t="s">
        <v>20</v>
      </c>
      <c r="G4618">
        <v>7.0000000000000007E-2</v>
      </c>
      <c r="H4618">
        <v>3.7100000000000001E-2</v>
      </c>
      <c r="I4618">
        <v>0.24</v>
      </c>
      <c r="J4618">
        <v>709</v>
      </c>
      <c r="K4618">
        <v>1020</v>
      </c>
      <c r="L4618">
        <v>974</v>
      </c>
      <c r="M4618">
        <v>469</v>
      </c>
      <c r="N4618">
        <v>621</v>
      </c>
      <c r="O4618">
        <v>492</v>
      </c>
      <c r="P4618" t="s">
        <v>20</v>
      </c>
      <c r="Q4618" t="s">
        <v>21</v>
      </c>
      <c r="R4618" t="s">
        <v>40</v>
      </c>
      <c r="S4618">
        <f t="shared" si="216"/>
        <v>250</v>
      </c>
      <c r="T4618">
        <f t="shared" si="218"/>
        <v>350</v>
      </c>
      <c r="U4618">
        <f t="shared" si="217"/>
        <v>450</v>
      </c>
      <c r="V4618">
        <v>1569</v>
      </c>
      <c r="W4618">
        <v>210</v>
      </c>
      <c r="X4618">
        <v>2</v>
      </c>
      <c r="Y4618">
        <f>IF(AND($Q4618="hdbd",$P4618=Y$1),1,0)+IF($W4618=$W4617,Y4617,0)</f>
        <v>0</v>
      </c>
      <c r="Z4618">
        <f>IF(AND($Q4618="hdbd",$P4618=Z$1),1,0)+IF($W4618=$W4617,Z4617,0)</f>
        <v>1</v>
      </c>
      <c r="AA4618">
        <f>IF(AND($Q4618="hdbd",$P4618=AA$1),1,0)+IF($W4618=$W4617,AA4617,0)</f>
        <v>1</v>
      </c>
    </row>
    <row r="4619" spans="1:27" x14ac:dyDescent="0.3">
      <c r="A4619" s="2" t="s">
        <v>326</v>
      </c>
      <c r="B4619">
        <v>2496307581</v>
      </c>
      <c r="C4619" s="1">
        <v>42582.791076388887</v>
      </c>
      <c r="D4619" t="s">
        <v>24</v>
      </c>
      <c r="E4619">
        <v>900</v>
      </c>
      <c r="F4619" t="s">
        <v>20</v>
      </c>
      <c r="H4619">
        <v>0.02</v>
      </c>
      <c r="I4619">
        <v>9.0899999999999995E-2</v>
      </c>
      <c r="K4619">
        <v>939</v>
      </c>
      <c r="L4619">
        <v>974</v>
      </c>
      <c r="N4619">
        <v>536</v>
      </c>
      <c r="O4619">
        <v>492</v>
      </c>
      <c r="R4619" t="s">
        <v>40</v>
      </c>
      <c r="S4619" t="str">
        <f t="shared" si="216"/>
        <v/>
      </c>
      <c r="T4619">
        <f t="shared" si="218"/>
        <v>450</v>
      </c>
      <c r="U4619">
        <f t="shared" si="217"/>
        <v>450</v>
      </c>
      <c r="V4619">
        <v>1569</v>
      </c>
      <c r="W4619">
        <v>210</v>
      </c>
      <c r="X4619">
        <v>2</v>
      </c>
      <c r="Y4619">
        <f>IF(AND($Q4619="hdbd",$P4619=Y$1),1,0)+IF($W4619=$W4618,Y4618,0)</f>
        <v>0</v>
      </c>
      <c r="Z4619">
        <f>IF(AND($Q4619="hdbd",$P4619=Z$1),1,0)+IF($W4619=$W4618,Z4618,0)</f>
        <v>1</v>
      </c>
      <c r="AA4619">
        <f>IF(AND($Q4619="hdbd",$P4619=AA$1),1,0)+IF($W4619=$W4618,AA4618,0)</f>
        <v>1</v>
      </c>
    </row>
    <row r="4620" spans="1:27" x14ac:dyDescent="0.3">
      <c r="A4620" t="s">
        <v>327</v>
      </c>
      <c r="B4620">
        <v>2790561703</v>
      </c>
      <c r="C4620" s="1">
        <v>42581.49391203704</v>
      </c>
      <c r="D4620" t="s">
        <v>19</v>
      </c>
      <c r="E4620">
        <v>1600</v>
      </c>
      <c r="F4620" t="s">
        <v>26</v>
      </c>
      <c r="G4620">
        <v>0.04</v>
      </c>
      <c r="H4620">
        <v>0.37480000000000002</v>
      </c>
      <c r="I4620">
        <v>0.71</v>
      </c>
      <c r="J4620">
        <v>1127</v>
      </c>
      <c r="K4620">
        <v>1626</v>
      </c>
      <c r="L4620">
        <v>1976</v>
      </c>
      <c r="M4620">
        <v>897</v>
      </c>
      <c r="N4620">
        <v>963</v>
      </c>
      <c r="O4620">
        <v>909</v>
      </c>
      <c r="P4620" t="s">
        <v>26</v>
      </c>
      <c r="Q4620" t="s">
        <v>21</v>
      </c>
      <c r="R4620" t="s">
        <v>58</v>
      </c>
      <c r="S4620">
        <f t="shared" si="216"/>
        <v>250</v>
      </c>
      <c r="T4620">
        <f t="shared" si="218"/>
        <v>650</v>
      </c>
      <c r="U4620">
        <f t="shared" si="217"/>
        <v>1050</v>
      </c>
      <c r="V4620">
        <v>1570</v>
      </c>
      <c r="W4620">
        <v>211</v>
      </c>
      <c r="X4620">
        <v>1</v>
      </c>
      <c r="Y4620">
        <f>IF(AND($Q4620="hdbd",$P4620=Y$1),1,0)+IF($W4620=$W4619,Y4619,0)</f>
        <v>0</v>
      </c>
      <c r="Z4620">
        <f>IF(AND($Q4620="hdbd",$P4620=Z$1),1,0)+IF($W4620=$W4619,Z4619,0)</f>
        <v>1</v>
      </c>
      <c r="AA4620">
        <f>IF(AND($Q4620="hdbd",$P4620=AA$1),1,0)+IF($W4620=$W4619,AA4619,0)</f>
        <v>0</v>
      </c>
    </row>
    <row r="4621" spans="1:27" x14ac:dyDescent="0.3">
      <c r="A4621" t="s">
        <v>327</v>
      </c>
      <c r="B4621">
        <v>2790561703</v>
      </c>
      <c r="C4621" s="1">
        <v>42581.49391203704</v>
      </c>
      <c r="D4621" t="s">
        <v>23</v>
      </c>
      <c r="E4621">
        <v>1600</v>
      </c>
      <c r="F4621" t="s">
        <v>26</v>
      </c>
      <c r="G4621">
        <v>0.06</v>
      </c>
      <c r="H4621">
        <v>0.38159999999999999</v>
      </c>
      <c r="I4621">
        <v>0.74</v>
      </c>
      <c r="J4621">
        <v>1149</v>
      </c>
      <c r="K4621">
        <v>1623</v>
      </c>
      <c r="L4621">
        <v>1976</v>
      </c>
      <c r="M4621">
        <v>866</v>
      </c>
      <c r="N4621">
        <v>930</v>
      </c>
      <c r="O4621">
        <v>909</v>
      </c>
      <c r="R4621" t="s">
        <v>58</v>
      </c>
      <c r="S4621">
        <f t="shared" si="216"/>
        <v>250</v>
      </c>
      <c r="T4621">
        <f t="shared" si="218"/>
        <v>650</v>
      </c>
      <c r="U4621">
        <f t="shared" si="217"/>
        <v>1050</v>
      </c>
      <c r="V4621">
        <v>1570</v>
      </c>
      <c r="W4621">
        <v>211</v>
      </c>
      <c r="X4621">
        <v>1</v>
      </c>
      <c r="Y4621">
        <f>IF(AND($Q4621="hdbd",$P4621=Y$1),1,0)+IF($W4621=$W4620,Y4620,0)</f>
        <v>0</v>
      </c>
      <c r="Z4621">
        <f>IF(AND($Q4621="hdbd",$P4621=Z$1),1,0)+IF($W4621=$W4620,Z4620,0)</f>
        <v>1</v>
      </c>
      <c r="AA4621">
        <f>IF(AND($Q4621="hdbd",$P4621=AA$1),1,0)+IF($W4621=$W4620,AA4620,0)</f>
        <v>0</v>
      </c>
    </row>
    <row r="4622" spans="1:27" x14ac:dyDescent="0.3">
      <c r="A4622" t="s">
        <v>327</v>
      </c>
      <c r="B4622">
        <v>2790561703</v>
      </c>
      <c r="C4622" s="1">
        <v>42581.49391203704</v>
      </c>
      <c r="D4622" t="s">
        <v>24</v>
      </c>
      <c r="E4622">
        <v>1700</v>
      </c>
      <c r="F4622" t="s">
        <v>26</v>
      </c>
      <c r="H4622">
        <v>0.37490000000000001</v>
      </c>
      <c r="O4622">
        <v>909</v>
      </c>
      <c r="P4622" t="s">
        <v>26</v>
      </c>
      <c r="Q4622" t="s">
        <v>21</v>
      </c>
      <c r="R4622" t="s">
        <v>58</v>
      </c>
      <c r="S4622" t="str">
        <f t="shared" si="216"/>
        <v/>
      </c>
      <c r="T4622" t="str">
        <f t="shared" si="218"/>
        <v/>
      </c>
      <c r="U4622" t="str">
        <f t="shared" si="217"/>
        <v/>
      </c>
      <c r="V4622">
        <v>1570</v>
      </c>
      <c r="W4622">
        <v>211</v>
      </c>
      <c r="X4622">
        <v>1</v>
      </c>
      <c r="Y4622">
        <f>IF(AND($Q4622="hdbd",$P4622=Y$1),1,0)+IF($W4622=$W4621,Y4621,0)</f>
        <v>0</v>
      </c>
      <c r="Z4622">
        <f>IF(AND($Q4622="hdbd",$P4622=Z$1),1,0)+IF($W4622=$W4621,Z4621,0)</f>
        <v>2</v>
      </c>
      <c r="AA4622">
        <f>IF(AND($Q4622="hdbd",$P4622=AA$1),1,0)+IF($W4622=$W4621,AA4621,0)</f>
        <v>0</v>
      </c>
    </row>
    <row r="4623" spans="1:27" x14ac:dyDescent="0.3">
      <c r="A4623" t="s">
        <v>327</v>
      </c>
      <c r="B4623">
        <v>1694827928</v>
      </c>
      <c r="C4623" s="1">
        <v>42581.49423611111</v>
      </c>
      <c r="D4623" t="s">
        <v>19</v>
      </c>
      <c r="E4623">
        <v>700</v>
      </c>
      <c r="F4623" t="s">
        <v>20</v>
      </c>
      <c r="G4623">
        <v>0.12</v>
      </c>
      <c r="H4623">
        <v>0.49330000000000002</v>
      </c>
      <c r="I4623">
        <v>0.61</v>
      </c>
      <c r="J4623">
        <v>561</v>
      </c>
      <c r="K4623">
        <v>683</v>
      </c>
      <c r="M4623">
        <v>217</v>
      </c>
      <c r="N4623">
        <v>307</v>
      </c>
      <c r="P4623" t="s">
        <v>20</v>
      </c>
      <c r="Q4623" t="s">
        <v>21</v>
      </c>
      <c r="R4623" t="s">
        <v>58</v>
      </c>
      <c r="S4623">
        <f t="shared" si="216"/>
        <v>350</v>
      </c>
      <c r="T4623">
        <f t="shared" si="218"/>
        <v>350</v>
      </c>
      <c r="U4623" t="str">
        <f t="shared" si="217"/>
        <v/>
      </c>
      <c r="V4623">
        <v>1571</v>
      </c>
      <c r="W4623">
        <v>211</v>
      </c>
      <c r="X4623">
        <v>2</v>
      </c>
      <c r="Y4623">
        <f>IF(AND($Q4623="hdbd",$P4623=Y$1),1,0)+IF($W4623=$W4622,Y4622,0)</f>
        <v>0</v>
      </c>
      <c r="Z4623">
        <f>IF(AND($Q4623="hdbd",$P4623=Z$1),1,0)+IF($W4623=$W4622,Z4622,0)</f>
        <v>2</v>
      </c>
      <c r="AA4623">
        <f>IF(AND($Q4623="hdbd",$P4623=AA$1),1,0)+IF($W4623=$W4622,AA4622,0)</f>
        <v>1</v>
      </c>
    </row>
    <row r="4624" spans="1:27" x14ac:dyDescent="0.3">
      <c r="A4624" t="s">
        <v>327</v>
      </c>
      <c r="B4624">
        <v>1694827928</v>
      </c>
      <c r="C4624" s="1">
        <v>42581.49423611111</v>
      </c>
      <c r="D4624" t="s">
        <v>23</v>
      </c>
      <c r="E4624">
        <v>700</v>
      </c>
      <c r="F4624" t="s">
        <v>20</v>
      </c>
      <c r="G4624">
        <v>0.12</v>
      </c>
      <c r="H4624">
        <v>0.34499999999999997</v>
      </c>
      <c r="I4624">
        <v>0.4284</v>
      </c>
      <c r="J4624">
        <v>564</v>
      </c>
      <c r="K4624">
        <v>798</v>
      </c>
      <c r="L4624">
        <v>767</v>
      </c>
      <c r="M4624">
        <v>233</v>
      </c>
      <c r="N4624">
        <v>339</v>
      </c>
      <c r="O4624">
        <v>275</v>
      </c>
      <c r="R4624" t="s">
        <v>58</v>
      </c>
      <c r="S4624">
        <f t="shared" si="216"/>
        <v>350</v>
      </c>
      <c r="T4624">
        <f t="shared" si="218"/>
        <v>450</v>
      </c>
      <c r="U4624">
        <f t="shared" si="217"/>
        <v>450</v>
      </c>
      <c r="V4624">
        <v>1571</v>
      </c>
      <c r="W4624">
        <v>211</v>
      </c>
      <c r="X4624">
        <v>2</v>
      </c>
      <c r="Y4624">
        <f>IF(AND($Q4624="hdbd",$P4624=Y$1),1,0)+IF($W4624=$W4623,Y4623,0)</f>
        <v>0</v>
      </c>
      <c r="Z4624">
        <f>IF(AND($Q4624="hdbd",$P4624=Z$1),1,0)+IF($W4624=$W4623,Z4623,0)</f>
        <v>2</v>
      </c>
      <c r="AA4624">
        <f>IF(AND($Q4624="hdbd",$P4624=AA$1),1,0)+IF($W4624=$W4623,AA4623,0)</f>
        <v>1</v>
      </c>
    </row>
    <row r="4625" spans="1:27" x14ac:dyDescent="0.3">
      <c r="A4625" t="s">
        <v>327</v>
      </c>
      <c r="B4625">
        <v>1694827928</v>
      </c>
      <c r="C4625" s="1">
        <v>42581.49423611111</v>
      </c>
      <c r="D4625" t="s">
        <v>24</v>
      </c>
      <c r="E4625">
        <v>700</v>
      </c>
      <c r="F4625" t="s">
        <v>20</v>
      </c>
      <c r="H4625">
        <v>0.3997</v>
      </c>
      <c r="I4625">
        <v>0.59</v>
      </c>
      <c r="K4625">
        <v>732</v>
      </c>
      <c r="N4625">
        <v>324</v>
      </c>
      <c r="P4625" t="s">
        <v>20</v>
      </c>
      <c r="Q4625" t="s">
        <v>21</v>
      </c>
      <c r="R4625" t="s">
        <v>58</v>
      </c>
      <c r="S4625" t="str">
        <f t="shared" si="216"/>
        <v/>
      </c>
      <c r="T4625">
        <f t="shared" si="218"/>
        <v>450</v>
      </c>
      <c r="U4625" t="str">
        <f t="shared" si="217"/>
        <v/>
      </c>
      <c r="V4625">
        <v>1571</v>
      </c>
      <c r="W4625">
        <v>211</v>
      </c>
      <c r="X4625">
        <v>2</v>
      </c>
      <c r="Y4625">
        <f>IF(AND($Q4625="hdbd",$P4625=Y$1),1,0)+IF($W4625=$W4624,Y4624,0)</f>
        <v>0</v>
      </c>
      <c r="Z4625">
        <f>IF(AND($Q4625="hdbd",$P4625=Z$1),1,0)+IF($W4625=$W4624,Z4624,0)</f>
        <v>2</v>
      </c>
      <c r="AA4625">
        <f>IF(AND($Q4625="hdbd",$P4625=AA$1),1,0)+IF($W4625=$W4624,AA4624,0)</f>
        <v>2</v>
      </c>
    </row>
    <row r="4626" spans="1:27" x14ac:dyDescent="0.3">
      <c r="A4626" t="s">
        <v>327</v>
      </c>
      <c r="B4626">
        <v>125136366</v>
      </c>
      <c r="C4626" s="1">
        <v>42581.494537037041</v>
      </c>
      <c r="D4626" t="s">
        <v>19</v>
      </c>
      <c r="E4626">
        <v>1000</v>
      </c>
      <c r="F4626" t="s">
        <v>20</v>
      </c>
      <c r="G4626">
        <v>0.04</v>
      </c>
      <c r="H4626">
        <v>0.1075</v>
      </c>
      <c r="I4626">
        <v>0.4284</v>
      </c>
      <c r="J4626">
        <v>573</v>
      </c>
      <c r="K4626">
        <v>745</v>
      </c>
      <c r="M4626">
        <v>302</v>
      </c>
      <c r="N4626">
        <v>388</v>
      </c>
      <c r="P4626" t="s">
        <v>20</v>
      </c>
      <c r="Q4626" t="s">
        <v>21</v>
      </c>
      <c r="R4626" t="s">
        <v>58</v>
      </c>
      <c r="S4626">
        <f t="shared" si="216"/>
        <v>250</v>
      </c>
      <c r="T4626">
        <f t="shared" si="218"/>
        <v>350</v>
      </c>
      <c r="U4626" t="str">
        <f t="shared" si="217"/>
        <v/>
      </c>
      <c r="V4626">
        <v>1572</v>
      </c>
      <c r="W4626">
        <v>211</v>
      </c>
      <c r="X4626">
        <v>3</v>
      </c>
      <c r="Y4626">
        <f>IF(AND($Q4626="hdbd",$P4626=Y$1),1,0)+IF($W4626=$W4625,Y4625,0)</f>
        <v>0</v>
      </c>
      <c r="Z4626">
        <f>IF(AND($Q4626="hdbd",$P4626=Z$1),1,0)+IF($W4626=$W4625,Z4625,0)</f>
        <v>2</v>
      </c>
      <c r="AA4626">
        <f>IF(AND($Q4626="hdbd",$P4626=AA$1),1,0)+IF($W4626=$W4625,AA4625,0)</f>
        <v>3</v>
      </c>
    </row>
    <row r="4627" spans="1:27" x14ac:dyDescent="0.3">
      <c r="A4627" t="s">
        <v>327</v>
      </c>
      <c r="B4627">
        <v>125136366</v>
      </c>
      <c r="C4627" s="1">
        <v>42581.494537037041</v>
      </c>
      <c r="D4627" t="s">
        <v>23</v>
      </c>
      <c r="E4627">
        <v>700</v>
      </c>
      <c r="F4627" t="s">
        <v>20</v>
      </c>
      <c r="G4627">
        <v>0.06</v>
      </c>
      <c r="H4627">
        <v>0.35039999999999999</v>
      </c>
      <c r="I4627">
        <v>0.67</v>
      </c>
      <c r="J4627">
        <v>472</v>
      </c>
      <c r="K4627">
        <v>726</v>
      </c>
      <c r="L4627">
        <v>769</v>
      </c>
      <c r="M4627">
        <v>273</v>
      </c>
      <c r="N4627">
        <v>360</v>
      </c>
      <c r="O4627">
        <v>318</v>
      </c>
      <c r="R4627" t="s">
        <v>58</v>
      </c>
      <c r="S4627">
        <f t="shared" si="216"/>
        <v>150</v>
      </c>
      <c r="T4627">
        <f t="shared" si="218"/>
        <v>350</v>
      </c>
      <c r="U4627">
        <f t="shared" si="217"/>
        <v>450</v>
      </c>
      <c r="V4627">
        <v>1572</v>
      </c>
      <c r="W4627">
        <v>211</v>
      </c>
      <c r="X4627">
        <v>3</v>
      </c>
      <c r="Y4627">
        <f>IF(AND($Q4627="hdbd",$P4627=Y$1),1,0)+IF($W4627=$W4626,Y4626,0)</f>
        <v>0</v>
      </c>
      <c r="Z4627">
        <f>IF(AND($Q4627="hdbd",$P4627=Z$1),1,0)+IF($W4627=$W4626,Z4626,0)</f>
        <v>2</v>
      </c>
      <c r="AA4627">
        <f>IF(AND($Q4627="hdbd",$P4627=AA$1),1,0)+IF($W4627=$W4626,AA4626,0)</f>
        <v>3</v>
      </c>
    </row>
    <row r="4628" spans="1:27" x14ac:dyDescent="0.3">
      <c r="A4628" t="s">
        <v>327</v>
      </c>
      <c r="B4628">
        <v>125136366</v>
      </c>
      <c r="C4628" s="1">
        <v>42581.494537037041</v>
      </c>
      <c r="D4628" t="s">
        <v>24</v>
      </c>
      <c r="E4628">
        <v>700</v>
      </c>
      <c r="F4628" t="s">
        <v>26</v>
      </c>
      <c r="H4628">
        <v>0.26500000000000001</v>
      </c>
      <c r="O4628">
        <v>318</v>
      </c>
      <c r="P4628" t="s">
        <v>26</v>
      </c>
      <c r="Q4628" t="s">
        <v>21</v>
      </c>
      <c r="R4628" t="s">
        <v>58</v>
      </c>
      <c r="S4628" t="str">
        <f t="shared" si="216"/>
        <v/>
      </c>
      <c r="T4628" t="str">
        <f t="shared" si="218"/>
        <v/>
      </c>
      <c r="U4628" t="str">
        <f t="shared" si="217"/>
        <v/>
      </c>
      <c r="V4628">
        <v>1572</v>
      </c>
      <c r="W4628">
        <v>211</v>
      </c>
      <c r="X4628">
        <v>3</v>
      </c>
      <c r="Y4628">
        <f>IF(AND($Q4628="hdbd",$P4628=Y$1),1,0)+IF($W4628=$W4627,Y4627,0)</f>
        <v>0</v>
      </c>
      <c r="Z4628">
        <f>IF(AND($Q4628="hdbd",$P4628=Z$1),1,0)+IF($W4628=$W4627,Z4627,0)</f>
        <v>3</v>
      </c>
      <c r="AA4628">
        <f>IF(AND($Q4628="hdbd",$P4628=AA$1),1,0)+IF($W4628=$W4627,AA4627,0)</f>
        <v>3</v>
      </c>
    </row>
    <row r="4629" spans="1:27" x14ac:dyDescent="0.3">
      <c r="A4629" t="s">
        <v>327</v>
      </c>
      <c r="B4629">
        <v>1122211090</v>
      </c>
      <c r="C4629" s="1">
        <v>42581.494652777779</v>
      </c>
      <c r="D4629" t="s">
        <v>19</v>
      </c>
      <c r="E4629">
        <v>400</v>
      </c>
      <c r="F4629" t="s">
        <v>25</v>
      </c>
      <c r="G4629">
        <v>0.06</v>
      </c>
      <c r="H4629">
        <v>0.34499999999999997</v>
      </c>
      <c r="I4629">
        <v>0.2361</v>
      </c>
      <c r="J4629">
        <v>428</v>
      </c>
      <c r="K4629">
        <v>603</v>
      </c>
      <c r="L4629">
        <v>1645</v>
      </c>
      <c r="M4629">
        <v>233</v>
      </c>
      <c r="N4629">
        <v>320</v>
      </c>
      <c r="O4629">
        <v>289</v>
      </c>
      <c r="P4629" t="s">
        <v>26</v>
      </c>
      <c r="Q4629" t="s">
        <v>21</v>
      </c>
      <c r="R4629" t="s">
        <v>58</v>
      </c>
      <c r="S4629">
        <f t="shared" si="216"/>
        <v>150</v>
      </c>
      <c r="T4629">
        <f t="shared" si="218"/>
        <v>250</v>
      </c>
      <c r="U4629">
        <f t="shared" si="217"/>
        <v>1350</v>
      </c>
      <c r="V4629">
        <v>1573</v>
      </c>
      <c r="W4629">
        <v>211</v>
      </c>
      <c r="X4629">
        <v>4</v>
      </c>
      <c r="Y4629">
        <f>IF(AND($Q4629="hdbd",$P4629=Y$1),1,0)+IF($W4629=$W4628,Y4628,0)</f>
        <v>0</v>
      </c>
      <c r="Z4629">
        <f>IF(AND($Q4629="hdbd",$P4629=Z$1),1,0)+IF($W4629=$W4628,Z4628,0)</f>
        <v>4</v>
      </c>
      <c r="AA4629">
        <f>IF(AND($Q4629="hdbd",$P4629=AA$1),1,0)+IF($W4629=$W4628,AA4628,0)</f>
        <v>3</v>
      </c>
    </row>
    <row r="4630" spans="1:27" x14ac:dyDescent="0.3">
      <c r="A4630" t="s">
        <v>327</v>
      </c>
      <c r="B4630">
        <v>1122211090</v>
      </c>
      <c r="C4630" s="1">
        <v>42581.494652777779</v>
      </c>
      <c r="D4630" t="s">
        <v>23</v>
      </c>
      <c r="E4630">
        <v>400</v>
      </c>
      <c r="F4630" t="s">
        <v>25</v>
      </c>
      <c r="G4630">
        <v>0.06</v>
      </c>
      <c r="H4630">
        <v>0.29349999999999998</v>
      </c>
      <c r="I4630">
        <v>0.42559999999999998</v>
      </c>
      <c r="J4630">
        <v>463</v>
      </c>
      <c r="K4630">
        <v>869</v>
      </c>
      <c r="L4630">
        <v>1645</v>
      </c>
      <c r="M4630">
        <v>259</v>
      </c>
      <c r="N4630">
        <v>344</v>
      </c>
      <c r="O4630">
        <v>289</v>
      </c>
      <c r="R4630" t="s">
        <v>58</v>
      </c>
      <c r="S4630">
        <f t="shared" si="216"/>
        <v>250</v>
      </c>
      <c r="T4630">
        <f t="shared" si="218"/>
        <v>550</v>
      </c>
      <c r="U4630">
        <f t="shared" si="217"/>
        <v>1350</v>
      </c>
      <c r="V4630">
        <v>1573</v>
      </c>
      <c r="W4630">
        <v>211</v>
      </c>
      <c r="X4630">
        <v>4</v>
      </c>
      <c r="Y4630">
        <f>IF(AND($Q4630="hdbd",$P4630=Y$1),1,0)+IF($W4630=$W4629,Y4629,0)</f>
        <v>0</v>
      </c>
      <c r="Z4630">
        <f>IF(AND($Q4630="hdbd",$P4630=Z$1),1,0)+IF($W4630=$W4629,Z4629,0)</f>
        <v>4</v>
      </c>
      <c r="AA4630">
        <f>IF(AND($Q4630="hdbd",$P4630=AA$1),1,0)+IF($W4630=$W4629,AA4629,0)</f>
        <v>3</v>
      </c>
    </row>
    <row r="4631" spans="1:27" x14ac:dyDescent="0.3">
      <c r="A4631" t="s">
        <v>327</v>
      </c>
      <c r="B4631">
        <v>1122211090</v>
      </c>
      <c r="C4631" s="1">
        <v>42581.494652777779</v>
      </c>
      <c r="D4631" t="s">
        <v>24</v>
      </c>
      <c r="E4631">
        <v>800</v>
      </c>
      <c r="F4631" t="s">
        <v>26</v>
      </c>
      <c r="H4631">
        <v>0.27</v>
      </c>
      <c r="I4631">
        <v>0.56999999999999995</v>
      </c>
      <c r="K4631">
        <v>865</v>
      </c>
      <c r="L4631">
        <v>1645</v>
      </c>
      <c r="N4631">
        <v>356</v>
      </c>
      <c r="O4631">
        <v>289</v>
      </c>
      <c r="R4631" t="s">
        <v>58</v>
      </c>
      <c r="S4631" t="str">
        <f t="shared" si="216"/>
        <v/>
      </c>
      <c r="T4631">
        <f t="shared" si="218"/>
        <v>550</v>
      </c>
      <c r="U4631">
        <f t="shared" si="217"/>
        <v>1350</v>
      </c>
      <c r="V4631">
        <v>1573</v>
      </c>
      <c r="W4631">
        <v>211</v>
      </c>
      <c r="X4631">
        <v>4</v>
      </c>
      <c r="Y4631">
        <f>IF(AND($Q4631="hdbd",$P4631=Y$1),1,0)+IF($W4631=$W4630,Y4630,0)</f>
        <v>0</v>
      </c>
      <c r="Z4631">
        <f>IF(AND($Q4631="hdbd",$P4631=Z$1),1,0)+IF($W4631=$W4630,Z4630,0)</f>
        <v>4</v>
      </c>
      <c r="AA4631">
        <f>IF(AND($Q4631="hdbd",$P4631=AA$1),1,0)+IF($W4631=$W4630,AA4630,0)</f>
        <v>3</v>
      </c>
    </row>
    <row r="4632" spans="1:27" x14ac:dyDescent="0.3">
      <c r="A4632" t="s">
        <v>327</v>
      </c>
      <c r="B4632">
        <v>2938024424</v>
      </c>
      <c r="C4632" s="1">
        <v>42581.494745370372</v>
      </c>
      <c r="D4632" t="s">
        <v>19</v>
      </c>
      <c r="E4632">
        <v>1600</v>
      </c>
      <c r="F4632" t="s">
        <v>26</v>
      </c>
      <c r="G4632">
        <v>0.12</v>
      </c>
      <c r="H4632">
        <v>0.34499999999999997</v>
      </c>
      <c r="I4632">
        <v>0.67</v>
      </c>
      <c r="J4632">
        <v>1397</v>
      </c>
      <c r="K4632">
        <v>1669</v>
      </c>
      <c r="L4632">
        <v>3093</v>
      </c>
      <c r="M4632">
        <v>1105</v>
      </c>
      <c r="N4632">
        <v>1174</v>
      </c>
      <c r="O4632">
        <v>1116</v>
      </c>
      <c r="P4632" t="s">
        <v>26</v>
      </c>
      <c r="Q4632" t="s">
        <v>21</v>
      </c>
      <c r="R4632" t="s">
        <v>58</v>
      </c>
      <c r="S4632">
        <f t="shared" si="216"/>
        <v>250</v>
      </c>
      <c r="T4632">
        <f t="shared" si="218"/>
        <v>450</v>
      </c>
      <c r="U4632">
        <f t="shared" si="217"/>
        <v>1950</v>
      </c>
      <c r="V4632">
        <v>1574</v>
      </c>
      <c r="W4632">
        <v>211</v>
      </c>
      <c r="X4632">
        <v>5</v>
      </c>
      <c r="Y4632">
        <f>IF(AND($Q4632="hdbd",$P4632=Y$1),1,0)+IF($W4632=$W4631,Y4631,0)</f>
        <v>0</v>
      </c>
      <c r="Z4632">
        <f>IF(AND($Q4632="hdbd",$P4632=Z$1),1,0)+IF($W4632=$W4631,Z4631,0)</f>
        <v>5</v>
      </c>
      <c r="AA4632">
        <f>IF(AND($Q4632="hdbd",$P4632=AA$1),1,0)+IF($W4632=$W4631,AA4631,0)</f>
        <v>3</v>
      </c>
    </row>
    <row r="4633" spans="1:27" x14ac:dyDescent="0.3">
      <c r="A4633" t="s">
        <v>327</v>
      </c>
      <c r="B4633">
        <v>2938024424</v>
      </c>
      <c r="C4633" s="1">
        <v>42581.494745370372</v>
      </c>
      <c r="D4633" t="s">
        <v>23</v>
      </c>
      <c r="E4633">
        <v>1600</v>
      </c>
      <c r="F4633" t="s">
        <v>26</v>
      </c>
      <c r="G4633">
        <v>0.12</v>
      </c>
      <c r="H4633">
        <v>0.2205</v>
      </c>
      <c r="I4633">
        <v>0.54</v>
      </c>
      <c r="J4633">
        <v>1472</v>
      </c>
      <c r="K4633">
        <v>1656</v>
      </c>
      <c r="L4633">
        <v>3093</v>
      </c>
      <c r="M4633">
        <v>1039</v>
      </c>
      <c r="N4633">
        <v>1138</v>
      </c>
      <c r="O4633">
        <v>1116</v>
      </c>
      <c r="R4633" t="s">
        <v>58</v>
      </c>
      <c r="S4633">
        <f t="shared" si="216"/>
        <v>450</v>
      </c>
      <c r="T4633">
        <f t="shared" si="218"/>
        <v>550</v>
      </c>
      <c r="U4633">
        <f t="shared" si="217"/>
        <v>1950</v>
      </c>
      <c r="V4633">
        <v>1574</v>
      </c>
      <c r="W4633">
        <v>211</v>
      </c>
      <c r="X4633">
        <v>5</v>
      </c>
      <c r="Y4633">
        <f>IF(AND($Q4633="hdbd",$P4633=Y$1),1,0)+IF($W4633=$W4632,Y4632,0)</f>
        <v>0</v>
      </c>
      <c r="Z4633">
        <f>IF(AND($Q4633="hdbd",$P4633=Z$1),1,0)+IF($W4633=$W4632,Z4632,0)</f>
        <v>5</v>
      </c>
      <c r="AA4633">
        <f>IF(AND($Q4633="hdbd",$P4633=AA$1),1,0)+IF($W4633=$W4632,AA4632,0)</f>
        <v>3</v>
      </c>
    </row>
    <row r="4634" spans="1:27" x14ac:dyDescent="0.3">
      <c r="A4634" t="s">
        <v>327</v>
      </c>
      <c r="B4634">
        <v>2938024424</v>
      </c>
      <c r="C4634" s="1">
        <v>42581.494745370372</v>
      </c>
      <c r="D4634" t="s">
        <v>24</v>
      </c>
      <c r="E4634">
        <v>2100</v>
      </c>
      <c r="F4634" t="s">
        <v>26</v>
      </c>
      <c r="H4634">
        <v>0.27800000000000002</v>
      </c>
      <c r="O4634">
        <v>1116</v>
      </c>
      <c r="P4634" t="s">
        <v>26</v>
      </c>
      <c r="Q4634" t="s">
        <v>21</v>
      </c>
      <c r="R4634" t="s">
        <v>58</v>
      </c>
      <c r="S4634" t="str">
        <f t="shared" si="216"/>
        <v/>
      </c>
      <c r="T4634" t="str">
        <f t="shared" si="218"/>
        <v/>
      </c>
      <c r="U4634" t="str">
        <f t="shared" si="217"/>
        <v/>
      </c>
      <c r="V4634">
        <v>1574</v>
      </c>
      <c r="W4634">
        <v>211</v>
      </c>
      <c r="X4634">
        <v>5</v>
      </c>
      <c r="Y4634">
        <f>IF(AND($Q4634="hdbd",$P4634=Y$1),1,0)+IF($W4634=$W4633,Y4633,0)</f>
        <v>0</v>
      </c>
      <c r="Z4634">
        <f>IF(AND($Q4634="hdbd",$P4634=Z$1),1,0)+IF($W4634=$W4633,Z4633,0)</f>
        <v>6</v>
      </c>
      <c r="AA4634">
        <f>IF(AND($Q4634="hdbd",$P4634=AA$1),1,0)+IF($W4634=$W4633,AA4633,0)</f>
        <v>3</v>
      </c>
    </row>
    <row r="4635" spans="1:27" x14ac:dyDescent="0.3">
      <c r="A4635" t="s">
        <v>327</v>
      </c>
      <c r="B4635">
        <v>2097083662</v>
      </c>
      <c r="C4635" s="1">
        <v>42581.494942129626</v>
      </c>
      <c r="D4635" t="s">
        <v>19</v>
      </c>
      <c r="E4635">
        <v>900</v>
      </c>
      <c r="F4635" t="s">
        <v>20</v>
      </c>
      <c r="G4635">
        <v>0.16</v>
      </c>
      <c r="H4635">
        <v>0.27710000000000001</v>
      </c>
      <c r="I4635">
        <v>0.55000000000000004</v>
      </c>
      <c r="J4635">
        <v>566</v>
      </c>
      <c r="K4635">
        <v>809</v>
      </c>
      <c r="M4635">
        <v>260</v>
      </c>
      <c r="N4635">
        <v>427</v>
      </c>
      <c r="P4635" t="s">
        <v>20</v>
      </c>
      <c r="Q4635" t="s">
        <v>21</v>
      </c>
      <c r="R4635" t="s">
        <v>58</v>
      </c>
      <c r="S4635">
        <f t="shared" si="216"/>
        <v>350</v>
      </c>
      <c r="T4635">
        <f t="shared" si="218"/>
        <v>350</v>
      </c>
      <c r="U4635" t="str">
        <f t="shared" si="217"/>
        <v/>
      </c>
      <c r="V4635">
        <v>1575</v>
      </c>
      <c r="W4635">
        <v>211</v>
      </c>
      <c r="X4635">
        <v>6</v>
      </c>
      <c r="Y4635">
        <f>IF(AND($Q4635="hdbd",$P4635=Y$1),1,0)+IF($W4635=$W4634,Y4634,0)</f>
        <v>0</v>
      </c>
      <c r="Z4635">
        <f>IF(AND($Q4635="hdbd",$P4635=Z$1),1,0)+IF($W4635=$W4634,Z4634,0)</f>
        <v>6</v>
      </c>
      <c r="AA4635">
        <f>IF(AND($Q4635="hdbd",$P4635=AA$1),1,0)+IF($W4635=$W4634,AA4634,0)</f>
        <v>4</v>
      </c>
    </row>
    <row r="4636" spans="1:27" x14ac:dyDescent="0.3">
      <c r="A4636" t="s">
        <v>327</v>
      </c>
      <c r="B4636">
        <v>2097083662</v>
      </c>
      <c r="C4636" s="1">
        <v>42581.494942129626</v>
      </c>
      <c r="D4636" t="s">
        <v>23</v>
      </c>
      <c r="E4636">
        <v>900</v>
      </c>
      <c r="F4636" t="s">
        <v>20</v>
      </c>
      <c r="G4636">
        <v>0.12</v>
      </c>
      <c r="H4636">
        <v>0.29349999999999998</v>
      </c>
      <c r="I4636">
        <v>0.55000000000000004</v>
      </c>
      <c r="J4636">
        <v>537</v>
      </c>
      <c r="K4636">
        <v>921</v>
      </c>
      <c r="M4636">
        <v>176</v>
      </c>
      <c r="N4636">
        <v>359</v>
      </c>
      <c r="P4636" t="s">
        <v>20</v>
      </c>
      <c r="Q4636" t="s">
        <v>21</v>
      </c>
      <c r="R4636" t="s">
        <v>58</v>
      </c>
      <c r="S4636">
        <f t="shared" si="216"/>
        <v>350</v>
      </c>
      <c r="T4636">
        <f t="shared" si="218"/>
        <v>550</v>
      </c>
      <c r="U4636" t="str">
        <f t="shared" si="217"/>
        <v/>
      </c>
      <c r="V4636">
        <v>1575</v>
      </c>
      <c r="W4636">
        <v>211</v>
      </c>
      <c r="X4636">
        <v>6</v>
      </c>
      <c r="Y4636">
        <f>IF(AND($Q4636="hdbd",$P4636=Y$1),1,0)+IF($W4636=$W4635,Y4635,0)</f>
        <v>0</v>
      </c>
      <c r="Z4636">
        <f>IF(AND($Q4636="hdbd",$P4636=Z$1),1,0)+IF($W4636=$W4635,Z4635,0)</f>
        <v>6</v>
      </c>
      <c r="AA4636">
        <f>IF(AND($Q4636="hdbd",$P4636=AA$1),1,0)+IF($W4636=$W4635,AA4635,0)</f>
        <v>5</v>
      </c>
    </row>
    <row r="4637" spans="1:27" x14ac:dyDescent="0.3">
      <c r="A4637" t="s">
        <v>327</v>
      </c>
      <c r="B4637">
        <v>2097083662</v>
      </c>
      <c r="C4637" s="1">
        <v>42581.494942129626</v>
      </c>
      <c r="D4637" t="s">
        <v>24</v>
      </c>
      <c r="E4637">
        <v>900</v>
      </c>
      <c r="F4637" t="s">
        <v>20</v>
      </c>
      <c r="H4637">
        <v>0.2671</v>
      </c>
      <c r="I4637">
        <v>0.56000000000000005</v>
      </c>
      <c r="K4637">
        <v>924</v>
      </c>
      <c r="N4637">
        <v>447</v>
      </c>
      <c r="P4637" t="s">
        <v>20</v>
      </c>
      <c r="Q4637" t="s">
        <v>21</v>
      </c>
      <c r="R4637" t="s">
        <v>58</v>
      </c>
      <c r="S4637" t="str">
        <f t="shared" si="216"/>
        <v/>
      </c>
      <c r="T4637">
        <f t="shared" si="218"/>
        <v>450</v>
      </c>
      <c r="U4637" t="str">
        <f t="shared" si="217"/>
        <v/>
      </c>
      <c r="V4637">
        <v>1575</v>
      </c>
      <c r="W4637">
        <v>211</v>
      </c>
      <c r="X4637">
        <v>6</v>
      </c>
      <c r="Y4637">
        <f>IF(AND($Q4637="hdbd",$P4637=Y$1),1,0)+IF($W4637=$W4636,Y4636,0)</f>
        <v>0</v>
      </c>
      <c r="Z4637">
        <f>IF(AND($Q4637="hdbd",$P4637=Z$1),1,0)+IF($W4637=$W4636,Z4636,0)</f>
        <v>6</v>
      </c>
      <c r="AA4637">
        <f>IF(AND($Q4637="hdbd",$P4637=AA$1),1,0)+IF($W4637=$W4636,AA4636,0)</f>
        <v>6</v>
      </c>
    </row>
    <row r="4638" spans="1:27" x14ac:dyDescent="0.3">
      <c r="A4638" t="s">
        <v>327</v>
      </c>
      <c r="B4638">
        <v>4048118837</v>
      </c>
      <c r="C4638" s="1">
        <v>42581.495266203703</v>
      </c>
      <c r="D4638" t="s">
        <v>19</v>
      </c>
      <c r="E4638">
        <v>700</v>
      </c>
      <c r="F4638" t="s">
        <v>20</v>
      </c>
      <c r="G4638">
        <v>0.12</v>
      </c>
      <c r="H4638">
        <v>0.27950000000000003</v>
      </c>
      <c r="I4638">
        <v>0.4</v>
      </c>
      <c r="J4638">
        <v>494</v>
      </c>
      <c r="K4638">
        <v>730</v>
      </c>
      <c r="M4638">
        <v>260</v>
      </c>
      <c r="N4638">
        <v>355</v>
      </c>
      <c r="P4638" t="s">
        <v>20</v>
      </c>
      <c r="Q4638" t="s">
        <v>21</v>
      </c>
      <c r="R4638" t="s">
        <v>58</v>
      </c>
      <c r="S4638">
        <f t="shared" si="216"/>
        <v>250</v>
      </c>
      <c r="T4638">
        <f t="shared" si="218"/>
        <v>350</v>
      </c>
      <c r="U4638" t="str">
        <f t="shared" si="217"/>
        <v/>
      </c>
      <c r="V4638">
        <v>1576</v>
      </c>
      <c r="W4638">
        <v>211</v>
      </c>
      <c r="X4638">
        <v>7</v>
      </c>
      <c r="Y4638">
        <f>IF(AND($Q4638="hdbd",$P4638=Y$1),1,0)+IF($W4638=$W4637,Y4637,0)</f>
        <v>0</v>
      </c>
      <c r="Z4638">
        <f>IF(AND($Q4638="hdbd",$P4638=Z$1),1,0)+IF($W4638=$W4637,Z4637,0)</f>
        <v>6</v>
      </c>
      <c r="AA4638">
        <f>IF(AND($Q4638="hdbd",$P4638=AA$1),1,0)+IF($W4638=$W4637,AA4637,0)</f>
        <v>7</v>
      </c>
    </row>
    <row r="4639" spans="1:27" x14ac:dyDescent="0.3">
      <c r="A4639" t="s">
        <v>327</v>
      </c>
      <c r="B4639">
        <v>4048118837</v>
      </c>
      <c r="C4639" s="1">
        <v>42581.495266203703</v>
      </c>
      <c r="D4639" t="s">
        <v>23</v>
      </c>
      <c r="E4639">
        <v>700</v>
      </c>
      <c r="F4639" t="s">
        <v>20</v>
      </c>
      <c r="G4639">
        <v>0.06</v>
      </c>
      <c r="H4639">
        <v>0.27710000000000001</v>
      </c>
      <c r="I4639">
        <v>0.35</v>
      </c>
      <c r="J4639">
        <v>486</v>
      </c>
      <c r="K4639">
        <v>660</v>
      </c>
      <c r="L4639">
        <v>757</v>
      </c>
      <c r="M4639">
        <v>233</v>
      </c>
      <c r="N4639">
        <v>325</v>
      </c>
      <c r="O4639">
        <v>298</v>
      </c>
      <c r="R4639" t="s">
        <v>58</v>
      </c>
      <c r="S4639">
        <f t="shared" si="216"/>
        <v>250</v>
      </c>
      <c r="T4639">
        <f t="shared" si="218"/>
        <v>350</v>
      </c>
      <c r="U4639">
        <f t="shared" si="217"/>
        <v>450</v>
      </c>
      <c r="V4639">
        <v>1576</v>
      </c>
      <c r="W4639">
        <v>211</v>
      </c>
      <c r="X4639">
        <v>7</v>
      </c>
      <c r="Y4639">
        <f>IF(AND($Q4639="hdbd",$P4639=Y$1),1,0)+IF($W4639=$W4638,Y4638,0)</f>
        <v>0</v>
      </c>
      <c r="Z4639">
        <f>IF(AND($Q4639="hdbd",$P4639=Z$1),1,0)+IF($W4639=$W4638,Z4638,0)</f>
        <v>6</v>
      </c>
      <c r="AA4639">
        <f>IF(AND($Q4639="hdbd",$P4639=AA$1),1,0)+IF($W4639=$W4638,AA4638,0)</f>
        <v>7</v>
      </c>
    </row>
    <row r="4640" spans="1:27" x14ac:dyDescent="0.3">
      <c r="A4640" t="s">
        <v>327</v>
      </c>
      <c r="B4640">
        <v>4048118837</v>
      </c>
      <c r="C4640" s="1">
        <v>42581.495266203703</v>
      </c>
      <c r="D4640" t="s">
        <v>24</v>
      </c>
      <c r="E4640">
        <v>900</v>
      </c>
      <c r="F4640" t="s">
        <v>20</v>
      </c>
      <c r="H4640">
        <v>0.29089999999999999</v>
      </c>
      <c r="I4640">
        <v>0.42</v>
      </c>
      <c r="K4640">
        <v>733</v>
      </c>
      <c r="N4640">
        <v>394</v>
      </c>
      <c r="P4640" t="s">
        <v>20</v>
      </c>
      <c r="Q4640" t="s">
        <v>21</v>
      </c>
      <c r="R4640" t="s">
        <v>58</v>
      </c>
      <c r="S4640" t="str">
        <f t="shared" si="216"/>
        <v/>
      </c>
      <c r="T4640">
        <f t="shared" si="218"/>
        <v>350</v>
      </c>
      <c r="U4640" t="str">
        <f t="shared" si="217"/>
        <v/>
      </c>
      <c r="V4640">
        <v>1576</v>
      </c>
      <c r="W4640">
        <v>211</v>
      </c>
      <c r="X4640">
        <v>7</v>
      </c>
      <c r="Y4640">
        <f>IF(AND($Q4640="hdbd",$P4640=Y$1),1,0)+IF($W4640=$W4639,Y4639,0)</f>
        <v>0</v>
      </c>
      <c r="Z4640">
        <f>IF(AND($Q4640="hdbd",$P4640=Z$1),1,0)+IF($W4640=$W4639,Z4639,0)</f>
        <v>6</v>
      </c>
      <c r="AA4640">
        <f>IF(AND($Q4640="hdbd",$P4640=AA$1),1,0)+IF($W4640=$W4639,AA4639,0)</f>
        <v>8</v>
      </c>
    </row>
    <row r="4641" spans="1:27" x14ac:dyDescent="0.3">
      <c r="A4641" t="s">
        <v>328</v>
      </c>
      <c r="B4641">
        <v>1119041483</v>
      </c>
      <c r="C4641" s="1">
        <v>42582.405381944445</v>
      </c>
      <c r="D4641" t="s">
        <v>19</v>
      </c>
      <c r="E4641">
        <v>1400</v>
      </c>
      <c r="F4641" t="s">
        <v>25</v>
      </c>
      <c r="G4641">
        <v>0.05</v>
      </c>
      <c r="H4641">
        <v>0.02</v>
      </c>
      <c r="I4641">
        <v>9.5000000000000001E-2</v>
      </c>
      <c r="J4641">
        <v>1054</v>
      </c>
      <c r="K4641">
        <v>1296</v>
      </c>
      <c r="L4641">
        <v>1642</v>
      </c>
      <c r="M4641">
        <v>863</v>
      </c>
      <c r="N4641">
        <v>914</v>
      </c>
      <c r="O4641">
        <v>870</v>
      </c>
      <c r="R4641" t="s">
        <v>40</v>
      </c>
      <c r="S4641">
        <f t="shared" si="216"/>
        <v>150</v>
      </c>
      <c r="T4641">
        <f t="shared" si="218"/>
        <v>350</v>
      </c>
      <c r="U4641">
        <f t="shared" si="217"/>
        <v>750</v>
      </c>
      <c r="V4641">
        <v>1577</v>
      </c>
      <c r="W4641">
        <v>212</v>
      </c>
      <c r="X4641">
        <v>1</v>
      </c>
      <c r="Y4641">
        <f>IF(AND($Q4641="hdbd",$P4641=Y$1),1,0)+IF($W4641=$W4640,Y4640,0)</f>
        <v>0</v>
      </c>
      <c r="Z4641">
        <f>IF(AND($Q4641="hdbd",$P4641=Z$1),1,0)+IF($W4641=$W4640,Z4640,0)</f>
        <v>0</v>
      </c>
      <c r="AA4641">
        <f>IF(AND($Q4641="hdbd",$P4641=AA$1),1,0)+IF($W4641=$W4640,AA4640,0)</f>
        <v>0</v>
      </c>
    </row>
    <row r="4642" spans="1:27" x14ac:dyDescent="0.3">
      <c r="A4642" t="s">
        <v>328</v>
      </c>
      <c r="B4642">
        <v>1119041483</v>
      </c>
      <c r="C4642" s="1">
        <v>42582.405381944445</v>
      </c>
      <c r="D4642" t="s">
        <v>23</v>
      </c>
      <c r="E4642">
        <v>1400</v>
      </c>
      <c r="F4642" t="s">
        <v>25</v>
      </c>
      <c r="G4642">
        <v>0.05</v>
      </c>
      <c r="H4642">
        <v>0.02</v>
      </c>
      <c r="I4642">
        <v>9.5000000000000001E-2</v>
      </c>
      <c r="J4642">
        <v>1047</v>
      </c>
      <c r="K4642">
        <v>1213</v>
      </c>
      <c r="L4642">
        <v>1642</v>
      </c>
      <c r="M4642">
        <v>826</v>
      </c>
      <c r="N4642">
        <v>876</v>
      </c>
      <c r="O4642">
        <v>870</v>
      </c>
      <c r="R4642" t="s">
        <v>40</v>
      </c>
      <c r="S4642">
        <f t="shared" si="216"/>
        <v>250</v>
      </c>
      <c r="T4642">
        <f t="shared" si="218"/>
        <v>350</v>
      </c>
      <c r="U4642">
        <f t="shared" si="217"/>
        <v>750</v>
      </c>
      <c r="V4642">
        <v>1577</v>
      </c>
      <c r="W4642">
        <v>212</v>
      </c>
      <c r="X4642">
        <v>1</v>
      </c>
      <c r="Y4642">
        <f>IF(AND($Q4642="hdbd",$P4642=Y$1),1,0)+IF($W4642=$W4641,Y4641,0)</f>
        <v>0</v>
      </c>
      <c r="Z4642">
        <f>IF(AND($Q4642="hdbd",$P4642=Z$1),1,0)+IF($W4642=$W4641,Z4641,0)</f>
        <v>0</v>
      </c>
      <c r="AA4642">
        <f>IF(AND($Q4642="hdbd",$P4642=AA$1),1,0)+IF($W4642=$W4641,AA4641,0)</f>
        <v>0</v>
      </c>
    </row>
    <row r="4643" spans="1:27" x14ac:dyDescent="0.3">
      <c r="A4643" t="s">
        <v>328</v>
      </c>
      <c r="B4643">
        <v>1119041483</v>
      </c>
      <c r="C4643" s="1">
        <v>42582.405381944445</v>
      </c>
      <c r="D4643" t="s">
        <v>24</v>
      </c>
      <c r="E4643">
        <v>1400</v>
      </c>
      <c r="F4643" t="s">
        <v>26</v>
      </c>
      <c r="H4643">
        <v>0.02</v>
      </c>
      <c r="I4643">
        <v>9.0899999999999995E-2</v>
      </c>
      <c r="K4643">
        <v>1193</v>
      </c>
      <c r="L4643">
        <v>1642</v>
      </c>
      <c r="N4643">
        <v>900</v>
      </c>
      <c r="O4643">
        <v>870</v>
      </c>
      <c r="R4643" t="s">
        <v>40</v>
      </c>
      <c r="S4643" t="str">
        <f t="shared" si="216"/>
        <v/>
      </c>
      <c r="T4643">
        <f t="shared" si="218"/>
        <v>250</v>
      </c>
      <c r="U4643">
        <f t="shared" si="217"/>
        <v>750</v>
      </c>
      <c r="V4643">
        <v>1577</v>
      </c>
      <c r="W4643">
        <v>212</v>
      </c>
      <c r="X4643">
        <v>1</v>
      </c>
      <c r="Y4643">
        <f>IF(AND($Q4643="hdbd",$P4643=Y$1),1,0)+IF($W4643=$W4642,Y4642,0)</f>
        <v>0</v>
      </c>
      <c r="Z4643">
        <f>IF(AND($Q4643="hdbd",$P4643=Z$1),1,0)+IF($W4643=$W4642,Z4642,0)</f>
        <v>0</v>
      </c>
      <c r="AA4643">
        <f>IF(AND($Q4643="hdbd",$P4643=AA$1),1,0)+IF($W4643=$W4642,AA4642,0)</f>
        <v>0</v>
      </c>
    </row>
    <row r="4644" spans="1:27" x14ac:dyDescent="0.3">
      <c r="A4644" t="s">
        <v>328</v>
      </c>
      <c r="B4644">
        <v>842551260</v>
      </c>
      <c r="C4644" s="1">
        <v>42582.405451388891</v>
      </c>
      <c r="D4644" t="s">
        <v>19</v>
      </c>
      <c r="E4644">
        <v>1300</v>
      </c>
      <c r="F4644" t="s">
        <v>20</v>
      </c>
      <c r="G4644">
        <v>0.05</v>
      </c>
      <c r="H4644">
        <v>0.02</v>
      </c>
      <c r="I4644">
        <v>9.5000000000000001E-2</v>
      </c>
      <c r="J4644">
        <v>907</v>
      </c>
      <c r="K4644">
        <v>1184</v>
      </c>
      <c r="L4644">
        <v>1370</v>
      </c>
      <c r="M4644">
        <v>548</v>
      </c>
      <c r="N4644">
        <v>592</v>
      </c>
      <c r="O4644">
        <v>574</v>
      </c>
      <c r="R4644" t="s">
        <v>40</v>
      </c>
      <c r="S4644">
        <f t="shared" si="216"/>
        <v>350</v>
      </c>
      <c r="T4644">
        <f t="shared" si="218"/>
        <v>550</v>
      </c>
      <c r="U4644">
        <f t="shared" si="217"/>
        <v>750</v>
      </c>
      <c r="V4644">
        <v>1578</v>
      </c>
      <c r="W4644">
        <v>212</v>
      </c>
      <c r="X4644">
        <v>2</v>
      </c>
      <c r="Y4644">
        <f>IF(AND($Q4644="hdbd",$P4644=Y$1),1,0)+IF($W4644=$W4643,Y4643,0)</f>
        <v>0</v>
      </c>
      <c r="Z4644">
        <f>IF(AND($Q4644="hdbd",$P4644=Z$1),1,0)+IF($W4644=$W4643,Z4643,0)</f>
        <v>0</v>
      </c>
      <c r="AA4644">
        <f>IF(AND($Q4644="hdbd",$P4644=AA$1),1,0)+IF($W4644=$W4643,AA4643,0)</f>
        <v>0</v>
      </c>
    </row>
    <row r="4645" spans="1:27" x14ac:dyDescent="0.3">
      <c r="A4645" t="s">
        <v>328</v>
      </c>
      <c r="B4645">
        <v>842551260</v>
      </c>
      <c r="C4645" s="1">
        <v>42582.405451388891</v>
      </c>
      <c r="D4645" t="s">
        <v>23</v>
      </c>
      <c r="E4645">
        <v>1400</v>
      </c>
      <c r="F4645" t="s">
        <v>20</v>
      </c>
      <c r="G4645">
        <v>0.06</v>
      </c>
      <c r="H4645">
        <v>0.02</v>
      </c>
      <c r="I4645">
        <v>9.5000000000000001E-2</v>
      </c>
      <c r="J4645">
        <v>912</v>
      </c>
      <c r="K4645">
        <v>1184</v>
      </c>
      <c r="L4645">
        <v>1370</v>
      </c>
      <c r="M4645">
        <v>567</v>
      </c>
      <c r="N4645">
        <v>609</v>
      </c>
      <c r="O4645">
        <v>574</v>
      </c>
      <c r="R4645" t="s">
        <v>40</v>
      </c>
      <c r="S4645">
        <f t="shared" si="216"/>
        <v>350</v>
      </c>
      <c r="T4645">
        <f t="shared" si="218"/>
        <v>550</v>
      </c>
      <c r="U4645">
        <f t="shared" si="217"/>
        <v>750</v>
      </c>
      <c r="V4645">
        <v>1578</v>
      </c>
      <c r="W4645">
        <v>212</v>
      </c>
      <c r="X4645">
        <v>2</v>
      </c>
      <c r="Y4645">
        <f>IF(AND($Q4645="hdbd",$P4645=Y$1),1,0)+IF($W4645=$W4644,Y4644,0)</f>
        <v>0</v>
      </c>
      <c r="Z4645">
        <f>IF(AND($Q4645="hdbd",$P4645=Z$1),1,0)+IF($W4645=$W4644,Z4644,0)</f>
        <v>0</v>
      </c>
      <c r="AA4645">
        <f>IF(AND($Q4645="hdbd",$P4645=AA$1),1,0)+IF($W4645=$W4644,AA4644,0)</f>
        <v>0</v>
      </c>
    </row>
    <row r="4646" spans="1:27" x14ac:dyDescent="0.3">
      <c r="A4646" t="s">
        <v>328</v>
      </c>
      <c r="B4646">
        <v>842551260</v>
      </c>
      <c r="C4646" s="1">
        <v>42582.405451388891</v>
      </c>
      <c r="D4646" t="s">
        <v>24</v>
      </c>
      <c r="E4646">
        <v>1300</v>
      </c>
      <c r="F4646" t="s">
        <v>20</v>
      </c>
      <c r="H4646">
        <v>0.02</v>
      </c>
      <c r="I4646">
        <v>9.9099999999999994E-2</v>
      </c>
      <c r="K4646">
        <v>1154</v>
      </c>
      <c r="L4646">
        <v>1370</v>
      </c>
      <c r="N4646">
        <v>586</v>
      </c>
      <c r="O4646">
        <v>574</v>
      </c>
      <c r="R4646" t="s">
        <v>40</v>
      </c>
      <c r="S4646" t="str">
        <f t="shared" si="216"/>
        <v/>
      </c>
      <c r="T4646">
        <f t="shared" si="218"/>
        <v>550</v>
      </c>
      <c r="U4646">
        <f t="shared" si="217"/>
        <v>750</v>
      </c>
      <c r="V4646">
        <v>1578</v>
      </c>
      <c r="W4646">
        <v>212</v>
      </c>
      <c r="X4646">
        <v>2</v>
      </c>
      <c r="Y4646">
        <f>IF(AND($Q4646="hdbd",$P4646=Y$1),1,0)+IF($W4646=$W4645,Y4645,0)</f>
        <v>0</v>
      </c>
      <c r="Z4646">
        <f>IF(AND($Q4646="hdbd",$P4646=Z$1),1,0)+IF($W4646=$W4645,Z4645,0)</f>
        <v>0</v>
      </c>
      <c r="AA4646">
        <f>IF(AND($Q4646="hdbd",$P4646=AA$1),1,0)+IF($W4646=$W4645,AA4645,0)</f>
        <v>0</v>
      </c>
    </row>
    <row r="4647" spans="1:27" x14ac:dyDescent="0.3">
      <c r="A4647" t="s">
        <v>328</v>
      </c>
      <c r="B4647">
        <v>1846781507</v>
      </c>
      <c r="C4647" s="1">
        <v>42582.405717592592</v>
      </c>
      <c r="D4647" t="s">
        <v>19</v>
      </c>
      <c r="E4647">
        <v>1700</v>
      </c>
      <c r="F4647" t="s">
        <v>25</v>
      </c>
      <c r="G4647">
        <v>0.04</v>
      </c>
      <c r="H4647">
        <v>0.02</v>
      </c>
      <c r="I4647">
        <v>9.5000000000000001E-2</v>
      </c>
      <c r="J4647">
        <v>1719</v>
      </c>
      <c r="K4647">
        <v>2380</v>
      </c>
      <c r="L4647">
        <v>2432</v>
      </c>
      <c r="M4647">
        <v>1484</v>
      </c>
      <c r="N4647">
        <v>1531</v>
      </c>
      <c r="O4647">
        <v>1505</v>
      </c>
      <c r="R4647" t="s">
        <v>40</v>
      </c>
      <c r="S4647">
        <f t="shared" si="216"/>
        <v>250</v>
      </c>
      <c r="T4647">
        <f t="shared" si="218"/>
        <v>850</v>
      </c>
      <c r="U4647">
        <f t="shared" si="217"/>
        <v>950</v>
      </c>
      <c r="V4647">
        <v>1579</v>
      </c>
      <c r="W4647">
        <v>212</v>
      </c>
      <c r="X4647">
        <v>3</v>
      </c>
      <c r="Y4647">
        <f>IF(AND($Q4647="hdbd",$P4647=Y$1),1,0)+IF($W4647=$W4646,Y4646,0)</f>
        <v>0</v>
      </c>
      <c r="Z4647">
        <f>IF(AND($Q4647="hdbd",$P4647=Z$1),1,0)+IF($W4647=$W4646,Z4646,0)</f>
        <v>0</v>
      </c>
      <c r="AA4647">
        <f>IF(AND($Q4647="hdbd",$P4647=AA$1),1,0)+IF($W4647=$W4646,AA4646,0)</f>
        <v>0</v>
      </c>
    </row>
    <row r="4648" spans="1:27" x14ac:dyDescent="0.3">
      <c r="A4648" t="s">
        <v>328</v>
      </c>
      <c r="B4648">
        <v>1846781507</v>
      </c>
      <c r="C4648" s="1">
        <v>42582.405717592592</v>
      </c>
      <c r="D4648" t="s">
        <v>23</v>
      </c>
      <c r="E4648">
        <v>1700</v>
      </c>
      <c r="F4648" t="s">
        <v>25</v>
      </c>
      <c r="G4648">
        <v>0.06</v>
      </c>
      <c r="H4648">
        <v>0.02</v>
      </c>
      <c r="I4648">
        <v>3.2300000000000002E-2</v>
      </c>
      <c r="J4648">
        <v>1745</v>
      </c>
      <c r="K4648">
        <v>2328</v>
      </c>
      <c r="L4648">
        <v>2432</v>
      </c>
      <c r="M4648">
        <v>1491</v>
      </c>
      <c r="N4648">
        <v>1540</v>
      </c>
      <c r="O4648">
        <v>1505</v>
      </c>
      <c r="R4648" t="s">
        <v>40</v>
      </c>
      <c r="S4648">
        <f t="shared" si="216"/>
        <v>250</v>
      </c>
      <c r="T4648">
        <f t="shared" si="218"/>
        <v>750</v>
      </c>
      <c r="U4648">
        <f t="shared" si="217"/>
        <v>950</v>
      </c>
      <c r="V4648">
        <v>1579</v>
      </c>
      <c r="W4648">
        <v>212</v>
      </c>
      <c r="X4648">
        <v>3</v>
      </c>
      <c r="Y4648">
        <f>IF(AND($Q4648="hdbd",$P4648=Y$1),1,0)+IF($W4648=$W4647,Y4647,0)</f>
        <v>0</v>
      </c>
      <c r="Z4648">
        <f>IF(AND($Q4648="hdbd",$P4648=Z$1),1,0)+IF($W4648=$W4647,Z4647,0)</f>
        <v>0</v>
      </c>
      <c r="AA4648">
        <f>IF(AND($Q4648="hdbd",$P4648=AA$1),1,0)+IF($W4648=$W4647,AA4647,0)</f>
        <v>0</v>
      </c>
    </row>
    <row r="4649" spans="1:27" x14ac:dyDescent="0.3">
      <c r="A4649" t="s">
        <v>328</v>
      </c>
      <c r="B4649">
        <v>1846781507</v>
      </c>
      <c r="C4649" s="1">
        <v>42582.405717592592</v>
      </c>
      <c r="D4649" t="s">
        <v>24</v>
      </c>
      <c r="E4649">
        <v>2300</v>
      </c>
      <c r="F4649" t="s">
        <v>26</v>
      </c>
      <c r="H4649">
        <v>0.02</v>
      </c>
      <c r="I4649">
        <v>0.108</v>
      </c>
      <c r="K4649">
        <v>2331</v>
      </c>
      <c r="L4649">
        <v>2432</v>
      </c>
      <c r="N4649">
        <v>1518</v>
      </c>
      <c r="O4649">
        <v>1505</v>
      </c>
      <c r="R4649" t="s">
        <v>40</v>
      </c>
      <c r="S4649" t="str">
        <f t="shared" si="216"/>
        <v/>
      </c>
      <c r="T4649">
        <f t="shared" si="218"/>
        <v>850</v>
      </c>
      <c r="U4649">
        <f t="shared" si="217"/>
        <v>950</v>
      </c>
      <c r="V4649">
        <v>1579</v>
      </c>
      <c r="W4649">
        <v>212</v>
      </c>
      <c r="X4649">
        <v>3</v>
      </c>
      <c r="Y4649">
        <f>IF(AND($Q4649="hdbd",$P4649=Y$1),1,0)+IF($W4649=$W4648,Y4648,0)</f>
        <v>0</v>
      </c>
      <c r="Z4649">
        <f>IF(AND($Q4649="hdbd",$P4649=Z$1),1,0)+IF($W4649=$W4648,Z4648,0)</f>
        <v>0</v>
      </c>
      <c r="AA4649">
        <f>IF(AND($Q4649="hdbd",$P4649=AA$1),1,0)+IF($W4649=$W4648,AA4648,0)</f>
        <v>0</v>
      </c>
    </row>
    <row r="4650" spans="1:27" x14ac:dyDescent="0.3">
      <c r="A4650" t="s">
        <v>329</v>
      </c>
      <c r="B4650">
        <v>1772319883</v>
      </c>
      <c r="C4650" s="1">
        <v>42582.967627314814</v>
      </c>
      <c r="D4650" t="s">
        <v>19</v>
      </c>
      <c r="E4650">
        <v>700</v>
      </c>
      <c r="F4650" t="s">
        <v>20</v>
      </c>
      <c r="G4650">
        <v>7.0000000000000007E-2</v>
      </c>
      <c r="H4650">
        <v>0.47199999999999998</v>
      </c>
      <c r="I4650">
        <v>0.56999999999999995</v>
      </c>
      <c r="J4650">
        <v>504</v>
      </c>
      <c r="K4650">
        <v>669</v>
      </c>
      <c r="M4650">
        <v>392</v>
      </c>
      <c r="N4650">
        <v>367</v>
      </c>
      <c r="P4650" t="s">
        <v>20</v>
      </c>
      <c r="Q4650" t="s">
        <v>21</v>
      </c>
      <c r="R4650" t="s">
        <v>330</v>
      </c>
      <c r="S4650">
        <f t="shared" si="216"/>
        <v>150</v>
      </c>
      <c r="T4650">
        <f t="shared" si="218"/>
        <v>350</v>
      </c>
      <c r="U4650" t="str">
        <f t="shared" si="217"/>
        <v/>
      </c>
      <c r="V4650">
        <v>1580</v>
      </c>
      <c r="W4650">
        <v>213</v>
      </c>
      <c r="X4650">
        <v>1</v>
      </c>
      <c r="Y4650">
        <f>IF(AND($Q4650="hdbd",$P4650=Y$1),1,0)+IF($W4650=$W4649,Y4649,0)</f>
        <v>0</v>
      </c>
      <c r="Z4650">
        <f>IF(AND($Q4650="hdbd",$P4650=Z$1),1,0)+IF($W4650=$W4649,Z4649,0)</f>
        <v>0</v>
      </c>
      <c r="AA4650">
        <f>IF(AND($Q4650="hdbd",$P4650=AA$1),1,0)+IF($W4650=$W4649,AA4649,0)</f>
        <v>1</v>
      </c>
    </row>
    <row r="4651" spans="1:27" x14ac:dyDescent="0.3">
      <c r="A4651" t="s">
        <v>329</v>
      </c>
      <c r="B4651">
        <v>1772319883</v>
      </c>
      <c r="C4651" s="1">
        <v>42582.967627314814</v>
      </c>
      <c r="D4651" t="s">
        <v>23</v>
      </c>
      <c r="E4651">
        <v>700</v>
      </c>
      <c r="F4651" t="s">
        <v>20</v>
      </c>
      <c r="G4651">
        <v>0.09</v>
      </c>
      <c r="H4651">
        <v>0.5</v>
      </c>
      <c r="I4651">
        <v>0.55000000000000004</v>
      </c>
      <c r="J4651">
        <v>500</v>
      </c>
      <c r="K4651">
        <v>628</v>
      </c>
      <c r="M4651">
        <v>375</v>
      </c>
      <c r="N4651">
        <v>353</v>
      </c>
      <c r="P4651" t="s">
        <v>20</v>
      </c>
      <c r="Q4651" t="s">
        <v>21</v>
      </c>
      <c r="R4651" t="s">
        <v>330</v>
      </c>
      <c r="S4651">
        <f t="shared" si="216"/>
        <v>150</v>
      </c>
      <c r="T4651">
        <f t="shared" si="218"/>
        <v>250</v>
      </c>
      <c r="U4651" t="str">
        <f t="shared" si="217"/>
        <v/>
      </c>
      <c r="V4651">
        <v>1580</v>
      </c>
      <c r="W4651">
        <v>213</v>
      </c>
      <c r="X4651">
        <v>1</v>
      </c>
      <c r="Y4651">
        <f>IF(AND($Q4651="hdbd",$P4651=Y$1),1,0)+IF($W4651=$W4650,Y4650,0)</f>
        <v>0</v>
      </c>
      <c r="Z4651">
        <f>IF(AND($Q4651="hdbd",$P4651=Z$1),1,0)+IF($W4651=$W4650,Z4650,0)</f>
        <v>0</v>
      </c>
      <c r="AA4651">
        <f>IF(AND($Q4651="hdbd",$P4651=AA$1),1,0)+IF($W4651=$W4650,AA4650,0)</f>
        <v>2</v>
      </c>
    </row>
    <row r="4652" spans="1:27" x14ac:dyDescent="0.3">
      <c r="A4652" t="s">
        <v>329</v>
      </c>
      <c r="B4652">
        <v>1772319883</v>
      </c>
      <c r="C4652" s="1">
        <v>42582.967627314814</v>
      </c>
      <c r="D4652" t="s">
        <v>24</v>
      </c>
      <c r="E4652">
        <v>700</v>
      </c>
      <c r="F4652" t="s">
        <v>26</v>
      </c>
      <c r="H4652">
        <v>1.0900000000000001</v>
      </c>
      <c r="I4652">
        <v>0.56000000000000005</v>
      </c>
      <c r="K4652">
        <v>707</v>
      </c>
      <c r="L4652">
        <v>736</v>
      </c>
      <c r="N4652">
        <v>333</v>
      </c>
      <c r="O4652">
        <v>326</v>
      </c>
      <c r="R4652" t="s">
        <v>330</v>
      </c>
      <c r="S4652" t="str">
        <f t="shared" si="216"/>
        <v/>
      </c>
      <c r="T4652">
        <f t="shared" si="218"/>
        <v>350</v>
      </c>
      <c r="U4652">
        <f t="shared" si="217"/>
        <v>450</v>
      </c>
      <c r="V4652">
        <v>1580</v>
      </c>
      <c r="W4652">
        <v>213</v>
      </c>
      <c r="X4652">
        <v>1</v>
      </c>
      <c r="Y4652">
        <f>IF(AND($Q4652="hdbd",$P4652=Y$1),1,0)+IF($W4652=$W4651,Y4651,0)</f>
        <v>0</v>
      </c>
      <c r="Z4652">
        <f>IF(AND($Q4652="hdbd",$P4652=Z$1),1,0)+IF($W4652=$W4651,Z4651,0)</f>
        <v>0</v>
      </c>
      <c r="AA4652">
        <f>IF(AND($Q4652="hdbd",$P4652=AA$1),1,0)+IF($W4652=$W4651,AA4651,0)</f>
        <v>2</v>
      </c>
    </row>
    <row r="4653" spans="1:27" x14ac:dyDescent="0.3">
      <c r="A4653" t="s">
        <v>329</v>
      </c>
      <c r="B4653">
        <v>2826602979</v>
      </c>
      <c r="C4653" s="1">
        <v>42582.967685185184</v>
      </c>
      <c r="D4653" t="s">
        <v>19</v>
      </c>
      <c r="E4653">
        <v>400</v>
      </c>
      <c r="F4653" t="s">
        <v>20</v>
      </c>
      <c r="G4653">
        <v>7.0000000000000007E-2</v>
      </c>
      <c r="H4653">
        <v>0.47199999999999998</v>
      </c>
      <c r="I4653">
        <v>3.76</v>
      </c>
      <c r="J4653">
        <v>286</v>
      </c>
      <c r="K4653">
        <v>350</v>
      </c>
      <c r="M4653">
        <v>121</v>
      </c>
      <c r="N4653">
        <v>151</v>
      </c>
      <c r="P4653" t="s">
        <v>20</v>
      </c>
      <c r="Q4653" t="s">
        <v>21</v>
      </c>
      <c r="R4653" t="s">
        <v>330</v>
      </c>
      <c r="S4653">
        <f t="shared" si="216"/>
        <v>150</v>
      </c>
      <c r="T4653">
        <f t="shared" si="218"/>
        <v>150</v>
      </c>
      <c r="U4653" t="str">
        <f t="shared" si="217"/>
        <v/>
      </c>
      <c r="V4653">
        <v>1581</v>
      </c>
      <c r="W4653">
        <v>213</v>
      </c>
      <c r="X4653">
        <v>2</v>
      </c>
      <c r="Y4653">
        <f>IF(AND($Q4653="hdbd",$P4653=Y$1),1,0)+IF($W4653=$W4652,Y4652,0)</f>
        <v>0</v>
      </c>
      <c r="Z4653">
        <f>IF(AND($Q4653="hdbd",$P4653=Z$1),1,0)+IF($W4653=$W4652,Z4652,0)</f>
        <v>0</v>
      </c>
      <c r="AA4653">
        <f>IF(AND($Q4653="hdbd",$P4653=AA$1),1,0)+IF($W4653=$W4652,AA4652,0)</f>
        <v>3</v>
      </c>
    </row>
    <row r="4654" spans="1:27" x14ac:dyDescent="0.3">
      <c r="A4654" t="s">
        <v>329</v>
      </c>
      <c r="B4654">
        <v>2826602979</v>
      </c>
      <c r="C4654" s="1">
        <v>42582.967685185184</v>
      </c>
      <c r="D4654" t="s">
        <v>23</v>
      </c>
      <c r="E4654">
        <v>500</v>
      </c>
      <c r="F4654" t="s">
        <v>20</v>
      </c>
      <c r="G4654">
        <v>0.04</v>
      </c>
      <c r="H4654">
        <v>0.5</v>
      </c>
      <c r="I4654">
        <v>3.76</v>
      </c>
      <c r="J4654">
        <v>315</v>
      </c>
      <c r="K4654">
        <v>359</v>
      </c>
      <c r="M4654">
        <v>129</v>
      </c>
      <c r="N4654">
        <v>159</v>
      </c>
      <c r="P4654" t="s">
        <v>20</v>
      </c>
      <c r="Q4654" t="s">
        <v>21</v>
      </c>
      <c r="R4654" t="s">
        <v>330</v>
      </c>
      <c r="S4654">
        <f t="shared" si="216"/>
        <v>150</v>
      </c>
      <c r="T4654">
        <f t="shared" si="218"/>
        <v>250</v>
      </c>
      <c r="U4654" t="str">
        <f t="shared" si="217"/>
        <v/>
      </c>
      <c r="V4654">
        <v>1581</v>
      </c>
      <c r="W4654">
        <v>213</v>
      </c>
      <c r="X4654">
        <v>2</v>
      </c>
      <c r="Y4654">
        <f>IF(AND($Q4654="hdbd",$P4654=Y$1),1,0)+IF($W4654=$W4653,Y4653,0)</f>
        <v>0</v>
      </c>
      <c r="Z4654">
        <f>IF(AND($Q4654="hdbd",$P4654=Z$1),1,0)+IF($W4654=$W4653,Z4653,0)</f>
        <v>0</v>
      </c>
      <c r="AA4654">
        <f>IF(AND($Q4654="hdbd",$P4654=AA$1),1,0)+IF($W4654=$W4653,AA4653,0)</f>
        <v>4</v>
      </c>
    </row>
    <row r="4655" spans="1:27" x14ac:dyDescent="0.3">
      <c r="A4655" t="s">
        <v>329</v>
      </c>
      <c r="B4655">
        <v>2826602979</v>
      </c>
      <c r="C4655" s="1">
        <v>42582.967685185184</v>
      </c>
      <c r="D4655" t="s">
        <v>24</v>
      </c>
      <c r="E4655">
        <v>400</v>
      </c>
      <c r="F4655" t="s">
        <v>20</v>
      </c>
      <c r="H4655">
        <v>5.3600000000000002E-2</v>
      </c>
      <c r="I4655">
        <v>0.56000000000000005</v>
      </c>
      <c r="K4655">
        <v>349</v>
      </c>
      <c r="L4655">
        <v>454</v>
      </c>
      <c r="N4655">
        <v>147</v>
      </c>
      <c r="O4655">
        <v>134</v>
      </c>
      <c r="R4655" t="s">
        <v>330</v>
      </c>
      <c r="S4655" t="str">
        <f t="shared" si="216"/>
        <v/>
      </c>
      <c r="T4655">
        <f t="shared" si="218"/>
        <v>250</v>
      </c>
      <c r="U4655">
        <f t="shared" si="217"/>
        <v>350</v>
      </c>
      <c r="V4655">
        <v>1581</v>
      </c>
      <c r="W4655">
        <v>213</v>
      </c>
      <c r="X4655">
        <v>2</v>
      </c>
      <c r="Y4655">
        <f>IF(AND($Q4655="hdbd",$P4655=Y$1),1,0)+IF($W4655=$W4654,Y4654,0)</f>
        <v>0</v>
      </c>
      <c r="Z4655">
        <f>IF(AND($Q4655="hdbd",$P4655=Z$1),1,0)+IF($W4655=$W4654,Z4654,0)</f>
        <v>0</v>
      </c>
      <c r="AA4655">
        <f>IF(AND($Q4655="hdbd",$P4655=AA$1),1,0)+IF($W4655=$W4654,AA4654,0)</f>
        <v>4</v>
      </c>
    </row>
    <row r="4656" spans="1:27" x14ac:dyDescent="0.3">
      <c r="A4656" t="s">
        <v>331</v>
      </c>
      <c r="B4656">
        <v>3226469290</v>
      </c>
      <c r="C4656" s="1">
        <v>42584.436539351853</v>
      </c>
      <c r="D4656" t="s">
        <v>19</v>
      </c>
      <c r="E4656">
        <v>5000</v>
      </c>
      <c r="F4656" t="s">
        <v>25</v>
      </c>
      <c r="G4656">
        <v>0.23</v>
      </c>
      <c r="I4656">
        <v>0.2646</v>
      </c>
      <c r="J4656">
        <v>7810</v>
      </c>
      <c r="K4656">
        <v>7098</v>
      </c>
      <c r="L4656">
        <v>15177</v>
      </c>
      <c r="M4656">
        <v>5357</v>
      </c>
      <c r="N4656">
        <v>5252</v>
      </c>
      <c r="O4656">
        <v>5230</v>
      </c>
      <c r="R4656" t="s">
        <v>332</v>
      </c>
      <c r="S4656">
        <f t="shared" si="216"/>
        <v>2450</v>
      </c>
      <c r="T4656">
        <f t="shared" si="218"/>
        <v>1850</v>
      </c>
      <c r="U4656">
        <f t="shared" si="217"/>
        <v>5100</v>
      </c>
      <c r="V4656">
        <v>1582</v>
      </c>
      <c r="W4656">
        <v>214</v>
      </c>
      <c r="X4656">
        <v>1</v>
      </c>
      <c r="Y4656">
        <f>IF(AND($Q4656="hdbd",$P4656=Y$1),1,0)+IF($W4656=$W4655,Y4655,0)</f>
        <v>0</v>
      </c>
      <c r="Z4656">
        <f>IF(AND($Q4656="hdbd",$P4656=Z$1),1,0)+IF($W4656=$W4655,Z4655,0)</f>
        <v>0</v>
      </c>
      <c r="AA4656">
        <f>IF(AND($Q4656="hdbd",$P4656=AA$1),1,0)+IF($W4656=$W4655,AA4655,0)</f>
        <v>0</v>
      </c>
    </row>
    <row r="4657" spans="1:27" x14ac:dyDescent="0.3">
      <c r="A4657" t="s">
        <v>331</v>
      </c>
      <c r="B4657">
        <v>3226469290</v>
      </c>
      <c r="C4657" s="1">
        <v>42584.436539351853</v>
      </c>
      <c r="D4657" t="s">
        <v>23</v>
      </c>
      <c r="E4657">
        <v>5000</v>
      </c>
      <c r="F4657" t="s">
        <v>25</v>
      </c>
      <c r="G4657">
        <v>0.04</v>
      </c>
      <c r="I4657">
        <v>0.2646</v>
      </c>
      <c r="J4657">
        <v>9036</v>
      </c>
      <c r="K4657">
        <v>7564</v>
      </c>
      <c r="L4657">
        <v>15177</v>
      </c>
      <c r="M4657">
        <v>5407</v>
      </c>
      <c r="N4657">
        <v>5314</v>
      </c>
      <c r="O4657">
        <v>5231</v>
      </c>
      <c r="R4657" t="s">
        <v>332</v>
      </c>
      <c r="S4657">
        <f t="shared" si="216"/>
        <v>3650</v>
      </c>
      <c r="T4657">
        <f t="shared" si="218"/>
        <v>2250</v>
      </c>
      <c r="U4657">
        <f t="shared" si="217"/>
        <v>5100</v>
      </c>
      <c r="V4657">
        <v>1582</v>
      </c>
      <c r="W4657">
        <v>214</v>
      </c>
      <c r="X4657">
        <v>1</v>
      </c>
      <c r="Y4657">
        <f>IF(AND($Q4657="hdbd",$P4657=Y$1),1,0)+IF($W4657=$W4656,Y4656,0)</f>
        <v>0</v>
      </c>
      <c r="Z4657">
        <f>IF(AND($Q4657="hdbd",$P4657=Z$1),1,0)+IF($W4657=$W4656,Z4656,0)</f>
        <v>0</v>
      </c>
      <c r="AA4657">
        <f>IF(AND($Q4657="hdbd",$P4657=AA$1),1,0)+IF($W4657=$W4656,AA4656,0)</f>
        <v>0</v>
      </c>
    </row>
    <row r="4658" spans="1:27" x14ac:dyDescent="0.3">
      <c r="A4658" t="s">
        <v>331</v>
      </c>
      <c r="B4658">
        <v>3226469290</v>
      </c>
      <c r="C4658" s="1">
        <v>42584.436539351853</v>
      </c>
      <c r="D4658" t="s">
        <v>24</v>
      </c>
      <c r="E4658">
        <v>5000</v>
      </c>
      <c r="F4658" t="s">
        <v>20</v>
      </c>
      <c r="I4658">
        <v>0.22</v>
      </c>
      <c r="K4658">
        <v>7055</v>
      </c>
      <c r="L4658">
        <v>15177</v>
      </c>
      <c r="N4658">
        <v>5240</v>
      </c>
      <c r="O4658">
        <v>5230</v>
      </c>
      <c r="R4658" t="s">
        <v>332</v>
      </c>
      <c r="S4658" t="str">
        <f t="shared" si="216"/>
        <v/>
      </c>
      <c r="T4658">
        <f t="shared" si="218"/>
        <v>1850</v>
      </c>
      <c r="U4658">
        <f t="shared" si="217"/>
        <v>5100</v>
      </c>
      <c r="V4658">
        <v>1582</v>
      </c>
      <c r="W4658">
        <v>214</v>
      </c>
      <c r="X4658">
        <v>1</v>
      </c>
      <c r="Y4658">
        <f>IF(AND($Q4658="hdbd",$P4658=Y$1),1,0)+IF($W4658=$W4657,Y4657,0)</f>
        <v>0</v>
      </c>
      <c r="Z4658">
        <f>IF(AND($Q4658="hdbd",$P4658=Z$1),1,0)+IF($W4658=$W4657,Z4657,0)</f>
        <v>0</v>
      </c>
      <c r="AA4658">
        <f>IF(AND($Q4658="hdbd",$P4658=AA$1),1,0)+IF($W4658=$W4657,AA4657,0)</f>
        <v>0</v>
      </c>
    </row>
    <row r="4659" spans="1:27" x14ac:dyDescent="0.3">
      <c r="A4659" t="s">
        <v>331</v>
      </c>
      <c r="B4659">
        <v>2859986806</v>
      </c>
      <c r="C4659" s="1">
        <v>42584.438009259262</v>
      </c>
      <c r="D4659" t="s">
        <v>19</v>
      </c>
      <c r="E4659">
        <v>3700</v>
      </c>
      <c r="F4659" t="s">
        <v>25</v>
      </c>
      <c r="G4659">
        <v>0.24</v>
      </c>
      <c r="J4659">
        <v>3725</v>
      </c>
      <c r="L4659">
        <v>4428</v>
      </c>
      <c r="M4659">
        <v>2127</v>
      </c>
      <c r="N4659">
        <v>2306</v>
      </c>
      <c r="O4659">
        <v>2352</v>
      </c>
      <c r="R4659" t="s">
        <v>28</v>
      </c>
      <c r="S4659">
        <f t="shared" si="216"/>
        <v>1550</v>
      </c>
      <c r="T4659" t="str">
        <f t="shared" si="218"/>
        <v/>
      </c>
      <c r="U4659">
        <f t="shared" si="217"/>
        <v>2050</v>
      </c>
      <c r="V4659">
        <v>1583</v>
      </c>
      <c r="W4659">
        <v>215</v>
      </c>
      <c r="X4659">
        <v>1</v>
      </c>
      <c r="Y4659">
        <f>IF(AND($Q4659="hdbd",$P4659=Y$1),1,0)+IF($W4659=$W4658,Y4658,0)</f>
        <v>0</v>
      </c>
      <c r="Z4659">
        <f>IF(AND($Q4659="hdbd",$P4659=Z$1),1,0)+IF($W4659=$W4658,Z4658,0)</f>
        <v>0</v>
      </c>
      <c r="AA4659">
        <f>IF(AND($Q4659="hdbd",$P4659=AA$1),1,0)+IF($W4659=$W4658,AA4658,0)</f>
        <v>0</v>
      </c>
    </row>
    <row r="4660" spans="1:27" x14ac:dyDescent="0.3">
      <c r="A4660" t="s">
        <v>331</v>
      </c>
      <c r="B4660">
        <v>2859986806</v>
      </c>
      <c r="C4660" s="1">
        <v>42584.438009259262</v>
      </c>
      <c r="D4660" t="s">
        <v>23</v>
      </c>
      <c r="E4660">
        <v>2900</v>
      </c>
      <c r="F4660" t="s">
        <v>25</v>
      </c>
      <c r="G4660">
        <v>0.04</v>
      </c>
      <c r="J4660">
        <v>2956</v>
      </c>
      <c r="K4660">
        <v>4300</v>
      </c>
      <c r="L4660">
        <v>4428</v>
      </c>
      <c r="M4660">
        <v>2094</v>
      </c>
      <c r="N4660">
        <v>2161</v>
      </c>
      <c r="O4660">
        <v>2352</v>
      </c>
      <c r="R4660" t="s">
        <v>28</v>
      </c>
      <c r="S4660">
        <f t="shared" si="216"/>
        <v>850</v>
      </c>
      <c r="T4660">
        <f t="shared" si="218"/>
        <v>2150</v>
      </c>
      <c r="U4660">
        <f t="shared" si="217"/>
        <v>2050</v>
      </c>
      <c r="V4660">
        <v>1583</v>
      </c>
      <c r="W4660">
        <v>215</v>
      </c>
      <c r="X4660">
        <v>1</v>
      </c>
      <c r="Y4660">
        <f>IF(AND($Q4660="hdbd",$P4660=Y$1),1,0)+IF($W4660=$W4659,Y4659,0)</f>
        <v>0</v>
      </c>
      <c r="Z4660">
        <f>IF(AND($Q4660="hdbd",$P4660=Z$1),1,0)+IF($W4660=$W4659,Z4659,0)</f>
        <v>0</v>
      </c>
      <c r="AA4660">
        <f>IF(AND($Q4660="hdbd",$P4660=AA$1),1,0)+IF($W4660=$W4659,AA4659,0)</f>
        <v>0</v>
      </c>
    </row>
    <row r="4661" spans="1:27" x14ac:dyDescent="0.3">
      <c r="A4661" t="s">
        <v>331</v>
      </c>
      <c r="B4661">
        <v>2859986806</v>
      </c>
      <c r="C4661" s="1">
        <v>42584.438009259262</v>
      </c>
      <c r="D4661" t="s">
        <v>24</v>
      </c>
      <c r="E4661">
        <v>4400</v>
      </c>
      <c r="F4661" t="s">
        <v>20</v>
      </c>
      <c r="I4661">
        <v>0.22</v>
      </c>
      <c r="L4661">
        <v>4428</v>
      </c>
      <c r="N4661">
        <v>2288</v>
      </c>
      <c r="O4661">
        <v>2352</v>
      </c>
      <c r="R4661" t="s">
        <v>28</v>
      </c>
      <c r="S4661" t="str">
        <f t="shared" si="216"/>
        <v/>
      </c>
      <c r="T4661" t="str">
        <f t="shared" si="218"/>
        <v/>
      </c>
      <c r="U4661">
        <f t="shared" si="217"/>
        <v>2050</v>
      </c>
      <c r="V4661">
        <v>1583</v>
      </c>
      <c r="W4661">
        <v>215</v>
      </c>
      <c r="X4661">
        <v>1</v>
      </c>
      <c r="Y4661">
        <f>IF(AND($Q4661="hdbd",$P4661=Y$1),1,0)+IF($W4661=$W4660,Y4660,0)</f>
        <v>0</v>
      </c>
      <c r="Z4661">
        <f>IF(AND($Q4661="hdbd",$P4661=Z$1),1,0)+IF($W4661=$W4660,Z4660,0)</f>
        <v>0</v>
      </c>
      <c r="AA4661">
        <f>IF(AND($Q4661="hdbd",$P4661=AA$1),1,0)+IF($W4661=$W4660,AA4660,0)</f>
        <v>0</v>
      </c>
    </row>
    <row r="4662" spans="1:27" x14ac:dyDescent="0.3">
      <c r="A4662" t="s">
        <v>333</v>
      </c>
      <c r="B4662">
        <v>272151324</v>
      </c>
      <c r="C4662" s="1">
        <v>42583.471446759257</v>
      </c>
      <c r="D4662" t="s">
        <v>19</v>
      </c>
      <c r="E4662">
        <v>1400</v>
      </c>
      <c r="F4662" t="s">
        <v>25</v>
      </c>
      <c r="G4662">
        <v>0.11</v>
      </c>
      <c r="H4662">
        <v>0.33650000000000002</v>
      </c>
      <c r="I4662">
        <v>0.19</v>
      </c>
      <c r="J4662">
        <v>1442</v>
      </c>
      <c r="K4662">
        <v>2068</v>
      </c>
      <c r="L4662">
        <v>2898</v>
      </c>
      <c r="M4662">
        <v>711</v>
      </c>
      <c r="N4662">
        <v>809</v>
      </c>
      <c r="O4662">
        <v>866</v>
      </c>
      <c r="R4662" t="s">
        <v>65</v>
      </c>
      <c r="S4662">
        <f t="shared" si="216"/>
        <v>750</v>
      </c>
      <c r="T4662">
        <f t="shared" si="218"/>
        <v>1250</v>
      </c>
      <c r="U4662">
        <f t="shared" si="217"/>
        <v>2050</v>
      </c>
      <c r="V4662">
        <v>1584</v>
      </c>
      <c r="W4662">
        <v>216</v>
      </c>
      <c r="X4662">
        <v>1</v>
      </c>
      <c r="Y4662">
        <f>IF(AND($Q4662="hdbd",$P4662=Y$1),1,0)+IF($W4662=$W4661,Y4661,0)</f>
        <v>0</v>
      </c>
      <c r="Z4662">
        <f>IF(AND($Q4662="hdbd",$P4662=Z$1),1,0)+IF($W4662=$W4661,Z4661,0)</f>
        <v>0</v>
      </c>
      <c r="AA4662">
        <f>IF(AND($Q4662="hdbd",$P4662=AA$1),1,0)+IF($W4662=$W4661,AA4661,0)</f>
        <v>0</v>
      </c>
    </row>
    <row r="4663" spans="1:27" x14ac:dyDescent="0.3">
      <c r="A4663" t="s">
        <v>333</v>
      </c>
      <c r="B4663">
        <v>272151324</v>
      </c>
      <c r="C4663" s="1">
        <v>42583.471446759257</v>
      </c>
      <c r="D4663" t="s">
        <v>23</v>
      </c>
      <c r="E4663">
        <v>1500</v>
      </c>
      <c r="F4663" t="s">
        <v>25</v>
      </c>
      <c r="G4663">
        <v>0.05</v>
      </c>
      <c r="H4663">
        <v>0.02</v>
      </c>
      <c r="I4663">
        <v>0.12</v>
      </c>
      <c r="J4663">
        <v>1511</v>
      </c>
      <c r="K4663">
        <v>2112</v>
      </c>
      <c r="L4663">
        <v>2898</v>
      </c>
      <c r="M4663">
        <v>721</v>
      </c>
      <c r="N4663">
        <v>823</v>
      </c>
      <c r="O4663">
        <v>866</v>
      </c>
      <c r="R4663" t="s">
        <v>65</v>
      </c>
      <c r="S4663">
        <f t="shared" si="216"/>
        <v>750</v>
      </c>
      <c r="T4663">
        <f t="shared" si="218"/>
        <v>1250</v>
      </c>
      <c r="U4663">
        <f t="shared" si="217"/>
        <v>2050</v>
      </c>
      <c r="V4663">
        <v>1584</v>
      </c>
      <c r="W4663">
        <v>216</v>
      </c>
      <c r="X4663">
        <v>1</v>
      </c>
      <c r="Y4663">
        <f>IF(AND($Q4663="hdbd",$P4663=Y$1),1,0)+IF($W4663=$W4662,Y4662,0)</f>
        <v>0</v>
      </c>
      <c r="Z4663">
        <f>IF(AND($Q4663="hdbd",$P4663=Z$1),1,0)+IF($W4663=$W4662,Z4662,0)</f>
        <v>0</v>
      </c>
      <c r="AA4663">
        <f>IF(AND($Q4663="hdbd",$P4663=AA$1),1,0)+IF($W4663=$W4662,AA4662,0)</f>
        <v>0</v>
      </c>
    </row>
    <row r="4664" spans="1:27" x14ac:dyDescent="0.3">
      <c r="A4664" t="s">
        <v>333</v>
      </c>
      <c r="B4664">
        <v>272151324</v>
      </c>
      <c r="C4664" s="1">
        <v>42583.471446759257</v>
      </c>
      <c r="D4664" t="s">
        <v>24</v>
      </c>
      <c r="E4664">
        <v>2000</v>
      </c>
      <c r="F4664" t="s">
        <v>26</v>
      </c>
      <c r="H4664">
        <v>0.02</v>
      </c>
      <c r="I4664">
        <v>0.37</v>
      </c>
      <c r="K4664">
        <v>2008</v>
      </c>
      <c r="L4664">
        <v>2898</v>
      </c>
      <c r="N4664">
        <v>796</v>
      </c>
      <c r="O4664">
        <v>866</v>
      </c>
      <c r="R4664" t="s">
        <v>65</v>
      </c>
      <c r="S4664" t="str">
        <f t="shared" si="216"/>
        <v/>
      </c>
      <c r="T4664">
        <f t="shared" si="218"/>
        <v>1250</v>
      </c>
      <c r="U4664">
        <f t="shared" si="217"/>
        <v>2050</v>
      </c>
      <c r="V4664">
        <v>1584</v>
      </c>
      <c r="W4664">
        <v>216</v>
      </c>
      <c r="X4664">
        <v>1</v>
      </c>
      <c r="Y4664">
        <f>IF(AND($Q4664="hdbd",$P4664=Y$1),1,0)+IF($W4664=$W4663,Y4663,0)</f>
        <v>0</v>
      </c>
      <c r="Z4664">
        <f>IF(AND($Q4664="hdbd",$P4664=Z$1),1,0)+IF($W4664=$W4663,Z4663,0)</f>
        <v>0</v>
      </c>
      <c r="AA4664">
        <f>IF(AND($Q4664="hdbd",$P4664=AA$1),1,0)+IF($W4664=$W4663,AA4663,0)</f>
        <v>0</v>
      </c>
    </row>
    <row r="4665" spans="1:27" x14ac:dyDescent="0.3">
      <c r="A4665" t="s">
        <v>334</v>
      </c>
      <c r="B4665">
        <v>818627132</v>
      </c>
      <c r="C4665" s="1">
        <v>42583.703240740739</v>
      </c>
      <c r="D4665" t="s">
        <v>19</v>
      </c>
      <c r="E4665">
        <v>4800</v>
      </c>
      <c r="F4665" t="s">
        <v>25</v>
      </c>
      <c r="G4665">
        <v>0.04</v>
      </c>
      <c r="H4665">
        <v>0.52070000000000005</v>
      </c>
      <c r="I4665">
        <v>5.5E-2</v>
      </c>
      <c r="J4665">
        <v>4823</v>
      </c>
      <c r="K4665">
        <v>7121</v>
      </c>
      <c r="L4665">
        <v>7377</v>
      </c>
      <c r="M4665">
        <v>3469</v>
      </c>
      <c r="N4665">
        <v>3883</v>
      </c>
      <c r="O4665">
        <v>3533</v>
      </c>
      <c r="R4665" t="s">
        <v>51</v>
      </c>
      <c r="S4665">
        <f t="shared" si="216"/>
        <v>1350</v>
      </c>
      <c r="T4665">
        <f t="shared" si="218"/>
        <v>3250</v>
      </c>
      <c r="U4665">
        <f t="shared" si="217"/>
        <v>3850</v>
      </c>
      <c r="V4665">
        <v>1585</v>
      </c>
      <c r="W4665">
        <v>217</v>
      </c>
      <c r="X4665">
        <v>1</v>
      </c>
      <c r="Y4665">
        <f>IF(AND($Q4665="hdbd",$P4665=Y$1),1,0)+IF($W4665=$W4664,Y4664,0)</f>
        <v>0</v>
      </c>
      <c r="Z4665">
        <f>IF(AND($Q4665="hdbd",$P4665=Z$1),1,0)+IF($W4665=$W4664,Z4664,0)</f>
        <v>0</v>
      </c>
      <c r="AA4665">
        <f>IF(AND($Q4665="hdbd",$P4665=AA$1),1,0)+IF($W4665=$W4664,AA4664,0)</f>
        <v>0</v>
      </c>
    </row>
    <row r="4666" spans="1:27" x14ac:dyDescent="0.3">
      <c r="A4666" t="s">
        <v>334</v>
      </c>
      <c r="B4666">
        <v>818627132</v>
      </c>
      <c r="C4666" s="1">
        <v>42583.703240740739</v>
      </c>
      <c r="D4666" t="s">
        <v>23</v>
      </c>
      <c r="E4666">
        <v>5000</v>
      </c>
      <c r="F4666" t="s">
        <v>26</v>
      </c>
      <c r="H4666">
        <v>0.51690000000000003</v>
      </c>
      <c r="I4666">
        <v>3.2300000000000002E-2</v>
      </c>
      <c r="J4666">
        <v>4728</v>
      </c>
      <c r="K4666">
        <v>6929</v>
      </c>
      <c r="L4666">
        <v>7377</v>
      </c>
      <c r="M4666">
        <v>3245</v>
      </c>
      <c r="N4666">
        <v>3592</v>
      </c>
      <c r="O4666">
        <v>3532</v>
      </c>
      <c r="R4666" t="s">
        <v>51</v>
      </c>
      <c r="S4666">
        <f t="shared" si="216"/>
        <v>1450</v>
      </c>
      <c r="T4666">
        <f t="shared" si="218"/>
        <v>3350</v>
      </c>
      <c r="U4666">
        <f t="shared" si="217"/>
        <v>3850</v>
      </c>
      <c r="V4666">
        <v>1585</v>
      </c>
      <c r="W4666">
        <v>217</v>
      </c>
      <c r="X4666">
        <v>1</v>
      </c>
      <c r="Y4666">
        <f>IF(AND($Q4666="hdbd",$P4666=Y$1),1,0)+IF($W4666=$W4665,Y4665,0)</f>
        <v>0</v>
      </c>
      <c r="Z4666">
        <f>IF(AND($Q4666="hdbd",$P4666=Z$1),1,0)+IF($W4666=$W4665,Z4665,0)</f>
        <v>0</v>
      </c>
      <c r="AA4666">
        <f>IF(AND($Q4666="hdbd",$P4666=AA$1),1,0)+IF($W4666=$W4665,AA4665,0)</f>
        <v>0</v>
      </c>
    </row>
    <row r="4667" spans="1:27" x14ac:dyDescent="0.3">
      <c r="A4667" t="s">
        <v>334</v>
      </c>
      <c r="B4667">
        <v>2940895806</v>
      </c>
      <c r="C4667" s="1">
        <v>42583.703449074077</v>
      </c>
      <c r="D4667" t="s">
        <v>19</v>
      </c>
      <c r="E4667">
        <v>5000</v>
      </c>
      <c r="F4667" t="s">
        <v>25</v>
      </c>
      <c r="G4667">
        <v>0.04</v>
      </c>
      <c r="H4667">
        <v>5.0000000000000001E-3</v>
      </c>
      <c r="J4667">
        <v>7801</v>
      </c>
      <c r="K4667">
        <v>8262</v>
      </c>
      <c r="M4667">
        <v>7441</v>
      </c>
      <c r="N4667">
        <v>7623</v>
      </c>
      <c r="O4667">
        <v>7666</v>
      </c>
      <c r="R4667" t="s">
        <v>51</v>
      </c>
      <c r="S4667">
        <f t="shared" si="216"/>
        <v>350</v>
      </c>
      <c r="T4667">
        <f t="shared" si="218"/>
        <v>650</v>
      </c>
      <c r="U4667" t="str">
        <f t="shared" si="217"/>
        <v/>
      </c>
      <c r="V4667">
        <v>1586</v>
      </c>
      <c r="W4667">
        <v>217</v>
      </c>
      <c r="X4667">
        <v>2</v>
      </c>
      <c r="Y4667">
        <f>IF(AND($Q4667="hdbd",$P4667=Y$1),1,0)+IF($W4667=$W4666,Y4666,0)</f>
        <v>0</v>
      </c>
      <c r="Z4667">
        <f>IF(AND($Q4667="hdbd",$P4667=Z$1),1,0)+IF($W4667=$W4666,Z4666,0)</f>
        <v>0</v>
      </c>
      <c r="AA4667">
        <f>IF(AND($Q4667="hdbd",$P4667=AA$1),1,0)+IF($W4667=$W4666,AA4666,0)</f>
        <v>0</v>
      </c>
    </row>
    <row r="4668" spans="1:27" x14ac:dyDescent="0.3">
      <c r="A4668" t="s">
        <v>334</v>
      </c>
      <c r="B4668">
        <v>2940895806</v>
      </c>
      <c r="C4668" s="1">
        <v>42583.703449074077</v>
      </c>
      <c r="D4668" t="s">
        <v>23</v>
      </c>
      <c r="E4668">
        <v>5000</v>
      </c>
      <c r="F4668" t="s">
        <v>25</v>
      </c>
      <c r="G4668">
        <v>0.04</v>
      </c>
      <c r="H4668">
        <v>0.19470000000000001</v>
      </c>
      <c r="J4668">
        <v>7819</v>
      </c>
      <c r="K4668">
        <v>8221</v>
      </c>
      <c r="M4668">
        <v>7364</v>
      </c>
      <c r="N4668">
        <v>7539</v>
      </c>
      <c r="O4668">
        <v>7666</v>
      </c>
      <c r="R4668" t="s">
        <v>51</v>
      </c>
      <c r="S4668">
        <f t="shared" si="216"/>
        <v>450</v>
      </c>
      <c r="T4668">
        <f t="shared" si="218"/>
        <v>650</v>
      </c>
      <c r="U4668" t="str">
        <f t="shared" si="217"/>
        <v/>
      </c>
      <c r="V4668">
        <v>1586</v>
      </c>
      <c r="W4668">
        <v>217</v>
      </c>
      <c r="X4668">
        <v>2</v>
      </c>
      <c r="Y4668">
        <f>IF(AND($Q4668="hdbd",$P4668=Y$1),1,0)+IF($W4668=$W4667,Y4667,0)</f>
        <v>0</v>
      </c>
      <c r="Z4668">
        <f>IF(AND($Q4668="hdbd",$P4668=Z$1),1,0)+IF($W4668=$W4667,Z4667,0)</f>
        <v>0</v>
      </c>
      <c r="AA4668">
        <f>IF(AND($Q4668="hdbd",$P4668=AA$1),1,0)+IF($W4668=$W4667,AA4667,0)</f>
        <v>0</v>
      </c>
    </row>
    <row r="4669" spans="1:27" x14ac:dyDescent="0.3">
      <c r="A4669" t="s">
        <v>334</v>
      </c>
      <c r="B4669">
        <v>4087521425</v>
      </c>
      <c r="C4669" s="1">
        <v>42583.703518518516</v>
      </c>
      <c r="D4669" t="s">
        <v>19</v>
      </c>
      <c r="E4669">
        <v>5000</v>
      </c>
      <c r="F4669" t="s">
        <v>25</v>
      </c>
      <c r="G4669">
        <v>0.09</v>
      </c>
      <c r="H4669">
        <v>5.0000000000000001E-3</v>
      </c>
      <c r="J4669">
        <v>5097</v>
      </c>
      <c r="K4669">
        <v>5643</v>
      </c>
      <c r="M4669">
        <v>4534</v>
      </c>
      <c r="N4669">
        <v>4752</v>
      </c>
      <c r="O4669">
        <v>4800</v>
      </c>
      <c r="R4669" t="s">
        <v>51</v>
      </c>
      <c r="S4669">
        <f t="shared" si="216"/>
        <v>550</v>
      </c>
      <c r="T4669">
        <f t="shared" si="218"/>
        <v>850</v>
      </c>
      <c r="U4669" t="str">
        <f t="shared" si="217"/>
        <v/>
      </c>
      <c r="V4669">
        <v>1587</v>
      </c>
      <c r="W4669">
        <v>217</v>
      </c>
      <c r="X4669">
        <v>3</v>
      </c>
      <c r="Y4669">
        <f>IF(AND($Q4669="hdbd",$P4669=Y$1),1,0)+IF($W4669=$W4668,Y4668,0)</f>
        <v>0</v>
      </c>
      <c r="Z4669">
        <f>IF(AND($Q4669="hdbd",$P4669=Z$1),1,0)+IF($W4669=$W4668,Z4668,0)</f>
        <v>0</v>
      </c>
      <c r="AA4669">
        <f>IF(AND($Q4669="hdbd",$P4669=AA$1),1,0)+IF($W4669=$W4668,AA4668,0)</f>
        <v>0</v>
      </c>
    </row>
    <row r="4670" spans="1:27" x14ac:dyDescent="0.3">
      <c r="A4670" t="s">
        <v>334</v>
      </c>
      <c r="B4670">
        <v>4087521425</v>
      </c>
      <c r="C4670" s="1">
        <v>42583.703518518516</v>
      </c>
      <c r="D4670" t="s">
        <v>23</v>
      </c>
      <c r="E4670">
        <v>5000</v>
      </c>
      <c r="F4670" t="s">
        <v>25</v>
      </c>
      <c r="G4670">
        <v>0.04</v>
      </c>
      <c r="H4670">
        <v>0.22850000000000001</v>
      </c>
      <c r="J4670">
        <v>5068</v>
      </c>
      <c r="K4670">
        <v>5647</v>
      </c>
      <c r="M4670">
        <v>4405</v>
      </c>
      <c r="N4670">
        <v>4608</v>
      </c>
      <c r="O4670">
        <v>4800</v>
      </c>
      <c r="R4670" t="s">
        <v>51</v>
      </c>
      <c r="S4670">
        <f t="shared" si="216"/>
        <v>650</v>
      </c>
      <c r="T4670">
        <f t="shared" si="218"/>
        <v>1050</v>
      </c>
      <c r="U4670" t="str">
        <f t="shared" si="217"/>
        <v/>
      </c>
      <c r="V4670">
        <v>1587</v>
      </c>
      <c r="W4670">
        <v>217</v>
      </c>
      <c r="X4670">
        <v>3</v>
      </c>
      <c r="Y4670">
        <f>IF(AND($Q4670="hdbd",$P4670=Y$1),1,0)+IF($W4670=$W4669,Y4669,0)</f>
        <v>0</v>
      </c>
      <c r="Z4670">
        <f>IF(AND($Q4670="hdbd",$P4670=Z$1),1,0)+IF($W4670=$W4669,Z4669,0)</f>
        <v>0</v>
      </c>
      <c r="AA4670">
        <f>IF(AND($Q4670="hdbd",$P4670=AA$1),1,0)+IF($W4670=$W4669,AA4669,0)</f>
        <v>0</v>
      </c>
    </row>
    <row r="4671" spans="1:27" x14ac:dyDescent="0.3">
      <c r="A4671" t="s">
        <v>334</v>
      </c>
      <c r="B4671">
        <v>625196007</v>
      </c>
      <c r="C4671" s="1">
        <v>42583.703611111108</v>
      </c>
      <c r="D4671" t="s">
        <v>19</v>
      </c>
      <c r="E4671">
        <v>4500</v>
      </c>
      <c r="F4671" t="s">
        <v>25</v>
      </c>
      <c r="G4671">
        <v>0.11</v>
      </c>
      <c r="H4671">
        <v>5.0000000000000001E-3</v>
      </c>
      <c r="J4671">
        <v>4520</v>
      </c>
      <c r="K4671">
        <v>5092</v>
      </c>
      <c r="M4671">
        <v>2951</v>
      </c>
      <c r="N4671">
        <v>3185</v>
      </c>
      <c r="O4671">
        <v>3265</v>
      </c>
      <c r="R4671" t="s">
        <v>51</v>
      </c>
      <c r="S4671">
        <f t="shared" si="216"/>
        <v>1550</v>
      </c>
      <c r="T4671">
        <f t="shared" si="218"/>
        <v>1950</v>
      </c>
      <c r="U4671" t="str">
        <f t="shared" si="217"/>
        <v/>
      </c>
      <c r="V4671">
        <v>1588</v>
      </c>
      <c r="W4671">
        <v>217</v>
      </c>
      <c r="X4671">
        <v>4</v>
      </c>
      <c r="Y4671">
        <f>IF(AND($Q4671="hdbd",$P4671=Y$1),1,0)+IF($W4671=$W4670,Y4670,0)</f>
        <v>0</v>
      </c>
      <c r="Z4671">
        <f>IF(AND($Q4671="hdbd",$P4671=Z$1),1,0)+IF($W4671=$W4670,Z4670,0)</f>
        <v>0</v>
      </c>
      <c r="AA4671">
        <f>IF(AND($Q4671="hdbd",$P4671=AA$1),1,0)+IF($W4671=$W4670,AA4670,0)</f>
        <v>0</v>
      </c>
    </row>
    <row r="4672" spans="1:27" x14ac:dyDescent="0.3">
      <c r="A4672" t="s">
        <v>334</v>
      </c>
      <c r="B4672">
        <v>625196007</v>
      </c>
      <c r="C4672" s="1">
        <v>42583.703611111108</v>
      </c>
      <c r="D4672" t="s">
        <v>23</v>
      </c>
      <c r="E4672">
        <v>5000</v>
      </c>
      <c r="F4672" t="s">
        <v>26</v>
      </c>
      <c r="H4672">
        <v>0.21990000000000001</v>
      </c>
      <c r="J4672">
        <v>4514</v>
      </c>
      <c r="K4672">
        <v>5389</v>
      </c>
      <c r="M4672">
        <v>2999</v>
      </c>
      <c r="N4672">
        <v>3218</v>
      </c>
      <c r="O4672">
        <v>3265</v>
      </c>
      <c r="R4672" t="s">
        <v>51</v>
      </c>
      <c r="S4672">
        <f t="shared" si="216"/>
        <v>1550</v>
      </c>
      <c r="T4672">
        <f t="shared" si="218"/>
        <v>2150</v>
      </c>
      <c r="U4672" t="str">
        <f t="shared" si="217"/>
        <v/>
      </c>
      <c r="V4672">
        <v>1588</v>
      </c>
      <c r="W4672">
        <v>217</v>
      </c>
      <c r="X4672">
        <v>4</v>
      </c>
      <c r="Y4672">
        <f>IF(AND($Q4672="hdbd",$P4672=Y$1),1,0)+IF($W4672=$W4671,Y4671,0)</f>
        <v>0</v>
      </c>
      <c r="Z4672">
        <f>IF(AND($Q4672="hdbd",$P4672=Z$1),1,0)+IF($W4672=$W4671,Z4671,0)</f>
        <v>0</v>
      </c>
      <c r="AA4672">
        <f>IF(AND($Q4672="hdbd",$P4672=AA$1),1,0)+IF($W4672=$W4671,AA4671,0)</f>
        <v>0</v>
      </c>
    </row>
    <row r="4673" spans="1:27" x14ac:dyDescent="0.3">
      <c r="A4673" t="s">
        <v>334</v>
      </c>
      <c r="B4673">
        <v>1735715276</v>
      </c>
      <c r="C4673" s="1">
        <v>42583.703738425924</v>
      </c>
      <c r="D4673" t="s">
        <v>19</v>
      </c>
      <c r="E4673">
        <v>5000</v>
      </c>
      <c r="F4673" t="s">
        <v>26</v>
      </c>
      <c r="H4673">
        <v>0.17269999999999999</v>
      </c>
      <c r="J4673">
        <v>8694</v>
      </c>
      <c r="K4673">
        <v>9051</v>
      </c>
      <c r="M4673">
        <v>8084</v>
      </c>
      <c r="N4673">
        <v>8393</v>
      </c>
      <c r="O4673">
        <v>8435</v>
      </c>
      <c r="R4673" t="s">
        <v>51</v>
      </c>
      <c r="S4673">
        <f t="shared" si="216"/>
        <v>650</v>
      </c>
      <c r="T4673">
        <f t="shared" si="218"/>
        <v>650</v>
      </c>
      <c r="U4673" t="str">
        <f t="shared" si="217"/>
        <v/>
      </c>
      <c r="V4673">
        <v>1589</v>
      </c>
      <c r="W4673">
        <v>217</v>
      </c>
      <c r="X4673">
        <v>5</v>
      </c>
      <c r="Y4673">
        <f>IF(AND($Q4673="hdbd",$P4673=Y$1),1,0)+IF($W4673=$W4672,Y4672,0)</f>
        <v>0</v>
      </c>
      <c r="Z4673">
        <f>IF(AND($Q4673="hdbd",$P4673=Z$1),1,0)+IF($W4673=$W4672,Z4672,0)</f>
        <v>0</v>
      </c>
      <c r="AA4673">
        <f>IF(AND($Q4673="hdbd",$P4673=AA$1),1,0)+IF($W4673=$W4672,AA4672,0)</f>
        <v>0</v>
      </c>
    </row>
    <row r="4674" spans="1:27" x14ac:dyDescent="0.3">
      <c r="A4674" t="s">
        <v>334</v>
      </c>
      <c r="B4674">
        <v>1735715276</v>
      </c>
      <c r="C4674" s="1">
        <v>42583.703738425924</v>
      </c>
      <c r="D4674" t="s">
        <v>23</v>
      </c>
      <c r="E4674">
        <v>5000</v>
      </c>
      <c r="F4674" t="s">
        <v>26</v>
      </c>
      <c r="H4674">
        <v>0.316</v>
      </c>
      <c r="J4674">
        <v>8656</v>
      </c>
      <c r="M4674">
        <v>7980</v>
      </c>
      <c r="O4674">
        <v>8435</v>
      </c>
      <c r="P4674" t="s">
        <v>26</v>
      </c>
      <c r="Q4674" t="s">
        <v>21</v>
      </c>
      <c r="R4674" t="s">
        <v>51</v>
      </c>
      <c r="S4674">
        <f t="shared" si="216"/>
        <v>650</v>
      </c>
      <c r="T4674" t="str">
        <f t="shared" si="218"/>
        <v/>
      </c>
      <c r="U4674" t="str">
        <f t="shared" si="217"/>
        <v/>
      </c>
      <c r="V4674">
        <v>1589</v>
      </c>
      <c r="W4674">
        <v>217</v>
      </c>
      <c r="X4674">
        <v>5</v>
      </c>
      <c r="Y4674">
        <f>IF(AND($Q4674="hdbd",$P4674=Y$1),1,0)+IF($W4674=$W4673,Y4673,0)</f>
        <v>0</v>
      </c>
      <c r="Z4674">
        <f>IF(AND($Q4674="hdbd",$P4674=Z$1),1,0)+IF($W4674=$W4673,Z4673,0)</f>
        <v>1</v>
      </c>
      <c r="AA4674">
        <f>IF(AND($Q4674="hdbd",$P4674=AA$1),1,0)+IF($W4674=$W4673,AA4673,0)</f>
        <v>0</v>
      </c>
    </row>
    <row r="4675" spans="1:27" x14ac:dyDescent="0.3">
      <c r="A4675" t="s">
        <v>334</v>
      </c>
      <c r="B4675">
        <v>3212183474</v>
      </c>
      <c r="C4675" s="1">
        <v>42583.703842592593</v>
      </c>
      <c r="D4675" t="s">
        <v>19</v>
      </c>
      <c r="E4675">
        <v>5000</v>
      </c>
      <c r="F4675" t="s">
        <v>25</v>
      </c>
      <c r="G4675">
        <v>0.04</v>
      </c>
      <c r="H4675">
        <v>0.40639999999999998</v>
      </c>
      <c r="I4675">
        <v>0.12</v>
      </c>
      <c r="J4675">
        <v>9199</v>
      </c>
      <c r="K4675">
        <v>9539</v>
      </c>
      <c r="L4675">
        <v>13856</v>
      </c>
      <c r="M4675">
        <v>8164</v>
      </c>
      <c r="N4675">
        <v>8443</v>
      </c>
      <c r="O4675">
        <v>8212</v>
      </c>
      <c r="R4675" t="s">
        <v>51</v>
      </c>
      <c r="S4675">
        <f t="shared" si="216"/>
        <v>1050</v>
      </c>
      <c r="T4675">
        <f t="shared" si="218"/>
        <v>1050</v>
      </c>
      <c r="U4675">
        <f t="shared" si="217"/>
        <v>5100</v>
      </c>
      <c r="V4675">
        <v>1590</v>
      </c>
      <c r="W4675">
        <v>217</v>
      </c>
      <c r="X4675">
        <v>6</v>
      </c>
      <c r="Y4675">
        <f>IF(AND($Q4675="hdbd",$P4675=Y$1),1,0)+IF($W4675=$W4674,Y4674,0)</f>
        <v>0</v>
      </c>
      <c r="Z4675">
        <f>IF(AND($Q4675="hdbd",$P4675=Z$1),1,0)+IF($W4675=$W4674,Z4674,0)</f>
        <v>1</v>
      </c>
      <c r="AA4675">
        <f>IF(AND($Q4675="hdbd",$P4675=AA$1),1,0)+IF($W4675=$W4674,AA4674,0)</f>
        <v>0</v>
      </c>
    </row>
    <row r="4676" spans="1:27" x14ac:dyDescent="0.3">
      <c r="A4676" t="s">
        <v>334</v>
      </c>
      <c r="B4676">
        <v>3212183474</v>
      </c>
      <c r="C4676" s="1">
        <v>42583.703842592593</v>
      </c>
      <c r="D4676" t="s">
        <v>23</v>
      </c>
      <c r="E4676">
        <v>5000</v>
      </c>
      <c r="F4676" t="s">
        <v>26</v>
      </c>
      <c r="H4676">
        <v>0.40300000000000002</v>
      </c>
      <c r="I4676">
        <v>0.03</v>
      </c>
      <c r="J4676">
        <v>8833</v>
      </c>
      <c r="K4676">
        <v>9450</v>
      </c>
      <c r="L4676">
        <v>13856</v>
      </c>
      <c r="M4676">
        <v>7919</v>
      </c>
      <c r="N4676">
        <v>8252</v>
      </c>
      <c r="O4676">
        <v>8212</v>
      </c>
      <c r="R4676" t="s">
        <v>51</v>
      </c>
      <c r="S4676">
        <f t="shared" ref="S4676:S4739" si="219">IF(OR(J4676="",M4676=""),"",MIN(_xlfn.FLOOR.MATH((J4676-M4676)/100)*100+50,5100))</f>
        <v>950</v>
      </c>
      <c r="T4676">
        <f t="shared" si="218"/>
        <v>1150</v>
      </c>
      <c r="U4676">
        <f t="shared" ref="U4676:U4739" si="220">IF(OR(L4676="",O4676=""),"",MIN(_xlfn.FLOOR.MATH((L4676-O4676)/100)*100+50,5100))</f>
        <v>5100</v>
      </c>
      <c r="V4676">
        <v>1590</v>
      </c>
      <c r="W4676">
        <v>217</v>
      </c>
      <c r="X4676">
        <v>6</v>
      </c>
      <c r="Y4676">
        <f>IF(AND($Q4676="hdbd",$P4676=Y$1),1,0)+IF($W4676=$W4675,Y4675,0)</f>
        <v>0</v>
      </c>
      <c r="Z4676">
        <f>IF(AND($Q4676="hdbd",$P4676=Z$1),1,0)+IF($W4676=$W4675,Z4675,0)</f>
        <v>1</v>
      </c>
      <c r="AA4676">
        <f>IF(AND($Q4676="hdbd",$P4676=AA$1),1,0)+IF($W4676=$W4675,AA4675,0)</f>
        <v>0</v>
      </c>
    </row>
    <row r="4677" spans="1:27" x14ac:dyDescent="0.3">
      <c r="A4677" t="s">
        <v>334</v>
      </c>
      <c r="B4677">
        <v>3664789947</v>
      </c>
      <c r="C4677" s="1">
        <v>42583.704004629632</v>
      </c>
      <c r="D4677" t="s">
        <v>23</v>
      </c>
      <c r="E4677">
        <v>5000</v>
      </c>
      <c r="F4677" t="s">
        <v>25</v>
      </c>
      <c r="G4677">
        <v>0.04</v>
      </c>
      <c r="H4677">
        <v>0.28000000000000003</v>
      </c>
      <c r="J4677">
        <v>7405</v>
      </c>
      <c r="K4677">
        <v>7941</v>
      </c>
      <c r="M4677">
        <v>6391</v>
      </c>
      <c r="N4677">
        <v>6161</v>
      </c>
      <c r="O4677">
        <v>5796</v>
      </c>
      <c r="R4677" t="s">
        <v>51</v>
      </c>
      <c r="S4677">
        <f t="shared" si="219"/>
        <v>1050</v>
      </c>
      <c r="T4677">
        <f t="shared" ref="T4677:T4740" si="221">IF(OR(K4677="",N4677=""),"",MIN(_xlfn.FLOOR.MATH((K4677-N4677)/100)*100+50,5100))</f>
        <v>1750</v>
      </c>
      <c r="U4677" t="str">
        <f t="shared" si="220"/>
        <v/>
      </c>
      <c r="V4677">
        <v>1591</v>
      </c>
      <c r="W4677">
        <v>217</v>
      </c>
      <c r="X4677">
        <v>7</v>
      </c>
      <c r="Y4677">
        <f>IF(AND($Q4677="hdbd",$P4677=Y$1),1,0)+IF($W4677=$W4676,Y4676,0)</f>
        <v>0</v>
      </c>
      <c r="Z4677">
        <f>IF(AND($Q4677="hdbd",$P4677=Z$1),1,0)+IF($W4677=$W4676,Z4676,0)</f>
        <v>1</v>
      </c>
      <c r="AA4677">
        <f>IF(AND($Q4677="hdbd",$P4677=AA$1),1,0)+IF($W4677=$W4676,AA4676,0)</f>
        <v>0</v>
      </c>
    </row>
    <row r="4678" spans="1:27" x14ac:dyDescent="0.3">
      <c r="A4678" t="s">
        <v>334</v>
      </c>
      <c r="B4678">
        <v>1567316361</v>
      </c>
      <c r="C4678" s="1">
        <v>42583.704062500001</v>
      </c>
      <c r="D4678" t="s">
        <v>19</v>
      </c>
      <c r="E4678">
        <v>4400</v>
      </c>
      <c r="F4678" t="s">
        <v>26</v>
      </c>
      <c r="H4678">
        <v>0.22439999999999999</v>
      </c>
      <c r="I4678">
        <v>3.2899999999999999E-2</v>
      </c>
      <c r="J4678">
        <v>3998</v>
      </c>
      <c r="K4678">
        <v>4438</v>
      </c>
      <c r="L4678">
        <v>11966</v>
      </c>
      <c r="M4678">
        <v>3029</v>
      </c>
      <c r="N4678">
        <v>3210</v>
      </c>
      <c r="O4678">
        <v>3286</v>
      </c>
      <c r="R4678" t="s">
        <v>51</v>
      </c>
      <c r="S4678">
        <f t="shared" si="219"/>
        <v>950</v>
      </c>
      <c r="T4678">
        <f t="shared" si="221"/>
        <v>1250</v>
      </c>
      <c r="U4678">
        <f t="shared" si="220"/>
        <v>5100</v>
      </c>
      <c r="V4678">
        <v>1592</v>
      </c>
      <c r="W4678">
        <v>217</v>
      </c>
      <c r="X4678">
        <v>7</v>
      </c>
      <c r="Y4678">
        <f>IF(AND($Q4678="hdbd",$P4678=Y$1),1,0)+IF($W4678=$W4677,Y4677,0)</f>
        <v>0</v>
      </c>
      <c r="Z4678">
        <f>IF(AND($Q4678="hdbd",$P4678=Z$1),1,0)+IF($W4678=$W4677,Z4677,0)</f>
        <v>1</v>
      </c>
      <c r="AA4678">
        <f>IF(AND($Q4678="hdbd",$P4678=AA$1),1,0)+IF($W4678=$W4677,AA4677,0)</f>
        <v>0</v>
      </c>
    </row>
    <row r="4679" spans="1:27" x14ac:dyDescent="0.3">
      <c r="A4679" t="s">
        <v>334</v>
      </c>
      <c r="B4679">
        <v>755075055</v>
      </c>
      <c r="C4679" s="1">
        <v>42583.704201388886</v>
      </c>
      <c r="D4679" t="s">
        <v>19</v>
      </c>
      <c r="E4679">
        <v>5000</v>
      </c>
      <c r="F4679" t="s">
        <v>25</v>
      </c>
      <c r="G4679">
        <v>0.04</v>
      </c>
      <c r="H4679">
        <v>5.0000000000000001E-3</v>
      </c>
      <c r="J4679">
        <v>7269</v>
      </c>
      <c r="K4679">
        <v>8108</v>
      </c>
      <c r="M4679">
        <v>6444</v>
      </c>
      <c r="N4679">
        <v>6719</v>
      </c>
      <c r="O4679">
        <v>6806</v>
      </c>
      <c r="R4679" t="s">
        <v>51</v>
      </c>
      <c r="S4679">
        <f t="shared" si="219"/>
        <v>850</v>
      </c>
      <c r="T4679">
        <f t="shared" si="221"/>
        <v>1350</v>
      </c>
      <c r="U4679" t="str">
        <f t="shared" si="220"/>
        <v/>
      </c>
      <c r="V4679">
        <v>1593</v>
      </c>
      <c r="W4679">
        <v>217</v>
      </c>
      <c r="X4679">
        <v>8</v>
      </c>
      <c r="Y4679">
        <f>IF(AND($Q4679="hdbd",$P4679=Y$1),1,0)+IF($W4679=$W4678,Y4678,0)</f>
        <v>0</v>
      </c>
      <c r="Z4679">
        <f>IF(AND($Q4679="hdbd",$P4679=Z$1),1,0)+IF($W4679=$W4678,Z4678,0)</f>
        <v>1</v>
      </c>
      <c r="AA4679">
        <f>IF(AND($Q4679="hdbd",$P4679=AA$1),1,0)+IF($W4679=$W4678,AA4678,0)</f>
        <v>0</v>
      </c>
    </row>
    <row r="4680" spans="1:27" x14ac:dyDescent="0.3">
      <c r="A4680" t="s">
        <v>334</v>
      </c>
      <c r="B4680">
        <v>291281476</v>
      </c>
      <c r="C4680" s="1">
        <v>42583.704259259262</v>
      </c>
      <c r="D4680" t="s">
        <v>19</v>
      </c>
      <c r="E4680">
        <v>3300</v>
      </c>
      <c r="F4680" t="s">
        <v>25</v>
      </c>
      <c r="G4680">
        <v>0.04</v>
      </c>
      <c r="H4680">
        <v>5.0000000000000001E-3</v>
      </c>
      <c r="I4680">
        <v>0.31</v>
      </c>
      <c r="J4680">
        <v>3382</v>
      </c>
      <c r="K4680">
        <v>3746</v>
      </c>
      <c r="L4680">
        <v>9265</v>
      </c>
      <c r="M4680">
        <v>2719</v>
      </c>
      <c r="N4680">
        <v>2952</v>
      </c>
      <c r="O4680">
        <v>3008</v>
      </c>
      <c r="R4680" t="s">
        <v>51</v>
      </c>
      <c r="S4680">
        <f t="shared" si="219"/>
        <v>650</v>
      </c>
      <c r="T4680">
        <f t="shared" si="221"/>
        <v>750</v>
      </c>
      <c r="U4680">
        <f t="shared" si="220"/>
        <v>5100</v>
      </c>
      <c r="V4680">
        <v>1594</v>
      </c>
      <c r="W4680">
        <v>217</v>
      </c>
      <c r="X4680">
        <v>9</v>
      </c>
      <c r="Y4680">
        <f>IF(AND($Q4680="hdbd",$P4680=Y$1),1,0)+IF($W4680=$W4679,Y4679,0)</f>
        <v>0</v>
      </c>
      <c r="Z4680">
        <f>IF(AND($Q4680="hdbd",$P4680=Z$1),1,0)+IF($W4680=$W4679,Z4679,0)</f>
        <v>1</v>
      </c>
      <c r="AA4680">
        <f>IF(AND($Q4680="hdbd",$P4680=AA$1),1,0)+IF($W4680=$W4679,AA4679,0)</f>
        <v>0</v>
      </c>
    </row>
    <row r="4681" spans="1:27" x14ac:dyDescent="0.3">
      <c r="A4681" t="s">
        <v>334</v>
      </c>
      <c r="B4681">
        <v>291281476</v>
      </c>
      <c r="C4681" s="1">
        <v>42583.704259259262</v>
      </c>
      <c r="D4681" t="s">
        <v>23</v>
      </c>
      <c r="E4681">
        <v>3500</v>
      </c>
      <c r="F4681" t="s">
        <v>25</v>
      </c>
      <c r="G4681">
        <v>0.04</v>
      </c>
      <c r="H4681">
        <v>5.0000000000000001E-3</v>
      </c>
      <c r="I4681">
        <v>0.62</v>
      </c>
      <c r="J4681">
        <v>3578</v>
      </c>
      <c r="K4681">
        <v>3772</v>
      </c>
      <c r="L4681">
        <v>9265</v>
      </c>
      <c r="M4681">
        <v>2768</v>
      </c>
      <c r="N4681">
        <v>2979</v>
      </c>
      <c r="O4681">
        <v>3008</v>
      </c>
      <c r="R4681" t="s">
        <v>51</v>
      </c>
      <c r="S4681">
        <f t="shared" si="219"/>
        <v>850</v>
      </c>
      <c r="T4681">
        <f t="shared" si="221"/>
        <v>750</v>
      </c>
      <c r="U4681">
        <f t="shared" si="220"/>
        <v>5100</v>
      </c>
      <c r="V4681">
        <v>1594</v>
      </c>
      <c r="W4681">
        <v>217</v>
      </c>
      <c r="X4681">
        <v>8</v>
      </c>
      <c r="Y4681">
        <f>IF(AND($Q4681="hdbd",$P4681=Y$1),1,0)+IF($W4681=$W4680,Y4680,0)</f>
        <v>0</v>
      </c>
      <c r="Z4681">
        <f>IF(AND($Q4681="hdbd",$P4681=Z$1),1,0)+IF($W4681=$W4680,Z4680,0)</f>
        <v>1</v>
      </c>
      <c r="AA4681">
        <f>IF(AND($Q4681="hdbd",$P4681=AA$1),1,0)+IF($W4681=$W4680,AA4680,0)</f>
        <v>0</v>
      </c>
    </row>
    <row r="4682" spans="1:27" x14ac:dyDescent="0.3">
      <c r="A4682" t="s">
        <v>334</v>
      </c>
      <c r="B4682">
        <v>1393476809</v>
      </c>
      <c r="C4682" s="1">
        <v>42583.704386574071</v>
      </c>
      <c r="D4682" t="s">
        <v>19</v>
      </c>
      <c r="E4682">
        <v>5000</v>
      </c>
      <c r="F4682" t="s">
        <v>25</v>
      </c>
      <c r="G4682">
        <v>0.11</v>
      </c>
      <c r="H4682">
        <v>5.0000000000000001E-3</v>
      </c>
      <c r="I4682">
        <v>6.5199999999999994E-2</v>
      </c>
      <c r="J4682">
        <v>5359</v>
      </c>
      <c r="K4682">
        <v>5633</v>
      </c>
      <c r="L4682">
        <v>11542</v>
      </c>
      <c r="M4682">
        <v>4759</v>
      </c>
      <c r="N4682">
        <v>5023</v>
      </c>
      <c r="O4682">
        <v>5135</v>
      </c>
      <c r="R4682" t="s">
        <v>51</v>
      </c>
      <c r="S4682">
        <f t="shared" si="219"/>
        <v>650</v>
      </c>
      <c r="T4682">
        <f t="shared" si="221"/>
        <v>650</v>
      </c>
      <c r="U4682">
        <f t="shared" si="220"/>
        <v>5100</v>
      </c>
      <c r="V4682">
        <v>1595</v>
      </c>
      <c r="W4682">
        <v>217</v>
      </c>
      <c r="X4682">
        <v>10</v>
      </c>
      <c r="Y4682">
        <f>IF(AND($Q4682="hdbd",$P4682=Y$1),1,0)+IF($W4682=$W4681,Y4681,0)</f>
        <v>0</v>
      </c>
      <c r="Z4682">
        <f>IF(AND($Q4682="hdbd",$P4682=Z$1),1,0)+IF($W4682=$W4681,Z4681,0)</f>
        <v>1</v>
      </c>
      <c r="AA4682">
        <f>IF(AND($Q4682="hdbd",$P4682=AA$1),1,0)+IF($W4682=$W4681,AA4681,0)</f>
        <v>0</v>
      </c>
    </row>
    <row r="4683" spans="1:27" x14ac:dyDescent="0.3">
      <c r="A4683" t="s">
        <v>334</v>
      </c>
      <c r="B4683">
        <v>1393476809</v>
      </c>
      <c r="C4683" s="1">
        <v>42583.704386574071</v>
      </c>
      <c r="D4683" t="s">
        <v>23</v>
      </c>
      <c r="E4683">
        <v>5000</v>
      </c>
      <c r="F4683" t="s">
        <v>25</v>
      </c>
      <c r="G4683">
        <v>0.04</v>
      </c>
      <c r="H4683">
        <v>0.60809999999999997</v>
      </c>
      <c r="I4683">
        <v>0.31</v>
      </c>
      <c r="J4683">
        <v>5338</v>
      </c>
      <c r="K4683">
        <v>5545</v>
      </c>
      <c r="L4683">
        <v>11542</v>
      </c>
      <c r="M4683">
        <v>4710</v>
      </c>
      <c r="N4683">
        <v>4984</v>
      </c>
      <c r="O4683">
        <v>5135</v>
      </c>
      <c r="R4683" t="s">
        <v>51</v>
      </c>
      <c r="S4683">
        <f t="shared" si="219"/>
        <v>650</v>
      </c>
      <c r="T4683">
        <f t="shared" si="221"/>
        <v>550</v>
      </c>
      <c r="U4683">
        <f t="shared" si="220"/>
        <v>5100</v>
      </c>
      <c r="V4683">
        <v>1595</v>
      </c>
      <c r="W4683">
        <v>217</v>
      </c>
      <c r="X4683">
        <v>9</v>
      </c>
      <c r="Y4683">
        <f>IF(AND($Q4683="hdbd",$P4683=Y$1),1,0)+IF($W4683=$W4682,Y4682,0)</f>
        <v>0</v>
      </c>
      <c r="Z4683">
        <f>IF(AND($Q4683="hdbd",$P4683=Z$1),1,0)+IF($W4683=$W4682,Z4682,0)</f>
        <v>1</v>
      </c>
      <c r="AA4683">
        <f>IF(AND($Q4683="hdbd",$P4683=AA$1),1,0)+IF($W4683=$W4682,AA4682,0)</f>
        <v>0</v>
      </c>
    </row>
    <row r="4684" spans="1:27" x14ac:dyDescent="0.3">
      <c r="A4684" t="s">
        <v>334</v>
      </c>
      <c r="B4684">
        <v>3009212694</v>
      </c>
      <c r="C4684" s="1">
        <v>42583.704525462963</v>
      </c>
      <c r="D4684" t="s">
        <v>19</v>
      </c>
      <c r="E4684">
        <v>5000</v>
      </c>
      <c r="F4684" t="s">
        <v>26</v>
      </c>
      <c r="H4684">
        <v>0.1862</v>
      </c>
      <c r="I4684">
        <v>0.03</v>
      </c>
      <c r="J4684">
        <v>4588</v>
      </c>
      <c r="K4684">
        <v>6031</v>
      </c>
      <c r="L4684">
        <v>7258</v>
      </c>
      <c r="M4684">
        <v>3600</v>
      </c>
      <c r="N4684">
        <v>3926</v>
      </c>
      <c r="O4684">
        <v>3891</v>
      </c>
      <c r="R4684" t="s">
        <v>51</v>
      </c>
      <c r="S4684">
        <f t="shared" si="219"/>
        <v>950</v>
      </c>
      <c r="T4684">
        <f t="shared" si="221"/>
        <v>2150</v>
      </c>
      <c r="U4684">
        <f t="shared" si="220"/>
        <v>3350</v>
      </c>
      <c r="V4684">
        <v>1596</v>
      </c>
      <c r="W4684">
        <v>217</v>
      </c>
      <c r="X4684">
        <v>11</v>
      </c>
      <c r="Y4684">
        <f>IF(AND($Q4684="hdbd",$P4684=Y$1),1,0)+IF($W4684=$W4683,Y4683,0)</f>
        <v>0</v>
      </c>
      <c r="Z4684">
        <f>IF(AND($Q4684="hdbd",$P4684=Z$1),1,0)+IF($W4684=$W4683,Z4683,0)</f>
        <v>1</v>
      </c>
      <c r="AA4684">
        <f>IF(AND($Q4684="hdbd",$P4684=AA$1),1,0)+IF($W4684=$W4683,AA4683,0)</f>
        <v>0</v>
      </c>
    </row>
    <row r="4685" spans="1:27" x14ac:dyDescent="0.3">
      <c r="A4685" t="s">
        <v>334</v>
      </c>
      <c r="B4685">
        <v>3009212694</v>
      </c>
      <c r="C4685" s="1">
        <v>42583.704525462963</v>
      </c>
      <c r="D4685" t="s">
        <v>23</v>
      </c>
      <c r="E4685">
        <v>4800</v>
      </c>
      <c r="F4685" t="s">
        <v>25</v>
      </c>
      <c r="G4685">
        <v>0.04</v>
      </c>
      <c r="H4685">
        <v>0.183</v>
      </c>
      <c r="I4685">
        <v>6.5199999999999994E-2</v>
      </c>
      <c r="J4685">
        <v>4884</v>
      </c>
      <c r="K4685">
        <v>6099</v>
      </c>
      <c r="L4685">
        <v>7258</v>
      </c>
      <c r="M4685">
        <v>3699</v>
      </c>
      <c r="N4685">
        <v>4001</v>
      </c>
      <c r="O4685">
        <v>3891</v>
      </c>
      <c r="R4685" t="s">
        <v>51</v>
      </c>
      <c r="S4685">
        <f t="shared" si="219"/>
        <v>1150</v>
      </c>
      <c r="T4685">
        <f t="shared" si="221"/>
        <v>2050</v>
      </c>
      <c r="U4685">
        <f t="shared" si="220"/>
        <v>3350</v>
      </c>
      <c r="V4685">
        <v>1596</v>
      </c>
      <c r="W4685">
        <v>217</v>
      </c>
      <c r="X4685">
        <v>10</v>
      </c>
      <c r="Y4685">
        <f>IF(AND($Q4685="hdbd",$P4685=Y$1),1,0)+IF($W4685=$W4684,Y4684,0)</f>
        <v>0</v>
      </c>
      <c r="Z4685">
        <f>IF(AND($Q4685="hdbd",$P4685=Z$1),1,0)+IF($W4685=$W4684,Z4684,0)</f>
        <v>1</v>
      </c>
      <c r="AA4685">
        <f>IF(AND($Q4685="hdbd",$P4685=AA$1),1,0)+IF($W4685=$W4684,AA4684,0)</f>
        <v>0</v>
      </c>
    </row>
    <row r="4686" spans="1:27" x14ac:dyDescent="0.3">
      <c r="A4686" t="s">
        <v>334</v>
      </c>
      <c r="B4686">
        <v>138425244</v>
      </c>
      <c r="C4686" s="1">
        <v>42583.704710648148</v>
      </c>
      <c r="D4686" t="s">
        <v>19</v>
      </c>
      <c r="E4686">
        <v>5000</v>
      </c>
      <c r="F4686" t="s">
        <v>25</v>
      </c>
      <c r="G4686">
        <v>0.12</v>
      </c>
      <c r="H4686">
        <v>5.0000000000000001E-3</v>
      </c>
      <c r="J4686">
        <v>5956</v>
      </c>
      <c r="K4686">
        <v>6117</v>
      </c>
      <c r="M4686">
        <v>5318</v>
      </c>
      <c r="N4686">
        <v>5089</v>
      </c>
      <c r="O4686">
        <v>4945</v>
      </c>
      <c r="R4686" t="s">
        <v>51</v>
      </c>
      <c r="S4686">
        <f t="shared" si="219"/>
        <v>650</v>
      </c>
      <c r="T4686">
        <f t="shared" si="221"/>
        <v>1050</v>
      </c>
      <c r="U4686" t="str">
        <f t="shared" si="220"/>
        <v/>
      </c>
      <c r="V4686">
        <v>1597</v>
      </c>
      <c r="W4686">
        <v>217</v>
      </c>
      <c r="X4686">
        <v>12</v>
      </c>
      <c r="Y4686">
        <f>IF(AND($Q4686="hdbd",$P4686=Y$1),1,0)+IF($W4686=$W4685,Y4685,0)</f>
        <v>0</v>
      </c>
      <c r="Z4686">
        <f>IF(AND($Q4686="hdbd",$P4686=Z$1),1,0)+IF($W4686=$W4685,Z4685,0)</f>
        <v>1</v>
      </c>
      <c r="AA4686">
        <f>IF(AND($Q4686="hdbd",$P4686=AA$1),1,0)+IF($W4686=$W4685,AA4685,0)</f>
        <v>0</v>
      </c>
    </row>
    <row r="4687" spans="1:27" x14ac:dyDescent="0.3">
      <c r="A4687" t="s">
        <v>334</v>
      </c>
      <c r="B4687">
        <v>138425244</v>
      </c>
      <c r="C4687" s="1">
        <v>42583.704710648148</v>
      </c>
      <c r="D4687" t="s">
        <v>23</v>
      </c>
      <c r="E4687">
        <v>5000</v>
      </c>
      <c r="F4687" t="s">
        <v>25</v>
      </c>
      <c r="G4687">
        <v>0.04</v>
      </c>
      <c r="H4687">
        <v>0.1925</v>
      </c>
      <c r="J4687">
        <v>5985</v>
      </c>
      <c r="K4687">
        <v>6078</v>
      </c>
      <c r="M4687">
        <v>5363</v>
      </c>
      <c r="N4687">
        <v>5136</v>
      </c>
      <c r="O4687">
        <v>4945</v>
      </c>
      <c r="R4687" t="s">
        <v>51</v>
      </c>
      <c r="S4687">
        <f t="shared" si="219"/>
        <v>650</v>
      </c>
      <c r="T4687">
        <f t="shared" si="221"/>
        <v>950</v>
      </c>
      <c r="U4687" t="str">
        <f t="shared" si="220"/>
        <v/>
      </c>
      <c r="V4687">
        <v>1597</v>
      </c>
      <c r="W4687">
        <v>217</v>
      </c>
      <c r="X4687">
        <v>11</v>
      </c>
      <c r="Y4687">
        <f>IF(AND($Q4687="hdbd",$P4687=Y$1),1,0)+IF($W4687=$W4686,Y4686,0)</f>
        <v>0</v>
      </c>
      <c r="Z4687">
        <f>IF(AND($Q4687="hdbd",$P4687=Z$1),1,0)+IF($W4687=$W4686,Z4686,0)</f>
        <v>1</v>
      </c>
      <c r="AA4687">
        <f>IF(AND($Q4687="hdbd",$P4687=AA$1),1,0)+IF($W4687=$W4686,AA4686,0)</f>
        <v>0</v>
      </c>
    </row>
    <row r="4688" spans="1:27" x14ac:dyDescent="0.3">
      <c r="A4688" t="s">
        <v>335</v>
      </c>
      <c r="B4688">
        <v>3342499211</v>
      </c>
      <c r="C4688" s="1">
        <v>42581.563576388886</v>
      </c>
      <c r="D4688" t="s">
        <v>19</v>
      </c>
      <c r="E4688">
        <v>3800</v>
      </c>
      <c r="F4688" t="s">
        <v>25</v>
      </c>
      <c r="G4688">
        <v>7.0000000000000007E-2</v>
      </c>
      <c r="I4688">
        <v>0.31</v>
      </c>
      <c r="J4688">
        <v>3809</v>
      </c>
      <c r="L4688">
        <v>4358</v>
      </c>
      <c r="M4688">
        <v>2634</v>
      </c>
      <c r="N4688">
        <v>2781</v>
      </c>
      <c r="O4688">
        <v>2712</v>
      </c>
      <c r="R4688" t="s">
        <v>262</v>
      </c>
      <c r="S4688">
        <f t="shared" si="219"/>
        <v>1150</v>
      </c>
      <c r="T4688" t="str">
        <f t="shared" si="221"/>
        <v/>
      </c>
      <c r="U4688">
        <f t="shared" si="220"/>
        <v>1650</v>
      </c>
      <c r="V4688">
        <v>1598</v>
      </c>
      <c r="W4688">
        <v>218</v>
      </c>
      <c r="X4688">
        <v>1</v>
      </c>
      <c r="Y4688">
        <f>IF(AND($Q4688="hdbd",$P4688=Y$1),1,0)+IF($W4688=$W4687,Y4687,0)</f>
        <v>0</v>
      </c>
      <c r="Z4688">
        <f>IF(AND($Q4688="hdbd",$P4688=Z$1),1,0)+IF($W4688=$W4687,Z4687,0)</f>
        <v>0</v>
      </c>
      <c r="AA4688">
        <f>IF(AND($Q4688="hdbd",$P4688=AA$1),1,0)+IF($W4688=$W4687,AA4687,0)</f>
        <v>0</v>
      </c>
    </row>
    <row r="4689" spans="1:27" x14ac:dyDescent="0.3">
      <c r="A4689" t="s">
        <v>335</v>
      </c>
      <c r="B4689">
        <v>3342499211</v>
      </c>
      <c r="C4689" s="1">
        <v>42581.563576388886</v>
      </c>
      <c r="D4689" t="s">
        <v>23</v>
      </c>
      <c r="E4689">
        <v>3800</v>
      </c>
      <c r="F4689" t="s">
        <v>25</v>
      </c>
      <c r="G4689">
        <v>0.12</v>
      </c>
      <c r="I4689">
        <v>0.38080000000000003</v>
      </c>
      <c r="J4689">
        <v>3821</v>
      </c>
      <c r="L4689">
        <v>4358</v>
      </c>
      <c r="M4689">
        <v>2684</v>
      </c>
      <c r="N4689">
        <v>2819</v>
      </c>
      <c r="O4689">
        <v>2712</v>
      </c>
      <c r="R4689" t="s">
        <v>262</v>
      </c>
      <c r="S4689">
        <f t="shared" si="219"/>
        <v>1150</v>
      </c>
      <c r="T4689" t="str">
        <f t="shared" si="221"/>
        <v/>
      </c>
      <c r="U4689">
        <f t="shared" si="220"/>
        <v>1650</v>
      </c>
      <c r="V4689">
        <v>1598</v>
      </c>
      <c r="W4689">
        <v>218</v>
      </c>
      <c r="X4689">
        <v>1</v>
      </c>
      <c r="Y4689">
        <f>IF(AND($Q4689="hdbd",$P4689=Y$1),1,0)+IF($W4689=$W4688,Y4688,0)</f>
        <v>0</v>
      </c>
      <c r="Z4689">
        <f>IF(AND($Q4689="hdbd",$P4689=Z$1),1,0)+IF($W4689=$W4688,Z4688,0)</f>
        <v>0</v>
      </c>
      <c r="AA4689">
        <f>IF(AND($Q4689="hdbd",$P4689=AA$1),1,0)+IF($W4689=$W4688,AA4688,0)</f>
        <v>0</v>
      </c>
    </row>
    <row r="4690" spans="1:27" x14ac:dyDescent="0.3">
      <c r="A4690" t="s">
        <v>335</v>
      </c>
      <c r="B4690">
        <v>3342499211</v>
      </c>
      <c r="C4690" s="1">
        <v>42581.563576388886</v>
      </c>
      <c r="D4690" t="s">
        <v>24</v>
      </c>
      <c r="E4690">
        <v>4100</v>
      </c>
      <c r="F4690" t="s">
        <v>26</v>
      </c>
      <c r="H4690">
        <v>0.02</v>
      </c>
      <c r="I4690">
        <v>0.86509999999999998</v>
      </c>
      <c r="K4690">
        <v>4110</v>
      </c>
      <c r="L4690">
        <v>4358</v>
      </c>
      <c r="N4690">
        <v>2763</v>
      </c>
      <c r="O4690">
        <v>2712</v>
      </c>
      <c r="R4690" t="s">
        <v>262</v>
      </c>
      <c r="S4690" t="str">
        <f t="shared" si="219"/>
        <v/>
      </c>
      <c r="T4690">
        <f t="shared" si="221"/>
        <v>1350</v>
      </c>
      <c r="U4690">
        <f t="shared" si="220"/>
        <v>1650</v>
      </c>
      <c r="V4690">
        <v>1598</v>
      </c>
      <c r="W4690">
        <v>218</v>
      </c>
      <c r="X4690">
        <v>1</v>
      </c>
      <c r="Y4690">
        <f>IF(AND($Q4690="hdbd",$P4690=Y$1),1,0)+IF($W4690=$W4689,Y4689,0)</f>
        <v>0</v>
      </c>
      <c r="Z4690">
        <f>IF(AND($Q4690="hdbd",$P4690=Z$1),1,0)+IF($W4690=$W4689,Z4689,0)</f>
        <v>0</v>
      </c>
      <c r="AA4690">
        <f>IF(AND($Q4690="hdbd",$P4690=AA$1),1,0)+IF($W4690=$W4689,AA4689,0)</f>
        <v>0</v>
      </c>
    </row>
    <row r="4691" spans="1:27" x14ac:dyDescent="0.3">
      <c r="A4691" t="s">
        <v>336</v>
      </c>
      <c r="B4691">
        <v>3299489115</v>
      </c>
      <c r="C4691" s="1">
        <v>42581.969444444447</v>
      </c>
      <c r="D4691" t="s">
        <v>19</v>
      </c>
      <c r="E4691">
        <v>1700</v>
      </c>
      <c r="F4691" t="s">
        <v>20</v>
      </c>
      <c r="G4691">
        <v>0.09</v>
      </c>
      <c r="H4691">
        <v>0.02</v>
      </c>
      <c r="I4691">
        <v>9.5000000000000001E-2</v>
      </c>
      <c r="J4691">
        <v>1134</v>
      </c>
      <c r="K4691">
        <v>1887</v>
      </c>
      <c r="L4691">
        <v>1555</v>
      </c>
      <c r="M4691">
        <v>583</v>
      </c>
      <c r="N4691">
        <v>504</v>
      </c>
      <c r="O4691">
        <v>440</v>
      </c>
      <c r="R4691" t="s">
        <v>60</v>
      </c>
      <c r="S4691">
        <f t="shared" si="219"/>
        <v>550</v>
      </c>
      <c r="T4691">
        <f t="shared" si="221"/>
        <v>1350</v>
      </c>
      <c r="U4691">
        <f t="shared" si="220"/>
        <v>1150</v>
      </c>
      <c r="V4691">
        <v>1599</v>
      </c>
      <c r="W4691">
        <v>219</v>
      </c>
      <c r="X4691">
        <v>1</v>
      </c>
      <c r="Y4691">
        <f>IF(AND($Q4691="hdbd",$P4691=Y$1),1,0)+IF($W4691=$W4690,Y4690,0)</f>
        <v>0</v>
      </c>
      <c r="Z4691">
        <f>IF(AND($Q4691="hdbd",$P4691=Z$1),1,0)+IF($W4691=$W4690,Z4690,0)</f>
        <v>0</v>
      </c>
      <c r="AA4691">
        <f>IF(AND($Q4691="hdbd",$P4691=AA$1),1,0)+IF($W4691=$W4690,AA4690,0)</f>
        <v>0</v>
      </c>
    </row>
    <row r="4692" spans="1:27" x14ac:dyDescent="0.3">
      <c r="A4692" t="s">
        <v>336</v>
      </c>
      <c r="B4692">
        <v>3299489115</v>
      </c>
      <c r="C4692" s="1">
        <v>42581.969444444447</v>
      </c>
      <c r="D4692" t="s">
        <v>23</v>
      </c>
      <c r="E4692">
        <v>1800</v>
      </c>
      <c r="F4692" t="s">
        <v>20</v>
      </c>
      <c r="G4692">
        <v>7.0000000000000007E-2</v>
      </c>
      <c r="H4692">
        <v>0.02</v>
      </c>
      <c r="I4692">
        <v>0.16</v>
      </c>
      <c r="J4692">
        <v>891</v>
      </c>
      <c r="K4692">
        <v>1885</v>
      </c>
      <c r="L4692">
        <v>1555</v>
      </c>
      <c r="M4692">
        <v>613</v>
      </c>
      <c r="N4692">
        <v>533</v>
      </c>
      <c r="O4692">
        <v>440</v>
      </c>
      <c r="R4692" t="s">
        <v>60</v>
      </c>
      <c r="S4692">
        <f t="shared" si="219"/>
        <v>250</v>
      </c>
      <c r="T4692">
        <f t="shared" si="221"/>
        <v>1350</v>
      </c>
      <c r="U4692">
        <f t="shared" si="220"/>
        <v>1150</v>
      </c>
      <c r="V4692">
        <v>1599</v>
      </c>
      <c r="W4692">
        <v>219</v>
      </c>
      <c r="X4692">
        <v>1</v>
      </c>
      <c r="Y4692">
        <f>IF(AND($Q4692="hdbd",$P4692=Y$1),1,0)+IF($W4692=$W4691,Y4691,0)</f>
        <v>0</v>
      </c>
      <c r="Z4692">
        <f>IF(AND($Q4692="hdbd",$P4692=Z$1),1,0)+IF($W4692=$W4691,Z4691,0)</f>
        <v>0</v>
      </c>
      <c r="AA4692">
        <f>IF(AND($Q4692="hdbd",$P4692=AA$1),1,0)+IF($W4692=$W4691,AA4691,0)</f>
        <v>0</v>
      </c>
    </row>
    <row r="4693" spans="1:27" x14ac:dyDescent="0.3">
      <c r="A4693" t="s">
        <v>336</v>
      </c>
      <c r="B4693">
        <v>3299489115</v>
      </c>
      <c r="C4693" s="1">
        <v>42581.969444444447</v>
      </c>
      <c r="D4693" t="s">
        <v>24</v>
      </c>
      <c r="E4693">
        <v>1500</v>
      </c>
      <c r="F4693" t="s">
        <v>20</v>
      </c>
      <c r="H4693">
        <v>0.02</v>
      </c>
      <c r="I4693">
        <v>0.03</v>
      </c>
      <c r="K4693">
        <v>1446</v>
      </c>
      <c r="L4693">
        <v>1555</v>
      </c>
      <c r="N4693">
        <v>465</v>
      </c>
      <c r="O4693">
        <v>440</v>
      </c>
      <c r="R4693" t="s">
        <v>60</v>
      </c>
      <c r="S4693" t="str">
        <f t="shared" si="219"/>
        <v/>
      </c>
      <c r="T4693">
        <f t="shared" si="221"/>
        <v>950</v>
      </c>
      <c r="U4693">
        <f t="shared" si="220"/>
        <v>1150</v>
      </c>
      <c r="V4693">
        <v>1599</v>
      </c>
      <c r="W4693">
        <v>219</v>
      </c>
      <c r="X4693">
        <v>1</v>
      </c>
      <c r="Y4693">
        <f>IF(AND($Q4693="hdbd",$P4693=Y$1),1,0)+IF($W4693=$W4692,Y4692,0)</f>
        <v>0</v>
      </c>
      <c r="Z4693">
        <f>IF(AND($Q4693="hdbd",$P4693=Z$1),1,0)+IF($W4693=$W4692,Z4692,0)</f>
        <v>0</v>
      </c>
      <c r="AA4693">
        <f>IF(AND($Q4693="hdbd",$P4693=AA$1),1,0)+IF($W4693=$W4692,AA4692,0)</f>
        <v>0</v>
      </c>
    </row>
    <row r="4694" spans="1:27" x14ac:dyDescent="0.3">
      <c r="A4694" t="s">
        <v>337</v>
      </c>
      <c r="B4694">
        <v>3310454846</v>
      </c>
      <c r="C4694" s="1">
        <v>42583.626840277779</v>
      </c>
      <c r="D4694" t="s">
        <v>19</v>
      </c>
      <c r="E4694">
        <v>1600</v>
      </c>
      <c r="F4694" t="s">
        <v>25</v>
      </c>
      <c r="G4694">
        <v>0.12</v>
      </c>
      <c r="I4694">
        <v>0.1</v>
      </c>
      <c r="J4694">
        <v>1665</v>
      </c>
      <c r="K4694">
        <v>2033</v>
      </c>
      <c r="L4694">
        <v>2115</v>
      </c>
      <c r="M4694">
        <v>1064</v>
      </c>
      <c r="N4694">
        <v>1038</v>
      </c>
      <c r="O4694">
        <v>1015</v>
      </c>
      <c r="R4694" t="s">
        <v>338</v>
      </c>
      <c r="S4694">
        <f t="shared" si="219"/>
        <v>650</v>
      </c>
      <c r="T4694">
        <f t="shared" si="221"/>
        <v>950</v>
      </c>
      <c r="U4694">
        <f t="shared" si="220"/>
        <v>1150</v>
      </c>
      <c r="V4694">
        <v>1600</v>
      </c>
      <c r="W4694">
        <v>220</v>
      </c>
      <c r="X4694">
        <v>1</v>
      </c>
      <c r="Y4694">
        <f>IF(AND($Q4694="hdbd",$P4694=Y$1),1,0)+IF($W4694=$W4693,Y4693,0)</f>
        <v>0</v>
      </c>
      <c r="Z4694">
        <f>IF(AND($Q4694="hdbd",$P4694=Z$1),1,0)+IF($W4694=$W4693,Z4693,0)</f>
        <v>0</v>
      </c>
      <c r="AA4694">
        <f>IF(AND($Q4694="hdbd",$P4694=AA$1),1,0)+IF($W4694=$W4693,AA4693,0)</f>
        <v>0</v>
      </c>
    </row>
    <row r="4695" spans="1:27" x14ac:dyDescent="0.3">
      <c r="A4695" t="s">
        <v>337</v>
      </c>
      <c r="B4695">
        <v>3310454846</v>
      </c>
      <c r="C4695" s="1">
        <v>42583.626840277779</v>
      </c>
      <c r="D4695" t="s">
        <v>23</v>
      </c>
      <c r="E4695">
        <v>1600</v>
      </c>
      <c r="F4695" t="s">
        <v>25</v>
      </c>
      <c r="G4695">
        <v>0.04</v>
      </c>
      <c r="I4695">
        <v>0.13</v>
      </c>
      <c r="J4695">
        <v>1667</v>
      </c>
      <c r="K4695">
        <v>2409</v>
      </c>
      <c r="L4695">
        <v>2115</v>
      </c>
      <c r="M4695">
        <v>1074</v>
      </c>
      <c r="N4695">
        <v>1048</v>
      </c>
      <c r="O4695">
        <v>1015</v>
      </c>
      <c r="R4695" t="s">
        <v>338</v>
      </c>
      <c r="S4695">
        <f t="shared" si="219"/>
        <v>550</v>
      </c>
      <c r="T4695">
        <f t="shared" si="221"/>
        <v>1350</v>
      </c>
      <c r="U4695">
        <f t="shared" si="220"/>
        <v>1150</v>
      </c>
      <c r="V4695">
        <v>1600</v>
      </c>
      <c r="W4695">
        <v>220</v>
      </c>
      <c r="X4695">
        <v>1</v>
      </c>
      <c r="Y4695">
        <f>IF(AND($Q4695="hdbd",$P4695=Y$1),1,0)+IF($W4695=$W4694,Y4694,0)</f>
        <v>0</v>
      </c>
      <c r="Z4695">
        <f>IF(AND($Q4695="hdbd",$P4695=Z$1),1,0)+IF($W4695=$W4694,Z4694,0)</f>
        <v>0</v>
      </c>
      <c r="AA4695">
        <f>IF(AND($Q4695="hdbd",$P4695=AA$1),1,0)+IF($W4695=$W4694,AA4694,0)</f>
        <v>0</v>
      </c>
    </row>
    <row r="4696" spans="1:27" x14ac:dyDescent="0.3">
      <c r="A4696" t="s">
        <v>337</v>
      </c>
      <c r="B4696">
        <v>3310454846</v>
      </c>
      <c r="C4696" s="1">
        <v>42583.626840277779</v>
      </c>
      <c r="D4696" t="s">
        <v>24</v>
      </c>
      <c r="E4696">
        <v>2100</v>
      </c>
      <c r="F4696" t="s">
        <v>20</v>
      </c>
      <c r="I4696">
        <v>0.2</v>
      </c>
      <c r="K4696">
        <v>2032</v>
      </c>
      <c r="L4696">
        <v>2115</v>
      </c>
      <c r="N4696">
        <v>1021</v>
      </c>
      <c r="O4696">
        <v>1015</v>
      </c>
      <c r="R4696" t="s">
        <v>338</v>
      </c>
      <c r="S4696" t="str">
        <f t="shared" si="219"/>
        <v/>
      </c>
      <c r="T4696">
        <f t="shared" si="221"/>
        <v>1050</v>
      </c>
      <c r="U4696">
        <f t="shared" si="220"/>
        <v>1150</v>
      </c>
      <c r="V4696">
        <v>1600</v>
      </c>
      <c r="W4696">
        <v>220</v>
      </c>
      <c r="X4696">
        <v>1</v>
      </c>
      <c r="Y4696">
        <f>IF(AND($Q4696="hdbd",$P4696=Y$1),1,0)+IF($W4696=$W4695,Y4695,0)</f>
        <v>0</v>
      </c>
      <c r="Z4696">
        <f>IF(AND($Q4696="hdbd",$P4696=Z$1),1,0)+IF($W4696=$W4695,Z4695,0)</f>
        <v>0</v>
      </c>
      <c r="AA4696">
        <f>IF(AND($Q4696="hdbd",$P4696=AA$1),1,0)+IF($W4696=$W4695,AA4695,0)</f>
        <v>0</v>
      </c>
    </row>
    <row r="4697" spans="1:27" x14ac:dyDescent="0.3">
      <c r="A4697" t="s">
        <v>337</v>
      </c>
      <c r="B4697">
        <v>1513658187</v>
      </c>
      <c r="C4697" s="1">
        <v>42583.626875000002</v>
      </c>
      <c r="D4697" t="s">
        <v>19</v>
      </c>
      <c r="E4697">
        <v>1300</v>
      </c>
      <c r="F4697" t="s">
        <v>25</v>
      </c>
      <c r="G4697">
        <v>0.12</v>
      </c>
      <c r="I4697">
        <v>0.03</v>
      </c>
      <c r="J4697">
        <v>1206</v>
      </c>
      <c r="K4697">
        <v>1588</v>
      </c>
      <c r="L4697">
        <v>1366</v>
      </c>
      <c r="M4697">
        <v>610</v>
      </c>
      <c r="N4697">
        <v>661</v>
      </c>
      <c r="O4697">
        <v>653</v>
      </c>
      <c r="R4697" t="s">
        <v>338</v>
      </c>
      <c r="S4697">
        <f t="shared" si="219"/>
        <v>550</v>
      </c>
      <c r="T4697">
        <f t="shared" si="221"/>
        <v>950</v>
      </c>
      <c r="U4697">
        <f t="shared" si="220"/>
        <v>750</v>
      </c>
      <c r="V4697">
        <v>1601</v>
      </c>
      <c r="W4697">
        <v>220</v>
      </c>
      <c r="X4697">
        <v>2</v>
      </c>
      <c r="Y4697">
        <f>IF(AND($Q4697="hdbd",$P4697=Y$1),1,0)+IF($W4697=$W4696,Y4696,0)</f>
        <v>0</v>
      </c>
      <c r="Z4697">
        <f>IF(AND($Q4697="hdbd",$P4697=Z$1),1,0)+IF($W4697=$W4696,Z4696,0)</f>
        <v>0</v>
      </c>
      <c r="AA4697">
        <f>IF(AND($Q4697="hdbd",$P4697=AA$1),1,0)+IF($W4697=$W4696,AA4696,0)</f>
        <v>0</v>
      </c>
    </row>
    <row r="4698" spans="1:27" x14ac:dyDescent="0.3">
      <c r="A4698" t="s">
        <v>337</v>
      </c>
      <c r="B4698">
        <v>1513658187</v>
      </c>
      <c r="C4698" s="1">
        <v>42583.626875000002</v>
      </c>
      <c r="D4698" t="s">
        <v>23</v>
      </c>
      <c r="E4698">
        <v>1300</v>
      </c>
      <c r="F4698" t="s">
        <v>25</v>
      </c>
      <c r="G4698">
        <v>0.04</v>
      </c>
      <c r="I4698">
        <v>1</v>
      </c>
      <c r="J4698">
        <v>1205</v>
      </c>
      <c r="M4698">
        <v>644</v>
      </c>
      <c r="N4698">
        <v>712</v>
      </c>
      <c r="P4698" t="s">
        <v>20</v>
      </c>
      <c r="Q4698" t="s">
        <v>21</v>
      </c>
      <c r="R4698" t="s">
        <v>338</v>
      </c>
      <c r="S4698">
        <f t="shared" si="219"/>
        <v>550</v>
      </c>
      <c r="T4698" t="str">
        <f t="shared" si="221"/>
        <v/>
      </c>
      <c r="U4698" t="str">
        <f t="shared" si="220"/>
        <v/>
      </c>
      <c r="V4698">
        <v>1601</v>
      </c>
      <c r="W4698">
        <v>220</v>
      </c>
      <c r="X4698">
        <v>2</v>
      </c>
      <c r="Y4698">
        <f>IF(AND($Q4698="hdbd",$P4698=Y$1),1,0)+IF($W4698=$W4697,Y4697,0)</f>
        <v>0</v>
      </c>
      <c r="Z4698">
        <f>IF(AND($Q4698="hdbd",$P4698=Z$1),1,0)+IF($W4698=$W4697,Z4697,0)</f>
        <v>0</v>
      </c>
      <c r="AA4698">
        <f>IF(AND($Q4698="hdbd",$P4698=AA$1),1,0)+IF($W4698=$W4697,AA4697,0)</f>
        <v>1</v>
      </c>
    </row>
    <row r="4699" spans="1:27" x14ac:dyDescent="0.3">
      <c r="A4699" t="s">
        <v>337</v>
      </c>
      <c r="B4699">
        <v>1513658187</v>
      </c>
      <c r="C4699" s="1">
        <v>42583.626875000002</v>
      </c>
      <c r="D4699" t="s">
        <v>24</v>
      </c>
      <c r="E4699">
        <v>1300</v>
      </c>
      <c r="F4699" t="s">
        <v>20</v>
      </c>
      <c r="I4699">
        <v>0.19</v>
      </c>
      <c r="K4699">
        <v>1530</v>
      </c>
      <c r="L4699">
        <v>1366</v>
      </c>
      <c r="N4699">
        <v>700</v>
      </c>
      <c r="O4699">
        <v>653</v>
      </c>
      <c r="R4699" t="s">
        <v>338</v>
      </c>
      <c r="S4699" t="str">
        <f t="shared" si="219"/>
        <v/>
      </c>
      <c r="T4699">
        <f t="shared" si="221"/>
        <v>850</v>
      </c>
      <c r="U4699">
        <f t="shared" si="220"/>
        <v>750</v>
      </c>
      <c r="V4699">
        <v>1601</v>
      </c>
      <c r="W4699">
        <v>220</v>
      </c>
      <c r="X4699">
        <v>2</v>
      </c>
      <c r="Y4699">
        <f>IF(AND($Q4699="hdbd",$P4699=Y$1),1,0)+IF($W4699=$W4698,Y4698,0)</f>
        <v>0</v>
      </c>
      <c r="Z4699">
        <f>IF(AND($Q4699="hdbd",$P4699=Z$1),1,0)+IF($W4699=$W4698,Z4698,0)</f>
        <v>0</v>
      </c>
      <c r="AA4699">
        <f>IF(AND($Q4699="hdbd",$P4699=AA$1),1,0)+IF($W4699=$W4698,AA4698,0)</f>
        <v>1</v>
      </c>
    </row>
    <row r="4700" spans="1:27" x14ac:dyDescent="0.3">
      <c r="A4700" t="s">
        <v>337</v>
      </c>
      <c r="B4700">
        <v>4016678637</v>
      </c>
      <c r="C4700" s="1">
        <v>42583.626921296294</v>
      </c>
      <c r="D4700" t="s">
        <v>19</v>
      </c>
      <c r="E4700">
        <v>3000</v>
      </c>
      <c r="F4700" t="s">
        <v>20</v>
      </c>
      <c r="I4700">
        <v>0.1</v>
      </c>
      <c r="J4700">
        <v>2011</v>
      </c>
      <c r="K4700">
        <v>2800</v>
      </c>
      <c r="L4700">
        <v>3033</v>
      </c>
      <c r="M4700">
        <v>815</v>
      </c>
      <c r="N4700">
        <v>865</v>
      </c>
      <c r="O4700">
        <v>890</v>
      </c>
      <c r="R4700" t="s">
        <v>338</v>
      </c>
      <c r="S4700">
        <f t="shared" si="219"/>
        <v>1150</v>
      </c>
      <c r="T4700">
        <f t="shared" si="221"/>
        <v>1950</v>
      </c>
      <c r="U4700">
        <f t="shared" si="220"/>
        <v>2150</v>
      </c>
      <c r="V4700">
        <v>1602</v>
      </c>
      <c r="W4700">
        <v>220</v>
      </c>
      <c r="X4700">
        <v>3</v>
      </c>
      <c r="Y4700">
        <f>IF(AND($Q4700="hdbd",$P4700=Y$1),1,0)+IF($W4700=$W4699,Y4699,0)</f>
        <v>0</v>
      </c>
      <c r="Z4700">
        <f>IF(AND($Q4700="hdbd",$P4700=Z$1),1,0)+IF($W4700=$W4699,Z4699,0)</f>
        <v>0</v>
      </c>
      <c r="AA4700">
        <f>IF(AND($Q4700="hdbd",$P4700=AA$1),1,0)+IF($W4700=$W4699,AA4699,0)</f>
        <v>1</v>
      </c>
    </row>
    <row r="4701" spans="1:27" x14ac:dyDescent="0.3">
      <c r="A4701" t="s">
        <v>337</v>
      </c>
      <c r="B4701">
        <v>4016678637</v>
      </c>
      <c r="C4701" s="1">
        <v>42583.626921296294</v>
      </c>
      <c r="D4701" t="s">
        <v>23</v>
      </c>
      <c r="E4701">
        <v>2100</v>
      </c>
      <c r="F4701" t="s">
        <v>25</v>
      </c>
      <c r="G4701">
        <v>0.04</v>
      </c>
      <c r="I4701">
        <v>9.6000000000000002E-2</v>
      </c>
      <c r="J4701">
        <v>2190</v>
      </c>
      <c r="K4701">
        <v>2798</v>
      </c>
      <c r="L4701">
        <v>3033</v>
      </c>
      <c r="M4701">
        <v>834</v>
      </c>
      <c r="N4701">
        <v>882</v>
      </c>
      <c r="O4701">
        <v>890</v>
      </c>
      <c r="R4701" t="s">
        <v>338</v>
      </c>
      <c r="S4701">
        <f t="shared" si="219"/>
        <v>1350</v>
      </c>
      <c r="T4701">
        <f t="shared" si="221"/>
        <v>1950</v>
      </c>
      <c r="U4701">
        <f t="shared" si="220"/>
        <v>2150</v>
      </c>
      <c r="V4701">
        <v>1602</v>
      </c>
      <c r="W4701">
        <v>220</v>
      </c>
      <c r="X4701">
        <v>3</v>
      </c>
      <c r="Y4701">
        <f>IF(AND($Q4701="hdbd",$P4701=Y$1),1,0)+IF($W4701=$W4700,Y4700,0)</f>
        <v>0</v>
      </c>
      <c r="Z4701">
        <f>IF(AND($Q4701="hdbd",$P4701=Z$1),1,0)+IF($W4701=$W4700,Z4700,0)</f>
        <v>0</v>
      </c>
      <c r="AA4701">
        <f>IF(AND($Q4701="hdbd",$P4701=AA$1),1,0)+IF($W4701=$W4700,AA4700,0)</f>
        <v>1</v>
      </c>
    </row>
    <row r="4702" spans="1:27" x14ac:dyDescent="0.3">
      <c r="A4702" t="s">
        <v>337</v>
      </c>
      <c r="B4702">
        <v>4016678637</v>
      </c>
      <c r="C4702" s="1">
        <v>42583.626921296294</v>
      </c>
      <c r="D4702" t="s">
        <v>24</v>
      </c>
      <c r="E4702">
        <v>3000</v>
      </c>
      <c r="F4702" t="s">
        <v>20</v>
      </c>
      <c r="I4702">
        <v>0.61599999999999999</v>
      </c>
      <c r="K4702">
        <v>2799</v>
      </c>
      <c r="L4702">
        <v>3033</v>
      </c>
      <c r="N4702">
        <v>850</v>
      </c>
      <c r="O4702">
        <v>890</v>
      </c>
      <c r="R4702" t="s">
        <v>338</v>
      </c>
      <c r="S4702" t="str">
        <f t="shared" si="219"/>
        <v/>
      </c>
      <c r="T4702">
        <f t="shared" si="221"/>
        <v>1950</v>
      </c>
      <c r="U4702">
        <f t="shared" si="220"/>
        <v>2150</v>
      </c>
      <c r="V4702">
        <v>1602</v>
      </c>
      <c r="W4702">
        <v>220</v>
      </c>
      <c r="X4702">
        <v>3</v>
      </c>
      <c r="Y4702">
        <f>IF(AND($Q4702="hdbd",$P4702=Y$1),1,0)+IF($W4702=$W4701,Y4701,0)</f>
        <v>0</v>
      </c>
      <c r="Z4702">
        <f>IF(AND($Q4702="hdbd",$P4702=Z$1),1,0)+IF($W4702=$W4701,Z4701,0)</f>
        <v>0</v>
      </c>
      <c r="AA4702">
        <f>IF(AND($Q4702="hdbd",$P4702=AA$1),1,0)+IF($W4702=$W4701,AA4701,0)</f>
        <v>1</v>
      </c>
    </row>
    <row r="4703" spans="1:27" x14ac:dyDescent="0.3">
      <c r="A4703" t="s">
        <v>339</v>
      </c>
      <c r="B4703">
        <v>4258985341</v>
      </c>
      <c r="C4703" s="1">
        <v>42581.431979166664</v>
      </c>
      <c r="D4703" t="s">
        <v>23</v>
      </c>
      <c r="E4703">
        <v>600</v>
      </c>
      <c r="F4703" t="s">
        <v>25</v>
      </c>
      <c r="G4703">
        <v>0.06</v>
      </c>
      <c r="H4703">
        <v>0.5</v>
      </c>
      <c r="I4703">
        <v>0.4284</v>
      </c>
      <c r="J4703">
        <v>644</v>
      </c>
      <c r="K4703">
        <v>894</v>
      </c>
      <c r="L4703">
        <v>1068</v>
      </c>
      <c r="M4703">
        <v>512</v>
      </c>
      <c r="N4703">
        <v>537</v>
      </c>
      <c r="O4703">
        <v>521</v>
      </c>
      <c r="P4703" t="s">
        <v>26</v>
      </c>
      <c r="Q4703" t="s">
        <v>21</v>
      </c>
      <c r="R4703" t="s">
        <v>40</v>
      </c>
      <c r="S4703">
        <f t="shared" si="219"/>
        <v>150</v>
      </c>
      <c r="T4703">
        <f t="shared" si="221"/>
        <v>350</v>
      </c>
      <c r="U4703">
        <f t="shared" si="220"/>
        <v>550</v>
      </c>
      <c r="V4703">
        <v>1603</v>
      </c>
      <c r="W4703">
        <v>221</v>
      </c>
      <c r="X4703">
        <v>1</v>
      </c>
      <c r="Y4703">
        <f>IF(AND($Q4703="hdbd",$P4703=Y$1),1,0)+IF($W4703=$W4702,Y4702,0)</f>
        <v>0</v>
      </c>
      <c r="Z4703">
        <f>IF(AND($Q4703="hdbd",$P4703=Z$1),1,0)+IF($W4703=$W4702,Z4702,0)</f>
        <v>1</v>
      </c>
      <c r="AA4703">
        <f>IF(AND($Q4703="hdbd",$P4703=AA$1),1,0)+IF($W4703=$W4702,AA4702,0)</f>
        <v>0</v>
      </c>
    </row>
    <row r="4704" spans="1:27" x14ac:dyDescent="0.3">
      <c r="A4704" t="s">
        <v>339</v>
      </c>
      <c r="B4704">
        <v>4258985341</v>
      </c>
      <c r="C4704" s="1">
        <v>42581.431979166664</v>
      </c>
      <c r="D4704" t="s">
        <v>24</v>
      </c>
      <c r="E4704">
        <v>900</v>
      </c>
      <c r="F4704" t="s">
        <v>26</v>
      </c>
      <c r="H4704">
        <v>0.03</v>
      </c>
      <c r="I4704">
        <v>9.9099999999999994E-2</v>
      </c>
      <c r="K4704">
        <v>933</v>
      </c>
      <c r="L4704">
        <v>1068</v>
      </c>
      <c r="N4704">
        <v>542</v>
      </c>
      <c r="O4704">
        <v>521</v>
      </c>
      <c r="R4704" t="s">
        <v>40</v>
      </c>
      <c r="S4704" t="str">
        <f t="shared" si="219"/>
        <v/>
      </c>
      <c r="T4704">
        <f t="shared" si="221"/>
        <v>350</v>
      </c>
      <c r="U4704">
        <f t="shared" si="220"/>
        <v>550</v>
      </c>
      <c r="V4704">
        <v>1603</v>
      </c>
      <c r="W4704">
        <v>221</v>
      </c>
      <c r="X4704">
        <v>1</v>
      </c>
      <c r="Y4704">
        <f>IF(AND($Q4704="hdbd",$P4704=Y$1),1,0)+IF($W4704=$W4703,Y4703,0)</f>
        <v>0</v>
      </c>
      <c r="Z4704">
        <f>IF(AND($Q4704="hdbd",$P4704=Z$1),1,0)+IF($W4704=$W4703,Z4703,0)</f>
        <v>1</v>
      </c>
      <c r="AA4704">
        <f>IF(AND($Q4704="hdbd",$P4704=AA$1),1,0)+IF($W4704=$W4703,AA4703,0)</f>
        <v>0</v>
      </c>
    </row>
    <row r="4705" spans="1:27" x14ac:dyDescent="0.3">
      <c r="A4705" t="s">
        <v>339</v>
      </c>
      <c r="B4705">
        <v>1828330443</v>
      </c>
      <c r="C4705" s="1">
        <v>42581.43209490741</v>
      </c>
      <c r="D4705" t="s">
        <v>19</v>
      </c>
      <c r="E4705">
        <v>1000</v>
      </c>
      <c r="F4705" t="s">
        <v>20</v>
      </c>
      <c r="G4705">
        <v>0.09</v>
      </c>
      <c r="H4705">
        <v>9.9900000000000003E-2</v>
      </c>
      <c r="I4705">
        <v>0.4284</v>
      </c>
      <c r="J4705">
        <v>577</v>
      </c>
      <c r="K4705">
        <v>1029</v>
      </c>
      <c r="L4705">
        <v>830</v>
      </c>
      <c r="M4705">
        <v>421</v>
      </c>
      <c r="N4705">
        <v>475</v>
      </c>
      <c r="O4705">
        <v>434</v>
      </c>
      <c r="P4705" t="s">
        <v>20</v>
      </c>
      <c r="Q4705" t="s">
        <v>21</v>
      </c>
      <c r="R4705" t="s">
        <v>40</v>
      </c>
      <c r="S4705">
        <f t="shared" si="219"/>
        <v>150</v>
      </c>
      <c r="T4705">
        <f t="shared" si="221"/>
        <v>550</v>
      </c>
      <c r="U4705">
        <f t="shared" si="220"/>
        <v>350</v>
      </c>
      <c r="V4705">
        <v>1604</v>
      </c>
      <c r="W4705">
        <v>221</v>
      </c>
      <c r="X4705">
        <v>1</v>
      </c>
      <c r="Y4705">
        <f>IF(AND($Q4705="hdbd",$P4705=Y$1),1,0)+IF($W4705=$W4704,Y4704,0)</f>
        <v>0</v>
      </c>
      <c r="Z4705">
        <f>IF(AND($Q4705="hdbd",$P4705=Z$1),1,0)+IF($W4705=$W4704,Z4704,0)</f>
        <v>1</v>
      </c>
      <c r="AA4705">
        <f>IF(AND($Q4705="hdbd",$P4705=AA$1),1,0)+IF($W4705=$W4704,AA4704,0)</f>
        <v>1</v>
      </c>
    </row>
    <row r="4706" spans="1:27" x14ac:dyDescent="0.3">
      <c r="A4706" t="s">
        <v>339</v>
      </c>
      <c r="B4706">
        <v>1828330443</v>
      </c>
      <c r="C4706" s="1">
        <v>42581.43209490741</v>
      </c>
      <c r="D4706" t="s">
        <v>23</v>
      </c>
      <c r="E4706">
        <v>800</v>
      </c>
      <c r="F4706" t="s">
        <v>26</v>
      </c>
      <c r="G4706">
        <v>0.06</v>
      </c>
      <c r="H4706">
        <v>0.46500000000000002</v>
      </c>
      <c r="I4706">
        <v>0.26390000000000002</v>
      </c>
      <c r="J4706">
        <v>571</v>
      </c>
      <c r="L4706">
        <v>830</v>
      </c>
      <c r="M4706">
        <v>408</v>
      </c>
      <c r="O4706">
        <v>434</v>
      </c>
      <c r="P4706" t="s">
        <v>26</v>
      </c>
      <c r="Q4706" t="s">
        <v>21</v>
      </c>
      <c r="R4706" t="s">
        <v>40</v>
      </c>
      <c r="S4706">
        <f t="shared" si="219"/>
        <v>150</v>
      </c>
      <c r="T4706" t="str">
        <f t="shared" si="221"/>
        <v/>
      </c>
      <c r="U4706">
        <f t="shared" si="220"/>
        <v>350</v>
      </c>
      <c r="V4706">
        <v>1604</v>
      </c>
      <c r="W4706">
        <v>221</v>
      </c>
      <c r="X4706">
        <v>2</v>
      </c>
      <c r="Y4706">
        <f>IF(AND($Q4706="hdbd",$P4706=Y$1),1,0)+IF($W4706=$W4705,Y4705,0)</f>
        <v>0</v>
      </c>
      <c r="Z4706">
        <f>IF(AND($Q4706="hdbd",$P4706=Z$1),1,0)+IF($W4706=$W4705,Z4705,0)</f>
        <v>2</v>
      </c>
      <c r="AA4706">
        <f>IF(AND($Q4706="hdbd",$P4706=AA$1),1,0)+IF($W4706=$W4705,AA4705,0)</f>
        <v>1</v>
      </c>
    </row>
    <row r="4707" spans="1:27" x14ac:dyDescent="0.3">
      <c r="A4707" t="s">
        <v>339</v>
      </c>
      <c r="B4707">
        <v>1828330443</v>
      </c>
      <c r="C4707" s="1">
        <v>42581.43209490741</v>
      </c>
      <c r="D4707" t="s">
        <v>24</v>
      </c>
      <c r="E4707">
        <v>900</v>
      </c>
      <c r="F4707" t="s">
        <v>26</v>
      </c>
      <c r="H4707">
        <v>0.2109</v>
      </c>
      <c r="I4707">
        <v>0.10539999999999999</v>
      </c>
      <c r="L4707">
        <v>830</v>
      </c>
      <c r="O4707">
        <v>434</v>
      </c>
      <c r="P4707" t="s">
        <v>26</v>
      </c>
      <c r="Q4707" t="s">
        <v>21</v>
      </c>
      <c r="R4707" t="s">
        <v>40</v>
      </c>
      <c r="S4707" t="str">
        <f t="shared" si="219"/>
        <v/>
      </c>
      <c r="T4707" t="str">
        <f t="shared" si="221"/>
        <v/>
      </c>
      <c r="U4707">
        <f t="shared" si="220"/>
        <v>350</v>
      </c>
      <c r="V4707">
        <v>1604</v>
      </c>
      <c r="W4707">
        <v>221</v>
      </c>
      <c r="X4707">
        <v>2</v>
      </c>
      <c r="Y4707">
        <f>IF(AND($Q4707="hdbd",$P4707=Y$1),1,0)+IF($W4707=$W4706,Y4706,0)</f>
        <v>0</v>
      </c>
      <c r="Z4707">
        <f>IF(AND($Q4707="hdbd",$P4707=Z$1),1,0)+IF($W4707=$W4706,Z4706,0)</f>
        <v>3</v>
      </c>
      <c r="AA4707">
        <f>IF(AND($Q4707="hdbd",$P4707=AA$1),1,0)+IF($W4707=$W4706,AA4706,0)</f>
        <v>1</v>
      </c>
    </row>
    <row r="4708" spans="1:27" x14ac:dyDescent="0.3">
      <c r="A4708" t="s">
        <v>339</v>
      </c>
      <c r="B4708">
        <v>2853928972</v>
      </c>
      <c r="C4708" s="1">
        <v>42581.432395833333</v>
      </c>
      <c r="D4708" t="s">
        <v>19</v>
      </c>
      <c r="E4708">
        <v>600</v>
      </c>
      <c r="F4708" t="s">
        <v>20</v>
      </c>
      <c r="G4708">
        <v>0.06</v>
      </c>
      <c r="H4708">
        <v>0.13880000000000001</v>
      </c>
      <c r="I4708">
        <v>0.26390000000000002</v>
      </c>
      <c r="J4708">
        <v>417</v>
      </c>
      <c r="K4708">
        <v>639</v>
      </c>
      <c r="L4708">
        <v>583</v>
      </c>
      <c r="M4708">
        <v>207</v>
      </c>
      <c r="N4708">
        <v>242</v>
      </c>
      <c r="O4708">
        <v>184</v>
      </c>
      <c r="P4708" t="s">
        <v>20</v>
      </c>
      <c r="Q4708" t="s">
        <v>21</v>
      </c>
      <c r="R4708" t="s">
        <v>40</v>
      </c>
      <c r="S4708">
        <f t="shared" si="219"/>
        <v>250</v>
      </c>
      <c r="T4708">
        <f t="shared" si="221"/>
        <v>350</v>
      </c>
      <c r="U4708">
        <f t="shared" si="220"/>
        <v>350</v>
      </c>
      <c r="V4708">
        <v>1605</v>
      </c>
      <c r="W4708">
        <v>221</v>
      </c>
      <c r="X4708">
        <v>2</v>
      </c>
      <c r="Y4708">
        <f>IF(AND($Q4708="hdbd",$P4708=Y$1),1,0)+IF($W4708=$W4707,Y4707,0)</f>
        <v>0</v>
      </c>
      <c r="Z4708">
        <f>IF(AND($Q4708="hdbd",$P4708=Z$1),1,0)+IF($W4708=$W4707,Z4707,0)</f>
        <v>3</v>
      </c>
      <c r="AA4708">
        <f>IF(AND($Q4708="hdbd",$P4708=AA$1),1,0)+IF($W4708=$W4707,AA4707,0)</f>
        <v>2</v>
      </c>
    </row>
    <row r="4709" spans="1:27" x14ac:dyDescent="0.3">
      <c r="A4709" t="s">
        <v>339</v>
      </c>
      <c r="B4709">
        <v>2853928972</v>
      </c>
      <c r="C4709" s="1">
        <v>42581.432395833333</v>
      </c>
      <c r="D4709" t="s">
        <v>23</v>
      </c>
      <c r="E4709">
        <v>500</v>
      </c>
      <c r="F4709" t="s">
        <v>20</v>
      </c>
      <c r="G4709">
        <v>0.04</v>
      </c>
      <c r="H4709">
        <v>4.8899999999999999E-2</v>
      </c>
      <c r="I4709">
        <v>0.26390000000000002</v>
      </c>
      <c r="J4709">
        <v>447</v>
      </c>
      <c r="K4709">
        <v>476</v>
      </c>
      <c r="M4709">
        <v>200</v>
      </c>
      <c r="N4709">
        <v>228</v>
      </c>
      <c r="P4709" t="s">
        <v>20</v>
      </c>
      <c r="Q4709" t="s">
        <v>21</v>
      </c>
      <c r="R4709" t="s">
        <v>40</v>
      </c>
      <c r="S4709">
        <f t="shared" si="219"/>
        <v>250</v>
      </c>
      <c r="T4709">
        <f t="shared" si="221"/>
        <v>250</v>
      </c>
      <c r="U4709" t="str">
        <f t="shared" si="220"/>
        <v/>
      </c>
      <c r="V4709">
        <v>1605</v>
      </c>
      <c r="W4709">
        <v>221</v>
      </c>
      <c r="X4709">
        <v>3</v>
      </c>
      <c r="Y4709">
        <f>IF(AND($Q4709="hdbd",$P4709=Y$1),1,0)+IF($W4709=$W4708,Y4708,0)</f>
        <v>0</v>
      </c>
      <c r="Z4709">
        <f>IF(AND($Q4709="hdbd",$P4709=Z$1),1,0)+IF($W4709=$W4708,Z4708,0)</f>
        <v>3</v>
      </c>
      <c r="AA4709">
        <f>IF(AND($Q4709="hdbd",$P4709=AA$1),1,0)+IF($W4709=$W4708,AA4708,0)</f>
        <v>3</v>
      </c>
    </row>
    <row r="4710" spans="1:27" x14ac:dyDescent="0.3">
      <c r="A4710" t="s">
        <v>339</v>
      </c>
      <c r="B4710">
        <v>2853928972</v>
      </c>
      <c r="C4710" s="1">
        <v>42581.432395833333</v>
      </c>
      <c r="D4710" t="s">
        <v>24</v>
      </c>
      <c r="E4710">
        <v>500</v>
      </c>
      <c r="F4710" t="s">
        <v>26</v>
      </c>
      <c r="H4710">
        <v>0.13</v>
      </c>
      <c r="I4710">
        <v>9.9099999999999994E-2</v>
      </c>
      <c r="K4710">
        <v>500</v>
      </c>
      <c r="L4710">
        <v>583</v>
      </c>
      <c r="N4710">
        <v>235</v>
      </c>
      <c r="O4710">
        <v>184</v>
      </c>
      <c r="R4710" t="s">
        <v>40</v>
      </c>
      <c r="S4710" t="str">
        <f t="shared" si="219"/>
        <v/>
      </c>
      <c r="T4710">
        <f t="shared" si="221"/>
        <v>250</v>
      </c>
      <c r="U4710">
        <f t="shared" si="220"/>
        <v>350</v>
      </c>
      <c r="V4710">
        <v>1605</v>
      </c>
      <c r="W4710">
        <v>221</v>
      </c>
      <c r="X4710">
        <v>3</v>
      </c>
      <c r="Y4710">
        <f>IF(AND($Q4710="hdbd",$P4710=Y$1),1,0)+IF($W4710=$W4709,Y4709,0)</f>
        <v>0</v>
      </c>
      <c r="Z4710">
        <f>IF(AND($Q4710="hdbd",$P4710=Z$1),1,0)+IF($W4710=$W4709,Z4709,0)</f>
        <v>3</v>
      </c>
      <c r="AA4710">
        <f>IF(AND($Q4710="hdbd",$P4710=AA$1),1,0)+IF($W4710=$W4709,AA4709,0)</f>
        <v>3</v>
      </c>
    </row>
    <row r="4711" spans="1:27" x14ac:dyDescent="0.3">
      <c r="A4711" t="s">
        <v>339</v>
      </c>
      <c r="B4711">
        <v>3828916431</v>
      </c>
      <c r="C4711" s="1">
        <v>42581.432488425926</v>
      </c>
      <c r="D4711" t="s">
        <v>19</v>
      </c>
      <c r="E4711">
        <v>400</v>
      </c>
      <c r="F4711" t="s">
        <v>25</v>
      </c>
      <c r="G4711">
        <v>0.04</v>
      </c>
      <c r="H4711">
        <v>0.03</v>
      </c>
      <c r="I4711">
        <v>0.26390000000000002</v>
      </c>
      <c r="J4711">
        <v>463</v>
      </c>
      <c r="K4711">
        <v>554</v>
      </c>
      <c r="L4711">
        <v>727</v>
      </c>
      <c r="M4711">
        <v>312</v>
      </c>
      <c r="N4711">
        <v>275</v>
      </c>
      <c r="O4711">
        <v>251</v>
      </c>
      <c r="R4711" t="s">
        <v>40</v>
      </c>
      <c r="S4711">
        <f t="shared" si="219"/>
        <v>150</v>
      </c>
      <c r="T4711">
        <f t="shared" si="221"/>
        <v>250</v>
      </c>
      <c r="U4711">
        <f t="shared" si="220"/>
        <v>450</v>
      </c>
      <c r="V4711">
        <v>1606</v>
      </c>
      <c r="W4711">
        <v>221</v>
      </c>
      <c r="X4711">
        <v>3</v>
      </c>
      <c r="Y4711">
        <f>IF(AND($Q4711="hdbd",$P4711=Y$1),1,0)+IF($W4711=$W4710,Y4710,0)</f>
        <v>0</v>
      </c>
      <c r="Z4711">
        <f>IF(AND($Q4711="hdbd",$P4711=Z$1),1,0)+IF($W4711=$W4710,Z4710,0)</f>
        <v>3</v>
      </c>
      <c r="AA4711">
        <f>IF(AND($Q4711="hdbd",$P4711=AA$1),1,0)+IF($W4711=$W4710,AA4710,0)</f>
        <v>3</v>
      </c>
    </row>
    <row r="4712" spans="1:27" x14ac:dyDescent="0.3">
      <c r="A4712" t="s">
        <v>339</v>
      </c>
      <c r="B4712">
        <v>3828916431</v>
      </c>
      <c r="C4712" s="1">
        <v>42581.432488425926</v>
      </c>
      <c r="D4712" t="s">
        <v>23</v>
      </c>
      <c r="E4712">
        <v>500</v>
      </c>
      <c r="F4712" t="s">
        <v>25</v>
      </c>
      <c r="G4712">
        <v>0.06</v>
      </c>
      <c r="H4712">
        <v>0.13880000000000001</v>
      </c>
      <c r="I4712">
        <v>0.26390000000000002</v>
      </c>
      <c r="J4712">
        <v>530</v>
      </c>
      <c r="K4712">
        <v>1025</v>
      </c>
      <c r="L4712">
        <v>727</v>
      </c>
      <c r="M4712">
        <v>333</v>
      </c>
      <c r="N4712">
        <v>298</v>
      </c>
      <c r="O4712">
        <v>251</v>
      </c>
      <c r="R4712" t="s">
        <v>40</v>
      </c>
      <c r="S4712">
        <f t="shared" si="219"/>
        <v>150</v>
      </c>
      <c r="T4712">
        <f t="shared" si="221"/>
        <v>750</v>
      </c>
      <c r="U4712">
        <f t="shared" si="220"/>
        <v>450</v>
      </c>
      <c r="V4712">
        <v>1606</v>
      </c>
      <c r="W4712">
        <v>221</v>
      </c>
      <c r="X4712">
        <v>4</v>
      </c>
      <c r="Y4712">
        <f>IF(AND($Q4712="hdbd",$P4712=Y$1),1,0)+IF($W4712=$W4711,Y4711,0)</f>
        <v>0</v>
      </c>
      <c r="Z4712">
        <f>IF(AND($Q4712="hdbd",$P4712=Z$1),1,0)+IF($W4712=$W4711,Z4711,0)</f>
        <v>3</v>
      </c>
      <c r="AA4712">
        <f>IF(AND($Q4712="hdbd",$P4712=AA$1),1,0)+IF($W4712=$W4711,AA4711,0)</f>
        <v>3</v>
      </c>
    </row>
    <row r="4713" spans="1:27" x14ac:dyDescent="0.3">
      <c r="A4713" t="s">
        <v>339</v>
      </c>
      <c r="B4713">
        <v>3828916431</v>
      </c>
      <c r="C4713" s="1">
        <v>42581.432488425926</v>
      </c>
      <c r="D4713" t="s">
        <v>24</v>
      </c>
      <c r="E4713">
        <v>500</v>
      </c>
      <c r="F4713" t="s">
        <v>26</v>
      </c>
      <c r="H4713">
        <v>0.02</v>
      </c>
      <c r="I4713">
        <v>9.9099999999999994E-2</v>
      </c>
      <c r="K4713">
        <v>517</v>
      </c>
      <c r="L4713">
        <v>727</v>
      </c>
      <c r="N4713">
        <v>258</v>
      </c>
      <c r="O4713">
        <v>251</v>
      </c>
      <c r="R4713" t="s">
        <v>40</v>
      </c>
      <c r="S4713" t="str">
        <f t="shared" si="219"/>
        <v/>
      </c>
      <c r="T4713">
        <f t="shared" si="221"/>
        <v>250</v>
      </c>
      <c r="U4713">
        <f t="shared" si="220"/>
        <v>450</v>
      </c>
      <c r="V4713">
        <v>1606</v>
      </c>
      <c r="W4713">
        <v>221</v>
      </c>
      <c r="X4713">
        <v>4</v>
      </c>
      <c r="Y4713">
        <f>IF(AND($Q4713="hdbd",$P4713=Y$1),1,0)+IF($W4713=$W4712,Y4712,0)</f>
        <v>0</v>
      </c>
      <c r="Z4713">
        <f>IF(AND($Q4713="hdbd",$P4713=Z$1),1,0)+IF($W4713=$W4712,Z4712,0)</f>
        <v>3</v>
      </c>
      <c r="AA4713">
        <f>IF(AND($Q4713="hdbd",$P4713=AA$1),1,0)+IF($W4713=$W4712,AA4712,0)</f>
        <v>3</v>
      </c>
    </row>
    <row r="4714" spans="1:27" x14ac:dyDescent="0.3">
      <c r="A4714" t="s">
        <v>339</v>
      </c>
      <c r="B4714">
        <v>3623667364</v>
      </c>
      <c r="C4714" s="1">
        <v>42581.432604166665</v>
      </c>
      <c r="D4714" t="s">
        <v>19</v>
      </c>
      <c r="E4714">
        <v>1200</v>
      </c>
      <c r="F4714" t="s">
        <v>20</v>
      </c>
      <c r="G4714">
        <v>0.06</v>
      </c>
      <c r="H4714">
        <v>0.02</v>
      </c>
      <c r="I4714">
        <v>0.48</v>
      </c>
      <c r="J4714">
        <v>946</v>
      </c>
      <c r="K4714">
        <v>1071</v>
      </c>
      <c r="M4714">
        <v>721</v>
      </c>
      <c r="N4714">
        <v>670</v>
      </c>
      <c r="P4714" t="s">
        <v>20</v>
      </c>
      <c r="Q4714" t="s">
        <v>21</v>
      </c>
      <c r="R4714" t="s">
        <v>40</v>
      </c>
      <c r="S4714">
        <f t="shared" si="219"/>
        <v>250</v>
      </c>
      <c r="T4714">
        <f t="shared" si="221"/>
        <v>450</v>
      </c>
      <c r="U4714" t="str">
        <f t="shared" si="220"/>
        <v/>
      </c>
      <c r="V4714">
        <v>1607</v>
      </c>
      <c r="W4714">
        <v>221</v>
      </c>
      <c r="X4714">
        <v>4</v>
      </c>
      <c r="Y4714">
        <f>IF(AND($Q4714="hdbd",$P4714=Y$1),1,0)+IF($W4714=$W4713,Y4713,0)</f>
        <v>0</v>
      </c>
      <c r="Z4714">
        <f>IF(AND($Q4714="hdbd",$P4714=Z$1),1,0)+IF($W4714=$W4713,Z4713,0)</f>
        <v>3</v>
      </c>
      <c r="AA4714">
        <f>IF(AND($Q4714="hdbd",$P4714=AA$1),1,0)+IF($W4714=$W4713,AA4713,0)</f>
        <v>4</v>
      </c>
    </row>
    <row r="4715" spans="1:27" x14ac:dyDescent="0.3">
      <c r="A4715" t="s">
        <v>339</v>
      </c>
      <c r="B4715">
        <v>3623667364</v>
      </c>
      <c r="C4715" s="1">
        <v>42581.432604166665</v>
      </c>
      <c r="D4715" t="s">
        <v>23</v>
      </c>
      <c r="E4715">
        <v>1200</v>
      </c>
      <c r="F4715" t="s">
        <v>20</v>
      </c>
      <c r="G4715">
        <v>0.06</v>
      </c>
      <c r="H4715">
        <v>8.5000000000000006E-2</v>
      </c>
      <c r="I4715">
        <v>0.26390000000000002</v>
      </c>
      <c r="J4715">
        <v>948</v>
      </c>
      <c r="K4715">
        <v>1094</v>
      </c>
      <c r="M4715">
        <v>729</v>
      </c>
      <c r="N4715">
        <v>686</v>
      </c>
      <c r="P4715" t="s">
        <v>20</v>
      </c>
      <c r="Q4715" t="s">
        <v>21</v>
      </c>
      <c r="R4715" t="s">
        <v>40</v>
      </c>
      <c r="S4715">
        <f t="shared" si="219"/>
        <v>250</v>
      </c>
      <c r="T4715">
        <f t="shared" si="221"/>
        <v>450</v>
      </c>
      <c r="U4715" t="str">
        <f t="shared" si="220"/>
        <v/>
      </c>
      <c r="V4715">
        <v>1607</v>
      </c>
      <c r="W4715">
        <v>221</v>
      </c>
      <c r="X4715">
        <v>5</v>
      </c>
      <c r="Y4715">
        <f>IF(AND($Q4715="hdbd",$P4715=Y$1),1,0)+IF($W4715=$W4714,Y4714,0)</f>
        <v>0</v>
      </c>
      <c r="Z4715">
        <f>IF(AND($Q4715="hdbd",$P4715=Z$1),1,0)+IF($W4715=$W4714,Z4714,0)</f>
        <v>3</v>
      </c>
      <c r="AA4715">
        <f>IF(AND($Q4715="hdbd",$P4715=AA$1),1,0)+IF($W4715=$W4714,AA4714,0)</f>
        <v>5</v>
      </c>
    </row>
    <row r="4716" spans="1:27" x14ac:dyDescent="0.3">
      <c r="A4716" t="s">
        <v>339</v>
      </c>
      <c r="B4716">
        <v>3623667364</v>
      </c>
      <c r="C4716" s="1">
        <v>42581.432604166665</v>
      </c>
      <c r="D4716" t="s">
        <v>24</v>
      </c>
      <c r="E4716">
        <v>1200</v>
      </c>
      <c r="F4716" t="s">
        <v>20</v>
      </c>
      <c r="H4716">
        <v>0.02</v>
      </c>
      <c r="I4716">
        <v>9.9099999999999994E-2</v>
      </c>
      <c r="K4716">
        <v>1074</v>
      </c>
      <c r="L4716">
        <v>1216</v>
      </c>
      <c r="N4716">
        <v>654</v>
      </c>
      <c r="O4716">
        <v>645</v>
      </c>
      <c r="R4716" t="s">
        <v>40</v>
      </c>
      <c r="S4716" t="str">
        <f t="shared" si="219"/>
        <v/>
      </c>
      <c r="T4716">
        <f t="shared" si="221"/>
        <v>450</v>
      </c>
      <c r="U4716">
        <f t="shared" si="220"/>
        <v>550</v>
      </c>
      <c r="V4716">
        <v>1607</v>
      </c>
      <c r="W4716">
        <v>221</v>
      </c>
      <c r="X4716">
        <v>5</v>
      </c>
      <c r="Y4716">
        <f>IF(AND($Q4716="hdbd",$P4716=Y$1),1,0)+IF($W4716=$W4715,Y4715,0)</f>
        <v>0</v>
      </c>
      <c r="Z4716">
        <f>IF(AND($Q4716="hdbd",$P4716=Z$1),1,0)+IF($W4716=$W4715,Z4715,0)</f>
        <v>3</v>
      </c>
      <c r="AA4716">
        <f>IF(AND($Q4716="hdbd",$P4716=AA$1),1,0)+IF($W4716=$W4715,AA4715,0)</f>
        <v>5</v>
      </c>
    </row>
    <row r="4717" spans="1:27" x14ac:dyDescent="0.3">
      <c r="A4717" t="s">
        <v>340</v>
      </c>
      <c r="B4717">
        <v>1967625778</v>
      </c>
      <c r="C4717" s="1">
        <v>42581.586423611108</v>
      </c>
      <c r="D4717" t="s">
        <v>19</v>
      </c>
      <c r="E4717">
        <v>1400</v>
      </c>
      <c r="F4717" t="s">
        <v>20</v>
      </c>
      <c r="G4717">
        <v>0.12</v>
      </c>
      <c r="H4717">
        <v>5.9499999999999997E-2</v>
      </c>
      <c r="I4717">
        <v>0.15</v>
      </c>
      <c r="J4717">
        <v>1000</v>
      </c>
      <c r="K4717">
        <v>1230</v>
      </c>
      <c r="L4717">
        <v>1438</v>
      </c>
      <c r="M4717">
        <v>749</v>
      </c>
      <c r="N4717">
        <v>791</v>
      </c>
      <c r="O4717">
        <v>783</v>
      </c>
      <c r="R4717" t="s">
        <v>125</v>
      </c>
      <c r="S4717">
        <f t="shared" si="219"/>
        <v>250</v>
      </c>
      <c r="T4717">
        <f t="shared" si="221"/>
        <v>450</v>
      </c>
      <c r="U4717">
        <f t="shared" si="220"/>
        <v>650</v>
      </c>
      <c r="V4717">
        <v>1608</v>
      </c>
      <c r="W4717">
        <v>222</v>
      </c>
      <c r="X4717">
        <v>1</v>
      </c>
      <c r="Y4717">
        <f>IF(AND($Q4717="hdbd",$P4717=Y$1),1,0)+IF($W4717=$W4716,Y4716,0)</f>
        <v>0</v>
      </c>
      <c r="Z4717">
        <f>IF(AND($Q4717="hdbd",$P4717=Z$1),1,0)+IF($W4717=$W4716,Z4716,0)</f>
        <v>0</v>
      </c>
      <c r="AA4717">
        <f>IF(AND($Q4717="hdbd",$P4717=AA$1),1,0)+IF($W4717=$W4716,AA4716,0)</f>
        <v>0</v>
      </c>
    </row>
    <row r="4718" spans="1:27" x14ac:dyDescent="0.3">
      <c r="A4718" t="s">
        <v>340</v>
      </c>
      <c r="B4718">
        <v>1967625778</v>
      </c>
      <c r="C4718" s="1">
        <v>42581.586423611108</v>
      </c>
      <c r="D4718" t="s">
        <v>23</v>
      </c>
      <c r="E4718">
        <v>1400</v>
      </c>
      <c r="F4718" t="s">
        <v>20</v>
      </c>
      <c r="G4718">
        <v>7.0000000000000007E-2</v>
      </c>
      <c r="H4718">
        <v>0.10979999999999999</v>
      </c>
      <c r="I4718">
        <v>0.14000000000000001</v>
      </c>
      <c r="J4718">
        <v>1005</v>
      </c>
      <c r="K4718">
        <v>1242</v>
      </c>
      <c r="L4718">
        <v>1438</v>
      </c>
      <c r="M4718">
        <v>755</v>
      </c>
      <c r="N4718">
        <v>796</v>
      </c>
      <c r="O4718">
        <v>783</v>
      </c>
      <c r="R4718" t="s">
        <v>125</v>
      </c>
      <c r="S4718">
        <f t="shared" si="219"/>
        <v>250</v>
      </c>
      <c r="T4718">
        <f t="shared" si="221"/>
        <v>450</v>
      </c>
      <c r="U4718">
        <f t="shared" si="220"/>
        <v>650</v>
      </c>
      <c r="V4718">
        <v>1608</v>
      </c>
      <c r="W4718">
        <v>222</v>
      </c>
      <c r="X4718">
        <v>1</v>
      </c>
      <c r="Y4718">
        <f>IF(AND($Q4718="hdbd",$P4718=Y$1),1,0)+IF($W4718=$W4717,Y4717,0)</f>
        <v>0</v>
      </c>
      <c r="Z4718">
        <f>IF(AND($Q4718="hdbd",$P4718=Z$1),1,0)+IF($W4718=$W4717,Z4717,0)</f>
        <v>0</v>
      </c>
      <c r="AA4718">
        <f>IF(AND($Q4718="hdbd",$P4718=AA$1),1,0)+IF($W4718=$W4717,AA4717,0)</f>
        <v>0</v>
      </c>
    </row>
    <row r="4719" spans="1:27" x14ac:dyDescent="0.3">
      <c r="A4719" t="s">
        <v>340</v>
      </c>
      <c r="B4719">
        <v>1967625778</v>
      </c>
      <c r="C4719" s="1">
        <v>42581.586423611108</v>
      </c>
      <c r="D4719" t="s">
        <v>24</v>
      </c>
      <c r="E4719">
        <v>1400</v>
      </c>
      <c r="F4719" t="s">
        <v>20</v>
      </c>
      <c r="H4719">
        <v>4.4400000000000002E-2</v>
      </c>
      <c r="I4719">
        <v>0.17</v>
      </c>
      <c r="K4719">
        <v>1248</v>
      </c>
      <c r="L4719">
        <v>1438</v>
      </c>
      <c r="N4719">
        <v>821</v>
      </c>
      <c r="O4719">
        <v>784</v>
      </c>
      <c r="R4719" t="s">
        <v>125</v>
      </c>
      <c r="S4719" t="str">
        <f t="shared" si="219"/>
        <v/>
      </c>
      <c r="T4719">
        <f t="shared" si="221"/>
        <v>450</v>
      </c>
      <c r="U4719">
        <f t="shared" si="220"/>
        <v>650</v>
      </c>
      <c r="V4719">
        <v>1608</v>
      </c>
      <c r="W4719">
        <v>222</v>
      </c>
      <c r="X4719">
        <v>1</v>
      </c>
      <c r="Y4719">
        <f>IF(AND($Q4719="hdbd",$P4719=Y$1),1,0)+IF($W4719=$W4718,Y4718,0)</f>
        <v>0</v>
      </c>
      <c r="Z4719">
        <f>IF(AND($Q4719="hdbd",$P4719=Z$1),1,0)+IF($W4719=$W4718,Z4718,0)</f>
        <v>0</v>
      </c>
      <c r="AA4719">
        <f>IF(AND($Q4719="hdbd",$P4719=AA$1),1,0)+IF($W4719=$W4718,AA4718,0)</f>
        <v>0</v>
      </c>
    </row>
    <row r="4720" spans="1:27" x14ac:dyDescent="0.3">
      <c r="A4720" t="s">
        <v>340</v>
      </c>
      <c r="B4720">
        <v>854369818</v>
      </c>
      <c r="C4720" s="1">
        <v>42581.586469907408</v>
      </c>
      <c r="D4720" t="s">
        <v>19</v>
      </c>
      <c r="E4720">
        <v>900</v>
      </c>
      <c r="F4720" t="s">
        <v>20</v>
      </c>
      <c r="G4720">
        <v>0.12</v>
      </c>
      <c r="H4720">
        <v>0.02</v>
      </c>
      <c r="I4720">
        <v>0.39</v>
      </c>
      <c r="J4720">
        <v>808</v>
      </c>
      <c r="K4720">
        <v>959</v>
      </c>
      <c r="L4720">
        <v>886</v>
      </c>
      <c r="M4720">
        <v>482</v>
      </c>
      <c r="N4720">
        <v>449</v>
      </c>
      <c r="O4720">
        <v>419</v>
      </c>
      <c r="P4720" t="s">
        <v>20</v>
      </c>
      <c r="Q4720" t="s">
        <v>21</v>
      </c>
      <c r="R4720" t="s">
        <v>125</v>
      </c>
      <c r="S4720">
        <f t="shared" si="219"/>
        <v>350</v>
      </c>
      <c r="T4720">
        <f t="shared" si="221"/>
        <v>550</v>
      </c>
      <c r="U4720">
        <f t="shared" si="220"/>
        <v>450</v>
      </c>
      <c r="V4720">
        <v>1609</v>
      </c>
      <c r="W4720">
        <v>222</v>
      </c>
      <c r="X4720">
        <v>2</v>
      </c>
      <c r="Y4720">
        <f>IF(AND($Q4720="hdbd",$P4720=Y$1),1,0)+IF($W4720=$W4719,Y4719,0)</f>
        <v>0</v>
      </c>
      <c r="Z4720">
        <f>IF(AND($Q4720="hdbd",$P4720=Z$1),1,0)+IF($W4720=$W4719,Z4719,0)</f>
        <v>0</v>
      </c>
      <c r="AA4720">
        <f>IF(AND($Q4720="hdbd",$P4720=AA$1),1,0)+IF($W4720=$W4719,AA4719,0)</f>
        <v>1</v>
      </c>
    </row>
    <row r="4721" spans="1:27" x14ac:dyDescent="0.3">
      <c r="A4721" t="s">
        <v>340</v>
      </c>
      <c r="B4721">
        <v>854369818</v>
      </c>
      <c r="C4721" s="1">
        <v>42581.586469907408</v>
      </c>
      <c r="D4721" t="s">
        <v>23</v>
      </c>
      <c r="E4721">
        <v>900</v>
      </c>
      <c r="F4721" t="s">
        <v>20</v>
      </c>
      <c r="G4721">
        <v>7.0000000000000007E-2</v>
      </c>
      <c r="H4721">
        <v>0.02</v>
      </c>
      <c r="I4721">
        <v>0.16</v>
      </c>
      <c r="J4721">
        <v>956</v>
      </c>
      <c r="K4721">
        <v>962</v>
      </c>
      <c r="L4721">
        <v>886</v>
      </c>
      <c r="M4721">
        <v>470</v>
      </c>
      <c r="N4721">
        <v>438</v>
      </c>
      <c r="O4721">
        <v>419</v>
      </c>
      <c r="R4721" t="s">
        <v>125</v>
      </c>
      <c r="S4721">
        <f t="shared" si="219"/>
        <v>450</v>
      </c>
      <c r="T4721">
        <f t="shared" si="221"/>
        <v>550</v>
      </c>
      <c r="U4721">
        <f t="shared" si="220"/>
        <v>450</v>
      </c>
      <c r="V4721">
        <v>1609</v>
      </c>
      <c r="W4721">
        <v>222</v>
      </c>
      <c r="X4721">
        <v>2</v>
      </c>
      <c r="Y4721">
        <f>IF(AND($Q4721="hdbd",$P4721=Y$1),1,0)+IF($W4721=$W4720,Y4720,0)</f>
        <v>0</v>
      </c>
      <c r="Z4721">
        <f>IF(AND($Q4721="hdbd",$P4721=Z$1),1,0)+IF($W4721=$W4720,Z4720,0)</f>
        <v>0</v>
      </c>
      <c r="AA4721">
        <f>IF(AND($Q4721="hdbd",$P4721=AA$1),1,0)+IF($W4721=$W4720,AA4720,0)</f>
        <v>1</v>
      </c>
    </row>
    <row r="4722" spans="1:27" x14ac:dyDescent="0.3">
      <c r="A4722" t="s">
        <v>340</v>
      </c>
      <c r="B4722">
        <v>854369818</v>
      </c>
      <c r="C4722" s="1">
        <v>42581.586469907408</v>
      </c>
      <c r="D4722" t="s">
        <v>24</v>
      </c>
      <c r="E4722">
        <v>1100</v>
      </c>
      <c r="F4722" t="s">
        <v>20</v>
      </c>
      <c r="H4722">
        <v>0.02</v>
      </c>
      <c r="I4722">
        <v>0.105</v>
      </c>
      <c r="K4722">
        <v>1009</v>
      </c>
      <c r="L4722">
        <v>886</v>
      </c>
      <c r="N4722">
        <v>426</v>
      </c>
      <c r="O4722">
        <v>419</v>
      </c>
      <c r="R4722" t="s">
        <v>125</v>
      </c>
      <c r="S4722" t="str">
        <f t="shared" si="219"/>
        <v/>
      </c>
      <c r="T4722">
        <f t="shared" si="221"/>
        <v>550</v>
      </c>
      <c r="U4722">
        <f t="shared" si="220"/>
        <v>450</v>
      </c>
      <c r="V4722">
        <v>1609</v>
      </c>
      <c r="W4722">
        <v>222</v>
      </c>
      <c r="X4722">
        <v>2</v>
      </c>
      <c r="Y4722">
        <f>IF(AND($Q4722="hdbd",$P4722=Y$1),1,0)+IF($W4722=$W4721,Y4721,0)</f>
        <v>0</v>
      </c>
      <c r="Z4722">
        <f>IF(AND($Q4722="hdbd",$P4722=Z$1),1,0)+IF($W4722=$W4721,Z4721,0)</f>
        <v>0</v>
      </c>
      <c r="AA4722">
        <f>IF(AND($Q4722="hdbd",$P4722=AA$1),1,0)+IF($W4722=$W4721,AA4721,0)</f>
        <v>1</v>
      </c>
    </row>
    <row r="4723" spans="1:27" x14ac:dyDescent="0.3">
      <c r="A4723" t="s">
        <v>341</v>
      </c>
      <c r="B4723">
        <v>3167579477</v>
      </c>
      <c r="C4723" s="1">
        <v>42582.65662037037</v>
      </c>
      <c r="D4723" t="s">
        <v>19</v>
      </c>
      <c r="E4723">
        <v>2400</v>
      </c>
      <c r="F4723" t="s">
        <v>26</v>
      </c>
      <c r="G4723">
        <v>0.05</v>
      </c>
      <c r="H4723">
        <v>0.02</v>
      </c>
      <c r="I4723">
        <v>0.35</v>
      </c>
      <c r="J4723">
        <v>2500</v>
      </c>
      <c r="K4723">
        <v>2427</v>
      </c>
      <c r="L4723">
        <v>2711</v>
      </c>
      <c r="M4723">
        <v>1080</v>
      </c>
      <c r="N4723">
        <v>1220</v>
      </c>
      <c r="O4723">
        <v>1100</v>
      </c>
      <c r="R4723" t="s">
        <v>342</v>
      </c>
      <c r="S4723">
        <f t="shared" si="219"/>
        <v>1450</v>
      </c>
      <c r="T4723">
        <f t="shared" si="221"/>
        <v>1250</v>
      </c>
      <c r="U4723">
        <f t="shared" si="220"/>
        <v>1650</v>
      </c>
      <c r="V4723">
        <v>1610</v>
      </c>
      <c r="W4723">
        <v>223</v>
      </c>
      <c r="X4723">
        <v>1</v>
      </c>
      <c r="Y4723">
        <f>IF(AND($Q4723="hdbd",$P4723=Y$1),1,0)+IF($W4723=$W4722,Y4722,0)</f>
        <v>0</v>
      </c>
      <c r="Z4723">
        <f>IF(AND($Q4723="hdbd",$P4723=Z$1),1,0)+IF($W4723=$W4722,Z4722,0)</f>
        <v>0</v>
      </c>
      <c r="AA4723">
        <f>IF(AND($Q4723="hdbd",$P4723=AA$1),1,0)+IF($W4723=$W4722,AA4722,0)</f>
        <v>0</v>
      </c>
    </row>
    <row r="4724" spans="1:27" x14ac:dyDescent="0.3">
      <c r="A4724" t="s">
        <v>341</v>
      </c>
      <c r="B4724">
        <v>3167579477</v>
      </c>
      <c r="C4724" s="1">
        <v>42582.65662037037</v>
      </c>
      <c r="D4724" t="s">
        <v>23</v>
      </c>
      <c r="E4724">
        <v>2000</v>
      </c>
      <c r="F4724" t="s">
        <v>25</v>
      </c>
      <c r="G4724">
        <v>0.12</v>
      </c>
      <c r="H4724">
        <v>0.02</v>
      </c>
      <c r="I4724">
        <v>0.34</v>
      </c>
      <c r="J4724">
        <v>2012</v>
      </c>
      <c r="K4724">
        <v>2020</v>
      </c>
      <c r="L4724">
        <v>2710</v>
      </c>
      <c r="M4724">
        <v>1046</v>
      </c>
      <c r="N4724">
        <v>1155</v>
      </c>
      <c r="O4724">
        <v>1100</v>
      </c>
      <c r="R4724" t="s">
        <v>342</v>
      </c>
      <c r="S4724">
        <f t="shared" si="219"/>
        <v>950</v>
      </c>
      <c r="T4724">
        <f t="shared" si="221"/>
        <v>850</v>
      </c>
      <c r="U4724">
        <f t="shared" si="220"/>
        <v>1650</v>
      </c>
      <c r="V4724">
        <v>1610</v>
      </c>
      <c r="W4724">
        <v>223</v>
      </c>
      <c r="X4724">
        <v>1</v>
      </c>
      <c r="Y4724">
        <f>IF(AND($Q4724="hdbd",$P4724=Y$1),1,0)+IF($W4724=$W4723,Y4723,0)</f>
        <v>0</v>
      </c>
      <c r="Z4724">
        <f>IF(AND($Q4724="hdbd",$P4724=Z$1),1,0)+IF($W4724=$W4723,Z4723,0)</f>
        <v>0</v>
      </c>
      <c r="AA4724">
        <f>IF(AND($Q4724="hdbd",$P4724=AA$1),1,0)+IF($W4724=$W4723,AA4723,0)</f>
        <v>0</v>
      </c>
    </row>
    <row r="4725" spans="1:27" x14ac:dyDescent="0.3">
      <c r="A4725" t="s">
        <v>341</v>
      </c>
      <c r="B4725">
        <v>3167579477</v>
      </c>
      <c r="C4725" s="1">
        <v>42582.65662037037</v>
      </c>
      <c r="D4725" t="s">
        <v>24</v>
      </c>
      <c r="E4725">
        <v>2400</v>
      </c>
      <c r="F4725" t="s">
        <v>26</v>
      </c>
      <c r="H4725">
        <v>0.02</v>
      </c>
      <c r="I4725">
        <v>0.35</v>
      </c>
      <c r="K4725">
        <v>2420</v>
      </c>
      <c r="L4725">
        <v>2710</v>
      </c>
      <c r="N4725">
        <v>1172</v>
      </c>
      <c r="O4725">
        <v>1100</v>
      </c>
      <c r="R4725" t="s">
        <v>342</v>
      </c>
      <c r="S4725" t="str">
        <f t="shared" si="219"/>
        <v/>
      </c>
      <c r="T4725">
        <f t="shared" si="221"/>
        <v>1250</v>
      </c>
      <c r="U4725">
        <f t="shared" si="220"/>
        <v>1650</v>
      </c>
      <c r="V4725">
        <v>1610</v>
      </c>
      <c r="W4725">
        <v>223</v>
      </c>
      <c r="X4725">
        <v>1</v>
      </c>
      <c r="Y4725">
        <f>IF(AND($Q4725="hdbd",$P4725=Y$1),1,0)+IF($W4725=$W4724,Y4724,0)</f>
        <v>0</v>
      </c>
      <c r="Z4725">
        <f>IF(AND($Q4725="hdbd",$P4725=Z$1),1,0)+IF($W4725=$W4724,Z4724,0)</f>
        <v>0</v>
      </c>
      <c r="AA4725">
        <f>IF(AND($Q4725="hdbd",$P4725=AA$1),1,0)+IF($W4725=$W4724,AA4724,0)</f>
        <v>0</v>
      </c>
    </row>
    <row r="4726" spans="1:27" x14ac:dyDescent="0.3">
      <c r="A4726" t="s">
        <v>341</v>
      </c>
      <c r="B4726">
        <v>1600126363</v>
      </c>
      <c r="C4726" s="1">
        <v>42582.657037037039</v>
      </c>
      <c r="D4726" t="s">
        <v>19</v>
      </c>
      <c r="E4726">
        <v>1900</v>
      </c>
      <c r="F4726" t="s">
        <v>26</v>
      </c>
      <c r="G4726">
        <v>0.04</v>
      </c>
      <c r="H4726">
        <v>0.02</v>
      </c>
      <c r="I4726">
        <v>0.16</v>
      </c>
      <c r="J4726">
        <v>1962</v>
      </c>
      <c r="K4726">
        <v>1922</v>
      </c>
      <c r="L4726">
        <v>6155</v>
      </c>
      <c r="M4726">
        <v>689</v>
      </c>
      <c r="N4726">
        <v>558</v>
      </c>
      <c r="O4726">
        <v>474</v>
      </c>
      <c r="R4726" t="s">
        <v>342</v>
      </c>
      <c r="S4726">
        <f t="shared" si="219"/>
        <v>1250</v>
      </c>
      <c r="T4726">
        <f t="shared" si="221"/>
        <v>1350</v>
      </c>
      <c r="U4726">
        <f t="shared" si="220"/>
        <v>5100</v>
      </c>
      <c r="V4726">
        <v>1611</v>
      </c>
      <c r="W4726">
        <v>223</v>
      </c>
      <c r="X4726">
        <v>2</v>
      </c>
      <c r="Y4726">
        <f>IF(AND($Q4726="hdbd",$P4726=Y$1),1,0)+IF($W4726=$W4725,Y4725,0)</f>
        <v>0</v>
      </c>
      <c r="Z4726">
        <f>IF(AND($Q4726="hdbd",$P4726=Z$1),1,0)+IF($W4726=$W4725,Z4725,0)</f>
        <v>0</v>
      </c>
      <c r="AA4726">
        <f>IF(AND($Q4726="hdbd",$P4726=AA$1),1,0)+IF($W4726=$W4725,AA4725,0)</f>
        <v>0</v>
      </c>
    </row>
    <row r="4727" spans="1:27" x14ac:dyDescent="0.3">
      <c r="A4727" t="s">
        <v>341</v>
      </c>
      <c r="B4727">
        <v>1600126363</v>
      </c>
      <c r="C4727" s="1">
        <v>42582.657037037039</v>
      </c>
      <c r="D4727" t="s">
        <v>23</v>
      </c>
      <c r="E4727">
        <v>1300</v>
      </c>
      <c r="F4727" t="s">
        <v>26</v>
      </c>
      <c r="G4727">
        <v>0.05</v>
      </c>
      <c r="H4727">
        <v>0.02</v>
      </c>
      <c r="I4727">
        <v>0.35</v>
      </c>
      <c r="J4727">
        <v>6110</v>
      </c>
      <c r="K4727">
        <v>1177</v>
      </c>
      <c r="L4727">
        <v>6155</v>
      </c>
      <c r="M4727">
        <v>755</v>
      </c>
      <c r="N4727">
        <v>627</v>
      </c>
      <c r="O4727">
        <v>474</v>
      </c>
      <c r="R4727" t="s">
        <v>342</v>
      </c>
      <c r="S4727">
        <f t="shared" si="219"/>
        <v>5100</v>
      </c>
      <c r="T4727">
        <f t="shared" si="221"/>
        <v>550</v>
      </c>
      <c r="U4727">
        <f t="shared" si="220"/>
        <v>5100</v>
      </c>
      <c r="V4727">
        <v>1611</v>
      </c>
      <c r="W4727">
        <v>223</v>
      </c>
      <c r="X4727">
        <v>2</v>
      </c>
      <c r="Y4727">
        <f>IF(AND($Q4727="hdbd",$P4727=Y$1),1,0)+IF($W4727=$W4726,Y4726,0)</f>
        <v>0</v>
      </c>
      <c r="Z4727">
        <f>IF(AND($Q4727="hdbd",$P4727=Z$1),1,0)+IF($W4727=$W4726,Z4726,0)</f>
        <v>0</v>
      </c>
      <c r="AA4727">
        <f>IF(AND($Q4727="hdbd",$P4727=AA$1),1,0)+IF($W4727=$W4726,AA4726,0)</f>
        <v>0</v>
      </c>
    </row>
    <row r="4728" spans="1:27" x14ac:dyDescent="0.3">
      <c r="A4728" t="s">
        <v>341</v>
      </c>
      <c r="B4728">
        <v>1600126363</v>
      </c>
      <c r="C4728" s="1">
        <v>42582.657037037039</v>
      </c>
      <c r="D4728" t="s">
        <v>24</v>
      </c>
      <c r="E4728">
        <v>5000</v>
      </c>
      <c r="F4728" t="s">
        <v>26</v>
      </c>
      <c r="H4728">
        <v>0.02</v>
      </c>
      <c r="K4728">
        <v>6118</v>
      </c>
      <c r="L4728">
        <v>6155</v>
      </c>
      <c r="N4728">
        <v>502</v>
      </c>
      <c r="O4728">
        <v>474</v>
      </c>
      <c r="R4728" t="s">
        <v>342</v>
      </c>
      <c r="S4728" t="str">
        <f t="shared" si="219"/>
        <v/>
      </c>
      <c r="T4728">
        <f t="shared" si="221"/>
        <v>5100</v>
      </c>
      <c r="U4728">
        <f t="shared" si="220"/>
        <v>5100</v>
      </c>
      <c r="V4728">
        <v>1611</v>
      </c>
      <c r="W4728">
        <v>223</v>
      </c>
      <c r="X4728">
        <v>2</v>
      </c>
      <c r="Y4728">
        <f>IF(AND($Q4728="hdbd",$P4728=Y$1),1,0)+IF($W4728=$W4727,Y4727,0)</f>
        <v>0</v>
      </c>
      <c r="Z4728">
        <f>IF(AND($Q4728="hdbd",$P4728=Z$1),1,0)+IF($W4728=$W4727,Z4727,0)</f>
        <v>0</v>
      </c>
      <c r="AA4728">
        <f>IF(AND($Q4728="hdbd",$P4728=AA$1),1,0)+IF($W4728=$W4727,AA4727,0)</f>
        <v>0</v>
      </c>
    </row>
    <row r="4729" spans="1:27" x14ac:dyDescent="0.3">
      <c r="A4729" t="s">
        <v>343</v>
      </c>
      <c r="B4729">
        <v>743351805</v>
      </c>
      <c r="C4729" s="1">
        <v>42581.492245370369</v>
      </c>
      <c r="D4729" t="s">
        <v>19</v>
      </c>
      <c r="E4729">
        <v>2600</v>
      </c>
      <c r="F4729" t="s">
        <v>25</v>
      </c>
      <c r="G4729">
        <v>0.35</v>
      </c>
      <c r="H4729">
        <v>0.12709999999999999</v>
      </c>
      <c r="I4729">
        <v>0.8</v>
      </c>
      <c r="J4729">
        <v>2680</v>
      </c>
      <c r="K4729">
        <v>3408</v>
      </c>
      <c r="L4729">
        <v>4013</v>
      </c>
      <c r="M4729">
        <v>1837</v>
      </c>
      <c r="N4729">
        <v>2150</v>
      </c>
      <c r="O4729">
        <v>2120</v>
      </c>
      <c r="R4729" t="s">
        <v>344</v>
      </c>
      <c r="S4729">
        <f t="shared" si="219"/>
        <v>850</v>
      </c>
      <c r="T4729">
        <f t="shared" si="221"/>
        <v>1250</v>
      </c>
      <c r="U4729">
        <f t="shared" si="220"/>
        <v>1850</v>
      </c>
      <c r="V4729">
        <v>1612</v>
      </c>
      <c r="W4729">
        <v>224</v>
      </c>
      <c r="X4729">
        <v>1</v>
      </c>
      <c r="Y4729">
        <f>IF(AND($Q4729="hdbd",$P4729=Y$1),1,0)+IF($W4729=$W4728,Y4728,0)</f>
        <v>0</v>
      </c>
      <c r="Z4729">
        <f>IF(AND($Q4729="hdbd",$P4729=Z$1),1,0)+IF($W4729=$W4728,Z4728,0)</f>
        <v>0</v>
      </c>
      <c r="AA4729">
        <f>IF(AND($Q4729="hdbd",$P4729=AA$1),1,0)+IF($W4729=$W4728,AA4728,0)</f>
        <v>0</v>
      </c>
    </row>
    <row r="4730" spans="1:27" x14ac:dyDescent="0.3">
      <c r="A4730" t="s">
        <v>343</v>
      </c>
      <c r="B4730">
        <v>743351805</v>
      </c>
      <c r="C4730" s="1">
        <v>42581.492245370369</v>
      </c>
      <c r="D4730" t="s">
        <v>23</v>
      </c>
      <c r="E4730">
        <v>2700</v>
      </c>
      <c r="F4730" t="s">
        <v>25</v>
      </c>
      <c r="G4730">
        <v>0.35</v>
      </c>
      <c r="H4730">
        <v>0.21779999999999999</v>
      </c>
      <c r="I4730">
        <v>0.8</v>
      </c>
      <c r="J4730">
        <v>2771</v>
      </c>
      <c r="K4730">
        <v>3483</v>
      </c>
      <c r="L4730">
        <v>4013</v>
      </c>
      <c r="M4730">
        <v>2022</v>
      </c>
      <c r="N4730">
        <v>2286</v>
      </c>
      <c r="O4730">
        <v>2120</v>
      </c>
      <c r="R4730" t="s">
        <v>344</v>
      </c>
      <c r="S4730">
        <f t="shared" si="219"/>
        <v>750</v>
      </c>
      <c r="T4730">
        <f t="shared" si="221"/>
        <v>1150</v>
      </c>
      <c r="U4730">
        <f t="shared" si="220"/>
        <v>1850</v>
      </c>
      <c r="V4730">
        <v>1612</v>
      </c>
      <c r="W4730">
        <v>224</v>
      </c>
      <c r="X4730">
        <v>1</v>
      </c>
      <c r="Y4730">
        <f>IF(AND($Q4730="hdbd",$P4730=Y$1),1,0)+IF($W4730=$W4729,Y4729,0)</f>
        <v>0</v>
      </c>
      <c r="Z4730">
        <f>IF(AND($Q4730="hdbd",$P4730=Z$1),1,0)+IF($W4730=$W4729,Z4729,0)</f>
        <v>0</v>
      </c>
      <c r="AA4730">
        <f>IF(AND($Q4730="hdbd",$P4730=AA$1),1,0)+IF($W4730=$W4729,AA4729,0)</f>
        <v>0</v>
      </c>
    </row>
    <row r="4731" spans="1:27" x14ac:dyDescent="0.3">
      <c r="A4731" t="s">
        <v>343</v>
      </c>
      <c r="B4731">
        <v>743351805</v>
      </c>
      <c r="C4731" s="1">
        <v>42581.492245370369</v>
      </c>
      <c r="D4731" t="s">
        <v>24</v>
      </c>
      <c r="E4731">
        <v>3600</v>
      </c>
      <c r="F4731" t="s">
        <v>26</v>
      </c>
      <c r="H4731">
        <v>0.2424</v>
      </c>
      <c r="I4731">
        <v>0.8</v>
      </c>
      <c r="K4731">
        <v>3633</v>
      </c>
      <c r="L4731">
        <v>4013</v>
      </c>
      <c r="N4731">
        <v>2350</v>
      </c>
      <c r="O4731">
        <v>2121</v>
      </c>
      <c r="R4731" t="s">
        <v>344</v>
      </c>
      <c r="S4731" t="str">
        <f t="shared" si="219"/>
        <v/>
      </c>
      <c r="T4731">
        <f t="shared" si="221"/>
        <v>1250</v>
      </c>
      <c r="U4731">
        <f t="shared" si="220"/>
        <v>1850</v>
      </c>
      <c r="V4731">
        <v>1612</v>
      </c>
      <c r="W4731">
        <v>224</v>
      </c>
      <c r="X4731">
        <v>1</v>
      </c>
      <c r="Y4731">
        <f>IF(AND($Q4731="hdbd",$P4731=Y$1),1,0)+IF($W4731=$W4730,Y4730,0)</f>
        <v>0</v>
      </c>
      <c r="Z4731">
        <f>IF(AND($Q4731="hdbd",$P4731=Z$1),1,0)+IF($W4731=$W4730,Z4730,0)</f>
        <v>0</v>
      </c>
      <c r="AA4731">
        <f>IF(AND($Q4731="hdbd",$P4731=AA$1),1,0)+IF($W4731=$W4730,AA4730,0)</f>
        <v>0</v>
      </c>
    </row>
    <row r="4732" spans="1:27" x14ac:dyDescent="0.3">
      <c r="A4732" t="s">
        <v>345</v>
      </c>
      <c r="B4732">
        <v>2623347879</v>
      </c>
      <c r="C4732" s="1">
        <v>42583.364768518521</v>
      </c>
      <c r="D4732" t="s">
        <v>19</v>
      </c>
      <c r="E4732">
        <v>5000</v>
      </c>
      <c r="F4732" t="s">
        <v>26</v>
      </c>
      <c r="H4732">
        <v>0.02</v>
      </c>
      <c r="J4732">
        <v>2017</v>
      </c>
      <c r="K4732">
        <v>7721</v>
      </c>
      <c r="M4732">
        <v>1317</v>
      </c>
      <c r="N4732">
        <v>1380</v>
      </c>
      <c r="O4732">
        <v>1458</v>
      </c>
      <c r="R4732" t="s">
        <v>32</v>
      </c>
      <c r="S4732">
        <f t="shared" si="219"/>
        <v>750</v>
      </c>
      <c r="T4732">
        <f t="shared" si="221"/>
        <v>5100</v>
      </c>
      <c r="U4732" t="str">
        <f t="shared" si="220"/>
        <v/>
      </c>
      <c r="V4732">
        <v>1613</v>
      </c>
      <c r="W4732">
        <v>225</v>
      </c>
      <c r="X4732">
        <v>1</v>
      </c>
      <c r="Y4732">
        <f>IF(AND($Q4732="hdbd",$P4732=Y$1),1,0)+IF($W4732=$W4731,Y4731,0)</f>
        <v>0</v>
      </c>
      <c r="Z4732">
        <f>IF(AND($Q4732="hdbd",$P4732=Z$1),1,0)+IF($W4732=$W4731,Z4731,0)</f>
        <v>0</v>
      </c>
      <c r="AA4732">
        <f>IF(AND($Q4732="hdbd",$P4732=AA$1),1,0)+IF($W4732=$W4731,AA4731,0)</f>
        <v>0</v>
      </c>
    </row>
    <row r="4733" spans="1:27" x14ac:dyDescent="0.3">
      <c r="A4733" t="s">
        <v>345</v>
      </c>
      <c r="B4733">
        <v>2623347879</v>
      </c>
      <c r="C4733" s="1">
        <v>42583.364768518521</v>
      </c>
      <c r="D4733" t="s">
        <v>23</v>
      </c>
      <c r="E4733">
        <v>5000</v>
      </c>
      <c r="F4733" t="s">
        <v>26</v>
      </c>
      <c r="H4733">
        <v>0.03</v>
      </c>
      <c r="J4733">
        <v>2017</v>
      </c>
      <c r="K4733">
        <v>6799</v>
      </c>
      <c r="M4733">
        <v>1349</v>
      </c>
      <c r="N4733">
        <v>1411</v>
      </c>
      <c r="O4733">
        <v>1458</v>
      </c>
      <c r="R4733" t="s">
        <v>32</v>
      </c>
      <c r="S4733">
        <f t="shared" si="219"/>
        <v>650</v>
      </c>
      <c r="T4733">
        <f t="shared" si="221"/>
        <v>5100</v>
      </c>
      <c r="U4733" t="str">
        <f t="shared" si="220"/>
        <v/>
      </c>
      <c r="V4733">
        <v>1613</v>
      </c>
      <c r="W4733">
        <v>225</v>
      </c>
      <c r="X4733">
        <v>1</v>
      </c>
      <c r="Y4733">
        <f>IF(AND($Q4733="hdbd",$P4733=Y$1),1,0)+IF($W4733=$W4732,Y4732,0)</f>
        <v>0</v>
      </c>
      <c r="Z4733">
        <f>IF(AND($Q4733="hdbd",$P4733=Z$1),1,0)+IF($W4733=$W4732,Z4732,0)</f>
        <v>0</v>
      </c>
      <c r="AA4733">
        <f>IF(AND($Q4733="hdbd",$P4733=AA$1),1,0)+IF($W4733=$W4732,AA4732,0)</f>
        <v>0</v>
      </c>
    </row>
    <row r="4734" spans="1:27" x14ac:dyDescent="0.3">
      <c r="A4734" t="s">
        <v>345</v>
      </c>
      <c r="B4734">
        <v>2623347879</v>
      </c>
      <c r="C4734" s="1">
        <v>42583.364768518521</v>
      </c>
      <c r="D4734" t="s">
        <v>24</v>
      </c>
      <c r="E4734">
        <v>2800</v>
      </c>
      <c r="F4734" t="s">
        <v>26</v>
      </c>
      <c r="H4734">
        <v>0.03</v>
      </c>
      <c r="K4734">
        <v>2840</v>
      </c>
      <c r="N4734">
        <v>1396</v>
      </c>
      <c r="O4734">
        <v>1458</v>
      </c>
      <c r="R4734" t="s">
        <v>32</v>
      </c>
      <c r="S4734" t="str">
        <f t="shared" si="219"/>
        <v/>
      </c>
      <c r="T4734">
        <f t="shared" si="221"/>
        <v>1450</v>
      </c>
      <c r="U4734" t="str">
        <f t="shared" si="220"/>
        <v/>
      </c>
      <c r="V4734">
        <v>1613</v>
      </c>
      <c r="W4734">
        <v>225</v>
      </c>
      <c r="X4734">
        <v>1</v>
      </c>
      <c r="Y4734">
        <f>IF(AND($Q4734="hdbd",$P4734=Y$1),1,0)+IF($W4734=$W4733,Y4733,0)</f>
        <v>0</v>
      </c>
      <c r="Z4734">
        <f>IF(AND($Q4734="hdbd",$P4734=Z$1),1,0)+IF($W4734=$W4733,Z4733,0)</f>
        <v>0</v>
      </c>
      <c r="AA4734">
        <f>IF(AND($Q4734="hdbd",$P4734=AA$1),1,0)+IF($W4734=$W4733,AA4733,0)</f>
        <v>0</v>
      </c>
    </row>
    <row r="4735" spans="1:27" x14ac:dyDescent="0.3">
      <c r="A4735" t="s">
        <v>345</v>
      </c>
      <c r="B4735">
        <v>3426237988</v>
      </c>
      <c r="C4735" s="1">
        <v>42583.364884259259</v>
      </c>
      <c r="D4735" t="s">
        <v>19</v>
      </c>
      <c r="E4735">
        <v>2500</v>
      </c>
      <c r="F4735" t="s">
        <v>26</v>
      </c>
      <c r="H4735">
        <v>3.7600000000000001E-2</v>
      </c>
      <c r="I4735">
        <v>0.03</v>
      </c>
      <c r="J4735">
        <v>2642</v>
      </c>
      <c r="K4735">
        <v>2552</v>
      </c>
      <c r="L4735">
        <v>2626</v>
      </c>
      <c r="M4735">
        <v>1467</v>
      </c>
      <c r="N4735">
        <v>1529</v>
      </c>
      <c r="O4735">
        <v>1521</v>
      </c>
      <c r="R4735" t="s">
        <v>32</v>
      </c>
      <c r="S4735">
        <f t="shared" si="219"/>
        <v>1150</v>
      </c>
      <c r="T4735">
        <f t="shared" si="221"/>
        <v>1050</v>
      </c>
      <c r="U4735">
        <f t="shared" si="220"/>
        <v>1150</v>
      </c>
      <c r="V4735">
        <v>1614</v>
      </c>
      <c r="W4735">
        <v>225</v>
      </c>
      <c r="X4735">
        <v>2</v>
      </c>
      <c r="Y4735">
        <f>IF(AND($Q4735="hdbd",$P4735=Y$1),1,0)+IF($W4735=$W4734,Y4734,0)</f>
        <v>0</v>
      </c>
      <c r="Z4735">
        <f>IF(AND($Q4735="hdbd",$P4735=Z$1),1,0)+IF($W4735=$W4734,Z4734,0)</f>
        <v>0</v>
      </c>
      <c r="AA4735">
        <f>IF(AND($Q4735="hdbd",$P4735=AA$1),1,0)+IF($W4735=$W4734,AA4734,0)</f>
        <v>0</v>
      </c>
    </row>
    <row r="4736" spans="1:27" x14ac:dyDescent="0.3">
      <c r="A4736" t="s">
        <v>345</v>
      </c>
      <c r="B4736">
        <v>3426237988</v>
      </c>
      <c r="C4736" s="1">
        <v>42583.364884259259</v>
      </c>
      <c r="D4736" t="s">
        <v>23</v>
      </c>
      <c r="E4736">
        <v>2600</v>
      </c>
      <c r="F4736" t="s">
        <v>20</v>
      </c>
      <c r="H4736">
        <v>0.03</v>
      </c>
      <c r="I4736">
        <v>0.12</v>
      </c>
      <c r="K4736">
        <v>3689</v>
      </c>
      <c r="L4736">
        <v>2626</v>
      </c>
      <c r="M4736">
        <v>1508</v>
      </c>
      <c r="N4736">
        <v>1591</v>
      </c>
      <c r="O4736">
        <v>1521</v>
      </c>
      <c r="R4736" t="s">
        <v>32</v>
      </c>
      <c r="S4736" t="str">
        <f t="shared" si="219"/>
        <v/>
      </c>
      <c r="T4736">
        <f t="shared" si="221"/>
        <v>2050</v>
      </c>
      <c r="U4736">
        <f t="shared" si="220"/>
        <v>1150</v>
      </c>
      <c r="V4736">
        <v>1614</v>
      </c>
      <c r="W4736">
        <v>225</v>
      </c>
      <c r="X4736">
        <v>2</v>
      </c>
      <c r="Y4736">
        <f>IF(AND($Q4736="hdbd",$P4736=Y$1),1,0)+IF($W4736=$W4735,Y4735,0)</f>
        <v>0</v>
      </c>
      <c r="Z4736">
        <f>IF(AND($Q4736="hdbd",$P4736=Z$1),1,0)+IF($W4736=$W4735,Z4735,0)</f>
        <v>0</v>
      </c>
      <c r="AA4736">
        <f>IF(AND($Q4736="hdbd",$P4736=AA$1),1,0)+IF($W4736=$W4735,AA4735,0)</f>
        <v>0</v>
      </c>
    </row>
    <row r="4737" spans="1:27" x14ac:dyDescent="0.3">
      <c r="A4737" t="s">
        <v>345</v>
      </c>
      <c r="B4737">
        <v>3426237988</v>
      </c>
      <c r="C4737" s="1">
        <v>42583.364884259259</v>
      </c>
      <c r="D4737" t="s">
        <v>24</v>
      </c>
      <c r="E4737">
        <v>2600</v>
      </c>
      <c r="F4737" t="s">
        <v>20</v>
      </c>
      <c r="H4737">
        <v>0.02</v>
      </c>
      <c r="I4737">
        <v>0.03</v>
      </c>
      <c r="K4737">
        <v>2954</v>
      </c>
      <c r="L4737">
        <v>2626</v>
      </c>
      <c r="N4737">
        <v>1607</v>
      </c>
      <c r="O4737">
        <v>1521</v>
      </c>
      <c r="R4737" t="s">
        <v>32</v>
      </c>
      <c r="S4737" t="str">
        <f t="shared" si="219"/>
        <v/>
      </c>
      <c r="T4737">
        <f t="shared" si="221"/>
        <v>1350</v>
      </c>
      <c r="U4737">
        <f t="shared" si="220"/>
        <v>1150</v>
      </c>
      <c r="V4737">
        <v>1614</v>
      </c>
      <c r="W4737">
        <v>225</v>
      </c>
      <c r="X4737">
        <v>2</v>
      </c>
      <c r="Y4737">
        <f>IF(AND($Q4737="hdbd",$P4737=Y$1),1,0)+IF($W4737=$W4736,Y4736,0)</f>
        <v>0</v>
      </c>
      <c r="Z4737">
        <f>IF(AND($Q4737="hdbd",$P4737=Z$1),1,0)+IF($W4737=$W4736,Z4736,0)</f>
        <v>0</v>
      </c>
      <c r="AA4737">
        <f>IF(AND($Q4737="hdbd",$P4737=AA$1),1,0)+IF($W4737=$W4736,AA4736,0)</f>
        <v>0</v>
      </c>
    </row>
    <row r="4738" spans="1:27" x14ac:dyDescent="0.3">
      <c r="A4738" t="s">
        <v>345</v>
      </c>
      <c r="B4738">
        <v>1995461605</v>
      </c>
      <c r="C4738" s="1">
        <v>42583.364942129629</v>
      </c>
      <c r="D4738" t="s">
        <v>19</v>
      </c>
      <c r="E4738">
        <v>3500</v>
      </c>
      <c r="F4738" t="s">
        <v>20</v>
      </c>
      <c r="I4738">
        <v>9.5000000000000001E-2</v>
      </c>
      <c r="L4738">
        <v>3573</v>
      </c>
      <c r="M4738">
        <v>2668</v>
      </c>
      <c r="N4738">
        <v>2715</v>
      </c>
      <c r="O4738">
        <v>2730</v>
      </c>
      <c r="R4738" t="s">
        <v>32</v>
      </c>
      <c r="S4738" t="str">
        <f t="shared" si="219"/>
        <v/>
      </c>
      <c r="T4738" t="str">
        <f t="shared" si="221"/>
        <v/>
      </c>
      <c r="U4738">
        <f t="shared" si="220"/>
        <v>850</v>
      </c>
      <c r="V4738">
        <v>1615</v>
      </c>
      <c r="W4738">
        <v>225</v>
      </c>
      <c r="X4738">
        <v>3</v>
      </c>
      <c r="Y4738">
        <f>IF(AND($Q4738="hdbd",$P4738=Y$1),1,0)+IF($W4738=$W4737,Y4737,0)</f>
        <v>0</v>
      </c>
      <c r="Z4738">
        <f>IF(AND($Q4738="hdbd",$P4738=Z$1),1,0)+IF($W4738=$W4737,Z4737,0)</f>
        <v>0</v>
      </c>
      <c r="AA4738">
        <f>IF(AND($Q4738="hdbd",$P4738=AA$1),1,0)+IF($W4738=$W4737,AA4737,0)</f>
        <v>0</v>
      </c>
    </row>
    <row r="4739" spans="1:27" x14ac:dyDescent="0.3">
      <c r="A4739" t="s">
        <v>345</v>
      </c>
      <c r="B4739">
        <v>1995461605</v>
      </c>
      <c r="C4739" s="1">
        <v>42583.364942129629</v>
      </c>
      <c r="D4739" t="s">
        <v>23</v>
      </c>
      <c r="E4739">
        <v>3500</v>
      </c>
      <c r="F4739" t="s">
        <v>20</v>
      </c>
      <c r="I4739">
        <v>9.5000000000000001E-2</v>
      </c>
      <c r="L4739">
        <v>3573</v>
      </c>
      <c r="M4739">
        <v>2637</v>
      </c>
      <c r="N4739">
        <v>2699</v>
      </c>
      <c r="O4739">
        <v>2730</v>
      </c>
      <c r="R4739" t="s">
        <v>32</v>
      </c>
      <c r="S4739" t="str">
        <f t="shared" si="219"/>
        <v/>
      </c>
      <c r="T4739" t="str">
        <f t="shared" si="221"/>
        <v/>
      </c>
      <c r="U4739">
        <f t="shared" si="220"/>
        <v>850</v>
      </c>
      <c r="V4739">
        <v>1615</v>
      </c>
      <c r="W4739">
        <v>225</v>
      </c>
      <c r="X4739">
        <v>3</v>
      </c>
      <c r="Y4739">
        <f>IF(AND($Q4739="hdbd",$P4739=Y$1),1,0)+IF($W4739=$W4738,Y4738,0)</f>
        <v>0</v>
      </c>
      <c r="Z4739">
        <f>IF(AND($Q4739="hdbd",$P4739=Z$1),1,0)+IF($W4739=$W4738,Z4738,0)</f>
        <v>0</v>
      </c>
      <c r="AA4739">
        <f>IF(AND($Q4739="hdbd",$P4739=AA$1),1,0)+IF($W4739=$W4738,AA4738,0)</f>
        <v>0</v>
      </c>
    </row>
    <row r="4740" spans="1:27" x14ac:dyDescent="0.3">
      <c r="A4740" t="s">
        <v>345</v>
      </c>
      <c r="B4740">
        <v>1995461605</v>
      </c>
      <c r="C4740" s="1">
        <v>42583.364942129629</v>
      </c>
      <c r="D4740" t="s">
        <v>24</v>
      </c>
      <c r="E4740">
        <v>3500</v>
      </c>
      <c r="F4740" t="s">
        <v>20</v>
      </c>
      <c r="I4740">
        <v>0.03</v>
      </c>
      <c r="L4740">
        <v>3573</v>
      </c>
      <c r="N4740">
        <v>2699</v>
      </c>
      <c r="O4740">
        <v>2730</v>
      </c>
      <c r="R4740" t="s">
        <v>32</v>
      </c>
      <c r="S4740" t="str">
        <f t="shared" ref="S4740:S4803" si="222">IF(OR(J4740="",M4740=""),"",MIN(_xlfn.FLOOR.MATH((J4740-M4740)/100)*100+50,5100))</f>
        <v/>
      </c>
      <c r="T4740" t="str">
        <f t="shared" si="221"/>
        <v/>
      </c>
      <c r="U4740">
        <f t="shared" ref="U4740:U4803" si="223">IF(OR(L4740="",O4740=""),"",MIN(_xlfn.FLOOR.MATH((L4740-O4740)/100)*100+50,5100))</f>
        <v>850</v>
      </c>
      <c r="V4740">
        <v>1615</v>
      </c>
      <c r="W4740">
        <v>225</v>
      </c>
      <c r="X4740">
        <v>3</v>
      </c>
      <c r="Y4740">
        <f>IF(AND($Q4740="hdbd",$P4740=Y$1),1,0)+IF($W4740=$W4739,Y4739,0)</f>
        <v>0</v>
      </c>
      <c r="Z4740">
        <f>IF(AND($Q4740="hdbd",$P4740=Z$1),1,0)+IF($W4740=$W4739,Z4739,0)</f>
        <v>0</v>
      </c>
      <c r="AA4740">
        <f>IF(AND($Q4740="hdbd",$P4740=AA$1),1,0)+IF($W4740=$W4739,AA4739,0)</f>
        <v>0</v>
      </c>
    </row>
    <row r="4741" spans="1:27" x14ac:dyDescent="0.3">
      <c r="A4741" t="s">
        <v>345</v>
      </c>
      <c r="B4741">
        <v>2285397926</v>
      </c>
      <c r="C4741" s="1">
        <v>42583.364988425928</v>
      </c>
      <c r="D4741" t="s">
        <v>19</v>
      </c>
      <c r="E4741">
        <v>5000</v>
      </c>
      <c r="F4741" t="s">
        <v>26</v>
      </c>
      <c r="H4741">
        <v>0.02</v>
      </c>
      <c r="I4741">
        <v>0.03</v>
      </c>
      <c r="J4741">
        <v>7575</v>
      </c>
      <c r="K4741">
        <v>7606</v>
      </c>
      <c r="L4741">
        <v>8985</v>
      </c>
      <c r="M4741">
        <v>6526</v>
      </c>
      <c r="N4741">
        <v>6589</v>
      </c>
      <c r="O4741">
        <v>6605</v>
      </c>
      <c r="R4741" t="s">
        <v>32</v>
      </c>
      <c r="S4741">
        <f t="shared" si="222"/>
        <v>1050</v>
      </c>
      <c r="T4741">
        <f t="shared" ref="T4741:T4804" si="224">IF(OR(K4741="",N4741=""),"",MIN(_xlfn.FLOOR.MATH((K4741-N4741)/100)*100+50,5100))</f>
        <v>1050</v>
      </c>
      <c r="U4741">
        <f t="shared" si="223"/>
        <v>2350</v>
      </c>
      <c r="V4741">
        <v>1616</v>
      </c>
      <c r="W4741">
        <v>225</v>
      </c>
      <c r="X4741">
        <v>4</v>
      </c>
      <c r="Y4741">
        <f>IF(AND($Q4741="hdbd",$P4741=Y$1),1,0)+IF($W4741=$W4740,Y4740,0)</f>
        <v>0</v>
      </c>
      <c r="Z4741">
        <f>IF(AND($Q4741="hdbd",$P4741=Z$1),1,0)+IF($W4741=$W4740,Z4740,0)</f>
        <v>0</v>
      </c>
      <c r="AA4741">
        <f>IF(AND($Q4741="hdbd",$P4741=AA$1),1,0)+IF($W4741=$W4740,AA4740,0)</f>
        <v>0</v>
      </c>
    </row>
    <row r="4742" spans="1:27" x14ac:dyDescent="0.3">
      <c r="A4742" t="s">
        <v>345</v>
      </c>
      <c r="B4742">
        <v>2285397926</v>
      </c>
      <c r="C4742" s="1">
        <v>42583.364988425928</v>
      </c>
      <c r="D4742" t="s">
        <v>23</v>
      </c>
      <c r="E4742">
        <v>5000</v>
      </c>
      <c r="F4742" t="s">
        <v>20</v>
      </c>
      <c r="I4742">
        <v>0.12</v>
      </c>
      <c r="J4742">
        <v>7089</v>
      </c>
      <c r="L4742">
        <v>8985</v>
      </c>
      <c r="M4742">
        <v>6511</v>
      </c>
      <c r="N4742">
        <v>6573</v>
      </c>
      <c r="O4742">
        <v>6605</v>
      </c>
      <c r="R4742" t="s">
        <v>32</v>
      </c>
      <c r="S4742">
        <f t="shared" si="222"/>
        <v>550</v>
      </c>
      <c r="T4742" t="str">
        <f t="shared" si="224"/>
        <v/>
      </c>
      <c r="U4742">
        <f t="shared" si="223"/>
        <v>2350</v>
      </c>
      <c r="V4742">
        <v>1616</v>
      </c>
      <c r="W4742">
        <v>225</v>
      </c>
      <c r="X4742">
        <v>4</v>
      </c>
      <c r="Y4742">
        <f>IF(AND($Q4742="hdbd",$P4742=Y$1),1,0)+IF($W4742=$W4741,Y4741,0)</f>
        <v>0</v>
      </c>
      <c r="Z4742">
        <f>IF(AND($Q4742="hdbd",$P4742=Z$1),1,0)+IF($W4742=$W4741,Z4741,0)</f>
        <v>0</v>
      </c>
      <c r="AA4742">
        <f>IF(AND($Q4742="hdbd",$P4742=AA$1),1,0)+IF($W4742=$W4741,AA4741,0)</f>
        <v>0</v>
      </c>
    </row>
    <row r="4743" spans="1:27" x14ac:dyDescent="0.3">
      <c r="A4743" t="s">
        <v>345</v>
      </c>
      <c r="B4743">
        <v>2285397926</v>
      </c>
      <c r="C4743" s="1">
        <v>42583.364988425928</v>
      </c>
      <c r="D4743" t="s">
        <v>24</v>
      </c>
      <c r="E4743">
        <v>5000</v>
      </c>
      <c r="F4743" t="s">
        <v>26</v>
      </c>
      <c r="H4743">
        <v>0.03</v>
      </c>
      <c r="I4743">
        <v>0.03</v>
      </c>
      <c r="K4743">
        <v>8861</v>
      </c>
      <c r="L4743">
        <v>8985</v>
      </c>
      <c r="N4743">
        <v>6558</v>
      </c>
      <c r="O4743">
        <v>6605</v>
      </c>
      <c r="R4743" t="s">
        <v>32</v>
      </c>
      <c r="S4743" t="str">
        <f t="shared" si="222"/>
        <v/>
      </c>
      <c r="T4743">
        <f t="shared" si="224"/>
        <v>2350</v>
      </c>
      <c r="U4743">
        <f t="shared" si="223"/>
        <v>2350</v>
      </c>
      <c r="V4743">
        <v>1616</v>
      </c>
      <c r="W4743">
        <v>225</v>
      </c>
      <c r="X4743">
        <v>4</v>
      </c>
      <c r="Y4743">
        <f>IF(AND($Q4743="hdbd",$P4743=Y$1),1,0)+IF($W4743=$W4742,Y4742,0)</f>
        <v>0</v>
      </c>
      <c r="Z4743">
        <f>IF(AND($Q4743="hdbd",$P4743=Z$1),1,0)+IF($W4743=$W4742,Z4742,0)</f>
        <v>0</v>
      </c>
      <c r="AA4743">
        <f>IF(AND($Q4743="hdbd",$P4743=AA$1),1,0)+IF($W4743=$W4742,AA4742,0)</f>
        <v>0</v>
      </c>
    </row>
    <row r="4744" spans="1:27" x14ac:dyDescent="0.3">
      <c r="A4744" t="s">
        <v>345</v>
      </c>
      <c r="B4744">
        <v>3667181918</v>
      </c>
      <c r="C4744" s="1">
        <v>42583.365266203706</v>
      </c>
      <c r="D4744" t="s">
        <v>19</v>
      </c>
      <c r="E4744">
        <v>4800</v>
      </c>
      <c r="F4744" t="s">
        <v>20</v>
      </c>
      <c r="I4744">
        <v>0.12</v>
      </c>
      <c r="L4744">
        <v>4844</v>
      </c>
      <c r="M4744">
        <v>3917</v>
      </c>
      <c r="N4744">
        <v>3869</v>
      </c>
      <c r="O4744">
        <v>3812</v>
      </c>
      <c r="R4744" t="s">
        <v>32</v>
      </c>
      <c r="S4744" t="str">
        <f t="shared" si="222"/>
        <v/>
      </c>
      <c r="T4744" t="str">
        <f t="shared" si="224"/>
        <v/>
      </c>
      <c r="U4744">
        <f t="shared" si="223"/>
        <v>1050</v>
      </c>
      <c r="V4744">
        <v>1617</v>
      </c>
      <c r="W4744">
        <v>225</v>
      </c>
      <c r="X4744">
        <v>5</v>
      </c>
      <c r="Y4744">
        <f>IF(AND($Q4744="hdbd",$P4744=Y$1),1,0)+IF($W4744=$W4743,Y4743,0)</f>
        <v>0</v>
      </c>
      <c r="Z4744">
        <f>IF(AND($Q4744="hdbd",$P4744=Z$1),1,0)+IF($W4744=$W4743,Z4743,0)</f>
        <v>0</v>
      </c>
      <c r="AA4744">
        <f>IF(AND($Q4744="hdbd",$P4744=AA$1),1,0)+IF($W4744=$W4743,AA4743,0)</f>
        <v>0</v>
      </c>
    </row>
    <row r="4745" spans="1:27" x14ac:dyDescent="0.3">
      <c r="A4745" t="s">
        <v>345</v>
      </c>
      <c r="B4745">
        <v>3667181918</v>
      </c>
      <c r="C4745" s="1">
        <v>42583.365266203706</v>
      </c>
      <c r="D4745" t="s">
        <v>24</v>
      </c>
      <c r="E4745">
        <v>4800</v>
      </c>
      <c r="F4745" t="s">
        <v>20</v>
      </c>
      <c r="H4745">
        <v>0.03</v>
      </c>
      <c r="I4745">
        <v>0.03</v>
      </c>
      <c r="K4745">
        <v>5152</v>
      </c>
      <c r="L4745">
        <v>4844</v>
      </c>
      <c r="N4745">
        <v>3848</v>
      </c>
      <c r="O4745">
        <v>3812</v>
      </c>
      <c r="R4745" t="s">
        <v>32</v>
      </c>
      <c r="S4745" t="str">
        <f t="shared" si="222"/>
        <v/>
      </c>
      <c r="T4745">
        <f t="shared" si="224"/>
        <v>1350</v>
      </c>
      <c r="U4745">
        <f t="shared" si="223"/>
        <v>1050</v>
      </c>
      <c r="V4745">
        <v>1617</v>
      </c>
      <c r="W4745">
        <v>225</v>
      </c>
      <c r="X4745">
        <v>5</v>
      </c>
      <c r="Y4745">
        <f>IF(AND($Q4745="hdbd",$P4745=Y$1),1,0)+IF($W4745=$W4744,Y4744,0)</f>
        <v>0</v>
      </c>
      <c r="Z4745">
        <f>IF(AND($Q4745="hdbd",$P4745=Z$1),1,0)+IF($W4745=$W4744,Z4744,0)</f>
        <v>0</v>
      </c>
      <c r="AA4745">
        <f>IF(AND($Q4745="hdbd",$P4745=AA$1),1,0)+IF($W4745=$W4744,AA4744,0)</f>
        <v>0</v>
      </c>
    </row>
    <row r="4746" spans="1:27" x14ac:dyDescent="0.3">
      <c r="A4746" t="s">
        <v>345</v>
      </c>
      <c r="B4746">
        <v>4265074082</v>
      </c>
      <c r="C4746" s="1">
        <v>42583.365335648145</v>
      </c>
      <c r="D4746" t="s">
        <v>19</v>
      </c>
      <c r="E4746">
        <v>3300</v>
      </c>
      <c r="F4746" t="s">
        <v>20</v>
      </c>
      <c r="I4746">
        <v>9.5000000000000001E-2</v>
      </c>
      <c r="L4746">
        <v>3371</v>
      </c>
      <c r="M4746">
        <v>2505</v>
      </c>
      <c r="N4746">
        <v>2568</v>
      </c>
      <c r="O4746">
        <v>2599</v>
      </c>
      <c r="R4746" t="s">
        <v>32</v>
      </c>
      <c r="S4746" t="str">
        <f t="shared" si="222"/>
        <v/>
      </c>
      <c r="T4746" t="str">
        <f t="shared" si="224"/>
        <v/>
      </c>
      <c r="U4746">
        <f t="shared" si="223"/>
        <v>750</v>
      </c>
      <c r="V4746">
        <v>1618</v>
      </c>
      <c r="W4746">
        <v>225</v>
      </c>
      <c r="X4746">
        <v>6</v>
      </c>
      <c r="Y4746">
        <f>IF(AND($Q4746="hdbd",$P4746=Y$1),1,0)+IF($W4746=$W4745,Y4745,0)</f>
        <v>0</v>
      </c>
      <c r="Z4746">
        <f>IF(AND($Q4746="hdbd",$P4746=Z$1),1,0)+IF($W4746=$W4745,Z4745,0)</f>
        <v>0</v>
      </c>
      <c r="AA4746">
        <f>IF(AND($Q4746="hdbd",$P4746=AA$1),1,0)+IF($W4746=$W4745,AA4745,0)</f>
        <v>0</v>
      </c>
    </row>
    <row r="4747" spans="1:27" x14ac:dyDescent="0.3">
      <c r="A4747" t="s">
        <v>345</v>
      </c>
      <c r="B4747">
        <v>4265074082</v>
      </c>
      <c r="C4747" s="1">
        <v>42583.365335648145</v>
      </c>
      <c r="D4747" t="s">
        <v>23</v>
      </c>
      <c r="E4747">
        <v>3300</v>
      </c>
      <c r="F4747" t="s">
        <v>20</v>
      </c>
      <c r="H4747">
        <v>0.03</v>
      </c>
      <c r="I4747">
        <v>0.03</v>
      </c>
      <c r="J4747">
        <v>3875</v>
      </c>
      <c r="K4747">
        <v>3500</v>
      </c>
      <c r="L4747">
        <v>3371</v>
      </c>
      <c r="M4747">
        <v>2505</v>
      </c>
      <c r="N4747">
        <v>2552</v>
      </c>
      <c r="O4747">
        <v>2599</v>
      </c>
      <c r="R4747" t="s">
        <v>32</v>
      </c>
      <c r="S4747">
        <f t="shared" si="222"/>
        <v>1350</v>
      </c>
      <c r="T4747">
        <f t="shared" si="224"/>
        <v>950</v>
      </c>
      <c r="U4747">
        <f t="shared" si="223"/>
        <v>750</v>
      </c>
      <c r="V4747">
        <v>1618</v>
      </c>
      <c r="W4747">
        <v>225</v>
      </c>
      <c r="X4747">
        <v>5</v>
      </c>
      <c r="Y4747">
        <f>IF(AND($Q4747="hdbd",$P4747=Y$1),1,0)+IF($W4747=$W4746,Y4746,0)</f>
        <v>0</v>
      </c>
      <c r="Z4747">
        <f>IF(AND($Q4747="hdbd",$P4747=Z$1),1,0)+IF($W4747=$W4746,Z4746,0)</f>
        <v>0</v>
      </c>
      <c r="AA4747">
        <f>IF(AND($Q4747="hdbd",$P4747=AA$1),1,0)+IF($W4747=$W4746,AA4746,0)</f>
        <v>0</v>
      </c>
    </row>
    <row r="4748" spans="1:27" x14ac:dyDescent="0.3">
      <c r="A4748" t="s">
        <v>345</v>
      </c>
      <c r="B4748">
        <v>4265074082</v>
      </c>
      <c r="C4748" s="1">
        <v>42583.365335648145</v>
      </c>
      <c r="D4748" t="s">
        <v>24</v>
      </c>
      <c r="E4748">
        <v>2600</v>
      </c>
      <c r="F4748" t="s">
        <v>26</v>
      </c>
      <c r="H4748">
        <v>0.03</v>
      </c>
      <c r="I4748">
        <v>0.04</v>
      </c>
      <c r="K4748">
        <v>2630</v>
      </c>
      <c r="L4748">
        <v>3371</v>
      </c>
      <c r="N4748">
        <v>2584</v>
      </c>
      <c r="O4748">
        <v>2599</v>
      </c>
      <c r="R4748" t="s">
        <v>32</v>
      </c>
      <c r="S4748" t="str">
        <f t="shared" si="222"/>
        <v/>
      </c>
      <c r="T4748">
        <f t="shared" si="224"/>
        <v>50</v>
      </c>
      <c r="U4748">
        <f t="shared" si="223"/>
        <v>750</v>
      </c>
      <c r="V4748">
        <v>1618</v>
      </c>
      <c r="W4748">
        <v>225</v>
      </c>
      <c r="X4748">
        <v>6</v>
      </c>
      <c r="Y4748">
        <f>IF(AND($Q4748="hdbd",$P4748=Y$1),1,0)+IF($W4748=$W4747,Y4747,0)</f>
        <v>0</v>
      </c>
      <c r="Z4748">
        <f>IF(AND($Q4748="hdbd",$P4748=Z$1),1,0)+IF($W4748=$W4747,Z4747,0)</f>
        <v>0</v>
      </c>
      <c r="AA4748">
        <f>IF(AND($Q4748="hdbd",$P4748=AA$1),1,0)+IF($W4748=$W4747,AA4747,0)</f>
        <v>0</v>
      </c>
    </row>
    <row r="4749" spans="1:27" x14ac:dyDescent="0.3">
      <c r="A4749" t="s">
        <v>345</v>
      </c>
      <c r="B4749">
        <v>3236035713</v>
      </c>
      <c r="C4749" s="1">
        <v>42583.365428240744</v>
      </c>
      <c r="D4749" t="s">
        <v>19</v>
      </c>
      <c r="E4749">
        <v>3000</v>
      </c>
      <c r="F4749" t="s">
        <v>26</v>
      </c>
      <c r="H4749">
        <v>9.2499999999999999E-2</v>
      </c>
      <c r="I4749">
        <v>9.5000000000000001E-2</v>
      </c>
      <c r="J4749">
        <v>2401</v>
      </c>
      <c r="K4749">
        <v>3111</v>
      </c>
      <c r="L4749">
        <v>5496</v>
      </c>
      <c r="M4749">
        <v>933</v>
      </c>
      <c r="N4749">
        <v>886</v>
      </c>
      <c r="O4749">
        <v>839</v>
      </c>
      <c r="R4749" t="s">
        <v>32</v>
      </c>
      <c r="S4749">
        <f t="shared" si="222"/>
        <v>1450</v>
      </c>
      <c r="T4749">
        <f t="shared" si="224"/>
        <v>2250</v>
      </c>
      <c r="U4749">
        <f t="shared" si="223"/>
        <v>4650</v>
      </c>
      <c r="V4749">
        <v>1619</v>
      </c>
      <c r="W4749">
        <v>225</v>
      </c>
      <c r="X4749">
        <v>7</v>
      </c>
      <c r="Y4749">
        <f>IF(AND($Q4749="hdbd",$P4749=Y$1),1,0)+IF($W4749=$W4748,Y4748,0)</f>
        <v>0</v>
      </c>
      <c r="Z4749">
        <f>IF(AND($Q4749="hdbd",$P4749=Z$1),1,0)+IF($W4749=$W4748,Z4748,0)</f>
        <v>0</v>
      </c>
      <c r="AA4749">
        <f>IF(AND($Q4749="hdbd",$P4749=AA$1),1,0)+IF($W4749=$W4748,AA4748,0)</f>
        <v>0</v>
      </c>
    </row>
    <row r="4750" spans="1:27" x14ac:dyDescent="0.3">
      <c r="A4750" t="s">
        <v>345</v>
      </c>
      <c r="B4750">
        <v>3236035713</v>
      </c>
      <c r="C4750" s="1">
        <v>42583.365428240744</v>
      </c>
      <c r="D4750" t="s">
        <v>24</v>
      </c>
      <c r="E4750">
        <v>2400</v>
      </c>
      <c r="F4750" t="s">
        <v>26</v>
      </c>
      <c r="H4750">
        <v>0.02</v>
      </c>
      <c r="I4750">
        <v>0.03</v>
      </c>
      <c r="K4750">
        <v>2494</v>
      </c>
      <c r="L4750">
        <v>5496</v>
      </c>
      <c r="N4750">
        <v>870</v>
      </c>
      <c r="O4750">
        <v>839</v>
      </c>
      <c r="R4750" t="s">
        <v>32</v>
      </c>
      <c r="S4750" t="str">
        <f t="shared" si="222"/>
        <v/>
      </c>
      <c r="T4750">
        <f t="shared" si="224"/>
        <v>1650</v>
      </c>
      <c r="U4750">
        <f t="shared" si="223"/>
        <v>4650</v>
      </c>
      <c r="V4750">
        <v>1619</v>
      </c>
      <c r="W4750">
        <v>225</v>
      </c>
      <c r="X4750">
        <v>7</v>
      </c>
      <c r="Y4750">
        <f>IF(AND($Q4750="hdbd",$P4750=Y$1),1,0)+IF($W4750=$W4749,Y4749,0)</f>
        <v>0</v>
      </c>
      <c r="Z4750">
        <f>IF(AND($Q4750="hdbd",$P4750=Z$1),1,0)+IF($W4750=$W4749,Z4749,0)</f>
        <v>0</v>
      </c>
      <c r="AA4750">
        <f>IF(AND($Q4750="hdbd",$P4750=AA$1),1,0)+IF($W4750=$W4749,AA4749,0)</f>
        <v>0</v>
      </c>
    </row>
    <row r="4751" spans="1:27" x14ac:dyDescent="0.3">
      <c r="A4751" t="s">
        <v>345</v>
      </c>
      <c r="B4751">
        <v>2511608897</v>
      </c>
      <c r="C4751" s="1">
        <v>42583.365532407406</v>
      </c>
      <c r="D4751" t="s">
        <v>19</v>
      </c>
      <c r="E4751">
        <v>2500</v>
      </c>
      <c r="F4751" t="s">
        <v>20</v>
      </c>
      <c r="H4751">
        <v>7.8700000000000006E-2</v>
      </c>
      <c r="I4751">
        <v>0.12</v>
      </c>
      <c r="K4751">
        <v>3095</v>
      </c>
      <c r="L4751">
        <v>2484</v>
      </c>
      <c r="M4751">
        <v>1426</v>
      </c>
      <c r="N4751">
        <v>1466</v>
      </c>
      <c r="O4751">
        <v>1497</v>
      </c>
      <c r="R4751" t="s">
        <v>32</v>
      </c>
      <c r="S4751" t="str">
        <f t="shared" si="222"/>
        <v/>
      </c>
      <c r="T4751">
        <f t="shared" si="224"/>
        <v>1650</v>
      </c>
      <c r="U4751">
        <f t="shared" si="223"/>
        <v>950</v>
      </c>
      <c r="V4751">
        <v>1620</v>
      </c>
      <c r="W4751">
        <v>225</v>
      </c>
      <c r="X4751">
        <v>8</v>
      </c>
      <c r="Y4751">
        <f>IF(AND($Q4751="hdbd",$P4751=Y$1),1,0)+IF($W4751=$W4750,Y4750,0)</f>
        <v>0</v>
      </c>
      <c r="Z4751">
        <f>IF(AND($Q4751="hdbd",$P4751=Z$1),1,0)+IF($W4751=$W4750,Z4750,0)</f>
        <v>0</v>
      </c>
      <c r="AA4751">
        <f>IF(AND($Q4751="hdbd",$P4751=AA$1),1,0)+IF($W4751=$W4750,AA4750,0)</f>
        <v>0</v>
      </c>
    </row>
    <row r="4752" spans="1:27" x14ac:dyDescent="0.3">
      <c r="A4752" t="s">
        <v>345</v>
      </c>
      <c r="B4752">
        <v>2511608897</v>
      </c>
      <c r="C4752" s="1">
        <v>42583.365532407406</v>
      </c>
      <c r="D4752" t="s">
        <v>23</v>
      </c>
      <c r="E4752">
        <v>2400</v>
      </c>
      <c r="F4752" t="s">
        <v>20</v>
      </c>
      <c r="H4752">
        <v>0.02</v>
      </c>
      <c r="I4752">
        <v>0.12</v>
      </c>
      <c r="K4752">
        <v>3721</v>
      </c>
      <c r="L4752">
        <v>2484</v>
      </c>
      <c r="M4752">
        <v>1416</v>
      </c>
      <c r="N4752">
        <v>1466</v>
      </c>
      <c r="O4752">
        <v>1497</v>
      </c>
      <c r="R4752" t="s">
        <v>32</v>
      </c>
      <c r="S4752" t="str">
        <f t="shared" si="222"/>
        <v/>
      </c>
      <c r="T4752">
        <f t="shared" si="224"/>
        <v>2250</v>
      </c>
      <c r="U4752">
        <f t="shared" si="223"/>
        <v>950</v>
      </c>
      <c r="V4752">
        <v>1620</v>
      </c>
      <c r="W4752">
        <v>225</v>
      </c>
      <c r="X4752">
        <v>6</v>
      </c>
      <c r="Y4752">
        <f>IF(AND($Q4752="hdbd",$P4752=Y$1),1,0)+IF($W4752=$W4751,Y4751,0)</f>
        <v>0</v>
      </c>
      <c r="Z4752">
        <f>IF(AND($Q4752="hdbd",$P4752=Z$1),1,0)+IF($W4752=$W4751,Z4751,0)</f>
        <v>0</v>
      </c>
      <c r="AA4752">
        <f>IF(AND($Q4752="hdbd",$P4752=AA$1),1,0)+IF($W4752=$W4751,AA4751,0)</f>
        <v>0</v>
      </c>
    </row>
    <row r="4753" spans="1:27" x14ac:dyDescent="0.3">
      <c r="A4753" t="s">
        <v>345</v>
      </c>
      <c r="B4753">
        <v>2511608897</v>
      </c>
      <c r="C4753" s="1">
        <v>42583.365532407406</v>
      </c>
      <c r="D4753" t="s">
        <v>24</v>
      </c>
      <c r="E4753">
        <v>2500</v>
      </c>
      <c r="F4753" t="s">
        <v>20</v>
      </c>
      <c r="I4753">
        <v>0.04</v>
      </c>
      <c r="L4753">
        <v>2484</v>
      </c>
      <c r="N4753">
        <v>1481</v>
      </c>
      <c r="O4753">
        <v>1497</v>
      </c>
      <c r="R4753" t="s">
        <v>32</v>
      </c>
      <c r="S4753" t="str">
        <f t="shared" si="222"/>
        <v/>
      </c>
      <c r="T4753" t="str">
        <f t="shared" si="224"/>
        <v/>
      </c>
      <c r="U4753">
        <f t="shared" si="223"/>
        <v>950</v>
      </c>
      <c r="V4753">
        <v>1620</v>
      </c>
      <c r="W4753">
        <v>225</v>
      </c>
      <c r="X4753">
        <v>8</v>
      </c>
      <c r="Y4753">
        <f>IF(AND($Q4753="hdbd",$P4753=Y$1),1,0)+IF($W4753=$W4752,Y4752,0)</f>
        <v>0</v>
      </c>
      <c r="Z4753">
        <f>IF(AND($Q4753="hdbd",$P4753=Z$1),1,0)+IF($W4753=$W4752,Z4752,0)</f>
        <v>0</v>
      </c>
      <c r="AA4753">
        <f>IF(AND($Q4753="hdbd",$P4753=AA$1),1,0)+IF($W4753=$W4752,AA4752,0)</f>
        <v>0</v>
      </c>
    </row>
    <row r="4754" spans="1:27" x14ac:dyDescent="0.3">
      <c r="A4754" t="s">
        <v>345</v>
      </c>
      <c r="B4754">
        <v>243350060</v>
      </c>
      <c r="C4754" s="1">
        <v>42583.365624999999</v>
      </c>
      <c r="D4754" t="s">
        <v>19</v>
      </c>
      <c r="E4754">
        <v>5000</v>
      </c>
      <c r="F4754" t="s">
        <v>20</v>
      </c>
      <c r="I4754">
        <v>9.5000000000000001E-2</v>
      </c>
      <c r="J4754">
        <v>7240</v>
      </c>
      <c r="L4754">
        <v>6511</v>
      </c>
      <c r="M4754">
        <v>5791</v>
      </c>
      <c r="N4754">
        <v>5744</v>
      </c>
      <c r="O4754">
        <v>5698</v>
      </c>
      <c r="R4754" t="s">
        <v>32</v>
      </c>
      <c r="S4754">
        <f t="shared" si="222"/>
        <v>1450</v>
      </c>
      <c r="T4754" t="str">
        <f t="shared" si="224"/>
        <v/>
      </c>
      <c r="U4754">
        <f t="shared" si="223"/>
        <v>850</v>
      </c>
      <c r="V4754">
        <v>1621</v>
      </c>
      <c r="W4754">
        <v>225</v>
      </c>
      <c r="X4754">
        <v>9</v>
      </c>
      <c r="Y4754">
        <f>IF(AND($Q4754="hdbd",$P4754=Y$1),1,0)+IF($W4754=$W4753,Y4753,0)</f>
        <v>0</v>
      </c>
      <c r="Z4754">
        <f>IF(AND($Q4754="hdbd",$P4754=Z$1),1,0)+IF($W4754=$W4753,Z4753,0)</f>
        <v>0</v>
      </c>
      <c r="AA4754">
        <f>IF(AND($Q4754="hdbd",$P4754=AA$1),1,0)+IF($W4754=$W4753,AA4753,0)</f>
        <v>0</v>
      </c>
    </row>
    <row r="4755" spans="1:27" x14ac:dyDescent="0.3">
      <c r="A4755" t="s">
        <v>345</v>
      </c>
      <c r="B4755">
        <v>243350060</v>
      </c>
      <c r="C4755" s="1">
        <v>42583.365624999999</v>
      </c>
      <c r="D4755" t="s">
        <v>23</v>
      </c>
      <c r="E4755">
        <v>5000</v>
      </c>
      <c r="F4755" t="s">
        <v>20</v>
      </c>
      <c r="H4755">
        <v>8.8700000000000001E-2</v>
      </c>
      <c r="I4755">
        <v>9.5000000000000001E-2</v>
      </c>
      <c r="J4755">
        <v>7333</v>
      </c>
      <c r="K4755">
        <v>8514</v>
      </c>
      <c r="L4755">
        <v>6511</v>
      </c>
      <c r="M4755">
        <v>5838</v>
      </c>
      <c r="N4755">
        <v>5791</v>
      </c>
      <c r="O4755">
        <v>5698</v>
      </c>
      <c r="R4755" t="s">
        <v>32</v>
      </c>
      <c r="S4755">
        <f t="shared" si="222"/>
        <v>1450</v>
      </c>
      <c r="T4755">
        <f t="shared" si="224"/>
        <v>2750</v>
      </c>
      <c r="U4755">
        <f t="shared" si="223"/>
        <v>850</v>
      </c>
      <c r="V4755">
        <v>1621</v>
      </c>
      <c r="W4755">
        <v>225</v>
      </c>
      <c r="X4755">
        <v>7</v>
      </c>
      <c r="Y4755">
        <f>IF(AND($Q4755="hdbd",$P4755=Y$1),1,0)+IF($W4755=$W4754,Y4754,0)</f>
        <v>0</v>
      </c>
      <c r="Z4755">
        <f>IF(AND($Q4755="hdbd",$P4755=Z$1),1,0)+IF($W4755=$W4754,Z4754,0)</f>
        <v>0</v>
      </c>
      <c r="AA4755">
        <f>IF(AND($Q4755="hdbd",$P4755=AA$1),1,0)+IF($W4755=$W4754,AA4754,0)</f>
        <v>0</v>
      </c>
    </row>
    <row r="4756" spans="1:27" x14ac:dyDescent="0.3">
      <c r="A4756" t="s">
        <v>345</v>
      </c>
      <c r="B4756">
        <v>243350060</v>
      </c>
      <c r="C4756" s="1">
        <v>42583.365624999999</v>
      </c>
      <c r="D4756" t="s">
        <v>24</v>
      </c>
      <c r="E4756">
        <v>5000</v>
      </c>
      <c r="F4756" t="s">
        <v>20</v>
      </c>
      <c r="H4756">
        <v>0.02</v>
      </c>
      <c r="I4756">
        <v>0.11</v>
      </c>
      <c r="K4756">
        <v>7701</v>
      </c>
      <c r="L4756">
        <v>6511</v>
      </c>
      <c r="N4756">
        <v>5729</v>
      </c>
      <c r="O4756">
        <v>5698</v>
      </c>
      <c r="R4756" t="s">
        <v>32</v>
      </c>
      <c r="S4756" t="str">
        <f t="shared" si="222"/>
        <v/>
      </c>
      <c r="T4756">
        <f t="shared" si="224"/>
        <v>1950</v>
      </c>
      <c r="U4756">
        <f t="shared" si="223"/>
        <v>850</v>
      </c>
      <c r="V4756">
        <v>1621</v>
      </c>
      <c r="W4756">
        <v>225</v>
      </c>
      <c r="X4756">
        <v>9</v>
      </c>
      <c r="Y4756">
        <f>IF(AND($Q4756="hdbd",$P4756=Y$1),1,0)+IF($W4756=$W4755,Y4755,0)</f>
        <v>0</v>
      </c>
      <c r="Z4756">
        <f>IF(AND($Q4756="hdbd",$P4756=Z$1),1,0)+IF($W4756=$W4755,Z4755,0)</f>
        <v>0</v>
      </c>
      <c r="AA4756">
        <f>IF(AND($Q4756="hdbd",$P4756=AA$1),1,0)+IF($W4756=$W4755,AA4755,0)</f>
        <v>0</v>
      </c>
    </row>
    <row r="4757" spans="1:27" x14ac:dyDescent="0.3">
      <c r="A4757" t="s">
        <v>345</v>
      </c>
      <c r="B4757">
        <v>3530448827</v>
      </c>
      <c r="C4757" s="1">
        <v>42583.365729166668</v>
      </c>
      <c r="D4757" t="s">
        <v>19</v>
      </c>
      <c r="E4757">
        <v>1300</v>
      </c>
      <c r="F4757" t="s">
        <v>26</v>
      </c>
      <c r="H4757">
        <v>7.8700000000000006E-2</v>
      </c>
      <c r="I4757">
        <v>9.5000000000000001E-2</v>
      </c>
      <c r="J4757">
        <v>1389</v>
      </c>
      <c r="K4757">
        <v>1142</v>
      </c>
      <c r="L4757">
        <v>3212</v>
      </c>
      <c r="M4757">
        <v>578</v>
      </c>
      <c r="N4757">
        <v>641</v>
      </c>
      <c r="O4757">
        <v>688</v>
      </c>
      <c r="R4757" t="s">
        <v>32</v>
      </c>
      <c r="S4757">
        <f t="shared" si="222"/>
        <v>850</v>
      </c>
      <c r="T4757">
        <f t="shared" si="224"/>
        <v>550</v>
      </c>
      <c r="U4757">
        <f t="shared" si="223"/>
        <v>2550</v>
      </c>
      <c r="V4757">
        <v>1622</v>
      </c>
      <c r="W4757">
        <v>225</v>
      </c>
      <c r="X4757">
        <v>10</v>
      </c>
      <c r="Y4757">
        <f>IF(AND($Q4757="hdbd",$P4757=Y$1),1,0)+IF($W4757=$W4756,Y4756,0)</f>
        <v>0</v>
      </c>
      <c r="Z4757">
        <f>IF(AND($Q4757="hdbd",$P4757=Z$1),1,0)+IF($W4757=$W4756,Z4756,0)</f>
        <v>0</v>
      </c>
      <c r="AA4757">
        <f>IF(AND($Q4757="hdbd",$P4757=AA$1),1,0)+IF($W4757=$W4756,AA4756,0)</f>
        <v>0</v>
      </c>
    </row>
    <row r="4758" spans="1:27" x14ac:dyDescent="0.3">
      <c r="A4758" t="s">
        <v>345</v>
      </c>
      <c r="B4758">
        <v>3530448827</v>
      </c>
      <c r="C4758" s="1">
        <v>42583.365729166668</v>
      </c>
      <c r="D4758" t="s">
        <v>23</v>
      </c>
      <c r="E4758">
        <v>2600</v>
      </c>
      <c r="F4758" t="s">
        <v>26</v>
      </c>
      <c r="H4758">
        <v>0.03</v>
      </c>
      <c r="I4758">
        <v>9.5000000000000001E-2</v>
      </c>
      <c r="J4758">
        <v>2433</v>
      </c>
      <c r="K4758">
        <v>2654</v>
      </c>
      <c r="L4758">
        <v>3212</v>
      </c>
      <c r="M4758">
        <v>610</v>
      </c>
      <c r="N4758">
        <v>656</v>
      </c>
      <c r="O4758">
        <v>688</v>
      </c>
      <c r="R4758" t="s">
        <v>32</v>
      </c>
      <c r="S4758">
        <f t="shared" si="222"/>
        <v>1850</v>
      </c>
      <c r="T4758">
        <f t="shared" si="224"/>
        <v>1950</v>
      </c>
      <c r="U4758">
        <f t="shared" si="223"/>
        <v>2550</v>
      </c>
      <c r="V4758">
        <v>1622</v>
      </c>
      <c r="W4758">
        <v>225</v>
      </c>
      <c r="X4758">
        <v>8</v>
      </c>
      <c r="Y4758">
        <f>IF(AND($Q4758="hdbd",$P4758=Y$1),1,0)+IF($W4758=$W4757,Y4757,0)</f>
        <v>0</v>
      </c>
      <c r="Z4758">
        <f>IF(AND($Q4758="hdbd",$P4758=Z$1),1,0)+IF($W4758=$W4757,Z4757,0)</f>
        <v>0</v>
      </c>
      <c r="AA4758">
        <f>IF(AND($Q4758="hdbd",$P4758=AA$1),1,0)+IF($W4758=$W4757,AA4757,0)</f>
        <v>0</v>
      </c>
    </row>
    <row r="4759" spans="1:27" x14ac:dyDescent="0.3">
      <c r="A4759" t="s">
        <v>345</v>
      </c>
      <c r="B4759">
        <v>3530448827</v>
      </c>
      <c r="C4759" s="1">
        <v>42583.365729166668</v>
      </c>
      <c r="D4759" t="s">
        <v>24</v>
      </c>
      <c r="E4759">
        <v>1600</v>
      </c>
      <c r="F4759" t="s">
        <v>26</v>
      </c>
      <c r="H4759">
        <v>0.03</v>
      </c>
      <c r="I4759">
        <v>0.03</v>
      </c>
      <c r="K4759">
        <v>1691</v>
      </c>
      <c r="L4759">
        <v>3212</v>
      </c>
      <c r="N4759">
        <v>672</v>
      </c>
      <c r="O4759">
        <v>688</v>
      </c>
      <c r="R4759" t="s">
        <v>32</v>
      </c>
      <c r="S4759" t="str">
        <f t="shared" si="222"/>
        <v/>
      </c>
      <c r="T4759">
        <f t="shared" si="224"/>
        <v>1050</v>
      </c>
      <c r="U4759">
        <f t="shared" si="223"/>
        <v>2550</v>
      </c>
      <c r="V4759">
        <v>1622</v>
      </c>
      <c r="W4759">
        <v>225</v>
      </c>
      <c r="X4759">
        <v>10</v>
      </c>
      <c r="Y4759">
        <f>IF(AND($Q4759="hdbd",$P4759=Y$1),1,0)+IF($W4759=$W4758,Y4758,0)</f>
        <v>0</v>
      </c>
      <c r="Z4759">
        <f>IF(AND($Q4759="hdbd",$P4759=Z$1),1,0)+IF($W4759=$W4758,Z4758,0)</f>
        <v>0</v>
      </c>
      <c r="AA4759">
        <f>IF(AND($Q4759="hdbd",$P4759=AA$1),1,0)+IF($W4759=$W4758,AA4758,0)</f>
        <v>0</v>
      </c>
    </row>
    <row r="4760" spans="1:27" x14ac:dyDescent="0.3">
      <c r="A4760" t="s">
        <v>345</v>
      </c>
      <c r="B4760">
        <v>4135550058</v>
      </c>
      <c r="C4760" s="1">
        <v>42583.365810185183</v>
      </c>
      <c r="D4760" t="s">
        <v>19</v>
      </c>
      <c r="E4760">
        <v>3900</v>
      </c>
      <c r="F4760" t="s">
        <v>20</v>
      </c>
      <c r="I4760">
        <v>0.2</v>
      </c>
      <c r="L4760">
        <v>3914</v>
      </c>
      <c r="M4760">
        <v>1380</v>
      </c>
      <c r="N4760">
        <v>1473</v>
      </c>
      <c r="O4760">
        <v>1395</v>
      </c>
      <c r="R4760" t="s">
        <v>32</v>
      </c>
      <c r="S4760" t="str">
        <f t="shared" si="222"/>
        <v/>
      </c>
      <c r="T4760" t="str">
        <f t="shared" si="224"/>
        <v/>
      </c>
      <c r="U4760">
        <f t="shared" si="223"/>
        <v>2550</v>
      </c>
      <c r="V4760">
        <v>1623</v>
      </c>
      <c r="W4760">
        <v>225</v>
      </c>
      <c r="X4760">
        <v>11</v>
      </c>
      <c r="Y4760">
        <f>IF(AND($Q4760="hdbd",$P4760=Y$1),1,0)+IF($W4760=$W4759,Y4759,0)</f>
        <v>0</v>
      </c>
      <c r="Z4760">
        <f>IF(AND($Q4760="hdbd",$P4760=Z$1),1,0)+IF($W4760=$W4759,Z4759,0)</f>
        <v>0</v>
      </c>
      <c r="AA4760">
        <f>IF(AND($Q4760="hdbd",$P4760=AA$1),1,0)+IF($W4760=$W4759,AA4759,0)</f>
        <v>0</v>
      </c>
    </row>
    <row r="4761" spans="1:27" x14ac:dyDescent="0.3">
      <c r="A4761" t="s">
        <v>345</v>
      </c>
      <c r="B4761">
        <v>4135550058</v>
      </c>
      <c r="C4761" s="1">
        <v>42583.365810185183</v>
      </c>
      <c r="D4761" t="s">
        <v>23</v>
      </c>
      <c r="E4761">
        <v>2400</v>
      </c>
      <c r="F4761" t="s">
        <v>26</v>
      </c>
      <c r="H4761">
        <v>8.8700000000000001E-2</v>
      </c>
      <c r="I4761">
        <v>0.12</v>
      </c>
      <c r="J4761">
        <v>2460</v>
      </c>
      <c r="K4761">
        <v>2460</v>
      </c>
      <c r="L4761">
        <v>3914</v>
      </c>
      <c r="M4761">
        <v>1347</v>
      </c>
      <c r="N4761">
        <v>1427</v>
      </c>
      <c r="O4761">
        <v>1395</v>
      </c>
      <c r="R4761" t="s">
        <v>32</v>
      </c>
      <c r="S4761">
        <f t="shared" si="222"/>
        <v>1150</v>
      </c>
      <c r="T4761">
        <f t="shared" si="224"/>
        <v>1050</v>
      </c>
      <c r="U4761">
        <f t="shared" si="223"/>
        <v>2550</v>
      </c>
      <c r="V4761">
        <v>1623</v>
      </c>
      <c r="W4761">
        <v>225</v>
      </c>
      <c r="X4761">
        <v>9</v>
      </c>
      <c r="Y4761">
        <f>IF(AND($Q4761="hdbd",$P4761=Y$1),1,0)+IF($W4761=$W4760,Y4760,0)</f>
        <v>0</v>
      </c>
      <c r="Z4761">
        <f>IF(AND($Q4761="hdbd",$P4761=Z$1),1,0)+IF($W4761=$W4760,Z4760,0)</f>
        <v>0</v>
      </c>
      <c r="AA4761">
        <f>IF(AND($Q4761="hdbd",$P4761=AA$1),1,0)+IF($W4761=$W4760,AA4760,0)</f>
        <v>0</v>
      </c>
    </row>
    <row r="4762" spans="1:27" x14ac:dyDescent="0.3">
      <c r="A4762" t="s">
        <v>345</v>
      </c>
      <c r="B4762">
        <v>4135550058</v>
      </c>
      <c r="C4762" s="1">
        <v>42583.365810185183</v>
      </c>
      <c r="D4762" t="s">
        <v>24</v>
      </c>
      <c r="E4762">
        <v>2600</v>
      </c>
      <c r="F4762" t="s">
        <v>26</v>
      </c>
      <c r="H4762">
        <v>0.02</v>
      </c>
      <c r="I4762">
        <v>0.04</v>
      </c>
      <c r="K4762">
        <v>2616</v>
      </c>
      <c r="L4762">
        <v>3914</v>
      </c>
      <c r="N4762">
        <v>1458</v>
      </c>
      <c r="O4762">
        <v>1395</v>
      </c>
      <c r="R4762" t="s">
        <v>32</v>
      </c>
      <c r="S4762" t="str">
        <f t="shared" si="222"/>
        <v/>
      </c>
      <c r="T4762">
        <f t="shared" si="224"/>
        <v>1150</v>
      </c>
      <c r="U4762">
        <f t="shared" si="223"/>
        <v>2550</v>
      </c>
      <c r="V4762">
        <v>1623</v>
      </c>
      <c r="W4762">
        <v>225</v>
      </c>
      <c r="X4762">
        <v>11</v>
      </c>
      <c r="Y4762">
        <f>IF(AND($Q4762="hdbd",$P4762=Y$1),1,0)+IF($W4762=$W4761,Y4761,0)</f>
        <v>0</v>
      </c>
      <c r="Z4762">
        <f>IF(AND($Q4762="hdbd",$P4762=Z$1),1,0)+IF($W4762=$W4761,Z4761,0)</f>
        <v>0</v>
      </c>
      <c r="AA4762">
        <f>IF(AND($Q4762="hdbd",$P4762=AA$1),1,0)+IF($W4762=$W4761,AA4761,0)</f>
        <v>0</v>
      </c>
    </row>
    <row r="4763" spans="1:27" x14ac:dyDescent="0.3">
      <c r="A4763" t="s">
        <v>345</v>
      </c>
      <c r="B4763">
        <v>682924565</v>
      </c>
      <c r="C4763" s="1">
        <v>42583.365902777776</v>
      </c>
      <c r="D4763" t="s">
        <v>19</v>
      </c>
      <c r="E4763">
        <v>2800</v>
      </c>
      <c r="F4763" t="s">
        <v>20</v>
      </c>
      <c r="H4763">
        <v>0.03</v>
      </c>
      <c r="I4763">
        <v>0.15840000000000001</v>
      </c>
      <c r="K4763">
        <v>3008</v>
      </c>
      <c r="L4763">
        <v>2836</v>
      </c>
      <c r="M4763">
        <v>534</v>
      </c>
      <c r="N4763">
        <v>612</v>
      </c>
      <c r="O4763">
        <v>612</v>
      </c>
      <c r="R4763" t="s">
        <v>32</v>
      </c>
      <c r="S4763" t="str">
        <f t="shared" si="222"/>
        <v/>
      </c>
      <c r="T4763">
        <f t="shared" si="224"/>
        <v>2350</v>
      </c>
      <c r="U4763">
        <f t="shared" si="223"/>
        <v>2250</v>
      </c>
      <c r="V4763">
        <v>1624</v>
      </c>
      <c r="W4763">
        <v>225</v>
      </c>
      <c r="X4763">
        <v>12</v>
      </c>
      <c r="Y4763">
        <f>IF(AND($Q4763="hdbd",$P4763=Y$1),1,0)+IF($W4763=$W4762,Y4762,0)</f>
        <v>0</v>
      </c>
      <c r="Z4763">
        <f>IF(AND($Q4763="hdbd",$P4763=Z$1),1,0)+IF($W4763=$W4762,Z4762,0)</f>
        <v>0</v>
      </c>
      <c r="AA4763">
        <f>IF(AND($Q4763="hdbd",$P4763=AA$1),1,0)+IF($W4763=$W4762,AA4762,0)</f>
        <v>0</v>
      </c>
    </row>
    <row r="4764" spans="1:27" x14ac:dyDescent="0.3">
      <c r="A4764" t="s">
        <v>345</v>
      </c>
      <c r="B4764">
        <v>682924565</v>
      </c>
      <c r="C4764" s="1">
        <v>42583.365902777776</v>
      </c>
      <c r="D4764" t="s">
        <v>23</v>
      </c>
      <c r="E4764">
        <v>1500</v>
      </c>
      <c r="F4764" t="s">
        <v>26</v>
      </c>
      <c r="H4764">
        <v>0.03</v>
      </c>
      <c r="I4764">
        <v>0.2</v>
      </c>
      <c r="J4764">
        <v>3304</v>
      </c>
      <c r="K4764">
        <v>1582</v>
      </c>
      <c r="L4764">
        <v>2836</v>
      </c>
      <c r="M4764">
        <v>515</v>
      </c>
      <c r="N4764">
        <v>565</v>
      </c>
      <c r="O4764">
        <v>612</v>
      </c>
      <c r="R4764" t="s">
        <v>32</v>
      </c>
      <c r="S4764">
        <f t="shared" si="222"/>
        <v>2750</v>
      </c>
      <c r="T4764">
        <f t="shared" si="224"/>
        <v>1050</v>
      </c>
      <c r="U4764">
        <f t="shared" si="223"/>
        <v>2250</v>
      </c>
      <c r="V4764">
        <v>1624</v>
      </c>
      <c r="W4764">
        <v>225</v>
      </c>
      <c r="X4764">
        <v>10</v>
      </c>
      <c r="Y4764">
        <f>IF(AND($Q4764="hdbd",$P4764=Y$1),1,0)+IF($W4764=$W4763,Y4763,0)</f>
        <v>0</v>
      </c>
      <c r="Z4764">
        <f>IF(AND($Q4764="hdbd",$P4764=Z$1),1,0)+IF($W4764=$W4763,Z4763,0)</f>
        <v>0</v>
      </c>
      <c r="AA4764">
        <f>IF(AND($Q4764="hdbd",$P4764=AA$1),1,0)+IF($W4764=$W4763,AA4763,0)</f>
        <v>0</v>
      </c>
    </row>
    <row r="4765" spans="1:27" x14ac:dyDescent="0.3">
      <c r="A4765" t="s">
        <v>345</v>
      </c>
      <c r="B4765">
        <v>682924565</v>
      </c>
      <c r="C4765" s="1">
        <v>42583.365902777776</v>
      </c>
      <c r="D4765" t="s">
        <v>24</v>
      </c>
      <c r="E4765">
        <v>2800</v>
      </c>
      <c r="F4765" t="s">
        <v>26</v>
      </c>
      <c r="H4765">
        <v>0.03</v>
      </c>
      <c r="I4765">
        <v>0.03</v>
      </c>
      <c r="K4765">
        <v>2805</v>
      </c>
      <c r="L4765">
        <v>2836</v>
      </c>
      <c r="N4765">
        <v>581</v>
      </c>
      <c r="O4765">
        <v>612</v>
      </c>
      <c r="R4765" t="s">
        <v>32</v>
      </c>
      <c r="S4765" t="str">
        <f t="shared" si="222"/>
        <v/>
      </c>
      <c r="T4765">
        <f t="shared" si="224"/>
        <v>2250</v>
      </c>
      <c r="U4765">
        <f t="shared" si="223"/>
        <v>2250</v>
      </c>
      <c r="V4765">
        <v>1624</v>
      </c>
      <c r="W4765">
        <v>225</v>
      </c>
      <c r="X4765">
        <v>12</v>
      </c>
      <c r="Y4765">
        <f>IF(AND($Q4765="hdbd",$P4765=Y$1),1,0)+IF($W4765=$W4764,Y4764,0)</f>
        <v>0</v>
      </c>
      <c r="Z4765">
        <f>IF(AND($Q4765="hdbd",$P4765=Z$1),1,0)+IF($W4765=$W4764,Z4764,0)</f>
        <v>0</v>
      </c>
      <c r="AA4765">
        <f>IF(AND($Q4765="hdbd",$P4765=AA$1),1,0)+IF($W4765=$W4764,AA4764,0)</f>
        <v>0</v>
      </c>
    </row>
    <row r="4766" spans="1:27" x14ac:dyDescent="0.3">
      <c r="A4766" t="s">
        <v>345</v>
      </c>
      <c r="B4766">
        <v>3688543234</v>
      </c>
      <c r="C4766" s="1">
        <v>42583.365972222222</v>
      </c>
      <c r="D4766" t="s">
        <v>19</v>
      </c>
      <c r="E4766">
        <v>1700</v>
      </c>
      <c r="F4766" t="s">
        <v>20</v>
      </c>
      <c r="H4766">
        <v>0.03</v>
      </c>
      <c r="I4766">
        <v>9.5000000000000001E-2</v>
      </c>
      <c r="J4766">
        <v>2317</v>
      </c>
      <c r="K4766">
        <v>2961</v>
      </c>
      <c r="L4766">
        <v>1737</v>
      </c>
      <c r="M4766">
        <v>892</v>
      </c>
      <c r="N4766">
        <v>954</v>
      </c>
      <c r="O4766">
        <v>970</v>
      </c>
      <c r="R4766" t="s">
        <v>32</v>
      </c>
      <c r="S4766">
        <f t="shared" si="222"/>
        <v>1450</v>
      </c>
      <c r="T4766">
        <f t="shared" si="224"/>
        <v>2050</v>
      </c>
      <c r="U4766">
        <f t="shared" si="223"/>
        <v>750</v>
      </c>
      <c r="V4766">
        <v>1625</v>
      </c>
      <c r="W4766">
        <v>225</v>
      </c>
      <c r="X4766">
        <v>13</v>
      </c>
      <c r="Y4766">
        <f>IF(AND($Q4766="hdbd",$P4766=Y$1),1,0)+IF($W4766=$W4765,Y4765,0)</f>
        <v>0</v>
      </c>
      <c r="Z4766">
        <f>IF(AND($Q4766="hdbd",$P4766=Z$1),1,0)+IF($W4766=$W4765,Z4765,0)</f>
        <v>0</v>
      </c>
      <c r="AA4766">
        <f>IF(AND($Q4766="hdbd",$P4766=AA$1),1,0)+IF($W4766=$W4765,AA4765,0)</f>
        <v>0</v>
      </c>
    </row>
    <row r="4767" spans="1:27" x14ac:dyDescent="0.3">
      <c r="A4767" t="s">
        <v>345</v>
      </c>
      <c r="B4767">
        <v>3688543234</v>
      </c>
      <c r="C4767" s="1">
        <v>42583.365972222222</v>
      </c>
      <c r="D4767" t="s">
        <v>23</v>
      </c>
      <c r="E4767">
        <v>1700</v>
      </c>
      <c r="F4767" t="s">
        <v>20</v>
      </c>
      <c r="H4767">
        <v>7.8700000000000006E-2</v>
      </c>
      <c r="I4767">
        <v>0.12</v>
      </c>
      <c r="K4767">
        <v>2598</v>
      </c>
      <c r="L4767">
        <v>1737</v>
      </c>
      <c r="M4767">
        <v>860</v>
      </c>
      <c r="N4767">
        <v>939</v>
      </c>
      <c r="O4767">
        <v>970</v>
      </c>
      <c r="R4767" t="s">
        <v>32</v>
      </c>
      <c r="S4767" t="str">
        <f t="shared" si="222"/>
        <v/>
      </c>
      <c r="T4767">
        <f t="shared" si="224"/>
        <v>1650</v>
      </c>
      <c r="U4767">
        <f t="shared" si="223"/>
        <v>750</v>
      </c>
      <c r="V4767">
        <v>1625</v>
      </c>
      <c r="W4767">
        <v>225</v>
      </c>
      <c r="X4767">
        <v>11</v>
      </c>
      <c r="Y4767">
        <f>IF(AND($Q4767="hdbd",$P4767=Y$1),1,0)+IF($W4767=$W4766,Y4766,0)</f>
        <v>0</v>
      </c>
      <c r="Z4767">
        <f>IF(AND($Q4767="hdbd",$P4767=Z$1),1,0)+IF($W4767=$W4766,Z4766,0)</f>
        <v>0</v>
      </c>
      <c r="AA4767">
        <f>IF(AND($Q4767="hdbd",$P4767=AA$1),1,0)+IF($W4767=$W4766,AA4766,0)</f>
        <v>0</v>
      </c>
    </row>
    <row r="4768" spans="1:27" x14ac:dyDescent="0.3">
      <c r="A4768" t="s">
        <v>345</v>
      </c>
      <c r="B4768">
        <v>3688543234</v>
      </c>
      <c r="C4768" s="1">
        <v>42583.365972222222</v>
      </c>
      <c r="D4768" t="s">
        <v>24</v>
      </c>
      <c r="E4768">
        <v>1700</v>
      </c>
      <c r="F4768" t="s">
        <v>20</v>
      </c>
      <c r="H4768">
        <v>0.03</v>
      </c>
      <c r="I4768">
        <v>0.03</v>
      </c>
      <c r="K4768">
        <v>2162</v>
      </c>
      <c r="L4768">
        <v>1737</v>
      </c>
      <c r="N4768">
        <v>907</v>
      </c>
      <c r="O4768">
        <v>970</v>
      </c>
      <c r="R4768" t="s">
        <v>32</v>
      </c>
      <c r="S4768" t="str">
        <f t="shared" si="222"/>
        <v/>
      </c>
      <c r="T4768">
        <f t="shared" si="224"/>
        <v>1250</v>
      </c>
      <c r="U4768">
        <f t="shared" si="223"/>
        <v>750</v>
      </c>
      <c r="V4768">
        <v>1625</v>
      </c>
      <c r="W4768">
        <v>225</v>
      </c>
      <c r="X4768">
        <v>13</v>
      </c>
      <c r="Y4768">
        <f>IF(AND($Q4768="hdbd",$P4768=Y$1),1,0)+IF($W4768=$W4767,Y4767,0)</f>
        <v>0</v>
      </c>
      <c r="Z4768">
        <f>IF(AND($Q4768="hdbd",$P4768=Z$1),1,0)+IF($W4768=$W4767,Z4767,0)</f>
        <v>0</v>
      </c>
      <c r="AA4768">
        <f>IF(AND($Q4768="hdbd",$P4768=AA$1),1,0)+IF($W4768=$W4767,AA4767,0)</f>
        <v>0</v>
      </c>
    </row>
    <row r="4769" spans="1:27" x14ac:dyDescent="0.3">
      <c r="A4769" t="s">
        <v>345</v>
      </c>
      <c r="B4769">
        <v>2184171259</v>
      </c>
      <c r="C4769" s="1">
        <v>42583.366053240738</v>
      </c>
      <c r="D4769" t="s">
        <v>19</v>
      </c>
      <c r="E4769">
        <v>1400</v>
      </c>
      <c r="F4769" t="s">
        <v>20</v>
      </c>
      <c r="H4769">
        <v>5.67E-2</v>
      </c>
      <c r="I4769">
        <v>9.5000000000000001E-2</v>
      </c>
      <c r="K4769">
        <v>2209</v>
      </c>
      <c r="L4769">
        <v>1431</v>
      </c>
      <c r="M4769">
        <v>595</v>
      </c>
      <c r="N4769">
        <v>688</v>
      </c>
      <c r="O4769">
        <v>657</v>
      </c>
      <c r="R4769" t="s">
        <v>32</v>
      </c>
      <c r="S4769" t="str">
        <f t="shared" si="222"/>
        <v/>
      </c>
      <c r="T4769">
        <f t="shared" si="224"/>
        <v>1550</v>
      </c>
      <c r="U4769">
        <f t="shared" si="223"/>
        <v>750</v>
      </c>
      <c r="V4769">
        <v>1626</v>
      </c>
      <c r="W4769">
        <v>225</v>
      </c>
      <c r="X4769">
        <v>14</v>
      </c>
      <c r="Y4769">
        <f>IF(AND($Q4769="hdbd",$P4769=Y$1),1,0)+IF($W4769=$W4768,Y4768,0)</f>
        <v>0</v>
      </c>
      <c r="Z4769">
        <f>IF(AND($Q4769="hdbd",$P4769=Z$1),1,0)+IF($W4769=$W4768,Z4768,0)</f>
        <v>0</v>
      </c>
      <c r="AA4769">
        <f>IF(AND($Q4769="hdbd",$P4769=AA$1),1,0)+IF($W4769=$W4768,AA4768,0)</f>
        <v>0</v>
      </c>
    </row>
    <row r="4770" spans="1:27" x14ac:dyDescent="0.3">
      <c r="A4770" t="s">
        <v>345</v>
      </c>
      <c r="B4770">
        <v>2184171259</v>
      </c>
      <c r="C4770" s="1">
        <v>42583.366053240738</v>
      </c>
      <c r="D4770" t="s">
        <v>23</v>
      </c>
      <c r="E4770">
        <v>1400</v>
      </c>
      <c r="F4770" t="s">
        <v>20</v>
      </c>
      <c r="H4770">
        <v>8.8700000000000001E-2</v>
      </c>
      <c r="I4770">
        <v>0.12</v>
      </c>
      <c r="K4770">
        <v>2507</v>
      </c>
      <c r="L4770">
        <v>1431</v>
      </c>
      <c r="M4770">
        <v>641</v>
      </c>
      <c r="N4770">
        <v>735</v>
      </c>
      <c r="O4770">
        <v>657</v>
      </c>
      <c r="R4770" t="s">
        <v>32</v>
      </c>
      <c r="S4770" t="str">
        <f t="shared" si="222"/>
        <v/>
      </c>
      <c r="T4770">
        <f t="shared" si="224"/>
        <v>1750</v>
      </c>
      <c r="U4770">
        <f t="shared" si="223"/>
        <v>750</v>
      </c>
      <c r="V4770">
        <v>1626</v>
      </c>
      <c r="W4770">
        <v>225</v>
      </c>
      <c r="X4770">
        <v>12</v>
      </c>
      <c r="Y4770">
        <f>IF(AND($Q4770="hdbd",$P4770=Y$1),1,0)+IF($W4770=$W4769,Y4769,0)</f>
        <v>0</v>
      </c>
      <c r="Z4770">
        <f>IF(AND($Q4770="hdbd",$P4770=Z$1),1,0)+IF($W4770=$W4769,Z4769,0)</f>
        <v>0</v>
      </c>
      <c r="AA4770">
        <f>IF(AND($Q4770="hdbd",$P4770=AA$1),1,0)+IF($W4770=$W4769,AA4769,0)</f>
        <v>0</v>
      </c>
    </row>
    <row r="4771" spans="1:27" x14ac:dyDescent="0.3">
      <c r="A4771" t="s">
        <v>345</v>
      </c>
      <c r="B4771">
        <v>2184171259</v>
      </c>
      <c r="C4771" s="1">
        <v>42583.366053240738</v>
      </c>
      <c r="D4771" t="s">
        <v>24</v>
      </c>
      <c r="E4771">
        <v>1400</v>
      </c>
      <c r="F4771" t="s">
        <v>20</v>
      </c>
      <c r="H4771">
        <v>0.03</v>
      </c>
      <c r="I4771">
        <v>0.04</v>
      </c>
      <c r="K4771">
        <v>2930</v>
      </c>
      <c r="L4771">
        <v>1431</v>
      </c>
      <c r="N4771">
        <v>704</v>
      </c>
      <c r="O4771">
        <v>657</v>
      </c>
      <c r="R4771" t="s">
        <v>32</v>
      </c>
      <c r="S4771" t="str">
        <f t="shared" si="222"/>
        <v/>
      </c>
      <c r="T4771">
        <f t="shared" si="224"/>
        <v>2250</v>
      </c>
      <c r="U4771">
        <f t="shared" si="223"/>
        <v>750</v>
      </c>
      <c r="V4771">
        <v>1626</v>
      </c>
      <c r="W4771">
        <v>225</v>
      </c>
      <c r="X4771">
        <v>14</v>
      </c>
      <c r="Y4771">
        <f>IF(AND($Q4771="hdbd",$P4771=Y$1),1,0)+IF($W4771=$W4770,Y4770,0)</f>
        <v>0</v>
      </c>
      <c r="Z4771">
        <f>IF(AND($Q4771="hdbd",$P4771=Z$1),1,0)+IF($W4771=$W4770,Z4770,0)</f>
        <v>0</v>
      </c>
      <c r="AA4771">
        <f>IF(AND($Q4771="hdbd",$P4771=AA$1),1,0)+IF($W4771=$W4770,AA4770,0)</f>
        <v>0</v>
      </c>
    </row>
    <row r="4772" spans="1:27" x14ac:dyDescent="0.3">
      <c r="A4772" t="s">
        <v>345</v>
      </c>
      <c r="B4772">
        <v>2214199834</v>
      </c>
      <c r="C4772" s="1">
        <v>42583.366226851853</v>
      </c>
      <c r="D4772" t="s">
        <v>19</v>
      </c>
      <c r="E4772">
        <v>3700</v>
      </c>
      <c r="F4772" t="s">
        <v>20</v>
      </c>
      <c r="I4772">
        <v>9.5000000000000001E-2</v>
      </c>
      <c r="J4772">
        <v>5496</v>
      </c>
      <c r="L4772">
        <v>3759</v>
      </c>
      <c r="M4772">
        <v>2887</v>
      </c>
      <c r="N4772">
        <v>2955</v>
      </c>
      <c r="O4772">
        <v>3007</v>
      </c>
      <c r="R4772" t="s">
        <v>32</v>
      </c>
      <c r="S4772">
        <f t="shared" si="222"/>
        <v>2650</v>
      </c>
      <c r="T4772" t="str">
        <f t="shared" si="224"/>
        <v/>
      </c>
      <c r="U4772">
        <f t="shared" si="223"/>
        <v>750</v>
      </c>
      <c r="V4772">
        <v>1627</v>
      </c>
      <c r="W4772">
        <v>225</v>
      </c>
      <c r="X4772">
        <v>15</v>
      </c>
      <c r="Y4772">
        <f>IF(AND($Q4772="hdbd",$P4772=Y$1),1,0)+IF($W4772=$W4771,Y4771,0)</f>
        <v>0</v>
      </c>
      <c r="Z4772">
        <f>IF(AND($Q4772="hdbd",$P4772=Z$1),1,0)+IF($W4772=$W4771,Z4771,0)</f>
        <v>0</v>
      </c>
      <c r="AA4772">
        <f>IF(AND($Q4772="hdbd",$P4772=AA$1),1,0)+IF($W4772=$W4771,AA4771,0)</f>
        <v>0</v>
      </c>
    </row>
    <row r="4773" spans="1:27" x14ac:dyDescent="0.3">
      <c r="A4773" t="s">
        <v>345</v>
      </c>
      <c r="B4773">
        <v>2214199834</v>
      </c>
      <c r="C4773" s="1">
        <v>42583.366226851853</v>
      </c>
      <c r="D4773" t="s">
        <v>23</v>
      </c>
      <c r="E4773">
        <v>3700</v>
      </c>
      <c r="F4773" t="s">
        <v>20</v>
      </c>
      <c r="H4773">
        <v>7.8700000000000006E-2</v>
      </c>
      <c r="I4773">
        <v>0.03</v>
      </c>
      <c r="J4773">
        <v>4917</v>
      </c>
      <c r="K4773">
        <v>5919</v>
      </c>
      <c r="L4773">
        <v>3759</v>
      </c>
      <c r="M4773">
        <v>2849</v>
      </c>
      <c r="N4773">
        <v>2930</v>
      </c>
      <c r="O4773">
        <v>3007</v>
      </c>
      <c r="R4773" t="s">
        <v>32</v>
      </c>
      <c r="S4773">
        <f t="shared" si="222"/>
        <v>2050</v>
      </c>
      <c r="T4773">
        <f t="shared" si="224"/>
        <v>2950</v>
      </c>
      <c r="U4773">
        <f t="shared" si="223"/>
        <v>750</v>
      </c>
      <c r="V4773">
        <v>1627</v>
      </c>
      <c r="W4773">
        <v>225</v>
      </c>
      <c r="X4773">
        <v>13</v>
      </c>
      <c r="Y4773">
        <f>IF(AND($Q4773="hdbd",$P4773=Y$1),1,0)+IF($W4773=$W4772,Y4772,0)</f>
        <v>0</v>
      </c>
      <c r="Z4773">
        <f>IF(AND($Q4773="hdbd",$P4773=Z$1),1,0)+IF($W4773=$W4772,Z4772,0)</f>
        <v>0</v>
      </c>
      <c r="AA4773">
        <f>IF(AND($Q4773="hdbd",$P4773=AA$1),1,0)+IF($W4773=$W4772,AA4772,0)</f>
        <v>0</v>
      </c>
    </row>
    <row r="4774" spans="1:27" x14ac:dyDescent="0.3">
      <c r="A4774" t="s">
        <v>345</v>
      </c>
      <c r="B4774">
        <v>2214199834</v>
      </c>
      <c r="C4774" s="1">
        <v>42583.366226851853</v>
      </c>
      <c r="D4774" t="s">
        <v>24</v>
      </c>
      <c r="E4774">
        <v>3700</v>
      </c>
      <c r="F4774" t="s">
        <v>20</v>
      </c>
      <c r="H4774">
        <v>0.03</v>
      </c>
      <c r="I4774">
        <v>0.03</v>
      </c>
      <c r="K4774">
        <v>4369</v>
      </c>
      <c r="L4774">
        <v>3759</v>
      </c>
      <c r="N4774">
        <v>2916</v>
      </c>
      <c r="O4774">
        <v>3007</v>
      </c>
      <c r="R4774" t="s">
        <v>32</v>
      </c>
      <c r="S4774" t="str">
        <f t="shared" si="222"/>
        <v/>
      </c>
      <c r="T4774">
        <f t="shared" si="224"/>
        <v>1450</v>
      </c>
      <c r="U4774">
        <f t="shared" si="223"/>
        <v>750</v>
      </c>
      <c r="V4774">
        <v>1627</v>
      </c>
      <c r="W4774">
        <v>225</v>
      </c>
      <c r="X4774">
        <v>15</v>
      </c>
      <c r="Y4774">
        <f>IF(AND($Q4774="hdbd",$P4774=Y$1),1,0)+IF($W4774=$W4773,Y4773,0)</f>
        <v>0</v>
      </c>
      <c r="Z4774">
        <f>IF(AND($Q4774="hdbd",$P4774=Z$1),1,0)+IF($W4774=$W4773,Z4773,0)</f>
        <v>0</v>
      </c>
      <c r="AA4774">
        <f>IF(AND($Q4774="hdbd",$P4774=AA$1),1,0)+IF($W4774=$W4773,AA4773,0)</f>
        <v>0</v>
      </c>
    </row>
    <row r="4775" spans="1:27" x14ac:dyDescent="0.3">
      <c r="A4775" t="s">
        <v>345</v>
      </c>
      <c r="B4775">
        <v>3969531220</v>
      </c>
      <c r="C4775" s="1">
        <v>42583.366423611114</v>
      </c>
      <c r="D4775" t="s">
        <v>19</v>
      </c>
      <c r="E4775">
        <v>4800</v>
      </c>
      <c r="F4775" t="s">
        <v>20</v>
      </c>
      <c r="I4775">
        <v>9.5000000000000001E-2</v>
      </c>
      <c r="L4775">
        <v>4857</v>
      </c>
      <c r="M4775">
        <v>3651</v>
      </c>
      <c r="N4775">
        <v>3713</v>
      </c>
      <c r="O4775">
        <v>3745</v>
      </c>
      <c r="R4775" t="s">
        <v>32</v>
      </c>
      <c r="S4775" t="str">
        <f t="shared" si="222"/>
        <v/>
      </c>
      <c r="T4775" t="str">
        <f t="shared" si="224"/>
        <v/>
      </c>
      <c r="U4775">
        <f t="shared" si="223"/>
        <v>1150</v>
      </c>
      <c r="V4775">
        <v>1628</v>
      </c>
      <c r="W4775">
        <v>225</v>
      </c>
      <c r="X4775">
        <v>16</v>
      </c>
      <c r="Y4775">
        <f>IF(AND($Q4775="hdbd",$P4775=Y$1),1,0)+IF($W4775=$W4774,Y4774,0)</f>
        <v>0</v>
      </c>
      <c r="Z4775">
        <f>IF(AND($Q4775="hdbd",$P4775=Z$1),1,0)+IF($W4775=$W4774,Z4774,0)</f>
        <v>0</v>
      </c>
      <c r="AA4775">
        <f>IF(AND($Q4775="hdbd",$P4775=AA$1),1,0)+IF($W4775=$W4774,AA4774,0)</f>
        <v>0</v>
      </c>
    </row>
    <row r="4776" spans="1:27" x14ac:dyDescent="0.3">
      <c r="A4776" t="s">
        <v>345</v>
      </c>
      <c r="B4776">
        <v>3969531220</v>
      </c>
      <c r="C4776" s="1">
        <v>42583.366423611114</v>
      </c>
      <c r="D4776" t="s">
        <v>23</v>
      </c>
      <c r="E4776">
        <v>4800</v>
      </c>
      <c r="F4776" t="s">
        <v>20</v>
      </c>
      <c r="I4776">
        <v>0.12</v>
      </c>
      <c r="L4776">
        <v>4857</v>
      </c>
      <c r="M4776">
        <v>3635</v>
      </c>
      <c r="N4776">
        <v>3698</v>
      </c>
      <c r="O4776">
        <v>3745</v>
      </c>
      <c r="R4776" t="s">
        <v>32</v>
      </c>
      <c r="S4776" t="str">
        <f t="shared" si="222"/>
        <v/>
      </c>
      <c r="T4776" t="str">
        <f t="shared" si="224"/>
        <v/>
      </c>
      <c r="U4776">
        <f t="shared" si="223"/>
        <v>1150</v>
      </c>
      <c r="V4776">
        <v>1628</v>
      </c>
      <c r="W4776">
        <v>225</v>
      </c>
      <c r="X4776">
        <v>14</v>
      </c>
      <c r="Y4776">
        <f>IF(AND($Q4776="hdbd",$P4776=Y$1),1,0)+IF($W4776=$W4775,Y4775,0)</f>
        <v>0</v>
      </c>
      <c r="Z4776">
        <f>IF(AND($Q4776="hdbd",$P4776=Z$1),1,0)+IF($W4776=$W4775,Z4775,0)</f>
        <v>0</v>
      </c>
      <c r="AA4776">
        <f>IF(AND($Q4776="hdbd",$P4776=AA$1),1,0)+IF($W4776=$W4775,AA4775,0)</f>
        <v>0</v>
      </c>
    </row>
    <row r="4777" spans="1:27" x14ac:dyDescent="0.3">
      <c r="A4777" t="s">
        <v>345</v>
      </c>
      <c r="B4777">
        <v>3969531220</v>
      </c>
      <c r="C4777" s="1">
        <v>42583.366423611114</v>
      </c>
      <c r="D4777" t="s">
        <v>24</v>
      </c>
      <c r="E4777">
        <v>4800</v>
      </c>
      <c r="F4777" t="s">
        <v>20</v>
      </c>
      <c r="I4777">
        <v>0.04</v>
      </c>
      <c r="L4777">
        <v>4857</v>
      </c>
      <c r="N4777">
        <v>3729</v>
      </c>
      <c r="O4777">
        <v>3745</v>
      </c>
      <c r="R4777" t="s">
        <v>32</v>
      </c>
      <c r="S4777" t="str">
        <f t="shared" si="222"/>
        <v/>
      </c>
      <c r="T4777" t="str">
        <f t="shared" si="224"/>
        <v/>
      </c>
      <c r="U4777">
        <f t="shared" si="223"/>
        <v>1150</v>
      </c>
      <c r="V4777">
        <v>1628</v>
      </c>
      <c r="W4777">
        <v>225</v>
      </c>
      <c r="X4777">
        <v>16</v>
      </c>
      <c r="Y4777">
        <f>IF(AND($Q4777="hdbd",$P4777=Y$1),1,0)+IF($W4777=$W4776,Y4776,0)</f>
        <v>0</v>
      </c>
      <c r="Z4777">
        <f>IF(AND($Q4777="hdbd",$P4777=Z$1),1,0)+IF($W4777=$W4776,Z4776,0)</f>
        <v>0</v>
      </c>
      <c r="AA4777">
        <f>IF(AND($Q4777="hdbd",$P4777=AA$1),1,0)+IF($W4777=$W4776,AA4776,0)</f>
        <v>0</v>
      </c>
    </row>
    <row r="4778" spans="1:27" x14ac:dyDescent="0.3">
      <c r="A4778" t="s">
        <v>345</v>
      </c>
      <c r="B4778">
        <v>338253076</v>
      </c>
      <c r="C4778" s="1">
        <v>42583.366469907407</v>
      </c>
      <c r="D4778" t="s">
        <v>19</v>
      </c>
      <c r="E4778">
        <v>5000</v>
      </c>
      <c r="F4778" t="s">
        <v>26</v>
      </c>
      <c r="H4778">
        <v>7.8700000000000006E-2</v>
      </c>
      <c r="I4778">
        <v>0.03</v>
      </c>
      <c r="J4778">
        <v>2323</v>
      </c>
      <c r="K4778">
        <v>5434</v>
      </c>
      <c r="L4778">
        <v>8255</v>
      </c>
      <c r="M4778">
        <v>1535</v>
      </c>
      <c r="N4778">
        <v>1628</v>
      </c>
      <c r="O4778">
        <v>1660</v>
      </c>
      <c r="R4778" t="s">
        <v>32</v>
      </c>
      <c r="S4778">
        <f t="shared" si="222"/>
        <v>750</v>
      </c>
      <c r="T4778">
        <f t="shared" si="224"/>
        <v>3850</v>
      </c>
      <c r="U4778">
        <f t="shared" si="223"/>
        <v>5100</v>
      </c>
      <c r="V4778">
        <v>1629</v>
      </c>
      <c r="W4778">
        <v>225</v>
      </c>
      <c r="X4778">
        <v>17</v>
      </c>
      <c r="Y4778">
        <f>IF(AND($Q4778="hdbd",$P4778=Y$1),1,0)+IF($W4778=$W4777,Y4777,0)</f>
        <v>0</v>
      </c>
      <c r="Z4778">
        <f>IF(AND($Q4778="hdbd",$P4778=Z$1),1,0)+IF($W4778=$W4777,Z4777,0)</f>
        <v>0</v>
      </c>
      <c r="AA4778">
        <f>IF(AND($Q4778="hdbd",$P4778=AA$1),1,0)+IF($W4778=$W4777,AA4777,0)</f>
        <v>0</v>
      </c>
    </row>
    <row r="4779" spans="1:27" x14ac:dyDescent="0.3">
      <c r="A4779" t="s">
        <v>345</v>
      </c>
      <c r="B4779">
        <v>338253076</v>
      </c>
      <c r="C4779" s="1">
        <v>42583.366469907407</v>
      </c>
      <c r="D4779" t="s">
        <v>23</v>
      </c>
      <c r="E4779">
        <v>2800</v>
      </c>
      <c r="F4779" t="s">
        <v>26</v>
      </c>
      <c r="H4779">
        <v>0.03</v>
      </c>
      <c r="I4779">
        <v>9.5000000000000001E-2</v>
      </c>
      <c r="J4779">
        <v>2519</v>
      </c>
      <c r="K4779">
        <v>2885</v>
      </c>
      <c r="L4779">
        <v>8255</v>
      </c>
      <c r="M4779">
        <v>1550</v>
      </c>
      <c r="N4779">
        <v>1644</v>
      </c>
      <c r="O4779">
        <v>1660</v>
      </c>
      <c r="R4779" t="s">
        <v>32</v>
      </c>
      <c r="S4779">
        <f t="shared" si="222"/>
        <v>950</v>
      </c>
      <c r="T4779">
        <f t="shared" si="224"/>
        <v>1250</v>
      </c>
      <c r="U4779">
        <f t="shared" si="223"/>
        <v>5100</v>
      </c>
      <c r="V4779">
        <v>1629</v>
      </c>
      <c r="W4779">
        <v>225</v>
      </c>
      <c r="X4779">
        <v>15</v>
      </c>
      <c r="Y4779">
        <f>IF(AND($Q4779="hdbd",$P4779=Y$1),1,0)+IF($W4779=$W4778,Y4778,0)</f>
        <v>0</v>
      </c>
      <c r="Z4779">
        <f>IF(AND($Q4779="hdbd",$P4779=Z$1),1,0)+IF($W4779=$W4778,Z4778,0)</f>
        <v>0</v>
      </c>
      <c r="AA4779">
        <f>IF(AND($Q4779="hdbd",$P4779=AA$1),1,0)+IF($W4779=$W4778,AA4778,0)</f>
        <v>0</v>
      </c>
    </row>
    <row r="4780" spans="1:27" x14ac:dyDescent="0.3">
      <c r="A4780" t="s">
        <v>345</v>
      </c>
      <c r="B4780">
        <v>338253076</v>
      </c>
      <c r="C4780" s="1">
        <v>42583.366469907407</v>
      </c>
      <c r="D4780" t="s">
        <v>24</v>
      </c>
      <c r="E4780">
        <v>5000</v>
      </c>
      <c r="F4780" t="s">
        <v>26</v>
      </c>
      <c r="H4780">
        <v>0.02</v>
      </c>
      <c r="I4780">
        <v>0.03</v>
      </c>
      <c r="K4780">
        <v>5418</v>
      </c>
      <c r="L4780">
        <v>8255</v>
      </c>
      <c r="N4780">
        <v>1582</v>
      </c>
      <c r="O4780">
        <v>1660</v>
      </c>
      <c r="R4780" t="s">
        <v>32</v>
      </c>
      <c r="S4780" t="str">
        <f t="shared" si="222"/>
        <v/>
      </c>
      <c r="T4780">
        <f t="shared" si="224"/>
        <v>3850</v>
      </c>
      <c r="U4780">
        <f t="shared" si="223"/>
        <v>5100</v>
      </c>
      <c r="V4780">
        <v>1629</v>
      </c>
      <c r="W4780">
        <v>225</v>
      </c>
      <c r="X4780">
        <v>17</v>
      </c>
      <c r="Y4780">
        <f>IF(AND($Q4780="hdbd",$P4780=Y$1),1,0)+IF($W4780=$W4779,Y4779,0)</f>
        <v>0</v>
      </c>
      <c r="Z4780">
        <f>IF(AND($Q4780="hdbd",$P4780=Z$1),1,0)+IF($W4780=$W4779,Z4779,0)</f>
        <v>0</v>
      </c>
      <c r="AA4780">
        <f>IF(AND($Q4780="hdbd",$P4780=AA$1),1,0)+IF($W4780=$W4779,AA4779,0)</f>
        <v>0</v>
      </c>
    </row>
    <row r="4781" spans="1:27" x14ac:dyDescent="0.3">
      <c r="A4781" t="s">
        <v>345</v>
      </c>
      <c r="B4781">
        <v>4200040611</v>
      </c>
      <c r="C4781" s="1">
        <v>42583.366620370369</v>
      </c>
      <c r="D4781" t="s">
        <v>19</v>
      </c>
      <c r="E4781">
        <v>5000</v>
      </c>
      <c r="F4781" t="s">
        <v>20</v>
      </c>
      <c r="H4781">
        <v>0.02</v>
      </c>
      <c r="I4781">
        <v>9.5000000000000001E-2</v>
      </c>
      <c r="J4781">
        <v>4527</v>
      </c>
      <c r="K4781">
        <v>6436</v>
      </c>
      <c r="L4781">
        <v>6327</v>
      </c>
      <c r="M4781">
        <v>3633</v>
      </c>
      <c r="N4781">
        <v>3696</v>
      </c>
      <c r="O4781">
        <v>3727</v>
      </c>
      <c r="R4781" t="s">
        <v>32</v>
      </c>
      <c r="S4781">
        <f t="shared" si="222"/>
        <v>850</v>
      </c>
      <c r="T4781">
        <f t="shared" si="224"/>
        <v>2750</v>
      </c>
      <c r="U4781">
        <f t="shared" si="223"/>
        <v>2650</v>
      </c>
      <c r="V4781">
        <v>1630</v>
      </c>
      <c r="W4781">
        <v>225</v>
      </c>
      <c r="X4781">
        <v>18</v>
      </c>
      <c r="Y4781">
        <f>IF(AND($Q4781="hdbd",$P4781=Y$1),1,0)+IF($W4781=$W4780,Y4780,0)</f>
        <v>0</v>
      </c>
      <c r="Z4781">
        <f>IF(AND($Q4781="hdbd",$P4781=Z$1),1,0)+IF($W4781=$W4780,Z4780,0)</f>
        <v>0</v>
      </c>
      <c r="AA4781">
        <f>IF(AND($Q4781="hdbd",$P4781=AA$1),1,0)+IF($W4781=$W4780,AA4780,0)</f>
        <v>0</v>
      </c>
    </row>
    <row r="4782" spans="1:27" x14ac:dyDescent="0.3">
      <c r="A4782" t="s">
        <v>345</v>
      </c>
      <c r="B4782">
        <v>4200040611</v>
      </c>
      <c r="C4782" s="1">
        <v>42583.366620370369</v>
      </c>
      <c r="D4782" t="s">
        <v>23</v>
      </c>
      <c r="E4782">
        <v>5000</v>
      </c>
      <c r="F4782" t="s">
        <v>26</v>
      </c>
      <c r="H4782">
        <v>6.8900000000000003E-2</v>
      </c>
      <c r="I4782">
        <v>9.5000000000000001E-2</v>
      </c>
      <c r="J4782">
        <v>4197</v>
      </c>
      <c r="K4782">
        <v>5106</v>
      </c>
      <c r="L4782">
        <v>6327</v>
      </c>
      <c r="M4782">
        <v>3618</v>
      </c>
      <c r="N4782">
        <v>3664</v>
      </c>
      <c r="O4782">
        <v>3727</v>
      </c>
      <c r="R4782" t="s">
        <v>32</v>
      </c>
      <c r="S4782">
        <f t="shared" si="222"/>
        <v>550</v>
      </c>
      <c r="T4782">
        <f t="shared" si="224"/>
        <v>1450</v>
      </c>
      <c r="U4782">
        <f t="shared" si="223"/>
        <v>2650</v>
      </c>
      <c r="V4782">
        <v>1630</v>
      </c>
      <c r="W4782">
        <v>225</v>
      </c>
      <c r="X4782">
        <v>16</v>
      </c>
      <c r="Y4782">
        <f>IF(AND($Q4782="hdbd",$P4782=Y$1),1,0)+IF($W4782=$W4781,Y4781,0)</f>
        <v>0</v>
      </c>
      <c r="Z4782">
        <f>IF(AND($Q4782="hdbd",$P4782=Z$1),1,0)+IF($W4782=$W4781,Z4781,0)</f>
        <v>0</v>
      </c>
      <c r="AA4782">
        <f>IF(AND($Q4782="hdbd",$P4782=AA$1),1,0)+IF($W4782=$W4781,AA4781,0)</f>
        <v>0</v>
      </c>
    </row>
    <row r="4783" spans="1:27" x14ac:dyDescent="0.3">
      <c r="A4783" t="s">
        <v>345</v>
      </c>
      <c r="B4783">
        <v>4200040611</v>
      </c>
      <c r="C4783" s="1">
        <v>42583.366620370369</v>
      </c>
      <c r="D4783" t="s">
        <v>24</v>
      </c>
      <c r="E4783">
        <v>5000</v>
      </c>
      <c r="F4783" t="s">
        <v>20</v>
      </c>
      <c r="I4783">
        <v>0.04</v>
      </c>
      <c r="L4783">
        <v>6327</v>
      </c>
      <c r="N4783">
        <v>3711</v>
      </c>
      <c r="O4783">
        <v>3727</v>
      </c>
      <c r="R4783" t="s">
        <v>32</v>
      </c>
      <c r="S4783" t="str">
        <f t="shared" si="222"/>
        <v/>
      </c>
      <c r="T4783" t="str">
        <f t="shared" si="224"/>
        <v/>
      </c>
      <c r="U4783">
        <f t="shared" si="223"/>
        <v>2650</v>
      </c>
      <c r="V4783">
        <v>1630</v>
      </c>
      <c r="W4783">
        <v>225</v>
      </c>
      <c r="X4783">
        <v>18</v>
      </c>
      <c r="Y4783">
        <f>IF(AND($Q4783="hdbd",$P4783=Y$1),1,0)+IF($W4783=$W4782,Y4782,0)</f>
        <v>0</v>
      </c>
      <c r="Z4783">
        <f>IF(AND($Q4783="hdbd",$P4783=Z$1),1,0)+IF($W4783=$W4782,Z4782,0)</f>
        <v>0</v>
      </c>
      <c r="AA4783">
        <f>IF(AND($Q4783="hdbd",$P4783=AA$1),1,0)+IF($W4783=$W4782,AA4782,0)</f>
        <v>0</v>
      </c>
    </row>
    <row r="4784" spans="1:27" x14ac:dyDescent="0.3">
      <c r="A4784" t="s">
        <v>345</v>
      </c>
      <c r="B4784">
        <v>2259266506</v>
      </c>
      <c r="C4784" s="1">
        <v>42583.366712962961</v>
      </c>
      <c r="D4784" t="s">
        <v>19</v>
      </c>
      <c r="E4784">
        <v>2700</v>
      </c>
      <c r="F4784" t="s">
        <v>26</v>
      </c>
      <c r="H4784">
        <v>3.7499999999999999E-2</v>
      </c>
      <c r="I4784">
        <v>9.5000000000000001E-2</v>
      </c>
      <c r="J4784">
        <v>1575</v>
      </c>
      <c r="K4784">
        <v>2770</v>
      </c>
      <c r="L4784">
        <v>3190</v>
      </c>
      <c r="M4784">
        <v>782</v>
      </c>
      <c r="N4784">
        <v>734</v>
      </c>
      <c r="O4784">
        <v>673</v>
      </c>
      <c r="R4784" t="s">
        <v>32</v>
      </c>
      <c r="S4784">
        <f t="shared" si="222"/>
        <v>750</v>
      </c>
      <c r="T4784">
        <f t="shared" si="224"/>
        <v>2050</v>
      </c>
      <c r="U4784">
        <f t="shared" si="223"/>
        <v>2550</v>
      </c>
      <c r="V4784">
        <v>1631</v>
      </c>
      <c r="W4784">
        <v>225</v>
      </c>
      <c r="X4784">
        <v>19</v>
      </c>
      <c r="Y4784">
        <f>IF(AND($Q4784="hdbd",$P4784=Y$1),1,0)+IF($W4784=$W4783,Y4783,0)</f>
        <v>0</v>
      </c>
      <c r="Z4784">
        <f>IF(AND($Q4784="hdbd",$P4784=Z$1),1,0)+IF($W4784=$W4783,Z4783,0)</f>
        <v>0</v>
      </c>
      <c r="AA4784">
        <f>IF(AND($Q4784="hdbd",$P4784=AA$1),1,0)+IF($W4784=$W4783,AA4783,0)</f>
        <v>0</v>
      </c>
    </row>
    <row r="4785" spans="1:27" x14ac:dyDescent="0.3">
      <c r="A4785" t="s">
        <v>345</v>
      </c>
      <c r="B4785">
        <v>2259266506</v>
      </c>
      <c r="C4785" s="1">
        <v>42583.366712962961</v>
      </c>
      <c r="D4785" t="s">
        <v>23</v>
      </c>
      <c r="E4785">
        <v>2400</v>
      </c>
      <c r="F4785" t="s">
        <v>26</v>
      </c>
      <c r="H4785">
        <v>3.4500000000000003E-2</v>
      </c>
      <c r="I4785">
        <v>0.12</v>
      </c>
      <c r="K4785">
        <v>2473</v>
      </c>
      <c r="L4785">
        <v>3190</v>
      </c>
      <c r="M4785">
        <v>814</v>
      </c>
      <c r="N4785">
        <v>767</v>
      </c>
      <c r="O4785">
        <v>673</v>
      </c>
      <c r="R4785" t="s">
        <v>32</v>
      </c>
      <c r="S4785" t="str">
        <f t="shared" si="222"/>
        <v/>
      </c>
      <c r="T4785">
        <f t="shared" si="224"/>
        <v>1750</v>
      </c>
      <c r="U4785">
        <f t="shared" si="223"/>
        <v>2550</v>
      </c>
      <c r="V4785">
        <v>1631</v>
      </c>
      <c r="W4785">
        <v>225</v>
      </c>
      <c r="X4785">
        <v>17</v>
      </c>
      <c r="Y4785">
        <f>IF(AND($Q4785="hdbd",$P4785=Y$1),1,0)+IF($W4785=$W4784,Y4784,0)</f>
        <v>0</v>
      </c>
      <c r="Z4785">
        <f>IF(AND($Q4785="hdbd",$P4785=Z$1),1,0)+IF($W4785=$W4784,Z4784,0)</f>
        <v>0</v>
      </c>
      <c r="AA4785">
        <f>IF(AND($Q4785="hdbd",$P4785=AA$1),1,0)+IF($W4785=$W4784,AA4784,0)</f>
        <v>0</v>
      </c>
    </row>
    <row r="4786" spans="1:27" x14ac:dyDescent="0.3">
      <c r="A4786" t="s">
        <v>345</v>
      </c>
      <c r="B4786">
        <v>2259266506</v>
      </c>
      <c r="C4786" s="1">
        <v>42583.366712962961</v>
      </c>
      <c r="D4786" t="s">
        <v>24</v>
      </c>
      <c r="E4786">
        <v>2700</v>
      </c>
      <c r="F4786" t="s">
        <v>26</v>
      </c>
      <c r="H4786">
        <v>0.03</v>
      </c>
      <c r="I4786">
        <v>0.03</v>
      </c>
      <c r="K4786">
        <v>2723</v>
      </c>
      <c r="L4786">
        <v>3190</v>
      </c>
      <c r="N4786">
        <v>721</v>
      </c>
      <c r="O4786">
        <v>673</v>
      </c>
      <c r="R4786" t="s">
        <v>32</v>
      </c>
      <c r="S4786" t="str">
        <f t="shared" si="222"/>
        <v/>
      </c>
      <c r="T4786">
        <f t="shared" si="224"/>
        <v>2050</v>
      </c>
      <c r="U4786">
        <f t="shared" si="223"/>
        <v>2550</v>
      </c>
      <c r="V4786">
        <v>1631</v>
      </c>
      <c r="W4786">
        <v>225</v>
      </c>
      <c r="X4786">
        <v>19</v>
      </c>
      <c r="Y4786">
        <f>IF(AND($Q4786="hdbd",$P4786=Y$1),1,0)+IF($W4786=$W4785,Y4785,0)</f>
        <v>0</v>
      </c>
      <c r="Z4786">
        <f>IF(AND($Q4786="hdbd",$P4786=Z$1),1,0)+IF($W4786=$W4785,Z4785,0)</f>
        <v>0</v>
      </c>
      <c r="AA4786">
        <f>IF(AND($Q4786="hdbd",$P4786=AA$1),1,0)+IF($W4786=$W4785,AA4785,0)</f>
        <v>0</v>
      </c>
    </row>
    <row r="4787" spans="1:27" x14ac:dyDescent="0.3">
      <c r="A4787" t="s">
        <v>345</v>
      </c>
      <c r="B4787">
        <v>598001147</v>
      </c>
      <c r="C4787" s="1">
        <v>42583.366793981484</v>
      </c>
      <c r="D4787" t="s">
        <v>19</v>
      </c>
      <c r="E4787">
        <v>3200</v>
      </c>
      <c r="F4787" t="s">
        <v>26</v>
      </c>
      <c r="H4787">
        <v>2.1999999999999999E-2</v>
      </c>
      <c r="I4787">
        <v>0.03</v>
      </c>
      <c r="J4787">
        <v>4333</v>
      </c>
      <c r="K4787">
        <v>3208</v>
      </c>
      <c r="L4787">
        <v>5539</v>
      </c>
      <c r="M4787">
        <v>1162</v>
      </c>
      <c r="N4787">
        <v>1225</v>
      </c>
      <c r="O4787">
        <v>1271</v>
      </c>
      <c r="R4787" t="s">
        <v>32</v>
      </c>
      <c r="S4787">
        <f t="shared" si="222"/>
        <v>3150</v>
      </c>
      <c r="T4787">
        <f t="shared" si="224"/>
        <v>1950</v>
      </c>
      <c r="U4787">
        <f t="shared" si="223"/>
        <v>4250</v>
      </c>
      <c r="V4787">
        <v>1632</v>
      </c>
      <c r="W4787">
        <v>225</v>
      </c>
      <c r="X4787">
        <v>20</v>
      </c>
      <c r="Y4787">
        <f>IF(AND($Q4787="hdbd",$P4787=Y$1),1,0)+IF($W4787=$W4786,Y4786,0)</f>
        <v>0</v>
      </c>
      <c r="Z4787">
        <f>IF(AND($Q4787="hdbd",$P4787=Z$1),1,0)+IF($W4787=$W4786,Z4786,0)</f>
        <v>0</v>
      </c>
      <c r="AA4787">
        <f>IF(AND($Q4787="hdbd",$P4787=AA$1),1,0)+IF($W4787=$W4786,AA4786,0)</f>
        <v>0</v>
      </c>
    </row>
    <row r="4788" spans="1:27" x14ac:dyDescent="0.3">
      <c r="A4788" t="s">
        <v>345</v>
      </c>
      <c r="B4788">
        <v>598001147</v>
      </c>
      <c r="C4788" s="1">
        <v>42583.366793981484</v>
      </c>
      <c r="D4788" t="s">
        <v>23</v>
      </c>
      <c r="E4788">
        <v>2600</v>
      </c>
      <c r="F4788" t="s">
        <v>26</v>
      </c>
      <c r="H4788">
        <v>7.8700000000000006E-2</v>
      </c>
      <c r="I4788">
        <v>9.5000000000000001E-2</v>
      </c>
      <c r="J4788">
        <v>4145</v>
      </c>
      <c r="K4788">
        <v>2690</v>
      </c>
      <c r="L4788">
        <v>5539</v>
      </c>
      <c r="M4788">
        <v>1146</v>
      </c>
      <c r="N4788">
        <v>1209</v>
      </c>
      <c r="O4788">
        <v>1271</v>
      </c>
      <c r="R4788" t="s">
        <v>32</v>
      </c>
      <c r="S4788">
        <f t="shared" si="222"/>
        <v>2950</v>
      </c>
      <c r="T4788">
        <f t="shared" si="224"/>
        <v>1450</v>
      </c>
      <c r="U4788">
        <f t="shared" si="223"/>
        <v>4250</v>
      </c>
      <c r="V4788">
        <v>1632</v>
      </c>
      <c r="W4788">
        <v>225</v>
      </c>
      <c r="X4788">
        <v>18</v>
      </c>
      <c r="Y4788">
        <f>IF(AND($Q4788="hdbd",$P4788=Y$1),1,0)+IF($W4788=$W4787,Y4787,0)</f>
        <v>0</v>
      </c>
      <c r="Z4788">
        <f>IF(AND($Q4788="hdbd",$P4788=Z$1),1,0)+IF($W4788=$W4787,Z4787,0)</f>
        <v>0</v>
      </c>
      <c r="AA4788">
        <f>IF(AND($Q4788="hdbd",$P4788=AA$1),1,0)+IF($W4788=$W4787,AA4787,0)</f>
        <v>0</v>
      </c>
    </row>
    <row r="4789" spans="1:27" x14ac:dyDescent="0.3">
      <c r="A4789" t="s">
        <v>345</v>
      </c>
      <c r="B4789">
        <v>598001147</v>
      </c>
      <c r="C4789" s="1">
        <v>42583.366793981484</v>
      </c>
      <c r="D4789" t="s">
        <v>24</v>
      </c>
      <c r="E4789">
        <v>2400</v>
      </c>
      <c r="F4789" t="s">
        <v>26</v>
      </c>
      <c r="H4789">
        <v>0.03</v>
      </c>
      <c r="I4789">
        <v>0.03</v>
      </c>
      <c r="K4789">
        <v>2456</v>
      </c>
      <c r="L4789">
        <v>5539</v>
      </c>
      <c r="N4789">
        <v>1240</v>
      </c>
      <c r="O4789">
        <v>1271</v>
      </c>
      <c r="R4789" t="s">
        <v>32</v>
      </c>
      <c r="S4789" t="str">
        <f t="shared" si="222"/>
        <v/>
      </c>
      <c r="T4789">
        <f t="shared" si="224"/>
        <v>1250</v>
      </c>
      <c r="U4789">
        <f t="shared" si="223"/>
        <v>4250</v>
      </c>
      <c r="V4789">
        <v>1632</v>
      </c>
      <c r="W4789">
        <v>225</v>
      </c>
      <c r="X4789">
        <v>20</v>
      </c>
      <c r="Y4789">
        <f>IF(AND($Q4789="hdbd",$P4789=Y$1),1,0)+IF($W4789=$W4788,Y4788,0)</f>
        <v>0</v>
      </c>
      <c r="Z4789">
        <f>IF(AND($Q4789="hdbd",$P4789=Z$1),1,0)+IF($W4789=$W4788,Z4788,0)</f>
        <v>0</v>
      </c>
      <c r="AA4789">
        <f>IF(AND($Q4789="hdbd",$P4789=AA$1),1,0)+IF($W4789=$W4788,AA4788,0)</f>
        <v>0</v>
      </c>
    </row>
    <row r="4790" spans="1:27" x14ac:dyDescent="0.3">
      <c r="A4790" t="s">
        <v>345</v>
      </c>
      <c r="B4790">
        <v>2770919552</v>
      </c>
      <c r="C4790" s="1">
        <v>42583.366863425923</v>
      </c>
      <c r="D4790" t="s">
        <v>19</v>
      </c>
      <c r="E4790">
        <v>4800</v>
      </c>
      <c r="F4790" t="s">
        <v>26</v>
      </c>
      <c r="H4790">
        <v>2.4E-2</v>
      </c>
      <c r="K4790">
        <v>4882</v>
      </c>
      <c r="M4790">
        <v>3061</v>
      </c>
      <c r="N4790">
        <v>3186</v>
      </c>
      <c r="O4790">
        <v>3139</v>
      </c>
      <c r="R4790" t="s">
        <v>32</v>
      </c>
      <c r="S4790" t="str">
        <f t="shared" si="222"/>
        <v/>
      </c>
      <c r="T4790">
        <f t="shared" si="224"/>
        <v>1650</v>
      </c>
      <c r="U4790" t="str">
        <f t="shared" si="223"/>
        <v/>
      </c>
      <c r="V4790">
        <v>1633</v>
      </c>
      <c r="W4790">
        <v>225</v>
      </c>
      <c r="X4790">
        <v>21</v>
      </c>
      <c r="Y4790">
        <f>IF(AND($Q4790="hdbd",$P4790=Y$1),1,0)+IF($W4790=$W4789,Y4789,0)</f>
        <v>0</v>
      </c>
      <c r="Z4790">
        <f>IF(AND($Q4790="hdbd",$P4790=Z$1),1,0)+IF($W4790=$W4789,Z4789,0)</f>
        <v>0</v>
      </c>
      <c r="AA4790">
        <f>IF(AND($Q4790="hdbd",$P4790=AA$1),1,0)+IF($W4790=$W4789,AA4789,0)</f>
        <v>0</v>
      </c>
    </row>
    <row r="4791" spans="1:27" x14ac:dyDescent="0.3">
      <c r="A4791" t="s">
        <v>345</v>
      </c>
      <c r="B4791">
        <v>2770919552</v>
      </c>
      <c r="C4791" s="1">
        <v>42583.366863425923</v>
      </c>
      <c r="D4791" t="s">
        <v>23</v>
      </c>
      <c r="E4791">
        <v>4600</v>
      </c>
      <c r="F4791" t="s">
        <v>26</v>
      </c>
      <c r="H4791">
        <v>0.03</v>
      </c>
      <c r="K4791">
        <v>4694</v>
      </c>
      <c r="M4791">
        <v>3139</v>
      </c>
      <c r="N4791">
        <v>3244</v>
      </c>
      <c r="O4791">
        <v>3139</v>
      </c>
      <c r="R4791" t="s">
        <v>32</v>
      </c>
      <c r="S4791" t="str">
        <f t="shared" si="222"/>
        <v/>
      </c>
      <c r="T4791">
        <f t="shared" si="224"/>
        <v>1450</v>
      </c>
      <c r="U4791" t="str">
        <f t="shared" si="223"/>
        <v/>
      </c>
      <c r="V4791">
        <v>1633</v>
      </c>
      <c r="W4791">
        <v>225</v>
      </c>
      <c r="X4791">
        <v>19</v>
      </c>
      <c r="Y4791">
        <f>IF(AND($Q4791="hdbd",$P4791=Y$1),1,0)+IF($W4791=$W4790,Y4790,0)</f>
        <v>0</v>
      </c>
      <c r="Z4791">
        <f>IF(AND($Q4791="hdbd",$P4791=Z$1),1,0)+IF($W4791=$W4790,Z4790,0)</f>
        <v>0</v>
      </c>
      <c r="AA4791">
        <f>IF(AND($Q4791="hdbd",$P4791=AA$1),1,0)+IF($W4791=$W4790,AA4790,0)</f>
        <v>0</v>
      </c>
    </row>
    <row r="4792" spans="1:27" x14ac:dyDescent="0.3">
      <c r="A4792" t="s">
        <v>345</v>
      </c>
      <c r="B4792">
        <v>30537486</v>
      </c>
      <c r="C4792" s="1">
        <v>42583.366944444446</v>
      </c>
      <c r="D4792" t="s">
        <v>19</v>
      </c>
      <c r="E4792">
        <v>2100</v>
      </c>
      <c r="F4792" t="s">
        <v>26</v>
      </c>
      <c r="H4792">
        <v>7.8700000000000006E-2</v>
      </c>
      <c r="I4792">
        <v>9.5000000000000001E-2</v>
      </c>
      <c r="K4792">
        <v>2156</v>
      </c>
      <c r="L4792">
        <v>6246</v>
      </c>
      <c r="M4792">
        <v>919</v>
      </c>
      <c r="N4792">
        <v>1019</v>
      </c>
      <c r="O4792">
        <v>981</v>
      </c>
      <c r="R4792" t="s">
        <v>32</v>
      </c>
      <c r="S4792" t="str">
        <f t="shared" si="222"/>
        <v/>
      </c>
      <c r="T4792">
        <f t="shared" si="224"/>
        <v>1150</v>
      </c>
      <c r="U4792">
        <f t="shared" si="223"/>
        <v>5100</v>
      </c>
      <c r="V4792">
        <v>1634</v>
      </c>
      <c r="W4792">
        <v>225</v>
      </c>
      <c r="X4792">
        <v>22</v>
      </c>
      <c r="Y4792">
        <f>IF(AND($Q4792="hdbd",$P4792=Y$1),1,0)+IF($W4792=$W4791,Y4791,0)</f>
        <v>0</v>
      </c>
      <c r="Z4792">
        <f>IF(AND($Q4792="hdbd",$P4792=Z$1),1,0)+IF($W4792=$W4791,Z4791,0)</f>
        <v>0</v>
      </c>
      <c r="AA4792">
        <f>IF(AND($Q4792="hdbd",$P4792=AA$1),1,0)+IF($W4792=$W4791,AA4791,0)</f>
        <v>0</v>
      </c>
    </row>
    <row r="4793" spans="1:27" x14ac:dyDescent="0.3">
      <c r="A4793" t="s">
        <v>345</v>
      </c>
      <c r="B4793">
        <v>30537486</v>
      </c>
      <c r="C4793" s="1">
        <v>42583.366944444446</v>
      </c>
      <c r="D4793" t="s">
        <v>23</v>
      </c>
      <c r="E4793">
        <v>2700</v>
      </c>
      <c r="F4793" t="s">
        <v>26</v>
      </c>
      <c r="H4793">
        <v>7.8700000000000006E-2</v>
      </c>
      <c r="I4793">
        <v>0.12</v>
      </c>
      <c r="J4793">
        <v>2740</v>
      </c>
      <c r="K4793">
        <v>2740</v>
      </c>
      <c r="L4793">
        <v>6246</v>
      </c>
      <c r="M4793">
        <v>950</v>
      </c>
      <c r="N4793">
        <v>1029</v>
      </c>
      <c r="O4793">
        <v>981</v>
      </c>
      <c r="R4793" t="s">
        <v>32</v>
      </c>
      <c r="S4793">
        <f t="shared" si="222"/>
        <v>1750</v>
      </c>
      <c r="T4793">
        <f t="shared" si="224"/>
        <v>1750</v>
      </c>
      <c r="U4793">
        <f t="shared" si="223"/>
        <v>5100</v>
      </c>
      <c r="V4793">
        <v>1634</v>
      </c>
      <c r="W4793">
        <v>225</v>
      </c>
      <c r="X4793">
        <v>20</v>
      </c>
      <c r="Y4793">
        <f>IF(AND($Q4793="hdbd",$P4793=Y$1),1,0)+IF($W4793=$W4792,Y4792,0)</f>
        <v>0</v>
      </c>
      <c r="Z4793">
        <f>IF(AND($Q4793="hdbd",$P4793=Z$1),1,0)+IF($W4793=$W4792,Z4792,0)</f>
        <v>0</v>
      </c>
      <c r="AA4793">
        <f>IF(AND($Q4793="hdbd",$P4793=AA$1),1,0)+IF($W4793=$W4792,AA4792,0)</f>
        <v>0</v>
      </c>
    </row>
    <row r="4794" spans="1:27" x14ac:dyDescent="0.3">
      <c r="A4794" t="s">
        <v>345</v>
      </c>
      <c r="B4794">
        <v>30537486</v>
      </c>
      <c r="C4794" s="1">
        <v>42583.366944444446</v>
      </c>
      <c r="D4794" t="s">
        <v>24</v>
      </c>
      <c r="E4794">
        <v>3200</v>
      </c>
      <c r="F4794" t="s">
        <v>26</v>
      </c>
      <c r="H4794">
        <v>0.03</v>
      </c>
      <c r="I4794">
        <v>0.04</v>
      </c>
      <c r="K4794">
        <v>3254</v>
      </c>
      <c r="L4794">
        <v>6246</v>
      </c>
      <c r="N4794">
        <v>1076</v>
      </c>
      <c r="O4794">
        <v>981</v>
      </c>
      <c r="R4794" t="s">
        <v>32</v>
      </c>
      <c r="S4794" t="str">
        <f t="shared" si="222"/>
        <v/>
      </c>
      <c r="T4794">
        <f t="shared" si="224"/>
        <v>2150</v>
      </c>
      <c r="U4794">
        <f t="shared" si="223"/>
        <v>5100</v>
      </c>
      <c r="V4794">
        <v>1634</v>
      </c>
      <c r="W4794">
        <v>225</v>
      </c>
      <c r="X4794">
        <v>21</v>
      </c>
      <c r="Y4794">
        <f>IF(AND($Q4794="hdbd",$P4794=Y$1),1,0)+IF($W4794=$W4793,Y4793,0)</f>
        <v>0</v>
      </c>
      <c r="Z4794">
        <f>IF(AND($Q4794="hdbd",$P4794=Z$1),1,0)+IF($W4794=$W4793,Z4793,0)</f>
        <v>0</v>
      </c>
      <c r="AA4794">
        <f>IF(AND($Q4794="hdbd",$P4794=AA$1),1,0)+IF($W4794=$W4793,AA4793,0)</f>
        <v>0</v>
      </c>
    </row>
    <row r="4795" spans="1:27" x14ac:dyDescent="0.3">
      <c r="A4795" t="s">
        <v>345</v>
      </c>
      <c r="B4795">
        <v>2023170333</v>
      </c>
      <c r="C4795" s="1">
        <v>42583.367071759261</v>
      </c>
      <c r="D4795" t="s">
        <v>19</v>
      </c>
      <c r="E4795">
        <v>4500</v>
      </c>
      <c r="F4795" t="s">
        <v>20</v>
      </c>
      <c r="H4795">
        <v>0.03</v>
      </c>
      <c r="I4795">
        <v>0.2</v>
      </c>
      <c r="J4795">
        <v>5385</v>
      </c>
      <c r="K4795">
        <v>6107</v>
      </c>
      <c r="L4795">
        <v>4509</v>
      </c>
      <c r="M4795">
        <v>3805</v>
      </c>
      <c r="N4795">
        <v>3883</v>
      </c>
      <c r="O4795">
        <v>3930</v>
      </c>
      <c r="R4795" t="s">
        <v>32</v>
      </c>
      <c r="S4795">
        <f t="shared" si="222"/>
        <v>1550</v>
      </c>
      <c r="T4795">
        <f t="shared" si="224"/>
        <v>2250</v>
      </c>
      <c r="U4795">
        <f t="shared" si="223"/>
        <v>550</v>
      </c>
      <c r="V4795">
        <v>1635</v>
      </c>
      <c r="W4795">
        <v>225</v>
      </c>
      <c r="X4795">
        <v>23</v>
      </c>
      <c r="Y4795">
        <f>IF(AND($Q4795="hdbd",$P4795=Y$1),1,0)+IF($W4795=$W4794,Y4794,0)</f>
        <v>0</v>
      </c>
      <c r="Z4795">
        <f>IF(AND($Q4795="hdbd",$P4795=Z$1),1,0)+IF($W4795=$W4794,Z4794,0)</f>
        <v>0</v>
      </c>
      <c r="AA4795">
        <f>IF(AND($Q4795="hdbd",$P4795=AA$1),1,0)+IF($W4795=$W4794,AA4794,0)</f>
        <v>0</v>
      </c>
    </row>
    <row r="4796" spans="1:27" x14ac:dyDescent="0.3">
      <c r="A4796" t="s">
        <v>345</v>
      </c>
      <c r="B4796">
        <v>2023170333</v>
      </c>
      <c r="C4796" s="1">
        <v>42583.367071759261</v>
      </c>
      <c r="D4796" t="s">
        <v>23</v>
      </c>
      <c r="E4796">
        <v>4500</v>
      </c>
      <c r="F4796" t="s">
        <v>20</v>
      </c>
      <c r="H4796">
        <v>7.8700000000000006E-2</v>
      </c>
      <c r="I4796">
        <v>9.5000000000000001E-2</v>
      </c>
      <c r="J4796">
        <v>4384</v>
      </c>
      <c r="K4796">
        <v>6013</v>
      </c>
      <c r="L4796">
        <v>4509</v>
      </c>
      <c r="M4796">
        <v>3774</v>
      </c>
      <c r="N4796">
        <v>3852</v>
      </c>
      <c r="O4796">
        <v>3930</v>
      </c>
      <c r="R4796" t="s">
        <v>32</v>
      </c>
      <c r="S4796">
        <f t="shared" si="222"/>
        <v>650</v>
      </c>
      <c r="T4796">
        <f t="shared" si="224"/>
        <v>2150</v>
      </c>
      <c r="U4796">
        <f t="shared" si="223"/>
        <v>550</v>
      </c>
      <c r="V4796">
        <v>1635</v>
      </c>
      <c r="W4796">
        <v>225</v>
      </c>
      <c r="X4796">
        <v>21</v>
      </c>
      <c r="Y4796">
        <f>IF(AND($Q4796="hdbd",$P4796=Y$1),1,0)+IF($W4796=$W4795,Y4795,0)</f>
        <v>0</v>
      </c>
      <c r="Z4796">
        <f>IF(AND($Q4796="hdbd",$P4796=Z$1),1,0)+IF($W4796=$W4795,Z4795,0)</f>
        <v>0</v>
      </c>
      <c r="AA4796">
        <f>IF(AND($Q4796="hdbd",$P4796=AA$1),1,0)+IF($W4796=$W4795,AA4795,0)</f>
        <v>0</v>
      </c>
    </row>
    <row r="4797" spans="1:27" x14ac:dyDescent="0.3">
      <c r="A4797" t="s">
        <v>345</v>
      </c>
      <c r="B4797">
        <v>2023170333</v>
      </c>
      <c r="C4797" s="1">
        <v>42583.367071759261</v>
      </c>
      <c r="D4797" t="s">
        <v>24</v>
      </c>
      <c r="E4797">
        <v>4500</v>
      </c>
      <c r="F4797" t="s">
        <v>20</v>
      </c>
      <c r="I4797">
        <v>0.03</v>
      </c>
      <c r="L4797">
        <v>4509</v>
      </c>
      <c r="N4797">
        <v>3914</v>
      </c>
      <c r="O4797">
        <v>3930</v>
      </c>
      <c r="R4797" t="s">
        <v>32</v>
      </c>
      <c r="S4797" t="str">
        <f t="shared" si="222"/>
        <v/>
      </c>
      <c r="T4797" t="str">
        <f t="shared" si="224"/>
        <v/>
      </c>
      <c r="U4797">
        <f t="shared" si="223"/>
        <v>550</v>
      </c>
      <c r="V4797">
        <v>1635</v>
      </c>
      <c r="W4797">
        <v>225</v>
      </c>
      <c r="X4797">
        <v>22</v>
      </c>
      <c r="Y4797">
        <f>IF(AND($Q4797="hdbd",$P4797=Y$1),1,0)+IF($W4797=$W4796,Y4796,0)</f>
        <v>0</v>
      </c>
      <c r="Z4797">
        <f>IF(AND($Q4797="hdbd",$P4797=Z$1),1,0)+IF($W4797=$W4796,Z4796,0)</f>
        <v>0</v>
      </c>
      <c r="AA4797">
        <f>IF(AND($Q4797="hdbd",$P4797=AA$1),1,0)+IF($W4797=$W4796,AA4796,0)</f>
        <v>0</v>
      </c>
    </row>
    <row r="4798" spans="1:27" x14ac:dyDescent="0.3">
      <c r="A4798" t="s">
        <v>345</v>
      </c>
      <c r="B4798">
        <v>2594650615</v>
      </c>
      <c r="C4798" s="1">
        <v>42583.3671412037</v>
      </c>
      <c r="D4798" t="s">
        <v>19</v>
      </c>
      <c r="E4798">
        <v>2200</v>
      </c>
      <c r="F4798" t="s">
        <v>26</v>
      </c>
      <c r="H4798">
        <v>0.03</v>
      </c>
      <c r="I4798">
        <v>3.2300000000000002E-2</v>
      </c>
      <c r="J4798">
        <v>1926</v>
      </c>
      <c r="K4798">
        <v>2257</v>
      </c>
      <c r="L4798">
        <v>2351</v>
      </c>
      <c r="M4798">
        <v>1256</v>
      </c>
      <c r="N4798">
        <v>1334</v>
      </c>
      <c r="O4798">
        <v>1318</v>
      </c>
      <c r="R4798" t="s">
        <v>32</v>
      </c>
      <c r="S4798">
        <f t="shared" si="222"/>
        <v>650</v>
      </c>
      <c r="T4798">
        <f t="shared" si="224"/>
        <v>950</v>
      </c>
      <c r="U4798">
        <f t="shared" si="223"/>
        <v>1050</v>
      </c>
      <c r="V4798">
        <v>1636</v>
      </c>
      <c r="W4798">
        <v>225</v>
      </c>
      <c r="X4798">
        <v>24</v>
      </c>
      <c r="Y4798">
        <f>IF(AND($Q4798="hdbd",$P4798=Y$1),1,0)+IF($W4798=$W4797,Y4797,0)</f>
        <v>0</v>
      </c>
      <c r="Z4798">
        <f>IF(AND($Q4798="hdbd",$P4798=Z$1),1,0)+IF($W4798=$W4797,Z4797,0)</f>
        <v>0</v>
      </c>
      <c r="AA4798">
        <f>IF(AND($Q4798="hdbd",$P4798=AA$1),1,0)+IF($W4798=$W4797,AA4797,0)</f>
        <v>0</v>
      </c>
    </row>
    <row r="4799" spans="1:27" x14ac:dyDescent="0.3">
      <c r="A4799" t="s">
        <v>345</v>
      </c>
      <c r="B4799">
        <v>2594650615</v>
      </c>
      <c r="C4799" s="1">
        <v>42583.3671412037</v>
      </c>
      <c r="D4799" t="s">
        <v>23</v>
      </c>
      <c r="E4799">
        <v>2200</v>
      </c>
      <c r="F4799" t="s">
        <v>26</v>
      </c>
      <c r="H4799">
        <v>2.4500000000000001E-2</v>
      </c>
      <c r="I4799">
        <v>0.03</v>
      </c>
      <c r="J4799">
        <v>1926</v>
      </c>
      <c r="K4799">
        <v>2257</v>
      </c>
      <c r="L4799">
        <v>2351</v>
      </c>
      <c r="M4799">
        <v>1272</v>
      </c>
      <c r="N4799">
        <v>1350</v>
      </c>
      <c r="O4799">
        <v>1318</v>
      </c>
      <c r="R4799" t="s">
        <v>32</v>
      </c>
      <c r="S4799">
        <f t="shared" si="222"/>
        <v>650</v>
      </c>
      <c r="T4799">
        <f t="shared" si="224"/>
        <v>950</v>
      </c>
      <c r="U4799">
        <f t="shared" si="223"/>
        <v>1050</v>
      </c>
      <c r="V4799">
        <v>1636</v>
      </c>
      <c r="W4799">
        <v>225</v>
      </c>
      <c r="X4799">
        <v>22</v>
      </c>
      <c r="Y4799">
        <f>IF(AND($Q4799="hdbd",$P4799=Y$1),1,0)+IF($W4799=$W4798,Y4798,0)</f>
        <v>0</v>
      </c>
      <c r="Z4799">
        <f>IF(AND($Q4799="hdbd",$P4799=Z$1),1,0)+IF($W4799=$W4798,Z4798,0)</f>
        <v>0</v>
      </c>
      <c r="AA4799">
        <f>IF(AND($Q4799="hdbd",$P4799=AA$1),1,0)+IF($W4799=$W4798,AA4798,0)</f>
        <v>0</v>
      </c>
    </row>
    <row r="4800" spans="1:27" x14ac:dyDescent="0.3">
      <c r="A4800" t="s">
        <v>345</v>
      </c>
      <c r="B4800">
        <v>2594650615</v>
      </c>
      <c r="C4800" s="1">
        <v>42583.3671412037</v>
      </c>
      <c r="D4800" t="s">
        <v>24</v>
      </c>
      <c r="E4800">
        <v>2300</v>
      </c>
      <c r="F4800" t="s">
        <v>20</v>
      </c>
      <c r="H4800">
        <v>0.03</v>
      </c>
      <c r="I4800">
        <v>0.03</v>
      </c>
      <c r="K4800">
        <v>2794</v>
      </c>
      <c r="L4800">
        <v>2351</v>
      </c>
      <c r="N4800">
        <v>1397</v>
      </c>
      <c r="O4800">
        <v>1318</v>
      </c>
      <c r="R4800" t="s">
        <v>32</v>
      </c>
      <c r="S4800" t="str">
        <f t="shared" si="222"/>
        <v/>
      </c>
      <c r="T4800">
        <f t="shared" si="224"/>
        <v>1350</v>
      </c>
      <c r="U4800">
        <f t="shared" si="223"/>
        <v>1050</v>
      </c>
      <c r="V4800">
        <v>1636</v>
      </c>
      <c r="W4800">
        <v>225</v>
      </c>
      <c r="X4800">
        <v>23</v>
      </c>
      <c r="Y4800">
        <f>IF(AND($Q4800="hdbd",$P4800=Y$1),1,0)+IF($W4800=$W4799,Y4799,0)</f>
        <v>0</v>
      </c>
      <c r="Z4800">
        <f>IF(AND($Q4800="hdbd",$P4800=Z$1),1,0)+IF($W4800=$W4799,Z4799,0)</f>
        <v>0</v>
      </c>
      <c r="AA4800">
        <f>IF(AND($Q4800="hdbd",$P4800=AA$1),1,0)+IF($W4800=$W4799,AA4799,0)</f>
        <v>0</v>
      </c>
    </row>
    <row r="4801" spans="1:27" x14ac:dyDescent="0.3">
      <c r="A4801" t="s">
        <v>345</v>
      </c>
      <c r="B4801">
        <v>2102941683</v>
      </c>
      <c r="C4801" s="1">
        <v>42583.367222222223</v>
      </c>
      <c r="D4801" t="s">
        <v>19</v>
      </c>
      <c r="E4801">
        <v>3100</v>
      </c>
      <c r="F4801" t="s">
        <v>20</v>
      </c>
      <c r="I4801">
        <v>9.5000000000000001E-2</v>
      </c>
      <c r="L4801">
        <v>3148</v>
      </c>
      <c r="M4801">
        <v>516</v>
      </c>
      <c r="N4801">
        <v>579</v>
      </c>
      <c r="O4801">
        <v>626</v>
      </c>
      <c r="R4801" t="s">
        <v>32</v>
      </c>
      <c r="S4801" t="str">
        <f t="shared" si="222"/>
        <v/>
      </c>
      <c r="T4801" t="str">
        <f t="shared" si="224"/>
        <v/>
      </c>
      <c r="U4801">
        <f t="shared" si="223"/>
        <v>2550</v>
      </c>
      <c r="V4801">
        <v>1637</v>
      </c>
      <c r="W4801">
        <v>225</v>
      </c>
      <c r="X4801">
        <v>25</v>
      </c>
      <c r="Y4801">
        <f>IF(AND($Q4801="hdbd",$P4801=Y$1),1,0)+IF($W4801=$W4800,Y4800,0)</f>
        <v>0</v>
      </c>
      <c r="Z4801">
        <f>IF(AND($Q4801="hdbd",$P4801=Z$1),1,0)+IF($W4801=$W4800,Z4800,0)</f>
        <v>0</v>
      </c>
      <c r="AA4801">
        <f>IF(AND($Q4801="hdbd",$P4801=AA$1),1,0)+IF($W4801=$W4800,AA4800,0)</f>
        <v>0</v>
      </c>
    </row>
    <row r="4802" spans="1:27" x14ac:dyDescent="0.3">
      <c r="A4802" t="s">
        <v>345</v>
      </c>
      <c r="B4802">
        <v>2102941683</v>
      </c>
      <c r="C4802" s="1">
        <v>42583.367222222223</v>
      </c>
      <c r="D4802" t="s">
        <v>23</v>
      </c>
      <c r="E4802">
        <v>3100</v>
      </c>
      <c r="F4802" t="s">
        <v>26</v>
      </c>
      <c r="H4802">
        <v>7.8700000000000006E-2</v>
      </c>
      <c r="I4802">
        <v>9.5000000000000001E-2</v>
      </c>
      <c r="J4802">
        <v>2600</v>
      </c>
      <c r="K4802">
        <v>3101</v>
      </c>
      <c r="L4802">
        <v>3148</v>
      </c>
      <c r="M4802">
        <v>532</v>
      </c>
      <c r="N4802">
        <v>595</v>
      </c>
      <c r="O4802">
        <v>626</v>
      </c>
      <c r="R4802" t="s">
        <v>32</v>
      </c>
      <c r="S4802">
        <f t="shared" si="222"/>
        <v>2050</v>
      </c>
      <c r="T4802">
        <f t="shared" si="224"/>
        <v>2550</v>
      </c>
      <c r="U4802">
        <f t="shared" si="223"/>
        <v>2550</v>
      </c>
      <c r="V4802">
        <v>1637</v>
      </c>
      <c r="W4802">
        <v>225</v>
      </c>
      <c r="X4802">
        <v>23</v>
      </c>
      <c r="Y4802">
        <f>IF(AND($Q4802="hdbd",$P4802=Y$1),1,0)+IF($W4802=$W4801,Y4801,0)</f>
        <v>0</v>
      </c>
      <c r="Z4802">
        <f>IF(AND($Q4802="hdbd",$P4802=Z$1),1,0)+IF($W4802=$W4801,Z4801,0)</f>
        <v>0</v>
      </c>
      <c r="AA4802">
        <f>IF(AND($Q4802="hdbd",$P4802=AA$1),1,0)+IF($W4802=$W4801,AA4801,0)</f>
        <v>0</v>
      </c>
    </row>
    <row r="4803" spans="1:27" x14ac:dyDescent="0.3">
      <c r="A4803" t="s">
        <v>345</v>
      </c>
      <c r="B4803">
        <v>2102941683</v>
      </c>
      <c r="C4803" s="1">
        <v>42583.367222222223</v>
      </c>
      <c r="D4803" t="s">
        <v>24</v>
      </c>
      <c r="E4803">
        <v>1600</v>
      </c>
      <c r="F4803" t="s">
        <v>26</v>
      </c>
      <c r="H4803">
        <v>0.03</v>
      </c>
      <c r="I4803">
        <v>0.03</v>
      </c>
      <c r="K4803">
        <v>1631</v>
      </c>
      <c r="L4803">
        <v>3148</v>
      </c>
      <c r="N4803">
        <v>610</v>
      </c>
      <c r="O4803">
        <v>626</v>
      </c>
      <c r="R4803" t="s">
        <v>32</v>
      </c>
      <c r="S4803" t="str">
        <f t="shared" si="222"/>
        <v/>
      </c>
      <c r="T4803">
        <f t="shared" si="224"/>
        <v>1050</v>
      </c>
      <c r="U4803">
        <f t="shared" si="223"/>
        <v>2550</v>
      </c>
      <c r="V4803">
        <v>1637</v>
      </c>
      <c r="W4803">
        <v>225</v>
      </c>
      <c r="X4803">
        <v>24</v>
      </c>
      <c r="Y4803">
        <f>IF(AND($Q4803="hdbd",$P4803=Y$1),1,0)+IF($W4803=$W4802,Y4802,0)</f>
        <v>0</v>
      </c>
      <c r="Z4803">
        <f>IF(AND($Q4803="hdbd",$P4803=Z$1),1,0)+IF($W4803=$W4802,Z4802,0)</f>
        <v>0</v>
      </c>
      <c r="AA4803">
        <f>IF(AND($Q4803="hdbd",$P4803=AA$1),1,0)+IF($W4803=$W4802,AA4802,0)</f>
        <v>0</v>
      </c>
    </row>
    <row r="4804" spans="1:27" x14ac:dyDescent="0.3">
      <c r="A4804" t="s">
        <v>345</v>
      </c>
      <c r="B4804">
        <v>696939355</v>
      </c>
      <c r="C4804" s="1">
        <v>42583.367303240739</v>
      </c>
      <c r="D4804" t="s">
        <v>19</v>
      </c>
      <c r="E4804">
        <v>2000</v>
      </c>
      <c r="F4804" t="s">
        <v>26</v>
      </c>
      <c r="H4804">
        <v>7.8700000000000006E-2</v>
      </c>
      <c r="I4804">
        <v>0.12</v>
      </c>
      <c r="J4804">
        <v>2029</v>
      </c>
      <c r="K4804">
        <v>2014</v>
      </c>
      <c r="L4804">
        <v>5044</v>
      </c>
      <c r="M4804">
        <v>877</v>
      </c>
      <c r="N4804">
        <v>940</v>
      </c>
      <c r="O4804">
        <v>1002</v>
      </c>
      <c r="R4804" t="s">
        <v>32</v>
      </c>
      <c r="S4804">
        <f t="shared" ref="S4804:S4867" si="225">IF(OR(J4804="",M4804=""),"",MIN(_xlfn.FLOOR.MATH((J4804-M4804)/100)*100+50,5100))</f>
        <v>1150</v>
      </c>
      <c r="T4804">
        <f t="shared" si="224"/>
        <v>1050</v>
      </c>
      <c r="U4804">
        <f t="shared" ref="U4804:U4867" si="226">IF(OR(L4804="",O4804=""),"",MIN(_xlfn.FLOOR.MATH((L4804-O4804)/100)*100+50,5100))</f>
        <v>4050</v>
      </c>
      <c r="V4804">
        <v>1638</v>
      </c>
      <c r="W4804">
        <v>225</v>
      </c>
      <c r="X4804">
        <v>26</v>
      </c>
      <c r="Y4804">
        <f>IF(AND($Q4804="hdbd",$P4804=Y$1),1,0)+IF($W4804=$W4803,Y4803,0)</f>
        <v>0</v>
      </c>
      <c r="Z4804">
        <f>IF(AND($Q4804="hdbd",$P4804=Z$1),1,0)+IF($W4804=$W4803,Z4803,0)</f>
        <v>0</v>
      </c>
      <c r="AA4804">
        <f>IF(AND($Q4804="hdbd",$P4804=AA$1),1,0)+IF($W4804=$W4803,AA4803,0)</f>
        <v>0</v>
      </c>
    </row>
    <row r="4805" spans="1:27" x14ac:dyDescent="0.3">
      <c r="A4805" t="s">
        <v>345</v>
      </c>
      <c r="B4805">
        <v>696939355</v>
      </c>
      <c r="C4805" s="1">
        <v>42583.367303240739</v>
      </c>
      <c r="D4805" t="s">
        <v>23</v>
      </c>
      <c r="E4805">
        <v>2500</v>
      </c>
      <c r="F4805" t="s">
        <v>26</v>
      </c>
      <c r="H4805">
        <v>7.8700000000000006E-2</v>
      </c>
      <c r="I4805">
        <v>0.03</v>
      </c>
      <c r="J4805">
        <v>2583</v>
      </c>
      <c r="K4805">
        <v>2583</v>
      </c>
      <c r="L4805">
        <v>5044</v>
      </c>
      <c r="M4805">
        <v>908</v>
      </c>
      <c r="N4805">
        <v>986</v>
      </c>
      <c r="O4805">
        <v>1002</v>
      </c>
      <c r="R4805" t="s">
        <v>32</v>
      </c>
      <c r="S4805">
        <f t="shared" si="225"/>
        <v>1650</v>
      </c>
      <c r="T4805">
        <f t="shared" ref="T4805:T4868" si="227">IF(OR(K4805="",N4805=""),"",MIN(_xlfn.FLOOR.MATH((K4805-N4805)/100)*100+50,5100))</f>
        <v>1550</v>
      </c>
      <c r="U4805">
        <f t="shared" si="226"/>
        <v>4050</v>
      </c>
      <c r="V4805">
        <v>1638</v>
      </c>
      <c r="W4805">
        <v>225</v>
      </c>
      <c r="X4805">
        <v>24</v>
      </c>
      <c r="Y4805">
        <f>IF(AND($Q4805="hdbd",$P4805=Y$1),1,0)+IF($W4805=$W4804,Y4804,0)</f>
        <v>0</v>
      </c>
      <c r="Z4805">
        <f>IF(AND($Q4805="hdbd",$P4805=Z$1),1,0)+IF($W4805=$W4804,Z4804,0)</f>
        <v>0</v>
      </c>
      <c r="AA4805">
        <f>IF(AND($Q4805="hdbd",$P4805=AA$1),1,0)+IF($W4805=$W4804,AA4804,0)</f>
        <v>0</v>
      </c>
    </row>
    <row r="4806" spans="1:27" x14ac:dyDescent="0.3">
      <c r="A4806" t="s">
        <v>345</v>
      </c>
      <c r="B4806">
        <v>696939355</v>
      </c>
      <c r="C4806" s="1">
        <v>42583.367303240739</v>
      </c>
      <c r="D4806" t="s">
        <v>24</v>
      </c>
      <c r="E4806">
        <v>2600</v>
      </c>
      <c r="F4806" t="s">
        <v>26</v>
      </c>
      <c r="H4806">
        <v>0.02</v>
      </c>
      <c r="I4806">
        <v>0.03</v>
      </c>
      <c r="K4806">
        <v>2677</v>
      </c>
      <c r="L4806">
        <v>5044</v>
      </c>
      <c r="N4806">
        <v>955</v>
      </c>
      <c r="O4806">
        <v>1002</v>
      </c>
      <c r="R4806" t="s">
        <v>32</v>
      </c>
      <c r="S4806" t="str">
        <f t="shared" si="225"/>
        <v/>
      </c>
      <c r="T4806">
        <f t="shared" si="227"/>
        <v>1750</v>
      </c>
      <c r="U4806">
        <f t="shared" si="226"/>
        <v>4050</v>
      </c>
      <c r="V4806">
        <v>1638</v>
      </c>
      <c r="W4806">
        <v>225</v>
      </c>
      <c r="X4806">
        <v>25</v>
      </c>
      <c r="Y4806">
        <f>IF(AND($Q4806="hdbd",$P4806=Y$1),1,0)+IF($W4806=$W4805,Y4805,0)</f>
        <v>0</v>
      </c>
      <c r="Z4806">
        <f>IF(AND($Q4806="hdbd",$P4806=Z$1),1,0)+IF($W4806=$W4805,Z4805,0)</f>
        <v>0</v>
      </c>
      <c r="AA4806">
        <f>IF(AND($Q4806="hdbd",$P4806=AA$1),1,0)+IF($W4806=$W4805,AA4805,0)</f>
        <v>0</v>
      </c>
    </row>
    <row r="4807" spans="1:27" x14ac:dyDescent="0.3">
      <c r="A4807" t="s">
        <v>345</v>
      </c>
      <c r="B4807">
        <v>430411169</v>
      </c>
      <c r="C4807" s="1">
        <v>42583.367407407408</v>
      </c>
      <c r="D4807" t="s">
        <v>19</v>
      </c>
      <c r="E4807">
        <v>3700</v>
      </c>
      <c r="F4807" t="s">
        <v>20</v>
      </c>
      <c r="H4807">
        <v>0.03</v>
      </c>
      <c r="I4807">
        <v>0.03</v>
      </c>
      <c r="J4807">
        <v>4516</v>
      </c>
      <c r="K4807">
        <v>4132</v>
      </c>
      <c r="L4807">
        <v>3709</v>
      </c>
      <c r="M4807">
        <v>2883</v>
      </c>
      <c r="N4807">
        <v>2989</v>
      </c>
      <c r="O4807">
        <v>2953</v>
      </c>
      <c r="R4807" t="s">
        <v>32</v>
      </c>
      <c r="S4807">
        <f t="shared" si="225"/>
        <v>1650</v>
      </c>
      <c r="T4807">
        <f t="shared" si="227"/>
        <v>1150</v>
      </c>
      <c r="U4807">
        <f t="shared" si="226"/>
        <v>750</v>
      </c>
      <c r="V4807">
        <v>1639</v>
      </c>
      <c r="W4807">
        <v>225</v>
      </c>
      <c r="X4807">
        <v>27</v>
      </c>
      <c r="Y4807">
        <f>IF(AND($Q4807="hdbd",$P4807=Y$1),1,0)+IF($W4807=$W4806,Y4806,0)</f>
        <v>0</v>
      </c>
      <c r="Z4807">
        <f>IF(AND($Q4807="hdbd",$P4807=Z$1),1,0)+IF($W4807=$W4806,Z4806,0)</f>
        <v>0</v>
      </c>
      <c r="AA4807">
        <f>IF(AND($Q4807="hdbd",$P4807=AA$1),1,0)+IF($W4807=$W4806,AA4806,0)</f>
        <v>0</v>
      </c>
    </row>
    <row r="4808" spans="1:27" x14ac:dyDescent="0.3">
      <c r="A4808" t="s">
        <v>345</v>
      </c>
      <c r="B4808">
        <v>430411169</v>
      </c>
      <c r="C4808" s="1">
        <v>42583.367407407408</v>
      </c>
      <c r="D4808" t="s">
        <v>23</v>
      </c>
      <c r="E4808">
        <v>3700</v>
      </c>
      <c r="F4808" t="s">
        <v>20</v>
      </c>
      <c r="I4808">
        <v>0.12</v>
      </c>
      <c r="J4808">
        <v>4574</v>
      </c>
      <c r="L4808">
        <v>3709</v>
      </c>
      <c r="M4808">
        <v>2915</v>
      </c>
      <c r="N4808">
        <v>3020</v>
      </c>
      <c r="O4808">
        <v>2953</v>
      </c>
      <c r="R4808" t="s">
        <v>32</v>
      </c>
      <c r="S4808">
        <f t="shared" si="225"/>
        <v>1650</v>
      </c>
      <c r="T4808" t="str">
        <f t="shared" si="227"/>
        <v/>
      </c>
      <c r="U4808">
        <f t="shared" si="226"/>
        <v>750</v>
      </c>
      <c r="V4808">
        <v>1639</v>
      </c>
      <c r="W4808">
        <v>225</v>
      </c>
      <c r="X4808">
        <v>25</v>
      </c>
      <c r="Y4808">
        <f>IF(AND($Q4808="hdbd",$P4808=Y$1),1,0)+IF($W4808=$W4807,Y4807,0)</f>
        <v>0</v>
      </c>
      <c r="Z4808">
        <f>IF(AND($Q4808="hdbd",$P4808=Z$1),1,0)+IF($W4808=$W4807,Z4807,0)</f>
        <v>0</v>
      </c>
      <c r="AA4808">
        <f>IF(AND($Q4808="hdbd",$P4808=AA$1),1,0)+IF($W4808=$W4807,AA4807,0)</f>
        <v>0</v>
      </c>
    </row>
    <row r="4809" spans="1:27" x14ac:dyDescent="0.3">
      <c r="A4809" t="s">
        <v>345</v>
      </c>
      <c r="B4809">
        <v>430411169</v>
      </c>
      <c r="C4809" s="1">
        <v>42583.367407407408</v>
      </c>
      <c r="D4809" t="s">
        <v>24</v>
      </c>
      <c r="E4809">
        <v>3700</v>
      </c>
      <c r="F4809" t="s">
        <v>20</v>
      </c>
      <c r="I4809">
        <v>0.03</v>
      </c>
      <c r="L4809">
        <v>3709</v>
      </c>
      <c r="N4809">
        <v>2989</v>
      </c>
      <c r="O4809">
        <v>2953</v>
      </c>
      <c r="R4809" t="s">
        <v>32</v>
      </c>
      <c r="S4809" t="str">
        <f t="shared" si="225"/>
        <v/>
      </c>
      <c r="T4809" t="str">
        <f t="shared" si="227"/>
        <v/>
      </c>
      <c r="U4809">
        <f t="shared" si="226"/>
        <v>750</v>
      </c>
      <c r="V4809">
        <v>1639</v>
      </c>
      <c r="W4809">
        <v>225</v>
      </c>
      <c r="X4809">
        <v>26</v>
      </c>
      <c r="Y4809">
        <f>IF(AND($Q4809="hdbd",$P4809=Y$1),1,0)+IF($W4809=$W4808,Y4808,0)</f>
        <v>0</v>
      </c>
      <c r="Z4809">
        <f>IF(AND($Q4809="hdbd",$P4809=Z$1),1,0)+IF($W4809=$W4808,Z4808,0)</f>
        <v>0</v>
      </c>
      <c r="AA4809">
        <f>IF(AND($Q4809="hdbd",$P4809=AA$1),1,0)+IF($W4809=$W4808,AA4808,0)</f>
        <v>0</v>
      </c>
    </row>
    <row r="4810" spans="1:27" x14ac:dyDescent="0.3">
      <c r="A4810" t="s">
        <v>346</v>
      </c>
      <c r="B4810">
        <v>1308634209</v>
      </c>
      <c r="C4810" s="1">
        <v>42581.602939814817</v>
      </c>
      <c r="D4810" t="s">
        <v>19</v>
      </c>
      <c r="E4810">
        <v>5000</v>
      </c>
      <c r="F4810" t="s">
        <v>20</v>
      </c>
      <c r="I4810">
        <v>0.8</v>
      </c>
      <c r="L4810">
        <v>10005</v>
      </c>
      <c r="M4810">
        <v>9529</v>
      </c>
      <c r="N4810">
        <v>9663</v>
      </c>
      <c r="O4810">
        <v>9551</v>
      </c>
      <c r="R4810" t="s">
        <v>347</v>
      </c>
      <c r="S4810" t="str">
        <f t="shared" si="225"/>
        <v/>
      </c>
      <c r="T4810" t="str">
        <f t="shared" si="227"/>
        <v/>
      </c>
      <c r="U4810">
        <f t="shared" si="226"/>
        <v>450</v>
      </c>
      <c r="V4810">
        <v>1640</v>
      </c>
      <c r="W4810">
        <v>226</v>
      </c>
      <c r="X4810">
        <v>1</v>
      </c>
      <c r="Y4810">
        <f>IF(AND($Q4810="hdbd",$P4810=Y$1),1,0)+IF($W4810=$W4809,Y4809,0)</f>
        <v>0</v>
      </c>
      <c r="Z4810">
        <f>IF(AND($Q4810="hdbd",$P4810=Z$1),1,0)+IF($W4810=$W4809,Z4809,0)</f>
        <v>0</v>
      </c>
      <c r="AA4810">
        <f>IF(AND($Q4810="hdbd",$P4810=AA$1),1,0)+IF($W4810=$W4809,AA4809,0)</f>
        <v>0</v>
      </c>
    </row>
    <row r="4811" spans="1:27" x14ac:dyDescent="0.3">
      <c r="A4811" t="s">
        <v>346</v>
      </c>
      <c r="B4811">
        <v>1308634209</v>
      </c>
      <c r="C4811" s="1">
        <v>42581.602939814817</v>
      </c>
      <c r="D4811" t="s">
        <v>23</v>
      </c>
      <c r="E4811">
        <v>5000</v>
      </c>
      <c r="F4811" t="s">
        <v>20</v>
      </c>
      <c r="I4811">
        <v>0.68</v>
      </c>
      <c r="L4811">
        <v>10005</v>
      </c>
      <c r="M4811">
        <v>9514</v>
      </c>
      <c r="N4811">
        <v>9645</v>
      </c>
      <c r="O4811">
        <v>9551</v>
      </c>
      <c r="R4811" t="s">
        <v>347</v>
      </c>
      <c r="S4811" t="str">
        <f t="shared" si="225"/>
        <v/>
      </c>
      <c r="T4811" t="str">
        <f t="shared" si="227"/>
        <v/>
      </c>
      <c r="U4811">
        <f t="shared" si="226"/>
        <v>450</v>
      </c>
      <c r="V4811">
        <v>1640</v>
      </c>
      <c r="W4811">
        <v>226</v>
      </c>
      <c r="X4811">
        <v>1</v>
      </c>
      <c r="Y4811">
        <f>IF(AND($Q4811="hdbd",$P4811=Y$1),1,0)+IF($W4811=$W4810,Y4810,0)</f>
        <v>0</v>
      </c>
      <c r="Z4811">
        <f>IF(AND($Q4811="hdbd",$P4811=Z$1),1,0)+IF($W4811=$W4810,Z4810,0)</f>
        <v>0</v>
      </c>
      <c r="AA4811">
        <f>IF(AND($Q4811="hdbd",$P4811=AA$1),1,0)+IF($W4811=$W4810,AA4810,0)</f>
        <v>0</v>
      </c>
    </row>
    <row r="4812" spans="1:27" x14ac:dyDescent="0.3">
      <c r="A4812" t="s">
        <v>346</v>
      </c>
      <c r="B4812">
        <v>1308634209</v>
      </c>
      <c r="C4812" s="1">
        <v>42581.602939814817</v>
      </c>
      <c r="D4812" t="s">
        <v>24</v>
      </c>
      <c r="E4812">
        <v>5000</v>
      </c>
      <c r="F4812" t="s">
        <v>20</v>
      </c>
      <c r="I4812">
        <v>3.76</v>
      </c>
      <c r="L4812">
        <v>10005</v>
      </c>
      <c r="N4812">
        <v>9686</v>
      </c>
      <c r="O4812">
        <v>9551</v>
      </c>
      <c r="R4812" t="s">
        <v>347</v>
      </c>
      <c r="S4812" t="str">
        <f t="shared" si="225"/>
        <v/>
      </c>
      <c r="T4812" t="str">
        <f t="shared" si="227"/>
        <v/>
      </c>
      <c r="U4812">
        <f t="shared" si="226"/>
        <v>450</v>
      </c>
      <c r="V4812">
        <v>1640</v>
      </c>
      <c r="W4812">
        <v>226</v>
      </c>
      <c r="X4812">
        <v>1</v>
      </c>
      <c r="Y4812">
        <f>IF(AND($Q4812="hdbd",$P4812=Y$1),1,0)+IF($W4812=$W4811,Y4811,0)</f>
        <v>0</v>
      </c>
      <c r="Z4812">
        <f>IF(AND($Q4812="hdbd",$P4812=Z$1),1,0)+IF($W4812=$W4811,Z4811,0)</f>
        <v>0</v>
      </c>
      <c r="AA4812">
        <f>IF(AND($Q4812="hdbd",$P4812=AA$1),1,0)+IF($W4812=$W4811,AA4811,0)</f>
        <v>0</v>
      </c>
    </row>
    <row r="4813" spans="1:27" x14ac:dyDescent="0.3">
      <c r="A4813" t="s">
        <v>346</v>
      </c>
      <c r="B4813">
        <v>3728957323</v>
      </c>
      <c r="C4813" s="1">
        <v>42581.602986111109</v>
      </c>
      <c r="D4813" t="s">
        <v>19</v>
      </c>
      <c r="E4813">
        <v>2700</v>
      </c>
      <c r="F4813" t="s">
        <v>25</v>
      </c>
      <c r="G4813">
        <v>0.04</v>
      </c>
      <c r="H4813">
        <v>0.4219</v>
      </c>
      <c r="I4813">
        <v>0.68</v>
      </c>
      <c r="J4813">
        <v>2770</v>
      </c>
      <c r="K4813">
        <v>2899</v>
      </c>
      <c r="L4813">
        <v>3160</v>
      </c>
      <c r="M4813">
        <v>1738</v>
      </c>
      <c r="N4813">
        <v>1644</v>
      </c>
      <c r="O4813">
        <v>1536</v>
      </c>
      <c r="R4813" t="s">
        <v>347</v>
      </c>
      <c r="S4813">
        <f t="shared" si="225"/>
        <v>1050</v>
      </c>
      <c r="T4813">
        <f t="shared" si="227"/>
        <v>1250</v>
      </c>
      <c r="U4813">
        <f t="shared" si="226"/>
        <v>1650</v>
      </c>
      <c r="V4813">
        <v>1641</v>
      </c>
      <c r="W4813">
        <v>226</v>
      </c>
      <c r="X4813">
        <v>2</v>
      </c>
      <c r="Y4813">
        <f>IF(AND($Q4813="hdbd",$P4813=Y$1),1,0)+IF($W4813=$W4812,Y4812,0)</f>
        <v>0</v>
      </c>
      <c r="Z4813">
        <f>IF(AND($Q4813="hdbd",$P4813=Z$1),1,0)+IF($W4813=$W4812,Z4812,0)</f>
        <v>0</v>
      </c>
      <c r="AA4813">
        <f>IF(AND($Q4813="hdbd",$P4813=AA$1),1,0)+IF($W4813=$W4812,AA4812,0)</f>
        <v>0</v>
      </c>
    </row>
    <row r="4814" spans="1:27" x14ac:dyDescent="0.3">
      <c r="A4814" t="s">
        <v>346</v>
      </c>
      <c r="B4814">
        <v>3728957323</v>
      </c>
      <c r="C4814" s="1">
        <v>42581.602986111109</v>
      </c>
      <c r="D4814" t="s">
        <v>23</v>
      </c>
      <c r="E4814">
        <v>2700</v>
      </c>
      <c r="F4814" t="s">
        <v>25</v>
      </c>
      <c r="G4814">
        <v>7.0000000000000007E-2</v>
      </c>
      <c r="H4814">
        <v>0.02</v>
      </c>
      <c r="I4814">
        <v>0.68</v>
      </c>
      <c r="J4814">
        <v>2762</v>
      </c>
      <c r="K4814">
        <v>2888</v>
      </c>
      <c r="L4814">
        <v>3160</v>
      </c>
      <c r="M4814">
        <v>1702</v>
      </c>
      <c r="N4814">
        <v>1597</v>
      </c>
      <c r="O4814">
        <v>1536</v>
      </c>
      <c r="R4814" t="s">
        <v>347</v>
      </c>
      <c r="S4814">
        <f t="shared" si="225"/>
        <v>1050</v>
      </c>
      <c r="T4814">
        <f t="shared" si="227"/>
        <v>1250</v>
      </c>
      <c r="U4814">
        <f t="shared" si="226"/>
        <v>1650</v>
      </c>
      <c r="V4814">
        <v>1641</v>
      </c>
      <c r="W4814">
        <v>226</v>
      </c>
      <c r="X4814">
        <v>2</v>
      </c>
      <c r="Y4814">
        <f>IF(AND($Q4814="hdbd",$P4814=Y$1),1,0)+IF($W4814=$W4813,Y4813,0)</f>
        <v>0</v>
      </c>
      <c r="Z4814">
        <f>IF(AND($Q4814="hdbd",$P4814=Z$1),1,0)+IF($W4814=$W4813,Z4813,0)</f>
        <v>0</v>
      </c>
      <c r="AA4814">
        <f>IF(AND($Q4814="hdbd",$P4814=AA$1),1,0)+IF($W4814=$W4813,AA4813,0)</f>
        <v>0</v>
      </c>
    </row>
    <row r="4815" spans="1:27" x14ac:dyDescent="0.3">
      <c r="A4815" t="s">
        <v>346</v>
      </c>
      <c r="B4815">
        <v>3728957323</v>
      </c>
      <c r="C4815" s="1">
        <v>42581.602986111109</v>
      </c>
      <c r="D4815" t="s">
        <v>24</v>
      </c>
      <c r="E4815">
        <v>2800</v>
      </c>
      <c r="F4815" t="s">
        <v>26</v>
      </c>
      <c r="H4815">
        <v>0.02</v>
      </c>
      <c r="I4815">
        <v>3.76</v>
      </c>
      <c r="K4815">
        <v>2793</v>
      </c>
      <c r="L4815">
        <v>3160</v>
      </c>
      <c r="N4815">
        <v>1553</v>
      </c>
      <c r="O4815">
        <v>1536</v>
      </c>
      <c r="R4815" t="s">
        <v>347</v>
      </c>
      <c r="S4815" t="str">
        <f t="shared" si="225"/>
        <v/>
      </c>
      <c r="T4815">
        <f t="shared" si="227"/>
        <v>1250</v>
      </c>
      <c r="U4815">
        <f t="shared" si="226"/>
        <v>1650</v>
      </c>
      <c r="V4815">
        <v>1641</v>
      </c>
      <c r="W4815">
        <v>226</v>
      </c>
      <c r="X4815">
        <v>2</v>
      </c>
      <c r="Y4815">
        <f>IF(AND($Q4815="hdbd",$P4815=Y$1),1,0)+IF($W4815=$W4814,Y4814,0)</f>
        <v>0</v>
      </c>
      <c r="Z4815">
        <f>IF(AND($Q4815="hdbd",$P4815=Z$1),1,0)+IF($W4815=$W4814,Z4814,0)</f>
        <v>0</v>
      </c>
      <c r="AA4815">
        <f>IF(AND($Q4815="hdbd",$P4815=AA$1),1,0)+IF($W4815=$W4814,AA4814,0)</f>
        <v>0</v>
      </c>
    </row>
    <row r="4816" spans="1:27" x14ac:dyDescent="0.3">
      <c r="A4816" t="s">
        <v>346</v>
      </c>
      <c r="B4816">
        <v>1035959844</v>
      </c>
      <c r="C4816" s="1">
        <v>42581.603078703702</v>
      </c>
      <c r="D4816" t="s">
        <v>19</v>
      </c>
      <c r="E4816">
        <v>1600</v>
      </c>
      <c r="F4816" t="s">
        <v>25</v>
      </c>
      <c r="G4816">
        <v>7.0000000000000007E-2</v>
      </c>
      <c r="H4816">
        <v>0.5</v>
      </c>
      <c r="I4816">
        <v>0.68</v>
      </c>
      <c r="J4816">
        <v>1441</v>
      </c>
      <c r="K4816">
        <v>2210</v>
      </c>
      <c r="L4816">
        <v>3076</v>
      </c>
      <c r="M4816">
        <v>722</v>
      </c>
      <c r="N4816">
        <v>857</v>
      </c>
      <c r="O4816">
        <v>743</v>
      </c>
      <c r="R4816" t="s">
        <v>347</v>
      </c>
      <c r="S4816">
        <f t="shared" si="225"/>
        <v>750</v>
      </c>
      <c r="T4816">
        <f t="shared" si="227"/>
        <v>1350</v>
      </c>
      <c r="U4816">
        <f t="shared" si="226"/>
        <v>2350</v>
      </c>
      <c r="V4816">
        <v>1642</v>
      </c>
      <c r="W4816">
        <v>226</v>
      </c>
      <c r="X4816">
        <v>3</v>
      </c>
      <c r="Y4816">
        <f>IF(AND($Q4816="hdbd",$P4816=Y$1),1,0)+IF($W4816=$W4815,Y4815,0)</f>
        <v>0</v>
      </c>
      <c r="Z4816">
        <f>IF(AND($Q4816="hdbd",$P4816=Z$1),1,0)+IF($W4816=$W4815,Z4815,0)</f>
        <v>0</v>
      </c>
      <c r="AA4816">
        <f>IF(AND($Q4816="hdbd",$P4816=AA$1),1,0)+IF($W4816=$W4815,AA4815,0)</f>
        <v>0</v>
      </c>
    </row>
    <row r="4817" spans="1:27" x14ac:dyDescent="0.3">
      <c r="A4817" t="s">
        <v>346</v>
      </c>
      <c r="B4817">
        <v>1035959844</v>
      </c>
      <c r="C4817" s="1">
        <v>42581.603078703702</v>
      </c>
      <c r="D4817" t="s">
        <v>23</v>
      </c>
      <c r="E4817">
        <v>1600</v>
      </c>
      <c r="F4817" t="s">
        <v>25</v>
      </c>
      <c r="G4817">
        <v>0.04</v>
      </c>
      <c r="H4817">
        <v>0.38429999999999997</v>
      </c>
      <c r="I4817">
        <v>0.68</v>
      </c>
      <c r="J4817">
        <v>1356</v>
      </c>
      <c r="K4817">
        <v>2189</v>
      </c>
      <c r="L4817">
        <v>3076</v>
      </c>
      <c r="M4817">
        <v>681</v>
      </c>
      <c r="N4817">
        <v>770</v>
      </c>
      <c r="O4817">
        <v>743</v>
      </c>
      <c r="R4817" t="s">
        <v>347</v>
      </c>
      <c r="S4817">
        <f t="shared" si="225"/>
        <v>650</v>
      </c>
      <c r="T4817">
        <f t="shared" si="227"/>
        <v>1450</v>
      </c>
      <c r="U4817">
        <f t="shared" si="226"/>
        <v>2350</v>
      </c>
      <c r="V4817">
        <v>1642</v>
      </c>
      <c r="W4817">
        <v>226</v>
      </c>
      <c r="X4817">
        <v>3</v>
      </c>
      <c r="Y4817">
        <f>IF(AND($Q4817="hdbd",$P4817=Y$1),1,0)+IF($W4817=$W4816,Y4816,0)</f>
        <v>0</v>
      </c>
      <c r="Z4817">
        <f>IF(AND($Q4817="hdbd",$P4817=Z$1),1,0)+IF($W4817=$W4816,Z4816,0)</f>
        <v>0</v>
      </c>
      <c r="AA4817">
        <f>IF(AND($Q4817="hdbd",$P4817=AA$1),1,0)+IF($W4817=$W4816,AA4816,0)</f>
        <v>0</v>
      </c>
    </row>
    <row r="4818" spans="1:27" x14ac:dyDescent="0.3">
      <c r="A4818" t="s">
        <v>346</v>
      </c>
      <c r="B4818">
        <v>1035959844</v>
      </c>
      <c r="C4818" s="1">
        <v>42581.603078703702</v>
      </c>
      <c r="D4818" t="s">
        <v>24</v>
      </c>
      <c r="E4818">
        <v>2200</v>
      </c>
      <c r="F4818" t="s">
        <v>26</v>
      </c>
      <c r="H4818">
        <v>0.38179999999999997</v>
      </c>
      <c r="I4818">
        <v>3.76</v>
      </c>
      <c r="K4818">
        <v>2216</v>
      </c>
      <c r="L4818">
        <v>3076</v>
      </c>
      <c r="N4818">
        <v>784</v>
      </c>
      <c r="O4818">
        <v>743</v>
      </c>
      <c r="R4818" t="s">
        <v>347</v>
      </c>
      <c r="S4818" t="str">
        <f t="shared" si="225"/>
        <v/>
      </c>
      <c r="T4818">
        <f t="shared" si="227"/>
        <v>1450</v>
      </c>
      <c r="U4818">
        <f t="shared" si="226"/>
        <v>2350</v>
      </c>
      <c r="V4818">
        <v>1642</v>
      </c>
      <c r="W4818">
        <v>226</v>
      </c>
      <c r="X4818">
        <v>3</v>
      </c>
      <c r="Y4818">
        <f>IF(AND($Q4818="hdbd",$P4818=Y$1),1,0)+IF($W4818=$W4817,Y4817,0)</f>
        <v>0</v>
      </c>
      <c r="Z4818">
        <f>IF(AND($Q4818="hdbd",$P4818=Z$1),1,0)+IF($W4818=$W4817,Z4817,0)</f>
        <v>0</v>
      </c>
      <c r="AA4818">
        <f>IF(AND($Q4818="hdbd",$P4818=AA$1),1,0)+IF($W4818=$W4817,AA4817,0)</f>
        <v>0</v>
      </c>
    </row>
    <row r="4819" spans="1:27" x14ac:dyDescent="0.3">
      <c r="A4819" t="s">
        <v>346</v>
      </c>
      <c r="B4819">
        <v>1120592983</v>
      </c>
      <c r="C4819" s="1">
        <v>42581.603379629632</v>
      </c>
      <c r="D4819" t="s">
        <v>19</v>
      </c>
      <c r="E4819">
        <v>1100</v>
      </c>
      <c r="F4819" t="s">
        <v>20</v>
      </c>
      <c r="G4819">
        <v>0.12</v>
      </c>
      <c r="H4819">
        <v>0.02</v>
      </c>
      <c r="I4819">
        <v>0.68</v>
      </c>
      <c r="J4819">
        <v>1049</v>
      </c>
      <c r="K4819">
        <v>1193</v>
      </c>
      <c r="L4819">
        <v>1105</v>
      </c>
      <c r="M4819">
        <v>514</v>
      </c>
      <c r="N4819">
        <v>615</v>
      </c>
      <c r="O4819">
        <v>564</v>
      </c>
      <c r="P4819" t="s">
        <v>20</v>
      </c>
      <c r="Q4819" t="s">
        <v>21</v>
      </c>
      <c r="R4819" t="s">
        <v>347</v>
      </c>
      <c r="S4819">
        <f t="shared" si="225"/>
        <v>550</v>
      </c>
      <c r="T4819">
        <f t="shared" si="227"/>
        <v>550</v>
      </c>
      <c r="U4819">
        <f t="shared" si="226"/>
        <v>550</v>
      </c>
      <c r="V4819">
        <v>1643</v>
      </c>
      <c r="W4819">
        <v>226</v>
      </c>
      <c r="X4819">
        <v>4</v>
      </c>
      <c r="Y4819">
        <f>IF(AND($Q4819="hdbd",$P4819=Y$1),1,0)+IF($W4819=$W4818,Y4818,0)</f>
        <v>0</v>
      </c>
      <c r="Z4819">
        <f>IF(AND($Q4819="hdbd",$P4819=Z$1),1,0)+IF($W4819=$W4818,Z4818,0)</f>
        <v>0</v>
      </c>
      <c r="AA4819">
        <f>IF(AND($Q4819="hdbd",$P4819=AA$1),1,0)+IF($W4819=$W4818,AA4818,0)</f>
        <v>1</v>
      </c>
    </row>
    <row r="4820" spans="1:27" x14ac:dyDescent="0.3">
      <c r="A4820" t="s">
        <v>346</v>
      </c>
      <c r="B4820">
        <v>1120592983</v>
      </c>
      <c r="C4820" s="1">
        <v>42581.603379629632</v>
      </c>
      <c r="D4820" t="s">
        <v>23</v>
      </c>
      <c r="E4820">
        <v>1100</v>
      </c>
      <c r="F4820" t="s">
        <v>20</v>
      </c>
      <c r="G4820">
        <v>0.04</v>
      </c>
      <c r="H4820">
        <v>0.4299</v>
      </c>
      <c r="I4820">
        <v>0.68</v>
      </c>
      <c r="J4820">
        <v>869</v>
      </c>
      <c r="K4820">
        <v>1025</v>
      </c>
      <c r="M4820">
        <v>481</v>
      </c>
      <c r="N4820">
        <v>585</v>
      </c>
      <c r="P4820" t="s">
        <v>20</v>
      </c>
      <c r="Q4820" t="s">
        <v>21</v>
      </c>
      <c r="R4820" t="s">
        <v>347</v>
      </c>
      <c r="S4820">
        <f t="shared" si="225"/>
        <v>350</v>
      </c>
      <c r="T4820">
        <f t="shared" si="227"/>
        <v>450</v>
      </c>
      <c r="U4820" t="str">
        <f t="shared" si="226"/>
        <v/>
      </c>
      <c r="V4820">
        <v>1643</v>
      </c>
      <c r="W4820">
        <v>226</v>
      </c>
      <c r="X4820">
        <v>4</v>
      </c>
      <c r="Y4820">
        <f>IF(AND($Q4820="hdbd",$P4820=Y$1),1,0)+IF($W4820=$W4819,Y4819,0)</f>
        <v>0</v>
      </c>
      <c r="Z4820">
        <f>IF(AND($Q4820="hdbd",$P4820=Z$1),1,0)+IF($W4820=$W4819,Z4819,0)</f>
        <v>0</v>
      </c>
      <c r="AA4820">
        <f>IF(AND($Q4820="hdbd",$P4820=AA$1),1,0)+IF($W4820=$W4819,AA4819,0)</f>
        <v>2</v>
      </c>
    </row>
    <row r="4821" spans="1:27" x14ac:dyDescent="0.3">
      <c r="A4821" t="s">
        <v>346</v>
      </c>
      <c r="B4821">
        <v>1120592983</v>
      </c>
      <c r="C4821" s="1">
        <v>42581.603379629632</v>
      </c>
      <c r="D4821" t="s">
        <v>24</v>
      </c>
      <c r="E4821">
        <v>1700</v>
      </c>
      <c r="F4821" t="s">
        <v>20</v>
      </c>
      <c r="I4821">
        <v>3.76</v>
      </c>
      <c r="N4821">
        <v>670</v>
      </c>
      <c r="P4821" t="s">
        <v>20</v>
      </c>
      <c r="Q4821" t="s">
        <v>21</v>
      </c>
      <c r="R4821" t="s">
        <v>347</v>
      </c>
      <c r="S4821" t="str">
        <f t="shared" si="225"/>
        <v/>
      </c>
      <c r="T4821" t="str">
        <f t="shared" si="227"/>
        <v/>
      </c>
      <c r="U4821" t="str">
        <f t="shared" si="226"/>
        <v/>
      </c>
      <c r="V4821">
        <v>1643</v>
      </c>
      <c r="W4821">
        <v>226</v>
      </c>
      <c r="X4821">
        <v>4</v>
      </c>
      <c r="Y4821">
        <f>IF(AND($Q4821="hdbd",$P4821=Y$1),1,0)+IF($W4821=$W4820,Y4820,0)</f>
        <v>0</v>
      </c>
      <c r="Z4821">
        <f>IF(AND($Q4821="hdbd",$P4821=Z$1),1,0)+IF($W4821=$W4820,Z4820,0)</f>
        <v>0</v>
      </c>
      <c r="AA4821">
        <f>IF(AND($Q4821="hdbd",$P4821=AA$1),1,0)+IF($W4821=$W4820,AA4820,0)</f>
        <v>3</v>
      </c>
    </row>
    <row r="4822" spans="1:27" x14ac:dyDescent="0.3">
      <c r="A4822" t="s">
        <v>348</v>
      </c>
      <c r="B4822">
        <v>927333298</v>
      </c>
      <c r="C4822" s="1">
        <v>42582.335358796299</v>
      </c>
      <c r="D4822" t="s">
        <v>19</v>
      </c>
      <c r="E4822">
        <v>1500</v>
      </c>
      <c r="F4822" t="s">
        <v>20</v>
      </c>
      <c r="G4822">
        <v>0.12</v>
      </c>
      <c r="H4822">
        <v>0.5</v>
      </c>
      <c r="I4822">
        <v>1.5593999999999999</v>
      </c>
      <c r="J4822">
        <v>695</v>
      </c>
      <c r="K4822">
        <v>1169</v>
      </c>
      <c r="M4822">
        <v>411</v>
      </c>
      <c r="N4822">
        <v>467</v>
      </c>
      <c r="P4822" t="s">
        <v>20</v>
      </c>
      <c r="Q4822" t="s">
        <v>21</v>
      </c>
      <c r="R4822" t="s">
        <v>87</v>
      </c>
      <c r="S4822">
        <f t="shared" si="225"/>
        <v>250</v>
      </c>
      <c r="T4822">
        <f t="shared" si="227"/>
        <v>750</v>
      </c>
      <c r="U4822" t="str">
        <f t="shared" si="226"/>
        <v/>
      </c>
      <c r="V4822">
        <v>1644</v>
      </c>
      <c r="W4822">
        <v>227</v>
      </c>
      <c r="X4822">
        <v>1</v>
      </c>
      <c r="Y4822">
        <f>IF(AND($Q4822="hdbd",$P4822=Y$1),1,0)+IF($W4822=$W4821,Y4821,0)</f>
        <v>0</v>
      </c>
      <c r="Z4822">
        <f>IF(AND($Q4822="hdbd",$P4822=Z$1),1,0)+IF($W4822=$W4821,Z4821,0)</f>
        <v>0</v>
      </c>
      <c r="AA4822">
        <f>IF(AND($Q4822="hdbd",$P4822=AA$1),1,0)+IF($W4822=$W4821,AA4821,0)</f>
        <v>1</v>
      </c>
    </row>
    <row r="4823" spans="1:27" x14ac:dyDescent="0.3">
      <c r="A4823" t="s">
        <v>348</v>
      </c>
      <c r="B4823">
        <v>927333298</v>
      </c>
      <c r="C4823" s="1">
        <v>42582.335358796299</v>
      </c>
      <c r="D4823" t="s">
        <v>23</v>
      </c>
      <c r="E4823">
        <v>1500</v>
      </c>
      <c r="F4823" t="s">
        <v>26</v>
      </c>
      <c r="G4823">
        <v>0.24</v>
      </c>
      <c r="H4823">
        <v>0.5</v>
      </c>
      <c r="I4823">
        <v>0.4284</v>
      </c>
      <c r="J4823">
        <v>798</v>
      </c>
      <c r="K4823">
        <v>1176</v>
      </c>
      <c r="L4823">
        <v>1522</v>
      </c>
      <c r="M4823">
        <v>418</v>
      </c>
      <c r="N4823">
        <v>474</v>
      </c>
      <c r="O4823">
        <v>426</v>
      </c>
      <c r="R4823" t="s">
        <v>87</v>
      </c>
      <c r="S4823">
        <f t="shared" si="225"/>
        <v>350</v>
      </c>
      <c r="T4823">
        <f t="shared" si="227"/>
        <v>750</v>
      </c>
      <c r="U4823">
        <f t="shared" si="226"/>
        <v>1050</v>
      </c>
      <c r="V4823">
        <v>1644</v>
      </c>
      <c r="W4823">
        <v>227</v>
      </c>
      <c r="X4823">
        <v>1</v>
      </c>
      <c r="Y4823">
        <f>IF(AND($Q4823="hdbd",$P4823=Y$1),1,0)+IF($W4823=$W4822,Y4822,0)</f>
        <v>0</v>
      </c>
      <c r="Z4823">
        <f>IF(AND($Q4823="hdbd",$P4823=Z$1),1,0)+IF($W4823=$W4822,Z4822,0)</f>
        <v>0</v>
      </c>
      <c r="AA4823">
        <f>IF(AND($Q4823="hdbd",$P4823=AA$1),1,0)+IF($W4823=$W4822,AA4822,0)</f>
        <v>1</v>
      </c>
    </row>
    <row r="4824" spans="1:27" x14ac:dyDescent="0.3">
      <c r="A4824" t="s">
        <v>348</v>
      </c>
      <c r="B4824">
        <v>927333298</v>
      </c>
      <c r="C4824" s="1">
        <v>42582.335358796299</v>
      </c>
      <c r="D4824" t="s">
        <v>24</v>
      </c>
      <c r="E4824">
        <v>1500</v>
      </c>
      <c r="F4824" t="s">
        <v>26</v>
      </c>
      <c r="H4824">
        <v>0.77759999999999996</v>
      </c>
      <c r="O4824">
        <v>426</v>
      </c>
      <c r="P4824" t="s">
        <v>26</v>
      </c>
      <c r="Q4824" t="s">
        <v>21</v>
      </c>
      <c r="R4824" t="s">
        <v>87</v>
      </c>
      <c r="S4824" t="str">
        <f t="shared" si="225"/>
        <v/>
      </c>
      <c r="T4824" t="str">
        <f t="shared" si="227"/>
        <v/>
      </c>
      <c r="U4824" t="str">
        <f t="shared" si="226"/>
        <v/>
      </c>
      <c r="V4824">
        <v>1644</v>
      </c>
      <c r="W4824">
        <v>227</v>
      </c>
      <c r="X4824">
        <v>1</v>
      </c>
      <c r="Y4824">
        <f>IF(AND($Q4824="hdbd",$P4824=Y$1),1,0)+IF($W4824=$W4823,Y4823,0)</f>
        <v>0</v>
      </c>
      <c r="Z4824">
        <f>IF(AND($Q4824="hdbd",$P4824=Z$1),1,0)+IF($W4824=$W4823,Z4823,0)</f>
        <v>1</v>
      </c>
      <c r="AA4824">
        <f>IF(AND($Q4824="hdbd",$P4824=AA$1),1,0)+IF($W4824=$W4823,AA4823,0)</f>
        <v>1</v>
      </c>
    </row>
    <row r="4825" spans="1:27" x14ac:dyDescent="0.3">
      <c r="A4825" t="s">
        <v>349</v>
      </c>
      <c r="B4825">
        <v>2331242067</v>
      </c>
      <c r="C4825" s="1">
        <v>42581.550300925926</v>
      </c>
      <c r="D4825" t="s">
        <v>19</v>
      </c>
      <c r="E4825">
        <v>1600</v>
      </c>
      <c r="F4825" t="s">
        <v>25</v>
      </c>
      <c r="G4825">
        <v>0.16</v>
      </c>
      <c r="H4825">
        <v>0.1196</v>
      </c>
      <c r="I4825">
        <v>0.38519999999999999</v>
      </c>
      <c r="J4825">
        <v>936</v>
      </c>
      <c r="K4825">
        <v>1451</v>
      </c>
      <c r="L4825">
        <v>2449</v>
      </c>
      <c r="M4825">
        <v>775</v>
      </c>
      <c r="N4825">
        <v>826</v>
      </c>
      <c r="O4825">
        <v>787</v>
      </c>
      <c r="R4825" t="s">
        <v>58</v>
      </c>
      <c r="S4825">
        <f t="shared" si="225"/>
        <v>150</v>
      </c>
      <c r="T4825">
        <f t="shared" si="227"/>
        <v>650</v>
      </c>
      <c r="U4825">
        <f t="shared" si="226"/>
        <v>1650</v>
      </c>
      <c r="V4825">
        <v>1645</v>
      </c>
      <c r="W4825">
        <v>228</v>
      </c>
      <c r="X4825">
        <v>1</v>
      </c>
      <c r="Y4825">
        <f>IF(AND($Q4825="hdbd",$P4825=Y$1),1,0)+IF($W4825=$W4824,Y4824,0)</f>
        <v>0</v>
      </c>
      <c r="Z4825">
        <f>IF(AND($Q4825="hdbd",$P4825=Z$1),1,0)+IF($W4825=$W4824,Z4824,0)</f>
        <v>0</v>
      </c>
      <c r="AA4825">
        <f>IF(AND($Q4825="hdbd",$P4825=AA$1),1,0)+IF($W4825=$W4824,AA4824,0)</f>
        <v>0</v>
      </c>
    </row>
    <row r="4826" spans="1:27" x14ac:dyDescent="0.3">
      <c r="A4826" t="s">
        <v>349</v>
      </c>
      <c r="B4826">
        <v>2331242067</v>
      </c>
      <c r="C4826" s="1">
        <v>42581.550300925926</v>
      </c>
      <c r="D4826" t="s">
        <v>23</v>
      </c>
      <c r="E4826">
        <v>1600</v>
      </c>
      <c r="F4826" t="s">
        <v>26</v>
      </c>
      <c r="G4826">
        <v>0.04</v>
      </c>
      <c r="H4826">
        <v>0.1298</v>
      </c>
      <c r="I4826">
        <v>0.16</v>
      </c>
      <c r="J4826">
        <v>938</v>
      </c>
      <c r="K4826">
        <v>1521</v>
      </c>
      <c r="L4826">
        <v>2449</v>
      </c>
      <c r="M4826">
        <v>787</v>
      </c>
      <c r="N4826">
        <v>858</v>
      </c>
      <c r="O4826">
        <v>787</v>
      </c>
      <c r="R4826" t="s">
        <v>58</v>
      </c>
      <c r="S4826">
        <f t="shared" si="225"/>
        <v>150</v>
      </c>
      <c r="T4826">
        <f t="shared" si="227"/>
        <v>650</v>
      </c>
      <c r="U4826">
        <f t="shared" si="226"/>
        <v>1650</v>
      </c>
      <c r="V4826">
        <v>1645</v>
      </c>
      <c r="W4826">
        <v>228</v>
      </c>
      <c r="X4826">
        <v>1</v>
      </c>
      <c r="Y4826">
        <f>IF(AND($Q4826="hdbd",$P4826=Y$1),1,0)+IF($W4826=$W4825,Y4825,0)</f>
        <v>0</v>
      </c>
      <c r="Z4826">
        <f>IF(AND($Q4826="hdbd",$P4826=Z$1),1,0)+IF($W4826=$W4825,Z4825,0)</f>
        <v>0</v>
      </c>
      <c r="AA4826">
        <f>IF(AND($Q4826="hdbd",$P4826=AA$1),1,0)+IF($W4826=$W4825,AA4825,0)</f>
        <v>0</v>
      </c>
    </row>
    <row r="4827" spans="1:27" x14ac:dyDescent="0.3">
      <c r="A4827" t="s">
        <v>349</v>
      </c>
      <c r="B4827">
        <v>2331242067</v>
      </c>
      <c r="C4827" s="1">
        <v>42581.550300925926</v>
      </c>
      <c r="D4827" t="s">
        <v>24</v>
      </c>
      <c r="E4827">
        <v>1600</v>
      </c>
      <c r="F4827" t="s">
        <v>26</v>
      </c>
      <c r="H4827">
        <v>0.04</v>
      </c>
      <c r="I4827">
        <v>0.78</v>
      </c>
      <c r="K4827">
        <v>1451</v>
      </c>
      <c r="L4827">
        <v>2449</v>
      </c>
      <c r="N4827">
        <v>807</v>
      </c>
      <c r="O4827">
        <v>787</v>
      </c>
      <c r="R4827" t="s">
        <v>58</v>
      </c>
      <c r="S4827" t="str">
        <f t="shared" si="225"/>
        <v/>
      </c>
      <c r="T4827">
        <f t="shared" si="227"/>
        <v>650</v>
      </c>
      <c r="U4827">
        <f t="shared" si="226"/>
        <v>1650</v>
      </c>
      <c r="V4827">
        <v>1645</v>
      </c>
      <c r="W4827">
        <v>228</v>
      </c>
      <c r="X4827">
        <v>1</v>
      </c>
      <c r="Y4827">
        <f>IF(AND($Q4827="hdbd",$P4827=Y$1),1,0)+IF($W4827=$W4826,Y4826,0)</f>
        <v>0</v>
      </c>
      <c r="Z4827">
        <f>IF(AND($Q4827="hdbd",$P4827=Z$1),1,0)+IF($W4827=$W4826,Z4826,0)</f>
        <v>0</v>
      </c>
      <c r="AA4827">
        <f>IF(AND($Q4827="hdbd",$P4827=AA$1),1,0)+IF($W4827=$W4826,AA4826,0)</f>
        <v>0</v>
      </c>
    </row>
    <row r="4828" spans="1:27" x14ac:dyDescent="0.3">
      <c r="A4828" t="s">
        <v>350</v>
      </c>
      <c r="B4828">
        <v>2126692125</v>
      </c>
      <c r="C4828" s="1">
        <v>42581.977106481485</v>
      </c>
      <c r="D4828" t="s">
        <v>19</v>
      </c>
      <c r="E4828">
        <v>800</v>
      </c>
      <c r="F4828" t="s">
        <v>26</v>
      </c>
      <c r="G4828">
        <v>0.05</v>
      </c>
      <c r="H4828">
        <v>0.5</v>
      </c>
      <c r="I4828">
        <v>0.16</v>
      </c>
      <c r="J4828">
        <v>714</v>
      </c>
      <c r="K4828">
        <v>839</v>
      </c>
      <c r="L4828">
        <v>854</v>
      </c>
      <c r="M4828">
        <v>489</v>
      </c>
      <c r="N4828">
        <v>451</v>
      </c>
      <c r="O4828">
        <v>397</v>
      </c>
      <c r="P4828" t="s">
        <v>26</v>
      </c>
      <c r="Q4828" t="s">
        <v>21</v>
      </c>
      <c r="R4828" t="s">
        <v>191</v>
      </c>
      <c r="S4828">
        <f t="shared" si="225"/>
        <v>250</v>
      </c>
      <c r="T4828">
        <f t="shared" si="227"/>
        <v>350</v>
      </c>
      <c r="U4828">
        <f t="shared" si="226"/>
        <v>450</v>
      </c>
      <c r="V4828">
        <v>1646</v>
      </c>
      <c r="W4828">
        <v>229</v>
      </c>
      <c r="X4828">
        <v>1</v>
      </c>
      <c r="Y4828">
        <f>IF(AND($Q4828="hdbd",$P4828=Y$1),1,0)+IF($W4828=$W4827,Y4827,0)</f>
        <v>0</v>
      </c>
      <c r="Z4828">
        <f>IF(AND($Q4828="hdbd",$P4828=Z$1),1,0)+IF($W4828=$W4827,Z4827,0)</f>
        <v>1</v>
      </c>
      <c r="AA4828">
        <f>IF(AND($Q4828="hdbd",$P4828=AA$1),1,0)+IF($W4828=$W4827,AA4827,0)</f>
        <v>0</v>
      </c>
    </row>
    <row r="4829" spans="1:27" x14ac:dyDescent="0.3">
      <c r="A4829" t="s">
        <v>350</v>
      </c>
      <c r="B4829">
        <v>2126692125</v>
      </c>
      <c r="C4829" s="1">
        <v>42581.977106481485</v>
      </c>
      <c r="D4829" t="s">
        <v>23</v>
      </c>
      <c r="E4829">
        <v>800</v>
      </c>
      <c r="F4829" t="s">
        <v>26</v>
      </c>
      <c r="G4829">
        <v>0.05</v>
      </c>
      <c r="H4829">
        <v>0.5</v>
      </c>
      <c r="I4829">
        <v>0.16</v>
      </c>
      <c r="J4829">
        <v>707</v>
      </c>
      <c r="K4829">
        <v>771</v>
      </c>
      <c r="L4829">
        <v>854</v>
      </c>
      <c r="M4829">
        <v>479</v>
      </c>
      <c r="N4829">
        <v>437</v>
      </c>
      <c r="O4829">
        <v>397</v>
      </c>
      <c r="P4829" t="s">
        <v>26</v>
      </c>
      <c r="Q4829" t="s">
        <v>21</v>
      </c>
      <c r="R4829" t="s">
        <v>191</v>
      </c>
      <c r="S4829">
        <f t="shared" si="225"/>
        <v>250</v>
      </c>
      <c r="T4829">
        <f t="shared" si="227"/>
        <v>350</v>
      </c>
      <c r="U4829">
        <f t="shared" si="226"/>
        <v>450</v>
      </c>
      <c r="V4829">
        <v>1646</v>
      </c>
      <c r="W4829">
        <v>229</v>
      </c>
      <c r="X4829">
        <v>1</v>
      </c>
      <c r="Y4829">
        <f>IF(AND($Q4829="hdbd",$P4829=Y$1),1,0)+IF($W4829=$W4828,Y4828,0)</f>
        <v>0</v>
      </c>
      <c r="Z4829">
        <f>IF(AND($Q4829="hdbd",$P4829=Z$1),1,0)+IF($W4829=$W4828,Z4828,0)</f>
        <v>2</v>
      </c>
      <c r="AA4829">
        <f>IF(AND($Q4829="hdbd",$P4829=AA$1),1,0)+IF($W4829=$W4828,AA4828,0)</f>
        <v>0</v>
      </c>
    </row>
    <row r="4830" spans="1:27" x14ac:dyDescent="0.3">
      <c r="A4830" t="s">
        <v>350</v>
      </c>
      <c r="B4830">
        <v>2126692125</v>
      </c>
      <c r="C4830" s="1">
        <v>42581.977106481485</v>
      </c>
      <c r="D4830" t="s">
        <v>24</v>
      </c>
      <c r="E4830">
        <v>800</v>
      </c>
      <c r="F4830" t="s">
        <v>20</v>
      </c>
      <c r="H4830">
        <v>0.02</v>
      </c>
      <c r="I4830">
        <v>9.8500000000000004E-2</v>
      </c>
      <c r="K4830">
        <v>842</v>
      </c>
      <c r="L4830">
        <v>854</v>
      </c>
      <c r="N4830">
        <v>414</v>
      </c>
      <c r="O4830">
        <v>397</v>
      </c>
      <c r="R4830" t="s">
        <v>191</v>
      </c>
      <c r="S4830" t="str">
        <f t="shared" si="225"/>
        <v/>
      </c>
      <c r="T4830">
        <f t="shared" si="227"/>
        <v>450</v>
      </c>
      <c r="U4830">
        <f t="shared" si="226"/>
        <v>450</v>
      </c>
      <c r="V4830">
        <v>1646</v>
      </c>
      <c r="W4830">
        <v>229</v>
      </c>
      <c r="X4830">
        <v>1</v>
      </c>
      <c r="Y4830">
        <f>IF(AND($Q4830="hdbd",$P4830=Y$1),1,0)+IF($W4830=$W4829,Y4829,0)</f>
        <v>0</v>
      </c>
      <c r="Z4830">
        <f>IF(AND($Q4830="hdbd",$P4830=Z$1),1,0)+IF($W4830=$W4829,Z4829,0)</f>
        <v>2</v>
      </c>
      <c r="AA4830">
        <f>IF(AND($Q4830="hdbd",$P4830=AA$1),1,0)+IF($W4830=$W4829,AA4829,0)</f>
        <v>0</v>
      </c>
    </row>
    <row r="4831" spans="1:27" x14ac:dyDescent="0.3">
      <c r="A4831" t="s">
        <v>350</v>
      </c>
      <c r="B4831">
        <v>1870952092</v>
      </c>
      <c r="C4831" s="1">
        <v>42581.979166666664</v>
      </c>
      <c r="D4831" t="s">
        <v>19</v>
      </c>
      <c r="E4831">
        <v>900</v>
      </c>
      <c r="F4831" t="s">
        <v>20</v>
      </c>
      <c r="G4831">
        <v>0.04</v>
      </c>
      <c r="H4831">
        <v>3.56E-2</v>
      </c>
      <c r="I4831">
        <v>9.5000000000000001E-2</v>
      </c>
      <c r="J4831">
        <v>677</v>
      </c>
      <c r="K4831">
        <v>937</v>
      </c>
      <c r="L4831">
        <v>913</v>
      </c>
      <c r="M4831">
        <v>404</v>
      </c>
      <c r="N4831">
        <v>541</v>
      </c>
      <c r="O4831">
        <v>421</v>
      </c>
      <c r="R4831" t="s">
        <v>191</v>
      </c>
      <c r="S4831">
        <f t="shared" si="225"/>
        <v>250</v>
      </c>
      <c r="T4831">
        <f t="shared" si="227"/>
        <v>350</v>
      </c>
      <c r="U4831">
        <f t="shared" si="226"/>
        <v>450</v>
      </c>
      <c r="V4831">
        <v>1647</v>
      </c>
      <c r="W4831">
        <v>229</v>
      </c>
      <c r="X4831">
        <v>2</v>
      </c>
      <c r="Y4831">
        <f>IF(AND($Q4831="hdbd",$P4831=Y$1),1,0)+IF($W4831=$W4830,Y4830,0)</f>
        <v>0</v>
      </c>
      <c r="Z4831">
        <f>IF(AND($Q4831="hdbd",$P4831=Z$1),1,0)+IF($W4831=$W4830,Z4830,0)</f>
        <v>2</v>
      </c>
      <c r="AA4831">
        <f>IF(AND($Q4831="hdbd",$P4831=AA$1),1,0)+IF($W4831=$W4830,AA4830,0)</f>
        <v>0</v>
      </c>
    </row>
    <row r="4832" spans="1:27" x14ac:dyDescent="0.3">
      <c r="A4832" t="s">
        <v>350</v>
      </c>
      <c r="B4832">
        <v>1870952092</v>
      </c>
      <c r="C4832" s="1">
        <v>42581.979166666664</v>
      </c>
      <c r="D4832" t="s">
        <v>23</v>
      </c>
      <c r="E4832">
        <v>900</v>
      </c>
      <c r="F4832" t="s">
        <v>20</v>
      </c>
      <c r="G4832">
        <v>0.09</v>
      </c>
      <c r="H4832">
        <v>2.5499999999999998E-2</v>
      </c>
      <c r="I4832">
        <v>9.5000000000000001E-2</v>
      </c>
      <c r="J4832">
        <v>647</v>
      </c>
      <c r="K4832">
        <v>938</v>
      </c>
      <c r="L4832">
        <v>913</v>
      </c>
      <c r="M4832">
        <v>365</v>
      </c>
      <c r="N4832">
        <v>480</v>
      </c>
      <c r="O4832">
        <v>421</v>
      </c>
      <c r="R4832" t="s">
        <v>191</v>
      </c>
      <c r="S4832">
        <f t="shared" si="225"/>
        <v>250</v>
      </c>
      <c r="T4832">
        <f t="shared" si="227"/>
        <v>450</v>
      </c>
      <c r="U4832">
        <f t="shared" si="226"/>
        <v>450</v>
      </c>
      <c r="V4832">
        <v>1647</v>
      </c>
      <c r="W4832">
        <v>229</v>
      </c>
      <c r="X4832">
        <v>2</v>
      </c>
      <c r="Y4832">
        <f>IF(AND($Q4832="hdbd",$P4832=Y$1),1,0)+IF($W4832=$W4831,Y4831,0)</f>
        <v>0</v>
      </c>
      <c r="Z4832">
        <f>IF(AND($Q4832="hdbd",$P4832=Z$1),1,0)+IF($W4832=$W4831,Z4831,0)</f>
        <v>2</v>
      </c>
      <c r="AA4832">
        <f>IF(AND($Q4832="hdbd",$P4832=AA$1),1,0)+IF($W4832=$W4831,AA4831,0)</f>
        <v>0</v>
      </c>
    </row>
    <row r="4833" spans="1:27" x14ac:dyDescent="0.3">
      <c r="A4833" t="s">
        <v>350</v>
      </c>
      <c r="B4833">
        <v>1870952092</v>
      </c>
      <c r="C4833" s="1">
        <v>42581.979166666664</v>
      </c>
      <c r="D4833" t="s">
        <v>24</v>
      </c>
      <c r="E4833">
        <v>900</v>
      </c>
      <c r="F4833" t="s">
        <v>20</v>
      </c>
      <c r="H4833">
        <v>0.02</v>
      </c>
      <c r="I4833">
        <v>0.11310000000000001</v>
      </c>
      <c r="K4833">
        <v>897</v>
      </c>
      <c r="L4833">
        <v>913</v>
      </c>
      <c r="N4833">
        <v>523</v>
      </c>
      <c r="O4833">
        <v>421</v>
      </c>
      <c r="R4833" t="s">
        <v>191</v>
      </c>
      <c r="S4833" t="str">
        <f t="shared" si="225"/>
        <v/>
      </c>
      <c r="T4833">
        <f t="shared" si="227"/>
        <v>350</v>
      </c>
      <c r="U4833">
        <f t="shared" si="226"/>
        <v>450</v>
      </c>
      <c r="V4833">
        <v>1647</v>
      </c>
      <c r="W4833">
        <v>229</v>
      </c>
      <c r="X4833">
        <v>2</v>
      </c>
      <c r="Y4833">
        <f>IF(AND($Q4833="hdbd",$P4833=Y$1),1,0)+IF($W4833=$W4832,Y4832,0)</f>
        <v>0</v>
      </c>
      <c r="Z4833">
        <f>IF(AND($Q4833="hdbd",$P4833=Z$1),1,0)+IF($W4833=$W4832,Z4832,0)</f>
        <v>2</v>
      </c>
      <c r="AA4833">
        <f>IF(AND($Q4833="hdbd",$P4833=AA$1),1,0)+IF($W4833=$W4832,AA4832,0)</f>
        <v>0</v>
      </c>
    </row>
    <row r="4834" spans="1:27" x14ac:dyDescent="0.3">
      <c r="A4834" t="s">
        <v>350</v>
      </c>
      <c r="B4834">
        <v>3021050882</v>
      </c>
      <c r="C4834" s="1">
        <v>42581.979247685187</v>
      </c>
      <c r="D4834" t="s">
        <v>19</v>
      </c>
      <c r="E4834">
        <v>5000</v>
      </c>
      <c r="F4834" t="s">
        <v>25</v>
      </c>
      <c r="G4834">
        <v>0.09</v>
      </c>
      <c r="H4834">
        <v>3.7100000000000001E-2</v>
      </c>
      <c r="I4834">
        <v>0.16</v>
      </c>
      <c r="J4834">
        <v>6676</v>
      </c>
      <c r="K4834">
        <v>7167</v>
      </c>
      <c r="L4834">
        <v>7172</v>
      </c>
      <c r="M4834">
        <v>2252</v>
      </c>
      <c r="N4834">
        <v>2383</v>
      </c>
      <c r="O4834">
        <v>2292</v>
      </c>
      <c r="R4834" t="s">
        <v>191</v>
      </c>
      <c r="S4834">
        <f t="shared" si="225"/>
        <v>4450</v>
      </c>
      <c r="T4834">
        <f t="shared" si="227"/>
        <v>4750</v>
      </c>
      <c r="U4834">
        <f t="shared" si="226"/>
        <v>4850</v>
      </c>
      <c r="V4834">
        <v>1648</v>
      </c>
      <c r="W4834">
        <v>229</v>
      </c>
      <c r="X4834">
        <v>3</v>
      </c>
      <c r="Y4834">
        <f>IF(AND($Q4834="hdbd",$P4834=Y$1),1,0)+IF($W4834=$W4833,Y4833,0)</f>
        <v>0</v>
      </c>
      <c r="Z4834">
        <f>IF(AND($Q4834="hdbd",$P4834=Z$1),1,0)+IF($W4834=$W4833,Z4833,0)</f>
        <v>2</v>
      </c>
      <c r="AA4834">
        <f>IF(AND($Q4834="hdbd",$P4834=AA$1),1,0)+IF($W4834=$W4833,AA4833,0)</f>
        <v>0</v>
      </c>
    </row>
    <row r="4835" spans="1:27" x14ac:dyDescent="0.3">
      <c r="A4835" t="s">
        <v>350</v>
      </c>
      <c r="B4835">
        <v>3021050882</v>
      </c>
      <c r="C4835" s="1">
        <v>42581.979247685187</v>
      </c>
      <c r="D4835" t="s">
        <v>23</v>
      </c>
      <c r="E4835">
        <v>5000</v>
      </c>
      <c r="F4835" t="s">
        <v>25</v>
      </c>
      <c r="G4835">
        <v>0.09</v>
      </c>
      <c r="H4835">
        <v>3.56E-2</v>
      </c>
      <c r="I4835">
        <v>3.2300000000000002E-2</v>
      </c>
      <c r="J4835">
        <v>6724</v>
      </c>
      <c r="K4835">
        <v>6966</v>
      </c>
      <c r="L4835">
        <v>7172</v>
      </c>
      <c r="M4835">
        <v>2188</v>
      </c>
      <c r="N4835">
        <v>2311</v>
      </c>
      <c r="O4835">
        <v>2292</v>
      </c>
      <c r="R4835" t="s">
        <v>191</v>
      </c>
      <c r="S4835">
        <f t="shared" si="225"/>
        <v>4550</v>
      </c>
      <c r="T4835">
        <f t="shared" si="227"/>
        <v>4650</v>
      </c>
      <c r="U4835">
        <f t="shared" si="226"/>
        <v>4850</v>
      </c>
      <c r="V4835">
        <v>1648</v>
      </c>
      <c r="W4835">
        <v>229</v>
      </c>
      <c r="X4835">
        <v>3</v>
      </c>
      <c r="Y4835">
        <f>IF(AND($Q4835="hdbd",$P4835=Y$1),1,0)+IF($W4835=$W4834,Y4834,0)</f>
        <v>0</v>
      </c>
      <c r="Z4835">
        <f>IF(AND($Q4835="hdbd",$P4835=Z$1),1,0)+IF($W4835=$W4834,Z4834,0)</f>
        <v>2</v>
      </c>
      <c r="AA4835">
        <f>IF(AND($Q4835="hdbd",$P4835=AA$1),1,0)+IF($W4835=$W4834,AA4834,0)</f>
        <v>0</v>
      </c>
    </row>
    <row r="4836" spans="1:27" x14ac:dyDescent="0.3">
      <c r="A4836" t="s">
        <v>350</v>
      </c>
      <c r="B4836">
        <v>3021050882</v>
      </c>
      <c r="C4836" s="1">
        <v>42581.979247685187</v>
      </c>
      <c r="D4836" t="s">
        <v>24</v>
      </c>
      <c r="E4836">
        <v>5000</v>
      </c>
      <c r="F4836" t="s">
        <v>26</v>
      </c>
      <c r="H4836">
        <v>0.03</v>
      </c>
      <c r="I4836">
        <v>9.0899999999999995E-2</v>
      </c>
      <c r="K4836">
        <v>7142</v>
      </c>
      <c r="L4836">
        <v>7172</v>
      </c>
      <c r="N4836">
        <v>2365</v>
      </c>
      <c r="O4836">
        <v>2292</v>
      </c>
      <c r="R4836" t="s">
        <v>191</v>
      </c>
      <c r="S4836" t="str">
        <f t="shared" si="225"/>
        <v/>
      </c>
      <c r="T4836">
        <f t="shared" si="227"/>
        <v>4750</v>
      </c>
      <c r="U4836">
        <f t="shared" si="226"/>
        <v>4850</v>
      </c>
      <c r="V4836">
        <v>1648</v>
      </c>
      <c r="W4836">
        <v>229</v>
      </c>
      <c r="X4836">
        <v>3</v>
      </c>
      <c r="Y4836">
        <f>IF(AND($Q4836="hdbd",$P4836=Y$1),1,0)+IF($W4836=$W4835,Y4835,0)</f>
        <v>0</v>
      </c>
      <c r="Z4836">
        <f>IF(AND($Q4836="hdbd",$P4836=Z$1),1,0)+IF($W4836=$W4835,Z4835,0)</f>
        <v>2</v>
      </c>
      <c r="AA4836">
        <f>IF(AND($Q4836="hdbd",$P4836=AA$1),1,0)+IF($W4836=$W4835,AA4835,0)</f>
        <v>0</v>
      </c>
    </row>
    <row r="4837" spans="1:27" x14ac:dyDescent="0.3">
      <c r="A4837" t="s">
        <v>351</v>
      </c>
      <c r="B4837">
        <v>582043484</v>
      </c>
      <c r="C4837" s="1">
        <v>42583.402025462965</v>
      </c>
      <c r="D4837" t="s">
        <v>19</v>
      </c>
      <c r="E4837">
        <v>1000</v>
      </c>
      <c r="F4837" t="s">
        <v>25</v>
      </c>
      <c r="G4837">
        <v>0.12</v>
      </c>
      <c r="H4837">
        <v>3.9699999999999999E-2</v>
      </c>
      <c r="I4837">
        <v>3.3599999999999998E-2</v>
      </c>
      <c r="J4837">
        <v>732</v>
      </c>
      <c r="K4837">
        <v>990</v>
      </c>
      <c r="L4837">
        <v>1032</v>
      </c>
      <c r="M4837">
        <v>458</v>
      </c>
      <c r="N4837">
        <v>423</v>
      </c>
      <c r="O4837">
        <v>378</v>
      </c>
      <c r="R4837" t="s">
        <v>352</v>
      </c>
      <c r="S4837">
        <f t="shared" si="225"/>
        <v>250</v>
      </c>
      <c r="T4837">
        <f t="shared" si="227"/>
        <v>550</v>
      </c>
      <c r="U4837">
        <f t="shared" si="226"/>
        <v>650</v>
      </c>
      <c r="V4837">
        <v>1649</v>
      </c>
      <c r="W4837">
        <v>230</v>
      </c>
      <c r="X4837">
        <v>1</v>
      </c>
      <c r="Y4837">
        <f>IF(AND($Q4837="hdbd",$P4837=Y$1),1,0)+IF($W4837=$W4836,Y4836,0)</f>
        <v>0</v>
      </c>
      <c r="Z4837">
        <f>IF(AND($Q4837="hdbd",$P4837=Z$1),1,0)+IF($W4837=$W4836,Z4836,0)</f>
        <v>0</v>
      </c>
      <c r="AA4837">
        <f>IF(AND($Q4837="hdbd",$P4837=AA$1),1,0)+IF($W4837=$W4836,AA4836,0)</f>
        <v>0</v>
      </c>
    </row>
    <row r="4838" spans="1:27" x14ac:dyDescent="0.3">
      <c r="A4838" t="s">
        <v>351</v>
      </c>
      <c r="B4838">
        <v>582043484</v>
      </c>
      <c r="C4838" s="1">
        <v>42583.402025462965</v>
      </c>
      <c r="D4838" t="s">
        <v>23</v>
      </c>
      <c r="E4838">
        <v>1000</v>
      </c>
      <c r="F4838" t="s">
        <v>20</v>
      </c>
      <c r="G4838">
        <v>0.04</v>
      </c>
      <c r="H4838">
        <v>3.8399999999999997E-2</v>
      </c>
      <c r="I4838">
        <v>0.28710000000000002</v>
      </c>
      <c r="J4838">
        <v>679</v>
      </c>
      <c r="K4838">
        <v>930</v>
      </c>
      <c r="M4838">
        <v>439</v>
      </c>
      <c r="N4838">
        <v>408</v>
      </c>
      <c r="P4838" t="s">
        <v>20</v>
      </c>
      <c r="Q4838" t="s">
        <v>21</v>
      </c>
      <c r="R4838" t="s">
        <v>352</v>
      </c>
      <c r="S4838">
        <f t="shared" si="225"/>
        <v>250</v>
      </c>
      <c r="T4838">
        <f t="shared" si="227"/>
        <v>550</v>
      </c>
      <c r="U4838" t="str">
        <f t="shared" si="226"/>
        <v/>
      </c>
      <c r="V4838">
        <v>1649</v>
      </c>
      <c r="W4838">
        <v>230</v>
      </c>
      <c r="X4838">
        <v>1</v>
      </c>
      <c r="Y4838">
        <f>IF(AND($Q4838="hdbd",$P4838=Y$1),1,0)+IF($W4838=$W4837,Y4837,0)</f>
        <v>0</v>
      </c>
      <c r="Z4838">
        <f>IF(AND($Q4838="hdbd",$P4838=Z$1),1,0)+IF($W4838=$W4837,Z4837,0)</f>
        <v>0</v>
      </c>
      <c r="AA4838">
        <f>IF(AND($Q4838="hdbd",$P4838=AA$1),1,0)+IF($W4838=$W4837,AA4837,0)</f>
        <v>1</v>
      </c>
    </row>
    <row r="4839" spans="1:27" x14ac:dyDescent="0.3">
      <c r="A4839" t="s">
        <v>351</v>
      </c>
      <c r="B4839">
        <v>582043484</v>
      </c>
      <c r="C4839" s="1">
        <v>42583.402025462965</v>
      </c>
      <c r="D4839" t="s">
        <v>24</v>
      </c>
      <c r="E4839">
        <v>1300</v>
      </c>
      <c r="F4839" t="s">
        <v>26</v>
      </c>
      <c r="H4839">
        <v>0.04</v>
      </c>
      <c r="K4839">
        <v>941</v>
      </c>
      <c r="L4839">
        <v>1032</v>
      </c>
      <c r="N4839">
        <v>392</v>
      </c>
      <c r="O4839">
        <v>378</v>
      </c>
      <c r="R4839" t="s">
        <v>352</v>
      </c>
      <c r="S4839" t="str">
        <f t="shared" si="225"/>
        <v/>
      </c>
      <c r="T4839">
        <f t="shared" si="227"/>
        <v>550</v>
      </c>
      <c r="U4839">
        <f t="shared" si="226"/>
        <v>650</v>
      </c>
      <c r="V4839">
        <v>1649</v>
      </c>
      <c r="W4839">
        <v>230</v>
      </c>
      <c r="X4839">
        <v>1</v>
      </c>
      <c r="Y4839">
        <f>IF(AND($Q4839="hdbd",$P4839=Y$1),1,0)+IF($W4839=$W4838,Y4838,0)</f>
        <v>0</v>
      </c>
      <c r="Z4839">
        <f>IF(AND($Q4839="hdbd",$P4839=Z$1),1,0)+IF($W4839=$W4838,Z4838,0)</f>
        <v>0</v>
      </c>
      <c r="AA4839">
        <f>IF(AND($Q4839="hdbd",$P4839=AA$1),1,0)+IF($W4839=$W4838,AA4838,0)</f>
        <v>1</v>
      </c>
    </row>
    <row r="4840" spans="1:27" x14ac:dyDescent="0.3">
      <c r="A4840" t="s">
        <v>351</v>
      </c>
      <c r="B4840">
        <v>1606969828</v>
      </c>
      <c r="C4840" s="1">
        <v>42583.402129629627</v>
      </c>
      <c r="D4840" t="s">
        <v>19</v>
      </c>
      <c r="E4840">
        <v>500</v>
      </c>
      <c r="F4840" t="s">
        <v>25</v>
      </c>
      <c r="G4840">
        <v>0.11</v>
      </c>
      <c r="H4840">
        <v>4.1099999999999998E-2</v>
      </c>
      <c r="J4840">
        <v>591</v>
      </c>
      <c r="K4840">
        <v>525</v>
      </c>
      <c r="L4840">
        <v>571</v>
      </c>
      <c r="M4840">
        <v>181</v>
      </c>
      <c r="N4840">
        <v>212</v>
      </c>
      <c r="O4840">
        <v>234</v>
      </c>
      <c r="R4840" t="s">
        <v>352</v>
      </c>
      <c r="S4840">
        <f t="shared" si="225"/>
        <v>450</v>
      </c>
      <c r="T4840">
        <f t="shared" si="227"/>
        <v>350</v>
      </c>
      <c r="U4840">
        <f t="shared" si="226"/>
        <v>350</v>
      </c>
      <c r="V4840">
        <v>1650</v>
      </c>
      <c r="W4840">
        <v>230</v>
      </c>
      <c r="X4840">
        <v>2</v>
      </c>
      <c r="Y4840">
        <f>IF(AND($Q4840="hdbd",$P4840=Y$1),1,0)+IF($W4840=$W4839,Y4839,0)</f>
        <v>0</v>
      </c>
      <c r="Z4840">
        <f>IF(AND($Q4840="hdbd",$P4840=Z$1),1,0)+IF($W4840=$W4839,Z4839,0)</f>
        <v>0</v>
      </c>
      <c r="AA4840">
        <f>IF(AND($Q4840="hdbd",$P4840=AA$1),1,0)+IF($W4840=$W4839,AA4839,0)</f>
        <v>1</v>
      </c>
    </row>
    <row r="4841" spans="1:27" x14ac:dyDescent="0.3">
      <c r="A4841" t="s">
        <v>351</v>
      </c>
      <c r="B4841">
        <v>1606969828</v>
      </c>
      <c r="C4841" s="1">
        <v>42583.402129629627</v>
      </c>
      <c r="D4841" t="s">
        <v>23</v>
      </c>
      <c r="E4841">
        <v>600</v>
      </c>
      <c r="F4841" t="s">
        <v>20</v>
      </c>
      <c r="G4841">
        <v>0.04</v>
      </c>
      <c r="H4841">
        <v>3.56E-2</v>
      </c>
      <c r="I4841">
        <v>0.17</v>
      </c>
      <c r="J4841">
        <v>612</v>
      </c>
      <c r="K4841">
        <v>514</v>
      </c>
      <c r="L4841">
        <v>571</v>
      </c>
      <c r="M4841">
        <v>165</v>
      </c>
      <c r="N4841">
        <v>196</v>
      </c>
      <c r="O4841">
        <v>234</v>
      </c>
      <c r="R4841" t="s">
        <v>352</v>
      </c>
      <c r="S4841">
        <f t="shared" si="225"/>
        <v>450</v>
      </c>
      <c r="T4841">
        <f t="shared" si="227"/>
        <v>350</v>
      </c>
      <c r="U4841">
        <f t="shared" si="226"/>
        <v>350</v>
      </c>
      <c r="V4841">
        <v>1650</v>
      </c>
      <c r="W4841">
        <v>230</v>
      </c>
      <c r="X4841">
        <v>2</v>
      </c>
      <c r="Y4841">
        <f>IF(AND($Q4841="hdbd",$P4841=Y$1),1,0)+IF($W4841=$W4840,Y4840,0)</f>
        <v>0</v>
      </c>
      <c r="Z4841">
        <f>IF(AND($Q4841="hdbd",$P4841=Z$1),1,0)+IF($W4841=$W4840,Z4840,0)</f>
        <v>0</v>
      </c>
      <c r="AA4841">
        <f>IF(AND($Q4841="hdbd",$P4841=AA$1),1,0)+IF($W4841=$W4840,AA4840,0)</f>
        <v>1</v>
      </c>
    </row>
    <row r="4842" spans="1:27" x14ac:dyDescent="0.3">
      <c r="A4842" t="s">
        <v>351</v>
      </c>
      <c r="B4842">
        <v>1606969828</v>
      </c>
      <c r="C4842" s="1">
        <v>42583.402129629627</v>
      </c>
      <c r="D4842" t="s">
        <v>24</v>
      </c>
      <c r="E4842">
        <v>1300</v>
      </c>
      <c r="F4842" t="s">
        <v>26</v>
      </c>
      <c r="H4842">
        <v>6.9900000000000004E-2</v>
      </c>
      <c r="K4842">
        <v>528</v>
      </c>
      <c r="L4842">
        <v>571</v>
      </c>
      <c r="N4842">
        <v>228</v>
      </c>
      <c r="O4842">
        <v>234</v>
      </c>
      <c r="R4842" t="s">
        <v>352</v>
      </c>
      <c r="S4842" t="str">
        <f t="shared" si="225"/>
        <v/>
      </c>
      <c r="T4842">
        <f t="shared" si="227"/>
        <v>350</v>
      </c>
      <c r="U4842">
        <f t="shared" si="226"/>
        <v>350</v>
      </c>
      <c r="V4842">
        <v>1650</v>
      </c>
      <c r="W4842">
        <v>230</v>
      </c>
      <c r="X4842">
        <v>2</v>
      </c>
      <c r="Y4842">
        <f>IF(AND($Q4842="hdbd",$P4842=Y$1),1,0)+IF($W4842=$W4841,Y4841,0)</f>
        <v>0</v>
      </c>
      <c r="Z4842">
        <f>IF(AND($Q4842="hdbd",$P4842=Z$1),1,0)+IF($W4842=$W4841,Z4841,0)</f>
        <v>0</v>
      </c>
      <c r="AA4842">
        <f>IF(AND($Q4842="hdbd",$P4842=AA$1),1,0)+IF($W4842=$W4841,AA4841,0)</f>
        <v>1</v>
      </c>
    </row>
    <row r="4843" spans="1:27" x14ac:dyDescent="0.3">
      <c r="A4843" t="s">
        <v>353</v>
      </c>
      <c r="B4843">
        <v>3505902702</v>
      </c>
      <c r="C4843" s="1">
        <v>42581.993206018517</v>
      </c>
      <c r="D4843" t="s">
        <v>19</v>
      </c>
      <c r="E4843">
        <v>1000</v>
      </c>
      <c r="F4843" t="s">
        <v>20</v>
      </c>
      <c r="G4843">
        <v>0.04</v>
      </c>
      <c r="H4843">
        <v>0.1154</v>
      </c>
      <c r="I4843">
        <v>3.76</v>
      </c>
      <c r="J4843">
        <v>711</v>
      </c>
      <c r="K4843">
        <v>869</v>
      </c>
      <c r="M4843">
        <v>448</v>
      </c>
      <c r="N4843">
        <v>470</v>
      </c>
      <c r="P4843" t="s">
        <v>20</v>
      </c>
      <c r="Q4843" t="s">
        <v>21</v>
      </c>
      <c r="R4843" t="s">
        <v>184</v>
      </c>
      <c r="S4843">
        <f t="shared" si="225"/>
        <v>250</v>
      </c>
      <c r="T4843">
        <f t="shared" si="227"/>
        <v>350</v>
      </c>
      <c r="U4843" t="str">
        <f t="shared" si="226"/>
        <v/>
      </c>
      <c r="V4843">
        <v>1651</v>
      </c>
      <c r="W4843">
        <v>231</v>
      </c>
      <c r="X4843">
        <v>1</v>
      </c>
      <c r="Y4843">
        <f>IF(AND($Q4843="hdbd",$P4843=Y$1),1,0)+IF($W4843=$W4842,Y4842,0)</f>
        <v>0</v>
      </c>
      <c r="Z4843">
        <f>IF(AND($Q4843="hdbd",$P4843=Z$1),1,0)+IF($W4843=$W4842,Z4842,0)</f>
        <v>0</v>
      </c>
      <c r="AA4843">
        <f>IF(AND($Q4843="hdbd",$P4843=AA$1),1,0)+IF($W4843=$W4842,AA4842,0)</f>
        <v>1</v>
      </c>
    </row>
    <row r="4844" spans="1:27" x14ac:dyDescent="0.3">
      <c r="A4844" t="s">
        <v>353</v>
      </c>
      <c r="B4844">
        <v>3505902702</v>
      </c>
      <c r="C4844" s="1">
        <v>42581.993206018517</v>
      </c>
      <c r="D4844" t="s">
        <v>23</v>
      </c>
      <c r="E4844">
        <v>1000</v>
      </c>
      <c r="F4844" t="s">
        <v>20</v>
      </c>
      <c r="G4844">
        <v>0.16</v>
      </c>
      <c r="H4844">
        <v>5.6599999999999998E-2</v>
      </c>
      <c r="I4844">
        <v>3.76</v>
      </c>
      <c r="J4844">
        <v>741</v>
      </c>
      <c r="K4844">
        <v>968</v>
      </c>
      <c r="M4844">
        <v>438</v>
      </c>
      <c r="N4844">
        <v>458</v>
      </c>
      <c r="P4844" t="s">
        <v>20</v>
      </c>
      <c r="Q4844" t="s">
        <v>21</v>
      </c>
      <c r="R4844" t="s">
        <v>184</v>
      </c>
      <c r="S4844">
        <f t="shared" si="225"/>
        <v>350</v>
      </c>
      <c r="T4844">
        <f t="shared" si="227"/>
        <v>550</v>
      </c>
      <c r="U4844" t="str">
        <f t="shared" si="226"/>
        <v/>
      </c>
      <c r="V4844">
        <v>1651</v>
      </c>
      <c r="W4844">
        <v>231</v>
      </c>
      <c r="X4844">
        <v>1</v>
      </c>
      <c r="Y4844">
        <f>IF(AND($Q4844="hdbd",$P4844=Y$1),1,0)+IF($W4844=$W4843,Y4843,0)</f>
        <v>0</v>
      </c>
      <c r="Z4844">
        <f>IF(AND($Q4844="hdbd",$P4844=Z$1),1,0)+IF($W4844=$W4843,Z4843,0)</f>
        <v>0</v>
      </c>
      <c r="AA4844">
        <f>IF(AND($Q4844="hdbd",$P4844=AA$1),1,0)+IF($W4844=$W4843,AA4843,0)</f>
        <v>2</v>
      </c>
    </row>
    <row r="4845" spans="1:27" x14ac:dyDescent="0.3">
      <c r="A4845" t="s">
        <v>353</v>
      </c>
      <c r="B4845">
        <v>3505902702</v>
      </c>
      <c r="C4845" s="1">
        <v>42581.993206018517</v>
      </c>
      <c r="D4845" t="s">
        <v>24</v>
      </c>
      <c r="E4845">
        <v>1000</v>
      </c>
      <c r="F4845" t="s">
        <v>20</v>
      </c>
      <c r="H4845">
        <v>8.1799999999999998E-2</v>
      </c>
      <c r="I4845">
        <v>3.76</v>
      </c>
      <c r="K4845">
        <v>1000</v>
      </c>
      <c r="N4845">
        <v>464</v>
      </c>
      <c r="P4845" t="s">
        <v>20</v>
      </c>
      <c r="Q4845" t="s">
        <v>21</v>
      </c>
      <c r="R4845" t="s">
        <v>184</v>
      </c>
      <c r="S4845" t="str">
        <f t="shared" si="225"/>
        <v/>
      </c>
      <c r="T4845">
        <f t="shared" si="227"/>
        <v>550</v>
      </c>
      <c r="U4845" t="str">
        <f t="shared" si="226"/>
        <v/>
      </c>
      <c r="V4845">
        <v>1651</v>
      </c>
      <c r="W4845">
        <v>231</v>
      </c>
      <c r="X4845">
        <v>1</v>
      </c>
      <c r="Y4845">
        <f>IF(AND($Q4845="hdbd",$P4845=Y$1),1,0)+IF($W4845=$W4844,Y4844,0)</f>
        <v>0</v>
      </c>
      <c r="Z4845">
        <f>IF(AND($Q4845="hdbd",$P4845=Z$1),1,0)+IF($W4845=$W4844,Z4844,0)</f>
        <v>0</v>
      </c>
      <c r="AA4845">
        <f>IF(AND($Q4845="hdbd",$P4845=AA$1),1,0)+IF($W4845=$W4844,AA4844,0)</f>
        <v>3</v>
      </c>
    </row>
    <row r="4846" spans="1:27" x14ac:dyDescent="0.3">
      <c r="A4846" t="s">
        <v>353</v>
      </c>
      <c r="B4846">
        <v>531102441</v>
      </c>
      <c r="C4846" s="1">
        <v>42581.993321759262</v>
      </c>
      <c r="D4846" t="s">
        <v>19</v>
      </c>
      <c r="E4846">
        <v>1400</v>
      </c>
      <c r="F4846" t="s">
        <v>20</v>
      </c>
      <c r="G4846">
        <v>0.12</v>
      </c>
      <c r="H4846">
        <v>0.02</v>
      </c>
      <c r="I4846">
        <v>2.9860000000000002</v>
      </c>
      <c r="J4846">
        <v>905</v>
      </c>
      <c r="K4846">
        <v>909</v>
      </c>
      <c r="M4846">
        <v>289</v>
      </c>
      <c r="N4846">
        <v>343</v>
      </c>
      <c r="P4846" t="s">
        <v>20</v>
      </c>
      <c r="Q4846" t="s">
        <v>21</v>
      </c>
      <c r="R4846" t="s">
        <v>184</v>
      </c>
      <c r="S4846">
        <f t="shared" si="225"/>
        <v>650</v>
      </c>
      <c r="T4846">
        <f t="shared" si="227"/>
        <v>550</v>
      </c>
      <c r="U4846" t="str">
        <f t="shared" si="226"/>
        <v/>
      </c>
      <c r="V4846">
        <v>1652</v>
      </c>
      <c r="W4846">
        <v>231</v>
      </c>
      <c r="X4846">
        <v>2</v>
      </c>
      <c r="Y4846">
        <f>IF(AND($Q4846="hdbd",$P4846=Y$1),1,0)+IF($W4846=$W4845,Y4845,0)</f>
        <v>0</v>
      </c>
      <c r="Z4846">
        <f>IF(AND($Q4846="hdbd",$P4846=Z$1),1,0)+IF($W4846=$W4845,Z4845,0)</f>
        <v>0</v>
      </c>
      <c r="AA4846">
        <f>IF(AND($Q4846="hdbd",$P4846=AA$1),1,0)+IF($W4846=$W4845,AA4845,0)</f>
        <v>4</v>
      </c>
    </row>
    <row r="4847" spans="1:27" x14ac:dyDescent="0.3">
      <c r="A4847" t="s">
        <v>353</v>
      </c>
      <c r="B4847">
        <v>531102441</v>
      </c>
      <c r="C4847" s="1">
        <v>42581.993321759262</v>
      </c>
      <c r="D4847" t="s">
        <v>23</v>
      </c>
      <c r="E4847">
        <v>1400</v>
      </c>
      <c r="F4847" t="s">
        <v>20</v>
      </c>
      <c r="G4847">
        <v>0.04</v>
      </c>
      <c r="H4847">
        <v>0.82479999999999998</v>
      </c>
      <c r="I4847">
        <v>2.9860000000000002</v>
      </c>
      <c r="J4847">
        <v>672</v>
      </c>
      <c r="K4847">
        <v>852</v>
      </c>
      <c r="M4847">
        <v>250</v>
      </c>
      <c r="N4847">
        <v>312</v>
      </c>
      <c r="P4847" t="s">
        <v>20</v>
      </c>
      <c r="Q4847" t="s">
        <v>21</v>
      </c>
      <c r="R4847" t="s">
        <v>184</v>
      </c>
      <c r="S4847">
        <f t="shared" si="225"/>
        <v>450</v>
      </c>
      <c r="T4847">
        <f t="shared" si="227"/>
        <v>550</v>
      </c>
      <c r="U4847" t="str">
        <f t="shared" si="226"/>
        <v/>
      </c>
      <c r="V4847">
        <v>1652</v>
      </c>
      <c r="W4847">
        <v>231</v>
      </c>
      <c r="X4847">
        <v>2</v>
      </c>
      <c r="Y4847">
        <f>IF(AND($Q4847="hdbd",$P4847=Y$1),1,0)+IF($W4847=$W4846,Y4846,0)</f>
        <v>0</v>
      </c>
      <c r="Z4847">
        <f>IF(AND($Q4847="hdbd",$P4847=Z$1),1,0)+IF($W4847=$W4846,Z4846,0)</f>
        <v>0</v>
      </c>
      <c r="AA4847">
        <f>IF(AND($Q4847="hdbd",$P4847=AA$1),1,0)+IF($W4847=$W4846,AA4846,0)</f>
        <v>5</v>
      </c>
    </row>
    <row r="4848" spans="1:27" x14ac:dyDescent="0.3">
      <c r="A4848" t="s">
        <v>353</v>
      </c>
      <c r="B4848">
        <v>531102441</v>
      </c>
      <c r="C4848" s="1">
        <v>42581.993321759262</v>
      </c>
      <c r="D4848" t="s">
        <v>24</v>
      </c>
      <c r="E4848">
        <v>1400</v>
      </c>
      <c r="F4848" t="s">
        <v>20</v>
      </c>
      <c r="H4848">
        <v>0.82489999999999997</v>
      </c>
      <c r="I4848">
        <v>1.9261999999999999</v>
      </c>
      <c r="K4848">
        <v>912</v>
      </c>
      <c r="N4848">
        <v>327</v>
      </c>
      <c r="P4848" t="s">
        <v>20</v>
      </c>
      <c r="Q4848" t="s">
        <v>21</v>
      </c>
      <c r="R4848" t="s">
        <v>184</v>
      </c>
      <c r="S4848" t="str">
        <f t="shared" si="225"/>
        <v/>
      </c>
      <c r="T4848">
        <f t="shared" si="227"/>
        <v>550</v>
      </c>
      <c r="U4848" t="str">
        <f t="shared" si="226"/>
        <v/>
      </c>
      <c r="V4848">
        <v>1652</v>
      </c>
      <c r="W4848">
        <v>231</v>
      </c>
      <c r="X4848">
        <v>2</v>
      </c>
      <c r="Y4848">
        <f>IF(AND($Q4848="hdbd",$P4848=Y$1),1,0)+IF($W4848=$W4847,Y4847,0)</f>
        <v>0</v>
      </c>
      <c r="Z4848">
        <f>IF(AND($Q4848="hdbd",$P4848=Z$1),1,0)+IF($W4848=$W4847,Z4847,0)</f>
        <v>0</v>
      </c>
      <c r="AA4848">
        <f>IF(AND($Q4848="hdbd",$P4848=AA$1),1,0)+IF($W4848=$W4847,AA4847,0)</f>
        <v>6</v>
      </c>
    </row>
    <row r="4849" spans="1:27" x14ac:dyDescent="0.3">
      <c r="A4849" t="s">
        <v>354</v>
      </c>
      <c r="B4849">
        <v>1629754446</v>
      </c>
      <c r="C4849" s="1">
        <v>42581.960023148145</v>
      </c>
      <c r="D4849" t="s">
        <v>19</v>
      </c>
      <c r="E4849">
        <v>600</v>
      </c>
      <c r="F4849" t="s">
        <v>20</v>
      </c>
      <c r="G4849">
        <v>7.0000000000000007E-2</v>
      </c>
      <c r="H4849">
        <v>6.3799999999999996E-2</v>
      </c>
      <c r="I4849">
        <v>0.32</v>
      </c>
      <c r="J4849">
        <v>367</v>
      </c>
      <c r="K4849">
        <v>590</v>
      </c>
      <c r="M4849">
        <v>259</v>
      </c>
      <c r="N4849">
        <v>307</v>
      </c>
      <c r="P4849" t="s">
        <v>20</v>
      </c>
      <c r="Q4849" t="s">
        <v>21</v>
      </c>
      <c r="R4849" t="s">
        <v>46</v>
      </c>
      <c r="S4849">
        <f t="shared" si="225"/>
        <v>150</v>
      </c>
      <c r="T4849">
        <f t="shared" si="227"/>
        <v>250</v>
      </c>
      <c r="U4849" t="str">
        <f t="shared" si="226"/>
        <v/>
      </c>
      <c r="V4849">
        <v>1653</v>
      </c>
      <c r="W4849">
        <v>232</v>
      </c>
      <c r="X4849">
        <v>1</v>
      </c>
      <c r="Y4849">
        <f>IF(AND($Q4849="hdbd",$P4849=Y$1),1,0)+IF($W4849=$W4848,Y4848,0)</f>
        <v>0</v>
      </c>
      <c r="Z4849">
        <f>IF(AND($Q4849="hdbd",$P4849=Z$1),1,0)+IF($W4849=$W4848,Z4848,0)</f>
        <v>0</v>
      </c>
      <c r="AA4849">
        <f>IF(AND($Q4849="hdbd",$P4849=AA$1),1,0)+IF($W4849=$W4848,AA4848,0)</f>
        <v>1</v>
      </c>
    </row>
    <row r="4850" spans="1:27" x14ac:dyDescent="0.3">
      <c r="A4850" t="s">
        <v>354</v>
      </c>
      <c r="B4850">
        <v>1629754446</v>
      </c>
      <c r="C4850" s="1">
        <v>42581.960023148145</v>
      </c>
      <c r="D4850" t="s">
        <v>23</v>
      </c>
      <c r="E4850">
        <v>600</v>
      </c>
      <c r="F4850" t="s">
        <v>20</v>
      </c>
      <c r="G4850">
        <v>7.0000000000000007E-2</v>
      </c>
      <c r="H4850">
        <v>0.03</v>
      </c>
      <c r="I4850">
        <v>0.31</v>
      </c>
      <c r="J4850">
        <v>364</v>
      </c>
      <c r="K4850">
        <v>575</v>
      </c>
      <c r="M4850">
        <v>253</v>
      </c>
      <c r="N4850">
        <v>294</v>
      </c>
      <c r="P4850" t="s">
        <v>20</v>
      </c>
      <c r="Q4850" t="s">
        <v>21</v>
      </c>
      <c r="R4850" t="s">
        <v>46</v>
      </c>
      <c r="S4850">
        <f t="shared" si="225"/>
        <v>150</v>
      </c>
      <c r="T4850">
        <f t="shared" si="227"/>
        <v>250</v>
      </c>
      <c r="U4850" t="str">
        <f t="shared" si="226"/>
        <v/>
      </c>
      <c r="V4850">
        <v>1653</v>
      </c>
      <c r="W4850">
        <v>232</v>
      </c>
      <c r="X4850">
        <v>1</v>
      </c>
      <c r="Y4850">
        <f>IF(AND($Q4850="hdbd",$P4850=Y$1),1,0)+IF($W4850=$W4849,Y4849,0)</f>
        <v>0</v>
      </c>
      <c r="Z4850">
        <f>IF(AND($Q4850="hdbd",$P4850=Z$1),1,0)+IF($W4850=$W4849,Z4849,0)</f>
        <v>0</v>
      </c>
      <c r="AA4850">
        <f>IF(AND($Q4850="hdbd",$P4850=AA$1),1,0)+IF($W4850=$W4849,AA4849,0)</f>
        <v>2</v>
      </c>
    </row>
    <row r="4851" spans="1:27" x14ac:dyDescent="0.3">
      <c r="A4851" t="s">
        <v>354</v>
      </c>
      <c r="B4851">
        <v>1629754446</v>
      </c>
      <c r="C4851" s="1">
        <v>42581.960023148145</v>
      </c>
      <c r="D4851" t="s">
        <v>24</v>
      </c>
      <c r="E4851">
        <v>600</v>
      </c>
      <c r="F4851" t="s">
        <v>20</v>
      </c>
      <c r="H4851">
        <v>4.0500000000000001E-2</v>
      </c>
      <c r="I4851">
        <v>0.78</v>
      </c>
      <c r="K4851">
        <v>576</v>
      </c>
      <c r="N4851">
        <v>300</v>
      </c>
      <c r="P4851" t="s">
        <v>20</v>
      </c>
      <c r="Q4851" t="s">
        <v>21</v>
      </c>
      <c r="R4851" t="s">
        <v>46</v>
      </c>
      <c r="S4851" t="str">
        <f t="shared" si="225"/>
        <v/>
      </c>
      <c r="T4851">
        <f t="shared" si="227"/>
        <v>250</v>
      </c>
      <c r="U4851" t="str">
        <f t="shared" si="226"/>
        <v/>
      </c>
      <c r="V4851">
        <v>1653</v>
      </c>
      <c r="W4851">
        <v>232</v>
      </c>
      <c r="X4851">
        <v>1</v>
      </c>
      <c r="Y4851">
        <f>IF(AND($Q4851="hdbd",$P4851=Y$1),1,0)+IF($W4851=$W4850,Y4850,0)</f>
        <v>0</v>
      </c>
      <c r="Z4851">
        <f>IF(AND($Q4851="hdbd",$P4851=Z$1),1,0)+IF($W4851=$W4850,Z4850,0)</f>
        <v>0</v>
      </c>
      <c r="AA4851">
        <f>IF(AND($Q4851="hdbd",$P4851=AA$1),1,0)+IF($W4851=$W4850,AA4850,0)</f>
        <v>3</v>
      </c>
    </row>
    <row r="4852" spans="1:27" x14ac:dyDescent="0.3">
      <c r="A4852" t="s">
        <v>354</v>
      </c>
      <c r="B4852">
        <v>759833406</v>
      </c>
      <c r="C4852" s="1">
        <v>42581.960069444445</v>
      </c>
      <c r="D4852" t="s">
        <v>19</v>
      </c>
      <c r="E4852">
        <v>500</v>
      </c>
      <c r="F4852" t="s">
        <v>20</v>
      </c>
      <c r="G4852">
        <v>0.04</v>
      </c>
      <c r="H4852">
        <v>0.03</v>
      </c>
      <c r="I4852">
        <v>0.31</v>
      </c>
      <c r="J4852">
        <v>389</v>
      </c>
      <c r="K4852">
        <v>448</v>
      </c>
      <c r="M4852">
        <v>248</v>
      </c>
      <c r="N4852">
        <v>274</v>
      </c>
      <c r="P4852" t="s">
        <v>20</v>
      </c>
      <c r="Q4852" t="s">
        <v>21</v>
      </c>
      <c r="R4852" t="s">
        <v>46</v>
      </c>
      <c r="S4852">
        <f t="shared" si="225"/>
        <v>150</v>
      </c>
      <c r="T4852">
        <f t="shared" si="227"/>
        <v>150</v>
      </c>
      <c r="U4852" t="str">
        <f t="shared" si="226"/>
        <v/>
      </c>
      <c r="V4852">
        <v>1654</v>
      </c>
      <c r="W4852">
        <v>232</v>
      </c>
      <c r="X4852">
        <v>2</v>
      </c>
      <c r="Y4852">
        <f>IF(AND($Q4852="hdbd",$P4852=Y$1),1,0)+IF($W4852=$W4851,Y4851,0)</f>
        <v>0</v>
      </c>
      <c r="Z4852">
        <f>IF(AND($Q4852="hdbd",$P4852=Z$1),1,0)+IF($W4852=$W4851,Z4851,0)</f>
        <v>0</v>
      </c>
      <c r="AA4852">
        <f>IF(AND($Q4852="hdbd",$P4852=AA$1),1,0)+IF($W4852=$W4851,AA4851,0)</f>
        <v>4</v>
      </c>
    </row>
    <row r="4853" spans="1:27" x14ac:dyDescent="0.3">
      <c r="A4853" t="s">
        <v>354</v>
      </c>
      <c r="B4853">
        <v>759833406</v>
      </c>
      <c r="C4853" s="1">
        <v>42581.960069444445</v>
      </c>
      <c r="D4853" t="s">
        <v>23</v>
      </c>
      <c r="E4853">
        <v>500</v>
      </c>
      <c r="F4853" t="s">
        <v>20</v>
      </c>
      <c r="G4853">
        <v>7.0000000000000007E-2</v>
      </c>
      <c r="H4853">
        <v>6.3200000000000006E-2</v>
      </c>
      <c r="I4853">
        <v>0.32</v>
      </c>
      <c r="J4853">
        <v>366</v>
      </c>
      <c r="K4853">
        <v>477</v>
      </c>
      <c r="M4853">
        <v>239</v>
      </c>
      <c r="N4853">
        <v>266</v>
      </c>
      <c r="P4853" t="s">
        <v>20</v>
      </c>
      <c r="Q4853" t="s">
        <v>21</v>
      </c>
      <c r="R4853" t="s">
        <v>46</v>
      </c>
      <c r="S4853">
        <f t="shared" si="225"/>
        <v>150</v>
      </c>
      <c r="T4853">
        <f t="shared" si="227"/>
        <v>250</v>
      </c>
      <c r="U4853" t="str">
        <f t="shared" si="226"/>
        <v/>
      </c>
      <c r="V4853">
        <v>1654</v>
      </c>
      <c r="W4853">
        <v>232</v>
      </c>
      <c r="X4853">
        <v>2</v>
      </c>
      <c r="Y4853">
        <f>IF(AND($Q4853="hdbd",$P4853=Y$1),1,0)+IF($W4853=$W4852,Y4852,0)</f>
        <v>0</v>
      </c>
      <c r="Z4853">
        <f>IF(AND($Q4853="hdbd",$P4853=Z$1),1,0)+IF($W4853=$W4852,Z4852,0)</f>
        <v>0</v>
      </c>
      <c r="AA4853">
        <f>IF(AND($Q4853="hdbd",$P4853=AA$1),1,0)+IF($W4853=$W4852,AA4852,0)</f>
        <v>5</v>
      </c>
    </row>
    <row r="4854" spans="1:27" x14ac:dyDescent="0.3">
      <c r="A4854" t="s">
        <v>354</v>
      </c>
      <c r="B4854">
        <v>759833406</v>
      </c>
      <c r="C4854" s="1">
        <v>42581.960069444445</v>
      </c>
      <c r="D4854" t="s">
        <v>24</v>
      </c>
      <c r="E4854">
        <v>500</v>
      </c>
      <c r="F4854" t="s">
        <v>20</v>
      </c>
      <c r="I4854">
        <v>0.28000000000000003</v>
      </c>
      <c r="N4854">
        <v>286</v>
      </c>
      <c r="P4854" t="s">
        <v>20</v>
      </c>
      <c r="Q4854" t="s">
        <v>21</v>
      </c>
      <c r="R4854" t="s">
        <v>46</v>
      </c>
      <c r="S4854" t="str">
        <f t="shared" si="225"/>
        <v/>
      </c>
      <c r="T4854" t="str">
        <f t="shared" si="227"/>
        <v/>
      </c>
      <c r="U4854" t="str">
        <f t="shared" si="226"/>
        <v/>
      </c>
      <c r="V4854">
        <v>1654</v>
      </c>
      <c r="W4854">
        <v>232</v>
      </c>
      <c r="X4854">
        <v>2</v>
      </c>
      <c r="Y4854">
        <f>IF(AND($Q4854="hdbd",$P4854=Y$1),1,0)+IF($W4854=$W4853,Y4853,0)</f>
        <v>0</v>
      </c>
      <c r="Z4854">
        <f>IF(AND($Q4854="hdbd",$P4854=Z$1),1,0)+IF($W4854=$W4853,Z4853,0)</f>
        <v>0</v>
      </c>
      <c r="AA4854">
        <f>IF(AND($Q4854="hdbd",$P4854=AA$1),1,0)+IF($W4854=$W4853,AA4853,0)</f>
        <v>6</v>
      </c>
    </row>
    <row r="4855" spans="1:27" x14ac:dyDescent="0.3">
      <c r="A4855" t="s">
        <v>355</v>
      </c>
      <c r="B4855">
        <v>2054108744</v>
      </c>
      <c r="C4855" s="1">
        <v>42582.551099537035</v>
      </c>
      <c r="D4855" t="s">
        <v>19</v>
      </c>
      <c r="E4855">
        <v>1200</v>
      </c>
      <c r="F4855" t="s">
        <v>20</v>
      </c>
      <c r="G4855">
        <v>0.05</v>
      </c>
      <c r="I4855">
        <v>0.16</v>
      </c>
      <c r="J4855">
        <v>756</v>
      </c>
      <c r="K4855">
        <v>923</v>
      </c>
      <c r="L4855">
        <v>1266</v>
      </c>
      <c r="M4855">
        <v>581</v>
      </c>
      <c r="N4855">
        <v>645</v>
      </c>
      <c r="O4855">
        <v>589</v>
      </c>
      <c r="R4855" t="s">
        <v>356</v>
      </c>
      <c r="S4855">
        <f t="shared" si="225"/>
        <v>150</v>
      </c>
      <c r="T4855">
        <f t="shared" si="227"/>
        <v>250</v>
      </c>
      <c r="U4855">
        <f t="shared" si="226"/>
        <v>650</v>
      </c>
      <c r="V4855">
        <v>1655</v>
      </c>
      <c r="W4855">
        <v>233</v>
      </c>
      <c r="X4855">
        <v>1</v>
      </c>
      <c r="Y4855">
        <f>IF(AND($Q4855="hdbd",$P4855=Y$1),1,0)+IF($W4855=$W4854,Y4854,0)</f>
        <v>0</v>
      </c>
      <c r="Z4855">
        <f>IF(AND($Q4855="hdbd",$P4855=Z$1),1,0)+IF($W4855=$W4854,Z4854,0)</f>
        <v>0</v>
      </c>
      <c r="AA4855">
        <f>IF(AND($Q4855="hdbd",$P4855=AA$1),1,0)+IF($W4855=$W4854,AA4854,0)</f>
        <v>0</v>
      </c>
    </row>
    <row r="4856" spans="1:27" x14ac:dyDescent="0.3">
      <c r="A4856" t="s">
        <v>355</v>
      </c>
      <c r="B4856">
        <v>2054108744</v>
      </c>
      <c r="C4856" s="1">
        <v>42582.551099537035</v>
      </c>
      <c r="D4856" t="s">
        <v>23</v>
      </c>
      <c r="E4856">
        <v>1200</v>
      </c>
      <c r="F4856" t="s">
        <v>25</v>
      </c>
      <c r="G4856">
        <v>0.12</v>
      </c>
      <c r="I4856">
        <v>0.03</v>
      </c>
      <c r="J4856">
        <v>716</v>
      </c>
      <c r="K4856">
        <v>871</v>
      </c>
      <c r="L4856">
        <v>1266</v>
      </c>
      <c r="M4856">
        <v>560</v>
      </c>
      <c r="N4856">
        <v>619</v>
      </c>
      <c r="O4856">
        <v>589</v>
      </c>
      <c r="R4856" t="s">
        <v>356</v>
      </c>
      <c r="S4856">
        <f t="shared" si="225"/>
        <v>150</v>
      </c>
      <c r="T4856">
        <f t="shared" si="227"/>
        <v>250</v>
      </c>
      <c r="U4856">
        <f t="shared" si="226"/>
        <v>650</v>
      </c>
      <c r="V4856">
        <v>1655</v>
      </c>
      <c r="W4856">
        <v>233</v>
      </c>
      <c r="X4856">
        <v>1</v>
      </c>
      <c r="Y4856">
        <f>IF(AND($Q4856="hdbd",$P4856=Y$1),1,0)+IF($W4856=$W4855,Y4855,0)</f>
        <v>0</v>
      </c>
      <c r="Z4856">
        <f>IF(AND($Q4856="hdbd",$P4856=Z$1),1,0)+IF($W4856=$W4855,Z4855,0)</f>
        <v>0</v>
      </c>
      <c r="AA4856">
        <f>IF(AND($Q4856="hdbd",$P4856=AA$1),1,0)+IF($W4856=$W4855,AA4855,0)</f>
        <v>0</v>
      </c>
    </row>
    <row r="4857" spans="1:27" x14ac:dyDescent="0.3">
      <c r="A4857" t="s">
        <v>355</v>
      </c>
      <c r="B4857">
        <v>2054108744</v>
      </c>
      <c r="C4857" s="1">
        <v>42582.551099537035</v>
      </c>
      <c r="D4857" t="s">
        <v>24</v>
      </c>
      <c r="E4857">
        <v>1200</v>
      </c>
      <c r="F4857" t="s">
        <v>20</v>
      </c>
      <c r="I4857">
        <v>9.9099999999999994E-2</v>
      </c>
      <c r="K4857">
        <v>919</v>
      </c>
      <c r="L4857">
        <v>1266</v>
      </c>
      <c r="N4857">
        <v>631</v>
      </c>
      <c r="O4857">
        <v>589</v>
      </c>
      <c r="R4857" t="s">
        <v>356</v>
      </c>
      <c r="S4857" t="str">
        <f t="shared" si="225"/>
        <v/>
      </c>
      <c r="T4857">
        <f t="shared" si="227"/>
        <v>250</v>
      </c>
      <c r="U4857">
        <f t="shared" si="226"/>
        <v>650</v>
      </c>
      <c r="V4857">
        <v>1655</v>
      </c>
      <c r="W4857">
        <v>233</v>
      </c>
      <c r="X4857">
        <v>1</v>
      </c>
      <c r="Y4857">
        <f>IF(AND($Q4857="hdbd",$P4857=Y$1),1,0)+IF($W4857=$W4856,Y4856,0)</f>
        <v>0</v>
      </c>
      <c r="Z4857">
        <f>IF(AND($Q4857="hdbd",$P4857=Z$1),1,0)+IF($W4857=$W4856,Z4856,0)</f>
        <v>0</v>
      </c>
      <c r="AA4857">
        <f>IF(AND($Q4857="hdbd",$P4857=AA$1),1,0)+IF($W4857=$W4856,AA4856,0)</f>
        <v>0</v>
      </c>
    </row>
    <row r="4858" spans="1:27" x14ac:dyDescent="0.3">
      <c r="A4858" t="s">
        <v>355</v>
      </c>
      <c r="B4858">
        <v>221731794</v>
      </c>
      <c r="C4858" s="1">
        <v>42582.551215277781</v>
      </c>
      <c r="D4858" t="s">
        <v>19</v>
      </c>
      <c r="E4858">
        <v>500</v>
      </c>
      <c r="F4858" t="s">
        <v>25</v>
      </c>
      <c r="G4858">
        <v>7.0000000000000007E-2</v>
      </c>
      <c r="I4858">
        <v>0.16</v>
      </c>
      <c r="J4858">
        <v>562</v>
      </c>
      <c r="K4858">
        <v>800</v>
      </c>
      <c r="L4858">
        <v>569</v>
      </c>
      <c r="M4858">
        <v>237</v>
      </c>
      <c r="N4858">
        <v>290</v>
      </c>
      <c r="O4858">
        <v>245</v>
      </c>
      <c r="R4858" t="s">
        <v>356</v>
      </c>
      <c r="S4858">
        <f t="shared" si="225"/>
        <v>350</v>
      </c>
      <c r="T4858">
        <f t="shared" si="227"/>
        <v>550</v>
      </c>
      <c r="U4858">
        <f t="shared" si="226"/>
        <v>350</v>
      </c>
      <c r="V4858">
        <v>1656</v>
      </c>
      <c r="W4858">
        <v>233</v>
      </c>
      <c r="X4858">
        <v>2</v>
      </c>
      <c r="Y4858">
        <f>IF(AND($Q4858="hdbd",$P4858=Y$1),1,0)+IF($W4858=$W4857,Y4857,0)</f>
        <v>0</v>
      </c>
      <c r="Z4858">
        <f>IF(AND($Q4858="hdbd",$P4858=Z$1),1,0)+IF($W4858=$W4857,Z4857,0)</f>
        <v>0</v>
      </c>
      <c r="AA4858">
        <f>IF(AND($Q4858="hdbd",$P4858=AA$1),1,0)+IF($W4858=$W4857,AA4857,0)</f>
        <v>0</v>
      </c>
    </row>
    <row r="4859" spans="1:27" x14ac:dyDescent="0.3">
      <c r="A4859" t="s">
        <v>355</v>
      </c>
      <c r="B4859">
        <v>221731794</v>
      </c>
      <c r="C4859" s="1">
        <v>42582.551215277781</v>
      </c>
      <c r="D4859" t="s">
        <v>23</v>
      </c>
      <c r="E4859">
        <v>400</v>
      </c>
      <c r="F4859" t="s">
        <v>25</v>
      </c>
      <c r="G4859">
        <v>0.12</v>
      </c>
      <c r="I4859">
        <v>0.16</v>
      </c>
      <c r="J4859">
        <v>474</v>
      </c>
      <c r="K4859">
        <v>796</v>
      </c>
      <c r="L4859">
        <v>569</v>
      </c>
      <c r="M4859">
        <v>230</v>
      </c>
      <c r="N4859">
        <v>282</v>
      </c>
      <c r="O4859">
        <v>245</v>
      </c>
      <c r="R4859" t="s">
        <v>356</v>
      </c>
      <c r="S4859">
        <f t="shared" si="225"/>
        <v>250</v>
      </c>
      <c r="T4859">
        <f t="shared" si="227"/>
        <v>550</v>
      </c>
      <c r="U4859">
        <f t="shared" si="226"/>
        <v>350</v>
      </c>
      <c r="V4859">
        <v>1656</v>
      </c>
      <c r="W4859">
        <v>233</v>
      </c>
      <c r="X4859">
        <v>2</v>
      </c>
      <c r="Y4859">
        <f>IF(AND($Q4859="hdbd",$P4859=Y$1),1,0)+IF($W4859=$W4858,Y4858,0)</f>
        <v>0</v>
      </c>
      <c r="Z4859">
        <f>IF(AND($Q4859="hdbd",$P4859=Z$1),1,0)+IF($W4859=$W4858,Z4858,0)</f>
        <v>0</v>
      </c>
      <c r="AA4859">
        <f>IF(AND($Q4859="hdbd",$P4859=AA$1),1,0)+IF($W4859=$W4858,AA4858,0)</f>
        <v>0</v>
      </c>
    </row>
    <row r="4860" spans="1:27" x14ac:dyDescent="0.3">
      <c r="A4860" t="s">
        <v>355</v>
      </c>
      <c r="B4860">
        <v>221731794</v>
      </c>
      <c r="C4860" s="1">
        <v>42582.551215277781</v>
      </c>
      <c r="D4860" t="s">
        <v>24</v>
      </c>
      <c r="E4860">
        <v>500</v>
      </c>
      <c r="F4860" t="s">
        <v>20</v>
      </c>
      <c r="I4860">
        <v>0.108</v>
      </c>
      <c r="K4860">
        <v>503</v>
      </c>
      <c r="L4860">
        <v>569</v>
      </c>
      <c r="N4860">
        <v>260</v>
      </c>
      <c r="O4860">
        <v>245</v>
      </c>
      <c r="R4860" t="s">
        <v>356</v>
      </c>
      <c r="S4860" t="str">
        <f t="shared" si="225"/>
        <v/>
      </c>
      <c r="T4860">
        <f t="shared" si="227"/>
        <v>250</v>
      </c>
      <c r="U4860">
        <f t="shared" si="226"/>
        <v>350</v>
      </c>
      <c r="V4860">
        <v>1656</v>
      </c>
      <c r="W4860">
        <v>233</v>
      </c>
      <c r="X4860">
        <v>2</v>
      </c>
      <c r="Y4860">
        <f>IF(AND($Q4860="hdbd",$P4860=Y$1),1,0)+IF($W4860=$W4859,Y4859,0)</f>
        <v>0</v>
      </c>
      <c r="Z4860">
        <f>IF(AND($Q4860="hdbd",$P4860=Z$1),1,0)+IF($W4860=$W4859,Z4859,0)</f>
        <v>0</v>
      </c>
      <c r="AA4860">
        <f>IF(AND($Q4860="hdbd",$P4860=AA$1),1,0)+IF($W4860=$W4859,AA4859,0)</f>
        <v>0</v>
      </c>
    </row>
    <row r="4861" spans="1:27" x14ac:dyDescent="0.3">
      <c r="A4861" t="s">
        <v>355</v>
      </c>
      <c r="B4861">
        <v>3656149976</v>
      </c>
      <c r="C4861" s="1">
        <v>42582.551261574074</v>
      </c>
      <c r="D4861" t="s">
        <v>19</v>
      </c>
      <c r="E4861">
        <v>300</v>
      </c>
      <c r="F4861" t="s">
        <v>25</v>
      </c>
      <c r="G4861">
        <v>7.0000000000000007E-2</v>
      </c>
      <c r="I4861">
        <v>9.5000000000000001E-2</v>
      </c>
      <c r="J4861">
        <v>394</v>
      </c>
      <c r="K4861">
        <v>678</v>
      </c>
      <c r="L4861">
        <v>551</v>
      </c>
      <c r="M4861">
        <v>189</v>
      </c>
      <c r="N4861">
        <v>249</v>
      </c>
      <c r="O4861">
        <v>218</v>
      </c>
      <c r="R4861" t="s">
        <v>356</v>
      </c>
      <c r="S4861">
        <f t="shared" si="225"/>
        <v>250</v>
      </c>
      <c r="T4861">
        <f t="shared" si="227"/>
        <v>450</v>
      </c>
      <c r="U4861">
        <f t="shared" si="226"/>
        <v>350</v>
      </c>
      <c r="V4861">
        <v>1657</v>
      </c>
      <c r="W4861">
        <v>233</v>
      </c>
      <c r="X4861">
        <v>3</v>
      </c>
      <c r="Y4861">
        <f>IF(AND($Q4861="hdbd",$P4861=Y$1),1,0)+IF($W4861=$W4860,Y4860,0)</f>
        <v>0</v>
      </c>
      <c r="Z4861">
        <f>IF(AND($Q4861="hdbd",$P4861=Z$1),1,0)+IF($W4861=$W4860,Z4860,0)</f>
        <v>0</v>
      </c>
      <c r="AA4861">
        <f>IF(AND($Q4861="hdbd",$P4861=AA$1),1,0)+IF($W4861=$W4860,AA4860,0)</f>
        <v>0</v>
      </c>
    </row>
    <row r="4862" spans="1:27" x14ac:dyDescent="0.3">
      <c r="A4862" t="s">
        <v>355</v>
      </c>
      <c r="B4862">
        <v>3656149976</v>
      </c>
      <c r="C4862" s="1">
        <v>42582.551261574074</v>
      </c>
      <c r="D4862" t="s">
        <v>23</v>
      </c>
      <c r="E4862">
        <v>500</v>
      </c>
      <c r="F4862" t="s">
        <v>25</v>
      </c>
      <c r="G4862">
        <v>0.04</v>
      </c>
      <c r="I4862">
        <v>0.16</v>
      </c>
      <c r="J4862">
        <v>517</v>
      </c>
      <c r="K4862">
        <v>682</v>
      </c>
      <c r="L4862">
        <v>551</v>
      </c>
      <c r="M4862">
        <v>211</v>
      </c>
      <c r="N4862">
        <v>272</v>
      </c>
      <c r="O4862">
        <v>218</v>
      </c>
      <c r="R4862" t="s">
        <v>356</v>
      </c>
      <c r="S4862">
        <f t="shared" si="225"/>
        <v>350</v>
      </c>
      <c r="T4862">
        <f t="shared" si="227"/>
        <v>450</v>
      </c>
      <c r="U4862">
        <f t="shared" si="226"/>
        <v>350</v>
      </c>
      <c r="V4862">
        <v>1657</v>
      </c>
      <c r="W4862">
        <v>233</v>
      </c>
      <c r="X4862">
        <v>3</v>
      </c>
      <c r="Y4862">
        <f>IF(AND($Q4862="hdbd",$P4862=Y$1),1,0)+IF($W4862=$W4861,Y4861,0)</f>
        <v>0</v>
      </c>
      <c r="Z4862">
        <f>IF(AND($Q4862="hdbd",$P4862=Z$1),1,0)+IF($W4862=$W4861,Z4861,0)</f>
        <v>0</v>
      </c>
      <c r="AA4862">
        <f>IF(AND($Q4862="hdbd",$P4862=AA$1),1,0)+IF($W4862=$W4861,AA4861,0)</f>
        <v>0</v>
      </c>
    </row>
    <row r="4863" spans="1:27" x14ac:dyDescent="0.3">
      <c r="A4863" t="s">
        <v>355</v>
      </c>
      <c r="B4863">
        <v>3656149976</v>
      </c>
      <c r="C4863" s="1">
        <v>42582.551261574074</v>
      </c>
      <c r="D4863" t="s">
        <v>24</v>
      </c>
      <c r="E4863">
        <v>500</v>
      </c>
      <c r="F4863" t="s">
        <v>20</v>
      </c>
      <c r="I4863">
        <v>9.9099999999999994E-2</v>
      </c>
      <c r="K4863">
        <v>548</v>
      </c>
      <c r="L4863">
        <v>551</v>
      </c>
      <c r="N4863">
        <v>242</v>
      </c>
      <c r="O4863">
        <v>218</v>
      </c>
      <c r="R4863" t="s">
        <v>356</v>
      </c>
      <c r="S4863" t="str">
        <f t="shared" si="225"/>
        <v/>
      </c>
      <c r="T4863">
        <f t="shared" si="227"/>
        <v>350</v>
      </c>
      <c r="U4863">
        <f t="shared" si="226"/>
        <v>350</v>
      </c>
      <c r="V4863">
        <v>1657</v>
      </c>
      <c r="W4863">
        <v>233</v>
      </c>
      <c r="X4863">
        <v>3</v>
      </c>
      <c r="Y4863">
        <f>IF(AND($Q4863="hdbd",$P4863=Y$1),1,0)+IF($W4863=$W4862,Y4862,0)</f>
        <v>0</v>
      </c>
      <c r="Z4863">
        <f>IF(AND($Q4863="hdbd",$P4863=Z$1),1,0)+IF($W4863=$W4862,Z4862,0)</f>
        <v>0</v>
      </c>
      <c r="AA4863">
        <f>IF(AND($Q4863="hdbd",$P4863=AA$1),1,0)+IF($W4863=$W4862,AA4862,0)</f>
        <v>0</v>
      </c>
    </row>
    <row r="4864" spans="1:27" x14ac:dyDescent="0.3">
      <c r="A4864" t="s">
        <v>355</v>
      </c>
      <c r="B4864">
        <v>2712829209</v>
      </c>
      <c r="C4864" s="1">
        <v>42582.551307870373</v>
      </c>
      <c r="D4864" t="s">
        <v>19</v>
      </c>
      <c r="E4864">
        <v>500</v>
      </c>
      <c r="F4864" t="s">
        <v>20</v>
      </c>
      <c r="G4864">
        <v>7.0000000000000007E-2</v>
      </c>
      <c r="I4864">
        <v>0.16</v>
      </c>
      <c r="J4864">
        <v>453</v>
      </c>
      <c r="K4864">
        <v>493</v>
      </c>
      <c r="L4864">
        <v>544</v>
      </c>
      <c r="M4864">
        <v>257</v>
      </c>
      <c r="N4864">
        <v>211</v>
      </c>
      <c r="O4864">
        <v>179</v>
      </c>
      <c r="R4864" t="s">
        <v>356</v>
      </c>
      <c r="S4864">
        <f t="shared" si="225"/>
        <v>150</v>
      </c>
      <c r="T4864">
        <f t="shared" si="227"/>
        <v>250</v>
      </c>
      <c r="U4864">
        <f t="shared" si="226"/>
        <v>350</v>
      </c>
      <c r="V4864">
        <v>1658</v>
      </c>
      <c r="W4864">
        <v>233</v>
      </c>
      <c r="X4864">
        <v>4</v>
      </c>
      <c r="Y4864">
        <f>IF(AND($Q4864="hdbd",$P4864=Y$1),1,0)+IF($W4864=$W4863,Y4863,0)</f>
        <v>0</v>
      </c>
      <c r="Z4864">
        <f>IF(AND($Q4864="hdbd",$P4864=Z$1),1,0)+IF($W4864=$W4863,Z4863,0)</f>
        <v>0</v>
      </c>
      <c r="AA4864">
        <f>IF(AND($Q4864="hdbd",$P4864=AA$1),1,0)+IF($W4864=$W4863,AA4863,0)</f>
        <v>0</v>
      </c>
    </row>
    <row r="4865" spans="1:27" x14ac:dyDescent="0.3">
      <c r="A4865" t="s">
        <v>355</v>
      </c>
      <c r="B4865">
        <v>2712829209</v>
      </c>
      <c r="C4865" s="1">
        <v>42582.551307870373</v>
      </c>
      <c r="D4865" t="s">
        <v>23</v>
      </c>
      <c r="E4865">
        <v>600</v>
      </c>
      <c r="F4865" t="s">
        <v>20</v>
      </c>
      <c r="G4865">
        <v>7.0000000000000007E-2</v>
      </c>
      <c r="I4865">
        <v>0.16</v>
      </c>
      <c r="J4865">
        <v>510</v>
      </c>
      <c r="K4865">
        <v>490</v>
      </c>
      <c r="L4865">
        <v>544</v>
      </c>
      <c r="M4865">
        <v>273</v>
      </c>
      <c r="N4865">
        <v>233</v>
      </c>
      <c r="O4865">
        <v>179</v>
      </c>
      <c r="R4865" t="s">
        <v>356</v>
      </c>
      <c r="S4865">
        <f t="shared" si="225"/>
        <v>250</v>
      </c>
      <c r="T4865">
        <f t="shared" si="227"/>
        <v>250</v>
      </c>
      <c r="U4865">
        <f t="shared" si="226"/>
        <v>350</v>
      </c>
      <c r="V4865">
        <v>1658</v>
      </c>
      <c r="W4865">
        <v>233</v>
      </c>
      <c r="X4865">
        <v>4</v>
      </c>
      <c r="Y4865">
        <f>IF(AND($Q4865="hdbd",$P4865=Y$1),1,0)+IF($W4865=$W4864,Y4864,0)</f>
        <v>0</v>
      </c>
      <c r="Z4865">
        <f>IF(AND($Q4865="hdbd",$P4865=Z$1),1,0)+IF($W4865=$W4864,Z4864,0)</f>
        <v>0</v>
      </c>
      <c r="AA4865">
        <f>IF(AND($Q4865="hdbd",$P4865=AA$1),1,0)+IF($W4865=$W4864,AA4864,0)</f>
        <v>0</v>
      </c>
    </row>
    <row r="4866" spans="1:27" x14ac:dyDescent="0.3">
      <c r="A4866" t="s">
        <v>355</v>
      </c>
      <c r="B4866">
        <v>2712829209</v>
      </c>
      <c r="C4866" s="1">
        <v>42582.551307870373</v>
      </c>
      <c r="D4866" t="s">
        <v>24</v>
      </c>
      <c r="E4866">
        <v>500</v>
      </c>
      <c r="F4866" t="s">
        <v>20</v>
      </c>
      <c r="I4866">
        <v>9.9099999999999994E-2</v>
      </c>
      <c r="K4866">
        <v>419</v>
      </c>
      <c r="L4866">
        <v>544</v>
      </c>
      <c r="N4866">
        <v>187</v>
      </c>
      <c r="O4866">
        <v>179</v>
      </c>
      <c r="R4866" t="s">
        <v>356</v>
      </c>
      <c r="S4866" t="str">
        <f t="shared" si="225"/>
        <v/>
      </c>
      <c r="T4866">
        <f t="shared" si="227"/>
        <v>250</v>
      </c>
      <c r="U4866">
        <f t="shared" si="226"/>
        <v>350</v>
      </c>
      <c r="V4866">
        <v>1658</v>
      </c>
      <c r="W4866">
        <v>233</v>
      </c>
      <c r="X4866">
        <v>4</v>
      </c>
      <c r="Y4866">
        <f>IF(AND($Q4866="hdbd",$P4866=Y$1),1,0)+IF($W4866=$W4865,Y4865,0)</f>
        <v>0</v>
      </c>
      <c r="Z4866">
        <f>IF(AND($Q4866="hdbd",$P4866=Z$1),1,0)+IF($W4866=$W4865,Z4865,0)</f>
        <v>0</v>
      </c>
      <c r="AA4866">
        <f>IF(AND($Q4866="hdbd",$P4866=AA$1),1,0)+IF($W4866=$W4865,AA4865,0)</f>
        <v>0</v>
      </c>
    </row>
    <row r="4867" spans="1:27" x14ac:dyDescent="0.3">
      <c r="A4867" t="s">
        <v>355</v>
      </c>
      <c r="B4867">
        <v>23760988</v>
      </c>
      <c r="C4867" s="1">
        <v>42582.551365740743</v>
      </c>
      <c r="D4867" t="s">
        <v>19</v>
      </c>
      <c r="E4867">
        <v>300</v>
      </c>
      <c r="F4867" t="s">
        <v>25</v>
      </c>
      <c r="G4867">
        <v>0.04</v>
      </c>
      <c r="I4867">
        <v>0.16</v>
      </c>
      <c r="J4867">
        <v>347</v>
      </c>
      <c r="K4867">
        <v>367</v>
      </c>
      <c r="L4867">
        <v>496</v>
      </c>
      <c r="M4867">
        <v>160</v>
      </c>
      <c r="N4867">
        <v>209</v>
      </c>
      <c r="O4867">
        <v>193</v>
      </c>
      <c r="R4867" t="s">
        <v>356</v>
      </c>
      <c r="S4867">
        <f t="shared" si="225"/>
        <v>150</v>
      </c>
      <c r="T4867">
        <f t="shared" si="227"/>
        <v>150</v>
      </c>
      <c r="U4867">
        <f t="shared" si="226"/>
        <v>350</v>
      </c>
      <c r="V4867">
        <v>1659</v>
      </c>
      <c r="W4867">
        <v>233</v>
      </c>
      <c r="X4867">
        <v>5</v>
      </c>
      <c r="Y4867">
        <f>IF(AND($Q4867="hdbd",$P4867=Y$1),1,0)+IF($W4867=$W4866,Y4866,0)</f>
        <v>0</v>
      </c>
      <c r="Z4867">
        <f>IF(AND($Q4867="hdbd",$P4867=Z$1),1,0)+IF($W4867=$W4866,Z4866,0)</f>
        <v>0</v>
      </c>
      <c r="AA4867">
        <f>IF(AND($Q4867="hdbd",$P4867=AA$1),1,0)+IF($W4867=$W4866,AA4866,0)</f>
        <v>0</v>
      </c>
    </row>
    <row r="4868" spans="1:27" x14ac:dyDescent="0.3">
      <c r="A4868" t="s">
        <v>355</v>
      </c>
      <c r="B4868">
        <v>23760988</v>
      </c>
      <c r="C4868" s="1">
        <v>42582.551365740743</v>
      </c>
      <c r="D4868" t="s">
        <v>23</v>
      </c>
      <c r="E4868">
        <v>400</v>
      </c>
      <c r="F4868" t="s">
        <v>25</v>
      </c>
      <c r="G4868">
        <v>7.0000000000000007E-2</v>
      </c>
      <c r="I4868">
        <v>0.16</v>
      </c>
      <c r="J4868">
        <v>448</v>
      </c>
      <c r="K4868">
        <v>439</v>
      </c>
      <c r="L4868">
        <v>496</v>
      </c>
      <c r="M4868">
        <v>185</v>
      </c>
      <c r="N4868">
        <v>234</v>
      </c>
      <c r="O4868">
        <v>193</v>
      </c>
      <c r="R4868" t="s">
        <v>356</v>
      </c>
      <c r="S4868">
        <f t="shared" ref="S4868:S4931" si="228">IF(OR(J4868="",M4868=""),"",MIN(_xlfn.FLOOR.MATH((J4868-M4868)/100)*100+50,5100))</f>
        <v>250</v>
      </c>
      <c r="T4868">
        <f t="shared" si="227"/>
        <v>250</v>
      </c>
      <c r="U4868">
        <f t="shared" ref="U4868:U4931" si="229">IF(OR(L4868="",O4868=""),"",MIN(_xlfn.FLOOR.MATH((L4868-O4868)/100)*100+50,5100))</f>
        <v>350</v>
      </c>
      <c r="V4868">
        <v>1659</v>
      </c>
      <c r="W4868">
        <v>233</v>
      </c>
      <c r="X4868">
        <v>5</v>
      </c>
      <c r="Y4868">
        <f>IF(AND($Q4868="hdbd",$P4868=Y$1),1,0)+IF($W4868=$W4867,Y4867,0)</f>
        <v>0</v>
      </c>
      <c r="Z4868">
        <f>IF(AND($Q4868="hdbd",$P4868=Z$1),1,0)+IF($W4868=$W4867,Z4867,0)</f>
        <v>0</v>
      </c>
      <c r="AA4868">
        <f>IF(AND($Q4868="hdbd",$P4868=AA$1),1,0)+IF($W4868=$W4867,AA4867,0)</f>
        <v>0</v>
      </c>
    </row>
    <row r="4869" spans="1:27" x14ac:dyDescent="0.3">
      <c r="A4869" t="s">
        <v>355</v>
      </c>
      <c r="B4869">
        <v>23760988</v>
      </c>
      <c r="C4869" s="1">
        <v>42582.551365740743</v>
      </c>
      <c r="D4869" t="s">
        <v>24</v>
      </c>
      <c r="E4869">
        <v>600</v>
      </c>
      <c r="F4869" t="s">
        <v>20</v>
      </c>
      <c r="I4869">
        <v>9.0899999999999995E-2</v>
      </c>
      <c r="K4869">
        <v>441</v>
      </c>
      <c r="L4869">
        <v>496</v>
      </c>
      <c r="N4869">
        <v>242</v>
      </c>
      <c r="O4869">
        <v>193</v>
      </c>
      <c r="R4869" t="s">
        <v>356</v>
      </c>
      <c r="S4869" t="str">
        <f t="shared" si="228"/>
        <v/>
      </c>
      <c r="T4869">
        <f t="shared" ref="T4869:T4932" si="230">IF(OR(K4869="",N4869=""),"",MIN(_xlfn.FLOOR.MATH((K4869-N4869)/100)*100+50,5100))</f>
        <v>150</v>
      </c>
      <c r="U4869">
        <f t="shared" si="229"/>
        <v>350</v>
      </c>
      <c r="V4869">
        <v>1659</v>
      </c>
      <c r="W4869">
        <v>233</v>
      </c>
      <c r="X4869">
        <v>5</v>
      </c>
      <c r="Y4869">
        <f>IF(AND($Q4869="hdbd",$P4869=Y$1),1,0)+IF($W4869=$W4868,Y4868,0)</f>
        <v>0</v>
      </c>
      <c r="Z4869">
        <f>IF(AND($Q4869="hdbd",$P4869=Z$1),1,0)+IF($W4869=$W4868,Z4868,0)</f>
        <v>0</v>
      </c>
      <c r="AA4869">
        <f>IF(AND($Q4869="hdbd",$P4869=AA$1),1,0)+IF($W4869=$W4868,AA4868,0)</f>
        <v>0</v>
      </c>
    </row>
    <row r="4870" spans="1:27" x14ac:dyDescent="0.3">
      <c r="A4870" t="s">
        <v>355</v>
      </c>
      <c r="B4870">
        <v>2143791387</v>
      </c>
      <c r="C4870" s="1">
        <v>42582.551446759258</v>
      </c>
      <c r="D4870" t="s">
        <v>19</v>
      </c>
      <c r="E4870">
        <v>400</v>
      </c>
      <c r="F4870" t="s">
        <v>20</v>
      </c>
      <c r="G4870">
        <v>0.12</v>
      </c>
      <c r="I4870">
        <v>9.5000000000000001E-2</v>
      </c>
      <c r="J4870">
        <v>453</v>
      </c>
      <c r="K4870">
        <v>352</v>
      </c>
      <c r="L4870">
        <v>486</v>
      </c>
      <c r="M4870">
        <v>119</v>
      </c>
      <c r="N4870">
        <v>173</v>
      </c>
      <c r="O4870">
        <v>163</v>
      </c>
      <c r="R4870" t="s">
        <v>356</v>
      </c>
      <c r="S4870">
        <f t="shared" si="228"/>
        <v>350</v>
      </c>
      <c r="T4870">
        <f t="shared" si="230"/>
        <v>150</v>
      </c>
      <c r="U4870">
        <f t="shared" si="229"/>
        <v>350</v>
      </c>
      <c r="V4870">
        <v>1660</v>
      </c>
      <c r="W4870">
        <v>233</v>
      </c>
      <c r="X4870">
        <v>6</v>
      </c>
      <c r="Y4870">
        <f>IF(AND($Q4870="hdbd",$P4870=Y$1),1,0)+IF($W4870=$W4869,Y4869,0)</f>
        <v>0</v>
      </c>
      <c r="Z4870">
        <f>IF(AND($Q4870="hdbd",$P4870=Z$1),1,0)+IF($W4870=$W4869,Z4869,0)</f>
        <v>0</v>
      </c>
      <c r="AA4870">
        <f>IF(AND($Q4870="hdbd",$P4870=AA$1),1,0)+IF($W4870=$W4869,AA4869,0)</f>
        <v>0</v>
      </c>
    </row>
    <row r="4871" spans="1:27" x14ac:dyDescent="0.3">
      <c r="A4871" t="s">
        <v>355</v>
      </c>
      <c r="B4871">
        <v>2143791387</v>
      </c>
      <c r="C4871" s="1">
        <v>42582.551446759258</v>
      </c>
      <c r="D4871" t="s">
        <v>23</v>
      </c>
      <c r="E4871">
        <v>400</v>
      </c>
      <c r="F4871" t="s">
        <v>25</v>
      </c>
      <c r="G4871">
        <v>7.0000000000000007E-2</v>
      </c>
      <c r="I4871">
        <v>0.16</v>
      </c>
      <c r="J4871">
        <v>409</v>
      </c>
      <c r="K4871">
        <v>361</v>
      </c>
      <c r="L4871">
        <v>486</v>
      </c>
      <c r="M4871">
        <v>136</v>
      </c>
      <c r="N4871">
        <v>189</v>
      </c>
      <c r="O4871">
        <v>163</v>
      </c>
      <c r="R4871" t="s">
        <v>356</v>
      </c>
      <c r="S4871">
        <f t="shared" si="228"/>
        <v>250</v>
      </c>
      <c r="T4871">
        <f t="shared" si="230"/>
        <v>150</v>
      </c>
      <c r="U4871">
        <f t="shared" si="229"/>
        <v>350</v>
      </c>
      <c r="V4871">
        <v>1660</v>
      </c>
      <c r="W4871">
        <v>233</v>
      </c>
      <c r="X4871">
        <v>6</v>
      </c>
      <c r="Y4871">
        <f>IF(AND($Q4871="hdbd",$P4871=Y$1),1,0)+IF($W4871=$W4870,Y4870,0)</f>
        <v>0</v>
      </c>
      <c r="Z4871">
        <f>IF(AND($Q4871="hdbd",$P4871=Z$1),1,0)+IF($W4871=$W4870,Z4870,0)</f>
        <v>0</v>
      </c>
      <c r="AA4871">
        <f>IF(AND($Q4871="hdbd",$P4871=AA$1),1,0)+IF($W4871=$W4870,AA4870,0)</f>
        <v>0</v>
      </c>
    </row>
    <row r="4872" spans="1:27" x14ac:dyDescent="0.3">
      <c r="A4872" t="s">
        <v>355</v>
      </c>
      <c r="B4872">
        <v>2143791387</v>
      </c>
      <c r="C4872" s="1">
        <v>42582.551446759258</v>
      </c>
      <c r="D4872" t="s">
        <v>24</v>
      </c>
      <c r="E4872">
        <v>400</v>
      </c>
      <c r="F4872" t="s">
        <v>20</v>
      </c>
      <c r="I4872">
        <v>0.108</v>
      </c>
      <c r="K4872">
        <v>412</v>
      </c>
      <c r="L4872">
        <v>486</v>
      </c>
      <c r="N4872">
        <v>215</v>
      </c>
      <c r="O4872">
        <v>163</v>
      </c>
      <c r="R4872" t="s">
        <v>356</v>
      </c>
      <c r="S4872" t="str">
        <f t="shared" si="228"/>
        <v/>
      </c>
      <c r="T4872">
        <f t="shared" si="230"/>
        <v>150</v>
      </c>
      <c r="U4872">
        <f t="shared" si="229"/>
        <v>350</v>
      </c>
      <c r="V4872">
        <v>1660</v>
      </c>
      <c r="W4872">
        <v>233</v>
      </c>
      <c r="X4872">
        <v>6</v>
      </c>
      <c r="Y4872">
        <f>IF(AND($Q4872="hdbd",$P4872=Y$1),1,0)+IF($W4872=$W4871,Y4871,0)</f>
        <v>0</v>
      </c>
      <c r="Z4872">
        <f>IF(AND($Q4872="hdbd",$P4872=Z$1),1,0)+IF($W4872=$W4871,Z4871,0)</f>
        <v>0</v>
      </c>
      <c r="AA4872">
        <f>IF(AND($Q4872="hdbd",$P4872=AA$1),1,0)+IF($W4872=$W4871,AA4871,0)</f>
        <v>0</v>
      </c>
    </row>
    <row r="4873" spans="1:27" x14ac:dyDescent="0.3">
      <c r="A4873" t="s">
        <v>355</v>
      </c>
      <c r="B4873">
        <v>4070293805</v>
      </c>
      <c r="C4873" s="1">
        <v>42582.551516203705</v>
      </c>
      <c r="D4873" t="s">
        <v>19</v>
      </c>
      <c r="E4873">
        <v>500</v>
      </c>
      <c r="F4873" t="s">
        <v>25</v>
      </c>
      <c r="G4873">
        <v>0.12</v>
      </c>
      <c r="I4873">
        <v>0.03</v>
      </c>
      <c r="J4873">
        <v>443</v>
      </c>
      <c r="K4873">
        <v>384</v>
      </c>
      <c r="L4873">
        <v>537</v>
      </c>
      <c r="M4873">
        <v>157</v>
      </c>
      <c r="N4873">
        <v>231</v>
      </c>
      <c r="O4873">
        <v>186</v>
      </c>
      <c r="R4873" t="s">
        <v>356</v>
      </c>
      <c r="S4873">
        <f t="shared" si="228"/>
        <v>250</v>
      </c>
      <c r="T4873">
        <f t="shared" si="230"/>
        <v>150</v>
      </c>
      <c r="U4873">
        <f t="shared" si="229"/>
        <v>350</v>
      </c>
      <c r="V4873">
        <v>1661</v>
      </c>
      <c r="W4873">
        <v>233</v>
      </c>
      <c r="X4873">
        <v>7</v>
      </c>
      <c r="Y4873">
        <f>IF(AND($Q4873="hdbd",$P4873=Y$1),1,0)+IF($W4873=$W4872,Y4872,0)</f>
        <v>0</v>
      </c>
      <c r="Z4873">
        <f>IF(AND($Q4873="hdbd",$P4873=Z$1),1,0)+IF($W4873=$W4872,Z4872,0)</f>
        <v>0</v>
      </c>
      <c r="AA4873">
        <f>IF(AND($Q4873="hdbd",$P4873=AA$1),1,0)+IF($W4873=$W4872,AA4872,0)</f>
        <v>0</v>
      </c>
    </row>
    <row r="4874" spans="1:27" x14ac:dyDescent="0.3">
      <c r="A4874" t="s">
        <v>355</v>
      </c>
      <c r="B4874">
        <v>4070293805</v>
      </c>
      <c r="C4874" s="1">
        <v>42582.551516203705</v>
      </c>
      <c r="D4874" t="s">
        <v>23</v>
      </c>
      <c r="E4874">
        <v>500</v>
      </c>
      <c r="F4874" t="s">
        <v>20</v>
      </c>
      <c r="G4874">
        <v>7.0000000000000007E-2</v>
      </c>
      <c r="I4874">
        <v>9.5000000000000001E-2</v>
      </c>
      <c r="J4874">
        <v>472</v>
      </c>
      <c r="K4874">
        <v>417</v>
      </c>
      <c r="L4874">
        <v>537</v>
      </c>
      <c r="M4874">
        <v>177</v>
      </c>
      <c r="N4874">
        <v>250</v>
      </c>
      <c r="O4874">
        <v>186</v>
      </c>
      <c r="R4874" t="s">
        <v>356</v>
      </c>
      <c r="S4874">
        <f t="shared" si="228"/>
        <v>250</v>
      </c>
      <c r="T4874">
        <f t="shared" si="230"/>
        <v>150</v>
      </c>
      <c r="U4874">
        <f t="shared" si="229"/>
        <v>350</v>
      </c>
      <c r="V4874">
        <v>1661</v>
      </c>
      <c r="W4874">
        <v>233</v>
      </c>
      <c r="X4874">
        <v>7</v>
      </c>
      <c r="Y4874">
        <f>IF(AND($Q4874="hdbd",$P4874=Y$1),1,0)+IF($W4874=$W4873,Y4873,0)</f>
        <v>0</v>
      </c>
      <c r="Z4874">
        <f>IF(AND($Q4874="hdbd",$P4874=Z$1),1,0)+IF($W4874=$W4873,Z4873,0)</f>
        <v>0</v>
      </c>
      <c r="AA4874">
        <f>IF(AND($Q4874="hdbd",$P4874=AA$1),1,0)+IF($W4874=$W4873,AA4873,0)</f>
        <v>0</v>
      </c>
    </row>
    <row r="4875" spans="1:27" x14ac:dyDescent="0.3">
      <c r="A4875" t="s">
        <v>355</v>
      </c>
      <c r="B4875">
        <v>4070293805</v>
      </c>
      <c r="C4875" s="1">
        <v>42582.551516203705</v>
      </c>
      <c r="D4875" t="s">
        <v>24</v>
      </c>
      <c r="E4875">
        <v>500</v>
      </c>
      <c r="F4875" t="s">
        <v>20</v>
      </c>
      <c r="I4875">
        <v>0.03</v>
      </c>
      <c r="K4875">
        <v>372</v>
      </c>
      <c r="L4875">
        <v>537</v>
      </c>
      <c r="N4875">
        <v>222</v>
      </c>
      <c r="O4875">
        <v>186</v>
      </c>
      <c r="R4875" t="s">
        <v>356</v>
      </c>
      <c r="S4875" t="str">
        <f t="shared" si="228"/>
        <v/>
      </c>
      <c r="T4875">
        <f t="shared" si="230"/>
        <v>150</v>
      </c>
      <c r="U4875">
        <f t="shared" si="229"/>
        <v>350</v>
      </c>
      <c r="V4875">
        <v>1661</v>
      </c>
      <c r="W4875">
        <v>233</v>
      </c>
      <c r="X4875">
        <v>7</v>
      </c>
      <c r="Y4875">
        <f>IF(AND($Q4875="hdbd",$P4875=Y$1),1,0)+IF($W4875=$W4874,Y4874,0)</f>
        <v>0</v>
      </c>
      <c r="Z4875">
        <f>IF(AND($Q4875="hdbd",$P4875=Z$1),1,0)+IF($W4875=$W4874,Z4874,0)</f>
        <v>0</v>
      </c>
      <c r="AA4875">
        <f>IF(AND($Q4875="hdbd",$P4875=AA$1),1,0)+IF($W4875=$W4874,AA4874,0)</f>
        <v>0</v>
      </c>
    </row>
    <row r="4876" spans="1:27" x14ac:dyDescent="0.3">
      <c r="A4876" t="s">
        <v>355</v>
      </c>
      <c r="B4876">
        <v>4106475009</v>
      </c>
      <c r="C4876" s="1">
        <v>42582.551574074074</v>
      </c>
      <c r="D4876" t="s">
        <v>19</v>
      </c>
      <c r="E4876">
        <v>400</v>
      </c>
      <c r="F4876" t="s">
        <v>25</v>
      </c>
      <c r="G4876">
        <v>0.04</v>
      </c>
      <c r="I4876">
        <v>3.2300000000000002E-2</v>
      </c>
      <c r="J4876">
        <v>357</v>
      </c>
      <c r="K4876">
        <v>355</v>
      </c>
      <c r="L4876">
        <v>462</v>
      </c>
      <c r="M4876">
        <v>149</v>
      </c>
      <c r="N4876">
        <v>190</v>
      </c>
      <c r="O4876">
        <v>162</v>
      </c>
      <c r="R4876" t="s">
        <v>356</v>
      </c>
      <c r="S4876">
        <f t="shared" si="228"/>
        <v>250</v>
      </c>
      <c r="T4876">
        <f t="shared" si="230"/>
        <v>150</v>
      </c>
      <c r="U4876">
        <f t="shared" si="229"/>
        <v>350</v>
      </c>
      <c r="V4876">
        <v>1662</v>
      </c>
      <c r="W4876">
        <v>233</v>
      </c>
      <c r="X4876">
        <v>8</v>
      </c>
      <c r="Y4876">
        <f>IF(AND($Q4876="hdbd",$P4876=Y$1),1,0)+IF($W4876=$W4875,Y4875,0)</f>
        <v>0</v>
      </c>
      <c r="Z4876">
        <f>IF(AND($Q4876="hdbd",$P4876=Z$1),1,0)+IF($W4876=$W4875,Z4875,0)</f>
        <v>0</v>
      </c>
      <c r="AA4876">
        <f>IF(AND($Q4876="hdbd",$P4876=AA$1),1,0)+IF($W4876=$W4875,AA4875,0)</f>
        <v>0</v>
      </c>
    </row>
    <row r="4877" spans="1:27" x14ac:dyDescent="0.3">
      <c r="A4877" t="s">
        <v>355</v>
      </c>
      <c r="B4877">
        <v>4106475009</v>
      </c>
      <c r="C4877" s="1">
        <v>42582.551574074074</v>
      </c>
      <c r="D4877" t="s">
        <v>23</v>
      </c>
      <c r="E4877">
        <v>400</v>
      </c>
      <c r="F4877" t="s">
        <v>20</v>
      </c>
      <c r="G4877">
        <v>0.04</v>
      </c>
      <c r="I4877">
        <v>9.5000000000000001E-2</v>
      </c>
      <c r="J4877">
        <v>308</v>
      </c>
      <c r="K4877">
        <v>318</v>
      </c>
      <c r="L4877">
        <v>462</v>
      </c>
      <c r="M4877">
        <v>129</v>
      </c>
      <c r="N4877">
        <v>170</v>
      </c>
      <c r="O4877">
        <v>162</v>
      </c>
      <c r="R4877" t="s">
        <v>356</v>
      </c>
      <c r="S4877">
        <f t="shared" si="228"/>
        <v>150</v>
      </c>
      <c r="T4877">
        <f t="shared" si="230"/>
        <v>150</v>
      </c>
      <c r="U4877">
        <f t="shared" si="229"/>
        <v>350</v>
      </c>
      <c r="V4877">
        <v>1662</v>
      </c>
      <c r="W4877">
        <v>233</v>
      </c>
      <c r="X4877">
        <v>8</v>
      </c>
      <c r="Y4877">
        <f>IF(AND($Q4877="hdbd",$P4877=Y$1),1,0)+IF($W4877=$W4876,Y4876,0)</f>
        <v>0</v>
      </c>
      <c r="Z4877">
        <f>IF(AND($Q4877="hdbd",$P4877=Z$1),1,0)+IF($W4877=$W4876,Z4876,0)</f>
        <v>0</v>
      </c>
      <c r="AA4877">
        <f>IF(AND($Q4877="hdbd",$P4877=AA$1),1,0)+IF($W4877=$W4876,AA4876,0)</f>
        <v>0</v>
      </c>
    </row>
    <row r="4878" spans="1:27" x14ac:dyDescent="0.3">
      <c r="A4878" t="s">
        <v>355</v>
      </c>
      <c r="B4878">
        <v>4106475009</v>
      </c>
      <c r="C4878" s="1">
        <v>42582.551574074074</v>
      </c>
      <c r="D4878" t="s">
        <v>24</v>
      </c>
      <c r="E4878">
        <v>400</v>
      </c>
      <c r="F4878" t="s">
        <v>20</v>
      </c>
      <c r="I4878">
        <v>0.108</v>
      </c>
      <c r="K4878">
        <v>343</v>
      </c>
      <c r="L4878">
        <v>462</v>
      </c>
      <c r="N4878">
        <v>198</v>
      </c>
      <c r="O4878">
        <v>162</v>
      </c>
      <c r="R4878" t="s">
        <v>356</v>
      </c>
      <c r="S4878" t="str">
        <f t="shared" si="228"/>
        <v/>
      </c>
      <c r="T4878">
        <f t="shared" si="230"/>
        <v>150</v>
      </c>
      <c r="U4878">
        <f t="shared" si="229"/>
        <v>350</v>
      </c>
      <c r="V4878">
        <v>1662</v>
      </c>
      <c r="W4878">
        <v>233</v>
      </c>
      <c r="X4878">
        <v>8</v>
      </c>
      <c r="Y4878">
        <f>IF(AND($Q4878="hdbd",$P4878=Y$1),1,0)+IF($W4878=$W4877,Y4877,0)</f>
        <v>0</v>
      </c>
      <c r="Z4878">
        <f>IF(AND($Q4878="hdbd",$P4878=Z$1),1,0)+IF($W4878=$W4877,Z4877,0)</f>
        <v>0</v>
      </c>
      <c r="AA4878">
        <f>IF(AND($Q4878="hdbd",$P4878=AA$1),1,0)+IF($W4878=$W4877,AA4877,0)</f>
        <v>0</v>
      </c>
    </row>
    <row r="4879" spans="1:27" x14ac:dyDescent="0.3">
      <c r="A4879" t="s">
        <v>355</v>
      </c>
      <c r="B4879">
        <v>4185581094</v>
      </c>
      <c r="C4879" s="1">
        <v>42582.551620370374</v>
      </c>
      <c r="D4879" t="s">
        <v>19</v>
      </c>
      <c r="E4879">
        <v>400</v>
      </c>
      <c r="F4879" t="s">
        <v>25</v>
      </c>
      <c r="G4879">
        <v>0.04</v>
      </c>
      <c r="I4879">
        <v>3.2300000000000002E-2</v>
      </c>
      <c r="J4879">
        <v>357</v>
      </c>
      <c r="K4879">
        <v>336</v>
      </c>
      <c r="L4879">
        <v>438</v>
      </c>
      <c r="M4879">
        <v>128</v>
      </c>
      <c r="N4879">
        <v>171</v>
      </c>
      <c r="O4879">
        <v>143</v>
      </c>
      <c r="R4879" t="s">
        <v>356</v>
      </c>
      <c r="S4879">
        <f t="shared" si="228"/>
        <v>250</v>
      </c>
      <c r="T4879">
        <f t="shared" si="230"/>
        <v>150</v>
      </c>
      <c r="U4879">
        <f t="shared" si="229"/>
        <v>250</v>
      </c>
      <c r="V4879">
        <v>1663</v>
      </c>
      <c r="W4879">
        <v>233</v>
      </c>
      <c r="X4879">
        <v>9</v>
      </c>
      <c r="Y4879">
        <f>IF(AND($Q4879="hdbd",$P4879=Y$1),1,0)+IF($W4879=$W4878,Y4878,0)</f>
        <v>0</v>
      </c>
      <c r="Z4879">
        <f>IF(AND($Q4879="hdbd",$P4879=Z$1),1,0)+IF($W4879=$W4878,Z4878,0)</f>
        <v>0</v>
      </c>
      <c r="AA4879">
        <f>IF(AND($Q4879="hdbd",$P4879=AA$1),1,0)+IF($W4879=$W4878,AA4878,0)</f>
        <v>0</v>
      </c>
    </row>
    <row r="4880" spans="1:27" x14ac:dyDescent="0.3">
      <c r="A4880" t="s">
        <v>355</v>
      </c>
      <c r="B4880">
        <v>4185581094</v>
      </c>
      <c r="C4880" s="1">
        <v>42582.551620370374</v>
      </c>
      <c r="D4880" t="s">
        <v>23</v>
      </c>
      <c r="E4880">
        <v>500</v>
      </c>
      <c r="F4880" t="s">
        <v>20</v>
      </c>
      <c r="G4880">
        <v>7.0000000000000007E-2</v>
      </c>
      <c r="I4880">
        <v>9.5000000000000001E-2</v>
      </c>
      <c r="J4880">
        <v>473</v>
      </c>
      <c r="K4880">
        <v>337</v>
      </c>
      <c r="L4880">
        <v>438</v>
      </c>
      <c r="M4880">
        <v>120</v>
      </c>
      <c r="N4880">
        <v>164</v>
      </c>
      <c r="O4880">
        <v>143</v>
      </c>
      <c r="R4880" t="s">
        <v>356</v>
      </c>
      <c r="S4880">
        <f t="shared" si="228"/>
        <v>350</v>
      </c>
      <c r="T4880">
        <f t="shared" si="230"/>
        <v>150</v>
      </c>
      <c r="U4880">
        <f t="shared" si="229"/>
        <v>250</v>
      </c>
      <c r="V4880">
        <v>1663</v>
      </c>
      <c r="W4880">
        <v>233</v>
      </c>
      <c r="X4880">
        <v>9</v>
      </c>
      <c r="Y4880">
        <f>IF(AND($Q4880="hdbd",$P4880=Y$1),1,0)+IF($W4880=$W4879,Y4879,0)</f>
        <v>0</v>
      </c>
      <c r="Z4880">
        <f>IF(AND($Q4880="hdbd",$P4880=Z$1),1,0)+IF($W4880=$W4879,Z4879,0)</f>
        <v>0</v>
      </c>
      <c r="AA4880">
        <f>IF(AND($Q4880="hdbd",$P4880=AA$1),1,0)+IF($W4880=$W4879,AA4879,0)</f>
        <v>0</v>
      </c>
    </row>
    <row r="4881" spans="1:27" x14ac:dyDescent="0.3">
      <c r="A4881" t="s">
        <v>355</v>
      </c>
      <c r="B4881">
        <v>4185581094</v>
      </c>
      <c r="C4881" s="1">
        <v>42582.551620370374</v>
      </c>
      <c r="D4881" t="s">
        <v>24</v>
      </c>
      <c r="E4881">
        <v>400</v>
      </c>
      <c r="F4881" t="s">
        <v>20</v>
      </c>
      <c r="I4881">
        <v>9.9099999999999994E-2</v>
      </c>
      <c r="K4881">
        <v>349</v>
      </c>
      <c r="L4881">
        <v>438</v>
      </c>
      <c r="N4881">
        <v>185</v>
      </c>
      <c r="O4881">
        <v>143</v>
      </c>
      <c r="R4881" t="s">
        <v>356</v>
      </c>
      <c r="S4881" t="str">
        <f t="shared" si="228"/>
        <v/>
      </c>
      <c r="T4881">
        <f t="shared" si="230"/>
        <v>150</v>
      </c>
      <c r="U4881">
        <f t="shared" si="229"/>
        <v>250</v>
      </c>
      <c r="V4881">
        <v>1663</v>
      </c>
      <c r="W4881">
        <v>233</v>
      </c>
      <c r="X4881">
        <v>9</v>
      </c>
      <c r="Y4881">
        <f>IF(AND($Q4881="hdbd",$P4881=Y$1),1,0)+IF($W4881=$W4880,Y4880,0)</f>
        <v>0</v>
      </c>
      <c r="Z4881">
        <f>IF(AND($Q4881="hdbd",$P4881=Z$1),1,0)+IF($W4881=$W4880,Z4880,0)</f>
        <v>0</v>
      </c>
      <c r="AA4881">
        <f>IF(AND($Q4881="hdbd",$P4881=AA$1),1,0)+IF($W4881=$W4880,AA4880,0)</f>
        <v>0</v>
      </c>
    </row>
    <row r="4882" spans="1:27" x14ac:dyDescent="0.3">
      <c r="A4882" t="s">
        <v>355</v>
      </c>
      <c r="B4882">
        <v>4156552645</v>
      </c>
      <c r="C4882" s="1">
        <v>42582.551666666666</v>
      </c>
      <c r="D4882" t="s">
        <v>19</v>
      </c>
      <c r="E4882">
        <v>300</v>
      </c>
      <c r="F4882" t="s">
        <v>25</v>
      </c>
      <c r="G4882">
        <v>0.04</v>
      </c>
      <c r="I4882">
        <v>0.16</v>
      </c>
      <c r="J4882">
        <v>351</v>
      </c>
      <c r="K4882">
        <v>321</v>
      </c>
      <c r="L4882">
        <v>464</v>
      </c>
      <c r="M4882">
        <v>184</v>
      </c>
      <c r="N4882">
        <v>136</v>
      </c>
      <c r="O4882">
        <v>98</v>
      </c>
      <c r="R4882" t="s">
        <v>356</v>
      </c>
      <c r="S4882">
        <f t="shared" si="228"/>
        <v>150</v>
      </c>
      <c r="T4882">
        <f t="shared" si="230"/>
        <v>150</v>
      </c>
      <c r="U4882">
        <f t="shared" si="229"/>
        <v>350</v>
      </c>
      <c r="V4882">
        <v>1664</v>
      </c>
      <c r="W4882">
        <v>233</v>
      </c>
      <c r="X4882">
        <v>10</v>
      </c>
      <c r="Y4882">
        <f>IF(AND($Q4882="hdbd",$P4882=Y$1),1,0)+IF($W4882=$W4881,Y4881,0)</f>
        <v>0</v>
      </c>
      <c r="Z4882">
        <f>IF(AND($Q4882="hdbd",$P4882=Z$1),1,0)+IF($W4882=$W4881,Z4881,0)</f>
        <v>0</v>
      </c>
      <c r="AA4882">
        <f>IF(AND($Q4882="hdbd",$P4882=AA$1),1,0)+IF($W4882=$W4881,AA4881,0)</f>
        <v>0</v>
      </c>
    </row>
    <row r="4883" spans="1:27" x14ac:dyDescent="0.3">
      <c r="A4883" t="s">
        <v>355</v>
      </c>
      <c r="B4883">
        <v>4156552645</v>
      </c>
      <c r="C4883" s="1">
        <v>42582.551666666666</v>
      </c>
      <c r="D4883" t="s">
        <v>23</v>
      </c>
      <c r="E4883">
        <v>300</v>
      </c>
      <c r="F4883" t="s">
        <v>25</v>
      </c>
      <c r="G4883">
        <v>0.04</v>
      </c>
      <c r="I4883">
        <v>0.03</v>
      </c>
      <c r="J4883">
        <v>381</v>
      </c>
      <c r="K4883">
        <v>320</v>
      </c>
      <c r="L4883">
        <v>464</v>
      </c>
      <c r="M4883">
        <v>191</v>
      </c>
      <c r="N4883">
        <v>154</v>
      </c>
      <c r="O4883">
        <v>98</v>
      </c>
      <c r="R4883" t="s">
        <v>356</v>
      </c>
      <c r="S4883">
        <f t="shared" si="228"/>
        <v>150</v>
      </c>
      <c r="T4883">
        <f t="shared" si="230"/>
        <v>150</v>
      </c>
      <c r="U4883">
        <f t="shared" si="229"/>
        <v>350</v>
      </c>
      <c r="V4883">
        <v>1664</v>
      </c>
      <c r="W4883">
        <v>233</v>
      </c>
      <c r="X4883">
        <v>10</v>
      </c>
      <c r="Y4883">
        <f>IF(AND($Q4883="hdbd",$P4883=Y$1),1,0)+IF($W4883=$W4882,Y4882,0)</f>
        <v>0</v>
      </c>
      <c r="Z4883">
        <f>IF(AND($Q4883="hdbd",$P4883=Z$1),1,0)+IF($W4883=$W4882,Z4882,0)</f>
        <v>0</v>
      </c>
      <c r="AA4883">
        <f>IF(AND($Q4883="hdbd",$P4883=AA$1),1,0)+IF($W4883=$W4882,AA4882,0)</f>
        <v>0</v>
      </c>
    </row>
    <row r="4884" spans="1:27" x14ac:dyDescent="0.3">
      <c r="A4884" t="s">
        <v>355</v>
      </c>
      <c r="B4884">
        <v>4156552645</v>
      </c>
      <c r="C4884" s="1">
        <v>42582.551666666666</v>
      </c>
      <c r="D4884" t="s">
        <v>24</v>
      </c>
      <c r="E4884">
        <v>400</v>
      </c>
      <c r="F4884" t="s">
        <v>20</v>
      </c>
      <c r="I4884">
        <v>9.0899999999999995E-2</v>
      </c>
      <c r="K4884">
        <v>289</v>
      </c>
      <c r="L4884">
        <v>464</v>
      </c>
      <c r="N4884">
        <v>107</v>
      </c>
      <c r="O4884">
        <v>98</v>
      </c>
      <c r="R4884" t="s">
        <v>356</v>
      </c>
      <c r="S4884" t="str">
        <f t="shared" si="228"/>
        <v/>
      </c>
      <c r="T4884">
        <f t="shared" si="230"/>
        <v>150</v>
      </c>
      <c r="U4884">
        <f t="shared" si="229"/>
        <v>350</v>
      </c>
      <c r="V4884">
        <v>1664</v>
      </c>
      <c r="W4884">
        <v>233</v>
      </c>
      <c r="X4884">
        <v>10</v>
      </c>
      <c r="Y4884">
        <f>IF(AND($Q4884="hdbd",$P4884=Y$1),1,0)+IF($W4884=$W4883,Y4883,0)</f>
        <v>0</v>
      </c>
      <c r="Z4884">
        <f>IF(AND($Q4884="hdbd",$P4884=Z$1),1,0)+IF($W4884=$W4883,Z4883,0)</f>
        <v>0</v>
      </c>
      <c r="AA4884">
        <f>IF(AND($Q4884="hdbd",$P4884=AA$1),1,0)+IF($W4884=$W4883,AA4883,0)</f>
        <v>0</v>
      </c>
    </row>
    <row r="4885" spans="1:27" x14ac:dyDescent="0.3">
      <c r="A4885" t="s">
        <v>355</v>
      </c>
      <c r="B4885">
        <v>852100118</v>
      </c>
      <c r="C4885" s="1">
        <v>42582.551712962966</v>
      </c>
      <c r="D4885" t="s">
        <v>19</v>
      </c>
      <c r="E4885">
        <v>500</v>
      </c>
      <c r="F4885" t="s">
        <v>25</v>
      </c>
      <c r="G4885">
        <v>0.12</v>
      </c>
      <c r="I4885">
        <v>9.5000000000000001E-2</v>
      </c>
      <c r="J4885">
        <v>412</v>
      </c>
      <c r="K4885">
        <v>415</v>
      </c>
      <c r="L4885">
        <v>534</v>
      </c>
      <c r="M4885">
        <v>180</v>
      </c>
      <c r="N4885">
        <v>242</v>
      </c>
      <c r="O4885">
        <v>207</v>
      </c>
      <c r="R4885" t="s">
        <v>356</v>
      </c>
      <c r="S4885">
        <f t="shared" si="228"/>
        <v>250</v>
      </c>
      <c r="T4885">
        <f t="shared" si="230"/>
        <v>150</v>
      </c>
      <c r="U4885">
        <f t="shared" si="229"/>
        <v>350</v>
      </c>
      <c r="V4885">
        <v>1665</v>
      </c>
      <c r="W4885">
        <v>233</v>
      </c>
      <c r="X4885">
        <v>11</v>
      </c>
      <c r="Y4885">
        <f>IF(AND($Q4885="hdbd",$P4885=Y$1),1,0)+IF($W4885=$W4884,Y4884,0)</f>
        <v>0</v>
      </c>
      <c r="Z4885">
        <f>IF(AND($Q4885="hdbd",$P4885=Z$1),1,0)+IF($W4885=$W4884,Z4884,0)</f>
        <v>0</v>
      </c>
      <c r="AA4885">
        <f>IF(AND($Q4885="hdbd",$P4885=AA$1),1,0)+IF($W4885=$W4884,AA4884,0)</f>
        <v>0</v>
      </c>
    </row>
    <row r="4886" spans="1:27" x14ac:dyDescent="0.3">
      <c r="A4886" t="s">
        <v>355</v>
      </c>
      <c r="B4886">
        <v>852100118</v>
      </c>
      <c r="C4886" s="1">
        <v>42582.551712962966</v>
      </c>
      <c r="D4886" t="s">
        <v>23</v>
      </c>
      <c r="E4886">
        <v>500</v>
      </c>
      <c r="F4886" t="s">
        <v>20</v>
      </c>
      <c r="G4886">
        <v>7.0000000000000007E-2</v>
      </c>
      <c r="I4886">
        <v>0.16</v>
      </c>
      <c r="J4886">
        <v>455</v>
      </c>
      <c r="K4886">
        <v>392</v>
      </c>
      <c r="L4886">
        <v>534</v>
      </c>
      <c r="M4886">
        <v>167</v>
      </c>
      <c r="N4886">
        <v>221</v>
      </c>
      <c r="O4886">
        <v>206</v>
      </c>
      <c r="R4886" t="s">
        <v>356</v>
      </c>
      <c r="S4886">
        <f t="shared" si="228"/>
        <v>250</v>
      </c>
      <c r="T4886">
        <f t="shared" si="230"/>
        <v>150</v>
      </c>
      <c r="U4886">
        <f t="shared" si="229"/>
        <v>350</v>
      </c>
      <c r="V4886">
        <v>1665</v>
      </c>
      <c r="W4886">
        <v>233</v>
      </c>
      <c r="X4886">
        <v>11</v>
      </c>
      <c r="Y4886">
        <f>IF(AND($Q4886="hdbd",$P4886=Y$1),1,0)+IF($W4886=$W4885,Y4885,0)</f>
        <v>0</v>
      </c>
      <c r="Z4886">
        <f>IF(AND($Q4886="hdbd",$P4886=Z$1),1,0)+IF($W4886=$W4885,Z4885,0)</f>
        <v>0</v>
      </c>
      <c r="AA4886">
        <f>IF(AND($Q4886="hdbd",$P4886=AA$1),1,0)+IF($W4886=$W4885,AA4885,0)</f>
        <v>0</v>
      </c>
    </row>
    <row r="4887" spans="1:27" x14ac:dyDescent="0.3">
      <c r="A4887" t="s">
        <v>355</v>
      </c>
      <c r="B4887">
        <v>852100118</v>
      </c>
      <c r="C4887" s="1">
        <v>42582.551712962966</v>
      </c>
      <c r="D4887" t="s">
        <v>24</v>
      </c>
      <c r="E4887">
        <v>500</v>
      </c>
      <c r="F4887" t="s">
        <v>20</v>
      </c>
      <c r="I4887">
        <v>9.0899999999999995E-2</v>
      </c>
      <c r="K4887">
        <v>391</v>
      </c>
      <c r="L4887">
        <v>534</v>
      </c>
      <c r="N4887">
        <v>235</v>
      </c>
      <c r="O4887">
        <v>206</v>
      </c>
      <c r="R4887" t="s">
        <v>356</v>
      </c>
      <c r="S4887" t="str">
        <f t="shared" si="228"/>
        <v/>
      </c>
      <c r="T4887">
        <f t="shared" si="230"/>
        <v>150</v>
      </c>
      <c r="U4887">
        <f t="shared" si="229"/>
        <v>350</v>
      </c>
      <c r="V4887">
        <v>1665</v>
      </c>
      <c r="W4887">
        <v>233</v>
      </c>
      <c r="X4887">
        <v>11</v>
      </c>
      <c r="Y4887">
        <f>IF(AND($Q4887="hdbd",$P4887=Y$1),1,0)+IF($W4887=$W4886,Y4886,0)</f>
        <v>0</v>
      </c>
      <c r="Z4887">
        <f>IF(AND($Q4887="hdbd",$P4887=Z$1),1,0)+IF($W4887=$W4886,Z4886,0)</f>
        <v>0</v>
      </c>
      <c r="AA4887">
        <f>IF(AND($Q4887="hdbd",$P4887=AA$1),1,0)+IF($W4887=$W4886,AA4886,0)</f>
        <v>0</v>
      </c>
    </row>
    <row r="4888" spans="1:27" x14ac:dyDescent="0.3">
      <c r="A4888" t="s">
        <v>355</v>
      </c>
      <c r="B4888">
        <v>2432045465</v>
      </c>
      <c r="C4888" s="1">
        <v>42582.551747685182</v>
      </c>
      <c r="D4888" t="s">
        <v>19</v>
      </c>
      <c r="E4888">
        <v>600</v>
      </c>
      <c r="F4888" t="s">
        <v>20</v>
      </c>
      <c r="G4888">
        <v>7.0000000000000007E-2</v>
      </c>
      <c r="I4888">
        <v>0.16</v>
      </c>
      <c r="J4888">
        <v>392</v>
      </c>
      <c r="K4888">
        <v>375</v>
      </c>
      <c r="L4888">
        <v>467</v>
      </c>
      <c r="M4888">
        <v>152</v>
      </c>
      <c r="N4888">
        <v>216</v>
      </c>
      <c r="O4888">
        <v>160</v>
      </c>
      <c r="R4888" t="s">
        <v>356</v>
      </c>
      <c r="S4888">
        <f t="shared" si="228"/>
        <v>250</v>
      </c>
      <c r="T4888">
        <f t="shared" si="230"/>
        <v>150</v>
      </c>
      <c r="U4888">
        <f t="shared" si="229"/>
        <v>350</v>
      </c>
      <c r="V4888">
        <v>1666</v>
      </c>
      <c r="W4888">
        <v>233</v>
      </c>
      <c r="X4888">
        <v>12</v>
      </c>
      <c r="Y4888">
        <f>IF(AND($Q4888="hdbd",$P4888=Y$1),1,0)+IF($W4888=$W4887,Y4887,0)</f>
        <v>0</v>
      </c>
      <c r="Z4888">
        <f>IF(AND($Q4888="hdbd",$P4888=Z$1),1,0)+IF($W4888=$W4887,Z4887,0)</f>
        <v>0</v>
      </c>
      <c r="AA4888">
        <f>IF(AND($Q4888="hdbd",$P4888=AA$1),1,0)+IF($W4888=$W4887,AA4887,0)</f>
        <v>0</v>
      </c>
    </row>
    <row r="4889" spans="1:27" x14ac:dyDescent="0.3">
      <c r="A4889" t="s">
        <v>355</v>
      </c>
      <c r="B4889">
        <v>2432045465</v>
      </c>
      <c r="C4889" s="1">
        <v>42582.551747685182</v>
      </c>
      <c r="D4889" t="s">
        <v>23</v>
      </c>
      <c r="E4889">
        <v>400</v>
      </c>
      <c r="F4889" t="s">
        <v>20</v>
      </c>
      <c r="G4889">
        <v>0.04</v>
      </c>
      <c r="I4889">
        <v>0.16</v>
      </c>
      <c r="J4889">
        <v>298</v>
      </c>
      <c r="K4889">
        <v>345</v>
      </c>
      <c r="L4889">
        <v>467</v>
      </c>
      <c r="M4889">
        <v>131</v>
      </c>
      <c r="N4889">
        <v>194</v>
      </c>
      <c r="O4889">
        <v>160</v>
      </c>
      <c r="R4889" t="s">
        <v>356</v>
      </c>
      <c r="S4889">
        <f t="shared" si="228"/>
        <v>150</v>
      </c>
      <c r="T4889">
        <f t="shared" si="230"/>
        <v>150</v>
      </c>
      <c r="U4889">
        <f t="shared" si="229"/>
        <v>350</v>
      </c>
      <c r="V4889">
        <v>1666</v>
      </c>
      <c r="W4889">
        <v>233</v>
      </c>
      <c r="X4889">
        <v>12</v>
      </c>
      <c r="Y4889">
        <f>IF(AND($Q4889="hdbd",$P4889=Y$1),1,0)+IF($W4889=$W4888,Y4888,0)</f>
        <v>0</v>
      </c>
      <c r="Z4889">
        <f>IF(AND($Q4889="hdbd",$P4889=Z$1),1,0)+IF($W4889=$W4888,Z4888,0)</f>
        <v>0</v>
      </c>
      <c r="AA4889">
        <f>IF(AND($Q4889="hdbd",$P4889=AA$1),1,0)+IF($W4889=$W4888,AA4888,0)</f>
        <v>0</v>
      </c>
    </row>
    <row r="4890" spans="1:27" x14ac:dyDescent="0.3">
      <c r="A4890" t="s">
        <v>355</v>
      </c>
      <c r="B4890">
        <v>2432045465</v>
      </c>
      <c r="C4890" s="1">
        <v>42582.551747685182</v>
      </c>
      <c r="D4890" t="s">
        <v>24</v>
      </c>
      <c r="E4890">
        <v>400</v>
      </c>
      <c r="F4890" t="s">
        <v>20</v>
      </c>
      <c r="I4890">
        <v>9.0899999999999995E-2</v>
      </c>
      <c r="K4890">
        <v>354</v>
      </c>
      <c r="L4890">
        <v>467</v>
      </c>
      <c r="N4890">
        <v>176</v>
      </c>
      <c r="O4890">
        <v>160</v>
      </c>
      <c r="R4890" t="s">
        <v>356</v>
      </c>
      <c r="S4890" t="str">
        <f t="shared" si="228"/>
        <v/>
      </c>
      <c r="T4890">
        <f t="shared" si="230"/>
        <v>150</v>
      </c>
      <c r="U4890">
        <f t="shared" si="229"/>
        <v>350</v>
      </c>
      <c r="V4890">
        <v>1666</v>
      </c>
      <c r="W4890">
        <v>233</v>
      </c>
      <c r="X4890">
        <v>12</v>
      </c>
      <c r="Y4890">
        <f>IF(AND($Q4890="hdbd",$P4890=Y$1),1,0)+IF($W4890=$W4889,Y4889,0)</f>
        <v>0</v>
      </c>
      <c r="Z4890">
        <f>IF(AND($Q4890="hdbd",$P4890=Z$1),1,0)+IF($W4890=$W4889,Z4889,0)</f>
        <v>0</v>
      </c>
      <c r="AA4890">
        <f>IF(AND($Q4890="hdbd",$P4890=AA$1),1,0)+IF($W4890=$W4889,AA4889,0)</f>
        <v>0</v>
      </c>
    </row>
    <row r="4891" spans="1:27" x14ac:dyDescent="0.3">
      <c r="A4891" t="s">
        <v>355</v>
      </c>
      <c r="B4891">
        <v>688398550</v>
      </c>
      <c r="C4891" s="1">
        <v>42582.551793981482</v>
      </c>
      <c r="D4891" t="s">
        <v>19</v>
      </c>
      <c r="E4891">
        <v>400</v>
      </c>
      <c r="F4891" t="s">
        <v>20</v>
      </c>
      <c r="G4891">
        <v>7.0000000000000007E-2</v>
      </c>
      <c r="I4891">
        <v>0.16</v>
      </c>
      <c r="J4891">
        <v>318</v>
      </c>
      <c r="K4891">
        <v>301</v>
      </c>
      <c r="L4891">
        <v>456</v>
      </c>
      <c r="M4891">
        <v>160</v>
      </c>
      <c r="N4891">
        <v>124</v>
      </c>
      <c r="O4891">
        <v>101</v>
      </c>
      <c r="R4891" t="s">
        <v>356</v>
      </c>
      <c r="S4891">
        <f t="shared" si="228"/>
        <v>150</v>
      </c>
      <c r="T4891">
        <f t="shared" si="230"/>
        <v>150</v>
      </c>
      <c r="U4891">
        <f t="shared" si="229"/>
        <v>350</v>
      </c>
      <c r="V4891">
        <v>1667</v>
      </c>
      <c r="W4891">
        <v>233</v>
      </c>
      <c r="X4891">
        <v>13</v>
      </c>
      <c r="Y4891">
        <f>IF(AND($Q4891="hdbd",$P4891=Y$1),1,0)+IF($W4891=$W4890,Y4890,0)</f>
        <v>0</v>
      </c>
      <c r="Z4891">
        <f>IF(AND($Q4891="hdbd",$P4891=Z$1),1,0)+IF($W4891=$W4890,Z4890,0)</f>
        <v>0</v>
      </c>
      <c r="AA4891">
        <f>IF(AND($Q4891="hdbd",$P4891=AA$1),1,0)+IF($W4891=$W4890,AA4890,0)</f>
        <v>0</v>
      </c>
    </row>
    <row r="4892" spans="1:27" x14ac:dyDescent="0.3">
      <c r="A4892" t="s">
        <v>355</v>
      </c>
      <c r="B4892">
        <v>688398550</v>
      </c>
      <c r="C4892" s="1">
        <v>42582.551793981482</v>
      </c>
      <c r="D4892" t="s">
        <v>23</v>
      </c>
      <c r="E4892">
        <v>400</v>
      </c>
      <c r="F4892" t="s">
        <v>20</v>
      </c>
      <c r="G4892">
        <v>0.04</v>
      </c>
      <c r="I4892">
        <v>0.16</v>
      </c>
      <c r="J4892">
        <v>393</v>
      </c>
      <c r="K4892">
        <v>321</v>
      </c>
      <c r="L4892">
        <v>456</v>
      </c>
      <c r="M4892">
        <v>186</v>
      </c>
      <c r="N4892">
        <v>137</v>
      </c>
      <c r="O4892">
        <v>101</v>
      </c>
      <c r="R4892" t="s">
        <v>356</v>
      </c>
      <c r="S4892">
        <f t="shared" si="228"/>
        <v>250</v>
      </c>
      <c r="T4892">
        <f t="shared" si="230"/>
        <v>150</v>
      </c>
      <c r="U4892">
        <f t="shared" si="229"/>
        <v>350</v>
      </c>
      <c r="V4892">
        <v>1667</v>
      </c>
      <c r="W4892">
        <v>233</v>
      </c>
      <c r="X4892">
        <v>13</v>
      </c>
      <c r="Y4892">
        <f>IF(AND($Q4892="hdbd",$P4892=Y$1),1,0)+IF($W4892=$W4891,Y4891,0)</f>
        <v>0</v>
      </c>
      <c r="Z4892">
        <f>IF(AND($Q4892="hdbd",$P4892=Z$1),1,0)+IF($W4892=$W4891,Z4891,0)</f>
        <v>0</v>
      </c>
      <c r="AA4892">
        <f>IF(AND($Q4892="hdbd",$P4892=AA$1),1,0)+IF($W4892=$W4891,AA4891,0)</f>
        <v>0</v>
      </c>
    </row>
    <row r="4893" spans="1:27" x14ac:dyDescent="0.3">
      <c r="A4893" t="s">
        <v>355</v>
      </c>
      <c r="B4893">
        <v>688398550</v>
      </c>
      <c r="C4893" s="1">
        <v>42582.551793981482</v>
      </c>
      <c r="D4893" t="s">
        <v>24</v>
      </c>
      <c r="E4893">
        <v>400</v>
      </c>
      <c r="F4893" t="s">
        <v>20</v>
      </c>
      <c r="I4893">
        <v>9.9099999999999994E-2</v>
      </c>
      <c r="K4893">
        <v>286</v>
      </c>
      <c r="L4893">
        <v>456</v>
      </c>
      <c r="N4893">
        <v>109</v>
      </c>
      <c r="O4893">
        <v>101</v>
      </c>
      <c r="R4893" t="s">
        <v>356</v>
      </c>
      <c r="S4893" t="str">
        <f t="shared" si="228"/>
        <v/>
      </c>
      <c r="T4893">
        <f t="shared" si="230"/>
        <v>150</v>
      </c>
      <c r="U4893">
        <f t="shared" si="229"/>
        <v>350</v>
      </c>
      <c r="V4893">
        <v>1667</v>
      </c>
      <c r="W4893">
        <v>233</v>
      </c>
      <c r="X4893">
        <v>13</v>
      </c>
      <c r="Y4893">
        <f>IF(AND($Q4893="hdbd",$P4893=Y$1),1,0)+IF($W4893=$W4892,Y4892,0)</f>
        <v>0</v>
      </c>
      <c r="Z4893">
        <f>IF(AND($Q4893="hdbd",$P4893=Z$1),1,0)+IF($W4893=$W4892,Z4892,0)</f>
        <v>0</v>
      </c>
      <c r="AA4893">
        <f>IF(AND($Q4893="hdbd",$P4893=AA$1),1,0)+IF($W4893=$W4892,AA4892,0)</f>
        <v>0</v>
      </c>
    </row>
    <row r="4894" spans="1:27" x14ac:dyDescent="0.3">
      <c r="A4894" t="s">
        <v>355</v>
      </c>
      <c r="B4894">
        <v>663761719</v>
      </c>
      <c r="C4894" s="1">
        <v>42582.551851851851</v>
      </c>
      <c r="D4894" t="s">
        <v>19</v>
      </c>
      <c r="E4894">
        <v>400</v>
      </c>
      <c r="F4894" t="s">
        <v>25</v>
      </c>
      <c r="G4894">
        <v>7.0000000000000007E-2</v>
      </c>
      <c r="I4894">
        <v>0.03</v>
      </c>
      <c r="J4894">
        <v>301</v>
      </c>
      <c r="K4894">
        <v>311</v>
      </c>
      <c r="L4894">
        <v>463</v>
      </c>
      <c r="M4894">
        <v>107</v>
      </c>
      <c r="N4894">
        <v>156</v>
      </c>
      <c r="O4894">
        <v>147</v>
      </c>
      <c r="R4894" t="s">
        <v>356</v>
      </c>
      <c r="S4894">
        <f t="shared" si="228"/>
        <v>150</v>
      </c>
      <c r="T4894">
        <f t="shared" si="230"/>
        <v>150</v>
      </c>
      <c r="U4894">
        <f t="shared" si="229"/>
        <v>350</v>
      </c>
      <c r="V4894">
        <v>1668</v>
      </c>
      <c r="W4894">
        <v>233</v>
      </c>
      <c r="X4894">
        <v>14</v>
      </c>
      <c r="Y4894">
        <f>IF(AND($Q4894="hdbd",$P4894=Y$1),1,0)+IF($W4894=$W4893,Y4893,0)</f>
        <v>0</v>
      </c>
      <c r="Z4894">
        <f>IF(AND($Q4894="hdbd",$P4894=Z$1),1,0)+IF($W4894=$W4893,Z4893,0)</f>
        <v>0</v>
      </c>
      <c r="AA4894">
        <f>IF(AND($Q4894="hdbd",$P4894=AA$1),1,0)+IF($W4894=$W4893,AA4893,0)</f>
        <v>0</v>
      </c>
    </row>
    <row r="4895" spans="1:27" x14ac:dyDescent="0.3">
      <c r="A4895" t="s">
        <v>355</v>
      </c>
      <c r="B4895">
        <v>663761719</v>
      </c>
      <c r="C4895" s="1">
        <v>42582.551851851851</v>
      </c>
      <c r="D4895" t="s">
        <v>23</v>
      </c>
      <c r="E4895">
        <v>400</v>
      </c>
      <c r="F4895" t="s">
        <v>20</v>
      </c>
      <c r="G4895">
        <v>7.0000000000000007E-2</v>
      </c>
      <c r="I4895">
        <v>0.16</v>
      </c>
      <c r="J4895">
        <v>426</v>
      </c>
      <c r="K4895">
        <v>387</v>
      </c>
      <c r="L4895">
        <v>463</v>
      </c>
      <c r="M4895">
        <v>139</v>
      </c>
      <c r="N4895">
        <v>203</v>
      </c>
      <c r="O4895">
        <v>147</v>
      </c>
      <c r="R4895" t="s">
        <v>356</v>
      </c>
      <c r="S4895">
        <f t="shared" si="228"/>
        <v>250</v>
      </c>
      <c r="T4895">
        <f t="shared" si="230"/>
        <v>150</v>
      </c>
      <c r="U4895">
        <f t="shared" si="229"/>
        <v>350</v>
      </c>
      <c r="V4895">
        <v>1668</v>
      </c>
      <c r="W4895">
        <v>233</v>
      </c>
      <c r="X4895">
        <v>14</v>
      </c>
      <c r="Y4895">
        <f>IF(AND($Q4895="hdbd",$P4895=Y$1),1,0)+IF($W4895=$W4894,Y4894,0)</f>
        <v>0</v>
      </c>
      <c r="Z4895">
        <f>IF(AND($Q4895="hdbd",$P4895=Z$1),1,0)+IF($W4895=$W4894,Z4894,0)</f>
        <v>0</v>
      </c>
      <c r="AA4895">
        <f>IF(AND($Q4895="hdbd",$P4895=AA$1),1,0)+IF($W4895=$W4894,AA4894,0)</f>
        <v>0</v>
      </c>
    </row>
    <row r="4896" spans="1:27" x14ac:dyDescent="0.3">
      <c r="A4896" t="s">
        <v>355</v>
      </c>
      <c r="B4896">
        <v>663761719</v>
      </c>
      <c r="C4896" s="1">
        <v>42582.551851851851</v>
      </c>
      <c r="D4896" t="s">
        <v>24</v>
      </c>
      <c r="E4896">
        <v>400</v>
      </c>
      <c r="F4896" t="s">
        <v>20</v>
      </c>
      <c r="I4896">
        <v>0.108</v>
      </c>
      <c r="K4896">
        <v>343</v>
      </c>
      <c r="L4896">
        <v>463</v>
      </c>
      <c r="N4896">
        <v>172</v>
      </c>
      <c r="O4896">
        <v>147</v>
      </c>
      <c r="R4896" t="s">
        <v>356</v>
      </c>
      <c r="S4896" t="str">
        <f t="shared" si="228"/>
        <v/>
      </c>
      <c r="T4896">
        <f t="shared" si="230"/>
        <v>150</v>
      </c>
      <c r="U4896">
        <f t="shared" si="229"/>
        <v>350</v>
      </c>
      <c r="V4896">
        <v>1668</v>
      </c>
      <c r="W4896">
        <v>233</v>
      </c>
      <c r="X4896">
        <v>14</v>
      </c>
      <c r="Y4896">
        <f>IF(AND($Q4896="hdbd",$P4896=Y$1),1,0)+IF($W4896=$W4895,Y4895,0)</f>
        <v>0</v>
      </c>
      <c r="Z4896">
        <f>IF(AND($Q4896="hdbd",$P4896=Z$1),1,0)+IF($W4896=$W4895,Z4895,0)</f>
        <v>0</v>
      </c>
      <c r="AA4896">
        <f>IF(AND($Q4896="hdbd",$P4896=AA$1),1,0)+IF($W4896=$W4895,AA4895,0)</f>
        <v>0</v>
      </c>
    </row>
    <row r="4897" spans="1:27" x14ac:dyDescent="0.3">
      <c r="A4897" t="s">
        <v>355</v>
      </c>
      <c r="B4897">
        <v>3104720990</v>
      </c>
      <c r="C4897" s="1">
        <v>42582.55190972222</v>
      </c>
      <c r="D4897" t="s">
        <v>19</v>
      </c>
      <c r="E4897">
        <v>400</v>
      </c>
      <c r="F4897" t="s">
        <v>25</v>
      </c>
      <c r="G4897">
        <v>0.04</v>
      </c>
      <c r="I4897">
        <v>0.03</v>
      </c>
      <c r="J4897">
        <v>302</v>
      </c>
      <c r="K4897">
        <v>355</v>
      </c>
      <c r="L4897">
        <v>459</v>
      </c>
      <c r="M4897">
        <v>124</v>
      </c>
      <c r="N4897">
        <v>171</v>
      </c>
      <c r="O4897">
        <v>155</v>
      </c>
      <c r="R4897" t="s">
        <v>356</v>
      </c>
      <c r="S4897">
        <f t="shared" si="228"/>
        <v>150</v>
      </c>
      <c r="T4897">
        <f t="shared" si="230"/>
        <v>150</v>
      </c>
      <c r="U4897">
        <f t="shared" si="229"/>
        <v>350</v>
      </c>
      <c r="V4897">
        <v>1669</v>
      </c>
      <c r="W4897">
        <v>233</v>
      </c>
      <c r="X4897">
        <v>15</v>
      </c>
      <c r="Y4897">
        <f>IF(AND($Q4897="hdbd",$P4897=Y$1),1,0)+IF($W4897=$W4896,Y4896,0)</f>
        <v>0</v>
      </c>
      <c r="Z4897">
        <f>IF(AND($Q4897="hdbd",$P4897=Z$1),1,0)+IF($W4897=$W4896,Z4896,0)</f>
        <v>0</v>
      </c>
      <c r="AA4897">
        <f>IF(AND($Q4897="hdbd",$P4897=AA$1),1,0)+IF($W4897=$W4896,AA4896,0)</f>
        <v>0</v>
      </c>
    </row>
    <row r="4898" spans="1:27" x14ac:dyDescent="0.3">
      <c r="A4898" t="s">
        <v>355</v>
      </c>
      <c r="B4898">
        <v>3104720990</v>
      </c>
      <c r="C4898" s="1">
        <v>42582.55190972222</v>
      </c>
      <c r="D4898" t="s">
        <v>23</v>
      </c>
      <c r="E4898">
        <v>400</v>
      </c>
      <c r="F4898" t="s">
        <v>25</v>
      </c>
      <c r="G4898">
        <v>0.12</v>
      </c>
      <c r="I4898">
        <v>9.5000000000000001E-2</v>
      </c>
      <c r="J4898">
        <v>414</v>
      </c>
      <c r="K4898">
        <v>357</v>
      </c>
      <c r="L4898">
        <v>459</v>
      </c>
      <c r="M4898">
        <v>147</v>
      </c>
      <c r="N4898">
        <v>203</v>
      </c>
      <c r="O4898">
        <v>155</v>
      </c>
      <c r="R4898" t="s">
        <v>356</v>
      </c>
      <c r="S4898">
        <f t="shared" si="228"/>
        <v>250</v>
      </c>
      <c r="T4898">
        <f t="shared" si="230"/>
        <v>150</v>
      </c>
      <c r="U4898">
        <f t="shared" si="229"/>
        <v>350</v>
      </c>
      <c r="V4898">
        <v>1669</v>
      </c>
      <c r="W4898">
        <v>233</v>
      </c>
      <c r="X4898">
        <v>15</v>
      </c>
      <c r="Y4898">
        <f>IF(AND($Q4898="hdbd",$P4898=Y$1),1,0)+IF($W4898=$W4897,Y4897,0)</f>
        <v>0</v>
      </c>
      <c r="Z4898">
        <f>IF(AND($Q4898="hdbd",$P4898=Z$1),1,0)+IF($W4898=$W4897,Z4897,0)</f>
        <v>0</v>
      </c>
      <c r="AA4898">
        <f>IF(AND($Q4898="hdbd",$P4898=AA$1),1,0)+IF($W4898=$W4897,AA4897,0)</f>
        <v>0</v>
      </c>
    </row>
    <row r="4899" spans="1:27" x14ac:dyDescent="0.3">
      <c r="A4899" t="s">
        <v>355</v>
      </c>
      <c r="B4899">
        <v>3104720990</v>
      </c>
      <c r="C4899" s="1">
        <v>42582.55190972222</v>
      </c>
      <c r="D4899" t="s">
        <v>24</v>
      </c>
      <c r="E4899">
        <v>400</v>
      </c>
      <c r="F4899" t="s">
        <v>20</v>
      </c>
      <c r="I4899">
        <v>7.0000000000000007E-2</v>
      </c>
      <c r="K4899">
        <v>340</v>
      </c>
      <c r="L4899">
        <v>459</v>
      </c>
      <c r="N4899">
        <v>187</v>
      </c>
      <c r="O4899">
        <v>155</v>
      </c>
      <c r="R4899" t="s">
        <v>356</v>
      </c>
      <c r="S4899" t="str">
        <f t="shared" si="228"/>
        <v/>
      </c>
      <c r="T4899">
        <f t="shared" si="230"/>
        <v>150</v>
      </c>
      <c r="U4899">
        <f t="shared" si="229"/>
        <v>350</v>
      </c>
      <c r="V4899">
        <v>1669</v>
      </c>
      <c r="W4899">
        <v>233</v>
      </c>
      <c r="X4899">
        <v>15</v>
      </c>
      <c r="Y4899">
        <f>IF(AND($Q4899="hdbd",$P4899=Y$1),1,0)+IF($W4899=$W4898,Y4898,0)</f>
        <v>0</v>
      </c>
      <c r="Z4899">
        <f>IF(AND($Q4899="hdbd",$P4899=Z$1),1,0)+IF($W4899=$W4898,Z4898,0)</f>
        <v>0</v>
      </c>
      <c r="AA4899">
        <f>IF(AND($Q4899="hdbd",$P4899=AA$1),1,0)+IF($W4899=$W4898,AA4898,0)</f>
        <v>0</v>
      </c>
    </row>
    <row r="4900" spans="1:27" x14ac:dyDescent="0.3">
      <c r="A4900" t="s">
        <v>355</v>
      </c>
      <c r="B4900">
        <v>2690996507</v>
      </c>
      <c r="C4900" s="1">
        <v>42582.55196759259</v>
      </c>
      <c r="D4900" t="s">
        <v>19</v>
      </c>
      <c r="E4900">
        <v>500</v>
      </c>
      <c r="F4900" t="s">
        <v>20</v>
      </c>
      <c r="G4900">
        <v>7.0000000000000007E-2</v>
      </c>
      <c r="I4900">
        <v>0.16</v>
      </c>
      <c r="J4900">
        <v>529</v>
      </c>
      <c r="K4900">
        <v>340</v>
      </c>
      <c r="L4900">
        <v>482</v>
      </c>
      <c r="M4900">
        <v>208</v>
      </c>
      <c r="N4900">
        <v>165</v>
      </c>
      <c r="O4900">
        <v>129</v>
      </c>
      <c r="R4900" t="s">
        <v>356</v>
      </c>
      <c r="S4900">
        <f t="shared" si="228"/>
        <v>350</v>
      </c>
      <c r="T4900">
        <f t="shared" si="230"/>
        <v>150</v>
      </c>
      <c r="U4900">
        <f t="shared" si="229"/>
        <v>350</v>
      </c>
      <c r="V4900">
        <v>1670</v>
      </c>
      <c r="W4900">
        <v>233</v>
      </c>
      <c r="X4900">
        <v>16</v>
      </c>
      <c r="Y4900">
        <f>IF(AND($Q4900="hdbd",$P4900=Y$1),1,0)+IF($W4900=$W4899,Y4899,0)</f>
        <v>0</v>
      </c>
      <c r="Z4900">
        <f>IF(AND($Q4900="hdbd",$P4900=Z$1),1,0)+IF($W4900=$W4899,Z4899,0)</f>
        <v>0</v>
      </c>
      <c r="AA4900">
        <f>IF(AND($Q4900="hdbd",$P4900=AA$1),1,0)+IF($W4900=$W4899,AA4899,0)</f>
        <v>0</v>
      </c>
    </row>
    <row r="4901" spans="1:27" x14ac:dyDescent="0.3">
      <c r="A4901" t="s">
        <v>355</v>
      </c>
      <c r="B4901">
        <v>2690996507</v>
      </c>
      <c r="C4901" s="1">
        <v>42582.55196759259</v>
      </c>
      <c r="D4901" t="s">
        <v>23</v>
      </c>
      <c r="E4901">
        <v>400</v>
      </c>
      <c r="F4901" t="s">
        <v>20</v>
      </c>
      <c r="G4901">
        <v>0.12</v>
      </c>
      <c r="I4901">
        <v>0.16</v>
      </c>
      <c r="J4901">
        <v>471</v>
      </c>
      <c r="K4901">
        <v>340</v>
      </c>
      <c r="L4901">
        <v>482</v>
      </c>
      <c r="M4901">
        <v>216</v>
      </c>
      <c r="N4901">
        <v>174</v>
      </c>
      <c r="O4901">
        <v>129</v>
      </c>
      <c r="R4901" t="s">
        <v>356</v>
      </c>
      <c r="S4901">
        <f t="shared" si="228"/>
        <v>250</v>
      </c>
      <c r="T4901">
        <f t="shared" si="230"/>
        <v>150</v>
      </c>
      <c r="U4901">
        <f t="shared" si="229"/>
        <v>350</v>
      </c>
      <c r="V4901">
        <v>1670</v>
      </c>
      <c r="W4901">
        <v>233</v>
      </c>
      <c r="X4901">
        <v>16</v>
      </c>
      <c r="Y4901">
        <f>IF(AND($Q4901="hdbd",$P4901=Y$1),1,0)+IF($W4901=$W4900,Y4900,0)</f>
        <v>0</v>
      </c>
      <c r="Z4901">
        <f>IF(AND($Q4901="hdbd",$P4901=Z$1),1,0)+IF($W4901=$W4900,Z4900,0)</f>
        <v>0</v>
      </c>
      <c r="AA4901">
        <f>IF(AND($Q4901="hdbd",$P4901=AA$1),1,0)+IF($W4901=$W4900,AA4900,0)</f>
        <v>0</v>
      </c>
    </row>
    <row r="4902" spans="1:27" x14ac:dyDescent="0.3">
      <c r="A4902" t="s">
        <v>355</v>
      </c>
      <c r="B4902">
        <v>2690996507</v>
      </c>
      <c r="C4902" s="1">
        <v>42582.55196759259</v>
      </c>
      <c r="D4902" t="s">
        <v>24</v>
      </c>
      <c r="E4902">
        <v>400</v>
      </c>
      <c r="F4902" t="s">
        <v>20</v>
      </c>
      <c r="I4902">
        <v>9.9099999999999994E-2</v>
      </c>
      <c r="K4902">
        <v>325</v>
      </c>
      <c r="L4902">
        <v>482</v>
      </c>
      <c r="N4902">
        <v>139</v>
      </c>
      <c r="O4902">
        <v>129</v>
      </c>
      <c r="R4902" t="s">
        <v>356</v>
      </c>
      <c r="S4902" t="str">
        <f t="shared" si="228"/>
        <v/>
      </c>
      <c r="T4902">
        <f t="shared" si="230"/>
        <v>150</v>
      </c>
      <c r="U4902">
        <f t="shared" si="229"/>
        <v>350</v>
      </c>
      <c r="V4902">
        <v>1670</v>
      </c>
      <c r="W4902">
        <v>233</v>
      </c>
      <c r="X4902">
        <v>16</v>
      </c>
      <c r="Y4902">
        <f>IF(AND($Q4902="hdbd",$P4902=Y$1),1,0)+IF($W4902=$W4901,Y4901,0)</f>
        <v>0</v>
      </c>
      <c r="Z4902">
        <f>IF(AND($Q4902="hdbd",$P4902=Z$1),1,0)+IF($W4902=$W4901,Z4901,0)</f>
        <v>0</v>
      </c>
      <c r="AA4902">
        <f>IF(AND($Q4902="hdbd",$P4902=AA$1),1,0)+IF($W4902=$W4901,AA4901,0)</f>
        <v>0</v>
      </c>
    </row>
    <row r="4903" spans="1:27" x14ac:dyDescent="0.3">
      <c r="A4903" t="s">
        <v>355</v>
      </c>
      <c r="B4903">
        <v>838495033</v>
      </c>
      <c r="C4903" s="1">
        <v>42582.55201388889</v>
      </c>
      <c r="D4903" t="s">
        <v>19</v>
      </c>
      <c r="E4903">
        <v>1100</v>
      </c>
      <c r="F4903" t="s">
        <v>20</v>
      </c>
      <c r="G4903">
        <v>0.04</v>
      </c>
      <c r="I4903">
        <v>0.13519999999999999</v>
      </c>
      <c r="J4903">
        <v>369</v>
      </c>
      <c r="K4903">
        <v>392</v>
      </c>
      <c r="L4903">
        <v>1116</v>
      </c>
      <c r="M4903">
        <v>158</v>
      </c>
      <c r="N4903">
        <v>213</v>
      </c>
      <c r="O4903">
        <v>184</v>
      </c>
      <c r="R4903" t="s">
        <v>356</v>
      </c>
      <c r="S4903">
        <f t="shared" si="228"/>
        <v>250</v>
      </c>
      <c r="T4903">
        <f t="shared" si="230"/>
        <v>150</v>
      </c>
      <c r="U4903">
        <f t="shared" si="229"/>
        <v>950</v>
      </c>
      <c r="V4903">
        <v>1671</v>
      </c>
      <c r="W4903">
        <v>233</v>
      </c>
      <c r="X4903">
        <v>17</v>
      </c>
      <c r="Y4903">
        <f>IF(AND($Q4903="hdbd",$P4903=Y$1),1,0)+IF($W4903=$W4902,Y4902,0)</f>
        <v>0</v>
      </c>
      <c r="Z4903">
        <f>IF(AND($Q4903="hdbd",$P4903=Z$1),1,0)+IF($W4903=$W4902,Z4902,0)</f>
        <v>0</v>
      </c>
      <c r="AA4903">
        <f>IF(AND($Q4903="hdbd",$P4903=AA$1),1,0)+IF($W4903=$W4902,AA4902,0)</f>
        <v>0</v>
      </c>
    </row>
    <row r="4904" spans="1:27" x14ac:dyDescent="0.3">
      <c r="A4904" t="s">
        <v>355</v>
      </c>
      <c r="B4904">
        <v>838495033</v>
      </c>
      <c r="C4904" s="1">
        <v>42582.55201388889</v>
      </c>
      <c r="D4904" t="s">
        <v>23</v>
      </c>
      <c r="E4904">
        <v>1100</v>
      </c>
      <c r="F4904" t="s">
        <v>20</v>
      </c>
      <c r="G4904">
        <v>7.0000000000000007E-2</v>
      </c>
      <c r="I4904">
        <v>9.5000000000000001E-2</v>
      </c>
      <c r="J4904">
        <v>333</v>
      </c>
      <c r="K4904">
        <v>383</v>
      </c>
      <c r="L4904">
        <v>1116</v>
      </c>
      <c r="M4904">
        <v>150</v>
      </c>
      <c r="N4904">
        <v>204</v>
      </c>
      <c r="O4904">
        <v>184</v>
      </c>
      <c r="R4904" t="s">
        <v>356</v>
      </c>
      <c r="S4904">
        <f t="shared" si="228"/>
        <v>150</v>
      </c>
      <c r="T4904">
        <f t="shared" si="230"/>
        <v>150</v>
      </c>
      <c r="U4904">
        <f t="shared" si="229"/>
        <v>950</v>
      </c>
      <c r="V4904">
        <v>1671</v>
      </c>
      <c r="W4904">
        <v>233</v>
      </c>
      <c r="X4904">
        <v>17</v>
      </c>
      <c r="Y4904">
        <f>IF(AND($Q4904="hdbd",$P4904=Y$1),1,0)+IF($W4904=$W4903,Y4903,0)</f>
        <v>0</v>
      </c>
      <c r="Z4904">
        <f>IF(AND($Q4904="hdbd",$P4904=Z$1),1,0)+IF($W4904=$W4903,Z4903,0)</f>
        <v>0</v>
      </c>
      <c r="AA4904">
        <f>IF(AND($Q4904="hdbd",$P4904=AA$1),1,0)+IF($W4904=$W4903,AA4903,0)</f>
        <v>0</v>
      </c>
    </row>
    <row r="4905" spans="1:27" x14ac:dyDescent="0.3">
      <c r="A4905" t="s">
        <v>355</v>
      </c>
      <c r="B4905">
        <v>838495033</v>
      </c>
      <c r="C4905" s="1">
        <v>42582.55201388889</v>
      </c>
      <c r="D4905" t="s">
        <v>24</v>
      </c>
      <c r="E4905">
        <v>1100</v>
      </c>
      <c r="F4905" t="s">
        <v>20</v>
      </c>
      <c r="I4905">
        <v>0.1026</v>
      </c>
      <c r="K4905">
        <v>393</v>
      </c>
      <c r="L4905">
        <v>1116</v>
      </c>
      <c r="N4905">
        <v>230</v>
      </c>
      <c r="O4905">
        <v>184</v>
      </c>
      <c r="R4905" t="s">
        <v>356</v>
      </c>
      <c r="S4905" t="str">
        <f t="shared" si="228"/>
        <v/>
      </c>
      <c r="T4905">
        <f t="shared" si="230"/>
        <v>150</v>
      </c>
      <c r="U4905">
        <f t="shared" si="229"/>
        <v>950</v>
      </c>
      <c r="V4905">
        <v>1671</v>
      </c>
      <c r="W4905">
        <v>233</v>
      </c>
      <c r="X4905">
        <v>17</v>
      </c>
      <c r="Y4905">
        <f>IF(AND($Q4905="hdbd",$P4905=Y$1),1,0)+IF($W4905=$W4904,Y4904,0)</f>
        <v>0</v>
      </c>
      <c r="Z4905">
        <f>IF(AND($Q4905="hdbd",$P4905=Z$1),1,0)+IF($W4905=$W4904,Z4904,0)</f>
        <v>0</v>
      </c>
      <c r="AA4905">
        <f>IF(AND($Q4905="hdbd",$P4905=AA$1),1,0)+IF($W4905=$W4904,AA4904,0)</f>
        <v>0</v>
      </c>
    </row>
    <row r="4906" spans="1:27" x14ac:dyDescent="0.3">
      <c r="A4906" t="s">
        <v>355</v>
      </c>
      <c r="B4906">
        <v>4103240533</v>
      </c>
      <c r="C4906" s="1">
        <v>42582.552060185182</v>
      </c>
      <c r="D4906" t="s">
        <v>19</v>
      </c>
      <c r="E4906">
        <v>600</v>
      </c>
      <c r="F4906" t="s">
        <v>20</v>
      </c>
      <c r="G4906">
        <v>0.12</v>
      </c>
      <c r="I4906">
        <v>0.16</v>
      </c>
      <c r="J4906">
        <v>597</v>
      </c>
      <c r="K4906">
        <v>551</v>
      </c>
      <c r="L4906">
        <v>689</v>
      </c>
      <c r="M4906">
        <v>387</v>
      </c>
      <c r="N4906">
        <v>339</v>
      </c>
      <c r="O4906">
        <v>303</v>
      </c>
      <c r="R4906" t="s">
        <v>356</v>
      </c>
      <c r="S4906">
        <f t="shared" si="228"/>
        <v>250</v>
      </c>
      <c r="T4906">
        <f t="shared" si="230"/>
        <v>250</v>
      </c>
      <c r="U4906">
        <f t="shared" si="229"/>
        <v>350</v>
      </c>
      <c r="V4906">
        <v>1672</v>
      </c>
      <c r="W4906">
        <v>233</v>
      </c>
      <c r="X4906">
        <v>18</v>
      </c>
      <c r="Y4906">
        <f>IF(AND($Q4906="hdbd",$P4906=Y$1),1,0)+IF($W4906=$W4905,Y4905,0)</f>
        <v>0</v>
      </c>
      <c r="Z4906">
        <f>IF(AND($Q4906="hdbd",$P4906=Z$1),1,0)+IF($W4906=$W4905,Z4905,0)</f>
        <v>0</v>
      </c>
      <c r="AA4906">
        <f>IF(AND($Q4906="hdbd",$P4906=AA$1),1,0)+IF($W4906=$W4905,AA4905,0)</f>
        <v>0</v>
      </c>
    </row>
    <row r="4907" spans="1:27" x14ac:dyDescent="0.3">
      <c r="A4907" t="s">
        <v>355</v>
      </c>
      <c r="B4907">
        <v>4103240533</v>
      </c>
      <c r="C4907" s="1">
        <v>42582.552060185182</v>
      </c>
      <c r="D4907" t="s">
        <v>23</v>
      </c>
      <c r="E4907">
        <v>600</v>
      </c>
      <c r="F4907" t="s">
        <v>20</v>
      </c>
      <c r="G4907">
        <v>0.04</v>
      </c>
      <c r="I4907">
        <v>0.16</v>
      </c>
      <c r="J4907">
        <v>622</v>
      </c>
      <c r="K4907">
        <v>599</v>
      </c>
      <c r="L4907">
        <v>689</v>
      </c>
      <c r="M4907">
        <v>396</v>
      </c>
      <c r="N4907">
        <v>349</v>
      </c>
      <c r="O4907">
        <v>303</v>
      </c>
      <c r="R4907" t="s">
        <v>356</v>
      </c>
      <c r="S4907">
        <f t="shared" si="228"/>
        <v>250</v>
      </c>
      <c r="T4907">
        <f t="shared" si="230"/>
        <v>250</v>
      </c>
      <c r="U4907">
        <f t="shared" si="229"/>
        <v>350</v>
      </c>
      <c r="V4907">
        <v>1672</v>
      </c>
      <c r="W4907">
        <v>233</v>
      </c>
      <c r="X4907">
        <v>18</v>
      </c>
      <c r="Y4907">
        <f>IF(AND($Q4907="hdbd",$P4907=Y$1),1,0)+IF($W4907=$W4906,Y4906,0)</f>
        <v>0</v>
      </c>
      <c r="Z4907">
        <f>IF(AND($Q4907="hdbd",$P4907=Z$1),1,0)+IF($W4907=$W4906,Z4906,0)</f>
        <v>0</v>
      </c>
      <c r="AA4907">
        <f>IF(AND($Q4907="hdbd",$P4907=AA$1),1,0)+IF($W4907=$W4906,AA4906,0)</f>
        <v>0</v>
      </c>
    </row>
    <row r="4908" spans="1:27" x14ac:dyDescent="0.3">
      <c r="A4908" t="s">
        <v>355</v>
      </c>
      <c r="B4908">
        <v>4103240533</v>
      </c>
      <c r="C4908" s="1">
        <v>42582.552060185182</v>
      </c>
      <c r="D4908" t="s">
        <v>24</v>
      </c>
      <c r="E4908">
        <v>600</v>
      </c>
      <c r="F4908" t="s">
        <v>20</v>
      </c>
      <c r="I4908">
        <v>0.11600000000000001</v>
      </c>
      <c r="K4908">
        <v>549</v>
      </c>
      <c r="L4908">
        <v>689</v>
      </c>
      <c r="N4908">
        <v>312</v>
      </c>
      <c r="O4908">
        <v>302</v>
      </c>
      <c r="R4908" t="s">
        <v>356</v>
      </c>
      <c r="S4908" t="str">
        <f t="shared" si="228"/>
        <v/>
      </c>
      <c r="T4908">
        <f t="shared" si="230"/>
        <v>250</v>
      </c>
      <c r="U4908">
        <f t="shared" si="229"/>
        <v>350</v>
      </c>
      <c r="V4908">
        <v>1672</v>
      </c>
      <c r="W4908">
        <v>233</v>
      </c>
      <c r="X4908">
        <v>18</v>
      </c>
      <c r="Y4908">
        <f>IF(AND($Q4908="hdbd",$P4908=Y$1),1,0)+IF($W4908=$W4907,Y4907,0)</f>
        <v>0</v>
      </c>
      <c r="Z4908">
        <f>IF(AND($Q4908="hdbd",$P4908=Z$1),1,0)+IF($W4908=$W4907,Z4907,0)</f>
        <v>0</v>
      </c>
      <c r="AA4908">
        <f>IF(AND($Q4908="hdbd",$P4908=AA$1),1,0)+IF($W4908=$W4907,AA4907,0)</f>
        <v>0</v>
      </c>
    </row>
    <row r="4909" spans="1:27" x14ac:dyDescent="0.3">
      <c r="A4909" t="s">
        <v>355</v>
      </c>
      <c r="B4909">
        <v>3937307515</v>
      </c>
      <c r="C4909" s="1">
        <v>42582.552118055559</v>
      </c>
      <c r="D4909" t="s">
        <v>19</v>
      </c>
      <c r="E4909">
        <v>500</v>
      </c>
      <c r="F4909" t="s">
        <v>20</v>
      </c>
      <c r="G4909">
        <v>0.04</v>
      </c>
      <c r="I4909">
        <v>9.5000000000000001E-2</v>
      </c>
      <c r="J4909">
        <v>581</v>
      </c>
      <c r="K4909">
        <v>341</v>
      </c>
      <c r="L4909">
        <v>517</v>
      </c>
      <c r="M4909">
        <v>123</v>
      </c>
      <c r="N4909">
        <v>182</v>
      </c>
      <c r="O4909">
        <v>151</v>
      </c>
      <c r="R4909" t="s">
        <v>356</v>
      </c>
      <c r="S4909">
        <f t="shared" si="228"/>
        <v>450</v>
      </c>
      <c r="T4909">
        <f t="shared" si="230"/>
        <v>150</v>
      </c>
      <c r="U4909">
        <f t="shared" si="229"/>
        <v>350</v>
      </c>
      <c r="V4909">
        <v>1673</v>
      </c>
      <c r="W4909">
        <v>233</v>
      </c>
      <c r="X4909">
        <v>19</v>
      </c>
      <c r="Y4909">
        <f>IF(AND($Q4909="hdbd",$P4909=Y$1),1,0)+IF($W4909=$W4908,Y4908,0)</f>
        <v>0</v>
      </c>
      <c r="Z4909">
        <f>IF(AND($Q4909="hdbd",$P4909=Z$1),1,0)+IF($W4909=$W4908,Z4908,0)</f>
        <v>0</v>
      </c>
      <c r="AA4909">
        <f>IF(AND($Q4909="hdbd",$P4909=AA$1),1,0)+IF($W4909=$W4908,AA4908,0)</f>
        <v>0</v>
      </c>
    </row>
    <row r="4910" spans="1:27" x14ac:dyDescent="0.3">
      <c r="A4910" t="s">
        <v>355</v>
      </c>
      <c r="B4910">
        <v>3937307515</v>
      </c>
      <c r="C4910" s="1">
        <v>42582.552118055559</v>
      </c>
      <c r="D4910" t="s">
        <v>23</v>
      </c>
      <c r="E4910">
        <v>700</v>
      </c>
      <c r="F4910" t="s">
        <v>25</v>
      </c>
      <c r="G4910">
        <v>0.16</v>
      </c>
      <c r="I4910">
        <v>9.5000000000000001E-2</v>
      </c>
      <c r="J4910">
        <v>708</v>
      </c>
      <c r="K4910">
        <v>351</v>
      </c>
      <c r="L4910">
        <v>517</v>
      </c>
      <c r="M4910">
        <v>132</v>
      </c>
      <c r="N4910">
        <v>192</v>
      </c>
      <c r="O4910">
        <v>151</v>
      </c>
      <c r="R4910" t="s">
        <v>356</v>
      </c>
      <c r="S4910">
        <f t="shared" si="228"/>
        <v>550</v>
      </c>
      <c r="T4910">
        <f t="shared" si="230"/>
        <v>150</v>
      </c>
      <c r="U4910">
        <f t="shared" si="229"/>
        <v>350</v>
      </c>
      <c r="V4910">
        <v>1673</v>
      </c>
      <c r="W4910">
        <v>233</v>
      </c>
      <c r="X4910">
        <v>19</v>
      </c>
      <c r="Y4910">
        <f>IF(AND($Q4910="hdbd",$P4910=Y$1),1,0)+IF($W4910=$W4909,Y4909,0)</f>
        <v>0</v>
      </c>
      <c r="Z4910">
        <f>IF(AND($Q4910="hdbd",$P4910=Z$1),1,0)+IF($W4910=$W4909,Z4909,0)</f>
        <v>0</v>
      </c>
      <c r="AA4910">
        <f>IF(AND($Q4910="hdbd",$P4910=AA$1),1,0)+IF($W4910=$W4909,AA4909,0)</f>
        <v>0</v>
      </c>
    </row>
    <row r="4911" spans="1:27" x14ac:dyDescent="0.3">
      <c r="A4911" t="s">
        <v>355</v>
      </c>
      <c r="B4911">
        <v>3937307515</v>
      </c>
      <c r="C4911" s="1">
        <v>42582.552118055559</v>
      </c>
      <c r="D4911" t="s">
        <v>24</v>
      </c>
      <c r="E4911">
        <v>500</v>
      </c>
      <c r="F4911" t="s">
        <v>20</v>
      </c>
      <c r="I4911">
        <v>0.03</v>
      </c>
      <c r="K4911">
        <v>370</v>
      </c>
      <c r="L4911">
        <v>517</v>
      </c>
      <c r="N4911">
        <v>212</v>
      </c>
      <c r="O4911">
        <v>151</v>
      </c>
      <c r="R4911" t="s">
        <v>356</v>
      </c>
      <c r="S4911" t="str">
        <f t="shared" si="228"/>
        <v/>
      </c>
      <c r="T4911">
        <f t="shared" si="230"/>
        <v>150</v>
      </c>
      <c r="U4911">
        <f t="shared" si="229"/>
        <v>350</v>
      </c>
      <c r="V4911">
        <v>1673</v>
      </c>
      <c r="W4911">
        <v>233</v>
      </c>
      <c r="X4911">
        <v>19</v>
      </c>
      <c r="Y4911">
        <f>IF(AND($Q4911="hdbd",$P4911=Y$1),1,0)+IF($W4911=$W4910,Y4910,0)</f>
        <v>0</v>
      </c>
      <c r="Z4911">
        <f>IF(AND($Q4911="hdbd",$P4911=Z$1),1,0)+IF($W4911=$W4910,Z4910,0)</f>
        <v>0</v>
      </c>
      <c r="AA4911">
        <f>IF(AND($Q4911="hdbd",$P4911=AA$1),1,0)+IF($W4911=$W4910,AA4910,0)</f>
        <v>0</v>
      </c>
    </row>
    <row r="4912" spans="1:27" x14ac:dyDescent="0.3">
      <c r="A4912" t="s">
        <v>355</v>
      </c>
      <c r="B4912">
        <v>54631125</v>
      </c>
      <c r="C4912" s="1">
        <v>42582.552152777775</v>
      </c>
      <c r="D4912" t="s">
        <v>19</v>
      </c>
      <c r="E4912">
        <v>600</v>
      </c>
      <c r="F4912" t="s">
        <v>20</v>
      </c>
      <c r="G4912">
        <v>0.04</v>
      </c>
      <c r="I4912">
        <v>0.16</v>
      </c>
      <c r="J4912">
        <v>436</v>
      </c>
      <c r="K4912">
        <v>402</v>
      </c>
      <c r="L4912">
        <v>603</v>
      </c>
      <c r="M4912">
        <v>259</v>
      </c>
      <c r="N4912">
        <v>207</v>
      </c>
      <c r="O4912">
        <v>185</v>
      </c>
      <c r="R4912" t="s">
        <v>356</v>
      </c>
      <c r="S4912">
        <f t="shared" si="228"/>
        <v>150</v>
      </c>
      <c r="T4912">
        <f t="shared" si="230"/>
        <v>150</v>
      </c>
      <c r="U4912">
        <f t="shared" si="229"/>
        <v>450</v>
      </c>
      <c r="V4912">
        <v>1674</v>
      </c>
      <c r="W4912">
        <v>233</v>
      </c>
      <c r="X4912">
        <v>20</v>
      </c>
      <c r="Y4912">
        <f>IF(AND($Q4912="hdbd",$P4912=Y$1),1,0)+IF($W4912=$W4911,Y4911,0)</f>
        <v>0</v>
      </c>
      <c r="Z4912">
        <f>IF(AND($Q4912="hdbd",$P4912=Z$1),1,0)+IF($W4912=$W4911,Z4911,0)</f>
        <v>0</v>
      </c>
      <c r="AA4912">
        <f>IF(AND($Q4912="hdbd",$P4912=AA$1),1,0)+IF($W4912=$W4911,AA4911,0)</f>
        <v>0</v>
      </c>
    </row>
    <row r="4913" spans="1:27" x14ac:dyDescent="0.3">
      <c r="A4913" t="s">
        <v>355</v>
      </c>
      <c r="B4913">
        <v>54631125</v>
      </c>
      <c r="C4913" s="1">
        <v>42582.552152777775</v>
      </c>
      <c r="D4913" t="s">
        <v>23</v>
      </c>
      <c r="E4913">
        <v>800</v>
      </c>
      <c r="F4913" t="s">
        <v>20</v>
      </c>
      <c r="G4913">
        <v>0.12</v>
      </c>
      <c r="I4913">
        <v>0.16</v>
      </c>
      <c r="J4913">
        <v>476</v>
      </c>
      <c r="K4913">
        <v>408</v>
      </c>
      <c r="L4913">
        <v>603</v>
      </c>
      <c r="M4913">
        <v>300</v>
      </c>
      <c r="N4913">
        <v>249</v>
      </c>
      <c r="O4913">
        <v>185</v>
      </c>
      <c r="R4913" t="s">
        <v>356</v>
      </c>
      <c r="S4913">
        <f t="shared" si="228"/>
        <v>150</v>
      </c>
      <c r="T4913">
        <f t="shared" si="230"/>
        <v>150</v>
      </c>
      <c r="U4913">
        <f t="shared" si="229"/>
        <v>450</v>
      </c>
      <c r="V4913">
        <v>1674</v>
      </c>
      <c r="W4913">
        <v>233</v>
      </c>
      <c r="X4913">
        <v>20</v>
      </c>
      <c r="Y4913">
        <f>IF(AND($Q4913="hdbd",$P4913=Y$1),1,0)+IF($W4913=$W4912,Y4912,0)</f>
        <v>0</v>
      </c>
      <c r="Z4913">
        <f>IF(AND($Q4913="hdbd",$P4913=Z$1),1,0)+IF($W4913=$W4912,Z4912,0)</f>
        <v>0</v>
      </c>
      <c r="AA4913">
        <f>IF(AND($Q4913="hdbd",$P4913=AA$1),1,0)+IF($W4913=$W4912,AA4912,0)</f>
        <v>0</v>
      </c>
    </row>
    <row r="4914" spans="1:27" x14ac:dyDescent="0.3">
      <c r="A4914" t="s">
        <v>355</v>
      </c>
      <c r="B4914">
        <v>54631125</v>
      </c>
      <c r="C4914" s="1">
        <v>42582.552152777775</v>
      </c>
      <c r="D4914" t="s">
        <v>24</v>
      </c>
      <c r="E4914">
        <v>600</v>
      </c>
      <c r="F4914" t="s">
        <v>20</v>
      </c>
      <c r="I4914">
        <v>0.108</v>
      </c>
      <c r="K4914">
        <v>404</v>
      </c>
      <c r="L4914">
        <v>603</v>
      </c>
      <c r="N4914">
        <v>196</v>
      </c>
      <c r="O4914">
        <v>185</v>
      </c>
      <c r="R4914" t="s">
        <v>356</v>
      </c>
      <c r="S4914" t="str">
        <f t="shared" si="228"/>
        <v/>
      </c>
      <c r="T4914">
        <f t="shared" si="230"/>
        <v>250</v>
      </c>
      <c r="U4914">
        <f t="shared" si="229"/>
        <v>450</v>
      </c>
      <c r="V4914">
        <v>1674</v>
      </c>
      <c r="W4914">
        <v>233</v>
      </c>
      <c r="X4914">
        <v>20</v>
      </c>
      <c r="Y4914">
        <f>IF(AND($Q4914="hdbd",$P4914=Y$1),1,0)+IF($W4914=$W4913,Y4913,0)</f>
        <v>0</v>
      </c>
      <c r="Z4914">
        <f>IF(AND($Q4914="hdbd",$P4914=Z$1),1,0)+IF($W4914=$W4913,Z4913,0)</f>
        <v>0</v>
      </c>
      <c r="AA4914">
        <f>IF(AND($Q4914="hdbd",$P4914=AA$1),1,0)+IF($W4914=$W4913,AA4913,0)</f>
        <v>0</v>
      </c>
    </row>
    <row r="4915" spans="1:27" x14ac:dyDescent="0.3">
      <c r="A4915" t="s">
        <v>355</v>
      </c>
      <c r="B4915">
        <v>1928571224</v>
      </c>
      <c r="C4915" s="1">
        <v>42582.552199074074</v>
      </c>
      <c r="D4915" t="s">
        <v>19</v>
      </c>
      <c r="E4915">
        <v>500</v>
      </c>
      <c r="F4915" t="s">
        <v>20</v>
      </c>
      <c r="G4915">
        <v>7.0000000000000007E-2</v>
      </c>
      <c r="I4915">
        <v>0.16</v>
      </c>
      <c r="J4915">
        <v>438</v>
      </c>
      <c r="K4915">
        <v>351</v>
      </c>
      <c r="L4915">
        <v>542</v>
      </c>
      <c r="M4915">
        <v>194</v>
      </c>
      <c r="N4915">
        <v>134</v>
      </c>
      <c r="O4915">
        <v>110</v>
      </c>
      <c r="R4915" t="s">
        <v>356</v>
      </c>
      <c r="S4915">
        <f t="shared" si="228"/>
        <v>250</v>
      </c>
      <c r="T4915">
        <f t="shared" si="230"/>
        <v>250</v>
      </c>
      <c r="U4915">
        <f t="shared" si="229"/>
        <v>450</v>
      </c>
      <c r="V4915">
        <v>1675</v>
      </c>
      <c r="W4915">
        <v>233</v>
      </c>
      <c r="X4915">
        <v>21</v>
      </c>
      <c r="Y4915">
        <f>IF(AND($Q4915="hdbd",$P4915=Y$1),1,0)+IF($W4915=$W4914,Y4914,0)</f>
        <v>0</v>
      </c>
      <c r="Z4915">
        <f>IF(AND($Q4915="hdbd",$P4915=Z$1),1,0)+IF($W4915=$W4914,Z4914,0)</f>
        <v>0</v>
      </c>
      <c r="AA4915">
        <f>IF(AND($Q4915="hdbd",$P4915=AA$1),1,0)+IF($W4915=$W4914,AA4914,0)</f>
        <v>0</v>
      </c>
    </row>
    <row r="4916" spans="1:27" x14ac:dyDescent="0.3">
      <c r="A4916" t="s">
        <v>355</v>
      </c>
      <c r="B4916">
        <v>1928571224</v>
      </c>
      <c r="C4916" s="1">
        <v>42582.552199074074</v>
      </c>
      <c r="D4916" t="s">
        <v>23</v>
      </c>
      <c r="E4916">
        <v>500</v>
      </c>
      <c r="F4916" t="s">
        <v>20</v>
      </c>
      <c r="G4916">
        <v>0.04</v>
      </c>
      <c r="I4916">
        <v>7.8E-2</v>
      </c>
      <c r="J4916">
        <v>406</v>
      </c>
      <c r="K4916">
        <v>352</v>
      </c>
      <c r="L4916">
        <v>542</v>
      </c>
      <c r="M4916">
        <v>228</v>
      </c>
      <c r="N4916">
        <v>169</v>
      </c>
      <c r="O4916">
        <v>110</v>
      </c>
      <c r="R4916" t="s">
        <v>356</v>
      </c>
      <c r="S4916">
        <f t="shared" si="228"/>
        <v>150</v>
      </c>
      <c r="T4916">
        <f t="shared" si="230"/>
        <v>150</v>
      </c>
      <c r="U4916">
        <f t="shared" si="229"/>
        <v>450</v>
      </c>
      <c r="V4916">
        <v>1675</v>
      </c>
      <c r="W4916">
        <v>233</v>
      </c>
      <c r="X4916">
        <v>21</v>
      </c>
      <c r="Y4916">
        <f>IF(AND($Q4916="hdbd",$P4916=Y$1),1,0)+IF($W4916=$W4915,Y4915,0)</f>
        <v>0</v>
      </c>
      <c r="Z4916">
        <f>IF(AND($Q4916="hdbd",$P4916=Z$1),1,0)+IF($W4916=$W4915,Z4915,0)</f>
        <v>0</v>
      </c>
      <c r="AA4916">
        <f>IF(AND($Q4916="hdbd",$P4916=AA$1),1,0)+IF($W4916=$W4915,AA4915,0)</f>
        <v>0</v>
      </c>
    </row>
    <row r="4917" spans="1:27" x14ac:dyDescent="0.3">
      <c r="A4917" t="s">
        <v>355</v>
      </c>
      <c r="B4917">
        <v>1928571224</v>
      </c>
      <c r="C4917" s="1">
        <v>42582.552199074074</v>
      </c>
      <c r="D4917" t="s">
        <v>24</v>
      </c>
      <c r="E4917">
        <v>500</v>
      </c>
      <c r="F4917" t="s">
        <v>20</v>
      </c>
      <c r="I4917">
        <v>9.9099999999999994E-2</v>
      </c>
      <c r="K4917">
        <v>342</v>
      </c>
      <c r="L4917">
        <v>542</v>
      </c>
      <c r="N4917">
        <v>122</v>
      </c>
      <c r="O4917">
        <v>110</v>
      </c>
      <c r="R4917" t="s">
        <v>356</v>
      </c>
      <c r="S4917" t="str">
        <f t="shared" si="228"/>
        <v/>
      </c>
      <c r="T4917">
        <f t="shared" si="230"/>
        <v>250</v>
      </c>
      <c r="U4917">
        <f t="shared" si="229"/>
        <v>450</v>
      </c>
      <c r="V4917">
        <v>1675</v>
      </c>
      <c r="W4917">
        <v>233</v>
      </c>
      <c r="X4917">
        <v>21</v>
      </c>
      <c r="Y4917">
        <f>IF(AND($Q4917="hdbd",$P4917=Y$1),1,0)+IF($W4917=$W4916,Y4916,0)</f>
        <v>0</v>
      </c>
      <c r="Z4917">
        <f>IF(AND($Q4917="hdbd",$P4917=Z$1),1,0)+IF($W4917=$W4916,Z4916,0)</f>
        <v>0</v>
      </c>
      <c r="AA4917">
        <f>IF(AND($Q4917="hdbd",$P4917=AA$1),1,0)+IF($W4917=$W4916,AA4916,0)</f>
        <v>0</v>
      </c>
    </row>
    <row r="4918" spans="1:27" x14ac:dyDescent="0.3">
      <c r="A4918" t="s">
        <v>355</v>
      </c>
      <c r="B4918">
        <v>3653945939</v>
      </c>
      <c r="C4918" s="1">
        <v>42582.552303240744</v>
      </c>
      <c r="D4918" t="s">
        <v>19</v>
      </c>
      <c r="E4918">
        <v>500</v>
      </c>
      <c r="F4918" t="s">
        <v>20</v>
      </c>
      <c r="G4918">
        <v>7.0000000000000007E-2</v>
      </c>
      <c r="I4918">
        <v>9.5000000000000001E-2</v>
      </c>
      <c r="J4918">
        <v>357</v>
      </c>
      <c r="K4918">
        <v>356</v>
      </c>
      <c r="L4918">
        <v>539</v>
      </c>
      <c r="M4918">
        <v>100</v>
      </c>
      <c r="N4918">
        <v>168</v>
      </c>
      <c r="O4918">
        <v>157</v>
      </c>
      <c r="R4918" t="s">
        <v>356</v>
      </c>
      <c r="S4918">
        <f t="shared" si="228"/>
        <v>250</v>
      </c>
      <c r="T4918">
        <f t="shared" si="230"/>
        <v>150</v>
      </c>
      <c r="U4918">
        <f t="shared" si="229"/>
        <v>350</v>
      </c>
      <c r="V4918">
        <v>1676</v>
      </c>
      <c r="W4918">
        <v>233</v>
      </c>
      <c r="X4918">
        <v>22</v>
      </c>
      <c r="Y4918">
        <f>IF(AND($Q4918="hdbd",$P4918=Y$1),1,0)+IF($W4918=$W4917,Y4917,0)</f>
        <v>0</v>
      </c>
      <c r="Z4918">
        <f>IF(AND($Q4918="hdbd",$P4918=Z$1),1,0)+IF($W4918=$W4917,Z4917,0)</f>
        <v>0</v>
      </c>
      <c r="AA4918">
        <f>IF(AND($Q4918="hdbd",$P4918=AA$1),1,0)+IF($W4918=$W4917,AA4917,0)</f>
        <v>0</v>
      </c>
    </row>
    <row r="4919" spans="1:27" x14ac:dyDescent="0.3">
      <c r="A4919" t="s">
        <v>355</v>
      </c>
      <c r="B4919">
        <v>3653945939</v>
      </c>
      <c r="C4919" s="1">
        <v>42582.552303240744</v>
      </c>
      <c r="D4919" t="s">
        <v>23</v>
      </c>
      <c r="E4919">
        <v>500</v>
      </c>
      <c r="F4919" t="s">
        <v>20</v>
      </c>
      <c r="G4919">
        <v>7.0000000000000007E-2</v>
      </c>
      <c r="I4919">
        <v>0.19919999999999999</v>
      </c>
      <c r="J4919">
        <v>353</v>
      </c>
      <c r="K4919">
        <v>361</v>
      </c>
      <c r="L4919">
        <v>539</v>
      </c>
      <c r="M4919">
        <v>112</v>
      </c>
      <c r="N4919">
        <v>180</v>
      </c>
      <c r="O4919">
        <v>157</v>
      </c>
      <c r="R4919" t="s">
        <v>356</v>
      </c>
      <c r="S4919">
        <f t="shared" si="228"/>
        <v>250</v>
      </c>
      <c r="T4919">
        <f t="shared" si="230"/>
        <v>150</v>
      </c>
      <c r="U4919">
        <f t="shared" si="229"/>
        <v>350</v>
      </c>
      <c r="V4919">
        <v>1676</v>
      </c>
      <c r="W4919">
        <v>233</v>
      </c>
      <c r="X4919">
        <v>22</v>
      </c>
      <c r="Y4919">
        <f>IF(AND($Q4919="hdbd",$P4919=Y$1),1,0)+IF($W4919=$W4918,Y4918,0)</f>
        <v>0</v>
      </c>
      <c r="Z4919">
        <f>IF(AND($Q4919="hdbd",$P4919=Z$1),1,0)+IF($W4919=$W4918,Z4918,0)</f>
        <v>0</v>
      </c>
      <c r="AA4919">
        <f>IF(AND($Q4919="hdbd",$P4919=AA$1),1,0)+IF($W4919=$W4918,AA4918,0)</f>
        <v>0</v>
      </c>
    </row>
    <row r="4920" spans="1:27" x14ac:dyDescent="0.3">
      <c r="A4920" t="s">
        <v>355</v>
      </c>
      <c r="B4920">
        <v>3653945939</v>
      </c>
      <c r="C4920" s="1">
        <v>42582.552303240744</v>
      </c>
      <c r="D4920" t="s">
        <v>24</v>
      </c>
      <c r="E4920">
        <v>500</v>
      </c>
      <c r="F4920" t="s">
        <v>20</v>
      </c>
      <c r="I4920">
        <v>0.03</v>
      </c>
      <c r="K4920">
        <v>362</v>
      </c>
      <c r="L4920">
        <v>539</v>
      </c>
      <c r="N4920">
        <v>191</v>
      </c>
      <c r="O4920">
        <v>157</v>
      </c>
      <c r="R4920" t="s">
        <v>356</v>
      </c>
      <c r="S4920" t="str">
        <f t="shared" si="228"/>
        <v/>
      </c>
      <c r="T4920">
        <f t="shared" si="230"/>
        <v>150</v>
      </c>
      <c r="U4920">
        <f t="shared" si="229"/>
        <v>350</v>
      </c>
      <c r="V4920">
        <v>1676</v>
      </c>
      <c r="W4920">
        <v>233</v>
      </c>
      <c r="X4920">
        <v>22</v>
      </c>
      <c r="Y4920">
        <f>IF(AND($Q4920="hdbd",$P4920=Y$1),1,0)+IF($W4920=$W4919,Y4919,0)</f>
        <v>0</v>
      </c>
      <c r="Z4920">
        <f>IF(AND($Q4920="hdbd",$P4920=Z$1),1,0)+IF($W4920=$W4919,Z4919,0)</f>
        <v>0</v>
      </c>
      <c r="AA4920">
        <f>IF(AND($Q4920="hdbd",$P4920=AA$1),1,0)+IF($W4920=$W4919,AA4919,0)</f>
        <v>0</v>
      </c>
    </row>
    <row r="4921" spans="1:27" x14ac:dyDescent="0.3">
      <c r="A4921" t="s">
        <v>355</v>
      </c>
      <c r="B4921">
        <v>3350452693</v>
      </c>
      <c r="C4921" s="1">
        <v>42582.552349537036</v>
      </c>
      <c r="D4921" t="s">
        <v>19</v>
      </c>
      <c r="E4921">
        <v>600</v>
      </c>
      <c r="F4921" t="s">
        <v>20</v>
      </c>
      <c r="G4921">
        <v>0.12</v>
      </c>
      <c r="I4921">
        <v>0.16</v>
      </c>
      <c r="J4921">
        <v>438</v>
      </c>
      <c r="K4921">
        <v>410</v>
      </c>
      <c r="L4921">
        <v>519</v>
      </c>
      <c r="M4921">
        <v>153</v>
      </c>
      <c r="N4921">
        <v>235</v>
      </c>
      <c r="O4921">
        <v>165</v>
      </c>
      <c r="R4921" t="s">
        <v>356</v>
      </c>
      <c r="S4921">
        <f t="shared" si="228"/>
        <v>250</v>
      </c>
      <c r="T4921">
        <f t="shared" si="230"/>
        <v>150</v>
      </c>
      <c r="U4921">
        <f t="shared" si="229"/>
        <v>350</v>
      </c>
      <c r="V4921">
        <v>1677</v>
      </c>
      <c r="W4921">
        <v>233</v>
      </c>
      <c r="X4921">
        <v>23</v>
      </c>
      <c r="Y4921">
        <f>IF(AND($Q4921="hdbd",$P4921=Y$1),1,0)+IF($W4921=$W4920,Y4920,0)</f>
        <v>0</v>
      </c>
      <c r="Z4921">
        <f>IF(AND($Q4921="hdbd",$P4921=Z$1),1,0)+IF($W4921=$W4920,Z4920,0)</f>
        <v>0</v>
      </c>
      <c r="AA4921">
        <f>IF(AND($Q4921="hdbd",$P4921=AA$1),1,0)+IF($W4921=$W4920,AA4920,0)</f>
        <v>0</v>
      </c>
    </row>
    <row r="4922" spans="1:27" x14ac:dyDescent="0.3">
      <c r="A4922" t="s">
        <v>355</v>
      </c>
      <c r="B4922">
        <v>3350452693</v>
      </c>
      <c r="C4922" s="1">
        <v>42582.552349537036</v>
      </c>
      <c r="D4922" t="s">
        <v>23</v>
      </c>
      <c r="E4922">
        <v>500</v>
      </c>
      <c r="F4922" t="s">
        <v>25</v>
      </c>
      <c r="G4922">
        <v>7.0000000000000007E-2</v>
      </c>
      <c r="I4922">
        <v>0.03</v>
      </c>
      <c r="J4922">
        <v>301</v>
      </c>
      <c r="K4922">
        <v>343</v>
      </c>
      <c r="L4922">
        <v>519</v>
      </c>
      <c r="M4922">
        <v>106</v>
      </c>
      <c r="N4922">
        <v>177</v>
      </c>
      <c r="O4922">
        <v>165</v>
      </c>
      <c r="R4922" t="s">
        <v>356</v>
      </c>
      <c r="S4922">
        <f t="shared" si="228"/>
        <v>150</v>
      </c>
      <c r="T4922">
        <f t="shared" si="230"/>
        <v>150</v>
      </c>
      <c r="U4922">
        <f t="shared" si="229"/>
        <v>350</v>
      </c>
      <c r="V4922">
        <v>1677</v>
      </c>
      <c r="W4922">
        <v>233</v>
      </c>
      <c r="X4922">
        <v>23</v>
      </c>
      <c r="Y4922">
        <f>IF(AND($Q4922="hdbd",$P4922=Y$1),1,0)+IF($W4922=$W4921,Y4921,0)</f>
        <v>0</v>
      </c>
      <c r="Z4922">
        <f>IF(AND($Q4922="hdbd",$P4922=Z$1),1,0)+IF($W4922=$W4921,Z4921,0)</f>
        <v>0</v>
      </c>
      <c r="AA4922">
        <f>IF(AND($Q4922="hdbd",$P4922=AA$1),1,0)+IF($W4922=$W4921,AA4921,0)</f>
        <v>0</v>
      </c>
    </row>
    <row r="4923" spans="1:27" x14ac:dyDescent="0.3">
      <c r="A4923" t="s">
        <v>355</v>
      </c>
      <c r="B4923">
        <v>3350452693</v>
      </c>
      <c r="C4923" s="1">
        <v>42582.552349537036</v>
      </c>
      <c r="D4923" t="s">
        <v>24</v>
      </c>
      <c r="E4923">
        <v>500</v>
      </c>
      <c r="F4923" t="s">
        <v>20</v>
      </c>
      <c r="I4923">
        <v>0.1007</v>
      </c>
      <c r="K4923">
        <v>386</v>
      </c>
      <c r="L4923">
        <v>519</v>
      </c>
      <c r="N4923">
        <v>210</v>
      </c>
      <c r="O4923">
        <v>165</v>
      </c>
      <c r="R4923" t="s">
        <v>356</v>
      </c>
      <c r="S4923" t="str">
        <f t="shared" si="228"/>
        <v/>
      </c>
      <c r="T4923">
        <f t="shared" si="230"/>
        <v>150</v>
      </c>
      <c r="U4923">
        <f t="shared" si="229"/>
        <v>350</v>
      </c>
      <c r="V4923">
        <v>1677</v>
      </c>
      <c r="W4923">
        <v>233</v>
      </c>
      <c r="X4923">
        <v>23</v>
      </c>
      <c r="Y4923">
        <f>IF(AND($Q4923="hdbd",$P4923=Y$1),1,0)+IF($W4923=$W4922,Y4922,0)</f>
        <v>0</v>
      </c>
      <c r="Z4923">
        <f>IF(AND($Q4923="hdbd",$P4923=Z$1),1,0)+IF($W4923=$W4922,Z4922,0)</f>
        <v>0</v>
      </c>
      <c r="AA4923">
        <f>IF(AND($Q4923="hdbd",$P4923=AA$1),1,0)+IF($W4923=$W4922,AA4922,0)</f>
        <v>0</v>
      </c>
    </row>
    <row r="4924" spans="1:27" x14ac:dyDescent="0.3">
      <c r="A4924" t="s">
        <v>355</v>
      </c>
      <c r="B4924">
        <v>4045269974</v>
      </c>
      <c r="C4924" s="1">
        <v>42582.552395833336</v>
      </c>
      <c r="D4924" t="s">
        <v>19</v>
      </c>
      <c r="E4924">
        <v>400</v>
      </c>
      <c r="F4924" t="s">
        <v>20</v>
      </c>
      <c r="G4924">
        <v>0.04</v>
      </c>
      <c r="I4924">
        <v>9.5000000000000001E-2</v>
      </c>
      <c r="J4924">
        <v>487</v>
      </c>
      <c r="K4924">
        <v>368</v>
      </c>
      <c r="L4924">
        <v>495</v>
      </c>
      <c r="M4924">
        <v>130</v>
      </c>
      <c r="N4924">
        <v>195</v>
      </c>
      <c r="O4924">
        <v>167</v>
      </c>
      <c r="R4924" t="s">
        <v>356</v>
      </c>
      <c r="S4924">
        <f t="shared" si="228"/>
        <v>350</v>
      </c>
      <c r="T4924">
        <f t="shared" si="230"/>
        <v>150</v>
      </c>
      <c r="U4924">
        <f t="shared" si="229"/>
        <v>350</v>
      </c>
      <c r="V4924">
        <v>1678</v>
      </c>
      <c r="W4924">
        <v>233</v>
      </c>
      <c r="X4924">
        <v>24</v>
      </c>
      <c r="Y4924">
        <f>IF(AND($Q4924="hdbd",$P4924=Y$1),1,0)+IF($W4924=$W4923,Y4923,0)</f>
        <v>0</v>
      </c>
      <c r="Z4924">
        <f>IF(AND($Q4924="hdbd",$P4924=Z$1),1,0)+IF($W4924=$W4923,Z4923,0)</f>
        <v>0</v>
      </c>
      <c r="AA4924">
        <f>IF(AND($Q4924="hdbd",$P4924=AA$1),1,0)+IF($W4924=$W4923,AA4923,0)</f>
        <v>0</v>
      </c>
    </row>
    <row r="4925" spans="1:27" x14ac:dyDescent="0.3">
      <c r="A4925" t="s">
        <v>355</v>
      </c>
      <c r="B4925">
        <v>4045269974</v>
      </c>
      <c r="C4925" s="1">
        <v>42582.552395833336</v>
      </c>
      <c r="D4925" t="s">
        <v>23</v>
      </c>
      <c r="E4925">
        <v>500</v>
      </c>
      <c r="F4925" t="s">
        <v>20</v>
      </c>
      <c r="G4925">
        <v>7.0000000000000007E-2</v>
      </c>
      <c r="I4925">
        <v>9.5000000000000001E-2</v>
      </c>
      <c r="J4925">
        <v>569</v>
      </c>
      <c r="K4925">
        <v>373</v>
      </c>
      <c r="L4925">
        <v>495</v>
      </c>
      <c r="M4925">
        <v>156</v>
      </c>
      <c r="N4925">
        <v>224</v>
      </c>
      <c r="O4925">
        <v>167</v>
      </c>
      <c r="R4925" t="s">
        <v>356</v>
      </c>
      <c r="S4925">
        <f t="shared" si="228"/>
        <v>450</v>
      </c>
      <c r="T4925">
        <f t="shared" si="230"/>
        <v>150</v>
      </c>
      <c r="U4925">
        <f t="shared" si="229"/>
        <v>350</v>
      </c>
      <c r="V4925">
        <v>1678</v>
      </c>
      <c r="W4925">
        <v>233</v>
      </c>
      <c r="X4925">
        <v>24</v>
      </c>
      <c r="Y4925">
        <f>IF(AND($Q4925="hdbd",$P4925=Y$1),1,0)+IF($W4925=$W4924,Y4924,0)</f>
        <v>0</v>
      </c>
      <c r="Z4925">
        <f>IF(AND($Q4925="hdbd",$P4925=Z$1),1,0)+IF($W4925=$W4924,Z4924,0)</f>
        <v>0</v>
      </c>
      <c r="AA4925">
        <f>IF(AND($Q4925="hdbd",$P4925=AA$1),1,0)+IF($W4925=$W4924,AA4924,0)</f>
        <v>0</v>
      </c>
    </row>
    <row r="4926" spans="1:27" x14ac:dyDescent="0.3">
      <c r="A4926" t="s">
        <v>355</v>
      </c>
      <c r="B4926">
        <v>4045269974</v>
      </c>
      <c r="C4926" s="1">
        <v>42582.552395833336</v>
      </c>
      <c r="D4926" t="s">
        <v>24</v>
      </c>
      <c r="E4926">
        <v>400</v>
      </c>
      <c r="F4926" t="s">
        <v>20</v>
      </c>
      <c r="I4926">
        <v>9.0899999999999995E-2</v>
      </c>
      <c r="K4926">
        <v>375</v>
      </c>
      <c r="L4926">
        <v>495</v>
      </c>
      <c r="N4926">
        <v>185</v>
      </c>
      <c r="O4926">
        <v>167</v>
      </c>
      <c r="R4926" t="s">
        <v>356</v>
      </c>
      <c r="S4926" t="str">
        <f t="shared" si="228"/>
        <v/>
      </c>
      <c r="T4926">
        <f t="shared" si="230"/>
        <v>150</v>
      </c>
      <c r="U4926">
        <f t="shared" si="229"/>
        <v>350</v>
      </c>
      <c r="V4926">
        <v>1678</v>
      </c>
      <c r="W4926">
        <v>233</v>
      </c>
      <c r="X4926">
        <v>24</v>
      </c>
      <c r="Y4926">
        <f>IF(AND($Q4926="hdbd",$P4926=Y$1),1,0)+IF($W4926=$W4925,Y4925,0)</f>
        <v>0</v>
      </c>
      <c r="Z4926">
        <f>IF(AND($Q4926="hdbd",$P4926=Z$1),1,0)+IF($W4926=$W4925,Z4925,0)</f>
        <v>0</v>
      </c>
      <c r="AA4926">
        <f>IF(AND($Q4926="hdbd",$P4926=AA$1),1,0)+IF($W4926=$W4925,AA4925,0)</f>
        <v>0</v>
      </c>
    </row>
    <row r="4927" spans="1:27" x14ac:dyDescent="0.3">
      <c r="A4927" t="s">
        <v>355</v>
      </c>
      <c r="B4927">
        <v>2974744284</v>
      </c>
      <c r="C4927" s="1">
        <v>42582.552453703705</v>
      </c>
      <c r="D4927" t="s">
        <v>19</v>
      </c>
      <c r="E4927">
        <v>400</v>
      </c>
      <c r="F4927" t="s">
        <v>20</v>
      </c>
      <c r="G4927">
        <v>0.04</v>
      </c>
      <c r="I4927">
        <v>9.5000000000000001E-2</v>
      </c>
      <c r="J4927">
        <v>454</v>
      </c>
      <c r="K4927">
        <v>356</v>
      </c>
      <c r="L4927">
        <v>486</v>
      </c>
      <c r="M4927">
        <v>140</v>
      </c>
      <c r="N4927">
        <v>198</v>
      </c>
      <c r="O4927">
        <v>150</v>
      </c>
      <c r="R4927" t="s">
        <v>356</v>
      </c>
      <c r="S4927">
        <f t="shared" si="228"/>
        <v>350</v>
      </c>
      <c r="T4927">
        <f t="shared" si="230"/>
        <v>150</v>
      </c>
      <c r="U4927">
        <f t="shared" si="229"/>
        <v>350</v>
      </c>
      <c r="V4927">
        <v>1679</v>
      </c>
      <c r="W4927">
        <v>233</v>
      </c>
      <c r="X4927">
        <v>25</v>
      </c>
      <c r="Y4927">
        <f>IF(AND($Q4927="hdbd",$P4927=Y$1),1,0)+IF($W4927=$W4926,Y4926,0)</f>
        <v>0</v>
      </c>
      <c r="Z4927">
        <f>IF(AND($Q4927="hdbd",$P4927=Z$1),1,0)+IF($W4927=$W4926,Z4926,0)</f>
        <v>0</v>
      </c>
      <c r="AA4927">
        <f>IF(AND($Q4927="hdbd",$P4927=AA$1),1,0)+IF($W4927=$W4926,AA4926,0)</f>
        <v>0</v>
      </c>
    </row>
    <row r="4928" spans="1:27" x14ac:dyDescent="0.3">
      <c r="A4928" t="s">
        <v>355</v>
      </c>
      <c r="B4928">
        <v>2974744284</v>
      </c>
      <c r="C4928" s="1">
        <v>42582.552453703705</v>
      </c>
      <c r="D4928" t="s">
        <v>23</v>
      </c>
      <c r="E4928">
        <v>400</v>
      </c>
      <c r="F4928" t="s">
        <v>20</v>
      </c>
      <c r="G4928">
        <v>0.04</v>
      </c>
      <c r="I4928">
        <v>0.16</v>
      </c>
      <c r="J4928">
        <v>405</v>
      </c>
      <c r="K4928">
        <v>356</v>
      </c>
      <c r="L4928">
        <v>486</v>
      </c>
      <c r="M4928">
        <v>131</v>
      </c>
      <c r="N4928">
        <v>189</v>
      </c>
      <c r="O4928">
        <v>150</v>
      </c>
      <c r="R4928" t="s">
        <v>356</v>
      </c>
      <c r="S4928">
        <f t="shared" si="228"/>
        <v>250</v>
      </c>
      <c r="T4928">
        <f t="shared" si="230"/>
        <v>150</v>
      </c>
      <c r="U4928">
        <f t="shared" si="229"/>
        <v>350</v>
      </c>
      <c r="V4928">
        <v>1679</v>
      </c>
      <c r="W4928">
        <v>233</v>
      </c>
      <c r="X4928">
        <v>25</v>
      </c>
      <c r="Y4928">
        <f>IF(AND($Q4928="hdbd",$P4928=Y$1),1,0)+IF($W4928=$W4927,Y4927,0)</f>
        <v>0</v>
      </c>
      <c r="Z4928">
        <f>IF(AND($Q4928="hdbd",$P4928=Z$1),1,0)+IF($W4928=$W4927,Z4927,0)</f>
        <v>0</v>
      </c>
      <c r="AA4928">
        <f>IF(AND($Q4928="hdbd",$P4928=AA$1),1,0)+IF($W4928=$W4927,AA4927,0)</f>
        <v>0</v>
      </c>
    </row>
    <row r="4929" spans="1:27" x14ac:dyDescent="0.3">
      <c r="A4929" t="s">
        <v>355</v>
      </c>
      <c r="B4929">
        <v>2974744284</v>
      </c>
      <c r="C4929" s="1">
        <v>42582.552453703705</v>
      </c>
      <c r="D4929" t="s">
        <v>24</v>
      </c>
      <c r="E4929">
        <v>600</v>
      </c>
      <c r="F4929" t="s">
        <v>20</v>
      </c>
      <c r="I4929">
        <v>9.9099999999999994E-2</v>
      </c>
      <c r="K4929">
        <v>373</v>
      </c>
      <c r="L4929">
        <v>486</v>
      </c>
      <c r="N4929">
        <v>208</v>
      </c>
      <c r="O4929">
        <v>150</v>
      </c>
      <c r="R4929" t="s">
        <v>356</v>
      </c>
      <c r="S4929" t="str">
        <f t="shared" si="228"/>
        <v/>
      </c>
      <c r="T4929">
        <f t="shared" si="230"/>
        <v>150</v>
      </c>
      <c r="U4929">
        <f t="shared" si="229"/>
        <v>350</v>
      </c>
      <c r="V4929">
        <v>1679</v>
      </c>
      <c r="W4929">
        <v>233</v>
      </c>
      <c r="X4929">
        <v>25</v>
      </c>
      <c r="Y4929">
        <f>IF(AND($Q4929="hdbd",$P4929=Y$1),1,0)+IF($W4929=$W4928,Y4928,0)</f>
        <v>0</v>
      </c>
      <c r="Z4929">
        <f>IF(AND($Q4929="hdbd",$P4929=Z$1),1,0)+IF($W4929=$W4928,Z4928,0)</f>
        <v>0</v>
      </c>
      <c r="AA4929">
        <f>IF(AND($Q4929="hdbd",$P4929=AA$1),1,0)+IF($W4929=$W4928,AA4928,0)</f>
        <v>0</v>
      </c>
    </row>
    <row r="4930" spans="1:27" x14ac:dyDescent="0.3">
      <c r="A4930" t="s">
        <v>355</v>
      </c>
      <c r="B4930">
        <v>4217572594</v>
      </c>
      <c r="C4930" s="1">
        <v>42582.552499999998</v>
      </c>
      <c r="D4930" t="s">
        <v>19</v>
      </c>
      <c r="E4930">
        <v>500</v>
      </c>
      <c r="F4930" t="s">
        <v>20</v>
      </c>
      <c r="G4930">
        <v>7.0000000000000007E-2</v>
      </c>
      <c r="I4930">
        <v>9.5000000000000001E-2</v>
      </c>
      <c r="J4930">
        <v>532</v>
      </c>
      <c r="K4930">
        <v>365</v>
      </c>
      <c r="L4930">
        <v>481</v>
      </c>
      <c r="M4930">
        <v>132</v>
      </c>
      <c r="N4930">
        <v>204</v>
      </c>
      <c r="O4930">
        <v>143</v>
      </c>
      <c r="R4930" t="s">
        <v>356</v>
      </c>
      <c r="S4930">
        <f t="shared" si="228"/>
        <v>450</v>
      </c>
      <c r="T4930">
        <f t="shared" si="230"/>
        <v>150</v>
      </c>
      <c r="U4930">
        <f t="shared" si="229"/>
        <v>350</v>
      </c>
      <c r="V4930">
        <v>1680</v>
      </c>
      <c r="W4930">
        <v>233</v>
      </c>
      <c r="X4930">
        <v>26</v>
      </c>
      <c r="Y4930">
        <f>IF(AND($Q4930="hdbd",$P4930=Y$1),1,0)+IF($W4930=$W4929,Y4929,0)</f>
        <v>0</v>
      </c>
      <c r="Z4930">
        <f>IF(AND($Q4930="hdbd",$P4930=Z$1),1,0)+IF($W4930=$W4929,Z4929,0)</f>
        <v>0</v>
      </c>
      <c r="AA4930">
        <f>IF(AND($Q4930="hdbd",$P4930=AA$1),1,0)+IF($W4930=$W4929,AA4929,0)</f>
        <v>0</v>
      </c>
    </row>
    <row r="4931" spans="1:27" x14ac:dyDescent="0.3">
      <c r="A4931" t="s">
        <v>355</v>
      </c>
      <c r="B4931">
        <v>4217572594</v>
      </c>
      <c r="C4931" s="1">
        <v>42582.552499999998</v>
      </c>
      <c r="D4931" t="s">
        <v>23</v>
      </c>
      <c r="E4931">
        <v>500</v>
      </c>
      <c r="F4931" t="s">
        <v>20</v>
      </c>
      <c r="G4931">
        <v>7.0000000000000007E-2</v>
      </c>
      <c r="I4931">
        <v>0.16</v>
      </c>
      <c r="J4931">
        <v>578</v>
      </c>
      <c r="K4931">
        <v>348</v>
      </c>
      <c r="L4931">
        <v>481</v>
      </c>
      <c r="M4931">
        <v>113</v>
      </c>
      <c r="N4931">
        <v>174</v>
      </c>
      <c r="O4931">
        <v>143</v>
      </c>
      <c r="R4931" t="s">
        <v>356</v>
      </c>
      <c r="S4931">
        <f t="shared" si="228"/>
        <v>450</v>
      </c>
      <c r="T4931">
        <f t="shared" si="230"/>
        <v>150</v>
      </c>
      <c r="U4931">
        <f t="shared" si="229"/>
        <v>350</v>
      </c>
      <c r="V4931">
        <v>1680</v>
      </c>
      <c r="W4931">
        <v>233</v>
      </c>
      <c r="X4931">
        <v>26</v>
      </c>
      <c r="Y4931">
        <f>IF(AND($Q4931="hdbd",$P4931=Y$1),1,0)+IF($W4931=$W4930,Y4930,0)</f>
        <v>0</v>
      </c>
      <c r="Z4931">
        <f>IF(AND($Q4931="hdbd",$P4931=Z$1),1,0)+IF($W4931=$W4930,Z4930,0)</f>
        <v>0</v>
      </c>
      <c r="AA4931">
        <f>IF(AND($Q4931="hdbd",$P4931=AA$1),1,0)+IF($W4931=$W4930,AA4930,0)</f>
        <v>0</v>
      </c>
    </row>
    <row r="4932" spans="1:27" x14ac:dyDescent="0.3">
      <c r="A4932" t="s">
        <v>355</v>
      </c>
      <c r="B4932">
        <v>4217572594</v>
      </c>
      <c r="C4932" s="1">
        <v>42582.552499999998</v>
      </c>
      <c r="D4932" t="s">
        <v>24</v>
      </c>
      <c r="E4932">
        <v>400</v>
      </c>
      <c r="F4932" t="s">
        <v>20</v>
      </c>
      <c r="I4932">
        <v>9.9099999999999994E-2</v>
      </c>
      <c r="K4932">
        <v>351</v>
      </c>
      <c r="L4932">
        <v>481</v>
      </c>
      <c r="N4932">
        <v>184</v>
      </c>
      <c r="O4932">
        <v>143</v>
      </c>
      <c r="R4932" t="s">
        <v>356</v>
      </c>
      <c r="S4932" t="str">
        <f t="shared" ref="S4932:S4995" si="231">IF(OR(J4932="",M4932=""),"",MIN(_xlfn.FLOOR.MATH((J4932-M4932)/100)*100+50,5100))</f>
        <v/>
      </c>
      <c r="T4932">
        <f t="shared" si="230"/>
        <v>150</v>
      </c>
      <c r="U4932">
        <f t="shared" ref="U4932:U4995" si="232">IF(OR(L4932="",O4932=""),"",MIN(_xlfn.FLOOR.MATH((L4932-O4932)/100)*100+50,5100))</f>
        <v>350</v>
      </c>
      <c r="V4932">
        <v>1680</v>
      </c>
      <c r="W4932">
        <v>233</v>
      </c>
      <c r="X4932">
        <v>26</v>
      </c>
      <c r="Y4932">
        <f>IF(AND($Q4932="hdbd",$P4932=Y$1),1,0)+IF($W4932=$W4931,Y4931,0)</f>
        <v>0</v>
      </c>
      <c r="Z4932">
        <f>IF(AND($Q4932="hdbd",$P4932=Z$1),1,0)+IF($W4932=$W4931,Z4931,0)</f>
        <v>0</v>
      </c>
      <c r="AA4932">
        <f>IF(AND($Q4932="hdbd",$P4932=AA$1),1,0)+IF($W4932=$W4931,AA4931,0)</f>
        <v>0</v>
      </c>
    </row>
    <row r="4933" spans="1:27" x14ac:dyDescent="0.3">
      <c r="A4933" t="s">
        <v>355</v>
      </c>
      <c r="B4933">
        <v>3440122583</v>
      </c>
      <c r="C4933" s="1">
        <v>42582.552534722221</v>
      </c>
      <c r="D4933" t="s">
        <v>19</v>
      </c>
      <c r="E4933">
        <v>600</v>
      </c>
      <c r="F4933" t="s">
        <v>20</v>
      </c>
      <c r="G4933">
        <v>0.04</v>
      </c>
      <c r="I4933">
        <v>0.16</v>
      </c>
      <c r="J4933">
        <v>468</v>
      </c>
      <c r="K4933">
        <v>466</v>
      </c>
      <c r="L4933">
        <v>614</v>
      </c>
      <c r="M4933">
        <v>116</v>
      </c>
      <c r="N4933">
        <v>195</v>
      </c>
      <c r="O4933">
        <v>169</v>
      </c>
      <c r="R4933" t="s">
        <v>356</v>
      </c>
      <c r="S4933">
        <f t="shared" si="231"/>
        <v>350</v>
      </c>
      <c r="T4933">
        <f t="shared" ref="T4933:T4996" si="233">IF(OR(K4933="",N4933=""),"",MIN(_xlfn.FLOOR.MATH((K4933-N4933)/100)*100+50,5100))</f>
        <v>250</v>
      </c>
      <c r="U4933">
        <f t="shared" si="232"/>
        <v>450</v>
      </c>
      <c r="V4933">
        <v>1681</v>
      </c>
      <c r="W4933">
        <v>233</v>
      </c>
      <c r="X4933">
        <v>27</v>
      </c>
      <c r="Y4933">
        <f>IF(AND($Q4933="hdbd",$P4933=Y$1),1,0)+IF($W4933=$W4932,Y4932,0)</f>
        <v>0</v>
      </c>
      <c r="Z4933">
        <f>IF(AND($Q4933="hdbd",$P4933=Z$1),1,0)+IF($W4933=$W4932,Z4932,0)</f>
        <v>0</v>
      </c>
      <c r="AA4933">
        <f>IF(AND($Q4933="hdbd",$P4933=AA$1),1,0)+IF($W4933=$W4932,AA4932,0)</f>
        <v>0</v>
      </c>
    </row>
    <row r="4934" spans="1:27" x14ac:dyDescent="0.3">
      <c r="A4934" t="s">
        <v>355</v>
      </c>
      <c r="B4934">
        <v>3440122583</v>
      </c>
      <c r="C4934" s="1">
        <v>42582.552534722221</v>
      </c>
      <c r="D4934" t="s">
        <v>23</v>
      </c>
      <c r="E4934">
        <v>600</v>
      </c>
      <c r="F4934" t="s">
        <v>25</v>
      </c>
      <c r="G4934">
        <v>0.04</v>
      </c>
      <c r="I4934">
        <v>0.03</v>
      </c>
      <c r="J4934">
        <v>393</v>
      </c>
      <c r="K4934">
        <v>473</v>
      </c>
      <c r="L4934">
        <v>614</v>
      </c>
      <c r="M4934">
        <v>130</v>
      </c>
      <c r="N4934">
        <v>220</v>
      </c>
      <c r="O4934">
        <v>169</v>
      </c>
      <c r="R4934" t="s">
        <v>356</v>
      </c>
      <c r="S4934">
        <f t="shared" si="231"/>
        <v>250</v>
      </c>
      <c r="T4934">
        <f t="shared" si="233"/>
        <v>250</v>
      </c>
      <c r="U4934">
        <f t="shared" si="232"/>
        <v>450</v>
      </c>
      <c r="V4934">
        <v>1681</v>
      </c>
      <c r="W4934">
        <v>233</v>
      </c>
      <c r="X4934">
        <v>27</v>
      </c>
      <c r="Y4934">
        <f>IF(AND($Q4934="hdbd",$P4934=Y$1),1,0)+IF($W4934=$W4933,Y4933,0)</f>
        <v>0</v>
      </c>
      <c r="Z4934">
        <f>IF(AND($Q4934="hdbd",$P4934=Z$1),1,0)+IF($W4934=$W4933,Z4933,0)</f>
        <v>0</v>
      </c>
      <c r="AA4934">
        <f>IF(AND($Q4934="hdbd",$P4934=AA$1),1,0)+IF($W4934=$W4933,AA4933,0)</f>
        <v>0</v>
      </c>
    </row>
    <row r="4935" spans="1:27" x14ac:dyDescent="0.3">
      <c r="A4935" t="s">
        <v>355</v>
      </c>
      <c r="B4935">
        <v>3440122583</v>
      </c>
      <c r="C4935" s="1">
        <v>42582.552534722221</v>
      </c>
      <c r="D4935" t="s">
        <v>24</v>
      </c>
      <c r="E4935">
        <v>600</v>
      </c>
      <c r="F4935" t="s">
        <v>20</v>
      </c>
      <c r="I4935">
        <v>9.0899999999999995E-2</v>
      </c>
      <c r="K4935">
        <v>463</v>
      </c>
      <c r="L4935">
        <v>614</v>
      </c>
      <c r="N4935">
        <v>207</v>
      </c>
      <c r="O4935">
        <v>169</v>
      </c>
      <c r="R4935" t="s">
        <v>356</v>
      </c>
      <c r="S4935" t="str">
        <f t="shared" si="231"/>
        <v/>
      </c>
      <c r="T4935">
        <f t="shared" si="233"/>
        <v>250</v>
      </c>
      <c r="U4935">
        <f t="shared" si="232"/>
        <v>450</v>
      </c>
      <c r="V4935">
        <v>1681</v>
      </c>
      <c r="W4935">
        <v>233</v>
      </c>
      <c r="X4935">
        <v>27</v>
      </c>
      <c r="Y4935">
        <f>IF(AND($Q4935="hdbd",$P4935=Y$1),1,0)+IF($W4935=$W4934,Y4934,0)</f>
        <v>0</v>
      </c>
      <c r="Z4935">
        <f>IF(AND($Q4935="hdbd",$P4935=Z$1),1,0)+IF($W4935=$W4934,Z4934,0)</f>
        <v>0</v>
      </c>
      <c r="AA4935">
        <f>IF(AND($Q4935="hdbd",$P4935=AA$1),1,0)+IF($W4935=$W4934,AA4934,0)</f>
        <v>0</v>
      </c>
    </row>
    <row r="4936" spans="1:27" x14ac:dyDescent="0.3">
      <c r="A4936" t="s">
        <v>355</v>
      </c>
      <c r="B4936">
        <v>3474861822</v>
      </c>
      <c r="C4936" s="1">
        <v>42582.55259259259</v>
      </c>
      <c r="D4936" t="s">
        <v>19</v>
      </c>
      <c r="E4936">
        <v>400</v>
      </c>
      <c r="F4936" t="s">
        <v>20</v>
      </c>
      <c r="G4936">
        <v>7.0000000000000007E-2</v>
      </c>
      <c r="I4936">
        <v>9.5000000000000001E-2</v>
      </c>
      <c r="J4936">
        <v>402</v>
      </c>
      <c r="K4936">
        <v>368</v>
      </c>
      <c r="L4936">
        <v>482</v>
      </c>
      <c r="M4936">
        <v>121</v>
      </c>
      <c r="N4936">
        <v>194</v>
      </c>
      <c r="O4936">
        <v>142</v>
      </c>
      <c r="R4936" t="s">
        <v>356</v>
      </c>
      <c r="S4936">
        <f t="shared" si="231"/>
        <v>250</v>
      </c>
      <c r="T4936">
        <f t="shared" si="233"/>
        <v>150</v>
      </c>
      <c r="U4936">
        <f t="shared" si="232"/>
        <v>350</v>
      </c>
      <c r="V4936">
        <v>1682</v>
      </c>
      <c r="W4936">
        <v>233</v>
      </c>
      <c r="X4936">
        <v>28</v>
      </c>
      <c r="Y4936">
        <f>IF(AND($Q4936="hdbd",$P4936=Y$1),1,0)+IF($W4936=$W4935,Y4935,0)</f>
        <v>0</v>
      </c>
      <c r="Z4936">
        <f>IF(AND($Q4936="hdbd",$P4936=Z$1),1,0)+IF($W4936=$W4935,Z4935,0)</f>
        <v>0</v>
      </c>
      <c r="AA4936">
        <f>IF(AND($Q4936="hdbd",$P4936=AA$1),1,0)+IF($W4936=$W4935,AA4935,0)</f>
        <v>0</v>
      </c>
    </row>
    <row r="4937" spans="1:27" x14ac:dyDescent="0.3">
      <c r="A4937" t="s">
        <v>355</v>
      </c>
      <c r="B4937">
        <v>3474861822</v>
      </c>
      <c r="C4937" s="1">
        <v>42582.55259259259</v>
      </c>
      <c r="D4937" t="s">
        <v>23</v>
      </c>
      <c r="E4937">
        <v>400</v>
      </c>
      <c r="F4937" t="s">
        <v>20</v>
      </c>
      <c r="G4937">
        <v>0.04</v>
      </c>
      <c r="I4937">
        <v>6.8000000000000005E-2</v>
      </c>
      <c r="J4937">
        <v>272</v>
      </c>
      <c r="K4937">
        <v>322</v>
      </c>
      <c r="L4937">
        <v>482</v>
      </c>
      <c r="M4937">
        <v>88</v>
      </c>
      <c r="N4937">
        <v>153</v>
      </c>
      <c r="O4937">
        <v>142</v>
      </c>
      <c r="R4937" t="s">
        <v>356</v>
      </c>
      <c r="S4937">
        <f t="shared" si="231"/>
        <v>150</v>
      </c>
      <c r="T4937">
        <f t="shared" si="233"/>
        <v>150</v>
      </c>
      <c r="U4937">
        <f t="shared" si="232"/>
        <v>350</v>
      </c>
      <c r="V4937">
        <v>1682</v>
      </c>
      <c r="W4937">
        <v>233</v>
      </c>
      <c r="X4937">
        <v>28</v>
      </c>
      <c r="Y4937">
        <f>IF(AND($Q4937="hdbd",$P4937=Y$1),1,0)+IF($W4937=$W4936,Y4936,0)</f>
        <v>0</v>
      </c>
      <c r="Z4937">
        <f>IF(AND($Q4937="hdbd",$P4937=Z$1),1,0)+IF($W4937=$W4936,Z4936,0)</f>
        <v>0</v>
      </c>
      <c r="AA4937">
        <f>IF(AND($Q4937="hdbd",$P4937=AA$1),1,0)+IF($W4937=$W4936,AA4936,0)</f>
        <v>0</v>
      </c>
    </row>
    <row r="4938" spans="1:27" x14ac:dyDescent="0.3">
      <c r="A4938" t="s">
        <v>355</v>
      </c>
      <c r="B4938">
        <v>3474861822</v>
      </c>
      <c r="C4938" s="1">
        <v>42582.55259259259</v>
      </c>
      <c r="D4938" t="s">
        <v>24</v>
      </c>
      <c r="E4938">
        <v>400</v>
      </c>
      <c r="F4938" t="s">
        <v>20</v>
      </c>
      <c r="I4938">
        <v>9.9099999999999994E-2</v>
      </c>
      <c r="K4938">
        <v>331</v>
      </c>
      <c r="L4938">
        <v>482</v>
      </c>
      <c r="N4938">
        <v>174</v>
      </c>
      <c r="O4938">
        <v>142</v>
      </c>
      <c r="R4938" t="s">
        <v>356</v>
      </c>
      <c r="S4938" t="str">
        <f t="shared" si="231"/>
        <v/>
      </c>
      <c r="T4938">
        <f t="shared" si="233"/>
        <v>150</v>
      </c>
      <c r="U4938">
        <f t="shared" si="232"/>
        <v>350</v>
      </c>
      <c r="V4938">
        <v>1682</v>
      </c>
      <c r="W4938">
        <v>233</v>
      </c>
      <c r="X4938">
        <v>28</v>
      </c>
      <c r="Y4938">
        <f>IF(AND($Q4938="hdbd",$P4938=Y$1),1,0)+IF($W4938=$W4937,Y4937,0)</f>
        <v>0</v>
      </c>
      <c r="Z4938">
        <f>IF(AND($Q4938="hdbd",$P4938=Z$1),1,0)+IF($W4938=$W4937,Z4937,0)</f>
        <v>0</v>
      </c>
      <c r="AA4938">
        <f>IF(AND($Q4938="hdbd",$P4938=AA$1),1,0)+IF($W4938=$W4937,AA4937,0)</f>
        <v>0</v>
      </c>
    </row>
    <row r="4939" spans="1:27" x14ac:dyDescent="0.3">
      <c r="A4939" t="s">
        <v>355</v>
      </c>
      <c r="B4939">
        <v>2085961973</v>
      </c>
      <c r="C4939" s="1">
        <v>42582.55265046296</v>
      </c>
      <c r="D4939" t="s">
        <v>19</v>
      </c>
      <c r="E4939">
        <v>500</v>
      </c>
      <c r="F4939" t="s">
        <v>20</v>
      </c>
      <c r="G4939">
        <v>0.04</v>
      </c>
      <c r="I4939">
        <v>9.5000000000000001E-2</v>
      </c>
      <c r="J4939">
        <v>383</v>
      </c>
      <c r="K4939">
        <v>382</v>
      </c>
      <c r="L4939">
        <v>515</v>
      </c>
      <c r="M4939">
        <v>133</v>
      </c>
      <c r="N4939">
        <v>205</v>
      </c>
      <c r="O4939">
        <v>153</v>
      </c>
      <c r="R4939" t="s">
        <v>356</v>
      </c>
      <c r="S4939">
        <f t="shared" si="231"/>
        <v>250</v>
      </c>
      <c r="T4939">
        <f t="shared" si="233"/>
        <v>150</v>
      </c>
      <c r="U4939">
        <f t="shared" si="232"/>
        <v>350</v>
      </c>
      <c r="V4939">
        <v>1683</v>
      </c>
      <c r="W4939">
        <v>233</v>
      </c>
      <c r="X4939">
        <v>29</v>
      </c>
      <c r="Y4939">
        <f>IF(AND($Q4939="hdbd",$P4939=Y$1),1,0)+IF($W4939=$W4938,Y4938,0)</f>
        <v>0</v>
      </c>
      <c r="Z4939">
        <f>IF(AND($Q4939="hdbd",$P4939=Z$1),1,0)+IF($W4939=$W4938,Z4938,0)</f>
        <v>0</v>
      </c>
      <c r="AA4939">
        <f>IF(AND($Q4939="hdbd",$P4939=AA$1),1,0)+IF($W4939=$W4938,AA4938,0)</f>
        <v>0</v>
      </c>
    </row>
    <row r="4940" spans="1:27" x14ac:dyDescent="0.3">
      <c r="A4940" t="s">
        <v>355</v>
      </c>
      <c r="B4940">
        <v>2085961973</v>
      </c>
      <c r="C4940" s="1">
        <v>42582.55265046296</v>
      </c>
      <c r="D4940" t="s">
        <v>23</v>
      </c>
      <c r="E4940">
        <v>500</v>
      </c>
      <c r="F4940" t="s">
        <v>20</v>
      </c>
      <c r="G4940">
        <v>7.0000000000000007E-2</v>
      </c>
      <c r="I4940">
        <v>0.16</v>
      </c>
      <c r="J4940">
        <v>276</v>
      </c>
      <c r="K4940">
        <v>338</v>
      </c>
      <c r="L4940">
        <v>515</v>
      </c>
      <c r="M4940">
        <v>113</v>
      </c>
      <c r="N4940">
        <v>174</v>
      </c>
      <c r="O4940">
        <v>153</v>
      </c>
      <c r="R4940" t="s">
        <v>356</v>
      </c>
      <c r="S4940">
        <f t="shared" si="231"/>
        <v>150</v>
      </c>
      <c r="T4940">
        <f t="shared" si="233"/>
        <v>150</v>
      </c>
      <c r="U4940">
        <f t="shared" si="232"/>
        <v>350</v>
      </c>
      <c r="V4940">
        <v>1683</v>
      </c>
      <c r="W4940">
        <v>233</v>
      </c>
      <c r="X4940">
        <v>29</v>
      </c>
      <c r="Y4940">
        <f>IF(AND($Q4940="hdbd",$P4940=Y$1),1,0)+IF($W4940=$W4939,Y4939,0)</f>
        <v>0</v>
      </c>
      <c r="Z4940">
        <f>IF(AND($Q4940="hdbd",$P4940=Z$1),1,0)+IF($W4940=$W4939,Z4939,0)</f>
        <v>0</v>
      </c>
      <c r="AA4940">
        <f>IF(AND($Q4940="hdbd",$P4940=AA$1),1,0)+IF($W4940=$W4939,AA4939,0)</f>
        <v>0</v>
      </c>
    </row>
    <row r="4941" spans="1:27" x14ac:dyDescent="0.3">
      <c r="A4941" t="s">
        <v>355</v>
      </c>
      <c r="B4941">
        <v>2085961973</v>
      </c>
      <c r="C4941" s="1">
        <v>42582.55265046296</v>
      </c>
      <c r="D4941" t="s">
        <v>24</v>
      </c>
      <c r="E4941">
        <v>500</v>
      </c>
      <c r="F4941" t="s">
        <v>20</v>
      </c>
      <c r="I4941">
        <v>0.10639999999999999</v>
      </c>
      <c r="K4941">
        <v>359</v>
      </c>
      <c r="L4941">
        <v>515</v>
      </c>
      <c r="N4941">
        <v>194</v>
      </c>
      <c r="O4941">
        <v>153</v>
      </c>
      <c r="R4941" t="s">
        <v>356</v>
      </c>
      <c r="S4941" t="str">
        <f t="shared" si="231"/>
        <v/>
      </c>
      <c r="T4941">
        <f t="shared" si="233"/>
        <v>150</v>
      </c>
      <c r="U4941">
        <f t="shared" si="232"/>
        <v>350</v>
      </c>
      <c r="V4941">
        <v>1683</v>
      </c>
      <c r="W4941">
        <v>233</v>
      </c>
      <c r="X4941">
        <v>29</v>
      </c>
      <c r="Y4941">
        <f>IF(AND($Q4941="hdbd",$P4941=Y$1),1,0)+IF($W4941=$W4940,Y4940,0)</f>
        <v>0</v>
      </c>
      <c r="Z4941">
        <f>IF(AND($Q4941="hdbd",$P4941=Z$1),1,0)+IF($W4941=$W4940,Z4940,0)</f>
        <v>0</v>
      </c>
      <c r="AA4941">
        <f>IF(AND($Q4941="hdbd",$P4941=AA$1),1,0)+IF($W4941=$W4940,AA4940,0)</f>
        <v>0</v>
      </c>
    </row>
    <row r="4942" spans="1:27" x14ac:dyDescent="0.3">
      <c r="A4942" t="s">
        <v>355</v>
      </c>
      <c r="B4942">
        <v>502813107</v>
      </c>
      <c r="C4942" s="1">
        <v>42582.55269675926</v>
      </c>
      <c r="D4942" t="s">
        <v>19</v>
      </c>
      <c r="E4942">
        <v>400</v>
      </c>
      <c r="F4942" t="s">
        <v>20</v>
      </c>
      <c r="G4942">
        <v>0.04</v>
      </c>
      <c r="I4942">
        <v>9.5000000000000001E-2</v>
      </c>
      <c r="J4942">
        <v>260</v>
      </c>
      <c r="K4942">
        <v>323</v>
      </c>
      <c r="L4942">
        <v>461</v>
      </c>
      <c r="M4942">
        <v>98</v>
      </c>
      <c r="N4942">
        <v>159</v>
      </c>
      <c r="O4942">
        <v>138</v>
      </c>
      <c r="R4942" t="s">
        <v>356</v>
      </c>
      <c r="S4942">
        <f t="shared" si="231"/>
        <v>150</v>
      </c>
      <c r="T4942">
        <f t="shared" si="233"/>
        <v>150</v>
      </c>
      <c r="U4942">
        <f t="shared" si="232"/>
        <v>350</v>
      </c>
      <c r="V4942">
        <v>1684</v>
      </c>
      <c r="W4942">
        <v>233</v>
      </c>
      <c r="X4942">
        <v>30</v>
      </c>
      <c r="Y4942">
        <f>IF(AND($Q4942="hdbd",$P4942=Y$1),1,0)+IF($W4942=$W4941,Y4941,0)</f>
        <v>0</v>
      </c>
      <c r="Z4942">
        <f>IF(AND($Q4942="hdbd",$P4942=Z$1),1,0)+IF($W4942=$W4941,Z4941,0)</f>
        <v>0</v>
      </c>
      <c r="AA4942">
        <f>IF(AND($Q4942="hdbd",$P4942=AA$1),1,0)+IF($W4942=$W4941,AA4941,0)</f>
        <v>0</v>
      </c>
    </row>
    <row r="4943" spans="1:27" x14ac:dyDescent="0.3">
      <c r="A4943" t="s">
        <v>355</v>
      </c>
      <c r="B4943">
        <v>502813107</v>
      </c>
      <c r="C4943" s="1">
        <v>42582.55269675926</v>
      </c>
      <c r="D4943" t="s">
        <v>23</v>
      </c>
      <c r="E4943">
        <v>400</v>
      </c>
      <c r="F4943" t="s">
        <v>20</v>
      </c>
      <c r="I4943">
        <v>3.2300000000000002E-2</v>
      </c>
      <c r="J4943">
        <v>364</v>
      </c>
      <c r="K4943">
        <v>344</v>
      </c>
      <c r="L4943">
        <v>461</v>
      </c>
      <c r="M4943">
        <v>108</v>
      </c>
      <c r="N4943">
        <v>168</v>
      </c>
      <c r="O4943">
        <v>138</v>
      </c>
      <c r="R4943" t="s">
        <v>356</v>
      </c>
      <c r="S4943">
        <f t="shared" si="231"/>
        <v>250</v>
      </c>
      <c r="T4943">
        <f t="shared" si="233"/>
        <v>150</v>
      </c>
      <c r="U4943">
        <f t="shared" si="232"/>
        <v>350</v>
      </c>
      <c r="V4943">
        <v>1684</v>
      </c>
      <c r="W4943">
        <v>233</v>
      </c>
      <c r="X4943">
        <v>30</v>
      </c>
      <c r="Y4943">
        <f>IF(AND($Q4943="hdbd",$P4943=Y$1),1,0)+IF($W4943=$W4942,Y4942,0)</f>
        <v>0</v>
      </c>
      <c r="Z4943">
        <f>IF(AND($Q4943="hdbd",$P4943=Z$1),1,0)+IF($W4943=$W4942,Z4942,0)</f>
        <v>0</v>
      </c>
      <c r="AA4943">
        <f>IF(AND($Q4943="hdbd",$P4943=AA$1),1,0)+IF($W4943=$W4942,AA4942,0)</f>
        <v>0</v>
      </c>
    </row>
    <row r="4944" spans="1:27" x14ac:dyDescent="0.3">
      <c r="A4944" t="s">
        <v>355</v>
      </c>
      <c r="B4944">
        <v>502813107</v>
      </c>
      <c r="C4944" s="1">
        <v>42582.55269675926</v>
      </c>
      <c r="D4944" t="s">
        <v>24</v>
      </c>
      <c r="E4944">
        <v>400</v>
      </c>
      <c r="F4944" t="s">
        <v>20</v>
      </c>
      <c r="I4944">
        <v>0.108</v>
      </c>
      <c r="K4944">
        <v>357</v>
      </c>
      <c r="L4944">
        <v>461</v>
      </c>
      <c r="N4944">
        <v>189</v>
      </c>
      <c r="O4944">
        <v>138</v>
      </c>
      <c r="R4944" t="s">
        <v>356</v>
      </c>
      <c r="S4944" t="str">
        <f t="shared" si="231"/>
        <v/>
      </c>
      <c r="T4944">
        <f t="shared" si="233"/>
        <v>150</v>
      </c>
      <c r="U4944">
        <f t="shared" si="232"/>
        <v>350</v>
      </c>
      <c r="V4944">
        <v>1684</v>
      </c>
      <c r="W4944">
        <v>233</v>
      </c>
      <c r="X4944">
        <v>30</v>
      </c>
      <c r="Y4944">
        <f>IF(AND($Q4944="hdbd",$P4944=Y$1),1,0)+IF($W4944=$W4943,Y4943,0)</f>
        <v>0</v>
      </c>
      <c r="Z4944">
        <f>IF(AND($Q4944="hdbd",$P4944=Z$1),1,0)+IF($W4944=$W4943,Z4943,0)</f>
        <v>0</v>
      </c>
      <c r="AA4944">
        <f>IF(AND($Q4944="hdbd",$P4944=AA$1),1,0)+IF($W4944=$W4943,AA4943,0)</f>
        <v>0</v>
      </c>
    </row>
    <row r="4945" spans="1:27" x14ac:dyDescent="0.3">
      <c r="A4945" t="s">
        <v>355</v>
      </c>
      <c r="B4945">
        <v>361980473</v>
      </c>
      <c r="C4945" s="1">
        <v>42582.552743055552</v>
      </c>
      <c r="D4945" t="s">
        <v>19</v>
      </c>
      <c r="E4945">
        <v>600</v>
      </c>
      <c r="F4945" t="s">
        <v>25</v>
      </c>
      <c r="G4945">
        <v>0.12</v>
      </c>
      <c r="I4945">
        <v>9.5000000000000001E-2</v>
      </c>
      <c r="J4945">
        <v>630</v>
      </c>
      <c r="K4945">
        <v>365</v>
      </c>
      <c r="L4945">
        <v>513</v>
      </c>
      <c r="M4945">
        <v>130</v>
      </c>
      <c r="N4945">
        <v>192</v>
      </c>
      <c r="O4945">
        <v>160</v>
      </c>
      <c r="R4945" t="s">
        <v>356</v>
      </c>
      <c r="S4945">
        <f t="shared" si="231"/>
        <v>550</v>
      </c>
      <c r="T4945">
        <f t="shared" si="233"/>
        <v>150</v>
      </c>
      <c r="U4945">
        <f t="shared" si="232"/>
        <v>350</v>
      </c>
      <c r="V4945">
        <v>1685</v>
      </c>
      <c r="W4945">
        <v>233</v>
      </c>
      <c r="X4945">
        <v>31</v>
      </c>
      <c r="Y4945">
        <f>IF(AND($Q4945="hdbd",$P4945=Y$1),1,0)+IF($W4945=$W4944,Y4944,0)</f>
        <v>0</v>
      </c>
      <c r="Z4945">
        <f>IF(AND($Q4945="hdbd",$P4945=Z$1),1,0)+IF($W4945=$W4944,Z4944,0)</f>
        <v>0</v>
      </c>
      <c r="AA4945">
        <f>IF(AND($Q4945="hdbd",$P4945=AA$1),1,0)+IF($W4945=$W4944,AA4944,0)</f>
        <v>0</v>
      </c>
    </row>
    <row r="4946" spans="1:27" x14ac:dyDescent="0.3">
      <c r="A4946" t="s">
        <v>355</v>
      </c>
      <c r="B4946">
        <v>361980473</v>
      </c>
      <c r="C4946" s="1">
        <v>42582.552743055552</v>
      </c>
      <c r="D4946" t="s">
        <v>23</v>
      </c>
      <c r="E4946">
        <v>600</v>
      </c>
      <c r="F4946" t="s">
        <v>20</v>
      </c>
      <c r="G4946">
        <v>0.09</v>
      </c>
      <c r="I4946">
        <v>9.5000000000000001E-2</v>
      </c>
      <c r="J4946">
        <v>673</v>
      </c>
      <c r="K4946">
        <v>363</v>
      </c>
      <c r="L4946">
        <v>513</v>
      </c>
      <c r="M4946">
        <v>139</v>
      </c>
      <c r="N4946">
        <v>202</v>
      </c>
      <c r="O4946">
        <v>160</v>
      </c>
      <c r="R4946" t="s">
        <v>356</v>
      </c>
      <c r="S4946">
        <f t="shared" si="231"/>
        <v>550</v>
      </c>
      <c r="T4946">
        <f t="shared" si="233"/>
        <v>150</v>
      </c>
      <c r="U4946">
        <f t="shared" si="232"/>
        <v>350</v>
      </c>
      <c r="V4946">
        <v>1685</v>
      </c>
      <c r="W4946">
        <v>233</v>
      </c>
      <c r="X4946">
        <v>31</v>
      </c>
      <c r="Y4946">
        <f>IF(AND($Q4946="hdbd",$P4946=Y$1),1,0)+IF($W4946=$W4945,Y4945,0)</f>
        <v>0</v>
      </c>
      <c r="Z4946">
        <f>IF(AND($Q4946="hdbd",$P4946=Z$1),1,0)+IF($W4946=$W4945,Z4945,0)</f>
        <v>0</v>
      </c>
      <c r="AA4946">
        <f>IF(AND($Q4946="hdbd",$P4946=AA$1),1,0)+IF($W4946=$W4945,AA4945,0)</f>
        <v>0</v>
      </c>
    </row>
    <row r="4947" spans="1:27" x14ac:dyDescent="0.3">
      <c r="A4947" t="s">
        <v>355</v>
      </c>
      <c r="B4947">
        <v>361980473</v>
      </c>
      <c r="C4947" s="1">
        <v>42582.552743055552</v>
      </c>
      <c r="D4947" t="s">
        <v>24</v>
      </c>
      <c r="E4947">
        <v>500</v>
      </c>
      <c r="F4947" t="s">
        <v>20</v>
      </c>
      <c r="I4947">
        <v>9.5699999999999993E-2</v>
      </c>
      <c r="K4947">
        <v>411</v>
      </c>
      <c r="L4947">
        <v>513</v>
      </c>
      <c r="N4947">
        <v>222</v>
      </c>
      <c r="O4947">
        <v>160</v>
      </c>
      <c r="R4947" t="s">
        <v>356</v>
      </c>
      <c r="S4947" t="str">
        <f t="shared" si="231"/>
        <v/>
      </c>
      <c r="T4947">
        <f t="shared" si="233"/>
        <v>150</v>
      </c>
      <c r="U4947">
        <f t="shared" si="232"/>
        <v>350</v>
      </c>
      <c r="V4947">
        <v>1685</v>
      </c>
      <c r="W4947">
        <v>233</v>
      </c>
      <c r="X4947">
        <v>31</v>
      </c>
      <c r="Y4947">
        <f>IF(AND($Q4947="hdbd",$P4947=Y$1),1,0)+IF($W4947=$W4946,Y4946,0)</f>
        <v>0</v>
      </c>
      <c r="Z4947">
        <f>IF(AND($Q4947="hdbd",$P4947=Z$1),1,0)+IF($W4947=$W4946,Z4946,0)</f>
        <v>0</v>
      </c>
      <c r="AA4947">
        <f>IF(AND($Q4947="hdbd",$P4947=AA$1),1,0)+IF($W4947=$W4946,AA4946,0)</f>
        <v>0</v>
      </c>
    </row>
    <row r="4948" spans="1:27" x14ac:dyDescent="0.3">
      <c r="A4948" t="s">
        <v>355</v>
      </c>
      <c r="B4948">
        <v>3664672475</v>
      </c>
      <c r="C4948" s="1">
        <v>42582.552812499998</v>
      </c>
      <c r="D4948" t="s">
        <v>19</v>
      </c>
      <c r="E4948">
        <v>1100</v>
      </c>
      <c r="F4948" t="s">
        <v>25</v>
      </c>
      <c r="G4948">
        <v>0.12</v>
      </c>
      <c r="I4948">
        <v>9.5000000000000001E-2</v>
      </c>
      <c r="J4948">
        <v>275</v>
      </c>
      <c r="K4948">
        <v>350</v>
      </c>
      <c r="L4948">
        <v>1101</v>
      </c>
      <c r="M4948">
        <v>97</v>
      </c>
      <c r="N4948">
        <v>163</v>
      </c>
      <c r="O4948">
        <v>153</v>
      </c>
      <c r="R4948" t="s">
        <v>356</v>
      </c>
      <c r="S4948">
        <f t="shared" si="231"/>
        <v>150</v>
      </c>
      <c r="T4948">
        <f t="shared" si="233"/>
        <v>150</v>
      </c>
      <c r="U4948">
        <f t="shared" si="232"/>
        <v>950</v>
      </c>
      <c r="V4948">
        <v>1686</v>
      </c>
      <c r="W4948">
        <v>233</v>
      </c>
      <c r="X4948">
        <v>32</v>
      </c>
      <c r="Y4948">
        <f>IF(AND($Q4948="hdbd",$P4948=Y$1),1,0)+IF($W4948=$W4947,Y4947,0)</f>
        <v>0</v>
      </c>
      <c r="Z4948">
        <f>IF(AND($Q4948="hdbd",$P4948=Z$1),1,0)+IF($W4948=$W4947,Z4947,0)</f>
        <v>0</v>
      </c>
      <c r="AA4948">
        <f>IF(AND($Q4948="hdbd",$P4948=AA$1),1,0)+IF($W4948=$W4947,AA4947,0)</f>
        <v>0</v>
      </c>
    </row>
    <row r="4949" spans="1:27" x14ac:dyDescent="0.3">
      <c r="A4949" t="s">
        <v>355</v>
      </c>
      <c r="B4949">
        <v>3664672475</v>
      </c>
      <c r="C4949" s="1">
        <v>42582.552812499998</v>
      </c>
      <c r="D4949" t="s">
        <v>23</v>
      </c>
      <c r="E4949">
        <v>1100</v>
      </c>
      <c r="F4949" t="s">
        <v>25</v>
      </c>
      <c r="G4949">
        <v>7.0000000000000007E-2</v>
      </c>
      <c r="I4949">
        <v>0.03</v>
      </c>
      <c r="J4949">
        <v>265</v>
      </c>
      <c r="K4949">
        <v>346</v>
      </c>
      <c r="L4949">
        <v>1101</v>
      </c>
      <c r="M4949">
        <v>110</v>
      </c>
      <c r="N4949">
        <v>174</v>
      </c>
      <c r="O4949">
        <v>153</v>
      </c>
      <c r="R4949" t="s">
        <v>356</v>
      </c>
      <c r="S4949">
        <f t="shared" si="231"/>
        <v>150</v>
      </c>
      <c r="T4949">
        <f t="shared" si="233"/>
        <v>150</v>
      </c>
      <c r="U4949">
        <f t="shared" si="232"/>
        <v>950</v>
      </c>
      <c r="V4949">
        <v>1686</v>
      </c>
      <c r="W4949">
        <v>233</v>
      </c>
      <c r="X4949">
        <v>32</v>
      </c>
      <c r="Y4949">
        <f>IF(AND($Q4949="hdbd",$P4949=Y$1),1,0)+IF($W4949=$W4948,Y4948,0)</f>
        <v>0</v>
      </c>
      <c r="Z4949">
        <f>IF(AND($Q4949="hdbd",$P4949=Z$1),1,0)+IF($W4949=$W4948,Z4948,0)</f>
        <v>0</v>
      </c>
      <c r="AA4949">
        <f>IF(AND($Q4949="hdbd",$P4949=AA$1),1,0)+IF($W4949=$W4948,AA4948,0)</f>
        <v>0</v>
      </c>
    </row>
    <row r="4950" spans="1:27" x14ac:dyDescent="0.3">
      <c r="A4950" t="s">
        <v>355</v>
      </c>
      <c r="B4950">
        <v>3664672475</v>
      </c>
      <c r="C4950" s="1">
        <v>42582.552812499998</v>
      </c>
      <c r="D4950" t="s">
        <v>24</v>
      </c>
      <c r="E4950">
        <v>1200</v>
      </c>
      <c r="F4950" t="s">
        <v>20</v>
      </c>
      <c r="I4950">
        <v>9.9099999999999994E-2</v>
      </c>
      <c r="K4950">
        <v>375</v>
      </c>
      <c r="L4950">
        <v>1101</v>
      </c>
      <c r="N4950">
        <v>218</v>
      </c>
      <c r="O4950">
        <v>153</v>
      </c>
      <c r="R4950" t="s">
        <v>356</v>
      </c>
      <c r="S4950" t="str">
        <f t="shared" si="231"/>
        <v/>
      </c>
      <c r="T4950">
        <f t="shared" si="233"/>
        <v>150</v>
      </c>
      <c r="U4950">
        <f t="shared" si="232"/>
        <v>950</v>
      </c>
      <c r="V4950">
        <v>1686</v>
      </c>
      <c r="W4950">
        <v>233</v>
      </c>
      <c r="X4950">
        <v>32</v>
      </c>
      <c r="Y4950">
        <f>IF(AND($Q4950="hdbd",$P4950=Y$1),1,0)+IF($W4950=$W4949,Y4949,0)</f>
        <v>0</v>
      </c>
      <c r="Z4950">
        <f>IF(AND($Q4950="hdbd",$P4950=Z$1),1,0)+IF($W4950=$W4949,Z4949,0)</f>
        <v>0</v>
      </c>
      <c r="AA4950">
        <f>IF(AND($Q4950="hdbd",$P4950=AA$1),1,0)+IF($W4950=$W4949,AA4949,0)</f>
        <v>0</v>
      </c>
    </row>
    <row r="4951" spans="1:27" x14ac:dyDescent="0.3">
      <c r="A4951" t="s">
        <v>355</v>
      </c>
      <c r="B4951">
        <v>2662768735</v>
      </c>
      <c r="C4951" s="1">
        <v>42582.552928240744</v>
      </c>
      <c r="D4951" t="s">
        <v>19</v>
      </c>
      <c r="E4951">
        <v>400</v>
      </c>
      <c r="F4951" t="s">
        <v>20</v>
      </c>
      <c r="G4951">
        <v>0.12</v>
      </c>
      <c r="I4951">
        <v>0.16</v>
      </c>
      <c r="J4951">
        <v>438</v>
      </c>
      <c r="K4951">
        <v>479</v>
      </c>
      <c r="L4951">
        <v>495</v>
      </c>
      <c r="M4951">
        <v>140</v>
      </c>
      <c r="N4951">
        <v>208</v>
      </c>
      <c r="O4951">
        <v>150</v>
      </c>
      <c r="R4951" t="s">
        <v>356</v>
      </c>
      <c r="S4951">
        <f t="shared" si="231"/>
        <v>250</v>
      </c>
      <c r="T4951">
        <f t="shared" si="233"/>
        <v>250</v>
      </c>
      <c r="U4951">
        <f t="shared" si="232"/>
        <v>350</v>
      </c>
      <c r="V4951">
        <v>1687</v>
      </c>
      <c r="W4951">
        <v>233</v>
      </c>
      <c r="X4951">
        <v>33</v>
      </c>
      <c r="Y4951">
        <f>IF(AND($Q4951="hdbd",$P4951=Y$1),1,0)+IF($W4951=$W4950,Y4950,0)</f>
        <v>0</v>
      </c>
      <c r="Z4951">
        <f>IF(AND($Q4951="hdbd",$P4951=Z$1),1,0)+IF($W4951=$W4950,Z4950,0)</f>
        <v>0</v>
      </c>
      <c r="AA4951">
        <f>IF(AND($Q4951="hdbd",$P4951=AA$1),1,0)+IF($W4951=$W4950,AA4950,0)</f>
        <v>0</v>
      </c>
    </row>
    <row r="4952" spans="1:27" x14ac:dyDescent="0.3">
      <c r="A4952" t="s">
        <v>355</v>
      </c>
      <c r="B4952">
        <v>2662768735</v>
      </c>
      <c r="C4952" s="1">
        <v>42582.552928240744</v>
      </c>
      <c r="D4952" t="s">
        <v>23</v>
      </c>
      <c r="E4952">
        <v>400</v>
      </c>
      <c r="F4952" t="s">
        <v>20</v>
      </c>
      <c r="G4952">
        <v>0.12</v>
      </c>
      <c r="I4952">
        <v>0.16</v>
      </c>
      <c r="J4952">
        <v>447</v>
      </c>
      <c r="K4952">
        <v>415</v>
      </c>
      <c r="L4952">
        <v>495</v>
      </c>
      <c r="M4952">
        <v>115</v>
      </c>
      <c r="N4952">
        <v>185</v>
      </c>
      <c r="O4952">
        <v>150</v>
      </c>
      <c r="R4952" t="s">
        <v>356</v>
      </c>
      <c r="S4952">
        <f t="shared" si="231"/>
        <v>350</v>
      </c>
      <c r="T4952">
        <f t="shared" si="233"/>
        <v>250</v>
      </c>
      <c r="U4952">
        <f t="shared" si="232"/>
        <v>350</v>
      </c>
      <c r="V4952">
        <v>1687</v>
      </c>
      <c r="W4952">
        <v>233</v>
      </c>
      <c r="X4952">
        <v>33</v>
      </c>
      <c r="Y4952">
        <f>IF(AND($Q4952="hdbd",$P4952=Y$1),1,0)+IF($W4952=$W4951,Y4951,0)</f>
        <v>0</v>
      </c>
      <c r="Z4952">
        <f>IF(AND($Q4952="hdbd",$P4952=Z$1),1,0)+IF($W4952=$W4951,Z4951,0)</f>
        <v>0</v>
      </c>
      <c r="AA4952">
        <f>IF(AND($Q4952="hdbd",$P4952=AA$1),1,0)+IF($W4952=$W4951,AA4951,0)</f>
        <v>0</v>
      </c>
    </row>
    <row r="4953" spans="1:27" x14ac:dyDescent="0.3">
      <c r="A4953" t="s">
        <v>355</v>
      </c>
      <c r="B4953">
        <v>2662768735</v>
      </c>
      <c r="C4953" s="1">
        <v>42582.552928240744</v>
      </c>
      <c r="D4953" t="s">
        <v>24</v>
      </c>
      <c r="E4953">
        <v>700</v>
      </c>
      <c r="F4953" t="s">
        <v>20</v>
      </c>
      <c r="I4953">
        <v>0.10639999999999999</v>
      </c>
      <c r="K4953">
        <v>491</v>
      </c>
      <c r="L4953">
        <v>495</v>
      </c>
      <c r="N4953">
        <v>219</v>
      </c>
      <c r="O4953">
        <v>150</v>
      </c>
      <c r="R4953" t="s">
        <v>356</v>
      </c>
      <c r="S4953" t="str">
        <f t="shared" si="231"/>
        <v/>
      </c>
      <c r="T4953">
        <f t="shared" si="233"/>
        <v>250</v>
      </c>
      <c r="U4953">
        <f t="shared" si="232"/>
        <v>350</v>
      </c>
      <c r="V4953">
        <v>1687</v>
      </c>
      <c r="W4953">
        <v>233</v>
      </c>
      <c r="X4953">
        <v>33</v>
      </c>
      <c r="Y4953">
        <f>IF(AND($Q4953="hdbd",$P4953=Y$1),1,0)+IF($W4953=$W4952,Y4952,0)</f>
        <v>0</v>
      </c>
      <c r="Z4953">
        <f>IF(AND($Q4953="hdbd",$P4953=Z$1),1,0)+IF($W4953=$W4952,Z4952,0)</f>
        <v>0</v>
      </c>
      <c r="AA4953">
        <f>IF(AND($Q4953="hdbd",$P4953=AA$1),1,0)+IF($W4953=$W4952,AA4952,0)</f>
        <v>0</v>
      </c>
    </row>
    <row r="4954" spans="1:27" x14ac:dyDescent="0.3">
      <c r="A4954" t="s">
        <v>355</v>
      </c>
      <c r="B4954">
        <v>2438246599</v>
      </c>
      <c r="C4954" s="1">
        <v>42582.552986111114</v>
      </c>
      <c r="D4954" t="s">
        <v>19</v>
      </c>
      <c r="E4954">
        <v>500</v>
      </c>
      <c r="F4954" t="s">
        <v>20</v>
      </c>
      <c r="G4954">
        <v>7.0000000000000007E-2</v>
      </c>
      <c r="I4954">
        <v>0.16</v>
      </c>
      <c r="J4954">
        <v>566</v>
      </c>
      <c r="K4954">
        <v>421</v>
      </c>
      <c r="L4954">
        <v>539</v>
      </c>
      <c r="M4954">
        <v>164</v>
      </c>
      <c r="N4954">
        <v>246</v>
      </c>
      <c r="O4954">
        <v>173</v>
      </c>
      <c r="R4954" t="s">
        <v>356</v>
      </c>
      <c r="S4954">
        <f t="shared" si="231"/>
        <v>450</v>
      </c>
      <c r="T4954">
        <f t="shared" si="233"/>
        <v>150</v>
      </c>
      <c r="U4954">
        <f t="shared" si="232"/>
        <v>350</v>
      </c>
      <c r="V4954">
        <v>1688</v>
      </c>
      <c r="W4954">
        <v>233</v>
      </c>
      <c r="X4954">
        <v>34</v>
      </c>
      <c r="Y4954">
        <f>IF(AND($Q4954="hdbd",$P4954=Y$1),1,0)+IF($W4954=$W4953,Y4953,0)</f>
        <v>0</v>
      </c>
      <c r="Z4954">
        <f>IF(AND($Q4954="hdbd",$P4954=Z$1),1,0)+IF($W4954=$W4953,Z4953,0)</f>
        <v>0</v>
      </c>
      <c r="AA4954">
        <f>IF(AND($Q4954="hdbd",$P4954=AA$1),1,0)+IF($W4954=$W4953,AA4953,0)</f>
        <v>0</v>
      </c>
    </row>
    <row r="4955" spans="1:27" x14ac:dyDescent="0.3">
      <c r="A4955" t="s">
        <v>355</v>
      </c>
      <c r="B4955">
        <v>2438246599</v>
      </c>
      <c r="C4955" s="1">
        <v>42582.552986111114</v>
      </c>
      <c r="D4955" t="s">
        <v>23</v>
      </c>
      <c r="E4955">
        <v>500</v>
      </c>
      <c r="F4955" t="s">
        <v>20</v>
      </c>
      <c r="G4955">
        <v>7.0000000000000007E-2</v>
      </c>
      <c r="I4955">
        <v>0.16</v>
      </c>
      <c r="J4955">
        <v>328</v>
      </c>
      <c r="K4955">
        <v>371</v>
      </c>
      <c r="L4955">
        <v>539</v>
      </c>
      <c r="M4955">
        <v>133</v>
      </c>
      <c r="N4955">
        <v>203</v>
      </c>
      <c r="O4955">
        <v>173</v>
      </c>
      <c r="R4955" t="s">
        <v>356</v>
      </c>
      <c r="S4955">
        <f t="shared" si="231"/>
        <v>150</v>
      </c>
      <c r="T4955">
        <f t="shared" si="233"/>
        <v>150</v>
      </c>
      <c r="U4955">
        <f t="shared" si="232"/>
        <v>350</v>
      </c>
      <c r="V4955">
        <v>1688</v>
      </c>
      <c r="W4955">
        <v>233</v>
      </c>
      <c r="X4955">
        <v>34</v>
      </c>
      <c r="Y4955">
        <f>IF(AND($Q4955="hdbd",$P4955=Y$1),1,0)+IF($W4955=$W4954,Y4954,0)</f>
        <v>0</v>
      </c>
      <c r="Z4955">
        <f>IF(AND($Q4955="hdbd",$P4955=Z$1),1,0)+IF($W4955=$W4954,Z4954,0)</f>
        <v>0</v>
      </c>
      <c r="AA4955">
        <f>IF(AND($Q4955="hdbd",$P4955=AA$1),1,0)+IF($W4955=$W4954,AA4954,0)</f>
        <v>0</v>
      </c>
    </row>
    <row r="4956" spans="1:27" x14ac:dyDescent="0.3">
      <c r="A4956" t="s">
        <v>355</v>
      </c>
      <c r="B4956">
        <v>2438246599</v>
      </c>
      <c r="C4956" s="1">
        <v>42582.552986111114</v>
      </c>
      <c r="D4956" t="s">
        <v>24</v>
      </c>
      <c r="E4956">
        <v>500</v>
      </c>
      <c r="F4956" t="s">
        <v>20</v>
      </c>
      <c r="I4956">
        <v>0.10639999999999999</v>
      </c>
      <c r="K4956">
        <v>413</v>
      </c>
      <c r="L4956">
        <v>539</v>
      </c>
      <c r="N4956">
        <v>224</v>
      </c>
      <c r="O4956">
        <v>173</v>
      </c>
      <c r="R4956" t="s">
        <v>356</v>
      </c>
      <c r="S4956" t="str">
        <f t="shared" si="231"/>
        <v/>
      </c>
      <c r="T4956">
        <f t="shared" si="233"/>
        <v>150</v>
      </c>
      <c r="U4956">
        <f t="shared" si="232"/>
        <v>350</v>
      </c>
      <c r="V4956">
        <v>1688</v>
      </c>
      <c r="W4956">
        <v>233</v>
      </c>
      <c r="X4956">
        <v>34</v>
      </c>
      <c r="Y4956">
        <f>IF(AND($Q4956="hdbd",$P4956=Y$1),1,0)+IF($W4956=$W4955,Y4955,0)</f>
        <v>0</v>
      </c>
      <c r="Z4956">
        <f>IF(AND($Q4956="hdbd",$P4956=Z$1),1,0)+IF($W4956=$W4955,Z4955,0)</f>
        <v>0</v>
      </c>
      <c r="AA4956">
        <f>IF(AND($Q4956="hdbd",$P4956=AA$1),1,0)+IF($W4956=$W4955,AA4955,0)</f>
        <v>0</v>
      </c>
    </row>
    <row r="4957" spans="1:27" x14ac:dyDescent="0.3">
      <c r="A4957" t="s">
        <v>357</v>
      </c>
      <c r="B4957">
        <v>644702937</v>
      </c>
      <c r="C4957" s="1">
        <v>42583.387060185189</v>
      </c>
      <c r="D4957" t="s">
        <v>19</v>
      </c>
      <c r="E4957">
        <v>600</v>
      </c>
      <c r="F4957" t="s">
        <v>25</v>
      </c>
      <c r="G4957">
        <v>7.0000000000000007E-2</v>
      </c>
      <c r="H4957">
        <v>0.02</v>
      </c>
      <c r="I4957">
        <v>0.41</v>
      </c>
      <c r="J4957">
        <v>634</v>
      </c>
      <c r="K4957">
        <v>859</v>
      </c>
      <c r="L4957">
        <v>901</v>
      </c>
      <c r="M4957">
        <v>301</v>
      </c>
      <c r="N4957">
        <v>343</v>
      </c>
      <c r="O4957">
        <v>363</v>
      </c>
      <c r="R4957" t="s">
        <v>87</v>
      </c>
      <c r="S4957">
        <f t="shared" si="231"/>
        <v>350</v>
      </c>
      <c r="T4957">
        <f t="shared" si="233"/>
        <v>550</v>
      </c>
      <c r="U4957">
        <f t="shared" si="232"/>
        <v>550</v>
      </c>
      <c r="V4957">
        <v>1689</v>
      </c>
      <c r="W4957">
        <v>234</v>
      </c>
      <c r="X4957">
        <v>1</v>
      </c>
      <c r="Y4957">
        <f>IF(AND($Q4957="hdbd",$P4957=Y$1),1,0)+IF($W4957=$W4956,Y4956,0)</f>
        <v>0</v>
      </c>
      <c r="Z4957">
        <f>IF(AND($Q4957="hdbd",$P4957=Z$1),1,0)+IF($W4957=$W4956,Z4956,0)</f>
        <v>0</v>
      </c>
      <c r="AA4957">
        <f>IF(AND($Q4957="hdbd",$P4957=AA$1),1,0)+IF($W4957=$W4956,AA4956,0)</f>
        <v>0</v>
      </c>
    </row>
    <row r="4958" spans="1:27" x14ac:dyDescent="0.3">
      <c r="A4958" t="s">
        <v>357</v>
      </c>
      <c r="B4958">
        <v>644702937</v>
      </c>
      <c r="C4958" s="1">
        <v>42583.387060185189</v>
      </c>
      <c r="D4958" t="s">
        <v>23</v>
      </c>
      <c r="E4958">
        <v>400</v>
      </c>
      <c r="F4958" t="s">
        <v>25</v>
      </c>
      <c r="G4958">
        <v>0.09</v>
      </c>
      <c r="H4958">
        <v>0.02</v>
      </c>
      <c r="I4958">
        <v>0.41</v>
      </c>
      <c r="J4958">
        <v>462</v>
      </c>
      <c r="K4958">
        <v>730</v>
      </c>
      <c r="L4958">
        <v>901</v>
      </c>
      <c r="M4958">
        <v>290</v>
      </c>
      <c r="N4958">
        <v>330</v>
      </c>
      <c r="O4958">
        <v>363</v>
      </c>
      <c r="R4958" t="s">
        <v>87</v>
      </c>
      <c r="S4958">
        <f t="shared" si="231"/>
        <v>150</v>
      </c>
      <c r="T4958">
        <f t="shared" si="233"/>
        <v>450</v>
      </c>
      <c r="U4958">
        <f t="shared" si="232"/>
        <v>550</v>
      </c>
      <c r="V4958">
        <v>1689</v>
      </c>
      <c r="W4958">
        <v>234</v>
      </c>
      <c r="X4958">
        <v>1</v>
      </c>
      <c r="Y4958">
        <f>IF(AND($Q4958="hdbd",$P4958=Y$1),1,0)+IF($W4958=$W4957,Y4957,0)</f>
        <v>0</v>
      </c>
      <c r="Z4958">
        <f>IF(AND($Q4958="hdbd",$P4958=Z$1),1,0)+IF($W4958=$W4957,Z4957,0)</f>
        <v>0</v>
      </c>
      <c r="AA4958">
        <f>IF(AND($Q4958="hdbd",$P4958=AA$1),1,0)+IF($W4958=$W4957,AA4957,0)</f>
        <v>0</v>
      </c>
    </row>
    <row r="4959" spans="1:27" x14ac:dyDescent="0.3">
      <c r="A4959" t="s">
        <v>357</v>
      </c>
      <c r="B4959">
        <v>644702937</v>
      </c>
      <c r="C4959" s="1">
        <v>42583.387060185189</v>
      </c>
      <c r="D4959" t="s">
        <v>24</v>
      </c>
      <c r="E4959">
        <v>800</v>
      </c>
      <c r="F4959" t="s">
        <v>26</v>
      </c>
      <c r="H4959">
        <v>0.02</v>
      </c>
      <c r="I4959">
        <v>0.54430000000000001</v>
      </c>
      <c r="K4959">
        <v>861</v>
      </c>
      <c r="L4959">
        <v>901</v>
      </c>
      <c r="N4959">
        <v>349</v>
      </c>
      <c r="O4959">
        <v>363</v>
      </c>
      <c r="R4959" t="s">
        <v>87</v>
      </c>
      <c r="S4959" t="str">
        <f t="shared" si="231"/>
        <v/>
      </c>
      <c r="T4959">
        <f t="shared" si="233"/>
        <v>550</v>
      </c>
      <c r="U4959">
        <f t="shared" si="232"/>
        <v>550</v>
      </c>
      <c r="V4959">
        <v>1689</v>
      </c>
      <c r="W4959">
        <v>234</v>
      </c>
      <c r="X4959">
        <v>1</v>
      </c>
      <c r="Y4959">
        <f>IF(AND($Q4959="hdbd",$P4959=Y$1),1,0)+IF($W4959=$W4958,Y4958,0)</f>
        <v>0</v>
      </c>
      <c r="Z4959">
        <f>IF(AND($Q4959="hdbd",$P4959=Z$1),1,0)+IF($W4959=$W4958,Z4958,0)</f>
        <v>0</v>
      </c>
      <c r="AA4959">
        <f>IF(AND($Q4959="hdbd",$P4959=AA$1),1,0)+IF($W4959=$W4958,AA4958,0)</f>
        <v>0</v>
      </c>
    </row>
    <row r="4960" spans="1:27" x14ac:dyDescent="0.3">
      <c r="A4960" t="s">
        <v>357</v>
      </c>
      <c r="B4960">
        <v>2535501783</v>
      </c>
      <c r="C4960" s="1">
        <v>42583.387291666666</v>
      </c>
      <c r="D4960" t="s">
        <v>19</v>
      </c>
      <c r="E4960">
        <v>600</v>
      </c>
      <c r="F4960" t="s">
        <v>20</v>
      </c>
      <c r="G4960">
        <v>0.12</v>
      </c>
      <c r="H4960">
        <v>0.02</v>
      </c>
      <c r="I4960">
        <v>0.4</v>
      </c>
      <c r="J4960">
        <v>432</v>
      </c>
      <c r="K4960">
        <v>546</v>
      </c>
      <c r="M4960">
        <v>194</v>
      </c>
      <c r="N4960">
        <v>226</v>
      </c>
      <c r="P4960" t="s">
        <v>20</v>
      </c>
      <c r="Q4960" t="s">
        <v>21</v>
      </c>
      <c r="R4960" t="s">
        <v>87</v>
      </c>
      <c r="S4960">
        <f t="shared" si="231"/>
        <v>250</v>
      </c>
      <c r="T4960">
        <f t="shared" si="233"/>
        <v>350</v>
      </c>
      <c r="U4960" t="str">
        <f t="shared" si="232"/>
        <v/>
      </c>
      <c r="V4960">
        <v>1690</v>
      </c>
      <c r="W4960">
        <v>234</v>
      </c>
      <c r="X4960">
        <v>2</v>
      </c>
      <c r="Y4960">
        <f>IF(AND($Q4960="hdbd",$P4960=Y$1),1,0)+IF($W4960=$W4959,Y4959,0)</f>
        <v>0</v>
      </c>
      <c r="Z4960">
        <f>IF(AND($Q4960="hdbd",$P4960=Z$1),1,0)+IF($W4960=$W4959,Z4959,0)</f>
        <v>0</v>
      </c>
      <c r="AA4960">
        <f>IF(AND($Q4960="hdbd",$P4960=AA$1),1,0)+IF($W4960=$W4959,AA4959,0)</f>
        <v>1</v>
      </c>
    </row>
    <row r="4961" spans="1:27" x14ac:dyDescent="0.3">
      <c r="A4961" t="s">
        <v>357</v>
      </c>
      <c r="B4961">
        <v>2535501783</v>
      </c>
      <c r="C4961" s="1">
        <v>42583.387291666666</v>
      </c>
      <c r="D4961" t="s">
        <v>23</v>
      </c>
      <c r="E4961">
        <v>600</v>
      </c>
      <c r="F4961" t="s">
        <v>20</v>
      </c>
      <c r="G4961">
        <v>0.21</v>
      </c>
      <c r="H4961">
        <v>0.02</v>
      </c>
      <c r="I4961">
        <v>0.41</v>
      </c>
      <c r="J4961">
        <v>355</v>
      </c>
      <c r="K4961">
        <v>548</v>
      </c>
      <c r="M4961">
        <v>188</v>
      </c>
      <c r="N4961">
        <v>219</v>
      </c>
      <c r="P4961" t="s">
        <v>20</v>
      </c>
      <c r="Q4961" t="s">
        <v>21</v>
      </c>
      <c r="R4961" t="s">
        <v>87</v>
      </c>
      <c r="S4961">
        <f t="shared" si="231"/>
        <v>150</v>
      </c>
      <c r="T4961">
        <f t="shared" si="233"/>
        <v>350</v>
      </c>
      <c r="U4961" t="str">
        <f t="shared" si="232"/>
        <v/>
      </c>
      <c r="V4961">
        <v>1690</v>
      </c>
      <c r="W4961">
        <v>234</v>
      </c>
      <c r="X4961">
        <v>2</v>
      </c>
      <c r="Y4961">
        <f>IF(AND($Q4961="hdbd",$P4961=Y$1),1,0)+IF($W4961=$W4960,Y4960,0)</f>
        <v>0</v>
      </c>
      <c r="Z4961">
        <f>IF(AND($Q4961="hdbd",$P4961=Z$1),1,0)+IF($W4961=$W4960,Z4960,0)</f>
        <v>0</v>
      </c>
      <c r="AA4961">
        <f>IF(AND($Q4961="hdbd",$P4961=AA$1),1,0)+IF($W4961=$W4960,AA4960,0)</f>
        <v>2</v>
      </c>
    </row>
    <row r="4962" spans="1:27" x14ac:dyDescent="0.3">
      <c r="A4962" t="s">
        <v>357</v>
      </c>
      <c r="B4962">
        <v>2535501783</v>
      </c>
      <c r="C4962" s="1">
        <v>42583.387291666666</v>
      </c>
      <c r="D4962" t="s">
        <v>24</v>
      </c>
      <c r="E4962">
        <v>600</v>
      </c>
      <c r="F4962" t="s">
        <v>20</v>
      </c>
      <c r="H4962">
        <v>0.02</v>
      </c>
      <c r="I4962">
        <v>0.54430000000000001</v>
      </c>
      <c r="K4962">
        <v>554</v>
      </c>
      <c r="N4962">
        <v>232</v>
      </c>
      <c r="P4962" t="s">
        <v>20</v>
      </c>
      <c r="Q4962" t="s">
        <v>21</v>
      </c>
      <c r="R4962" t="s">
        <v>87</v>
      </c>
      <c r="S4962" t="str">
        <f t="shared" si="231"/>
        <v/>
      </c>
      <c r="T4962">
        <f t="shared" si="233"/>
        <v>350</v>
      </c>
      <c r="U4962" t="str">
        <f t="shared" si="232"/>
        <v/>
      </c>
      <c r="V4962">
        <v>1690</v>
      </c>
      <c r="W4962">
        <v>234</v>
      </c>
      <c r="X4962">
        <v>2</v>
      </c>
      <c r="Y4962">
        <f>IF(AND($Q4962="hdbd",$P4962=Y$1),1,0)+IF($W4962=$W4961,Y4961,0)</f>
        <v>0</v>
      </c>
      <c r="Z4962">
        <f>IF(AND($Q4962="hdbd",$P4962=Z$1),1,0)+IF($W4962=$W4961,Z4961,0)</f>
        <v>0</v>
      </c>
      <c r="AA4962">
        <f>IF(AND($Q4962="hdbd",$P4962=AA$1),1,0)+IF($W4962=$W4961,AA4961,0)</f>
        <v>3</v>
      </c>
    </row>
    <row r="4963" spans="1:27" x14ac:dyDescent="0.3">
      <c r="A4963" t="s">
        <v>357</v>
      </c>
      <c r="B4963">
        <v>1788005287</v>
      </c>
      <c r="C4963" s="1">
        <v>42583.387372685182</v>
      </c>
      <c r="D4963" t="s">
        <v>19</v>
      </c>
      <c r="E4963">
        <v>600</v>
      </c>
      <c r="F4963" t="s">
        <v>20</v>
      </c>
      <c r="G4963">
        <v>0.21</v>
      </c>
      <c r="H4963">
        <v>0.02</v>
      </c>
      <c r="I4963">
        <v>0.23</v>
      </c>
      <c r="J4963">
        <v>417</v>
      </c>
      <c r="K4963">
        <v>610</v>
      </c>
      <c r="M4963">
        <v>183</v>
      </c>
      <c r="N4963">
        <v>223</v>
      </c>
      <c r="P4963" t="s">
        <v>20</v>
      </c>
      <c r="Q4963" t="s">
        <v>21</v>
      </c>
      <c r="R4963" t="s">
        <v>87</v>
      </c>
      <c r="S4963">
        <f t="shared" si="231"/>
        <v>250</v>
      </c>
      <c r="T4963">
        <f t="shared" si="233"/>
        <v>350</v>
      </c>
      <c r="U4963" t="str">
        <f t="shared" si="232"/>
        <v/>
      </c>
      <c r="V4963">
        <v>1691</v>
      </c>
      <c r="W4963">
        <v>234</v>
      </c>
      <c r="X4963">
        <v>3</v>
      </c>
      <c r="Y4963">
        <f>IF(AND($Q4963="hdbd",$P4963=Y$1),1,0)+IF($W4963=$W4962,Y4962,0)</f>
        <v>0</v>
      </c>
      <c r="Z4963">
        <f>IF(AND($Q4963="hdbd",$P4963=Z$1),1,0)+IF($W4963=$W4962,Z4962,0)</f>
        <v>0</v>
      </c>
      <c r="AA4963">
        <f>IF(AND($Q4963="hdbd",$P4963=AA$1),1,0)+IF($W4963=$W4962,AA4962,0)</f>
        <v>4</v>
      </c>
    </row>
    <row r="4964" spans="1:27" x14ac:dyDescent="0.3">
      <c r="A4964" t="s">
        <v>357</v>
      </c>
      <c r="B4964">
        <v>1788005287</v>
      </c>
      <c r="C4964" s="1">
        <v>42583.387372685182</v>
      </c>
      <c r="D4964" t="s">
        <v>23</v>
      </c>
      <c r="E4964">
        <v>600</v>
      </c>
      <c r="F4964" t="s">
        <v>20</v>
      </c>
      <c r="G4964">
        <v>7.0000000000000007E-2</v>
      </c>
      <c r="H4964">
        <v>0.02</v>
      </c>
      <c r="I4964">
        <v>0.13</v>
      </c>
      <c r="J4964">
        <v>553</v>
      </c>
      <c r="K4964">
        <v>616</v>
      </c>
      <c r="L4964">
        <v>670</v>
      </c>
      <c r="M4964">
        <v>199</v>
      </c>
      <c r="N4964">
        <v>267</v>
      </c>
      <c r="O4964">
        <v>358</v>
      </c>
      <c r="R4964" t="s">
        <v>87</v>
      </c>
      <c r="S4964">
        <f t="shared" si="231"/>
        <v>350</v>
      </c>
      <c r="T4964">
        <f t="shared" si="233"/>
        <v>350</v>
      </c>
      <c r="U4964">
        <f t="shared" si="232"/>
        <v>350</v>
      </c>
      <c r="V4964">
        <v>1691</v>
      </c>
      <c r="W4964">
        <v>234</v>
      </c>
      <c r="X4964">
        <v>3</v>
      </c>
      <c r="Y4964">
        <f>IF(AND($Q4964="hdbd",$P4964=Y$1),1,0)+IF($W4964=$W4963,Y4963,0)</f>
        <v>0</v>
      </c>
      <c r="Z4964">
        <f>IF(AND($Q4964="hdbd",$P4964=Z$1),1,0)+IF($W4964=$W4963,Z4963,0)</f>
        <v>0</v>
      </c>
      <c r="AA4964">
        <f>IF(AND($Q4964="hdbd",$P4964=AA$1),1,0)+IF($W4964=$W4963,AA4963,0)</f>
        <v>4</v>
      </c>
    </row>
    <row r="4965" spans="1:27" x14ac:dyDescent="0.3">
      <c r="A4965" t="s">
        <v>357</v>
      </c>
      <c r="B4965">
        <v>1788005287</v>
      </c>
      <c r="C4965" s="1">
        <v>42583.387372685182</v>
      </c>
      <c r="D4965" t="s">
        <v>24</v>
      </c>
      <c r="E4965">
        <v>600</v>
      </c>
      <c r="F4965" t="s">
        <v>20</v>
      </c>
      <c r="H4965">
        <v>0.02</v>
      </c>
      <c r="I4965">
        <v>0.1066</v>
      </c>
      <c r="K4965">
        <v>596</v>
      </c>
      <c r="L4965">
        <v>670</v>
      </c>
      <c r="N4965">
        <v>231</v>
      </c>
      <c r="O4965">
        <v>358</v>
      </c>
      <c r="R4965" t="s">
        <v>87</v>
      </c>
      <c r="S4965" t="str">
        <f t="shared" si="231"/>
        <v/>
      </c>
      <c r="T4965">
        <f t="shared" si="233"/>
        <v>350</v>
      </c>
      <c r="U4965">
        <f t="shared" si="232"/>
        <v>350</v>
      </c>
      <c r="V4965">
        <v>1691</v>
      </c>
      <c r="W4965">
        <v>234</v>
      </c>
      <c r="X4965">
        <v>3</v>
      </c>
      <c r="Y4965">
        <f>IF(AND($Q4965="hdbd",$P4965=Y$1),1,0)+IF($W4965=$W4964,Y4964,0)</f>
        <v>0</v>
      </c>
      <c r="Z4965">
        <f>IF(AND($Q4965="hdbd",$P4965=Z$1),1,0)+IF($W4965=$W4964,Z4964,0)</f>
        <v>0</v>
      </c>
      <c r="AA4965">
        <f>IF(AND($Q4965="hdbd",$P4965=AA$1),1,0)+IF($W4965=$W4964,AA4964,0)</f>
        <v>4</v>
      </c>
    </row>
    <row r="4966" spans="1:27" x14ac:dyDescent="0.3">
      <c r="A4966" t="s">
        <v>357</v>
      </c>
      <c r="B4966">
        <v>948822250</v>
      </c>
      <c r="C4966" s="1">
        <v>42583.387430555558</v>
      </c>
      <c r="D4966" t="s">
        <v>19</v>
      </c>
      <c r="E4966">
        <v>1200</v>
      </c>
      <c r="F4966" t="s">
        <v>20</v>
      </c>
      <c r="G4966">
        <v>7.0000000000000007E-2</v>
      </c>
      <c r="H4966">
        <v>0.02</v>
      </c>
      <c r="I4966">
        <v>0.23</v>
      </c>
      <c r="J4966">
        <v>1094</v>
      </c>
      <c r="K4966">
        <v>1206</v>
      </c>
      <c r="M4966">
        <v>781</v>
      </c>
      <c r="N4966">
        <v>824</v>
      </c>
      <c r="P4966" t="s">
        <v>20</v>
      </c>
      <c r="Q4966" t="s">
        <v>21</v>
      </c>
      <c r="R4966" t="s">
        <v>87</v>
      </c>
      <c r="S4966">
        <f t="shared" si="231"/>
        <v>350</v>
      </c>
      <c r="T4966">
        <f t="shared" si="233"/>
        <v>350</v>
      </c>
      <c r="U4966" t="str">
        <f t="shared" si="232"/>
        <v/>
      </c>
      <c r="V4966">
        <v>1692</v>
      </c>
      <c r="W4966">
        <v>234</v>
      </c>
      <c r="X4966">
        <v>4</v>
      </c>
      <c r="Y4966">
        <f>IF(AND($Q4966="hdbd",$P4966=Y$1),1,0)+IF($W4966=$W4965,Y4965,0)</f>
        <v>0</v>
      </c>
      <c r="Z4966">
        <f>IF(AND($Q4966="hdbd",$P4966=Z$1),1,0)+IF($W4966=$W4965,Z4965,0)</f>
        <v>0</v>
      </c>
      <c r="AA4966">
        <f>IF(AND($Q4966="hdbd",$P4966=AA$1),1,0)+IF($W4966=$W4965,AA4965,0)</f>
        <v>5</v>
      </c>
    </row>
    <row r="4967" spans="1:27" x14ac:dyDescent="0.3">
      <c r="A4967" t="s">
        <v>357</v>
      </c>
      <c r="B4967">
        <v>948822250</v>
      </c>
      <c r="C4967" s="1">
        <v>42583.387430555558</v>
      </c>
      <c r="D4967" t="s">
        <v>23</v>
      </c>
      <c r="E4967">
        <v>1400</v>
      </c>
      <c r="F4967" t="s">
        <v>20</v>
      </c>
      <c r="G4967">
        <v>7.0000000000000007E-2</v>
      </c>
      <c r="H4967">
        <v>0.02</v>
      </c>
      <c r="I4967">
        <v>0.21</v>
      </c>
      <c r="J4967">
        <v>1097</v>
      </c>
      <c r="K4967">
        <v>1207</v>
      </c>
      <c r="L4967">
        <v>1238</v>
      </c>
      <c r="M4967">
        <v>795</v>
      </c>
      <c r="N4967">
        <v>847</v>
      </c>
      <c r="O4967">
        <v>862</v>
      </c>
      <c r="R4967" t="s">
        <v>87</v>
      </c>
      <c r="S4967">
        <f t="shared" si="231"/>
        <v>350</v>
      </c>
      <c r="T4967">
        <f t="shared" si="233"/>
        <v>350</v>
      </c>
      <c r="U4967">
        <f t="shared" si="232"/>
        <v>350</v>
      </c>
      <c r="V4967">
        <v>1692</v>
      </c>
      <c r="W4967">
        <v>234</v>
      </c>
      <c r="X4967">
        <v>4</v>
      </c>
      <c r="Y4967">
        <f>IF(AND($Q4967="hdbd",$P4967=Y$1),1,0)+IF($W4967=$W4966,Y4966,0)</f>
        <v>0</v>
      </c>
      <c r="Z4967">
        <f>IF(AND($Q4967="hdbd",$P4967=Z$1),1,0)+IF($W4967=$W4966,Z4966,0)</f>
        <v>0</v>
      </c>
      <c r="AA4967">
        <f>IF(AND($Q4967="hdbd",$P4967=AA$1),1,0)+IF($W4967=$W4966,AA4966,0)</f>
        <v>5</v>
      </c>
    </row>
    <row r="4968" spans="1:27" x14ac:dyDescent="0.3">
      <c r="A4968" t="s">
        <v>357</v>
      </c>
      <c r="B4968">
        <v>948822250</v>
      </c>
      <c r="C4968" s="1">
        <v>42583.387430555558</v>
      </c>
      <c r="D4968" t="s">
        <v>24</v>
      </c>
      <c r="E4968">
        <v>1200</v>
      </c>
      <c r="F4968" t="s">
        <v>20</v>
      </c>
      <c r="H4968">
        <v>0.02</v>
      </c>
      <c r="I4968">
        <v>0.34</v>
      </c>
      <c r="K4968">
        <v>1204</v>
      </c>
      <c r="N4968">
        <v>816</v>
      </c>
      <c r="P4968" t="s">
        <v>20</v>
      </c>
      <c r="Q4968" t="s">
        <v>21</v>
      </c>
      <c r="R4968" t="s">
        <v>87</v>
      </c>
      <c r="S4968" t="str">
        <f t="shared" si="231"/>
        <v/>
      </c>
      <c r="T4968">
        <f t="shared" si="233"/>
        <v>350</v>
      </c>
      <c r="U4968" t="str">
        <f t="shared" si="232"/>
        <v/>
      </c>
      <c r="V4968">
        <v>1692</v>
      </c>
      <c r="W4968">
        <v>234</v>
      </c>
      <c r="X4968">
        <v>4</v>
      </c>
      <c r="Y4968">
        <f>IF(AND($Q4968="hdbd",$P4968=Y$1),1,0)+IF($W4968=$W4967,Y4967,0)</f>
        <v>0</v>
      </c>
      <c r="Z4968">
        <f>IF(AND($Q4968="hdbd",$P4968=Z$1),1,0)+IF($W4968=$W4967,Z4967,0)</f>
        <v>0</v>
      </c>
      <c r="AA4968">
        <f>IF(AND($Q4968="hdbd",$P4968=AA$1),1,0)+IF($W4968=$W4967,AA4967,0)</f>
        <v>6</v>
      </c>
    </row>
    <row r="4969" spans="1:27" x14ac:dyDescent="0.3">
      <c r="A4969" t="s">
        <v>357</v>
      </c>
      <c r="B4969">
        <v>1999698345</v>
      </c>
      <c r="C4969" s="1">
        <v>42583.387499999997</v>
      </c>
      <c r="D4969" t="s">
        <v>19</v>
      </c>
      <c r="E4969">
        <v>600</v>
      </c>
      <c r="F4969" t="s">
        <v>20</v>
      </c>
      <c r="G4969">
        <v>0.21</v>
      </c>
      <c r="H4969">
        <v>0.02</v>
      </c>
      <c r="I4969">
        <v>0.24</v>
      </c>
      <c r="J4969">
        <v>634</v>
      </c>
      <c r="K4969">
        <v>619</v>
      </c>
      <c r="M4969">
        <v>251</v>
      </c>
      <c r="N4969">
        <v>307</v>
      </c>
      <c r="P4969" t="s">
        <v>20</v>
      </c>
      <c r="Q4969" t="s">
        <v>21</v>
      </c>
      <c r="R4969" t="s">
        <v>87</v>
      </c>
      <c r="S4969">
        <f t="shared" si="231"/>
        <v>350</v>
      </c>
      <c r="T4969">
        <f t="shared" si="233"/>
        <v>350</v>
      </c>
      <c r="U4969" t="str">
        <f t="shared" si="232"/>
        <v/>
      </c>
      <c r="V4969">
        <v>1693</v>
      </c>
      <c r="W4969">
        <v>234</v>
      </c>
      <c r="X4969">
        <v>5</v>
      </c>
      <c r="Y4969">
        <f>IF(AND($Q4969="hdbd",$P4969=Y$1),1,0)+IF($W4969=$W4968,Y4968,0)</f>
        <v>0</v>
      </c>
      <c r="Z4969">
        <f>IF(AND($Q4969="hdbd",$P4969=Z$1),1,0)+IF($W4969=$W4968,Z4968,0)</f>
        <v>0</v>
      </c>
      <c r="AA4969">
        <f>IF(AND($Q4969="hdbd",$P4969=AA$1),1,0)+IF($W4969=$W4968,AA4968,0)</f>
        <v>7</v>
      </c>
    </row>
    <row r="4970" spans="1:27" x14ac:dyDescent="0.3">
      <c r="A4970" t="s">
        <v>357</v>
      </c>
      <c r="B4970">
        <v>1999698345</v>
      </c>
      <c r="C4970" s="1">
        <v>42583.387499999997</v>
      </c>
      <c r="D4970" t="s">
        <v>23</v>
      </c>
      <c r="E4970">
        <v>600</v>
      </c>
      <c r="F4970" t="s">
        <v>20</v>
      </c>
      <c r="G4970">
        <v>0.09</v>
      </c>
      <c r="H4970">
        <v>0.02</v>
      </c>
      <c r="I4970">
        <v>0.13039999999999999</v>
      </c>
      <c r="J4970">
        <v>557</v>
      </c>
      <c r="K4970">
        <v>628</v>
      </c>
      <c r="L4970">
        <v>681</v>
      </c>
      <c r="M4970">
        <v>221</v>
      </c>
      <c r="N4970">
        <v>266</v>
      </c>
      <c r="O4970">
        <v>258</v>
      </c>
      <c r="R4970" t="s">
        <v>87</v>
      </c>
      <c r="S4970">
        <f t="shared" si="231"/>
        <v>350</v>
      </c>
      <c r="T4970">
        <f t="shared" si="233"/>
        <v>350</v>
      </c>
      <c r="U4970">
        <f t="shared" si="232"/>
        <v>450</v>
      </c>
      <c r="V4970">
        <v>1693</v>
      </c>
      <c r="W4970">
        <v>234</v>
      </c>
      <c r="X4970">
        <v>5</v>
      </c>
      <c r="Y4970">
        <f>IF(AND($Q4970="hdbd",$P4970=Y$1),1,0)+IF($W4970=$W4969,Y4969,0)</f>
        <v>0</v>
      </c>
      <c r="Z4970">
        <f>IF(AND($Q4970="hdbd",$P4970=Z$1),1,0)+IF($W4970=$W4969,Z4969,0)</f>
        <v>0</v>
      </c>
      <c r="AA4970">
        <f>IF(AND($Q4970="hdbd",$P4970=AA$1),1,0)+IF($W4970=$W4969,AA4969,0)</f>
        <v>7</v>
      </c>
    </row>
    <row r="4971" spans="1:27" x14ac:dyDescent="0.3">
      <c r="A4971" t="s">
        <v>357</v>
      </c>
      <c r="B4971">
        <v>1999698345</v>
      </c>
      <c r="C4971" s="1">
        <v>42583.387499999997</v>
      </c>
      <c r="D4971" t="s">
        <v>24</v>
      </c>
      <c r="E4971">
        <v>600</v>
      </c>
      <c r="F4971" t="s">
        <v>20</v>
      </c>
      <c r="H4971">
        <v>0.02</v>
      </c>
      <c r="I4971">
        <v>0.19</v>
      </c>
      <c r="K4971">
        <v>677</v>
      </c>
      <c r="L4971">
        <v>681</v>
      </c>
      <c r="N4971">
        <v>315</v>
      </c>
      <c r="O4971">
        <v>258</v>
      </c>
      <c r="R4971" t="s">
        <v>87</v>
      </c>
      <c r="S4971" t="str">
        <f t="shared" si="231"/>
        <v/>
      </c>
      <c r="T4971">
        <f t="shared" si="233"/>
        <v>350</v>
      </c>
      <c r="U4971">
        <f t="shared" si="232"/>
        <v>450</v>
      </c>
      <c r="V4971">
        <v>1693</v>
      </c>
      <c r="W4971">
        <v>234</v>
      </c>
      <c r="X4971">
        <v>5</v>
      </c>
      <c r="Y4971">
        <f>IF(AND($Q4971="hdbd",$P4971=Y$1),1,0)+IF($W4971=$W4970,Y4970,0)</f>
        <v>0</v>
      </c>
      <c r="Z4971">
        <f>IF(AND($Q4971="hdbd",$P4971=Z$1),1,0)+IF($W4971=$W4970,Z4970,0)</f>
        <v>0</v>
      </c>
      <c r="AA4971">
        <f>IF(AND($Q4971="hdbd",$P4971=AA$1),1,0)+IF($W4971=$W4970,AA4970,0)</f>
        <v>7</v>
      </c>
    </row>
    <row r="4972" spans="1:27" x14ac:dyDescent="0.3">
      <c r="A4972" t="s">
        <v>357</v>
      </c>
      <c r="B4972">
        <v>449186303</v>
      </c>
      <c r="C4972" s="1">
        <v>42583.387557870374</v>
      </c>
      <c r="D4972" t="s">
        <v>19</v>
      </c>
      <c r="E4972">
        <v>800</v>
      </c>
      <c r="F4972" t="s">
        <v>25</v>
      </c>
      <c r="G4972">
        <v>0.04</v>
      </c>
      <c r="H4972">
        <v>0.02</v>
      </c>
      <c r="I4972">
        <v>0.1196</v>
      </c>
      <c r="J4972">
        <v>865</v>
      </c>
      <c r="K4972">
        <v>944</v>
      </c>
      <c r="L4972">
        <v>972</v>
      </c>
      <c r="M4972">
        <v>526</v>
      </c>
      <c r="N4972">
        <v>572</v>
      </c>
      <c r="O4972">
        <v>549</v>
      </c>
      <c r="R4972" t="s">
        <v>87</v>
      </c>
      <c r="S4972">
        <f t="shared" si="231"/>
        <v>350</v>
      </c>
      <c r="T4972">
        <f t="shared" si="233"/>
        <v>350</v>
      </c>
      <c r="U4972">
        <f t="shared" si="232"/>
        <v>450</v>
      </c>
      <c r="V4972">
        <v>1694</v>
      </c>
      <c r="W4972">
        <v>234</v>
      </c>
      <c r="X4972">
        <v>6</v>
      </c>
      <c r="Y4972">
        <f>IF(AND($Q4972="hdbd",$P4972=Y$1),1,0)+IF($W4972=$W4971,Y4971,0)</f>
        <v>0</v>
      </c>
      <c r="Z4972">
        <f>IF(AND($Q4972="hdbd",$P4972=Z$1),1,0)+IF($W4972=$W4971,Z4971,0)</f>
        <v>0</v>
      </c>
      <c r="AA4972">
        <f>IF(AND($Q4972="hdbd",$P4972=AA$1),1,0)+IF($W4972=$W4971,AA4971,0)</f>
        <v>7</v>
      </c>
    </row>
    <row r="4973" spans="1:27" x14ac:dyDescent="0.3">
      <c r="A4973" t="s">
        <v>357</v>
      </c>
      <c r="B4973">
        <v>449186303</v>
      </c>
      <c r="C4973" s="1">
        <v>42583.387557870374</v>
      </c>
      <c r="D4973" t="s">
        <v>23</v>
      </c>
      <c r="E4973">
        <v>700</v>
      </c>
      <c r="F4973" t="s">
        <v>25</v>
      </c>
      <c r="G4973">
        <v>0.12</v>
      </c>
      <c r="H4973">
        <v>0.02</v>
      </c>
      <c r="I4973">
        <v>0.24</v>
      </c>
      <c r="J4973">
        <v>716</v>
      </c>
      <c r="K4973">
        <v>875</v>
      </c>
      <c r="L4973">
        <v>972</v>
      </c>
      <c r="M4973">
        <v>511</v>
      </c>
      <c r="N4973">
        <v>557</v>
      </c>
      <c r="O4973">
        <v>549</v>
      </c>
      <c r="R4973" t="s">
        <v>87</v>
      </c>
      <c r="S4973">
        <f t="shared" si="231"/>
        <v>250</v>
      </c>
      <c r="T4973">
        <f t="shared" si="233"/>
        <v>350</v>
      </c>
      <c r="U4973">
        <f t="shared" si="232"/>
        <v>450</v>
      </c>
      <c r="V4973">
        <v>1694</v>
      </c>
      <c r="W4973">
        <v>234</v>
      </c>
      <c r="X4973">
        <v>6</v>
      </c>
      <c r="Y4973">
        <f>IF(AND($Q4973="hdbd",$P4973=Y$1),1,0)+IF($W4973=$W4972,Y4972,0)</f>
        <v>0</v>
      </c>
      <c r="Z4973">
        <f>IF(AND($Q4973="hdbd",$P4973=Z$1),1,0)+IF($W4973=$W4972,Z4972,0)</f>
        <v>0</v>
      </c>
      <c r="AA4973">
        <f>IF(AND($Q4973="hdbd",$P4973=AA$1),1,0)+IF($W4973=$W4972,AA4972,0)</f>
        <v>7</v>
      </c>
    </row>
    <row r="4974" spans="1:27" x14ac:dyDescent="0.3">
      <c r="A4974" t="s">
        <v>357</v>
      </c>
      <c r="B4974">
        <v>449186303</v>
      </c>
      <c r="C4974" s="1">
        <v>42583.387557870374</v>
      </c>
      <c r="D4974" t="s">
        <v>24</v>
      </c>
      <c r="E4974">
        <v>1000</v>
      </c>
      <c r="F4974" t="s">
        <v>20</v>
      </c>
      <c r="H4974">
        <v>0.02</v>
      </c>
      <c r="I4974">
        <v>0.109</v>
      </c>
      <c r="K4974">
        <v>1085</v>
      </c>
      <c r="L4974">
        <v>972</v>
      </c>
      <c r="N4974">
        <v>597</v>
      </c>
      <c r="O4974">
        <v>549</v>
      </c>
      <c r="R4974" t="s">
        <v>87</v>
      </c>
      <c r="S4974" t="str">
        <f t="shared" si="231"/>
        <v/>
      </c>
      <c r="T4974">
        <f t="shared" si="233"/>
        <v>450</v>
      </c>
      <c r="U4974">
        <f t="shared" si="232"/>
        <v>450</v>
      </c>
      <c r="V4974">
        <v>1694</v>
      </c>
      <c r="W4974">
        <v>234</v>
      </c>
      <c r="X4974">
        <v>6</v>
      </c>
      <c r="Y4974">
        <f>IF(AND($Q4974="hdbd",$P4974=Y$1),1,0)+IF($W4974=$W4973,Y4973,0)</f>
        <v>0</v>
      </c>
      <c r="Z4974">
        <f>IF(AND($Q4974="hdbd",$P4974=Z$1),1,0)+IF($W4974=$W4973,Z4973,0)</f>
        <v>0</v>
      </c>
      <c r="AA4974">
        <f>IF(AND($Q4974="hdbd",$P4974=AA$1),1,0)+IF($W4974=$W4973,AA4973,0)</f>
        <v>7</v>
      </c>
    </row>
    <row r="4975" spans="1:27" x14ac:dyDescent="0.3">
      <c r="A4975" t="s">
        <v>357</v>
      </c>
      <c r="B4975">
        <v>3575458272</v>
      </c>
      <c r="C4975" s="1">
        <v>42583.387650462966</v>
      </c>
      <c r="D4975" t="s">
        <v>19</v>
      </c>
      <c r="E4975">
        <v>1700</v>
      </c>
      <c r="F4975" t="s">
        <v>26</v>
      </c>
      <c r="H4975">
        <v>0.02</v>
      </c>
      <c r="I4975">
        <v>9.5000000000000001E-2</v>
      </c>
      <c r="J4975">
        <v>1070</v>
      </c>
      <c r="K4975">
        <v>1371</v>
      </c>
      <c r="L4975">
        <v>1746</v>
      </c>
      <c r="M4975">
        <v>671</v>
      </c>
      <c r="N4975">
        <v>752</v>
      </c>
      <c r="O4975">
        <v>765</v>
      </c>
      <c r="R4975" t="s">
        <v>87</v>
      </c>
      <c r="S4975">
        <f t="shared" si="231"/>
        <v>350</v>
      </c>
      <c r="T4975">
        <f t="shared" si="233"/>
        <v>650</v>
      </c>
      <c r="U4975">
        <f t="shared" si="232"/>
        <v>950</v>
      </c>
      <c r="V4975">
        <v>1695</v>
      </c>
      <c r="W4975">
        <v>234</v>
      </c>
      <c r="X4975">
        <v>7</v>
      </c>
      <c r="Y4975">
        <f>IF(AND($Q4975="hdbd",$P4975=Y$1),1,0)+IF($W4975=$W4974,Y4974,0)</f>
        <v>0</v>
      </c>
      <c r="Z4975">
        <f>IF(AND($Q4975="hdbd",$P4975=Z$1),1,0)+IF($W4975=$W4974,Z4974,0)</f>
        <v>0</v>
      </c>
      <c r="AA4975">
        <f>IF(AND($Q4975="hdbd",$P4975=AA$1),1,0)+IF($W4975=$W4974,AA4974,0)</f>
        <v>7</v>
      </c>
    </row>
    <row r="4976" spans="1:27" x14ac:dyDescent="0.3">
      <c r="A4976" t="s">
        <v>357</v>
      </c>
      <c r="B4976">
        <v>3575458272</v>
      </c>
      <c r="C4976" s="1">
        <v>42583.387650462966</v>
      </c>
      <c r="D4976" t="s">
        <v>23</v>
      </c>
      <c r="E4976">
        <v>1400</v>
      </c>
      <c r="F4976" t="s">
        <v>25</v>
      </c>
      <c r="G4976">
        <v>0.04</v>
      </c>
      <c r="H4976">
        <v>0.02</v>
      </c>
      <c r="I4976">
        <v>0.21</v>
      </c>
      <c r="J4976">
        <v>973</v>
      </c>
      <c r="K4976">
        <v>1374</v>
      </c>
      <c r="L4976">
        <v>1746</v>
      </c>
      <c r="M4976">
        <v>659</v>
      </c>
      <c r="N4976">
        <v>729</v>
      </c>
      <c r="O4976">
        <v>765</v>
      </c>
      <c r="R4976" t="s">
        <v>87</v>
      </c>
      <c r="S4976">
        <f t="shared" si="231"/>
        <v>350</v>
      </c>
      <c r="T4976">
        <f t="shared" si="233"/>
        <v>650</v>
      </c>
      <c r="U4976">
        <f t="shared" si="232"/>
        <v>950</v>
      </c>
      <c r="V4976">
        <v>1695</v>
      </c>
      <c r="W4976">
        <v>234</v>
      </c>
      <c r="X4976">
        <v>7</v>
      </c>
      <c r="Y4976">
        <f>IF(AND($Q4976="hdbd",$P4976=Y$1),1,0)+IF($W4976=$W4975,Y4975,0)</f>
        <v>0</v>
      </c>
      <c r="Z4976">
        <f>IF(AND($Q4976="hdbd",$P4976=Z$1),1,0)+IF($W4976=$W4975,Z4975,0)</f>
        <v>0</v>
      </c>
      <c r="AA4976">
        <f>IF(AND($Q4976="hdbd",$P4976=AA$1),1,0)+IF($W4976=$W4975,AA4975,0)</f>
        <v>7</v>
      </c>
    </row>
    <row r="4977" spans="1:27" x14ac:dyDescent="0.3">
      <c r="A4977" t="s">
        <v>357</v>
      </c>
      <c r="B4977">
        <v>3575458272</v>
      </c>
      <c r="C4977" s="1">
        <v>42583.387650462966</v>
      </c>
      <c r="D4977" t="s">
        <v>24</v>
      </c>
      <c r="E4977">
        <v>1400</v>
      </c>
      <c r="F4977" t="s">
        <v>26</v>
      </c>
      <c r="H4977">
        <v>0.02</v>
      </c>
      <c r="I4977">
        <v>0.19</v>
      </c>
      <c r="K4977">
        <v>1367</v>
      </c>
      <c r="L4977">
        <v>1746</v>
      </c>
      <c r="N4977">
        <v>694</v>
      </c>
      <c r="O4977">
        <v>765</v>
      </c>
      <c r="R4977" t="s">
        <v>87</v>
      </c>
      <c r="S4977" t="str">
        <f t="shared" si="231"/>
        <v/>
      </c>
      <c r="T4977">
        <f t="shared" si="233"/>
        <v>650</v>
      </c>
      <c r="U4977">
        <f t="shared" si="232"/>
        <v>950</v>
      </c>
      <c r="V4977">
        <v>1695</v>
      </c>
      <c r="W4977">
        <v>234</v>
      </c>
      <c r="X4977">
        <v>7</v>
      </c>
      <c r="Y4977">
        <f>IF(AND($Q4977="hdbd",$P4977=Y$1),1,0)+IF($W4977=$W4976,Y4976,0)</f>
        <v>0</v>
      </c>
      <c r="Z4977">
        <f>IF(AND($Q4977="hdbd",$P4977=Z$1),1,0)+IF($W4977=$W4976,Z4976,0)</f>
        <v>0</v>
      </c>
      <c r="AA4977">
        <f>IF(AND($Q4977="hdbd",$P4977=AA$1),1,0)+IF($W4977=$W4976,AA4976,0)</f>
        <v>7</v>
      </c>
    </row>
    <row r="4978" spans="1:27" x14ac:dyDescent="0.3">
      <c r="A4978" t="s">
        <v>358</v>
      </c>
      <c r="B4978">
        <v>2885729618</v>
      </c>
      <c r="C4978" s="1">
        <v>42581.854548611111</v>
      </c>
      <c r="D4978" t="s">
        <v>19</v>
      </c>
      <c r="E4978">
        <v>700</v>
      </c>
      <c r="F4978" t="s">
        <v>20</v>
      </c>
      <c r="G4978">
        <v>7.0000000000000007E-2</v>
      </c>
      <c r="H4978">
        <v>0.19539999999999999</v>
      </c>
      <c r="I4978">
        <v>0.16</v>
      </c>
      <c r="J4978">
        <v>865</v>
      </c>
      <c r="K4978">
        <v>831</v>
      </c>
      <c r="L4978">
        <v>731</v>
      </c>
      <c r="M4978">
        <v>323</v>
      </c>
      <c r="N4978">
        <v>345</v>
      </c>
      <c r="O4978">
        <v>338</v>
      </c>
      <c r="R4978" t="s">
        <v>46</v>
      </c>
      <c r="S4978">
        <f t="shared" si="231"/>
        <v>550</v>
      </c>
      <c r="T4978">
        <f t="shared" si="233"/>
        <v>450</v>
      </c>
      <c r="U4978">
        <f t="shared" si="232"/>
        <v>350</v>
      </c>
      <c r="V4978">
        <v>1696</v>
      </c>
      <c r="W4978">
        <v>235</v>
      </c>
      <c r="X4978">
        <v>1</v>
      </c>
      <c r="Y4978">
        <f>IF(AND($Q4978="hdbd",$P4978=Y$1),1,0)+IF($W4978=$W4977,Y4977,0)</f>
        <v>0</v>
      </c>
      <c r="Z4978">
        <f>IF(AND($Q4978="hdbd",$P4978=Z$1),1,0)+IF($W4978=$W4977,Z4977,0)</f>
        <v>0</v>
      </c>
      <c r="AA4978">
        <f>IF(AND($Q4978="hdbd",$P4978=AA$1),1,0)+IF($W4978=$W4977,AA4977,0)</f>
        <v>0</v>
      </c>
    </row>
    <row r="4979" spans="1:27" x14ac:dyDescent="0.3">
      <c r="A4979" t="s">
        <v>358</v>
      </c>
      <c r="B4979">
        <v>2885729618</v>
      </c>
      <c r="C4979" s="1">
        <v>42581.854548611111</v>
      </c>
      <c r="D4979" t="s">
        <v>23</v>
      </c>
      <c r="E4979">
        <v>500</v>
      </c>
      <c r="F4979" t="s">
        <v>25</v>
      </c>
      <c r="G4979">
        <v>7.0000000000000007E-2</v>
      </c>
      <c r="H4979">
        <v>0.5</v>
      </c>
      <c r="I4979">
        <v>0.28999999999999998</v>
      </c>
      <c r="J4979">
        <v>597</v>
      </c>
      <c r="K4979">
        <v>799</v>
      </c>
      <c r="L4979">
        <v>731</v>
      </c>
      <c r="M4979">
        <v>334</v>
      </c>
      <c r="N4979">
        <v>356</v>
      </c>
      <c r="O4979">
        <v>338</v>
      </c>
      <c r="R4979" t="s">
        <v>46</v>
      </c>
      <c r="S4979">
        <f t="shared" si="231"/>
        <v>250</v>
      </c>
      <c r="T4979">
        <f t="shared" si="233"/>
        <v>450</v>
      </c>
      <c r="U4979">
        <f t="shared" si="232"/>
        <v>350</v>
      </c>
      <c r="V4979">
        <v>1696</v>
      </c>
      <c r="W4979">
        <v>235</v>
      </c>
      <c r="X4979">
        <v>1</v>
      </c>
      <c r="Y4979">
        <f>IF(AND($Q4979="hdbd",$P4979=Y$1),1,0)+IF($W4979=$W4978,Y4978,0)</f>
        <v>0</v>
      </c>
      <c r="Z4979">
        <f>IF(AND($Q4979="hdbd",$P4979=Z$1),1,0)+IF($W4979=$W4978,Z4978,0)</f>
        <v>0</v>
      </c>
      <c r="AA4979">
        <f>IF(AND($Q4979="hdbd",$P4979=AA$1),1,0)+IF($W4979=$W4978,AA4978,0)</f>
        <v>0</v>
      </c>
    </row>
    <row r="4980" spans="1:27" x14ac:dyDescent="0.3">
      <c r="A4980" t="s">
        <v>358</v>
      </c>
      <c r="B4980">
        <v>2885729618</v>
      </c>
      <c r="C4980" s="1">
        <v>42581.854548611111</v>
      </c>
      <c r="D4980" t="s">
        <v>24</v>
      </c>
      <c r="E4980">
        <v>700</v>
      </c>
      <c r="F4980" t="s">
        <v>20</v>
      </c>
      <c r="H4980">
        <v>0.61</v>
      </c>
      <c r="I4980">
        <v>0.3</v>
      </c>
      <c r="K4980">
        <v>1115</v>
      </c>
      <c r="L4980">
        <v>731</v>
      </c>
      <c r="N4980">
        <v>362</v>
      </c>
      <c r="O4980">
        <v>338</v>
      </c>
      <c r="R4980" t="s">
        <v>46</v>
      </c>
      <c r="S4980" t="str">
        <f t="shared" si="231"/>
        <v/>
      </c>
      <c r="T4980">
        <f t="shared" si="233"/>
        <v>750</v>
      </c>
      <c r="U4980">
        <f t="shared" si="232"/>
        <v>350</v>
      </c>
      <c r="V4980">
        <v>1696</v>
      </c>
      <c r="W4980">
        <v>235</v>
      </c>
      <c r="X4980">
        <v>1</v>
      </c>
      <c r="Y4980">
        <f>IF(AND($Q4980="hdbd",$P4980=Y$1),1,0)+IF($W4980=$W4979,Y4979,0)</f>
        <v>0</v>
      </c>
      <c r="Z4980">
        <f>IF(AND($Q4980="hdbd",$P4980=Z$1),1,0)+IF($W4980=$W4979,Z4979,0)</f>
        <v>0</v>
      </c>
      <c r="AA4980">
        <f>IF(AND($Q4980="hdbd",$P4980=AA$1),1,0)+IF($W4980=$W4979,AA4979,0)</f>
        <v>0</v>
      </c>
    </row>
    <row r="4981" spans="1:27" x14ac:dyDescent="0.3">
      <c r="A4981" t="s">
        <v>358</v>
      </c>
      <c r="B4981">
        <v>1540873180</v>
      </c>
      <c r="C4981" s="1">
        <v>42581.854629629626</v>
      </c>
      <c r="D4981" t="s">
        <v>19</v>
      </c>
      <c r="E4981">
        <v>400</v>
      </c>
      <c r="F4981" t="s">
        <v>20</v>
      </c>
      <c r="G4981">
        <v>0.04</v>
      </c>
      <c r="H4981">
        <v>9.4799999999999995E-2</v>
      </c>
      <c r="I4981">
        <v>0.66</v>
      </c>
      <c r="J4981">
        <v>337</v>
      </c>
      <c r="K4981">
        <v>403</v>
      </c>
      <c r="L4981">
        <v>363</v>
      </c>
      <c r="M4981">
        <v>108</v>
      </c>
      <c r="N4981">
        <v>143</v>
      </c>
      <c r="O4981">
        <v>112</v>
      </c>
      <c r="P4981" t="s">
        <v>20</v>
      </c>
      <c r="Q4981" t="s">
        <v>21</v>
      </c>
      <c r="R4981" t="s">
        <v>46</v>
      </c>
      <c r="S4981">
        <f t="shared" si="231"/>
        <v>250</v>
      </c>
      <c r="T4981">
        <f t="shared" si="233"/>
        <v>250</v>
      </c>
      <c r="U4981">
        <f t="shared" si="232"/>
        <v>250</v>
      </c>
      <c r="V4981">
        <v>1697</v>
      </c>
      <c r="W4981">
        <v>235</v>
      </c>
      <c r="X4981">
        <v>2</v>
      </c>
      <c r="Y4981">
        <f>IF(AND($Q4981="hdbd",$P4981=Y$1),1,0)+IF($W4981=$W4980,Y4980,0)</f>
        <v>0</v>
      </c>
      <c r="Z4981">
        <f>IF(AND($Q4981="hdbd",$P4981=Z$1),1,0)+IF($W4981=$W4980,Z4980,0)</f>
        <v>0</v>
      </c>
      <c r="AA4981">
        <f>IF(AND($Q4981="hdbd",$P4981=AA$1),1,0)+IF($W4981=$W4980,AA4980,0)</f>
        <v>1</v>
      </c>
    </row>
    <row r="4982" spans="1:27" x14ac:dyDescent="0.3">
      <c r="A4982" t="s">
        <v>358</v>
      </c>
      <c r="B4982">
        <v>1540873180</v>
      </c>
      <c r="C4982" s="1">
        <v>42581.854629629626</v>
      </c>
      <c r="D4982" t="s">
        <v>23</v>
      </c>
      <c r="E4982">
        <v>300</v>
      </c>
      <c r="F4982" t="s">
        <v>26</v>
      </c>
      <c r="G4982">
        <v>7.0000000000000007E-2</v>
      </c>
      <c r="H4982">
        <v>0.5</v>
      </c>
      <c r="I4982">
        <v>0.2</v>
      </c>
      <c r="J4982">
        <v>326</v>
      </c>
      <c r="L4982">
        <v>363</v>
      </c>
      <c r="M4982">
        <v>93</v>
      </c>
      <c r="O4982">
        <v>112</v>
      </c>
      <c r="P4982" t="s">
        <v>26</v>
      </c>
      <c r="Q4982" t="s">
        <v>21</v>
      </c>
      <c r="R4982" t="s">
        <v>46</v>
      </c>
      <c r="S4982">
        <f t="shared" si="231"/>
        <v>250</v>
      </c>
      <c r="T4982" t="str">
        <f t="shared" si="233"/>
        <v/>
      </c>
      <c r="U4982">
        <f t="shared" si="232"/>
        <v>250</v>
      </c>
      <c r="V4982">
        <v>1697</v>
      </c>
      <c r="W4982">
        <v>235</v>
      </c>
      <c r="X4982">
        <v>2</v>
      </c>
      <c r="Y4982">
        <f>IF(AND($Q4982="hdbd",$P4982=Y$1),1,0)+IF($W4982=$W4981,Y4981,0)</f>
        <v>0</v>
      </c>
      <c r="Z4982">
        <f>IF(AND($Q4982="hdbd",$P4982=Z$1),1,0)+IF($W4982=$W4981,Z4981,0)</f>
        <v>1</v>
      </c>
      <c r="AA4982">
        <f>IF(AND($Q4982="hdbd",$P4982=AA$1),1,0)+IF($W4982=$W4981,AA4981,0)</f>
        <v>1</v>
      </c>
    </row>
    <row r="4983" spans="1:27" x14ac:dyDescent="0.3">
      <c r="A4983" t="s">
        <v>358</v>
      </c>
      <c r="B4983">
        <v>1540873180</v>
      </c>
      <c r="C4983" s="1">
        <v>42581.854629629626</v>
      </c>
      <c r="D4983" t="s">
        <v>24</v>
      </c>
      <c r="E4983">
        <v>300</v>
      </c>
      <c r="F4983" t="s">
        <v>20</v>
      </c>
      <c r="I4983">
        <v>0.31</v>
      </c>
      <c r="N4983">
        <v>127</v>
      </c>
      <c r="P4983" t="s">
        <v>20</v>
      </c>
      <c r="Q4983" t="s">
        <v>21</v>
      </c>
      <c r="R4983" t="s">
        <v>46</v>
      </c>
      <c r="S4983" t="str">
        <f t="shared" si="231"/>
        <v/>
      </c>
      <c r="T4983" t="str">
        <f t="shared" si="233"/>
        <v/>
      </c>
      <c r="U4983" t="str">
        <f t="shared" si="232"/>
        <v/>
      </c>
      <c r="V4983">
        <v>1697</v>
      </c>
      <c r="W4983">
        <v>235</v>
      </c>
      <c r="X4983">
        <v>2</v>
      </c>
      <c r="Y4983">
        <f>IF(AND($Q4983="hdbd",$P4983=Y$1),1,0)+IF($W4983=$W4982,Y4982,0)</f>
        <v>0</v>
      </c>
      <c r="Z4983">
        <f>IF(AND($Q4983="hdbd",$P4983=Z$1),1,0)+IF($W4983=$W4982,Z4982,0)</f>
        <v>1</v>
      </c>
      <c r="AA4983">
        <f>IF(AND($Q4983="hdbd",$P4983=AA$1),1,0)+IF($W4983=$W4982,AA4982,0)</f>
        <v>2</v>
      </c>
    </row>
    <row r="4984" spans="1:27" x14ac:dyDescent="0.3">
      <c r="A4984" t="s">
        <v>358</v>
      </c>
      <c r="B4984">
        <v>1074786602</v>
      </c>
      <c r="C4984" s="1">
        <v>42581.854699074072</v>
      </c>
      <c r="D4984" t="s">
        <v>19</v>
      </c>
      <c r="E4984">
        <v>800</v>
      </c>
      <c r="F4984" t="s">
        <v>20</v>
      </c>
      <c r="G4984">
        <v>7.0000000000000007E-2</v>
      </c>
      <c r="H4984">
        <v>3.56E-2</v>
      </c>
      <c r="I4984">
        <v>8.2000000000000003E-2</v>
      </c>
      <c r="J4984">
        <v>432</v>
      </c>
      <c r="K4984">
        <v>464</v>
      </c>
      <c r="L4984">
        <v>407</v>
      </c>
      <c r="M4984">
        <v>109</v>
      </c>
      <c r="N4984">
        <v>151</v>
      </c>
      <c r="O4984">
        <v>116</v>
      </c>
      <c r="R4984" t="s">
        <v>46</v>
      </c>
      <c r="S4984">
        <f t="shared" si="231"/>
        <v>350</v>
      </c>
      <c r="T4984">
        <f t="shared" si="233"/>
        <v>350</v>
      </c>
      <c r="U4984">
        <f t="shared" si="232"/>
        <v>250</v>
      </c>
      <c r="V4984">
        <v>1698</v>
      </c>
      <c r="W4984">
        <v>235</v>
      </c>
      <c r="X4984">
        <v>3</v>
      </c>
      <c r="Y4984">
        <f>IF(AND($Q4984="hdbd",$P4984=Y$1),1,0)+IF($W4984=$W4983,Y4983,0)</f>
        <v>0</v>
      </c>
      <c r="Z4984">
        <f>IF(AND($Q4984="hdbd",$P4984=Z$1),1,0)+IF($W4984=$W4983,Z4983,0)</f>
        <v>1</v>
      </c>
      <c r="AA4984">
        <f>IF(AND($Q4984="hdbd",$P4984=AA$1),1,0)+IF($W4984=$W4983,AA4983,0)</f>
        <v>2</v>
      </c>
    </row>
    <row r="4985" spans="1:27" x14ac:dyDescent="0.3">
      <c r="A4985" t="s">
        <v>358</v>
      </c>
      <c r="B4985">
        <v>1074786602</v>
      </c>
      <c r="C4985" s="1">
        <v>42581.854699074072</v>
      </c>
      <c r="D4985" t="s">
        <v>23</v>
      </c>
      <c r="E4985">
        <v>400</v>
      </c>
      <c r="F4985" t="s">
        <v>20</v>
      </c>
      <c r="G4985">
        <v>0.04</v>
      </c>
      <c r="H4985">
        <v>0.02</v>
      </c>
      <c r="I4985">
        <v>9.5000000000000001E-2</v>
      </c>
      <c r="J4985">
        <v>406</v>
      </c>
      <c r="K4985">
        <v>429</v>
      </c>
      <c r="L4985">
        <v>407</v>
      </c>
      <c r="M4985">
        <v>104</v>
      </c>
      <c r="N4985">
        <v>145</v>
      </c>
      <c r="O4985">
        <v>116</v>
      </c>
      <c r="R4985" t="s">
        <v>46</v>
      </c>
      <c r="S4985">
        <f t="shared" si="231"/>
        <v>350</v>
      </c>
      <c r="T4985">
        <f t="shared" si="233"/>
        <v>250</v>
      </c>
      <c r="U4985">
        <f t="shared" si="232"/>
        <v>250</v>
      </c>
      <c r="V4985">
        <v>1698</v>
      </c>
      <c r="W4985">
        <v>235</v>
      </c>
      <c r="X4985">
        <v>3</v>
      </c>
      <c r="Y4985">
        <f>IF(AND($Q4985="hdbd",$P4985=Y$1),1,0)+IF($W4985=$W4984,Y4984,0)</f>
        <v>0</v>
      </c>
      <c r="Z4985">
        <f>IF(AND($Q4985="hdbd",$P4985=Z$1),1,0)+IF($W4985=$W4984,Z4984,0)</f>
        <v>1</v>
      </c>
      <c r="AA4985">
        <f>IF(AND($Q4985="hdbd",$P4985=AA$1),1,0)+IF($W4985=$W4984,AA4984,0)</f>
        <v>2</v>
      </c>
    </row>
    <row r="4986" spans="1:27" x14ac:dyDescent="0.3">
      <c r="A4986" t="s">
        <v>358</v>
      </c>
      <c r="B4986">
        <v>1074786602</v>
      </c>
      <c r="C4986" s="1">
        <v>42581.854699074072</v>
      </c>
      <c r="D4986" t="s">
        <v>24</v>
      </c>
      <c r="E4986">
        <v>400</v>
      </c>
      <c r="F4986" t="s">
        <v>20</v>
      </c>
      <c r="H4986">
        <v>5.6800000000000003E-2</v>
      </c>
      <c r="I4986">
        <v>0.18</v>
      </c>
      <c r="K4986">
        <v>374</v>
      </c>
      <c r="L4986">
        <v>407</v>
      </c>
      <c r="N4986">
        <v>129</v>
      </c>
      <c r="O4986">
        <v>116</v>
      </c>
      <c r="R4986" t="s">
        <v>46</v>
      </c>
      <c r="S4986" t="str">
        <f t="shared" si="231"/>
        <v/>
      </c>
      <c r="T4986">
        <f t="shared" si="233"/>
        <v>250</v>
      </c>
      <c r="U4986">
        <f t="shared" si="232"/>
        <v>250</v>
      </c>
      <c r="V4986">
        <v>1698</v>
      </c>
      <c r="W4986">
        <v>235</v>
      </c>
      <c r="X4986">
        <v>3</v>
      </c>
      <c r="Y4986">
        <f>IF(AND($Q4986="hdbd",$P4986=Y$1),1,0)+IF($W4986=$W4985,Y4985,0)</f>
        <v>0</v>
      </c>
      <c r="Z4986">
        <f>IF(AND($Q4986="hdbd",$P4986=Z$1),1,0)+IF($W4986=$W4985,Z4985,0)</f>
        <v>1</v>
      </c>
      <c r="AA4986">
        <f>IF(AND($Q4986="hdbd",$P4986=AA$1),1,0)+IF($W4986=$W4985,AA4985,0)</f>
        <v>2</v>
      </c>
    </row>
    <row r="4987" spans="1:27" x14ac:dyDescent="0.3">
      <c r="A4987" t="s">
        <v>358</v>
      </c>
      <c r="B4987">
        <v>748029281</v>
      </c>
      <c r="C4987" s="1">
        <v>42581.854756944442</v>
      </c>
      <c r="D4987" t="s">
        <v>19</v>
      </c>
      <c r="E4987">
        <v>400</v>
      </c>
      <c r="F4987" t="s">
        <v>20</v>
      </c>
      <c r="H4987">
        <v>3.7100000000000001E-2</v>
      </c>
      <c r="I4987">
        <v>0.17</v>
      </c>
      <c r="J4987">
        <v>397</v>
      </c>
      <c r="K4987">
        <v>462</v>
      </c>
      <c r="L4987">
        <v>347</v>
      </c>
      <c r="M4987">
        <v>103</v>
      </c>
      <c r="N4987">
        <v>146</v>
      </c>
      <c r="O4987">
        <v>108</v>
      </c>
      <c r="R4987" t="s">
        <v>46</v>
      </c>
      <c r="S4987">
        <f t="shared" si="231"/>
        <v>250</v>
      </c>
      <c r="T4987">
        <f t="shared" si="233"/>
        <v>350</v>
      </c>
      <c r="U4987">
        <f t="shared" si="232"/>
        <v>250</v>
      </c>
      <c r="V4987">
        <v>1699</v>
      </c>
      <c r="W4987">
        <v>235</v>
      </c>
      <c r="X4987">
        <v>4</v>
      </c>
      <c r="Y4987">
        <f>IF(AND($Q4987="hdbd",$P4987=Y$1),1,0)+IF($W4987=$W4986,Y4986,0)</f>
        <v>0</v>
      </c>
      <c r="Z4987">
        <f>IF(AND($Q4987="hdbd",$P4987=Z$1),1,0)+IF($W4987=$W4986,Z4986,0)</f>
        <v>1</v>
      </c>
      <c r="AA4987">
        <f>IF(AND($Q4987="hdbd",$P4987=AA$1),1,0)+IF($W4987=$W4986,AA4986,0)</f>
        <v>2</v>
      </c>
    </row>
    <row r="4988" spans="1:27" x14ac:dyDescent="0.3">
      <c r="A4988" t="s">
        <v>358</v>
      </c>
      <c r="B4988">
        <v>748029281</v>
      </c>
      <c r="C4988" s="1">
        <v>42581.854756944442</v>
      </c>
      <c r="D4988" t="s">
        <v>23</v>
      </c>
      <c r="E4988">
        <v>300</v>
      </c>
      <c r="F4988" t="s">
        <v>20</v>
      </c>
      <c r="G4988">
        <v>0.04</v>
      </c>
      <c r="H4988">
        <v>9.4799999999999995E-2</v>
      </c>
      <c r="I4988">
        <v>0.1636</v>
      </c>
      <c r="J4988">
        <v>223</v>
      </c>
      <c r="K4988">
        <v>349</v>
      </c>
      <c r="L4988">
        <v>347</v>
      </c>
      <c r="M4988">
        <v>81</v>
      </c>
      <c r="N4988">
        <v>115</v>
      </c>
      <c r="O4988">
        <v>108</v>
      </c>
      <c r="R4988" t="s">
        <v>46</v>
      </c>
      <c r="S4988">
        <f t="shared" si="231"/>
        <v>150</v>
      </c>
      <c r="T4988">
        <f t="shared" si="233"/>
        <v>250</v>
      </c>
      <c r="U4988">
        <f t="shared" si="232"/>
        <v>250</v>
      </c>
      <c r="V4988">
        <v>1699</v>
      </c>
      <c r="W4988">
        <v>235</v>
      </c>
      <c r="X4988">
        <v>4</v>
      </c>
      <c r="Y4988">
        <f>IF(AND($Q4988="hdbd",$P4988=Y$1),1,0)+IF($W4988=$W4987,Y4987,0)</f>
        <v>0</v>
      </c>
      <c r="Z4988">
        <f>IF(AND($Q4988="hdbd",$P4988=Z$1),1,0)+IF($W4988=$W4987,Z4987,0)</f>
        <v>1</v>
      </c>
      <c r="AA4988">
        <f>IF(AND($Q4988="hdbd",$P4988=AA$1),1,0)+IF($W4988=$W4987,AA4987,0)</f>
        <v>2</v>
      </c>
    </row>
    <row r="4989" spans="1:27" x14ac:dyDescent="0.3">
      <c r="A4989" t="s">
        <v>358</v>
      </c>
      <c r="B4989">
        <v>748029281</v>
      </c>
      <c r="C4989" s="1">
        <v>42581.854756944442</v>
      </c>
      <c r="D4989" t="s">
        <v>24</v>
      </c>
      <c r="E4989">
        <v>400</v>
      </c>
      <c r="F4989" t="s">
        <v>20</v>
      </c>
      <c r="I4989">
        <v>0.28000000000000003</v>
      </c>
      <c r="N4989">
        <v>131</v>
      </c>
      <c r="P4989" t="s">
        <v>20</v>
      </c>
      <c r="Q4989" t="s">
        <v>21</v>
      </c>
      <c r="R4989" t="s">
        <v>46</v>
      </c>
      <c r="S4989" t="str">
        <f t="shared" si="231"/>
        <v/>
      </c>
      <c r="T4989" t="str">
        <f t="shared" si="233"/>
        <v/>
      </c>
      <c r="U4989" t="str">
        <f t="shared" si="232"/>
        <v/>
      </c>
      <c r="V4989">
        <v>1699</v>
      </c>
      <c r="W4989">
        <v>235</v>
      </c>
      <c r="X4989">
        <v>4</v>
      </c>
      <c r="Y4989">
        <f>IF(AND($Q4989="hdbd",$P4989=Y$1),1,0)+IF($W4989=$W4988,Y4988,0)</f>
        <v>0</v>
      </c>
      <c r="Z4989">
        <f>IF(AND($Q4989="hdbd",$P4989=Z$1),1,0)+IF($W4989=$W4988,Z4988,0)</f>
        <v>1</v>
      </c>
      <c r="AA4989">
        <f>IF(AND($Q4989="hdbd",$P4989=AA$1),1,0)+IF($W4989=$W4988,AA4988,0)</f>
        <v>3</v>
      </c>
    </row>
    <row r="4990" spans="1:27" x14ac:dyDescent="0.3">
      <c r="A4990" t="s">
        <v>358</v>
      </c>
      <c r="B4990">
        <v>2703892633</v>
      </c>
      <c r="C4990" s="1">
        <v>42581.854837962965</v>
      </c>
      <c r="D4990" t="s">
        <v>19</v>
      </c>
      <c r="E4990">
        <v>300</v>
      </c>
      <c r="F4990" t="s">
        <v>26</v>
      </c>
      <c r="G4990">
        <v>7.0000000000000007E-2</v>
      </c>
      <c r="H4990">
        <v>9.2700000000000005E-2</v>
      </c>
      <c r="I4990">
        <v>9.5000000000000001E-2</v>
      </c>
      <c r="J4990">
        <v>365</v>
      </c>
      <c r="K4990">
        <v>399</v>
      </c>
      <c r="L4990">
        <v>382</v>
      </c>
      <c r="M4990">
        <v>105</v>
      </c>
      <c r="N4990">
        <v>149</v>
      </c>
      <c r="O4990">
        <v>111</v>
      </c>
      <c r="R4990" t="s">
        <v>46</v>
      </c>
      <c r="S4990">
        <f t="shared" si="231"/>
        <v>250</v>
      </c>
      <c r="T4990">
        <f t="shared" si="233"/>
        <v>250</v>
      </c>
      <c r="U4990">
        <f t="shared" si="232"/>
        <v>250</v>
      </c>
      <c r="V4990">
        <v>1700</v>
      </c>
      <c r="W4990">
        <v>235</v>
      </c>
      <c r="X4990">
        <v>5</v>
      </c>
      <c r="Y4990">
        <f>IF(AND($Q4990="hdbd",$P4990=Y$1),1,0)+IF($W4990=$W4989,Y4989,0)</f>
        <v>0</v>
      </c>
      <c r="Z4990">
        <f>IF(AND($Q4990="hdbd",$P4990=Z$1),1,0)+IF($W4990=$W4989,Z4989,0)</f>
        <v>1</v>
      </c>
      <c r="AA4990">
        <f>IF(AND($Q4990="hdbd",$P4990=AA$1),1,0)+IF($W4990=$W4989,AA4989,0)</f>
        <v>3</v>
      </c>
    </row>
    <row r="4991" spans="1:27" x14ac:dyDescent="0.3">
      <c r="A4991" t="s">
        <v>358</v>
      </c>
      <c r="B4991">
        <v>2703892633</v>
      </c>
      <c r="C4991" s="1">
        <v>42581.854837962965</v>
      </c>
      <c r="D4991" t="s">
        <v>23</v>
      </c>
      <c r="E4991">
        <v>300</v>
      </c>
      <c r="F4991" t="s">
        <v>20</v>
      </c>
      <c r="G4991">
        <v>7.0000000000000007E-2</v>
      </c>
      <c r="H4991">
        <v>9.4799999999999995E-2</v>
      </c>
      <c r="I4991">
        <v>0.28000000000000003</v>
      </c>
      <c r="J4991">
        <v>237</v>
      </c>
      <c r="K4991">
        <v>357</v>
      </c>
      <c r="M4991">
        <v>87</v>
      </c>
      <c r="N4991">
        <v>125</v>
      </c>
      <c r="P4991" t="s">
        <v>20</v>
      </c>
      <c r="Q4991" t="s">
        <v>21</v>
      </c>
      <c r="R4991" t="s">
        <v>46</v>
      </c>
      <c r="S4991">
        <f t="shared" si="231"/>
        <v>150</v>
      </c>
      <c r="T4991">
        <f t="shared" si="233"/>
        <v>250</v>
      </c>
      <c r="U4991" t="str">
        <f t="shared" si="232"/>
        <v/>
      </c>
      <c r="V4991">
        <v>1700</v>
      </c>
      <c r="W4991">
        <v>235</v>
      </c>
      <c r="X4991">
        <v>5</v>
      </c>
      <c r="Y4991">
        <f>IF(AND($Q4991="hdbd",$P4991=Y$1),1,0)+IF($W4991=$W4990,Y4990,0)</f>
        <v>0</v>
      </c>
      <c r="Z4991">
        <f>IF(AND($Q4991="hdbd",$P4991=Z$1),1,0)+IF($W4991=$W4990,Z4990,0)</f>
        <v>1</v>
      </c>
      <c r="AA4991">
        <f>IF(AND($Q4991="hdbd",$P4991=AA$1),1,0)+IF($W4991=$W4990,AA4990,0)</f>
        <v>4</v>
      </c>
    </row>
    <row r="4992" spans="1:27" x14ac:dyDescent="0.3">
      <c r="A4992" t="s">
        <v>358</v>
      </c>
      <c r="B4992">
        <v>2703892633</v>
      </c>
      <c r="C4992" s="1">
        <v>42581.854837962965</v>
      </c>
      <c r="D4992" t="s">
        <v>24</v>
      </c>
      <c r="E4992">
        <v>400</v>
      </c>
      <c r="F4992" t="s">
        <v>20</v>
      </c>
      <c r="I4992">
        <v>0.28999999999999998</v>
      </c>
      <c r="N4992">
        <v>132</v>
      </c>
      <c r="P4992" t="s">
        <v>20</v>
      </c>
      <c r="Q4992" t="s">
        <v>21</v>
      </c>
      <c r="R4992" t="s">
        <v>46</v>
      </c>
      <c r="S4992" t="str">
        <f t="shared" si="231"/>
        <v/>
      </c>
      <c r="T4992" t="str">
        <f t="shared" si="233"/>
        <v/>
      </c>
      <c r="U4992" t="str">
        <f t="shared" si="232"/>
        <v/>
      </c>
      <c r="V4992">
        <v>1700</v>
      </c>
      <c r="W4992">
        <v>235</v>
      </c>
      <c r="X4992">
        <v>5</v>
      </c>
      <c r="Y4992">
        <f>IF(AND($Q4992="hdbd",$P4992=Y$1),1,0)+IF($W4992=$W4991,Y4991,0)</f>
        <v>0</v>
      </c>
      <c r="Z4992">
        <f>IF(AND($Q4992="hdbd",$P4992=Z$1),1,0)+IF($W4992=$W4991,Z4991,0)</f>
        <v>1</v>
      </c>
      <c r="AA4992">
        <f>IF(AND($Q4992="hdbd",$P4992=AA$1),1,0)+IF($W4992=$W4991,AA4991,0)</f>
        <v>5</v>
      </c>
    </row>
    <row r="4993" spans="1:27" x14ac:dyDescent="0.3">
      <c r="A4993" t="s">
        <v>358</v>
      </c>
      <c r="B4993">
        <v>2108110469</v>
      </c>
      <c r="C4993" s="1">
        <v>42581.854907407411</v>
      </c>
      <c r="D4993" t="s">
        <v>19</v>
      </c>
      <c r="E4993">
        <v>400</v>
      </c>
      <c r="F4993" t="s">
        <v>20</v>
      </c>
      <c r="H4993">
        <v>0.107</v>
      </c>
      <c r="I4993">
        <v>0.16980000000000001</v>
      </c>
      <c r="J4993">
        <v>448</v>
      </c>
      <c r="K4993">
        <v>455</v>
      </c>
      <c r="L4993">
        <v>380</v>
      </c>
      <c r="M4993">
        <v>140</v>
      </c>
      <c r="N4993">
        <v>111</v>
      </c>
      <c r="O4993">
        <v>85</v>
      </c>
      <c r="R4993" t="s">
        <v>46</v>
      </c>
      <c r="S4993">
        <f t="shared" si="231"/>
        <v>350</v>
      </c>
      <c r="T4993">
        <f t="shared" si="233"/>
        <v>350</v>
      </c>
      <c r="U4993">
        <f t="shared" si="232"/>
        <v>250</v>
      </c>
      <c r="V4993">
        <v>1701</v>
      </c>
      <c r="W4993">
        <v>235</v>
      </c>
      <c r="X4993">
        <v>6</v>
      </c>
      <c r="Y4993">
        <f>IF(AND($Q4993="hdbd",$P4993=Y$1),1,0)+IF($W4993=$W4992,Y4992,0)</f>
        <v>0</v>
      </c>
      <c r="Z4993">
        <f>IF(AND($Q4993="hdbd",$P4993=Z$1),1,0)+IF($W4993=$W4992,Z4992,0)</f>
        <v>1</v>
      </c>
      <c r="AA4993">
        <f>IF(AND($Q4993="hdbd",$P4993=AA$1),1,0)+IF($W4993=$W4992,AA4992,0)</f>
        <v>5</v>
      </c>
    </row>
    <row r="4994" spans="1:27" x14ac:dyDescent="0.3">
      <c r="A4994" t="s">
        <v>358</v>
      </c>
      <c r="B4994">
        <v>2108110469</v>
      </c>
      <c r="C4994" s="1">
        <v>42581.854907407411</v>
      </c>
      <c r="D4994" t="s">
        <v>23</v>
      </c>
      <c r="E4994">
        <v>300</v>
      </c>
      <c r="F4994" t="s">
        <v>20</v>
      </c>
      <c r="G4994">
        <v>7.0000000000000007E-2</v>
      </c>
      <c r="H4994">
        <v>9.4799999999999995E-2</v>
      </c>
      <c r="I4994">
        <v>0.19</v>
      </c>
      <c r="J4994">
        <v>388</v>
      </c>
      <c r="K4994">
        <v>337</v>
      </c>
      <c r="L4994">
        <v>380</v>
      </c>
      <c r="M4994">
        <v>145</v>
      </c>
      <c r="N4994">
        <v>116</v>
      </c>
      <c r="O4994">
        <v>85</v>
      </c>
      <c r="R4994" t="s">
        <v>46</v>
      </c>
      <c r="S4994">
        <f t="shared" si="231"/>
        <v>250</v>
      </c>
      <c r="T4994">
        <f t="shared" si="233"/>
        <v>250</v>
      </c>
      <c r="U4994">
        <f t="shared" si="232"/>
        <v>250</v>
      </c>
      <c r="V4994">
        <v>1701</v>
      </c>
      <c r="W4994">
        <v>235</v>
      </c>
      <c r="X4994">
        <v>6</v>
      </c>
      <c r="Y4994">
        <f>IF(AND($Q4994="hdbd",$P4994=Y$1),1,0)+IF($W4994=$W4993,Y4993,0)</f>
        <v>0</v>
      </c>
      <c r="Z4994">
        <f>IF(AND($Q4994="hdbd",$P4994=Z$1),1,0)+IF($W4994=$W4993,Z4993,0)</f>
        <v>1</v>
      </c>
      <c r="AA4994">
        <f>IF(AND($Q4994="hdbd",$P4994=AA$1),1,0)+IF($W4994=$W4993,AA4993,0)</f>
        <v>5</v>
      </c>
    </row>
    <row r="4995" spans="1:27" x14ac:dyDescent="0.3">
      <c r="A4995" t="s">
        <v>358</v>
      </c>
      <c r="B4995">
        <v>2108110469</v>
      </c>
      <c r="C4995" s="1">
        <v>42581.854907407411</v>
      </c>
      <c r="D4995" t="s">
        <v>24</v>
      </c>
      <c r="E4995">
        <v>300</v>
      </c>
      <c r="F4995" t="s">
        <v>20</v>
      </c>
      <c r="H4995">
        <v>0.02</v>
      </c>
      <c r="I4995">
        <v>0.28000000000000003</v>
      </c>
      <c r="K4995">
        <v>299</v>
      </c>
      <c r="N4995">
        <v>93</v>
      </c>
      <c r="P4995" t="s">
        <v>20</v>
      </c>
      <c r="Q4995" t="s">
        <v>21</v>
      </c>
      <c r="R4995" t="s">
        <v>46</v>
      </c>
      <c r="S4995" t="str">
        <f t="shared" si="231"/>
        <v/>
      </c>
      <c r="T4995">
        <f t="shared" si="233"/>
        <v>250</v>
      </c>
      <c r="U4995" t="str">
        <f t="shared" si="232"/>
        <v/>
      </c>
      <c r="V4995">
        <v>1701</v>
      </c>
      <c r="W4995">
        <v>235</v>
      </c>
      <c r="X4995">
        <v>6</v>
      </c>
      <c r="Y4995">
        <f>IF(AND($Q4995="hdbd",$P4995=Y$1),1,0)+IF($W4995=$W4994,Y4994,0)</f>
        <v>0</v>
      </c>
      <c r="Z4995">
        <f>IF(AND($Q4995="hdbd",$P4995=Z$1),1,0)+IF($W4995=$W4994,Z4994,0)</f>
        <v>1</v>
      </c>
      <c r="AA4995">
        <f>IF(AND($Q4995="hdbd",$P4995=AA$1),1,0)+IF($W4995=$W4994,AA4994,0)</f>
        <v>6</v>
      </c>
    </row>
    <row r="4996" spans="1:27" x14ac:dyDescent="0.3">
      <c r="A4996" t="s">
        <v>358</v>
      </c>
      <c r="B4996">
        <v>3312223742</v>
      </c>
      <c r="C4996" s="1">
        <v>42581.855138888888</v>
      </c>
      <c r="D4996" t="s">
        <v>19</v>
      </c>
      <c r="E4996">
        <v>400</v>
      </c>
      <c r="F4996" t="s">
        <v>20</v>
      </c>
      <c r="G4996">
        <v>0.04</v>
      </c>
      <c r="H4996">
        <v>7.0499999999999993E-2</v>
      </c>
      <c r="I4996">
        <v>0.2326</v>
      </c>
      <c r="J4996">
        <v>327</v>
      </c>
      <c r="K4996">
        <v>457</v>
      </c>
      <c r="M4996">
        <v>105</v>
      </c>
      <c r="N4996">
        <v>148</v>
      </c>
      <c r="P4996" t="s">
        <v>20</v>
      </c>
      <c r="Q4996" t="s">
        <v>21</v>
      </c>
      <c r="R4996" t="s">
        <v>46</v>
      </c>
      <c r="S4996">
        <f t="shared" ref="S4996:S5003" si="234">IF(OR(J4996="",M4996=""),"",MIN(_xlfn.FLOOR.MATH((J4996-M4996)/100)*100+50,5100))</f>
        <v>250</v>
      </c>
      <c r="T4996">
        <f t="shared" si="233"/>
        <v>350</v>
      </c>
      <c r="U4996" t="str">
        <f t="shared" ref="U4996:U5003" si="235">IF(OR(L4996="",O4996=""),"",MIN(_xlfn.FLOOR.MATH((L4996-O4996)/100)*100+50,5100))</f>
        <v/>
      </c>
      <c r="V4996">
        <v>1702</v>
      </c>
      <c r="W4996">
        <v>235</v>
      </c>
      <c r="X4996">
        <v>7</v>
      </c>
      <c r="Y4996">
        <f>IF(AND($Q4996="hdbd",$P4996=Y$1),1,0)+IF($W4996=$W4995,Y4995,0)</f>
        <v>0</v>
      </c>
      <c r="Z4996">
        <f>IF(AND($Q4996="hdbd",$P4996=Z$1),1,0)+IF($W4996=$W4995,Z4995,0)</f>
        <v>1</v>
      </c>
      <c r="AA4996">
        <f>IF(AND($Q4996="hdbd",$P4996=AA$1),1,0)+IF($W4996=$W4995,AA4995,0)</f>
        <v>7</v>
      </c>
    </row>
    <row r="4997" spans="1:27" x14ac:dyDescent="0.3">
      <c r="A4997" t="s">
        <v>358</v>
      </c>
      <c r="B4997">
        <v>3312223742</v>
      </c>
      <c r="C4997" s="1">
        <v>42581.855138888888</v>
      </c>
      <c r="D4997" t="s">
        <v>23</v>
      </c>
      <c r="E4997">
        <v>400</v>
      </c>
      <c r="F4997" t="s">
        <v>20</v>
      </c>
      <c r="G4997">
        <v>0.04</v>
      </c>
      <c r="H4997">
        <v>7.0499999999999993E-2</v>
      </c>
      <c r="I4997">
        <v>0.12</v>
      </c>
      <c r="J4997">
        <v>379</v>
      </c>
      <c r="K4997">
        <v>456</v>
      </c>
      <c r="L4997">
        <v>458</v>
      </c>
      <c r="M4997">
        <v>96</v>
      </c>
      <c r="N4997">
        <v>141</v>
      </c>
      <c r="O4997">
        <v>133</v>
      </c>
      <c r="R4997" t="s">
        <v>46</v>
      </c>
      <c r="S4997">
        <f t="shared" si="234"/>
        <v>250</v>
      </c>
      <c r="T4997">
        <f t="shared" ref="T4997:T5003" si="236">IF(OR(K4997="",N4997=""),"",MIN(_xlfn.FLOOR.MATH((K4997-N4997)/100)*100+50,5100))</f>
        <v>350</v>
      </c>
      <c r="U4997">
        <f t="shared" si="235"/>
        <v>350</v>
      </c>
      <c r="V4997">
        <v>1702</v>
      </c>
      <c r="W4997">
        <v>235</v>
      </c>
      <c r="X4997">
        <v>7</v>
      </c>
      <c r="Y4997">
        <f>IF(AND($Q4997="hdbd",$P4997=Y$1),1,0)+IF($W4997=$W4996,Y4996,0)</f>
        <v>0</v>
      </c>
      <c r="Z4997">
        <f>IF(AND($Q4997="hdbd",$P4997=Z$1),1,0)+IF($W4997=$W4996,Z4996,0)</f>
        <v>1</v>
      </c>
      <c r="AA4997">
        <f>IF(AND($Q4997="hdbd",$P4997=AA$1),1,0)+IF($W4997=$W4996,AA4996,0)</f>
        <v>7</v>
      </c>
    </row>
    <row r="4998" spans="1:27" x14ac:dyDescent="0.3">
      <c r="A4998" t="s">
        <v>358</v>
      </c>
      <c r="B4998">
        <v>3312223742</v>
      </c>
      <c r="C4998" s="1">
        <v>42581.855138888888</v>
      </c>
      <c r="D4998" t="s">
        <v>24</v>
      </c>
      <c r="E4998">
        <v>400</v>
      </c>
      <c r="F4998" t="s">
        <v>20</v>
      </c>
      <c r="H4998">
        <v>9.9000000000000005E-2</v>
      </c>
      <c r="I4998">
        <v>0.18</v>
      </c>
      <c r="K4998">
        <v>462</v>
      </c>
      <c r="L4998">
        <v>458</v>
      </c>
      <c r="N4998">
        <v>161</v>
      </c>
      <c r="O4998">
        <v>133</v>
      </c>
      <c r="R4998" t="s">
        <v>46</v>
      </c>
      <c r="S4998" t="str">
        <f t="shared" si="234"/>
        <v/>
      </c>
      <c r="T4998">
        <f t="shared" si="236"/>
        <v>350</v>
      </c>
      <c r="U4998">
        <f t="shared" si="235"/>
        <v>350</v>
      </c>
      <c r="V4998">
        <v>1702</v>
      </c>
      <c r="W4998">
        <v>235</v>
      </c>
      <c r="X4998">
        <v>7</v>
      </c>
      <c r="Y4998">
        <f>IF(AND($Q4998="hdbd",$P4998=Y$1),1,0)+IF($W4998=$W4997,Y4997,0)</f>
        <v>0</v>
      </c>
      <c r="Z4998">
        <f>IF(AND($Q4998="hdbd",$P4998=Z$1),1,0)+IF($W4998=$W4997,Z4997,0)</f>
        <v>1</v>
      </c>
      <c r="AA4998">
        <f>IF(AND($Q4998="hdbd",$P4998=AA$1),1,0)+IF($W4998=$W4997,AA4997,0)</f>
        <v>7</v>
      </c>
    </row>
    <row r="4999" spans="1:27" x14ac:dyDescent="0.3">
      <c r="A4999" t="s">
        <v>358</v>
      </c>
      <c r="B4999">
        <v>3210844535</v>
      </c>
      <c r="C4999" s="1">
        <v>42581.855196759258</v>
      </c>
      <c r="D4999" t="s">
        <v>19</v>
      </c>
      <c r="E4999">
        <v>400</v>
      </c>
      <c r="F4999" t="s">
        <v>20</v>
      </c>
      <c r="G4999">
        <v>0.04</v>
      </c>
      <c r="H4999">
        <v>0.11070000000000001</v>
      </c>
      <c r="I4999">
        <v>0.16</v>
      </c>
      <c r="J4999">
        <v>434</v>
      </c>
      <c r="K4999">
        <v>407</v>
      </c>
      <c r="L4999">
        <v>380</v>
      </c>
      <c r="M4999">
        <v>113</v>
      </c>
      <c r="N4999">
        <v>149</v>
      </c>
      <c r="O4999">
        <v>142</v>
      </c>
      <c r="R4999" t="s">
        <v>46</v>
      </c>
      <c r="S4999">
        <f t="shared" si="234"/>
        <v>350</v>
      </c>
      <c r="T4999">
        <f t="shared" si="236"/>
        <v>250</v>
      </c>
      <c r="U4999">
        <f t="shared" si="235"/>
        <v>250</v>
      </c>
      <c r="V4999">
        <v>1703</v>
      </c>
      <c r="W4999">
        <v>235</v>
      </c>
      <c r="X4999">
        <v>8</v>
      </c>
      <c r="Y4999">
        <f>IF(AND($Q4999="hdbd",$P4999=Y$1),1,0)+IF($W4999=$W4998,Y4998,0)</f>
        <v>0</v>
      </c>
      <c r="Z4999">
        <f>IF(AND($Q4999="hdbd",$P4999=Z$1),1,0)+IF($W4999=$W4998,Z4998,0)</f>
        <v>1</v>
      </c>
      <c r="AA4999">
        <f>IF(AND($Q4999="hdbd",$P4999=AA$1),1,0)+IF($W4999=$W4998,AA4998,0)</f>
        <v>7</v>
      </c>
    </row>
    <row r="5000" spans="1:27" x14ac:dyDescent="0.3">
      <c r="A5000" t="s">
        <v>358</v>
      </c>
      <c r="B5000">
        <v>3210844535</v>
      </c>
      <c r="C5000" s="1">
        <v>42581.855196759258</v>
      </c>
      <c r="D5000" t="s">
        <v>23</v>
      </c>
      <c r="E5000">
        <v>400</v>
      </c>
      <c r="F5000" t="s">
        <v>20</v>
      </c>
      <c r="G5000">
        <v>7.0000000000000007E-2</v>
      </c>
      <c r="H5000">
        <v>0.106</v>
      </c>
      <c r="I5000">
        <v>0.40189999999999998</v>
      </c>
      <c r="J5000">
        <v>309</v>
      </c>
      <c r="K5000">
        <v>412</v>
      </c>
      <c r="L5000">
        <v>380</v>
      </c>
      <c r="M5000">
        <v>131</v>
      </c>
      <c r="N5000">
        <v>167</v>
      </c>
      <c r="O5000">
        <v>142</v>
      </c>
      <c r="P5000" t="s">
        <v>20</v>
      </c>
      <c r="Q5000" t="s">
        <v>21</v>
      </c>
      <c r="R5000" t="s">
        <v>46</v>
      </c>
      <c r="S5000">
        <f t="shared" si="234"/>
        <v>150</v>
      </c>
      <c r="T5000">
        <f t="shared" si="236"/>
        <v>250</v>
      </c>
      <c r="U5000">
        <f t="shared" si="235"/>
        <v>250</v>
      </c>
      <c r="V5000">
        <v>1703</v>
      </c>
      <c r="W5000">
        <v>235</v>
      </c>
      <c r="X5000">
        <v>8</v>
      </c>
      <c r="Y5000">
        <f>IF(AND($Q5000="hdbd",$P5000=Y$1),1,0)+IF($W5000=$W4999,Y4999,0)</f>
        <v>0</v>
      </c>
      <c r="Z5000">
        <f>IF(AND($Q5000="hdbd",$P5000=Z$1),1,0)+IF($W5000=$W4999,Z4999,0)</f>
        <v>1</v>
      </c>
      <c r="AA5000">
        <f>IF(AND($Q5000="hdbd",$P5000=AA$1),1,0)+IF($W5000=$W4999,AA4999,0)</f>
        <v>8</v>
      </c>
    </row>
    <row r="5001" spans="1:27" x14ac:dyDescent="0.3">
      <c r="A5001" t="s">
        <v>358</v>
      </c>
      <c r="B5001">
        <v>3210844535</v>
      </c>
      <c r="C5001" s="1">
        <v>42581.855196759258</v>
      </c>
      <c r="D5001" t="s">
        <v>24</v>
      </c>
      <c r="E5001">
        <v>400</v>
      </c>
      <c r="F5001" t="s">
        <v>20</v>
      </c>
      <c r="I5001">
        <v>0.2392</v>
      </c>
      <c r="N5001">
        <v>179</v>
      </c>
      <c r="P5001" t="s">
        <v>20</v>
      </c>
      <c r="Q5001" t="s">
        <v>21</v>
      </c>
      <c r="R5001" t="s">
        <v>46</v>
      </c>
      <c r="S5001" t="str">
        <f t="shared" si="234"/>
        <v/>
      </c>
      <c r="T5001" t="str">
        <f t="shared" si="236"/>
        <v/>
      </c>
      <c r="U5001" t="str">
        <f t="shared" si="235"/>
        <v/>
      </c>
      <c r="V5001">
        <v>1703</v>
      </c>
      <c r="W5001">
        <v>235</v>
      </c>
      <c r="X5001">
        <v>8</v>
      </c>
      <c r="Y5001">
        <f>IF(AND($Q5001="hdbd",$P5001=Y$1),1,0)+IF($W5001=$W5000,Y5000,0)</f>
        <v>0</v>
      </c>
      <c r="Z5001">
        <f>IF(AND($Q5001="hdbd",$P5001=Z$1),1,0)+IF($W5001=$W5000,Z5000,0)</f>
        <v>1</v>
      </c>
      <c r="AA5001">
        <f>IF(AND($Q5001="hdbd",$P5001=AA$1),1,0)+IF($W5001=$W5000,AA5000,0)</f>
        <v>9</v>
      </c>
    </row>
    <row r="5002" spans="1:27" x14ac:dyDescent="0.3">
      <c r="A5002" t="s">
        <v>358</v>
      </c>
      <c r="B5002">
        <v>1573694640</v>
      </c>
      <c r="C5002" s="1">
        <v>42581.855254629627</v>
      </c>
      <c r="D5002" t="s">
        <v>19</v>
      </c>
      <c r="E5002">
        <v>500</v>
      </c>
      <c r="F5002" t="s">
        <v>26</v>
      </c>
      <c r="G5002">
        <v>7.0000000000000007E-2</v>
      </c>
      <c r="H5002">
        <v>0.37</v>
      </c>
      <c r="I5002">
        <v>0.35039999999999999</v>
      </c>
      <c r="J5002">
        <v>313</v>
      </c>
      <c r="L5002">
        <v>419</v>
      </c>
      <c r="M5002">
        <v>115</v>
      </c>
      <c r="O5002">
        <v>136</v>
      </c>
      <c r="P5002" t="s">
        <v>26</v>
      </c>
      <c r="Q5002" t="s">
        <v>21</v>
      </c>
      <c r="R5002" t="s">
        <v>46</v>
      </c>
      <c r="S5002">
        <f t="shared" si="234"/>
        <v>150</v>
      </c>
      <c r="T5002" t="str">
        <f t="shared" si="236"/>
        <v/>
      </c>
      <c r="U5002">
        <f t="shared" si="235"/>
        <v>250</v>
      </c>
      <c r="V5002">
        <v>1704</v>
      </c>
      <c r="W5002">
        <v>235</v>
      </c>
      <c r="X5002">
        <v>9</v>
      </c>
      <c r="Y5002">
        <f>IF(AND($Q5002="hdbd",$P5002=Y$1),1,0)+IF($W5002=$W5001,Y5001,0)</f>
        <v>0</v>
      </c>
      <c r="Z5002">
        <f>IF(AND($Q5002="hdbd",$P5002=Z$1),1,0)+IF($W5002=$W5001,Z5001,0)</f>
        <v>2</v>
      </c>
      <c r="AA5002">
        <f>IF(AND($Q5002="hdbd",$P5002=AA$1),1,0)+IF($W5002=$W5001,AA5001,0)</f>
        <v>9</v>
      </c>
    </row>
    <row r="5003" spans="1:27" x14ac:dyDescent="0.3">
      <c r="A5003" t="s">
        <v>358</v>
      </c>
      <c r="B5003">
        <v>1573694640</v>
      </c>
      <c r="C5003" s="1">
        <v>42581.855254629627</v>
      </c>
      <c r="D5003" t="s">
        <v>23</v>
      </c>
      <c r="E5003">
        <v>400</v>
      </c>
      <c r="F5003" t="s">
        <v>20</v>
      </c>
      <c r="G5003">
        <v>0.09</v>
      </c>
      <c r="H5003">
        <v>0.03</v>
      </c>
      <c r="I5003">
        <v>0.16</v>
      </c>
      <c r="J5003">
        <v>353</v>
      </c>
      <c r="K5003">
        <v>418</v>
      </c>
      <c r="L5003">
        <v>419</v>
      </c>
      <c r="M5003">
        <v>127</v>
      </c>
      <c r="N5003">
        <v>176</v>
      </c>
      <c r="O5003">
        <v>136</v>
      </c>
      <c r="R5003" t="s">
        <v>46</v>
      </c>
      <c r="S5003">
        <f t="shared" si="234"/>
        <v>250</v>
      </c>
      <c r="T5003">
        <f t="shared" si="236"/>
        <v>250</v>
      </c>
      <c r="U5003">
        <f t="shared" si="235"/>
        <v>250</v>
      </c>
      <c r="V5003">
        <v>1704</v>
      </c>
      <c r="W5003">
        <v>235</v>
      </c>
      <c r="X5003">
        <v>9</v>
      </c>
      <c r="Y5003">
        <f>IF(AND($Q5003="hdbd",$P5003=Y$1),1,0)+IF($W5003=$W5002,Y5002,0)</f>
        <v>0</v>
      </c>
      <c r="Z5003">
        <f>IF(AND($Q5003="hdbd",$P5003=Z$1),1,0)+IF($W5003=$W5002,Z5002,0)</f>
        <v>2</v>
      </c>
      <c r="AA5003">
        <f>IF(AND($Q5003="hdbd",$P5003=AA$1),1,0)+IF($W5003=$W5002,AA5002,0)</f>
        <v>9</v>
      </c>
    </row>
  </sheetData>
  <sortState ref="A4:AA5003">
    <sortCondition ref="A4:A5003"/>
    <sortCondition ref="C4:C500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"/>
  <sheetViews>
    <sheetView topLeftCell="A40" workbookViewId="0">
      <selection activeCell="A5" sqref="A5:B56"/>
    </sheetView>
  </sheetViews>
  <sheetFormatPr defaultRowHeight="14.4" x14ac:dyDescent="0.3"/>
  <cols>
    <col min="1" max="1" width="12.5546875" customWidth="1"/>
    <col min="2" max="2" width="16.109375" customWidth="1"/>
    <col min="3" max="3" width="20.6640625" bestFit="1" customWidth="1"/>
    <col min="4" max="4" width="23.33203125" bestFit="1" customWidth="1"/>
    <col min="5" max="5" width="7" customWidth="1"/>
    <col min="6" max="7" width="5" customWidth="1"/>
    <col min="8" max="8" width="12" customWidth="1"/>
    <col min="9" max="9" width="7" customWidth="1"/>
    <col min="10" max="10" width="10" customWidth="1"/>
    <col min="11" max="11" width="7" customWidth="1"/>
    <col min="12" max="12" width="4" customWidth="1"/>
    <col min="13" max="13" width="9" bestFit="1" customWidth="1"/>
    <col min="14" max="15" width="7" customWidth="1"/>
    <col min="16" max="16" width="4" customWidth="1"/>
    <col min="17" max="17" width="12" bestFit="1" customWidth="1"/>
    <col min="18" max="18" width="5" customWidth="1"/>
    <col min="19" max="19" width="8" customWidth="1"/>
    <col min="20" max="20" width="7" customWidth="1"/>
    <col min="21" max="21" width="8" customWidth="1"/>
    <col min="22" max="22" width="3" customWidth="1"/>
    <col min="23" max="23" width="8" customWidth="1"/>
    <col min="24" max="24" width="12" bestFit="1" customWidth="1"/>
    <col min="25" max="25" width="7" customWidth="1"/>
    <col min="26" max="26" width="5" customWidth="1"/>
    <col min="27" max="28" width="7" customWidth="1"/>
    <col min="29" max="31" width="12" bestFit="1" customWidth="1"/>
    <col min="32" max="32" width="9" bestFit="1" customWidth="1"/>
    <col min="33" max="34" width="7" customWidth="1"/>
    <col min="35" max="35" width="8" customWidth="1"/>
    <col min="36" max="36" width="5" customWidth="1"/>
    <col min="37" max="37" width="8" customWidth="1"/>
    <col min="38" max="38" width="12" bestFit="1" customWidth="1"/>
    <col min="39" max="39" width="7" customWidth="1"/>
    <col min="40" max="40" width="8" customWidth="1"/>
    <col min="41" max="41" width="9" bestFit="1" customWidth="1"/>
    <col min="42" max="42" width="4" customWidth="1"/>
    <col min="43" max="43" width="3" customWidth="1"/>
    <col min="44" max="44" width="8" customWidth="1"/>
    <col min="45" max="45" width="7" customWidth="1"/>
    <col min="46" max="46" width="8" customWidth="1"/>
    <col min="47" max="47" width="7" customWidth="1"/>
    <col min="48" max="48" width="11" bestFit="1" customWidth="1"/>
    <col min="49" max="49" width="5" customWidth="1"/>
    <col min="50" max="50" width="3" customWidth="1"/>
    <col min="51" max="51" width="7" customWidth="1"/>
    <col min="52" max="52" width="12" bestFit="1" customWidth="1"/>
    <col min="53" max="53" width="7" customWidth="1"/>
    <col min="54" max="54" width="5" customWidth="1"/>
    <col min="55" max="55" width="7" customWidth="1"/>
    <col min="56" max="56" width="12" bestFit="1" customWidth="1"/>
    <col min="57" max="57" width="6" customWidth="1"/>
    <col min="58" max="58" width="9" bestFit="1" customWidth="1"/>
    <col min="59" max="59" width="5" customWidth="1"/>
    <col min="60" max="60" width="12" bestFit="1" customWidth="1"/>
    <col min="61" max="61" width="7" customWidth="1"/>
    <col min="62" max="62" width="12" bestFit="1" customWidth="1"/>
    <col min="63" max="63" width="8" customWidth="1"/>
    <col min="64" max="64" width="5" customWidth="1"/>
    <col min="65" max="66" width="12" bestFit="1" customWidth="1"/>
    <col min="67" max="67" width="3" customWidth="1"/>
    <col min="68" max="68" width="12" bestFit="1" customWidth="1"/>
    <col min="69" max="69" width="8" customWidth="1"/>
    <col min="70" max="70" width="7" customWidth="1"/>
    <col min="71" max="71" width="9" bestFit="1" customWidth="1"/>
    <col min="72" max="72" width="7" customWidth="1"/>
    <col min="73" max="73" width="11" bestFit="1" customWidth="1"/>
    <col min="74" max="74" width="12" bestFit="1" customWidth="1"/>
    <col min="75" max="75" width="7" customWidth="1"/>
    <col min="76" max="76" width="4" customWidth="1"/>
    <col min="77" max="77" width="6" customWidth="1"/>
    <col min="78" max="79" width="8" customWidth="1"/>
    <col min="80" max="80" width="5" customWidth="1"/>
    <col min="81" max="81" width="7" customWidth="1"/>
    <col min="82" max="82" width="12" bestFit="1" customWidth="1"/>
    <col min="83" max="83" width="8" customWidth="1"/>
    <col min="84" max="84" width="7" customWidth="1"/>
    <col min="85" max="85" width="9" bestFit="1" customWidth="1"/>
    <col min="86" max="86" width="12" bestFit="1" customWidth="1"/>
    <col min="87" max="88" width="7" customWidth="1"/>
    <col min="89" max="89" width="4" customWidth="1"/>
    <col min="90" max="90" width="12" bestFit="1" customWidth="1"/>
    <col min="91" max="92" width="6" customWidth="1"/>
    <col min="93" max="93" width="8" customWidth="1"/>
    <col min="94" max="95" width="7" customWidth="1"/>
    <col min="96" max="96" width="6" customWidth="1"/>
    <col min="97" max="97" width="8" customWidth="1"/>
    <col min="98" max="98" width="4" customWidth="1"/>
    <col min="99" max="99" width="5" customWidth="1"/>
    <col min="100" max="101" width="7" customWidth="1"/>
    <col min="102" max="102" width="8" customWidth="1"/>
    <col min="103" max="103" width="7" customWidth="1"/>
    <col min="104" max="104" width="8" customWidth="1"/>
    <col min="105" max="105" width="12" bestFit="1" customWidth="1"/>
    <col min="106" max="106" width="7" customWidth="1"/>
    <col min="107" max="107" width="8" customWidth="1"/>
    <col min="108" max="109" width="7" customWidth="1"/>
    <col min="110" max="110" width="12" bestFit="1" customWidth="1"/>
    <col min="111" max="111" width="5" customWidth="1"/>
    <col min="112" max="112" width="4" customWidth="1"/>
    <col min="113" max="113" width="5" customWidth="1"/>
    <col min="114" max="115" width="4" customWidth="1"/>
    <col min="116" max="116" width="10" bestFit="1" customWidth="1"/>
    <col min="117" max="117" width="4" customWidth="1"/>
    <col min="118" max="118" width="12" bestFit="1" customWidth="1"/>
    <col min="119" max="119" width="7" customWidth="1"/>
    <col min="120" max="120" width="9" bestFit="1" customWidth="1"/>
    <col min="121" max="121" width="4" customWidth="1"/>
    <col min="122" max="122" width="12" bestFit="1" customWidth="1"/>
    <col min="123" max="123" width="8" customWidth="1"/>
    <col min="124" max="124" width="6" customWidth="1"/>
    <col min="125" max="125" width="7" customWidth="1"/>
    <col min="126" max="126" width="12" bestFit="1" customWidth="1"/>
    <col min="127" max="127" width="7" customWidth="1"/>
    <col min="128" max="128" width="5" customWidth="1"/>
    <col min="129" max="129" width="7" customWidth="1"/>
    <col min="130" max="130" width="9" bestFit="1" customWidth="1"/>
    <col min="131" max="132" width="7" customWidth="1"/>
    <col min="133" max="133" width="12" bestFit="1" customWidth="1"/>
    <col min="134" max="134" width="7" customWidth="1"/>
    <col min="135" max="135" width="8" customWidth="1"/>
    <col min="136" max="138" width="4" customWidth="1"/>
    <col min="139" max="139" width="9" bestFit="1" customWidth="1"/>
    <col min="140" max="140" width="12" bestFit="1" customWidth="1"/>
    <col min="141" max="141" width="8" customWidth="1"/>
    <col min="142" max="142" width="4" customWidth="1"/>
    <col min="143" max="144" width="7" customWidth="1"/>
    <col min="145" max="145" width="10" bestFit="1" customWidth="1"/>
    <col min="146" max="146" width="7" customWidth="1"/>
    <col min="147" max="147" width="12" bestFit="1" customWidth="1"/>
    <col min="148" max="148" width="4" customWidth="1"/>
    <col min="149" max="149" width="12" bestFit="1" customWidth="1"/>
    <col min="150" max="150" width="6" customWidth="1"/>
    <col min="151" max="151" width="8" customWidth="1"/>
    <col min="152" max="152" width="6" customWidth="1"/>
    <col min="153" max="153" width="8" customWidth="1"/>
    <col min="154" max="154" width="12" bestFit="1" customWidth="1"/>
    <col min="155" max="155" width="5" customWidth="1"/>
    <col min="156" max="157" width="12" bestFit="1" customWidth="1"/>
    <col min="158" max="158" width="7" customWidth="1"/>
    <col min="159" max="159" width="5" customWidth="1"/>
    <col min="160" max="160" width="9" bestFit="1" customWidth="1"/>
    <col min="161" max="162" width="7" customWidth="1"/>
    <col min="163" max="164" width="12" bestFit="1" customWidth="1"/>
    <col min="165" max="165" width="7" customWidth="1"/>
    <col min="166" max="166" width="8" customWidth="1"/>
    <col min="167" max="168" width="12" bestFit="1" customWidth="1"/>
    <col min="169" max="169" width="10" bestFit="1" customWidth="1"/>
    <col min="170" max="171" width="12" bestFit="1" customWidth="1"/>
    <col min="172" max="172" width="4" customWidth="1"/>
    <col min="173" max="173" width="7" customWidth="1"/>
    <col min="174" max="175" width="12" bestFit="1" customWidth="1"/>
    <col min="176" max="176" width="10" bestFit="1" customWidth="1"/>
    <col min="177" max="177" width="4" customWidth="1"/>
    <col min="178" max="178" width="6" customWidth="1"/>
    <col min="179" max="179" width="7" customWidth="1"/>
    <col min="180" max="180" width="12" bestFit="1" customWidth="1"/>
    <col min="181" max="181" width="9" customWidth="1"/>
    <col min="182" max="182" width="12" bestFit="1" customWidth="1"/>
    <col min="183" max="183" width="10" customWidth="1"/>
    <col min="184" max="184" width="4" customWidth="1"/>
    <col min="185" max="185" width="8" customWidth="1"/>
    <col min="186" max="186" width="7" customWidth="1"/>
    <col min="187" max="187" width="4" customWidth="1"/>
    <col min="188" max="188" width="5" customWidth="1"/>
    <col min="189" max="189" width="8" customWidth="1"/>
    <col min="190" max="190" width="5" customWidth="1"/>
    <col min="191" max="191" width="4" customWidth="1"/>
    <col min="192" max="192" width="7" customWidth="1"/>
    <col min="193" max="193" width="4" customWidth="1"/>
    <col min="194" max="195" width="12" customWidth="1"/>
    <col min="196" max="196" width="6" customWidth="1"/>
    <col min="197" max="197" width="12" customWidth="1"/>
    <col min="198" max="199" width="7" customWidth="1"/>
    <col min="200" max="201" width="4" customWidth="1"/>
    <col min="202" max="202" width="5" customWidth="1"/>
    <col min="203" max="204" width="7" customWidth="1"/>
    <col min="205" max="205" width="8" customWidth="1"/>
    <col min="206" max="206" width="7" customWidth="1"/>
    <col min="207" max="207" width="12" customWidth="1"/>
    <col min="208" max="208" width="5" customWidth="1"/>
    <col min="209" max="209" width="6" customWidth="1"/>
    <col min="210" max="211" width="4" customWidth="1"/>
    <col min="212" max="212" width="7" customWidth="1"/>
    <col min="213" max="213" width="12" customWidth="1"/>
    <col min="214" max="214" width="4" customWidth="1"/>
    <col min="215" max="215" width="5" customWidth="1"/>
    <col min="216" max="216" width="4" customWidth="1"/>
    <col min="217" max="217" width="9" customWidth="1"/>
    <col min="218" max="218" width="8" customWidth="1"/>
    <col min="219" max="219" width="5" customWidth="1"/>
    <col min="220" max="220" width="7" customWidth="1"/>
    <col min="221" max="222" width="12" customWidth="1"/>
    <col min="223" max="223" width="4" customWidth="1"/>
    <col min="224" max="228" width="7" customWidth="1"/>
    <col min="229" max="229" width="4" customWidth="1"/>
    <col min="230" max="230" width="5" customWidth="1"/>
    <col min="231" max="232" width="12" customWidth="1"/>
    <col min="233" max="234" width="12" bestFit="1" customWidth="1"/>
  </cols>
  <sheetData>
    <row r="1" spans="1:2" x14ac:dyDescent="0.3">
      <c r="A1" s="3" t="s">
        <v>3</v>
      </c>
      <c r="B1" t="s">
        <v>366</v>
      </c>
    </row>
    <row r="2" spans="1:2" x14ac:dyDescent="0.3">
      <c r="A2" s="3" t="s">
        <v>360</v>
      </c>
      <c r="B2" t="s">
        <v>370</v>
      </c>
    </row>
    <row r="4" spans="1:2" x14ac:dyDescent="0.3">
      <c r="A4" s="3" t="s">
        <v>361</v>
      </c>
      <c r="B4" t="s">
        <v>364</v>
      </c>
    </row>
    <row r="5" spans="1:2" x14ac:dyDescent="0.3">
      <c r="A5" s="4">
        <v>50</v>
      </c>
      <c r="B5" s="5">
        <v>1</v>
      </c>
    </row>
    <row r="6" spans="1:2" x14ac:dyDescent="0.3">
      <c r="A6" s="4">
        <v>150</v>
      </c>
      <c r="B6" s="5">
        <v>28</v>
      </c>
    </row>
    <row r="7" spans="1:2" x14ac:dyDescent="0.3">
      <c r="A7" s="4">
        <v>250</v>
      </c>
      <c r="B7" s="5">
        <v>313</v>
      </c>
    </row>
    <row r="8" spans="1:2" x14ac:dyDescent="0.3">
      <c r="A8" s="4">
        <v>350</v>
      </c>
      <c r="B8" s="5">
        <v>447</v>
      </c>
    </row>
    <row r="9" spans="1:2" x14ac:dyDescent="0.3">
      <c r="A9" s="4">
        <v>450</v>
      </c>
      <c r="B9" s="5">
        <v>366</v>
      </c>
    </row>
    <row r="10" spans="1:2" x14ac:dyDescent="0.3">
      <c r="A10" s="4">
        <v>550</v>
      </c>
      <c r="B10" s="5">
        <v>310</v>
      </c>
    </row>
    <row r="11" spans="1:2" x14ac:dyDescent="0.3">
      <c r="A11" s="4">
        <v>650</v>
      </c>
      <c r="B11" s="5">
        <v>266</v>
      </c>
    </row>
    <row r="12" spans="1:2" x14ac:dyDescent="0.3">
      <c r="A12" s="4">
        <v>750</v>
      </c>
      <c r="B12" s="5">
        <v>207</v>
      </c>
    </row>
    <row r="13" spans="1:2" x14ac:dyDescent="0.3">
      <c r="A13" s="4">
        <v>850</v>
      </c>
      <c r="B13" s="5">
        <v>152</v>
      </c>
    </row>
    <row r="14" spans="1:2" x14ac:dyDescent="0.3">
      <c r="A14" s="4">
        <v>950</v>
      </c>
      <c r="B14" s="5">
        <v>133</v>
      </c>
    </row>
    <row r="15" spans="1:2" x14ac:dyDescent="0.3">
      <c r="A15" s="4">
        <v>1050</v>
      </c>
      <c r="B15" s="5">
        <v>104</v>
      </c>
    </row>
    <row r="16" spans="1:2" x14ac:dyDescent="0.3">
      <c r="A16" s="4">
        <v>1150</v>
      </c>
      <c r="B16" s="5">
        <v>101</v>
      </c>
    </row>
    <row r="17" spans="1:2" x14ac:dyDescent="0.3">
      <c r="A17" s="4">
        <v>1250</v>
      </c>
      <c r="B17" s="5">
        <v>104</v>
      </c>
    </row>
    <row r="18" spans="1:2" x14ac:dyDescent="0.3">
      <c r="A18" s="4">
        <v>1350</v>
      </c>
      <c r="B18" s="5">
        <v>101</v>
      </c>
    </row>
    <row r="19" spans="1:2" x14ac:dyDescent="0.3">
      <c r="A19" s="4">
        <v>1450</v>
      </c>
      <c r="B19" s="5">
        <v>66</v>
      </c>
    </row>
    <row r="20" spans="1:2" x14ac:dyDescent="0.3">
      <c r="A20" s="4">
        <v>1550</v>
      </c>
      <c r="B20" s="5">
        <v>60</v>
      </c>
    </row>
    <row r="21" spans="1:2" x14ac:dyDescent="0.3">
      <c r="A21" s="4">
        <v>1650</v>
      </c>
      <c r="B21" s="5">
        <v>69</v>
      </c>
    </row>
    <row r="22" spans="1:2" x14ac:dyDescent="0.3">
      <c r="A22" s="4">
        <v>1750</v>
      </c>
      <c r="B22" s="5">
        <v>61</v>
      </c>
    </row>
    <row r="23" spans="1:2" x14ac:dyDescent="0.3">
      <c r="A23" s="4">
        <v>1850</v>
      </c>
      <c r="B23" s="5">
        <v>55</v>
      </c>
    </row>
    <row r="24" spans="1:2" x14ac:dyDescent="0.3">
      <c r="A24" s="4">
        <v>1950</v>
      </c>
      <c r="B24" s="5">
        <v>44</v>
      </c>
    </row>
    <row r="25" spans="1:2" x14ac:dyDescent="0.3">
      <c r="A25" s="4">
        <v>2050</v>
      </c>
      <c r="B25" s="5">
        <v>58</v>
      </c>
    </row>
    <row r="26" spans="1:2" x14ac:dyDescent="0.3">
      <c r="A26" s="4">
        <v>2150</v>
      </c>
      <c r="B26" s="5">
        <v>37</v>
      </c>
    </row>
    <row r="27" spans="1:2" x14ac:dyDescent="0.3">
      <c r="A27" s="4">
        <v>2250</v>
      </c>
      <c r="B27" s="5">
        <v>38</v>
      </c>
    </row>
    <row r="28" spans="1:2" x14ac:dyDescent="0.3">
      <c r="A28" s="4">
        <v>2350</v>
      </c>
      <c r="B28" s="5">
        <v>39</v>
      </c>
    </row>
    <row r="29" spans="1:2" x14ac:dyDescent="0.3">
      <c r="A29" s="4">
        <v>2450</v>
      </c>
      <c r="B29" s="5">
        <v>42</v>
      </c>
    </row>
    <row r="30" spans="1:2" x14ac:dyDescent="0.3">
      <c r="A30" s="4">
        <v>2550</v>
      </c>
      <c r="B30" s="5">
        <v>40</v>
      </c>
    </row>
    <row r="31" spans="1:2" x14ac:dyDescent="0.3">
      <c r="A31" s="4">
        <v>2650</v>
      </c>
      <c r="B31" s="5">
        <v>25</v>
      </c>
    </row>
    <row r="32" spans="1:2" x14ac:dyDescent="0.3">
      <c r="A32" s="4">
        <v>2750</v>
      </c>
      <c r="B32" s="5">
        <v>34</v>
      </c>
    </row>
    <row r="33" spans="1:2" x14ac:dyDescent="0.3">
      <c r="A33" s="4">
        <v>2850</v>
      </c>
      <c r="B33" s="5">
        <v>23</v>
      </c>
    </row>
    <row r="34" spans="1:2" x14ac:dyDescent="0.3">
      <c r="A34" s="4">
        <v>2950</v>
      </c>
      <c r="B34" s="5">
        <v>36</v>
      </c>
    </row>
    <row r="35" spans="1:2" x14ac:dyDescent="0.3">
      <c r="A35" s="4">
        <v>3050</v>
      </c>
      <c r="B35" s="5">
        <v>23</v>
      </c>
    </row>
    <row r="36" spans="1:2" x14ac:dyDescent="0.3">
      <c r="A36" s="4">
        <v>3150</v>
      </c>
      <c r="B36" s="5">
        <v>12</v>
      </c>
    </row>
    <row r="37" spans="1:2" x14ac:dyDescent="0.3">
      <c r="A37" s="4">
        <v>3250</v>
      </c>
      <c r="B37" s="5">
        <v>22</v>
      </c>
    </row>
    <row r="38" spans="1:2" x14ac:dyDescent="0.3">
      <c r="A38" s="4">
        <v>3350</v>
      </c>
      <c r="B38" s="5">
        <v>21</v>
      </c>
    </row>
    <row r="39" spans="1:2" x14ac:dyDescent="0.3">
      <c r="A39" s="4">
        <v>3450</v>
      </c>
      <c r="B39" s="5">
        <v>19</v>
      </c>
    </row>
    <row r="40" spans="1:2" x14ac:dyDescent="0.3">
      <c r="A40" s="4">
        <v>3550</v>
      </c>
      <c r="B40" s="5">
        <v>17</v>
      </c>
    </row>
    <row r="41" spans="1:2" x14ac:dyDescent="0.3">
      <c r="A41" s="4">
        <v>3650</v>
      </c>
      <c r="B41" s="5">
        <v>11</v>
      </c>
    </row>
    <row r="42" spans="1:2" x14ac:dyDescent="0.3">
      <c r="A42" s="4">
        <v>3750</v>
      </c>
      <c r="B42" s="5">
        <v>5</v>
      </c>
    </row>
    <row r="43" spans="1:2" x14ac:dyDescent="0.3">
      <c r="A43" s="4">
        <v>3850</v>
      </c>
      <c r="B43" s="5">
        <v>8</v>
      </c>
    </row>
    <row r="44" spans="1:2" x14ac:dyDescent="0.3">
      <c r="A44" s="4">
        <v>3950</v>
      </c>
      <c r="B44" s="5">
        <v>2</v>
      </c>
    </row>
    <row r="45" spans="1:2" x14ac:dyDescent="0.3">
      <c r="A45" s="4">
        <v>4050</v>
      </c>
      <c r="B45" s="5">
        <v>5</v>
      </c>
    </row>
    <row r="46" spans="1:2" x14ac:dyDescent="0.3">
      <c r="A46" s="4">
        <v>4150</v>
      </c>
      <c r="B46" s="5">
        <v>5</v>
      </c>
    </row>
    <row r="47" spans="1:2" x14ac:dyDescent="0.3">
      <c r="A47" s="4">
        <v>4250</v>
      </c>
      <c r="B47" s="5">
        <v>4</v>
      </c>
    </row>
    <row r="48" spans="1:2" x14ac:dyDescent="0.3">
      <c r="A48" s="4">
        <v>4350</v>
      </c>
      <c r="B48" s="5">
        <v>5</v>
      </c>
    </row>
    <row r="49" spans="1:2" x14ac:dyDescent="0.3">
      <c r="A49" s="4">
        <v>4450</v>
      </c>
      <c r="B49" s="5">
        <v>5</v>
      </c>
    </row>
    <row r="50" spans="1:2" x14ac:dyDescent="0.3">
      <c r="A50" s="4">
        <v>4550</v>
      </c>
      <c r="B50" s="5">
        <v>9</v>
      </c>
    </row>
    <row r="51" spans="1:2" x14ac:dyDescent="0.3">
      <c r="A51" s="4">
        <v>4650</v>
      </c>
      <c r="B51" s="5">
        <v>7</v>
      </c>
    </row>
    <row r="52" spans="1:2" x14ac:dyDescent="0.3">
      <c r="A52" s="4">
        <v>4750</v>
      </c>
      <c r="B52" s="5">
        <v>11</v>
      </c>
    </row>
    <row r="53" spans="1:2" x14ac:dyDescent="0.3">
      <c r="A53" s="4">
        <v>4850</v>
      </c>
      <c r="B53" s="5">
        <v>6</v>
      </c>
    </row>
    <row r="54" spans="1:2" x14ac:dyDescent="0.3">
      <c r="A54" s="4">
        <v>4950</v>
      </c>
      <c r="B54" s="5">
        <v>8</v>
      </c>
    </row>
    <row r="55" spans="1:2" x14ac:dyDescent="0.3">
      <c r="A55" s="4">
        <v>5050</v>
      </c>
      <c r="B55" s="5">
        <v>2</v>
      </c>
    </row>
    <row r="56" spans="1:2" x14ac:dyDescent="0.3">
      <c r="A56" s="4">
        <v>5100</v>
      </c>
      <c r="B56" s="5">
        <v>120</v>
      </c>
    </row>
    <row r="57" spans="1:2" x14ac:dyDescent="0.3">
      <c r="A57" s="4"/>
      <c r="B57" s="5">
        <v>147</v>
      </c>
    </row>
    <row r="58" spans="1:2" x14ac:dyDescent="0.3">
      <c r="A58" s="4" t="s">
        <v>362</v>
      </c>
      <c r="B58" s="5">
        <v>3834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39"/>
  <sheetViews>
    <sheetView topLeftCell="G1" workbookViewId="0">
      <selection activeCell="V1" sqref="V1:Y31"/>
    </sheetView>
  </sheetViews>
  <sheetFormatPr defaultRowHeight="14.4" x14ac:dyDescent="0.3"/>
  <sheetData>
    <row r="1" spans="1:25" x14ac:dyDescent="0.3">
      <c r="A1" s="6" t="s">
        <v>361</v>
      </c>
      <c r="B1" s="6" t="s">
        <v>363</v>
      </c>
      <c r="E1" s="6" t="s">
        <v>361</v>
      </c>
      <c r="F1" s="6" t="s">
        <v>0</v>
      </c>
      <c r="G1" s="6" t="s">
        <v>6</v>
      </c>
      <c r="H1" s="6" t="s">
        <v>7</v>
      </c>
      <c r="I1" s="6" t="s">
        <v>8</v>
      </c>
      <c r="J1" t="str">
        <f>G1&amp;"_rate"</f>
        <v>aol_bid_rate</v>
      </c>
      <c r="K1" t="str">
        <f t="shared" ref="K1:L1" si="0">H1&amp;"_rate"</f>
        <v>cpx_bid_rate</v>
      </c>
      <c r="L1" t="str">
        <f t="shared" si="0"/>
        <v>pubmatic_bid_rate</v>
      </c>
      <c r="V1" s="6" t="s">
        <v>361</v>
      </c>
      <c r="W1" s="6" t="s">
        <v>377</v>
      </c>
      <c r="X1" s="6" t="s">
        <v>379</v>
      </c>
      <c r="Y1" s="6" t="s">
        <v>378</v>
      </c>
    </row>
    <row r="2" spans="1:25" x14ac:dyDescent="0.3">
      <c r="A2" s="4">
        <v>1</v>
      </c>
      <c r="B2" s="5">
        <v>0.15958333333333324</v>
      </c>
      <c r="E2" s="4">
        <v>1</v>
      </c>
      <c r="F2" s="5">
        <v>232</v>
      </c>
      <c r="G2" s="5">
        <v>192</v>
      </c>
      <c r="H2" s="5">
        <v>197</v>
      </c>
      <c r="I2" s="5">
        <v>216</v>
      </c>
      <c r="J2">
        <f>G2/$F2</f>
        <v>0.82758620689655171</v>
      </c>
      <c r="K2">
        <f t="shared" ref="K2:L2" si="1">H2/$F2</f>
        <v>0.84913793103448276</v>
      </c>
      <c r="L2">
        <f t="shared" si="1"/>
        <v>0.93103448275862066</v>
      </c>
      <c r="V2" s="4">
        <v>1</v>
      </c>
      <c r="W2" s="5">
        <v>2469.4871794871797</v>
      </c>
      <c r="X2" s="5">
        <v>822.44444444444446</v>
      </c>
      <c r="Y2" s="5">
        <v>1588.1909547738694</v>
      </c>
    </row>
    <row r="3" spans="1:25" x14ac:dyDescent="0.3">
      <c r="A3" s="4">
        <v>2</v>
      </c>
      <c r="B3" s="5">
        <v>0.14421052631578926</v>
      </c>
      <c r="E3" s="4">
        <v>2</v>
      </c>
      <c r="F3" s="5">
        <v>157</v>
      </c>
      <c r="G3" s="5">
        <v>133</v>
      </c>
      <c r="H3" s="5">
        <v>134</v>
      </c>
      <c r="I3" s="5">
        <v>141</v>
      </c>
      <c r="J3">
        <f t="shared" ref="J3:J41" si="2">G3/$F3</f>
        <v>0.84713375796178347</v>
      </c>
      <c r="K3">
        <f t="shared" ref="K3:K41" si="3">H3/$F3</f>
        <v>0.85350318471337583</v>
      </c>
      <c r="L3">
        <f t="shared" ref="L3:L41" si="4">I3/$F3</f>
        <v>0.89808917197452232</v>
      </c>
      <c r="V3" s="4">
        <v>2</v>
      </c>
      <c r="W3" s="5">
        <v>1837.313432835821</v>
      </c>
      <c r="X3" s="5">
        <v>802.9801324503311</v>
      </c>
      <c r="Y3" s="5">
        <v>1376.5151515151515</v>
      </c>
    </row>
    <row r="4" spans="1:25" x14ac:dyDescent="0.3">
      <c r="A4" s="4">
        <v>3</v>
      </c>
      <c r="B4" s="5">
        <v>0.13871559633027505</v>
      </c>
      <c r="E4" s="4">
        <v>3</v>
      </c>
      <c r="F4" s="5">
        <v>130</v>
      </c>
      <c r="G4" s="5">
        <v>109</v>
      </c>
      <c r="H4" s="5">
        <v>111</v>
      </c>
      <c r="I4" s="5">
        <v>121</v>
      </c>
      <c r="J4">
        <f t="shared" si="2"/>
        <v>0.83846153846153848</v>
      </c>
      <c r="K4">
        <f t="shared" si="3"/>
        <v>0.85384615384615381</v>
      </c>
      <c r="L4">
        <f t="shared" si="4"/>
        <v>0.93076923076923079</v>
      </c>
      <c r="V4" s="4">
        <v>3</v>
      </c>
      <c r="W4" s="5">
        <v>1676.7857142857142</v>
      </c>
      <c r="X4" s="5">
        <v>767.6</v>
      </c>
      <c r="Y4" s="5">
        <v>1194.1441441441441</v>
      </c>
    </row>
    <row r="5" spans="1:25" x14ac:dyDescent="0.3">
      <c r="A5" s="4">
        <v>4</v>
      </c>
      <c r="B5" s="5">
        <v>0.11627906976744186</v>
      </c>
      <c r="E5" s="4">
        <v>4</v>
      </c>
      <c r="F5" s="5">
        <v>109</v>
      </c>
      <c r="G5" s="5">
        <v>86</v>
      </c>
      <c r="H5" s="5">
        <v>90</v>
      </c>
      <c r="I5" s="5">
        <v>96</v>
      </c>
      <c r="J5">
        <f t="shared" si="2"/>
        <v>0.78899082568807344</v>
      </c>
      <c r="K5">
        <f t="shared" si="3"/>
        <v>0.82568807339449546</v>
      </c>
      <c r="L5">
        <f t="shared" si="4"/>
        <v>0.88073394495412849</v>
      </c>
      <c r="V5" s="4">
        <v>4</v>
      </c>
      <c r="W5" s="5">
        <v>1632.7586206896551</v>
      </c>
      <c r="X5" s="5">
        <v>760.89108910891093</v>
      </c>
      <c r="Y5" s="5">
        <v>1139.7727272727273</v>
      </c>
    </row>
    <row r="6" spans="1:25" x14ac:dyDescent="0.3">
      <c r="A6" s="4">
        <v>5</v>
      </c>
      <c r="B6" s="5">
        <v>0.12123287671232874</v>
      </c>
      <c r="E6" s="4">
        <v>5</v>
      </c>
      <c r="F6" s="5">
        <v>95</v>
      </c>
      <c r="G6" s="5">
        <v>73</v>
      </c>
      <c r="H6" s="5">
        <v>76</v>
      </c>
      <c r="I6" s="5">
        <v>88</v>
      </c>
      <c r="J6">
        <f t="shared" si="2"/>
        <v>0.76842105263157889</v>
      </c>
      <c r="K6">
        <f t="shared" si="3"/>
        <v>0.8</v>
      </c>
      <c r="L6">
        <f t="shared" si="4"/>
        <v>0.9263157894736842</v>
      </c>
      <c r="V6" s="4">
        <v>5</v>
      </c>
      <c r="W6" s="5">
        <v>1584.1463414634147</v>
      </c>
      <c r="X6" s="5">
        <v>801.61290322580646</v>
      </c>
      <c r="Y6" s="5">
        <v>892.30769230769226</v>
      </c>
    </row>
    <row r="7" spans="1:25" x14ac:dyDescent="0.3">
      <c r="A7" s="4">
        <v>6</v>
      </c>
      <c r="B7" s="5">
        <v>0.10737704918032792</v>
      </c>
      <c r="E7" s="4">
        <v>6</v>
      </c>
      <c r="F7" s="5">
        <v>79</v>
      </c>
      <c r="G7" s="5">
        <v>61</v>
      </c>
      <c r="H7" s="5">
        <v>63</v>
      </c>
      <c r="I7" s="5">
        <v>71</v>
      </c>
      <c r="J7">
        <f t="shared" si="2"/>
        <v>0.77215189873417722</v>
      </c>
      <c r="K7">
        <f t="shared" si="3"/>
        <v>0.79746835443037978</v>
      </c>
      <c r="L7">
        <f t="shared" si="4"/>
        <v>0.89873417721518989</v>
      </c>
      <c r="V7" s="4">
        <v>6</v>
      </c>
      <c r="W7" s="5">
        <v>1827.7777777777778</v>
      </c>
      <c r="X7" s="5">
        <v>801.35135135135135</v>
      </c>
      <c r="Y7" s="5">
        <v>874.19354838709683</v>
      </c>
    </row>
    <row r="8" spans="1:25" x14ac:dyDescent="0.3">
      <c r="A8" s="4">
        <v>7</v>
      </c>
      <c r="B8" s="5">
        <v>0.12821428571428575</v>
      </c>
      <c r="E8" s="4">
        <v>7</v>
      </c>
      <c r="F8" s="5">
        <v>74</v>
      </c>
      <c r="G8" s="5">
        <v>56</v>
      </c>
      <c r="H8" s="5">
        <v>59</v>
      </c>
      <c r="I8" s="5">
        <v>70</v>
      </c>
      <c r="J8">
        <f t="shared" si="2"/>
        <v>0.7567567567567568</v>
      </c>
      <c r="K8">
        <f t="shared" si="3"/>
        <v>0.79729729729729726</v>
      </c>
      <c r="L8">
        <f t="shared" si="4"/>
        <v>0.94594594594594594</v>
      </c>
      <c r="R8" s="6">
        <v>183</v>
      </c>
      <c r="S8" s="5">
        <v>20</v>
      </c>
      <c r="V8" s="4">
        <v>7</v>
      </c>
      <c r="W8" s="5">
        <v>1466.1764705882354</v>
      </c>
      <c r="X8" s="5">
        <v>836.11111111111109</v>
      </c>
      <c r="Y8" s="5">
        <v>1108.0645161290322</v>
      </c>
    </row>
    <row r="9" spans="1:25" x14ac:dyDescent="0.3">
      <c r="A9" s="4">
        <v>8</v>
      </c>
      <c r="B9" s="5">
        <v>0.10148148148148151</v>
      </c>
      <c r="E9" s="4">
        <v>8</v>
      </c>
      <c r="F9" s="5">
        <v>69</v>
      </c>
      <c r="G9" s="5">
        <v>54</v>
      </c>
      <c r="H9" s="5">
        <v>54</v>
      </c>
      <c r="I9" s="5">
        <v>63</v>
      </c>
      <c r="J9">
        <f t="shared" si="2"/>
        <v>0.78260869565217395</v>
      </c>
      <c r="K9">
        <f t="shared" si="3"/>
        <v>0.78260869565217395</v>
      </c>
      <c r="L9">
        <f t="shared" si="4"/>
        <v>0.91304347826086951</v>
      </c>
      <c r="R9" s="6">
        <v>198</v>
      </c>
      <c r="S9" s="5">
        <v>3.6579000000000002</v>
      </c>
      <c r="V9" s="4">
        <v>8</v>
      </c>
      <c r="W9" s="5">
        <v>1868.9655172413793</v>
      </c>
      <c r="X9" s="5">
        <v>966.92307692307691</v>
      </c>
      <c r="Y9" s="5">
        <v>1248.2142857142858</v>
      </c>
    </row>
    <row r="10" spans="1:25" x14ac:dyDescent="0.3">
      <c r="A10" s="4">
        <v>9</v>
      </c>
      <c r="B10" s="5">
        <v>0.10886792452830195</v>
      </c>
      <c r="E10" s="4">
        <v>9</v>
      </c>
      <c r="F10" s="5">
        <v>63</v>
      </c>
      <c r="G10" s="5">
        <v>53</v>
      </c>
      <c r="H10" s="5">
        <v>48</v>
      </c>
      <c r="I10" s="5">
        <v>59</v>
      </c>
      <c r="J10">
        <f t="shared" si="2"/>
        <v>0.84126984126984128</v>
      </c>
      <c r="K10">
        <f t="shared" si="3"/>
        <v>0.76190476190476186</v>
      </c>
      <c r="L10">
        <f t="shared" si="4"/>
        <v>0.93650793650793651</v>
      </c>
      <c r="R10" s="6">
        <v>91</v>
      </c>
      <c r="S10" s="5">
        <v>1.5482</v>
      </c>
      <c r="V10" s="4">
        <v>9</v>
      </c>
      <c r="W10" s="5">
        <v>1766.6666666666667</v>
      </c>
      <c r="X10" s="5">
        <v>917.79661016949149</v>
      </c>
      <c r="Y10" s="5">
        <v>1257.6923076923076</v>
      </c>
    </row>
    <row r="11" spans="1:25" x14ac:dyDescent="0.3">
      <c r="A11" s="4">
        <v>10</v>
      </c>
      <c r="B11" s="5">
        <v>9.7551020408163283E-2</v>
      </c>
      <c r="E11" s="4">
        <v>10</v>
      </c>
      <c r="F11" s="5">
        <v>57</v>
      </c>
      <c r="G11" s="5">
        <v>49</v>
      </c>
      <c r="H11" s="5">
        <v>45</v>
      </c>
      <c r="I11" s="5">
        <v>54</v>
      </c>
      <c r="J11">
        <f t="shared" si="2"/>
        <v>0.85964912280701755</v>
      </c>
      <c r="K11">
        <f t="shared" si="3"/>
        <v>0.78947368421052633</v>
      </c>
      <c r="L11">
        <f t="shared" si="4"/>
        <v>0.94736842105263153</v>
      </c>
      <c r="R11" s="6">
        <v>64</v>
      </c>
      <c r="S11" s="5">
        <v>1.5</v>
      </c>
      <c r="V11" s="4">
        <v>10</v>
      </c>
      <c r="W11" s="5">
        <v>2012</v>
      </c>
      <c r="X11" s="5">
        <v>916.03773584905662</v>
      </c>
      <c r="Y11" s="5">
        <v>1038.8888888888889</v>
      </c>
    </row>
    <row r="12" spans="1:25" x14ac:dyDescent="0.3">
      <c r="A12" s="4">
        <v>11</v>
      </c>
      <c r="B12" s="5">
        <v>0.12743589743589748</v>
      </c>
      <c r="E12" s="4">
        <v>11</v>
      </c>
      <c r="F12" s="5">
        <v>50</v>
      </c>
      <c r="G12" s="5">
        <v>39</v>
      </c>
      <c r="H12" s="5">
        <v>38</v>
      </c>
      <c r="I12" s="5">
        <v>45</v>
      </c>
      <c r="J12">
        <f t="shared" si="2"/>
        <v>0.78</v>
      </c>
      <c r="K12">
        <f t="shared" si="3"/>
        <v>0.76</v>
      </c>
      <c r="L12">
        <f t="shared" si="4"/>
        <v>0.9</v>
      </c>
      <c r="R12" s="6">
        <v>30</v>
      </c>
      <c r="S12" s="5">
        <v>0.84750000000000003</v>
      </c>
      <c r="V12" s="4">
        <v>11</v>
      </c>
      <c r="W12" s="5">
        <v>1869.5652173913043</v>
      </c>
      <c r="X12" s="5">
        <v>960.63829787234044</v>
      </c>
      <c r="Y12" s="5">
        <v>950</v>
      </c>
    </row>
    <row r="13" spans="1:25" x14ac:dyDescent="0.3">
      <c r="A13" s="4">
        <v>12</v>
      </c>
      <c r="B13" s="5">
        <v>9.5806451612903201E-2</v>
      </c>
      <c r="E13" s="4">
        <v>12</v>
      </c>
      <c r="F13" s="5">
        <v>44</v>
      </c>
      <c r="G13" s="5">
        <v>31</v>
      </c>
      <c r="H13" s="5">
        <v>33</v>
      </c>
      <c r="I13" s="5">
        <v>36</v>
      </c>
      <c r="J13">
        <f t="shared" si="2"/>
        <v>0.70454545454545459</v>
      </c>
      <c r="K13">
        <f t="shared" si="3"/>
        <v>0.75</v>
      </c>
      <c r="L13">
        <f t="shared" si="4"/>
        <v>0.81818181818181823</v>
      </c>
      <c r="R13" s="6">
        <v>207</v>
      </c>
      <c r="S13" s="5">
        <v>0.84430000000000005</v>
      </c>
      <c r="V13" s="4">
        <v>12</v>
      </c>
      <c r="W13" s="5">
        <v>1845</v>
      </c>
      <c r="X13" s="5">
        <v>809.45945945945948</v>
      </c>
      <c r="Y13" s="5">
        <v>1476.4705882352941</v>
      </c>
    </row>
    <row r="14" spans="1:25" x14ac:dyDescent="0.3">
      <c r="A14" s="4">
        <v>13</v>
      </c>
      <c r="B14" s="5">
        <v>9.3870967741935499E-2</v>
      </c>
      <c r="E14" s="4">
        <v>13</v>
      </c>
      <c r="F14" s="5">
        <v>39</v>
      </c>
      <c r="G14" s="5">
        <v>31</v>
      </c>
      <c r="H14" s="5">
        <v>33</v>
      </c>
      <c r="I14" s="5">
        <v>36</v>
      </c>
      <c r="J14">
        <f t="shared" si="2"/>
        <v>0.79487179487179482</v>
      </c>
      <c r="K14">
        <f t="shared" si="3"/>
        <v>0.84615384615384615</v>
      </c>
      <c r="L14">
        <f t="shared" si="4"/>
        <v>0.92307692307692313</v>
      </c>
      <c r="R14" s="6">
        <v>63</v>
      </c>
      <c r="S14" s="5">
        <v>0.83230000000000004</v>
      </c>
      <c r="V14" s="4">
        <v>13</v>
      </c>
      <c r="W14" s="5">
        <v>1923.5294117647059</v>
      </c>
      <c r="X14" s="5">
        <v>1122.2222222222222</v>
      </c>
      <c r="Y14" s="5">
        <v>1286.3636363636363</v>
      </c>
    </row>
    <row r="15" spans="1:25" x14ac:dyDescent="0.3">
      <c r="A15" s="4">
        <v>14</v>
      </c>
      <c r="B15" s="5">
        <v>8.0967741935483895E-2</v>
      </c>
      <c r="E15" s="4">
        <v>14</v>
      </c>
      <c r="F15" s="5">
        <v>36</v>
      </c>
      <c r="G15" s="5">
        <v>31</v>
      </c>
      <c r="H15" s="5">
        <v>29</v>
      </c>
      <c r="I15" s="5">
        <v>33</v>
      </c>
      <c r="J15">
        <f t="shared" si="2"/>
        <v>0.86111111111111116</v>
      </c>
      <c r="K15">
        <f t="shared" si="3"/>
        <v>0.80555555555555558</v>
      </c>
      <c r="L15">
        <f t="shared" si="4"/>
        <v>0.91666666666666663</v>
      </c>
      <c r="R15" s="6">
        <v>145</v>
      </c>
      <c r="S15" s="5">
        <v>0.82899999999999996</v>
      </c>
      <c r="V15" s="4">
        <v>14</v>
      </c>
      <c r="W15" s="5">
        <v>1590.625</v>
      </c>
      <c r="X15" s="5">
        <v>903.125</v>
      </c>
      <c r="Y15" s="5">
        <v>1084.6153846153845</v>
      </c>
    </row>
    <row r="16" spans="1:25" x14ac:dyDescent="0.3">
      <c r="A16" s="4">
        <v>15</v>
      </c>
      <c r="B16" s="5">
        <v>7.2258064516129053E-2</v>
      </c>
      <c r="E16" s="4">
        <v>15</v>
      </c>
      <c r="F16" s="5">
        <v>36</v>
      </c>
      <c r="G16" s="5">
        <v>31</v>
      </c>
      <c r="H16" s="5">
        <v>24</v>
      </c>
      <c r="I16" s="5">
        <v>31</v>
      </c>
      <c r="J16">
        <f t="shared" si="2"/>
        <v>0.86111111111111116</v>
      </c>
      <c r="K16">
        <f t="shared" si="3"/>
        <v>0.66666666666666663</v>
      </c>
      <c r="L16">
        <f t="shared" si="4"/>
        <v>0.86111111111111116</v>
      </c>
      <c r="R16" s="6">
        <v>129</v>
      </c>
      <c r="S16" s="5">
        <v>0.77080000000000004</v>
      </c>
      <c r="V16" s="4">
        <v>15</v>
      </c>
      <c r="W16" s="5">
        <v>1992.8571428571429</v>
      </c>
      <c r="X16" s="5">
        <v>1231.8181818181818</v>
      </c>
      <c r="Y16" s="5">
        <v>850</v>
      </c>
    </row>
    <row r="17" spans="1:25" x14ac:dyDescent="0.3">
      <c r="A17" s="4">
        <v>16</v>
      </c>
      <c r="B17" s="5">
        <v>9.7000000000000003E-2</v>
      </c>
      <c r="E17" s="4">
        <v>16</v>
      </c>
      <c r="F17" s="5">
        <v>35</v>
      </c>
      <c r="G17" s="5">
        <v>30</v>
      </c>
      <c r="H17" s="5">
        <v>23</v>
      </c>
      <c r="I17" s="5">
        <v>31</v>
      </c>
      <c r="J17">
        <f t="shared" si="2"/>
        <v>0.8571428571428571</v>
      </c>
      <c r="K17">
        <f t="shared" si="3"/>
        <v>0.65714285714285714</v>
      </c>
      <c r="L17">
        <f t="shared" si="4"/>
        <v>0.88571428571428568</v>
      </c>
      <c r="R17" s="6">
        <v>67</v>
      </c>
      <c r="S17" s="5">
        <v>0.73380000000000001</v>
      </c>
      <c r="V17" s="4">
        <v>16</v>
      </c>
      <c r="W17" s="5">
        <v>2571.4285714285716</v>
      </c>
      <c r="X17" s="5">
        <v>1268.75</v>
      </c>
      <c r="Y17" s="5">
        <v>1097.8260869565217</v>
      </c>
    </row>
    <row r="18" spans="1:25" x14ac:dyDescent="0.3">
      <c r="A18" s="4">
        <v>17</v>
      </c>
      <c r="B18" s="5">
        <v>8.4800000000000028E-2</v>
      </c>
      <c r="E18" s="4">
        <v>17</v>
      </c>
      <c r="F18" s="5">
        <v>31</v>
      </c>
      <c r="G18" s="5">
        <v>25</v>
      </c>
      <c r="H18" s="5">
        <v>23</v>
      </c>
      <c r="I18" s="5">
        <v>27</v>
      </c>
      <c r="J18">
        <f t="shared" si="2"/>
        <v>0.80645161290322576</v>
      </c>
      <c r="K18">
        <f t="shared" si="3"/>
        <v>0.74193548387096775</v>
      </c>
      <c r="L18">
        <f t="shared" si="4"/>
        <v>0.87096774193548387</v>
      </c>
      <c r="R18" s="6">
        <v>208</v>
      </c>
      <c r="S18" s="5">
        <v>0.71799999999999997</v>
      </c>
      <c r="V18" s="4">
        <v>17</v>
      </c>
      <c r="W18" s="5">
        <v>1712.5</v>
      </c>
      <c r="X18" s="5">
        <v>1032.1428571428571</v>
      </c>
      <c r="Y18" s="5">
        <v>1359.090909090909</v>
      </c>
    </row>
    <row r="19" spans="1:25" x14ac:dyDescent="0.3">
      <c r="A19" s="4">
        <v>18</v>
      </c>
      <c r="B19" s="5">
        <v>9.1304347826086985E-2</v>
      </c>
      <c r="E19" s="4">
        <v>18</v>
      </c>
      <c r="F19" s="5">
        <v>28</v>
      </c>
      <c r="G19" s="5">
        <v>23</v>
      </c>
      <c r="H19" s="5">
        <v>22</v>
      </c>
      <c r="I19" s="5">
        <v>23</v>
      </c>
      <c r="J19">
        <f t="shared" si="2"/>
        <v>0.8214285714285714</v>
      </c>
      <c r="K19">
        <f t="shared" si="3"/>
        <v>0.7857142857142857</v>
      </c>
      <c r="L19">
        <f t="shared" si="4"/>
        <v>0.8214285714285714</v>
      </c>
      <c r="R19" s="6">
        <v>178</v>
      </c>
      <c r="S19" s="5">
        <v>0.66539999999999999</v>
      </c>
      <c r="V19" s="4">
        <v>18</v>
      </c>
      <c r="W19" s="5">
        <v>2135.7142857142858</v>
      </c>
      <c r="X19" s="5">
        <v>753.7037037037037</v>
      </c>
      <c r="Y19" s="5">
        <v>1054.7619047619048</v>
      </c>
    </row>
    <row r="20" spans="1:25" x14ac:dyDescent="0.3">
      <c r="A20" s="4">
        <v>19</v>
      </c>
      <c r="B20" s="5">
        <v>8.1666666666666679E-2</v>
      </c>
      <c r="E20" s="4">
        <v>19</v>
      </c>
      <c r="F20" s="5">
        <v>27</v>
      </c>
      <c r="G20" s="5">
        <v>24</v>
      </c>
      <c r="H20" s="5">
        <v>20</v>
      </c>
      <c r="I20" s="5">
        <v>26</v>
      </c>
      <c r="J20">
        <f t="shared" si="2"/>
        <v>0.88888888888888884</v>
      </c>
      <c r="K20">
        <f t="shared" si="3"/>
        <v>0.7407407407407407</v>
      </c>
      <c r="L20">
        <f t="shared" si="4"/>
        <v>0.96296296296296291</v>
      </c>
      <c r="R20" s="6">
        <v>92</v>
      </c>
      <c r="S20" s="5">
        <v>0.63900000000000001</v>
      </c>
      <c r="V20" s="4">
        <v>19</v>
      </c>
      <c r="W20" s="5">
        <v>2500</v>
      </c>
      <c r="X20" s="5">
        <v>1278</v>
      </c>
      <c r="Y20" s="5">
        <v>1355.8823529411766</v>
      </c>
    </row>
    <row r="21" spans="1:25" x14ac:dyDescent="0.3">
      <c r="A21" s="4">
        <v>20</v>
      </c>
      <c r="B21" s="5">
        <v>9.36842105263158E-2</v>
      </c>
      <c r="E21" s="4">
        <v>20</v>
      </c>
      <c r="F21" s="5">
        <v>25</v>
      </c>
      <c r="G21" s="5">
        <v>19</v>
      </c>
      <c r="H21" s="5">
        <v>18</v>
      </c>
      <c r="I21" s="5">
        <v>21</v>
      </c>
      <c r="J21">
        <f t="shared" si="2"/>
        <v>0.76</v>
      </c>
      <c r="K21">
        <f t="shared" si="3"/>
        <v>0.72</v>
      </c>
      <c r="L21">
        <f t="shared" si="4"/>
        <v>0.84</v>
      </c>
      <c r="R21" s="6">
        <v>89</v>
      </c>
      <c r="S21" s="5">
        <v>0.62780000000000002</v>
      </c>
      <c r="V21" s="4">
        <v>20</v>
      </c>
      <c r="W21" s="5">
        <v>1902.3809523809523</v>
      </c>
      <c r="X21" s="5">
        <v>884.78260869565213</v>
      </c>
      <c r="Y21" s="5">
        <v>1440</v>
      </c>
    </row>
    <row r="22" spans="1:25" x14ac:dyDescent="0.3">
      <c r="A22" s="4">
        <v>21</v>
      </c>
      <c r="B22" s="5">
        <v>9.7857142857142879E-2</v>
      </c>
      <c r="E22" s="4">
        <v>21</v>
      </c>
      <c r="F22" s="5">
        <v>20</v>
      </c>
      <c r="G22" s="5">
        <v>14</v>
      </c>
      <c r="H22" s="5">
        <v>16</v>
      </c>
      <c r="I22" s="5">
        <v>17</v>
      </c>
      <c r="J22">
        <f t="shared" si="2"/>
        <v>0.7</v>
      </c>
      <c r="K22">
        <f t="shared" si="3"/>
        <v>0.8</v>
      </c>
      <c r="L22">
        <f t="shared" si="4"/>
        <v>0.85</v>
      </c>
      <c r="R22" s="6">
        <v>131</v>
      </c>
      <c r="S22" s="5">
        <v>0.61750000000000005</v>
      </c>
      <c r="V22" s="4">
        <v>21</v>
      </c>
      <c r="W22" s="5">
        <v>1194.4444444444443</v>
      </c>
      <c r="X22" s="5">
        <v>713.15789473684208</v>
      </c>
      <c r="Y22" s="5">
        <v>1132.3529411764705</v>
      </c>
    </row>
    <row r="23" spans="1:25" x14ac:dyDescent="0.3">
      <c r="A23" s="4">
        <v>22</v>
      </c>
      <c r="B23" s="5">
        <v>9.8000000000000018E-2</v>
      </c>
      <c r="E23" s="4">
        <v>22</v>
      </c>
      <c r="F23" s="5">
        <v>19</v>
      </c>
      <c r="G23" s="5">
        <v>15</v>
      </c>
      <c r="H23" s="5">
        <v>15</v>
      </c>
      <c r="I23" s="5">
        <v>19</v>
      </c>
      <c r="J23">
        <f t="shared" si="2"/>
        <v>0.78947368421052633</v>
      </c>
      <c r="K23">
        <f t="shared" si="3"/>
        <v>0.78947368421052633</v>
      </c>
      <c r="L23">
        <f t="shared" si="4"/>
        <v>1</v>
      </c>
      <c r="R23" s="6">
        <v>128</v>
      </c>
      <c r="S23" s="5">
        <v>0.60119999999999996</v>
      </c>
      <c r="V23" s="4">
        <v>22</v>
      </c>
      <c r="W23" s="5">
        <v>2461.7647058823532</v>
      </c>
      <c r="X23" s="5">
        <v>1271.0526315789473</v>
      </c>
      <c r="Y23" s="5">
        <v>1156.25</v>
      </c>
    </row>
    <row r="24" spans="1:25" x14ac:dyDescent="0.3">
      <c r="A24" s="4">
        <v>23</v>
      </c>
      <c r="B24" s="5">
        <v>0.10249999999999999</v>
      </c>
      <c r="E24" s="4">
        <v>23</v>
      </c>
      <c r="F24" s="5">
        <v>18</v>
      </c>
      <c r="G24" s="5">
        <v>12</v>
      </c>
      <c r="H24" s="5">
        <v>15</v>
      </c>
      <c r="I24" s="5">
        <v>15</v>
      </c>
      <c r="J24">
        <f t="shared" si="2"/>
        <v>0.66666666666666663</v>
      </c>
      <c r="K24">
        <f t="shared" si="3"/>
        <v>0.83333333333333337</v>
      </c>
      <c r="L24">
        <f t="shared" si="4"/>
        <v>0.83333333333333337</v>
      </c>
      <c r="R24" s="6">
        <v>3</v>
      </c>
      <c r="S24" s="5">
        <v>0.58989999999999998</v>
      </c>
      <c r="V24" s="4">
        <v>23</v>
      </c>
      <c r="W24" s="5">
        <v>2423.3333333333335</v>
      </c>
      <c r="X24" s="5">
        <v>1161.1111111111111</v>
      </c>
      <c r="Y24" s="5">
        <v>1468.75</v>
      </c>
    </row>
    <row r="25" spans="1:25" x14ac:dyDescent="0.3">
      <c r="A25" s="4">
        <v>24</v>
      </c>
      <c r="B25" s="5">
        <v>8.3333333333333356E-2</v>
      </c>
      <c r="E25" s="4">
        <v>24</v>
      </c>
      <c r="F25" s="5">
        <v>18</v>
      </c>
      <c r="G25" s="5">
        <v>12</v>
      </c>
      <c r="H25" s="5">
        <v>15</v>
      </c>
      <c r="I25" s="5">
        <v>18</v>
      </c>
      <c r="J25">
        <f t="shared" si="2"/>
        <v>0.66666666666666663</v>
      </c>
      <c r="K25">
        <f t="shared" si="3"/>
        <v>0.83333333333333337</v>
      </c>
      <c r="L25">
        <f t="shared" si="4"/>
        <v>1</v>
      </c>
      <c r="R25" s="6">
        <v>217</v>
      </c>
      <c r="S25" s="5">
        <v>0.52070000000000005</v>
      </c>
      <c r="V25" s="4">
        <v>24</v>
      </c>
      <c r="W25" s="5">
        <v>1988.8888888888889</v>
      </c>
      <c r="X25" s="5">
        <v>726.47058823529414</v>
      </c>
      <c r="Y25" s="5">
        <v>1456.6666666666667</v>
      </c>
    </row>
    <row r="26" spans="1:25" x14ac:dyDescent="0.3">
      <c r="A26" s="4">
        <v>25</v>
      </c>
      <c r="B26" s="5">
        <v>7.8461538461538458E-2</v>
      </c>
      <c r="E26" s="4">
        <v>25</v>
      </c>
      <c r="F26" s="5">
        <v>16</v>
      </c>
      <c r="G26" s="5">
        <v>13</v>
      </c>
      <c r="H26" s="5">
        <v>12</v>
      </c>
      <c r="I26" s="5">
        <v>15</v>
      </c>
      <c r="J26">
        <f t="shared" si="2"/>
        <v>0.8125</v>
      </c>
      <c r="K26">
        <f t="shared" si="3"/>
        <v>0.75</v>
      </c>
      <c r="L26">
        <f t="shared" si="4"/>
        <v>0.9375</v>
      </c>
      <c r="R26" s="6">
        <v>108</v>
      </c>
      <c r="S26" s="5">
        <v>0.505</v>
      </c>
      <c r="V26" s="4">
        <v>25</v>
      </c>
      <c r="W26" s="5">
        <v>1426.4705882352941</v>
      </c>
      <c r="X26" s="5">
        <v>897.05882352941171</v>
      </c>
      <c r="Y26" s="5">
        <v>857.69230769230774</v>
      </c>
    </row>
    <row r="27" spans="1:25" x14ac:dyDescent="0.3">
      <c r="A27" s="4">
        <v>26</v>
      </c>
      <c r="B27" s="5">
        <v>7.4545454545454568E-2</v>
      </c>
      <c r="E27" s="4">
        <v>26</v>
      </c>
      <c r="F27" s="5">
        <v>16</v>
      </c>
      <c r="G27" s="5">
        <v>11</v>
      </c>
      <c r="H27" s="5">
        <v>12</v>
      </c>
      <c r="I27" s="5">
        <v>16</v>
      </c>
      <c r="J27">
        <f t="shared" si="2"/>
        <v>0.6875</v>
      </c>
      <c r="K27">
        <f t="shared" si="3"/>
        <v>0.75</v>
      </c>
      <c r="L27">
        <f t="shared" si="4"/>
        <v>1</v>
      </c>
      <c r="R27" s="6">
        <v>11</v>
      </c>
      <c r="S27" s="5">
        <v>0.5</v>
      </c>
      <c r="V27" s="4">
        <v>26</v>
      </c>
      <c r="W27" s="5">
        <v>1535.7142857142858</v>
      </c>
      <c r="X27" s="5">
        <v>1170</v>
      </c>
      <c r="Y27" s="5">
        <v>791.66666666666663</v>
      </c>
    </row>
    <row r="28" spans="1:25" x14ac:dyDescent="0.3">
      <c r="A28" s="4">
        <v>27</v>
      </c>
      <c r="B28" s="5">
        <v>9.9000000000000005E-2</v>
      </c>
      <c r="E28" s="4">
        <v>27</v>
      </c>
      <c r="F28" s="5">
        <v>15</v>
      </c>
      <c r="G28" s="5">
        <v>10</v>
      </c>
      <c r="H28" s="5">
        <v>11</v>
      </c>
      <c r="I28" s="5">
        <v>15</v>
      </c>
      <c r="J28">
        <f t="shared" si="2"/>
        <v>0.66666666666666663</v>
      </c>
      <c r="K28">
        <f t="shared" si="3"/>
        <v>0.73333333333333328</v>
      </c>
      <c r="L28">
        <f t="shared" si="4"/>
        <v>1</v>
      </c>
      <c r="R28" s="6">
        <v>15</v>
      </c>
      <c r="S28" s="5">
        <v>0.5</v>
      </c>
      <c r="V28" s="4">
        <v>27</v>
      </c>
      <c r="W28" s="5">
        <v>2278.5714285714284</v>
      </c>
      <c r="X28" s="5">
        <v>985.71428571428567</v>
      </c>
      <c r="Y28" s="5">
        <v>1640.909090909091</v>
      </c>
    </row>
    <row r="29" spans="1:25" x14ac:dyDescent="0.3">
      <c r="A29" s="4">
        <v>28</v>
      </c>
      <c r="B29" s="5">
        <v>8.5999999999999993E-2</v>
      </c>
      <c r="E29" s="4">
        <v>28</v>
      </c>
      <c r="F29" s="5">
        <v>14</v>
      </c>
      <c r="G29" s="5">
        <v>10</v>
      </c>
      <c r="H29" s="5">
        <v>9</v>
      </c>
      <c r="I29" s="5">
        <v>13</v>
      </c>
      <c r="J29">
        <f t="shared" si="2"/>
        <v>0.7142857142857143</v>
      </c>
      <c r="K29">
        <f t="shared" si="3"/>
        <v>0.6428571428571429</v>
      </c>
      <c r="L29">
        <f t="shared" si="4"/>
        <v>0.9285714285714286</v>
      </c>
      <c r="R29" s="6">
        <v>16</v>
      </c>
      <c r="S29" s="5">
        <v>0.5</v>
      </c>
      <c r="V29" s="4">
        <v>28</v>
      </c>
      <c r="W29" s="5">
        <v>1992.8571428571429</v>
      </c>
      <c r="X29" s="5">
        <v>1392.8571428571429</v>
      </c>
      <c r="Y29" s="5">
        <v>1175</v>
      </c>
    </row>
    <row r="30" spans="1:25" x14ac:dyDescent="0.3">
      <c r="A30" s="4">
        <v>29</v>
      </c>
      <c r="B30" s="5">
        <v>9.4285714285714306E-2</v>
      </c>
      <c r="E30" s="4">
        <v>29</v>
      </c>
      <c r="F30" s="5">
        <v>13</v>
      </c>
      <c r="G30" s="5">
        <v>7</v>
      </c>
      <c r="H30" s="5">
        <v>10</v>
      </c>
      <c r="I30" s="5">
        <v>12</v>
      </c>
      <c r="J30">
        <f t="shared" si="2"/>
        <v>0.53846153846153844</v>
      </c>
      <c r="K30">
        <f t="shared" si="3"/>
        <v>0.76923076923076927</v>
      </c>
      <c r="L30">
        <f t="shared" si="4"/>
        <v>0.92307692307692313</v>
      </c>
      <c r="R30" s="6">
        <v>23</v>
      </c>
      <c r="S30" s="5">
        <v>0.5</v>
      </c>
      <c r="V30" s="4">
        <v>29</v>
      </c>
      <c r="W30" s="5">
        <v>1503.8461538461538</v>
      </c>
      <c r="X30" s="5">
        <v>719.23076923076928</v>
      </c>
      <c r="Y30" s="5">
        <v>1230</v>
      </c>
    </row>
    <row r="31" spans="1:25" x14ac:dyDescent="0.3">
      <c r="A31" s="4">
        <v>30</v>
      </c>
      <c r="B31" s="5">
        <v>8.7500000000000022E-2</v>
      </c>
      <c r="E31" s="4">
        <v>30</v>
      </c>
      <c r="F31" s="5">
        <v>13</v>
      </c>
      <c r="G31" s="5">
        <v>12</v>
      </c>
      <c r="H31" s="5">
        <v>11</v>
      </c>
      <c r="I31" s="5">
        <v>13</v>
      </c>
      <c r="J31">
        <f t="shared" si="2"/>
        <v>0.92307692307692313</v>
      </c>
      <c r="K31">
        <f t="shared" si="3"/>
        <v>0.84615384615384615</v>
      </c>
      <c r="L31">
        <f t="shared" si="4"/>
        <v>1</v>
      </c>
      <c r="R31" s="6">
        <v>28</v>
      </c>
      <c r="S31" s="5">
        <v>0.5</v>
      </c>
      <c r="V31" s="4">
        <v>30</v>
      </c>
      <c r="W31" s="5">
        <v>1475</v>
      </c>
      <c r="X31" s="5">
        <v>826.92307692307691</v>
      </c>
      <c r="Y31" s="5">
        <v>1266.6666666666667</v>
      </c>
    </row>
    <row r="32" spans="1:25" x14ac:dyDescent="0.3">
      <c r="A32" s="4">
        <v>31</v>
      </c>
      <c r="B32" s="5">
        <v>8.6000000000000021E-2</v>
      </c>
      <c r="E32" s="4">
        <v>31</v>
      </c>
      <c r="F32" s="5">
        <v>11</v>
      </c>
      <c r="G32" s="5">
        <v>10</v>
      </c>
      <c r="H32" s="5">
        <v>7</v>
      </c>
      <c r="I32" s="5">
        <v>11</v>
      </c>
      <c r="J32">
        <f t="shared" si="2"/>
        <v>0.90909090909090906</v>
      </c>
      <c r="K32">
        <f t="shared" si="3"/>
        <v>0.63636363636363635</v>
      </c>
      <c r="L32">
        <f t="shared" si="4"/>
        <v>1</v>
      </c>
      <c r="R32" s="6">
        <v>29</v>
      </c>
      <c r="S32" s="5">
        <v>0.5</v>
      </c>
    </row>
    <row r="33" spans="1:19" x14ac:dyDescent="0.3">
      <c r="A33" s="4">
        <v>32</v>
      </c>
      <c r="B33" s="5">
        <v>7.9999999999999988E-2</v>
      </c>
      <c r="E33" s="4">
        <v>32</v>
      </c>
      <c r="F33" s="5">
        <v>9</v>
      </c>
      <c r="G33" s="5">
        <v>7</v>
      </c>
      <c r="H33" s="5">
        <v>4</v>
      </c>
      <c r="I33" s="5">
        <v>8</v>
      </c>
      <c r="J33">
        <f t="shared" si="2"/>
        <v>0.77777777777777779</v>
      </c>
      <c r="K33">
        <f t="shared" si="3"/>
        <v>0.44444444444444442</v>
      </c>
      <c r="L33">
        <f t="shared" si="4"/>
        <v>0.88888888888888884</v>
      </c>
      <c r="R33" s="6">
        <v>35</v>
      </c>
      <c r="S33" s="5">
        <v>0.5</v>
      </c>
    </row>
    <row r="34" spans="1:19" x14ac:dyDescent="0.3">
      <c r="A34" s="4">
        <v>33</v>
      </c>
      <c r="B34" s="5">
        <v>0.12857142857142859</v>
      </c>
      <c r="E34" s="4">
        <v>33</v>
      </c>
      <c r="F34" s="5">
        <v>8</v>
      </c>
      <c r="G34" s="5">
        <v>7</v>
      </c>
      <c r="H34" s="5">
        <v>6</v>
      </c>
      <c r="I34" s="5">
        <v>8</v>
      </c>
      <c r="J34">
        <f t="shared" si="2"/>
        <v>0.875</v>
      </c>
      <c r="K34">
        <f t="shared" si="3"/>
        <v>0.75</v>
      </c>
      <c r="L34">
        <f t="shared" si="4"/>
        <v>1</v>
      </c>
      <c r="R34" s="6">
        <v>40</v>
      </c>
      <c r="S34" s="5">
        <v>0.5</v>
      </c>
    </row>
    <row r="35" spans="1:19" x14ac:dyDescent="0.3">
      <c r="A35" s="4">
        <v>34</v>
      </c>
      <c r="B35" s="5">
        <v>8.7142857142857161E-2</v>
      </c>
      <c r="E35" s="4">
        <v>34</v>
      </c>
      <c r="F35" s="5">
        <v>8</v>
      </c>
      <c r="G35" s="5">
        <v>7</v>
      </c>
      <c r="H35" s="5">
        <v>6</v>
      </c>
      <c r="I35" s="5">
        <v>8</v>
      </c>
      <c r="J35">
        <f t="shared" si="2"/>
        <v>0.875</v>
      </c>
      <c r="K35">
        <f t="shared" si="3"/>
        <v>0.75</v>
      </c>
      <c r="L35">
        <f t="shared" si="4"/>
        <v>1</v>
      </c>
      <c r="R35" s="6">
        <v>42</v>
      </c>
      <c r="S35" s="5">
        <v>0.5</v>
      </c>
    </row>
    <row r="36" spans="1:19" x14ac:dyDescent="0.3">
      <c r="A36" s="4">
        <v>35</v>
      </c>
      <c r="B36" s="5">
        <v>8.4285714285714269E-2</v>
      </c>
      <c r="E36" s="4">
        <v>35</v>
      </c>
      <c r="F36" s="5">
        <v>7</v>
      </c>
      <c r="G36" s="5">
        <v>7</v>
      </c>
      <c r="H36" s="5">
        <v>6</v>
      </c>
      <c r="I36" s="5">
        <v>7</v>
      </c>
      <c r="J36">
        <f t="shared" si="2"/>
        <v>1</v>
      </c>
      <c r="K36">
        <f t="shared" si="3"/>
        <v>0.8571428571428571</v>
      </c>
      <c r="L36">
        <f t="shared" si="4"/>
        <v>1</v>
      </c>
      <c r="R36" s="6">
        <v>46</v>
      </c>
      <c r="S36" s="5">
        <v>0.5</v>
      </c>
    </row>
    <row r="37" spans="1:19" x14ac:dyDescent="0.3">
      <c r="A37" s="4">
        <v>36</v>
      </c>
      <c r="B37" s="5">
        <v>0.13600000000000001</v>
      </c>
      <c r="E37" s="4">
        <v>36</v>
      </c>
      <c r="F37" s="5">
        <v>6</v>
      </c>
      <c r="G37" s="5">
        <v>5</v>
      </c>
      <c r="H37" s="5">
        <v>5</v>
      </c>
      <c r="I37" s="5">
        <v>6</v>
      </c>
      <c r="J37">
        <f t="shared" si="2"/>
        <v>0.83333333333333337</v>
      </c>
      <c r="K37">
        <f t="shared" si="3"/>
        <v>0.83333333333333337</v>
      </c>
      <c r="L37">
        <f t="shared" si="4"/>
        <v>1</v>
      </c>
      <c r="R37" s="6">
        <v>48</v>
      </c>
      <c r="S37" s="5">
        <v>0.5</v>
      </c>
    </row>
    <row r="38" spans="1:19" x14ac:dyDescent="0.3">
      <c r="A38" s="4">
        <v>37</v>
      </c>
      <c r="B38" s="5">
        <v>9.1999999999999998E-2</v>
      </c>
      <c r="E38" s="4">
        <v>37</v>
      </c>
      <c r="F38" s="5">
        <v>6</v>
      </c>
      <c r="G38" s="5">
        <v>5</v>
      </c>
      <c r="H38" s="5">
        <v>5</v>
      </c>
      <c r="I38" s="5">
        <v>5</v>
      </c>
      <c r="J38">
        <f t="shared" si="2"/>
        <v>0.83333333333333337</v>
      </c>
      <c r="K38">
        <f t="shared" si="3"/>
        <v>0.83333333333333337</v>
      </c>
      <c r="L38">
        <f t="shared" si="4"/>
        <v>0.83333333333333337</v>
      </c>
      <c r="R38" s="6">
        <v>56</v>
      </c>
      <c r="S38" s="5">
        <v>0.5</v>
      </c>
    </row>
    <row r="39" spans="1:19" x14ac:dyDescent="0.3">
      <c r="A39" s="4">
        <v>38</v>
      </c>
      <c r="B39" s="5">
        <v>0.10250000000000001</v>
      </c>
      <c r="E39" s="4">
        <v>38</v>
      </c>
      <c r="F39" s="5">
        <v>5</v>
      </c>
      <c r="G39" s="5">
        <v>4</v>
      </c>
      <c r="H39" s="5">
        <v>4</v>
      </c>
      <c r="I39" s="5">
        <v>5</v>
      </c>
      <c r="J39">
        <f t="shared" si="2"/>
        <v>0.8</v>
      </c>
      <c r="K39">
        <f t="shared" si="3"/>
        <v>0.8</v>
      </c>
      <c r="L39">
        <f t="shared" si="4"/>
        <v>1</v>
      </c>
      <c r="R39" s="6">
        <v>77</v>
      </c>
      <c r="S39" s="5">
        <v>0.5</v>
      </c>
    </row>
    <row r="40" spans="1:19" x14ac:dyDescent="0.3">
      <c r="A40" s="4">
        <v>39</v>
      </c>
      <c r="B40" s="5">
        <v>0.1</v>
      </c>
      <c r="E40" s="4">
        <v>39</v>
      </c>
      <c r="F40" s="5">
        <v>5</v>
      </c>
      <c r="G40" s="5">
        <v>5</v>
      </c>
      <c r="H40" s="5">
        <v>3</v>
      </c>
      <c r="I40" s="5">
        <v>5</v>
      </c>
      <c r="J40">
        <f t="shared" si="2"/>
        <v>1</v>
      </c>
      <c r="K40">
        <f t="shared" si="3"/>
        <v>0.6</v>
      </c>
      <c r="L40">
        <f t="shared" si="4"/>
        <v>1</v>
      </c>
      <c r="R40" s="6">
        <v>90</v>
      </c>
      <c r="S40" s="5">
        <v>0.5</v>
      </c>
    </row>
    <row r="41" spans="1:19" x14ac:dyDescent="0.3">
      <c r="A41" s="4">
        <v>40</v>
      </c>
      <c r="B41" s="5">
        <v>0.14333333333333334</v>
      </c>
      <c r="E41" s="4">
        <v>40</v>
      </c>
      <c r="F41" s="5">
        <v>5</v>
      </c>
      <c r="G41" s="5">
        <v>3</v>
      </c>
      <c r="H41" s="5">
        <v>4</v>
      </c>
      <c r="I41" s="5">
        <v>5</v>
      </c>
      <c r="J41">
        <f t="shared" si="2"/>
        <v>0.6</v>
      </c>
      <c r="K41">
        <f t="shared" si="3"/>
        <v>0.8</v>
      </c>
      <c r="L41">
        <f t="shared" si="4"/>
        <v>1</v>
      </c>
      <c r="R41" s="6">
        <v>102</v>
      </c>
      <c r="S41" s="5">
        <v>0.5</v>
      </c>
    </row>
    <row r="42" spans="1:19" x14ac:dyDescent="0.3">
      <c r="A42" s="4">
        <v>41</v>
      </c>
      <c r="B42" s="5">
        <v>9.9999999999999992E-2</v>
      </c>
      <c r="R42" s="6">
        <v>105</v>
      </c>
      <c r="S42" s="5">
        <v>0.5</v>
      </c>
    </row>
    <row r="43" spans="1:19" x14ac:dyDescent="0.3">
      <c r="A43" s="4">
        <v>42</v>
      </c>
      <c r="B43" s="5">
        <v>0.10333333333333333</v>
      </c>
      <c r="R43" s="6">
        <v>106</v>
      </c>
      <c r="S43" s="5">
        <v>0.5</v>
      </c>
    </row>
    <row r="44" spans="1:19" x14ac:dyDescent="0.3">
      <c r="A44" s="4">
        <v>43</v>
      </c>
      <c r="B44" s="5">
        <v>0.04</v>
      </c>
      <c r="R44" s="6">
        <v>114</v>
      </c>
      <c r="S44" s="5">
        <v>0.5</v>
      </c>
    </row>
    <row r="45" spans="1:19" x14ac:dyDescent="0.3">
      <c r="A45" s="4">
        <v>44</v>
      </c>
      <c r="B45" s="5">
        <v>0.13500000000000001</v>
      </c>
      <c r="R45" s="6">
        <v>118</v>
      </c>
      <c r="S45" s="5">
        <v>0.5</v>
      </c>
    </row>
    <row r="46" spans="1:19" x14ac:dyDescent="0.3">
      <c r="A46" s="4">
        <v>45</v>
      </c>
      <c r="B46" s="5">
        <v>0.23</v>
      </c>
      <c r="R46" s="6">
        <v>132</v>
      </c>
      <c r="S46" s="5">
        <v>0.5</v>
      </c>
    </row>
    <row r="47" spans="1:19" x14ac:dyDescent="0.3">
      <c r="A47" s="4">
        <v>46</v>
      </c>
      <c r="B47" s="5">
        <v>0.23</v>
      </c>
      <c r="R47" s="6">
        <v>144</v>
      </c>
      <c r="S47" s="5">
        <v>0.5</v>
      </c>
    </row>
    <row r="48" spans="1:19" x14ac:dyDescent="0.3">
      <c r="A48" s="4">
        <v>47</v>
      </c>
      <c r="B48" s="5">
        <v>0.13500000000000001</v>
      </c>
      <c r="R48" s="6">
        <v>185</v>
      </c>
      <c r="S48" s="5">
        <v>0.5</v>
      </c>
    </row>
    <row r="49" spans="1:19" x14ac:dyDescent="0.3">
      <c r="A49" s="4">
        <v>48</v>
      </c>
      <c r="B49" s="5">
        <v>0.23</v>
      </c>
      <c r="R49" s="6">
        <v>197</v>
      </c>
      <c r="S49" s="5">
        <v>0.5</v>
      </c>
    </row>
    <row r="50" spans="1:19" x14ac:dyDescent="0.3">
      <c r="A50" s="4">
        <v>49</v>
      </c>
      <c r="B50" s="5">
        <v>0.13500000000000001</v>
      </c>
      <c r="R50" s="6">
        <v>227</v>
      </c>
      <c r="S50" s="5">
        <v>0.5</v>
      </c>
    </row>
    <row r="51" spans="1:19" x14ac:dyDescent="0.3">
      <c r="A51" s="4">
        <v>50</v>
      </c>
      <c r="B51" s="5">
        <v>0.23</v>
      </c>
      <c r="R51" s="6">
        <v>229</v>
      </c>
      <c r="S51" s="5">
        <v>0.5</v>
      </c>
    </row>
    <row r="52" spans="1:19" x14ac:dyDescent="0.3">
      <c r="A52" s="4">
        <v>51</v>
      </c>
      <c r="B52" s="5">
        <v>0.23</v>
      </c>
      <c r="R52" s="6">
        <v>55</v>
      </c>
      <c r="S52" s="5">
        <v>0.49469999999999997</v>
      </c>
    </row>
    <row r="53" spans="1:19" x14ac:dyDescent="0.3">
      <c r="A53" s="4">
        <v>52</v>
      </c>
      <c r="B53" s="5">
        <v>0.23</v>
      </c>
      <c r="R53" s="6">
        <v>60</v>
      </c>
      <c r="S53" s="5">
        <v>0.4793</v>
      </c>
    </row>
    <row r="54" spans="1:19" x14ac:dyDescent="0.3">
      <c r="A54" s="4">
        <v>53</v>
      </c>
      <c r="B54" s="5">
        <v>0.23</v>
      </c>
      <c r="R54" s="6">
        <v>12</v>
      </c>
      <c r="S54" s="5">
        <v>0.47499999999999998</v>
      </c>
    </row>
    <row r="55" spans="1:19" x14ac:dyDescent="0.3">
      <c r="A55" s="4">
        <v>54</v>
      </c>
      <c r="B55" s="5">
        <v>0.13500000000000001</v>
      </c>
      <c r="R55" s="6">
        <v>152</v>
      </c>
      <c r="S55" s="5">
        <v>0.47499999999999998</v>
      </c>
    </row>
    <row r="56" spans="1:19" x14ac:dyDescent="0.3">
      <c r="A56" s="4">
        <v>55</v>
      </c>
      <c r="B56" s="5">
        <v>0.23</v>
      </c>
      <c r="R56" s="6">
        <v>153</v>
      </c>
      <c r="S56" s="5">
        <v>0.47199999999999998</v>
      </c>
    </row>
    <row r="57" spans="1:19" x14ac:dyDescent="0.3">
      <c r="A57" s="4">
        <v>56</v>
      </c>
      <c r="B57" s="5">
        <v>0.23</v>
      </c>
      <c r="R57" s="6">
        <v>169</v>
      </c>
      <c r="S57" s="5">
        <v>0.47199999999999998</v>
      </c>
    </row>
    <row r="58" spans="1:19" x14ac:dyDescent="0.3">
      <c r="A58" s="4">
        <v>57</v>
      </c>
      <c r="B58" s="5">
        <v>0.23</v>
      </c>
      <c r="R58" s="6">
        <v>188</v>
      </c>
      <c r="S58" s="5">
        <v>0.47199999999999998</v>
      </c>
    </row>
    <row r="59" spans="1:19" x14ac:dyDescent="0.3">
      <c r="A59" s="4">
        <v>58</v>
      </c>
      <c r="B59" s="5">
        <v>0.23</v>
      </c>
      <c r="R59" s="6">
        <v>213</v>
      </c>
      <c r="S59" s="5">
        <v>0.47199999999999998</v>
      </c>
    </row>
    <row r="60" spans="1:19" x14ac:dyDescent="0.3">
      <c r="A60" s="4">
        <v>59</v>
      </c>
      <c r="B60" s="5"/>
      <c r="R60" s="6">
        <v>162</v>
      </c>
      <c r="S60" s="5">
        <v>0.47089999999999999</v>
      </c>
    </row>
    <row r="61" spans="1:19" x14ac:dyDescent="0.3">
      <c r="A61" s="4">
        <v>60</v>
      </c>
      <c r="B61" s="5">
        <v>0.04</v>
      </c>
      <c r="R61" s="6">
        <v>125</v>
      </c>
      <c r="S61" s="5">
        <v>0.38969999999999999</v>
      </c>
    </row>
    <row r="62" spans="1:19" x14ac:dyDescent="0.3">
      <c r="A62" s="4">
        <v>61</v>
      </c>
      <c r="B62" s="5"/>
      <c r="R62" s="6">
        <v>136</v>
      </c>
      <c r="S62" s="5">
        <v>0.38750000000000001</v>
      </c>
    </row>
    <row r="63" spans="1:19" x14ac:dyDescent="0.3">
      <c r="R63" s="6">
        <v>109</v>
      </c>
      <c r="S63" s="5">
        <v>0.38550000000000001</v>
      </c>
    </row>
    <row r="64" spans="1:19" x14ac:dyDescent="0.3">
      <c r="R64" s="6">
        <v>211</v>
      </c>
      <c r="S64" s="5">
        <v>0.37480000000000002</v>
      </c>
    </row>
    <row r="65" spans="18:19" x14ac:dyDescent="0.3">
      <c r="R65" s="6">
        <v>173</v>
      </c>
      <c r="S65" s="5">
        <v>0.36730000000000002</v>
      </c>
    </row>
    <row r="66" spans="18:19" x14ac:dyDescent="0.3">
      <c r="R66" s="6">
        <v>31</v>
      </c>
      <c r="S66" s="5">
        <v>0.36209999999999998</v>
      </c>
    </row>
    <row r="67" spans="18:19" x14ac:dyDescent="0.3">
      <c r="R67" s="6">
        <v>22</v>
      </c>
      <c r="S67" s="5">
        <v>0.34499999999999997</v>
      </c>
    </row>
    <row r="68" spans="18:19" x14ac:dyDescent="0.3">
      <c r="R68" s="6">
        <v>93</v>
      </c>
      <c r="S68" s="5">
        <v>0.34499999999999997</v>
      </c>
    </row>
    <row r="69" spans="18:19" x14ac:dyDescent="0.3">
      <c r="R69" s="6">
        <v>33</v>
      </c>
      <c r="S69" s="5">
        <v>0.33889999999999998</v>
      </c>
    </row>
    <row r="70" spans="18:19" x14ac:dyDescent="0.3">
      <c r="R70" s="6">
        <v>96</v>
      </c>
      <c r="S70" s="5">
        <v>0.33779999999999999</v>
      </c>
    </row>
    <row r="71" spans="18:19" x14ac:dyDescent="0.3">
      <c r="R71" s="6">
        <v>121</v>
      </c>
      <c r="S71" s="5">
        <v>0.33660000000000001</v>
      </c>
    </row>
    <row r="72" spans="18:19" x14ac:dyDescent="0.3">
      <c r="R72" s="6">
        <v>216</v>
      </c>
      <c r="S72" s="5">
        <v>0.33650000000000002</v>
      </c>
    </row>
    <row r="73" spans="18:19" x14ac:dyDescent="0.3">
      <c r="R73" s="6">
        <v>98</v>
      </c>
      <c r="S73" s="5">
        <v>0.32600000000000001</v>
      </c>
    </row>
    <row r="74" spans="18:19" x14ac:dyDescent="0.3">
      <c r="R74" s="6">
        <v>88</v>
      </c>
      <c r="S74" s="5">
        <v>0.32379999999999998</v>
      </c>
    </row>
    <row r="75" spans="18:19" x14ac:dyDescent="0.3">
      <c r="R75" s="6">
        <v>58</v>
      </c>
      <c r="S75" s="5">
        <v>0.31900000000000001</v>
      </c>
    </row>
    <row r="76" spans="18:19" x14ac:dyDescent="0.3">
      <c r="R76" s="6">
        <v>14</v>
      </c>
      <c r="S76" s="5">
        <v>0.30969999999999998</v>
      </c>
    </row>
    <row r="77" spans="18:19" x14ac:dyDescent="0.3">
      <c r="R77" s="6">
        <v>156</v>
      </c>
      <c r="S77" s="5">
        <v>0.30249999999999999</v>
      </c>
    </row>
    <row r="78" spans="18:19" x14ac:dyDescent="0.3">
      <c r="R78" s="6">
        <v>171</v>
      </c>
      <c r="S78" s="5">
        <v>0.2984</v>
      </c>
    </row>
    <row r="79" spans="18:19" x14ac:dyDescent="0.3">
      <c r="R79" s="6">
        <v>94</v>
      </c>
      <c r="S79" s="5">
        <v>0.29659999999999997</v>
      </c>
    </row>
    <row r="80" spans="18:19" x14ac:dyDescent="0.3">
      <c r="R80" s="6">
        <v>103</v>
      </c>
      <c r="S80" s="5">
        <v>0.29349999999999998</v>
      </c>
    </row>
    <row r="81" spans="18:19" x14ac:dyDescent="0.3">
      <c r="R81" s="6">
        <v>175</v>
      </c>
      <c r="S81" s="5">
        <v>0.29349999999999998</v>
      </c>
    </row>
    <row r="82" spans="18:19" x14ac:dyDescent="0.3">
      <c r="R82" s="6">
        <v>4</v>
      </c>
      <c r="S82" s="5">
        <v>0.29310000000000003</v>
      </c>
    </row>
    <row r="83" spans="18:19" x14ac:dyDescent="0.3">
      <c r="R83" s="6">
        <v>142</v>
      </c>
      <c r="S83" s="5">
        <v>0.27239999999999998</v>
      </c>
    </row>
    <row r="84" spans="18:19" x14ac:dyDescent="0.3">
      <c r="R84" s="6">
        <v>170</v>
      </c>
      <c r="S84" s="5">
        <v>0.26800000000000002</v>
      </c>
    </row>
    <row r="85" spans="18:19" x14ac:dyDescent="0.3">
      <c r="R85" s="6">
        <v>186</v>
      </c>
      <c r="S85" s="5">
        <v>0.25390000000000001</v>
      </c>
    </row>
    <row r="86" spans="18:19" x14ac:dyDescent="0.3">
      <c r="R86" s="6">
        <v>87</v>
      </c>
      <c r="S86" s="5">
        <v>0.25</v>
      </c>
    </row>
    <row r="87" spans="18:19" x14ac:dyDescent="0.3">
      <c r="R87" s="6">
        <v>122</v>
      </c>
      <c r="S87" s="5">
        <v>0.2392</v>
      </c>
    </row>
    <row r="88" spans="18:19" x14ac:dyDescent="0.3">
      <c r="R88" s="6">
        <v>134</v>
      </c>
      <c r="S88" s="5">
        <v>0.2392</v>
      </c>
    </row>
    <row r="89" spans="18:19" x14ac:dyDescent="0.3">
      <c r="R89" s="6">
        <v>160</v>
      </c>
      <c r="S89" s="5">
        <v>0.2392</v>
      </c>
    </row>
    <row r="90" spans="18:19" x14ac:dyDescent="0.3">
      <c r="R90" s="6">
        <v>36</v>
      </c>
      <c r="S90" s="5">
        <v>0.2321</v>
      </c>
    </row>
    <row r="91" spans="18:19" x14ac:dyDescent="0.3">
      <c r="R91" s="6">
        <v>180</v>
      </c>
      <c r="S91" s="5">
        <v>0.23100000000000001</v>
      </c>
    </row>
    <row r="92" spans="18:19" x14ac:dyDescent="0.3">
      <c r="R92" s="6">
        <v>7</v>
      </c>
      <c r="S92" s="5">
        <v>0.22720000000000001</v>
      </c>
    </row>
    <row r="93" spans="18:19" x14ac:dyDescent="0.3">
      <c r="R93" s="6">
        <v>203</v>
      </c>
      <c r="S93" s="5">
        <v>0.21079999999999999</v>
      </c>
    </row>
    <row r="94" spans="18:19" x14ac:dyDescent="0.3">
      <c r="R94" s="6">
        <v>78</v>
      </c>
      <c r="S94" s="5">
        <v>0.20100000000000001</v>
      </c>
    </row>
    <row r="95" spans="18:19" x14ac:dyDescent="0.3">
      <c r="R95" s="6">
        <v>18</v>
      </c>
      <c r="S95" s="5">
        <v>0.1981</v>
      </c>
    </row>
    <row r="96" spans="18:19" x14ac:dyDescent="0.3">
      <c r="R96" s="6">
        <v>209</v>
      </c>
      <c r="S96" s="5">
        <v>0.19750000000000001</v>
      </c>
    </row>
    <row r="97" spans="18:19" x14ac:dyDescent="0.3">
      <c r="R97" s="6">
        <v>235</v>
      </c>
      <c r="S97" s="5">
        <v>0.19539999999999999</v>
      </c>
    </row>
    <row r="98" spans="18:19" x14ac:dyDescent="0.3">
      <c r="R98" s="6">
        <v>19</v>
      </c>
      <c r="S98" s="5">
        <v>0.19409999999999999</v>
      </c>
    </row>
    <row r="99" spans="18:19" x14ac:dyDescent="0.3">
      <c r="R99" s="6">
        <v>85</v>
      </c>
      <c r="S99" s="5">
        <v>0.18770000000000001</v>
      </c>
    </row>
    <row r="100" spans="18:19" x14ac:dyDescent="0.3">
      <c r="R100" s="6">
        <v>110</v>
      </c>
      <c r="S100" s="5">
        <v>0.1875</v>
      </c>
    </row>
    <row r="101" spans="18:19" x14ac:dyDescent="0.3">
      <c r="R101" s="6">
        <v>181</v>
      </c>
      <c r="S101" s="5">
        <v>0.18629999999999999</v>
      </c>
    </row>
    <row r="102" spans="18:19" x14ac:dyDescent="0.3">
      <c r="R102" s="6">
        <v>84</v>
      </c>
      <c r="S102" s="5">
        <v>0.18479999999999999</v>
      </c>
    </row>
    <row r="103" spans="18:19" x14ac:dyDescent="0.3">
      <c r="R103" s="6">
        <v>2</v>
      </c>
      <c r="S103" s="5">
        <v>0.1807</v>
      </c>
    </row>
    <row r="104" spans="18:19" x14ac:dyDescent="0.3">
      <c r="R104" s="6">
        <v>76</v>
      </c>
      <c r="S104" s="5">
        <v>0.1726</v>
      </c>
    </row>
    <row r="105" spans="18:19" x14ac:dyDescent="0.3">
      <c r="R105" s="6">
        <v>80</v>
      </c>
      <c r="S105" s="5">
        <v>0.1701</v>
      </c>
    </row>
    <row r="106" spans="18:19" x14ac:dyDescent="0.3">
      <c r="R106" s="6">
        <v>149</v>
      </c>
      <c r="S106" s="5">
        <v>0.16750000000000001</v>
      </c>
    </row>
    <row r="107" spans="18:19" x14ac:dyDescent="0.3">
      <c r="R107" s="6">
        <v>72</v>
      </c>
      <c r="S107" s="5">
        <v>0.1573</v>
      </c>
    </row>
    <row r="108" spans="18:19" x14ac:dyDescent="0.3">
      <c r="R108" s="6">
        <v>52</v>
      </c>
      <c r="S108" s="5">
        <v>0.1525</v>
      </c>
    </row>
    <row r="109" spans="18:19" x14ac:dyDescent="0.3">
      <c r="R109" s="6">
        <v>70</v>
      </c>
      <c r="S109" s="5">
        <v>0.14929999999999999</v>
      </c>
    </row>
    <row r="110" spans="18:19" x14ac:dyDescent="0.3">
      <c r="R110" s="6">
        <v>166</v>
      </c>
      <c r="S110" s="5">
        <v>0.14530000000000001</v>
      </c>
    </row>
    <row r="111" spans="18:19" x14ac:dyDescent="0.3">
      <c r="R111" s="6">
        <v>99</v>
      </c>
      <c r="S111" s="5">
        <v>0.12770000000000001</v>
      </c>
    </row>
    <row r="112" spans="18:19" x14ac:dyDescent="0.3">
      <c r="R112" s="6">
        <v>73</v>
      </c>
      <c r="S112" s="5">
        <v>0.12720000000000001</v>
      </c>
    </row>
    <row r="113" spans="18:19" x14ac:dyDescent="0.3">
      <c r="R113" s="6">
        <v>224</v>
      </c>
      <c r="S113" s="5">
        <v>0.12709999999999999</v>
      </c>
    </row>
    <row r="114" spans="18:19" x14ac:dyDescent="0.3">
      <c r="R114" s="6">
        <v>228</v>
      </c>
      <c r="S114" s="5">
        <v>0.1196</v>
      </c>
    </row>
    <row r="115" spans="18:19" x14ac:dyDescent="0.3">
      <c r="R115" s="6">
        <v>231</v>
      </c>
      <c r="S115" s="5">
        <v>0.1154</v>
      </c>
    </row>
    <row r="116" spans="18:19" x14ac:dyDescent="0.3">
      <c r="R116" s="6">
        <v>41</v>
      </c>
      <c r="S116" s="5">
        <v>0.1002</v>
      </c>
    </row>
    <row r="117" spans="18:19" x14ac:dyDescent="0.3">
      <c r="R117" s="6">
        <v>221</v>
      </c>
      <c r="S117" s="5">
        <v>9.9900000000000003E-2</v>
      </c>
    </row>
    <row r="118" spans="18:19" x14ac:dyDescent="0.3">
      <c r="R118" s="6">
        <v>61</v>
      </c>
      <c r="S118" s="5">
        <v>9.4899999999999998E-2</v>
      </c>
    </row>
    <row r="119" spans="18:19" x14ac:dyDescent="0.3">
      <c r="R119" s="6">
        <v>45</v>
      </c>
      <c r="S119" s="5">
        <v>9.4500000000000001E-2</v>
      </c>
    </row>
    <row r="120" spans="18:19" x14ac:dyDescent="0.3">
      <c r="R120" s="6">
        <v>79</v>
      </c>
      <c r="S120" s="5">
        <v>9.4500000000000001E-2</v>
      </c>
    </row>
    <row r="121" spans="18:19" x14ac:dyDescent="0.3">
      <c r="R121" s="6">
        <v>26</v>
      </c>
      <c r="S121" s="5">
        <v>9.4399999999999998E-2</v>
      </c>
    </row>
    <row r="122" spans="18:19" x14ac:dyDescent="0.3">
      <c r="R122" s="6">
        <v>53</v>
      </c>
      <c r="S122" s="5">
        <v>9.3799999999999994E-2</v>
      </c>
    </row>
    <row r="123" spans="18:19" x14ac:dyDescent="0.3">
      <c r="R123" s="6">
        <v>189</v>
      </c>
      <c r="S123" s="5">
        <v>9.2700000000000005E-2</v>
      </c>
    </row>
    <row r="124" spans="18:19" x14ac:dyDescent="0.3">
      <c r="R124" s="6">
        <v>37</v>
      </c>
      <c r="S124" s="5">
        <v>9.0800000000000006E-2</v>
      </c>
    </row>
    <row r="125" spans="18:19" x14ac:dyDescent="0.3">
      <c r="R125" s="6">
        <v>112</v>
      </c>
      <c r="S125" s="5">
        <v>9.0800000000000006E-2</v>
      </c>
    </row>
    <row r="126" spans="18:19" x14ac:dyDescent="0.3">
      <c r="R126" s="6">
        <v>164</v>
      </c>
      <c r="S126" s="5">
        <v>9.0800000000000006E-2</v>
      </c>
    </row>
    <row r="127" spans="18:19" x14ac:dyDescent="0.3">
      <c r="R127" s="6">
        <v>51</v>
      </c>
      <c r="S127" s="5">
        <v>8.8099999999999998E-2</v>
      </c>
    </row>
    <row r="128" spans="18:19" x14ac:dyDescent="0.3">
      <c r="R128" s="6">
        <v>177</v>
      </c>
      <c r="S128" s="5">
        <v>8.7099999999999997E-2</v>
      </c>
    </row>
    <row r="129" spans="18:19" x14ac:dyDescent="0.3">
      <c r="R129" s="6">
        <v>9</v>
      </c>
      <c r="S129" s="5">
        <v>8.5699999999999998E-2</v>
      </c>
    </row>
    <row r="130" spans="18:19" x14ac:dyDescent="0.3">
      <c r="R130" s="6">
        <v>147</v>
      </c>
      <c r="S130" s="5">
        <v>8.4500000000000006E-2</v>
      </c>
    </row>
    <row r="131" spans="18:19" x14ac:dyDescent="0.3">
      <c r="R131" s="6">
        <v>167</v>
      </c>
      <c r="S131" s="5">
        <v>8.2699999999999996E-2</v>
      </c>
    </row>
    <row r="132" spans="18:19" x14ac:dyDescent="0.3">
      <c r="R132" s="6">
        <v>182</v>
      </c>
      <c r="S132" s="5">
        <v>8.1799999999999998E-2</v>
      </c>
    </row>
    <row r="133" spans="18:19" x14ac:dyDescent="0.3">
      <c r="R133" s="6">
        <v>141</v>
      </c>
      <c r="S133" s="5">
        <v>7.2700000000000001E-2</v>
      </c>
    </row>
    <row r="134" spans="18:19" x14ac:dyDescent="0.3">
      <c r="R134" s="6">
        <v>133</v>
      </c>
      <c r="S134" s="5">
        <v>6.9099999999999995E-2</v>
      </c>
    </row>
    <row r="135" spans="18:19" x14ac:dyDescent="0.3">
      <c r="R135" s="6">
        <v>10</v>
      </c>
      <c r="S135" s="5">
        <v>6.5799999999999997E-2</v>
      </c>
    </row>
    <row r="136" spans="18:19" x14ac:dyDescent="0.3">
      <c r="R136" s="6">
        <v>232</v>
      </c>
      <c r="S136" s="5">
        <v>6.3799999999999996E-2</v>
      </c>
    </row>
    <row r="137" spans="18:19" x14ac:dyDescent="0.3">
      <c r="R137" s="6">
        <v>82</v>
      </c>
      <c r="S137" s="5">
        <v>6.0900000000000003E-2</v>
      </c>
    </row>
    <row r="138" spans="18:19" x14ac:dyDescent="0.3">
      <c r="R138" s="6">
        <v>222</v>
      </c>
      <c r="S138" s="5">
        <v>5.9499999999999997E-2</v>
      </c>
    </row>
    <row r="139" spans="18:19" x14ac:dyDescent="0.3">
      <c r="R139" s="6">
        <v>66</v>
      </c>
      <c r="S139" s="5">
        <v>5.7700000000000001E-2</v>
      </c>
    </row>
    <row r="140" spans="18:19" x14ac:dyDescent="0.3">
      <c r="R140" s="6">
        <v>143</v>
      </c>
      <c r="S140" s="5">
        <v>5.7700000000000001E-2</v>
      </c>
    </row>
    <row r="141" spans="18:19" x14ac:dyDescent="0.3">
      <c r="R141" s="6">
        <v>159</v>
      </c>
      <c r="S141" s="5">
        <v>5.7700000000000001E-2</v>
      </c>
    </row>
    <row r="142" spans="18:19" x14ac:dyDescent="0.3">
      <c r="R142" s="6">
        <v>202</v>
      </c>
      <c r="S142" s="5">
        <v>5.7700000000000001E-2</v>
      </c>
    </row>
    <row r="143" spans="18:19" x14ac:dyDescent="0.3">
      <c r="R143" s="6">
        <v>20</v>
      </c>
      <c r="S143" s="5">
        <v>5.7299999999999997E-2</v>
      </c>
    </row>
    <row r="144" spans="18:19" x14ac:dyDescent="0.3">
      <c r="R144" s="6">
        <v>75</v>
      </c>
      <c r="S144" s="5">
        <v>5.6899999999999999E-2</v>
      </c>
    </row>
    <row r="145" spans="18:19" x14ac:dyDescent="0.3">
      <c r="R145" s="6">
        <v>32</v>
      </c>
      <c r="S145" s="5">
        <v>5.57E-2</v>
      </c>
    </row>
    <row r="146" spans="18:19" x14ac:dyDescent="0.3">
      <c r="R146" s="6">
        <v>158</v>
      </c>
      <c r="S146" s="5">
        <v>5.57E-2</v>
      </c>
    </row>
    <row r="147" spans="18:19" x14ac:dyDescent="0.3">
      <c r="R147" s="6">
        <v>127</v>
      </c>
      <c r="S147" s="5">
        <v>5.5599999999999997E-2</v>
      </c>
    </row>
    <row r="148" spans="18:19" x14ac:dyDescent="0.3">
      <c r="R148" s="6">
        <v>71</v>
      </c>
      <c r="S148" s="5">
        <v>5.2600000000000001E-2</v>
      </c>
    </row>
    <row r="149" spans="18:19" x14ac:dyDescent="0.3">
      <c r="R149" s="6">
        <v>97</v>
      </c>
      <c r="S149" s="5">
        <v>5.1499999999999997E-2</v>
      </c>
    </row>
    <row r="150" spans="18:19" x14ac:dyDescent="0.3">
      <c r="R150" s="6">
        <v>195</v>
      </c>
      <c r="S150" s="5">
        <v>5.0700000000000002E-2</v>
      </c>
    </row>
    <row r="151" spans="18:19" x14ac:dyDescent="0.3">
      <c r="R151" s="6">
        <v>210</v>
      </c>
      <c r="S151" s="5">
        <v>4.8300000000000003E-2</v>
      </c>
    </row>
    <row r="152" spans="18:19" x14ac:dyDescent="0.3">
      <c r="R152" s="6">
        <v>13</v>
      </c>
      <c r="S152" s="5">
        <v>4.6199999999999998E-2</v>
      </c>
    </row>
    <row r="153" spans="18:19" x14ac:dyDescent="0.3">
      <c r="R153" s="6">
        <v>39</v>
      </c>
      <c r="S153" s="5">
        <v>4.3099999999999999E-2</v>
      </c>
    </row>
    <row r="154" spans="18:19" x14ac:dyDescent="0.3">
      <c r="R154" s="6">
        <v>230</v>
      </c>
      <c r="S154" s="5">
        <v>3.9699999999999999E-2</v>
      </c>
    </row>
    <row r="155" spans="18:19" x14ac:dyDescent="0.3">
      <c r="R155" s="6">
        <v>86</v>
      </c>
      <c r="S155" s="5">
        <v>3.9100000000000003E-2</v>
      </c>
    </row>
    <row r="156" spans="18:19" x14ac:dyDescent="0.3">
      <c r="R156" s="6">
        <v>74</v>
      </c>
      <c r="S156" s="5">
        <v>3.7499999999999999E-2</v>
      </c>
    </row>
    <row r="157" spans="18:19" x14ac:dyDescent="0.3">
      <c r="R157" s="6">
        <v>163</v>
      </c>
      <c r="S157" s="5">
        <v>3.6299999999999999E-2</v>
      </c>
    </row>
    <row r="158" spans="18:19" x14ac:dyDescent="0.3">
      <c r="R158" s="6">
        <v>24</v>
      </c>
      <c r="S158" s="5">
        <v>3.61E-2</v>
      </c>
    </row>
    <row r="159" spans="18:19" x14ac:dyDescent="0.3">
      <c r="R159" s="6">
        <v>151</v>
      </c>
      <c r="S159" s="5">
        <v>3.5999999999999997E-2</v>
      </c>
    </row>
    <row r="160" spans="18:19" x14ac:dyDescent="0.3">
      <c r="R160" s="6">
        <v>104</v>
      </c>
      <c r="S160" s="5">
        <v>3.56E-2</v>
      </c>
    </row>
    <row r="161" spans="18:19" x14ac:dyDescent="0.3">
      <c r="R161" s="6">
        <v>120</v>
      </c>
      <c r="S161" s="5">
        <v>3.56E-2</v>
      </c>
    </row>
    <row r="162" spans="18:19" x14ac:dyDescent="0.3">
      <c r="R162" s="6">
        <v>146</v>
      </c>
      <c r="S162" s="5">
        <v>3.27E-2</v>
      </c>
    </row>
    <row r="163" spans="18:19" x14ac:dyDescent="0.3">
      <c r="R163" s="6">
        <v>111</v>
      </c>
      <c r="S163" s="5">
        <v>3.2599999999999997E-2</v>
      </c>
    </row>
    <row r="164" spans="18:19" x14ac:dyDescent="0.3">
      <c r="R164" s="6">
        <v>65</v>
      </c>
      <c r="S164" s="5">
        <v>0.03</v>
      </c>
    </row>
    <row r="165" spans="18:19" x14ac:dyDescent="0.3">
      <c r="R165" s="6">
        <v>148</v>
      </c>
      <c r="S165" s="5">
        <v>0.03</v>
      </c>
    </row>
    <row r="166" spans="18:19" x14ac:dyDescent="0.3">
      <c r="R166" s="6">
        <v>126</v>
      </c>
      <c r="S166" s="5">
        <v>2.9000000000000001E-2</v>
      </c>
    </row>
    <row r="167" spans="18:19" x14ac:dyDescent="0.3">
      <c r="R167" s="6">
        <v>1</v>
      </c>
      <c r="S167" s="5">
        <v>0.02</v>
      </c>
    </row>
    <row r="168" spans="18:19" x14ac:dyDescent="0.3">
      <c r="R168" s="6">
        <v>5</v>
      </c>
      <c r="S168" s="5">
        <v>0.02</v>
      </c>
    </row>
    <row r="169" spans="18:19" x14ac:dyDescent="0.3">
      <c r="R169" s="6">
        <v>6</v>
      </c>
      <c r="S169" s="5">
        <v>0.02</v>
      </c>
    </row>
    <row r="170" spans="18:19" x14ac:dyDescent="0.3">
      <c r="R170" s="6">
        <v>17</v>
      </c>
      <c r="S170" s="5">
        <v>0.02</v>
      </c>
    </row>
    <row r="171" spans="18:19" x14ac:dyDescent="0.3">
      <c r="R171" s="6">
        <v>25</v>
      </c>
      <c r="S171" s="5">
        <v>0.02</v>
      </c>
    </row>
    <row r="172" spans="18:19" x14ac:dyDescent="0.3">
      <c r="R172" s="6">
        <v>27</v>
      </c>
      <c r="S172" s="5">
        <v>0.02</v>
      </c>
    </row>
    <row r="173" spans="18:19" x14ac:dyDescent="0.3">
      <c r="R173" s="6">
        <v>49</v>
      </c>
      <c r="S173" s="5">
        <v>0.02</v>
      </c>
    </row>
    <row r="174" spans="18:19" x14ac:dyDescent="0.3">
      <c r="R174" s="6">
        <v>54</v>
      </c>
      <c r="S174" s="5">
        <v>0.02</v>
      </c>
    </row>
    <row r="175" spans="18:19" x14ac:dyDescent="0.3">
      <c r="R175" s="6">
        <v>59</v>
      </c>
      <c r="S175" s="5">
        <v>0.02</v>
      </c>
    </row>
    <row r="176" spans="18:19" x14ac:dyDescent="0.3">
      <c r="R176" s="6">
        <v>81</v>
      </c>
      <c r="S176" s="5">
        <v>0.02</v>
      </c>
    </row>
    <row r="177" spans="18:19" x14ac:dyDescent="0.3">
      <c r="R177" s="6">
        <v>83</v>
      </c>
      <c r="S177" s="5">
        <v>0.02</v>
      </c>
    </row>
    <row r="178" spans="18:19" x14ac:dyDescent="0.3">
      <c r="R178" s="6">
        <v>101</v>
      </c>
      <c r="S178" s="5">
        <v>0.02</v>
      </c>
    </row>
    <row r="179" spans="18:19" x14ac:dyDescent="0.3">
      <c r="R179" s="6">
        <v>107</v>
      </c>
      <c r="S179" s="5">
        <v>0.02</v>
      </c>
    </row>
    <row r="180" spans="18:19" x14ac:dyDescent="0.3">
      <c r="R180" s="6">
        <v>113</v>
      </c>
      <c r="S180" s="5">
        <v>0.02</v>
      </c>
    </row>
    <row r="181" spans="18:19" x14ac:dyDescent="0.3">
      <c r="R181" s="6">
        <v>115</v>
      </c>
      <c r="S181" s="5">
        <v>0.02</v>
      </c>
    </row>
    <row r="182" spans="18:19" x14ac:dyDescent="0.3">
      <c r="R182" s="6">
        <v>130</v>
      </c>
      <c r="S182" s="5">
        <v>0.02</v>
      </c>
    </row>
    <row r="183" spans="18:19" x14ac:dyDescent="0.3">
      <c r="R183" s="6">
        <v>157</v>
      </c>
      <c r="S183" s="5">
        <v>0.02</v>
      </c>
    </row>
    <row r="184" spans="18:19" x14ac:dyDescent="0.3">
      <c r="R184" s="6">
        <v>161</v>
      </c>
      <c r="S184" s="5">
        <v>0.02</v>
      </c>
    </row>
    <row r="185" spans="18:19" x14ac:dyDescent="0.3">
      <c r="R185" s="6">
        <v>168</v>
      </c>
      <c r="S185" s="5">
        <v>0.02</v>
      </c>
    </row>
    <row r="186" spans="18:19" x14ac:dyDescent="0.3">
      <c r="R186" s="6">
        <v>172</v>
      </c>
      <c r="S186" s="5">
        <v>0.02</v>
      </c>
    </row>
    <row r="187" spans="18:19" x14ac:dyDescent="0.3">
      <c r="R187" s="6">
        <v>184</v>
      </c>
      <c r="S187" s="5">
        <v>0.02</v>
      </c>
    </row>
    <row r="188" spans="18:19" x14ac:dyDescent="0.3">
      <c r="R188" s="6">
        <v>191</v>
      </c>
      <c r="S188" s="5">
        <v>0.02</v>
      </c>
    </row>
    <row r="189" spans="18:19" x14ac:dyDescent="0.3">
      <c r="R189" s="6">
        <v>192</v>
      </c>
      <c r="S189" s="5">
        <v>0.02</v>
      </c>
    </row>
    <row r="190" spans="18:19" x14ac:dyDescent="0.3">
      <c r="R190" s="6">
        <v>193</v>
      </c>
      <c r="S190" s="5">
        <v>0.02</v>
      </c>
    </row>
    <row r="191" spans="18:19" x14ac:dyDescent="0.3">
      <c r="R191" s="6">
        <v>201</v>
      </c>
      <c r="S191" s="5">
        <v>0.02</v>
      </c>
    </row>
    <row r="192" spans="18:19" x14ac:dyDescent="0.3">
      <c r="R192" s="6">
        <v>206</v>
      </c>
      <c r="S192" s="5">
        <v>0.02</v>
      </c>
    </row>
    <row r="193" spans="18:19" x14ac:dyDescent="0.3">
      <c r="R193" s="6">
        <v>212</v>
      </c>
      <c r="S193" s="5">
        <v>0.02</v>
      </c>
    </row>
    <row r="194" spans="18:19" x14ac:dyDescent="0.3">
      <c r="R194" s="6">
        <v>219</v>
      </c>
      <c r="S194" s="5">
        <v>0.02</v>
      </c>
    </row>
    <row r="195" spans="18:19" x14ac:dyDescent="0.3">
      <c r="R195" s="6">
        <v>223</v>
      </c>
      <c r="S195" s="5">
        <v>0.02</v>
      </c>
    </row>
    <row r="196" spans="18:19" x14ac:dyDescent="0.3">
      <c r="R196" s="6">
        <v>225</v>
      </c>
      <c r="S196" s="5">
        <v>0.02</v>
      </c>
    </row>
    <row r="197" spans="18:19" x14ac:dyDescent="0.3">
      <c r="R197" s="6">
        <v>234</v>
      </c>
      <c r="S197" s="5">
        <v>0.02</v>
      </c>
    </row>
    <row r="198" spans="18:19" x14ac:dyDescent="0.3">
      <c r="R198" s="6">
        <v>176</v>
      </c>
      <c r="S198" s="5">
        <v>1.0999999999999999E-2</v>
      </c>
    </row>
    <row r="199" spans="18:19" x14ac:dyDescent="0.3">
      <c r="R199" s="6">
        <v>137</v>
      </c>
      <c r="S199" s="5">
        <v>5.0000000000000001E-3</v>
      </c>
    </row>
    <row r="200" spans="18:19" x14ac:dyDescent="0.3">
      <c r="R200" s="6">
        <v>57</v>
      </c>
      <c r="S200" s="5">
        <v>1E-3</v>
      </c>
    </row>
    <row r="201" spans="18:19" x14ac:dyDescent="0.3">
      <c r="R201" s="6">
        <v>69</v>
      </c>
      <c r="S201" s="5">
        <v>1E-3</v>
      </c>
    </row>
    <row r="202" spans="18:19" x14ac:dyDescent="0.3">
      <c r="R202" s="6">
        <v>154</v>
      </c>
      <c r="S202" s="5">
        <v>1E-3</v>
      </c>
    </row>
    <row r="203" spans="18:19" x14ac:dyDescent="0.3">
      <c r="R203" s="6">
        <v>155</v>
      </c>
      <c r="S203" s="5">
        <v>1E-3</v>
      </c>
    </row>
    <row r="204" spans="18:19" x14ac:dyDescent="0.3">
      <c r="R204" s="6">
        <v>200</v>
      </c>
      <c r="S204" s="5">
        <v>1E-3</v>
      </c>
    </row>
    <row r="205" spans="18:19" x14ac:dyDescent="0.3">
      <c r="R205" s="6">
        <v>8</v>
      </c>
      <c r="S205" s="5"/>
    </row>
    <row r="206" spans="18:19" x14ac:dyDescent="0.3">
      <c r="R206" s="6">
        <v>21</v>
      </c>
      <c r="S206" s="5"/>
    </row>
    <row r="207" spans="18:19" x14ac:dyDescent="0.3">
      <c r="R207" s="6">
        <v>34</v>
      </c>
      <c r="S207" s="5"/>
    </row>
    <row r="208" spans="18:19" x14ac:dyDescent="0.3">
      <c r="R208" s="6">
        <v>43</v>
      </c>
      <c r="S208" s="5"/>
    </row>
    <row r="209" spans="18:19" x14ac:dyDescent="0.3">
      <c r="R209" s="6">
        <v>44</v>
      </c>
      <c r="S209" s="5"/>
    </row>
    <row r="210" spans="18:19" x14ac:dyDescent="0.3">
      <c r="R210" s="6">
        <v>47</v>
      </c>
      <c r="S210" s="5"/>
    </row>
    <row r="211" spans="18:19" x14ac:dyDescent="0.3">
      <c r="R211" s="6">
        <v>50</v>
      </c>
      <c r="S211" s="5"/>
    </row>
    <row r="212" spans="18:19" x14ac:dyDescent="0.3">
      <c r="R212" s="6">
        <v>68</v>
      </c>
      <c r="S212" s="5"/>
    </row>
    <row r="213" spans="18:19" x14ac:dyDescent="0.3">
      <c r="R213" s="6">
        <v>100</v>
      </c>
      <c r="S213" s="5"/>
    </row>
    <row r="214" spans="18:19" x14ac:dyDescent="0.3">
      <c r="R214" s="6">
        <v>116</v>
      </c>
      <c r="S214" s="5"/>
    </row>
    <row r="215" spans="18:19" x14ac:dyDescent="0.3">
      <c r="R215" s="6">
        <v>117</v>
      </c>
      <c r="S215" s="5"/>
    </row>
    <row r="216" spans="18:19" x14ac:dyDescent="0.3">
      <c r="R216" s="6">
        <v>119</v>
      </c>
      <c r="S216" s="5"/>
    </row>
    <row r="217" spans="18:19" x14ac:dyDescent="0.3">
      <c r="R217" s="6">
        <v>123</v>
      </c>
      <c r="S217" s="5"/>
    </row>
    <row r="218" spans="18:19" x14ac:dyDescent="0.3">
      <c r="R218" s="6">
        <v>124</v>
      </c>
      <c r="S218" s="5"/>
    </row>
    <row r="219" spans="18:19" x14ac:dyDescent="0.3">
      <c r="R219" s="6">
        <v>135</v>
      </c>
      <c r="S219" s="5"/>
    </row>
    <row r="220" spans="18:19" x14ac:dyDescent="0.3">
      <c r="R220" s="6">
        <v>138</v>
      </c>
      <c r="S220" s="5"/>
    </row>
    <row r="221" spans="18:19" x14ac:dyDescent="0.3">
      <c r="R221" s="6">
        <v>139</v>
      </c>
      <c r="S221" s="5"/>
    </row>
    <row r="222" spans="18:19" x14ac:dyDescent="0.3">
      <c r="R222" s="6">
        <v>140</v>
      </c>
      <c r="S222" s="5"/>
    </row>
    <row r="223" spans="18:19" x14ac:dyDescent="0.3">
      <c r="R223" s="6">
        <v>150</v>
      </c>
      <c r="S223" s="5"/>
    </row>
    <row r="224" spans="18:19" x14ac:dyDescent="0.3">
      <c r="R224" s="6">
        <v>165</v>
      </c>
      <c r="S224" s="5"/>
    </row>
    <row r="225" spans="18:19" x14ac:dyDescent="0.3">
      <c r="R225" s="6">
        <v>174</v>
      </c>
      <c r="S225" s="5"/>
    </row>
    <row r="226" spans="18:19" x14ac:dyDescent="0.3">
      <c r="R226" s="6">
        <v>179</v>
      </c>
      <c r="S226" s="5"/>
    </row>
    <row r="227" spans="18:19" x14ac:dyDescent="0.3">
      <c r="R227" s="6">
        <v>187</v>
      </c>
      <c r="S227" s="5"/>
    </row>
    <row r="228" spans="18:19" x14ac:dyDescent="0.3">
      <c r="R228" s="6">
        <v>190</v>
      </c>
      <c r="S228" s="5"/>
    </row>
    <row r="229" spans="18:19" x14ac:dyDescent="0.3">
      <c r="R229" s="6">
        <v>194</v>
      </c>
      <c r="S229" s="5"/>
    </row>
    <row r="230" spans="18:19" x14ac:dyDescent="0.3">
      <c r="R230" s="6">
        <v>196</v>
      </c>
      <c r="S230" s="5"/>
    </row>
    <row r="231" spans="18:19" x14ac:dyDescent="0.3">
      <c r="R231" s="6">
        <v>199</v>
      </c>
      <c r="S231" s="5"/>
    </row>
    <row r="232" spans="18:19" x14ac:dyDescent="0.3">
      <c r="R232" s="6">
        <v>204</v>
      </c>
      <c r="S232" s="5"/>
    </row>
    <row r="233" spans="18:19" x14ac:dyDescent="0.3">
      <c r="R233" s="6">
        <v>205</v>
      </c>
      <c r="S233" s="5"/>
    </row>
    <row r="234" spans="18:19" x14ac:dyDescent="0.3">
      <c r="R234" s="6">
        <v>214</v>
      </c>
      <c r="S234" s="5"/>
    </row>
    <row r="235" spans="18:19" x14ac:dyDescent="0.3">
      <c r="R235" s="6">
        <v>215</v>
      </c>
      <c r="S235" s="5"/>
    </row>
    <row r="236" spans="18:19" x14ac:dyDescent="0.3">
      <c r="R236" s="6">
        <v>218</v>
      </c>
      <c r="S236" s="5"/>
    </row>
    <row r="237" spans="18:19" x14ac:dyDescent="0.3">
      <c r="R237" s="6">
        <v>220</v>
      </c>
      <c r="S237" s="5"/>
    </row>
    <row r="238" spans="18:19" x14ac:dyDescent="0.3">
      <c r="R238" s="6">
        <v>226</v>
      </c>
      <c r="S238" s="5"/>
    </row>
    <row r="239" spans="18:19" x14ac:dyDescent="0.3">
      <c r="R239" s="6">
        <v>233</v>
      </c>
      <c r="S239" s="5"/>
    </row>
  </sheetData>
  <sortState ref="R8:S239">
    <sortCondition descending="1" ref="S8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7"/>
  <sheetViews>
    <sheetView workbookViewId="0">
      <selection activeCell="B2" sqref="B2"/>
    </sheetView>
  </sheetViews>
  <sheetFormatPr defaultRowHeight="14.4" x14ac:dyDescent="0.3"/>
  <sheetData>
    <row r="1" spans="1:4" x14ac:dyDescent="0.3">
      <c r="A1" s="6" t="s">
        <v>361</v>
      </c>
      <c r="B1" s="6" t="s">
        <v>374</v>
      </c>
      <c r="C1" s="6" t="s">
        <v>375</v>
      </c>
      <c r="D1" s="6" t="s">
        <v>376</v>
      </c>
    </row>
    <row r="2" spans="1:4" x14ac:dyDescent="0.3">
      <c r="A2" s="4">
        <v>1</v>
      </c>
      <c r="B2" s="5">
        <v>0.16748717948717928</v>
      </c>
      <c r="C2" s="5">
        <v>0.25519145728643228</v>
      </c>
      <c r="D2" s="5">
        <v>0.5086056872037914</v>
      </c>
    </row>
    <row r="3" spans="1:4" x14ac:dyDescent="0.3">
      <c r="A3" s="4">
        <v>2</v>
      </c>
      <c r="B3" s="5">
        <v>0.13782608695652157</v>
      </c>
      <c r="C3" s="5">
        <v>0.2286414814814815</v>
      </c>
      <c r="D3" s="5">
        <v>0.51461027397260262</v>
      </c>
    </row>
    <row r="4" spans="1:4" x14ac:dyDescent="0.3">
      <c r="A4" s="4">
        <v>3</v>
      </c>
      <c r="B4" s="5">
        <v>0.12630630630630627</v>
      </c>
      <c r="C4" s="5">
        <v>0.18522293577981644</v>
      </c>
      <c r="D4" s="5">
        <v>0.41363983739837384</v>
      </c>
    </row>
    <row r="5" spans="1:4" x14ac:dyDescent="0.3">
      <c r="A5" s="4">
        <v>4</v>
      </c>
      <c r="B5" s="5">
        <v>0.1083720930232558</v>
      </c>
      <c r="C5" s="5">
        <v>0.18755955056179768</v>
      </c>
      <c r="D5" s="5">
        <v>0.38371250000000012</v>
      </c>
    </row>
    <row r="6" spans="1:4" x14ac:dyDescent="0.3">
      <c r="A6" s="4">
        <v>5</v>
      </c>
      <c r="B6" s="5">
        <v>0.11950617283950613</v>
      </c>
      <c r="C6" s="5">
        <v>0.19526708860759484</v>
      </c>
      <c r="D6" s="5">
        <v>0.3997</v>
      </c>
    </row>
    <row r="7" spans="1:4" x14ac:dyDescent="0.3">
      <c r="A7" s="4">
        <v>6</v>
      </c>
      <c r="B7" s="5">
        <v>0.10181818181818184</v>
      </c>
      <c r="C7" s="5">
        <v>0.13269354838709671</v>
      </c>
      <c r="D7" s="5">
        <v>0.42712112676056335</v>
      </c>
    </row>
    <row r="8" spans="1:4" x14ac:dyDescent="0.3">
      <c r="A8" s="4">
        <v>7</v>
      </c>
      <c r="B8" s="5">
        <v>0.10500000000000004</v>
      </c>
      <c r="C8" s="5">
        <v>0.13483934426229502</v>
      </c>
      <c r="D8" s="5">
        <v>0.34207887323943675</v>
      </c>
    </row>
    <row r="9" spans="1:4" x14ac:dyDescent="0.3">
      <c r="A9" s="4">
        <v>8</v>
      </c>
      <c r="B9" s="5">
        <v>0.10314814814814818</v>
      </c>
      <c r="C9" s="5">
        <v>0.16392363636363627</v>
      </c>
      <c r="D9" s="5">
        <v>0.29287540983606564</v>
      </c>
    </row>
    <row r="10" spans="1:4" x14ac:dyDescent="0.3">
      <c r="A10" s="4">
        <v>9</v>
      </c>
      <c r="B10" s="5">
        <v>0.10365384615384619</v>
      </c>
      <c r="C10" s="5">
        <v>0.13873199999999997</v>
      </c>
      <c r="D10" s="5">
        <v>0.35544666666666669</v>
      </c>
    </row>
    <row r="11" spans="1:4" x14ac:dyDescent="0.3">
      <c r="A11" s="4">
        <v>10</v>
      </c>
      <c r="B11" s="5">
        <v>9.8260869565217401E-2</v>
      </c>
      <c r="C11" s="5">
        <v>0.13080222222222221</v>
      </c>
      <c r="D11" s="5">
        <v>0.30211199999999999</v>
      </c>
    </row>
    <row r="12" spans="1:4" x14ac:dyDescent="0.3">
      <c r="A12" s="4">
        <v>11</v>
      </c>
      <c r="B12" s="5">
        <v>8.7073170731707325E-2</v>
      </c>
      <c r="C12" s="5">
        <v>0.10228205128205128</v>
      </c>
      <c r="D12" s="5">
        <v>0.28958936170212762</v>
      </c>
    </row>
    <row r="13" spans="1:4" x14ac:dyDescent="0.3">
      <c r="A13" s="4">
        <v>12</v>
      </c>
      <c r="B13" s="5">
        <v>0.12352941176470589</v>
      </c>
      <c r="C13" s="5">
        <v>0.16355312499999997</v>
      </c>
      <c r="D13" s="5">
        <v>0.32423243243243238</v>
      </c>
    </row>
    <row r="14" spans="1:4" x14ac:dyDescent="0.3">
      <c r="A14" s="4">
        <v>13</v>
      </c>
      <c r="B14" s="5">
        <v>8.5161290322580643E-2</v>
      </c>
      <c r="C14" s="5">
        <v>0.12922903225806451</v>
      </c>
      <c r="D14" s="5">
        <v>0.33530882352941177</v>
      </c>
    </row>
    <row r="15" spans="1:4" x14ac:dyDescent="0.3">
      <c r="A15" s="4">
        <v>14</v>
      </c>
      <c r="B15" s="5">
        <v>8.0714285714285711E-2</v>
      </c>
      <c r="C15" s="5">
        <v>0.12311600000000004</v>
      </c>
      <c r="D15" s="5">
        <v>0.2587666666666667</v>
      </c>
    </row>
    <row r="16" spans="1:4" x14ac:dyDescent="0.3">
      <c r="A16" s="4">
        <v>15</v>
      </c>
      <c r="B16" s="5">
        <v>8.4482758620689671E-2</v>
      </c>
      <c r="C16" s="5">
        <v>0.11813333333333335</v>
      </c>
      <c r="D16" s="5">
        <v>0.30246896551724134</v>
      </c>
    </row>
    <row r="17" spans="1:4" x14ac:dyDescent="0.3">
      <c r="A17" s="4">
        <v>16</v>
      </c>
      <c r="B17" s="5">
        <v>8.1153846153846187E-2</v>
      </c>
      <c r="C17" s="5">
        <v>0.12620909090909091</v>
      </c>
      <c r="D17" s="5">
        <v>0.24057333333333336</v>
      </c>
    </row>
    <row r="18" spans="1:4" x14ac:dyDescent="0.3">
      <c r="A18" s="4">
        <v>17</v>
      </c>
      <c r="B18" s="5">
        <v>7.3846153846153867E-2</v>
      </c>
      <c r="C18" s="5">
        <v>0.15381363636363635</v>
      </c>
      <c r="D18" s="5">
        <v>0.24241851851851859</v>
      </c>
    </row>
    <row r="19" spans="1:4" x14ac:dyDescent="0.3">
      <c r="A19" s="4">
        <v>18</v>
      </c>
      <c r="B19" s="5">
        <v>6.7142857142857157E-2</v>
      </c>
      <c r="C19" s="5">
        <v>0.13317500000000002</v>
      </c>
      <c r="D19" s="5">
        <v>0.30354000000000003</v>
      </c>
    </row>
    <row r="20" spans="1:4" x14ac:dyDescent="0.3">
      <c r="A20" s="4">
        <v>19</v>
      </c>
      <c r="B20" s="5">
        <v>9.9000000000000019E-2</v>
      </c>
      <c r="C20" s="5">
        <v>0.10206666666666665</v>
      </c>
      <c r="D20" s="5">
        <v>0.30966400000000005</v>
      </c>
    </row>
    <row r="21" spans="1:4" x14ac:dyDescent="0.3">
      <c r="A21" s="4">
        <v>20</v>
      </c>
      <c r="B21" s="5">
        <v>0.10500000000000001</v>
      </c>
      <c r="C21" s="5">
        <v>0.10912631578947368</v>
      </c>
      <c r="D21" s="5">
        <v>0.28861818181818183</v>
      </c>
    </row>
    <row r="22" spans="1:4" x14ac:dyDescent="0.3">
      <c r="A22" s="4">
        <v>21</v>
      </c>
      <c r="B22" s="5">
        <v>7.0666666666666669E-2</v>
      </c>
      <c r="C22" s="5">
        <v>5.2762500000000004E-2</v>
      </c>
      <c r="D22" s="5">
        <v>0.21644210526315791</v>
      </c>
    </row>
    <row r="23" spans="1:4" x14ac:dyDescent="0.3">
      <c r="A23" s="4">
        <v>22</v>
      </c>
      <c r="B23" s="5">
        <v>9.416666666666669E-2</v>
      </c>
      <c r="C23" s="5">
        <v>0.11844000000000002</v>
      </c>
      <c r="D23" s="5">
        <v>0.21220000000000003</v>
      </c>
    </row>
    <row r="24" spans="1:4" x14ac:dyDescent="0.3">
      <c r="A24" s="4">
        <v>23</v>
      </c>
      <c r="B24" s="5">
        <v>5.9285714285714282E-2</v>
      </c>
      <c r="C24" s="5">
        <v>7.2873333333333304E-2</v>
      </c>
      <c r="D24" s="5">
        <v>0.24021176470588235</v>
      </c>
    </row>
    <row r="25" spans="1:4" x14ac:dyDescent="0.3">
      <c r="A25" s="4">
        <v>24</v>
      </c>
      <c r="B25" s="5">
        <v>8.9333333333333348E-2</v>
      </c>
      <c r="C25" s="5">
        <v>0.11912142857142856</v>
      </c>
      <c r="D25" s="5">
        <v>0.18761666666666665</v>
      </c>
    </row>
    <row r="26" spans="1:4" x14ac:dyDescent="0.3">
      <c r="A26" s="4">
        <v>25</v>
      </c>
      <c r="B26" s="5">
        <v>7.5333333333333349E-2</v>
      </c>
      <c r="C26" s="5">
        <v>8.9883333333333329E-2</v>
      </c>
      <c r="D26" s="5">
        <v>0.17733333333333334</v>
      </c>
    </row>
    <row r="27" spans="1:4" x14ac:dyDescent="0.3">
      <c r="A27" s="4">
        <v>26</v>
      </c>
      <c r="B27" s="5">
        <v>8.727272727272728E-2</v>
      </c>
      <c r="C27" s="5">
        <v>6.7472727272727295E-2</v>
      </c>
      <c r="D27" s="5">
        <v>0.25780666666666663</v>
      </c>
    </row>
    <row r="28" spans="1:4" x14ac:dyDescent="0.3">
      <c r="A28" s="4">
        <v>27</v>
      </c>
      <c r="B28" s="5">
        <v>9.7000000000000003E-2</v>
      </c>
      <c r="C28" s="5">
        <v>3.1380000000000005E-2</v>
      </c>
      <c r="D28" s="5">
        <v>0.18069285714285716</v>
      </c>
    </row>
    <row r="29" spans="1:4" x14ac:dyDescent="0.3">
      <c r="A29" s="4">
        <v>28</v>
      </c>
      <c r="B29" s="5">
        <v>5.5384615384615407E-2</v>
      </c>
      <c r="C29" s="5">
        <v>5.0827272727272728E-2</v>
      </c>
      <c r="D29" s="5">
        <v>0.2295428571428571</v>
      </c>
    </row>
    <row r="30" spans="1:4" x14ac:dyDescent="0.3">
      <c r="A30" s="4">
        <v>29</v>
      </c>
      <c r="B30" s="5">
        <v>7.7499999999999999E-2</v>
      </c>
      <c r="C30" s="5">
        <v>4.9255555555555559E-2</v>
      </c>
      <c r="D30" s="5">
        <v>0.13038333333333335</v>
      </c>
    </row>
    <row r="31" spans="1:4" x14ac:dyDescent="0.3">
      <c r="A31" s="4">
        <v>30</v>
      </c>
      <c r="B31" s="5">
        <v>0.10200000000000001</v>
      </c>
      <c r="C31" s="5">
        <v>4.4872727272727272E-2</v>
      </c>
      <c r="D31" s="5">
        <v>0.11556153846153848</v>
      </c>
    </row>
    <row r="32" spans="1:4" x14ac:dyDescent="0.3">
      <c r="A32" s="4">
        <v>31</v>
      </c>
      <c r="B32" s="5">
        <v>5.2222222222222218E-2</v>
      </c>
      <c r="C32" s="5">
        <v>2.8788888888888888E-2</v>
      </c>
      <c r="D32" s="5">
        <v>0.13460909090909093</v>
      </c>
    </row>
    <row r="33" spans="1:4" x14ac:dyDescent="0.3">
      <c r="A33" s="4">
        <v>32</v>
      </c>
      <c r="B33" s="5">
        <v>5.2499999999999998E-2</v>
      </c>
      <c r="C33" s="5">
        <v>4.3249999999999997E-2</v>
      </c>
      <c r="D33" s="5">
        <v>0.12533333333333335</v>
      </c>
    </row>
    <row r="34" spans="1:4" x14ac:dyDescent="0.3">
      <c r="A34" s="4">
        <v>33</v>
      </c>
      <c r="B34" s="5">
        <v>0.09</v>
      </c>
      <c r="C34" s="5">
        <v>3.5783333333333327E-2</v>
      </c>
      <c r="D34" s="5">
        <v>0.10691250000000001</v>
      </c>
    </row>
    <row r="35" spans="1:4" x14ac:dyDescent="0.3">
      <c r="A35" s="4">
        <v>34</v>
      </c>
      <c r="B35" s="5">
        <v>8.8571428571428593E-2</v>
      </c>
      <c r="C35" s="5">
        <v>3.6833333333333329E-2</v>
      </c>
      <c r="D35" s="5">
        <v>0.18412499999999998</v>
      </c>
    </row>
    <row r="36" spans="1:4" x14ac:dyDescent="0.3">
      <c r="A36" s="4">
        <v>35</v>
      </c>
      <c r="B36" s="5">
        <v>7.8333333333333324E-2</v>
      </c>
      <c r="C36" s="5">
        <v>3.7516666666666663E-2</v>
      </c>
      <c r="D36" s="5">
        <v>0.21342857142857144</v>
      </c>
    </row>
    <row r="37" spans="1:4" x14ac:dyDescent="0.3">
      <c r="A37" s="4">
        <v>36</v>
      </c>
      <c r="B37" s="5">
        <v>5.7500000000000009E-2</v>
      </c>
      <c r="C37" s="5">
        <v>2.1139999999999999E-2</v>
      </c>
      <c r="D37" s="5">
        <v>5.8000000000000017E-2</v>
      </c>
    </row>
    <row r="38" spans="1:4" x14ac:dyDescent="0.3">
      <c r="A38" s="4">
        <v>37</v>
      </c>
      <c r="B38" s="5">
        <v>8.3999999999999991E-2</v>
      </c>
      <c r="C38" s="5">
        <v>3.3079999999999998E-2</v>
      </c>
      <c r="D38" s="5">
        <v>8.0259999999999998E-2</v>
      </c>
    </row>
    <row r="39" spans="1:4" x14ac:dyDescent="0.3">
      <c r="A39" s="4">
        <v>38</v>
      </c>
      <c r="B39" s="5">
        <v>6.0000000000000005E-2</v>
      </c>
      <c r="C39" s="5">
        <v>9.9199999999999997E-2</v>
      </c>
      <c r="D39" s="5">
        <v>6.3600000000000018E-2</v>
      </c>
    </row>
    <row r="40" spans="1:4" x14ac:dyDescent="0.3">
      <c r="A40" s="4">
        <v>39</v>
      </c>
      <c r="B40" s="5">
        <v>5.5000000000000007E-2</v>
      </c>
      <c r="C40" s="5">
        <v>2.4775000000000002E-2</v>
      </c>
      <c r="D40" s="5">
        <v>7.0140000000000008E-2</v>
      </c>
    </row>
    <row r="41" spans="1:4" x14ac:dyDescent="0.3">
      <c r="A41" s="4">
        <v>40</v>
      </c>
      <c r="B41" s="5">
        <v>5.000000000000001E-2</v>
      </c>
      <c r="C41" s="5">
        <v>7.1025000000000005E-2</v>
      </c>
      <c r="D41" s="5">
        <v>7.3000000000000009E-2</v>
      </c>
    </row>
    <row r="42" spans="1:4" x14ac:dyDescent="0.3">
      <c r="A42" s="4">
        <v>41</v>
      </c>
      <c r="B42" s="5">
        <v>5.6666666666666671E-2</v>
      </c>
      <c r="C42" s="5">
        <v>2.0066666666666667E-2</v>
      </c>
      <c r="D42" s="5">
        <v>6.3425000000000009E-2</v>
      </c>
    </row>
    <row r="43" spans="1:4" x14ac:dyDescent="0.3">
      <c r="A43" s="4">
        <v>42</v>
      </c>
      <c r="B43" s="5">
        <v>0.04</v>
      </c>
      <c r="C43" s="5">
        <v>1.8199999999999997E-2</v>
      </c>
      <c r="D43" s="5">
        <v>5.5925000000000002E-2</v>
      </c>
    </row>
    <row r="44" spans="1:4" x14ac:dyDescent="0.3">
      <c r="A44" s="4">
        <v>43</v>
      </c>
      <c r="B44" s="5">
        <v>0.04</v>
      </c>
      <c r="C44" s="5">
        <v>1E-3</v>
      </c>
      <c r="D44" s="5">
        <v>6.5450000000000008E-2</v>
      </c>
    </row>
    <row r="45" spans="1:4" x14ac:dyDescent="0.3">
      <c r="A45" s="4">
        <v>44</v>
      </c>
      <c r="B45" s="5">
        <v>0.04</v>
      </c>
      <c r="C45" s="5">
        <v>1E-3</v>
      </c>
      <c r="D45" s="5">
        <v>4.5350000000000001E-2</v>
      </c>
    </row>
    <row r="46" spans="1:4" x14ac:dyDescent="0.3">
      <c r="A46" s="4">
        <v>45</v>
      </c>
      <c r="B46" s="5">
        <v>0.08</v>
      </c>
      <c r="C46" s="5">
        <v>1E-3</v>
      </c>
      <c r="D46" s="5">
        <v>4.5450000000000004E-2</v>
      </c>
    </row>
    <row r="47" spans="1:4" x14ac:dyDescent="0.3">
      <c r="A47" s="4">
        <v>46</v>
      </c>
      <c r="B47" s="5">
        <v>0.04</v>
      </c>
      <c r="C47" s="5">
        <v>1E-3</v>
      </c>
      <c r="D47" s="5">
        <v>7.0349999999999996E-2</v>
      </c>
    </row>
    <row r="48" spans="1:4" x14ac:dyDescent="0.3">
      <c r="A48" s="4">
        <v>47</v>
      </c>
      <c r="B48" s="5">
        <v>0.08</v>
      </c>
      <c r="C48" s="5">
        <v>1E-3</v>
      </c>
      <c r="D48" s="5">
        <v>0.1275</v>
      </c>
    </row>
    <row r="49" spans="1:4" x14ac:dyDescent="0.3">
      <c r="A49" s="4">
        <v>48</v>
      </c>
      <c r="B49" s="5">
        <v>0.04</v>
      </c>
      <c r="C49" s="5">
        <v>1E-3</v>
      </c>
      <c r="D49" s="5">
        <v>0.10545</v>
      </c>
    </row>
    <row r="50" spans="1:4" x14ac:dyDescent="0.3">
      <c r="A50" s="4">
        <v>49</v>
      </c>
      <c r="B50" s="5">
        <v>0.04</v>
      </c>
      <c r="C50" s="5">
        <v>1E-4</v>
      </c>
      <c r="D50" s="5">
        <v>6.3500000000000001E-2</v>
      </c>
    </row>
    <row r="51" spans="1:4" x14ac:dyDescent="0.3">
      <c r="A51" s="4">
        <v>50</v>
      </c>
      <c r="B51" s="5">
        <v>0.04</v>
      </c>
      <c r="C51" s="5">
        <v>1E-3</v>
      </c>
      <c r="D51" s="5">
        <v>4.5350000000000001E-2</v>
      </c>
    </row>
    <row r="52" spans="1:4" x14ac:dyDescent="0.3">
      <c r="A52" s="4">
        <v>51</v>
      </c>
      <c r="B52" s="5">
        <v>0.08</v>
      </c>
      <c r="C52" s="5">
        <v>1E-3</v>
      </c>
      <c r="D52" s="5">
        <v>0.32230000000000003</v>
      </c>
    </row>
    <row r="53" spans="1:4" x14ac:dyDescent="0.3">
      <c r="A53" s="4">
        <v>52</v>
      </c>
      <c r="B53" s="5">
        <v>0.09</v>
      </c>
      <c r="C53" s="5">
        <v>1E-3</v>
      </c>
      <c r="D53" s="5">
        <v>4.8000000000000001E-2</v>
      </c>
    </row>
    <row r="54" spans="1:4" x14ac:dyDescent="0.3">
      <c r="A54" s="4">
        <v>53</v>
      </c>
      <c r="B54" s="5">
        <v>0.12</v>
      </c>
      <c r="C54" s="5">
        <v>1E-3</v>
      </c>
      <c r="D54" s="5">
        <v>6.25E-2</v>
      </c>
    </row>
    <row r="55" spans="1:4" x14ac:dyDescent="0.3">
      <c r="A55" s="4">
        <v>54</v>
      </c>
      <c r="B55" s="5"/>
      <c r="C55" s="5">
        <v>1E-3</v>
      </c>
      <c r="D55" s="5">
        <v>0.12035</v>
      </c>
    </row>
    <row r="56" spans="1:4" x14ac:dyDescent="0.3">
      <c r="A56" s="4">
        <v>55</v>
      </c>
      <c r="B56" s="5">
        <v>0.04</v>
      </c>
      <c r="C56" s="5">
        <v>1E-3</v>
      </c>
      <c r="D56" s="5">
        <v>0.10035000000000001</v>
      </c>
    </row>
    <row r="57" spans="1:4" x14ac:dyDescent="0.3">
      <c r="A57" s="4">
        <v>56</v>
      </c>
      <c r="B57" s="5">
        <v>0.12</v>
      </c>
      <c r="C57" s="5">
        <v>1E-3</v>
      </c>
      <c r="D57" s="5">
        <v>0.11035</v>
      </c>
    </row>
    <row r="58" spans="1:4" x14ac:dyDescent="0.3">
      <c r="A58" s="4">
        <v>57</v>
      </c>
      <c r="B58" s="5">
        <v>0.04</v>
      </c>
      <c r="C58" s="5">
        <v>1E-4</v>
      </c>
      <c r="D58" s="5">
        <v>0.10250000000000001</v>
      </c>
    </row>
    <row r="59" spans="1:4" x14ac:dyDescent="0.3">
      <c r="A59" s="4">
        <v>58</v>
      </c>
      <c r="B59" s="5"/>
      <c r="C59" s="5"/>
      <c r="D59" s="5">
        <v>6.0699999999999997E-2</v>
      </c>
    </row>
    <row r="60" spans="1:4" x14ac:dyDescent="0.3">
      <c r="A60" s="4">
        <v>59</v>
      </c>
      <c r="B60" s="5"/>
      <c r="C60" s="5"/>
      <c r="D60" s="5">
        <v>6.0699999999999997E-2</v>
      </c>
    </row>
    <row r="61" spans="1:4" x14ac:dyDescent="0.3">
      <c r="A61" s="4">
        <v>60</v>
      </c>
      <c r="B61" s="5"/>
      <c r="C61" s="5"/>
      <c r="D61" s="5">
        <v>6.0699999999999997E-2</v>
      </c>
    </row>
    <row r="62" spans="1:4" x14ac:dyDescent="0.3">
      <c r="A62" s="4">
        <v>61</v>
      </c>
      <c r="B62" s="5"/>
      <c r="C62" s="5"/>
      <c r="D62" s="5">
        <v>9.5000000000000001E-2</v>
      </c>
    </row>
    <row r="63" spans="1:4" x14ac:dyDescent="0.3">
      <c r="A63" s="4">
        <v>62</v>
      </c>
      <c r="B63" s="5">
        <v>0.04</v>
      </c>
      <c r="C63" s="5"/>
      <c r="D63" s="5">
        <v>9.5000000000000001E-2</v>
      </c>
    </row>
    <row r="64" spans="1:4" x14ac:dyDescent="0.3">
      <c r="A64" s="4">
        <v>63</v>
      </c>
      <c r="B64" s="5"/>
      <c r="C64" s="5"/>
      <c r="D64" s="5">
        <v>6.6000000000000003E-2</v>
      </c>
    </row>
    <row r="65" spans="1:4" x14ac:dyDescent="0.3">
      <c r="A65" s="4">
        <v>64</v>
      </c>
      <c r="B65" s="5">
        <v>0.04</v>
      </c>
      <c r="C65" s="5"/>
      <c r="D65" s="5">
        <v>6.6000000000000003E-2</v>
      </c>
    </row>
    <row r="66" spans="1:4" x14ac:dyDescent="0.3">
      <c r="A66" s="4">
        <v>65</v>
      </c>
      <c r="B66" s="5">
        <v>0.04</v>
      </c>
      <c r="C66" s="5"/>
      <c r="D66" s="5">
        <v>3.4299999999999997E-2</v>
      </c>
    </row>
    <row r="67" spans="1:4" x14ac:dyDescent="0.3">
      <c r="A67" s="4">
        <v>66</v>
      </c>
      <c r="B67" s="5"/>
      <c r="C67" s="5"/>
      <c r="D67" s="5">
        <v>9.5000000000000001E-2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"/>
  <sheetViews>
    <sheetView topLeftCell="A22" workbookViewId="0">
      <selection activeCell="K3" sqref="K3:M51"/>
    </sheetView>
  </sheetViews>
  <sheetFormatPr defaultRowHeight="14.4" x14ac:dyDescent="0.3"/>
  <sheetData>
    <row r="1" spans="1:13" x14ac:dyDescent="0.3">
      <c r="A1" t="s">
        <v>380</v>
      </c>
      <c r="K1">
        <f>SUM(H3:H51)</f>
        <v>3561</v>
      </c>
      <c r="L1">
        <f t="shared" ref="L1:M1" si="0">SUM(I3:I51)</f>
        <v>2646</v>
      </c>
      <c r="M1">
        <f t="shared" si="0"/>
        <v>3565</v>
      </c>
    </row>
    <row r="2" spans="1:13" x14ac:dyDescent="0.3">
      <c r="A2" s="6" t="s">
        <v>361</v>
      </c>
      <c r="B2" s="6" t="s">
        <v>373</v>
      </c>
      <c r="C2" s="6" t="s">
        <v>371</v>
      </c>
      <c r="D2" s="6" t="s">
        <v>372</v>
      </c>
      <c r="G2" s="6" t="s">
        <v>381</v>
      </c>
      <c r="H2" s="6" t="s">
        <v>382</v>
      </c>
      <c r="I2" s="7" t="s">
        <v>374</v>
      </c>
      <c r="J2" s="8" t="s">
        <v>375</v>
      </c>
      <c r="K2" s="6" t="s">
        <v>382</v>
      </c>
      <c r="L2" s="7" t="s">
        <v>374</v>
      </c>
      <c r="M2" s="8" t="s">
        <v>375</v>
      </c>
    </row>
    <row r="3" spans="1:13" x14ac:dyDescent="0.3">
      <c r="A3" s="4">
        <v>1</v>
      </c>
      <c r="B3" s="5">
        <v>2469.4871794871797</v>
      </c>
      <c r="C3" s="5">
        <v>822.44444444444446</v>
      </c>
      <c r="D3" s="5">
        <v>1588.1909547738694</v>
      </c>
      <c r="G3" s="4">
        <v>150</v>
      </c>
      <c r="H3" s="5">
        <v>1</v>
      </c>
      <c r="I3" s="5">
        <v>234</v>
      </c>
      <c r="J3" s="5">
        <v>29</v>
      </c>
      <c r="K3" s="9">
        <f>H3/K$1</f>
        <v>2.8081999438360012E-4</v>
      </c>
      <c r="L3" s="9">
        <f t="shared" ref="L3:M18" si="1">I3/L$1</f>
        <v>8.8435374149659865E-2</v>
      </c>
      <c r="M3" s="9">
        <f t="shared" si="1"/>
        <v>8.1346423562412336E-3</v>
      </c>
    </row>
    <row r="4" spans="1:13" x14ac:dyDescent="0.3">
      <c r="A4" s="4">
        <v>2</v>
      </c>
      <c r="B4" s="5">
        <v>1837.313432835821</v>
      </c>
      <c r="C4" s="5">
        <v>802.9801324503311</v>
      </c>
      <c r="D4" s="5">
        <v>1376.5151515151515</v>
      </c>
      <c r="G4" s="4">
        <v>250</v>
      </c>
      <c r="H4" s="5">
        <v>87</v>
      </c>
      <c r="I4" s="5">
        <v>434</v>
      </c>
      <c r="J4" s="5">
        <v>313</v>
      </c>
      <c r="K4" s="9">
        <f t="shared" ref="K4:K51" si="2">H4/K$1</f>
        <v>2.4431339511373211E-2</v>
      </c>
      <c r="L4" s="9">
        <f t="shared" si="1"/>
        <v>0.16402116402116401</v>
      </c>
      <c r="M4" s="9">
        <f t="shared" si="1"/>
        <v>8.7798036465638149E-2</v>
      </c>
    </row>
    <row r="5" spans="1:13" x14ac:dyDescent="0.3">
      <c r="A5" s="4">
        <v>3</v>
      </c>
      <c r="B5" s="5">
        <v>1676.7857142857142</v>
      </c>
      <c r="C5" s="5">
        <v>767.6</v>
      </c>
      <c r="D5" s="5">
        <v>1194.1441441441441</v>
      </c>
      <c r="G5" s="4">
        <v>350</v>
      </c>
      <c r="H5" s="5">
        <v>331</v>
      </c>
      <c r="I5" s="5">
        <v>424</v>
      </c>
      <c r="J5" s="5">
        <v>447</v>
      </c>
      <c r="K5" s="9">
        <f t="shared" si="2"/>
        <v>9.2951418140971631E-2</v>
      </c>
      <c r="L5" s="9">
        <f t="shared" si="1"/>
        <v>0.16024187452758881</v>
      </c>
      <c r="M5" s="9">
        <f t="shared" si="1"/>
        <v>0.12538569424964938</v>
      </c>
    </row>
    <row r="6" spans="1:13" x14ac:dyDescent="0.3">
      <c r="A6" s="4">
        <v>4</v>
      </c>
      <c r="B6" s="5">
        <v>1632.7586206896551</v>
      </c>
      <c r="C6" s="5">
        <v>760.89108910891093</v>
      </c>
      <c r="D6" s="5">
        <v>1139.7727272727273</v>
      </c>
      <c r="G6" s="4">
        <v>450</v>
      </c>
      <c r="H6" s="5">
        <v>327</v>
      </c>
      <c r="I6" s="5">
        <v>307</v>
      </c>
      <c r="J6" s="5">
        <v>366</v>
      </c>
      <c r="K6" s="9">
        <f t="shared" si="2"/>
        <v>9.182813816343724E-2</v>
      </c>
      <c r="L6" s="9">
        <f t="shared" si="1"/>
        <v>0.11602418745275889</v>
      </c>
      <c r="M6" s="9">
        <f t="shared" si="1"/>
        <v>0.1026647966339411</v>
      </c>
    </row>
    <row r="7" spans="1:13" x14ac:dyDescent="0.3">
      <c r="A7" s="4">
        <v>5</v>
      </c>
      <c r="B7" s="5">
        <v>1584.1463414634147</v>
      </c>
      <c r="C7" s="5">
        <v>801.61290322580646</v>
      </c>
      <c r="D7" s="5">
        <v>892.30769230769226</v>
      </c>
      <c r="G7" s="4">
        <v>550</v>
      </c>
      <c r="H7" s="5">
        <v>270</v>
      </c>
      <c r="I7" s="5">
        <v>242</v>
      </c>
      <c r="J7" s="5">
        <v>310</v>
      </c>
      <c r="K7" s="9">
        <f t="shared" si="2"/>
        <v>7.5821398483572028E-2</v>
      </c>
      <c r="L7" s="9">
        <f t="shared" si="1"/>
        <v>9.1458805744520033E-2</v>
      </c>
      <c r="M7" s="9">
        <f t="shared" si="1"/>
        <v>8.6956521739130432E-2</v>
      </c>
    </row>
    <row r="8" spans="1:13" x14ac:dyDescent="0.3">
      <c r="A8" s="4">
        <v>6</v>
      </c>
      <c r="B8" s="5">
        <v>1827.7777777777778</v>
      </c>
      <c r="C8" s="5">
        <v>801.35135135135135</v>
      </c>
      <c r="D8" s="5">
        <v>874.19354838709683</v>
      </c>
      <c r="G8" s="4">
        <v>650</v>
      </c>
      <c r="H8" s="5">
        <v>189</v>
      </c>
      <c r="I8" s="5">
        <v>153</v>
      </c>
      <c r="J8" s="5">
        <v>266</v>
      </c>
      <c r="K8" s="9">
        <f t="shared" si="2"/>
        <v>5.3074978938500418E-2</v>
      </c>
      <c r="L8" s="9">
        <f t="shared" si="1"/>
        <v>5.7823129251700682E-2</v>
      </c>
      <c r="M8" s="9">
        <f t="shared" si="1"/>
        <v>7.4614305750350635E-2</v>
      </c>
    </row>
    <row r="9" spans="1:13" x14ac:dyDescent="0.3">
      <c r="A9" s="4">
        <v>7</v>
      </c>
      <c r="B9" s="5">
        <v>1466.1764705882354</v>
      </c>
      <c r="C9" s="5">
        <v>836.11111111111109</v>
      </c>
      <c r="D9" s="5">
        <v>1108.0645161290322</v>
      </c>
      <c r="G9" s="4">
        <v>750</v>
      </c>
      <c r="H9" s="5">
        <v>173</v>
      </c>
      <c r="I9" s="5">
        <v>108</v>
      </c>
      <c r="J9" s="5">
        <v>207</v>
      </c>
      <c r="K9" s="9">
        <f t="shared" si="2"/>
        <v>4.8581859028362817E-2</v>
      </c>
      <c r="L9" s="9">
        <f t="shared" si="1"/>
        <v>4.0816326530612242E-2</v>
      </c>
      <c r="M9" s="9">
        <f t="shared" si="1"/>
        <v>5.8064516129032261E-2</v>
      </c>
    </row>
    <row r="10" spans="1:13" x14ac:dyDescent="0.3">
      <c r="A10" s="4">
        <v>8</v>
      </c>
      <c r="B10" s="5">
        <v>1868.9655172413793</v>
      </c>
      <c r="C10" s="5">
        <v>966.92307692307691</v>
      </c>
      <c r="D10" s="5">
        <v>1248.2142857142858</v>
      </c>
      <c r="G10" s="4">
        <v>850</v>
      </c>
      <c r="H10" s="5">
        <v>197</v>
      </c>
      <c r="I10" s="5">
        <v>95</v>
      </c>
      <c r="J10" s="5">
        <v>152</v>
      </c>
      <c r="K10" s="9">
        <f t="shared" si="2"/>
        <v>5.5321538893569222E-2</v>
      </c>
      <c r="L10" s="9">
        <f t="shared" si="1"/>
        <v>3.5903250188964474E-2</v>
      </c>
      <c r="M10" s="9">
        <f t="shared" si="1"/>
        <v>4.2636746143057506E-2</v>
      </c>
    </row>
    <row r="11" spans="1:13" x14ac:dyDescent="0.3">
      <c r="A11" s="4">
        <v>9</v>
      </c>
      <c r="B11" s="5">
        <v>1766.6666666666667</v>
      </c>
      <c r="C11" s="5">
        <v>917.79661016949149</v>
      </c>
      <c r="D11" s="5">
        <v>1257.6923076923076</v>
      </c>
      <c r="G11" s="4">
        <v>950</v>
      </c>
      <c r="H11" s="5">
        <v>166</v>
      </c>
      <c r="I11" s="5">
        <v>73</v>
      </c>
      <c r="J11" s="5">
        <v>133</v>
      </c>
      <c r="K11" s="9">
        <f t="shared" si="2"/>
        <v>4.6616119067677618E-2</v>
      </c>
      <c r="L11" s="9">
        <f t="shared" si="1"/>
        <v>2.7588813303099018E-2</v>
      </c>
      <c r="M11" s="9">
        <f t="shared" si="1"/>
        <v>3.7307152875175317E-2</v>
      </c>
    </row>
    <row r="12" spans="1:13" x14ac:dyDescent="0.3">
      <c r="A12" s="4">
        <v>10</v>
      </c>
      <c r="B12" s="5">
        <v>2012</v>
      </c>
      <c r="C12" s="5">
        <v>916.03773584905662</v>
      </c>
      <c r="D12" s="5">
        <v>1038.8888888888889</v>
      </c>
      <c r="G12" s="4">
        <v>1050</v>
      </c>
      <c r="H12" s="5">
        <v>110</v>
      </c>
      <c r="I12" s="5">
        <v>69</v>
      </c>
      <c r="J12" s="5">
        <v>104</v>
      </c>
      <c r="K12" s="9">
        <f t="shared" si="2"/>
        <v>3.0890199382196011E-2</v>
      </c>
      <c r="L12" s="9">
        <f t="shared" si="1"/>
        <v>2.6077097505668934E-2</v>
      </c>
      <c r="M12" s="9">
        <f t="shared" si="1"/>
        <v>2.9172510518934082E-2</v>
      </c>
    </row>
    <row r="13" spans="1:13" x14ac:dyDescent="0.3">
      <c r="A13" s="4">
        <v>11</v>
      </c>
      <c r="B13" s="5">
        <v>1869.5652173913043</v>
      </c>
      <c r="C13" s="5">
        <v>960.63829787234044</v>
      </c>
      <c r="D13" s="5">
        <v>950</v>
      </c>
      <c r="G13" s="4">
        <v>1150</v>
      </c>
      <c r="H13" s="5">
        <v>127</v>
      </c>
      <c r="I13" s="5">
        <v>59</v>
      </c>
      <c r="J13" s="5">
        <v>101</v>
      </c>
      <c r="K13" s="9">
        <f t="shared" si="2"/>
        <v>3.5664139286717217E-2</v>
      </c>
      <c r="L13" s="9">
        <f t="shared" si="1"/>
        <v>2.2297808012093728E-2</v>
      </c>
      <c r="M13" s="9">
        <f t="shared" si="1"/>
        <v>2.8330995792426369E-2</v>
      </c>
    </row>
    <row r="14" spans="1:13" x14ac:dyDescent="0.3">
      <c r="A14" s="4">
        <v>12</v>
      </c>
      <c r="B14" s="5">
        <v>1845</v>
      </c>
      <c r="C14" s="5">
        <v>809.45945945945948</v>
      </c>
      <c r="D14" s="5">
        <v>1476.4705882352941</v>
      </c>
      <c r="G14" s="4">
        <v>1250</v>
      </c>
      <c r="H14" s="5">
        <v>82</v>
      </c>
      <c r="I14" s="5">
        <v>46</v>
      </c>
      <c r="J14" s="5">
        <v>104</v>
      </c>
      <c r="K14" s="9">
        <f t="shared" si="2"/>
        <v>2.3027239539455208E-2</v>
      </c>
      <c r="L14" s="9">
        <f t="shared" si="1"/>
        <v>1.7384731670445956E-2</v>
      </c>
      <c r="M14" s="9">
        <f t="shared" si="1"/>
        <v>2.9172510518934082E-2</v>
      </c>
    </row>
    <row r="15" spans="1:13" x14ac:dyDescent="0.3">
      <c r="A15" s="4">
        <v>13</v>
      </c>
      <c r="B15" s="5">
        <v>1923.5294117647059</v>
      </c>
      <c r="C15" s="5">
        <v>1122.2222222222222</v>
      </c>
      <c r="D15" s="5">
        <v>1286.3636363636363</v>
      </c>
      <c r="G15" s="4">
        <v>1350</v>
      </c>
      <c r="H15" s="5">
        <v>113</v>
      </c>
      <c r="I15" s="5">
        <v>41</v>
      </c>
      <c r="J15" s="5">
        <v>101</v>
      </c>
      <c r="K15" s="9">
        <f t="shared" si="2"/>
        <v>3.1732659365346812E-2</v>
      </c>
      <c r="L15" s="9">
        <f t="shared" si="1"/>
        <v>1.5495086923658353E-2</v>
      </c>
      <c r="M15" s="9">
        <f t="shared" si="1"/>
        <v>2.8330995792426369E-2</v>
      </c>
    </row>
    <row r="16" spans="1:13" x14ac:dyDescent="0.3">
      <c r="A16" s="4">
        <v>14</v>
      </c>
      <c r="B16" s="5">
        <v>1590.625</v>
      </c>
      <c r="C16" s="5">
        <v>903.125</v>
      </c>
      <c r="D16" s="5">
        <v>1084.6153846153845</v>
      </c>
      <c r="G16" s="4">
        <v>1450</v>
      </c>
      <c r="H16" s="5">
        <v>99</v>
      </c>
      <c r="I16" s="5">
        <v>42</v>
      </c>
      <c r="J16" s="5">
        <v>66</v>
      </c>
      <c r="K16" s="9">
        <f t="shared" si="2"/>
        <v>2.780117944397641E-2</v>
      </c>
      <c r="L16" s="9">
        <f t="shared" si="1"/>
        <v>1.5873015873015872E-2</v>
      </c>
      <c r="M16" s="9">
        <f t="shared" si="1"/>
        <v>1.8513323983169707E-2</v>
      </c>
    </row>
    <row r="17" spans="1:13" x14ac:dyDescent="0.3">
      <c r="A17" s="4">
        <v>15</v>
      </c>
      <c r="B17" s="5">
        <v>1992.8571428571429</v>
      </c>
      <c r="C17" s="5">
        <v>1231.8181818181818</v>
      </c>
      <c r="D17" s="5">
        <v>850</v>
      </c>
      <c r="G17" s="4">
        <v>1550</v>
      </c>
      <c r="H17" s="5">
        <v>64</v>
      </c>
      <c r="I17" s="5">
        <v>29</v>
      </c>
      <c r="J17" s="5">
        <v>60</v>
      </c>
      <c r="K17" s="9">
        <f t="shared" si="2"/>
        <v>1.7972479640550407E-2</v>
      </c>
      <c r="L17" s="9">
        <f t="shared" si="1"/>
        <v>1.0959939531368102E-2</v>
      </c>
      <c r="M17" s="9">
        <f t="shared" si="1"/>
        <v>1.6830294530154277E-2</v>
      </c>
    </row>
    <row r="18" spans="1:13" x14ac:dyDescent="0.3">
      <c r="A18" s="4">
        <v>16</v>
      </c>
      <c r="B18" s="5">
        <v>2571.4285714285716</v>
      </c>
      <c r="C18" s="5">
        <v>1268.75</v>
      </c>
      <c r="D18" s="5">
        <v>1097.8260869565217</v>
      </c>
      <c r="G18" s="4">
        <v>1650</v>
      </c>
      <c r="H18" s="5">
        <v>82</v>
      </c>
      <c r="I18" s="5">
        <v>30</v>
      </c>
      <c r="J18" s="5">
        <v>69</v>
      </c>
      <c r="K18" s="9">
        <f t="shared" si="2"/>
        <v>2.3027239539455208E-2</v>
      </c>
      <c r="L18" s="9">
        <f t="shared" si="1"/>
        <v>1.1337868480725623E-2</v>
      </c>
      <c r="M18" s="9">
        <f t="shared" si="1"/>
        <v>1.935483870967742E-2</v>
      </c>
    </row>
    <row r="19" spans="1:13" x14ac:dyDescent="0.3">
      <c r="A19" s="4">
        <v>17</v>
      </c>
      <c r="B19" s="5">
        <v>1712.5</v>
      </c>
      <c r="C19" s="5">
        <v>1032.1428571428571</v>
      </c>
      <c r="D19" s="5">
        <v>1359.090909090909</v>
      </c>
      <c r="G19" s="4">
        <v>1750</v>
      </c>
      <c r="H19" s="5">
        <v>71</v>
      </c>
      <c r="I19" s="5">
        <v>37</v>
      </c>
      <c r="J19" s="5">
        <v>61</v>
      </c>
      <c r="K19" s="9">
        <f t="shared" si="2"/>
        <v>1.9938219601235607E-2</v>
      </c>
      <c r="L19" s="9">
        <f t="shared" ref="L19:L51" si="3">I19/L$1</f>
        <v>1.3983371126228269E-2</v>
      </c>
      <c r="M19" s="9">
        <f t="shared" ref="M19:M51" si="4">J19/M$1</f>
        <v>1.7110799438990184E-2</v>
      </c>
    </row>
    <row r="20" spans="1:13" x14ac:dyDescent="0.3">
      <c r="A20" s="4">
        <v>18</v>
      </c>
      <c r="B20" s="5">
        <v>2135.7142857142858</v>
      </c>
      <c r="C20" s="5">
        <v>753.7037037037037</v>
      </c>
      <c r="D20" s="5">
        <v>1054.7619047619048</v>
      </c>
      <c r="G20" s="4">
        <v>1850</v>
      </c>
      <c r="H20" s="5">
        <v>52</v>
      </c>
      <c r="I20" s="5">
        <v>37</v>
      </c>
      <c r="J20" s="5">
        <v>55</v>
      </c>
      <c r="K20" s="9">
        <f t="shared" si="2"/>
        <v>1.4602639707947207E-2</v>
      </c>
      <c r="L20" s="9">
        <f t="shared" si="3"/>
        <v>1.3983371126228269E-2</v>
      </c>
      <c r="M20" s="9">
        <f t="shared" si="4"/>
        <v>1.5427769985974754E-2</v>
      </c>
    </row>
    <row r="21" spans="1:13" x14ac:dyDescent="0.3">
      <c r="A21" s="4">
        <v>19</v>
      </c>
      <c r="B21" s="5">
        <v>2500</v>
      </c>
      <c r="C21" s="5">
        <v>1278</v>
      </c>
      <c r="D21" s="5">
        <v>1355.8823529411766</v>
      </c>
      <c r="G21" s="4">
        <v>1950</v>
      </c>
      <c r="H21" s="5">
        <v>65</v>
      </c>
      <c r="I21" s="5">
        <v>17</v>
      </c>
      <c r="J21" s="5">
        <v>44</v>
      </c>
      <c r="K21" s="9">
        <f t="shared" si="2"/>
        <v>1.8253299634934009E-2</v>
      </c>
      <c r="L21" s="9">
        <f t="shared" si="3"/>
        <v>6.4247921390778538E-3</v>
      </c>
      <c r="M21" s="9">
        <f t="shared" si="4"/>
        <v>1.2342215988779803E-2</v>
      </c>
    </row>
    <row r="22" spans="1:13" x14ac:dyDescent="0.3">
      <c r="A22" s="4">
        <v>20</v>
      </c>
      <c r="B22" s="5">
        <v>1902.3809523809523</v>
      </c>
      <c r="C22" s="5">
        <v>884.78260869565213</v>
      </c>
      <c r="D22" s="5">
        <v>1440</v>
      </c>
      <c r="G22" s="4">
        <v>2050</v>
      </c>
      <c r="H22" s="5">
        <v>78</v>
      </c>
      <c r="I22" s="5">
        <v>9</v>
      </c>
      <c r="J22" s="5">
        <v>58</v>
      </c>
      <c r="K22" s="9">
        <f t="shared" si="2"/>
        <v>2.1903959561920809E-2</v>
      </c>
      <c r="L22" s="9">
        <f t="shared" si="3"/>
        <v>3.4013605442176869E-3</v>
      </c>
      <c r="M22" s="9">
        <f t="shared" si="4"/>
        <v>1.6269284712482467E-2</v>
      </c>
    </row>
    <row r="23" spans="1:13" x14ac:dyDescent="0.3">
      <c r="A23" s="4">
        <v>21</v>
      </c>
      <c r="B23" s="5">
        <v>1194.4444444444443</v>
      </c>
      <c r="C23" s="5">
        <v>713.15789473684208</v>
      </c>
      <c r="D23" s="5">
        <v>1132.3529411764705</v>
      </c>
      <c r="G23" s="4">
        <v>2150</v>
      </c>
      <c r="H23" s="5">
        <v>52</v>
      </c>
      <c r="I23" s="5">
        <v>16</v>
      </c>
      <c r="J23" s="5">
        <v>37</v>
      </c>
      <c r="K23" s="9">
        <f t="shared" si="2"/>
        <v>1.4602639707947207E-2</v>
      </c>
      <c r="L23" s="9">
        <f t="shared" si="3"/>
        <v>6.0468631897203327E-3</v>
      </c>
      <c r="M23" s="9">
        <f t="shared" si="4"/>
        <v>1.0378681626928472E-2</v>
      </c>
    </row>
    <row r="24" spans="1:13" x14ac:dyDescent="0.3">
      <c r="A24" s="4">
        <v>22</v>
      </c>
      <c r="B24" s="5">
        <v>2461.7647058823532</v>
      </c>
      <c r="C24" s="5">
        <v>1271.0526315789473</v>
      </c>
      <c r="D24" s="5">
        <v>1156.25</v>
      </c>
      <c r="G24" s="4">
        <v>2250</v>
      </c>
      <c r="H24" s="5">
        <v>43</v>
      </c>
      <c r="I24" s="5">
        <v>13</v>
      </c>
      <c r="J24" s="5">
        <v>38</v>
      </c>
      <c r="K24" s="9">
        <f t="shared" si="2"/>
        <v>1.2075259758494805E-2</v>
      </c>
      <c r="L24" s="9">
        <f t="shared" si="3"/>
        <v>4.9130763416477706E-3</v>
      </c>
      <c r="M24" s="9">
        <f t="shared" si="4"/>
        <v>1.0659186535764377E-2</v>
      </c>
    </row>
    <row r="25" spans="1:13" x14ac:dyDescent="0.3">
      <c r="A25" s="4">
        <v>23</v>
      </c>
      <c r="B25" s="5">
        <v>2423.3333333333335</v>
      </c>
      <c r="C25" s="5">
        <v>1161.1111111111111</v>
      </c>
      <c r="D25" s="5">
        <v>1468.75</v>
      </c>
      <c r="G25" s="4">
        <v>2350</v>
      </c>
      <c r="H25" s="5">
        <v>63</v>
      </c>
      <c r="I25" s="5">
        <v>12</v>
      </c>
      <c r="J25" s="5">
        <v>39</v>
      </c>
      <c r="K25" s="9">
        <f t="shared" si="2"/>
        <v>1.7691659646166806E-2</v>
      </c>
      <c r="L25" s="9">
        <f t="shared" si="3"/>
        <v>4.5351473922902496E-3</v>
      </c>
      <c r="M25" s="9">
        <f t="shared" si="4"/>
        <v>1.093969144460028E-2</v>
      </c>
    </row>
    <row r="26" spans="1:13" x14ac:dyDescent="0.3">
      <c r="A26" s="4">
        <v>24</v>
      </c>
      <c r="B26" s="5">
        <v>1988.8888888888889</v>
      </c>
      <c r="C26" s="5">
        <v>726.47058823529414</v>
      </c>
      <c r="D26" s="5">
        <v>1456.6666666666667</v>
      </c>
      <c r="G26" s="4">
        <v>2450</v>
      </c>
      <c r="H26" s="5">
        <v>69</v>
      </c>
      <c r="I26" s="5">
        <v>4</v>
      </c>
      <c r="J26" s="5">
        <v>42</v>
      </c>
      <c r="K26" s="9">
        <f t="shared" si="2"/>
        <v>1.9376579612468407E-2</v>
      </c>
      <c r="L26" s="9">
        <f t="shared" si="3"/>
        <v>1.5117157974300832E-3</v>
      </c>
      <c r="M26" s="9">
        <f t="shared" si="4"/>
        <v>1.1781206171107995E-2</v>
      </c>
    </row>
    <row r="27" spans="1:13" x14ac:dyDescent="0.3">
      <c r="A27" s="4">
        <v>25</v>
      </c>
      <c r="B27" s="5">
        <v>1426.4705882352941</v>
      </c>
      <c r="C27" s="5">
        <v>897.05882352941171</v>
      </c>
      <c r="D27" s="5">
        <v>857.69230769230774</v>
      </c>
      <c r="G27" s="4">
        <v>2550</v>
      </c>
      <c r="H27" s="5">
        <v>78</v>
      </c>
      <c r="I27" s="5">
        <v>10</v>
      </c>
      <c r="J27" s="5">
        <v>40</v>
      </c>
      <c r="K27" s="9">
        <f t="shared" si="2"/>
        <v>2.1903959561920809E-2</v>
      </c>
      <c r="L27" s="9">
        <f t="shared" si="3"/>
        <v>3.779289493575208E-3</v>
      </c>
      <c r="M27" s="9">
        <f t="shared" si="4"/>
        <v>1.1220196353436185E-2</v>
      </c>
    </row>
    <row r="28" spans="1:13" x14ac:dyDescent="0.3">
      <c r="A28" s="4">
        <v>26</v>
      </c>
      <c r="B28" s="5">
        <v>1535.7142857142858</v>
      </c>
      <c r="C28" s="5">
        <v>1170</v>
      </c>
      <c r="D28" s="5">
        <v>791.66666666666663</v>
      </c>
      <c r="G28" s="4">
        <v>2650</v>
      </c>
      <c r="H28" s="5">
        <v>54</v>
      </c>
      <c r="I28" s="5">
        <v>5</v>
      </c>
      <c r="J28" s="5">
        <v>25</v>
      </c>
      <c r="K28" s="9">
        <f t="shared" si="2"/>
        <v>1.5164279696714406E-2</v>
      </c>
      <c r="L28" s="9">
        <f t="shared" si="3"/>
        <v>1.889644746787604E-3</v>
      </c>
      <c r="M28" s="9">
        <f t="shared" si="4"/>
        <v>7.0126227208976155E-3</v>
      </c>
    </row>
    <row r="29" spans="1:13" x14ac:dyDescent="0.3">
      <c r="A29" s="4">
        <v>27</v>
      </c>
      <c r="B29" s="5">
        <v>2278.5714285714284</v>
      </c>
      <c r="C29" s="5">
        <v>985.71428571428567</v>
      </c>
      <c r="D29" s="5">
        <v>1640.909090909091</v>
      </c>
      <c r="G29" s="4">
        <v>2750</v>
      </c>
      <c r="H29" s="5">
        <v>33</v>
      </c>
      <c r="I29" s="5">
        <v>9</v>
      </c>
      <c r="J29" s="5">
        <v>34</v>
      </c>
      <c r="K29" s="9">
        <f t="shared" si="2"/>
        <v>9.2670598146588033E-3</v>
      </c>
      <c r="L29" s="9">
        <f t="shared" si="3"/>
        <v>3.4013605442176869E-3</v>
      </c>
      <c r="M29" s="9">
        <f t="shared" si="4"/>
        <v>9.5371669004207568E-3</v>
      </c>
    </row>
    <row r="30" spans="1:13" x14ac:dyDescent="0.3">
      <c r="A30" s="4">
        <v>28</v>
      </c>
      <c r="B30" s="5">
        <v>1992.8571428571429</v>
      </c>
      <c r="C30" s="5">
        <v>1392.8571428571429</v>
      </c>
      <c r="D30" s="5">
        <v>1175</v>
      </c>
      <c r="G30" s="4">
        <v>2850</v>
      </c>
      <c r="H30" s="5">
        <v>52</v>
      </c>
      <c r="I30" s="5">
        <v>2</v>
      </c>
      <c r="J30" s="5">
        <v>23</v>
      </c>
      <c r="K30" s="9">
        <f t="shared" si="2"/>
        <v>1.4602639707947207E-2</v>
      </c>
      <c r="L30" s="9">
        <f t="shared" si="3"/>
        <v>7.5585789871504159E-4</v>
      </c>
      <c r="M30" s="9">
        <f t="shared" si="4"/>
        <v>6.4516129032258064E-3</v>
      </c>
    </row>
    <row r="31" spans="1:13" x14ac:dyDescent="0.3">
      <c r="A31" s="4">
        <v>29</v>
      </c>
      <c r="B31" s="5">
        <v>1503.8461538461538</v>
      </c>
      <c r="C31" s="5">
        <v>719.23076923076928</v>
      </c>
      <c r="D31" s="5">
        <v>1230</v>
      </c>
      <c r="G31" s="4">
        <v>2950</v>
      </c>
      <c r="H31" s="5">
        <v>56</v>
      </c>
      <c r="I31" s="5">
        <v>8</v>
      </c>
      <c r="J31" s="5">
        <v>36</v>
      </c>
      <c r="K31" s="9">
        <f t="shared" si="2"/>
        <v>1.5725919685481607E-2</v>
      </c>
      <c r="L31" s="9">
        <f t="shared" si="3"/>
        <v>3.0234315948601664E-3</v>
      </c>
      <c r="M31" s="9">
        <f t="shared" si="4"/>
        <v>1.0098176718092567E-2</v>
      </c>
    </row>
    <row r="32" spans="1:13" x14ac:dyDescent="0.3">
      <c r="A32" s="4">
        <v>30</v>
      </c>
      <c r="B32" s="5">
        <v>1475</v>
      </c>
      <c r="C32" s="5">
        <v>826.92307692307691</v>
      </c>
      <c r="D32" s="5">
        <v>1266.6666666666667</v>
      </c>
      <c r="G32" s="4">
        <v>3050</v>
      </c>
      <c r="H32" s="5">
        <v>25</v>
      </c>
      <c r="I32" s="5">
        <v>5</v>
      </c>
      <c r="J32" s="5">
        <v>23</v>
      </c>
      <c r="K32" s="9">
        <f t="shared" si="2"/>
        <v>7.0204998595900028E-3</v>
      </c>
      <c r="L32" s="9">
        <f t="shared" si="3"/>
        <v>1.889644746787604E-3</v>
      </c>
      <c r="M32" s="9">
        <f t="shared" si="4"/>
        <v>6.4516129032258064E-3</v>
      </c>
    </row>
    <row r="33" spans="7:13" x14ac:dyDescent="0.3">
      <c r="G33" s="4">
        <v>3150</v>
      </c>
      <c r="H33" s="5">
        <v>45</v>
      </c>
      <c r="I33" s="5">
        <v>8</v>
      </c>
      <c r="J33" s="5">
        <v>12</v>
      </c>
      <c r="K33" s="9">
        <f t="shared" si="2"/>
        <v>1.2636899747262006E-2</v>
      </c>
      <c r="L33" s="9">
        <f t="shared" si="3"/>
        <v>3.0234315948601664E-3</v>
      </c>
      <c r="M33" s="9">
        <f t="shared" si="4"/>
        <v>3.3660589060308557E-3</v>
      </c>
    </row>
    <row r="34" spans="7:13" x14ac:dyDescent="0.3">
      <c r="G34" s="4">
        <v>3250</v>
      </c>
      <c r="H34" s="5">
        <v>51</v>
      </c>
      <c r="I34" s="5">
        <v>4</v>
      </c>
      <c r="J34" s="5">
        <v>22</v>
      </c>
      <c r="K34" s="9">
        <f t="shared" si="2"/>
        <v>1.4321819713563605E-2</v>
      </c>
      <c r="L34" s="9">
        <f t="shared" si="3"/>
        <v>1.5117157974300832E-3</v>
      </c>
      <c r="M34" s="9">
        <f t="shared" si="4"/>
        <v>6.1711079943899015E-3</v>
      </c>
    </row>
    <row r="35" spans="7:13" x14ac:dyDescent="0.3">
      <c r="G35" s="4">
        <v>3350</v>
      </c>
      <c r="H35" s="5">
        <v>19</v>
      </c>
      <c r="I35" s="5">
        <v>5</v>
      </c>
      <c r="J35" s="5">
        <v>21</v>
      </c>
      <c r="K35" s="9">
        <f t="shared" si="2"/>
        <v>5.3355798932884025E-3</v>
      </c>
      <c r="L35" s="9">
        <f t="shared" si="3"/>
        <v>1.889644746787604E-3</v>
      </c>
      <c r="M35" s="9">
        <f t="shared" si="4"/>
        <v>5.8906030855539974E-3</v>
      </c>
    </row>
    <row r="36" spans="7:13" x14ac:dyDescent="0.3">
      <c r="G36" s="4">
        <v>3450</v>
      </c>
      <c r="H36" s="5">
        <v>28</v>
      </c>
      <c r="I36" s="5">
        <v>5</v>
      </c>
      <c r="J36" s="5">
        <v>19</v>
      </c>
      <c r="K36" s="9">
        <f t="shared" si="2"/>
        <v>7.8629598427408035E-3</v>
      </c>
      <c r="L36" s="9">
        <f t="shared" si="3"/>
        <v>1.889644746787604E-3</v>
      </c>
      <c r="M36" s="9">
        <f t="shared" si="4"/>
        <v>5.3295932678821883E-3</v>
      </c>
    </row>
    <row r="37" spans="7:13" x14ac:dyDescent="0.3">
      <c r="G37" s="4">
        <v>3550</v>
      </c>
      <c r="H37" s="5">
        <v>38</v>
      </c>
      <c r="I37" s="5">
        <v>2</v>
      </c>
      <c r="J37" s="5">
        <v>17</v>
      </c>
      <c r="K37" s="9">
        <f t="shared" si="2"/>
        <v>1.0671159786576805E-2</v>
      </c>
      <c r="L37" s="9">
        <f t="shared" si="3"/>
        <v>7.5585789871504159E-4</v>
      </c>
      <c r="M37" s="9">
        <f t="shared" si="4"/>
        <v>4.7685834502103784E-3</v>
      </c>
    </row>
    <row r="38" spans="7:13" x14ac:dyDescent="0.3">
      <c r="G38" s="4">
        <v>3650</v>
      </c>
      <c r="H38" s="5">
        <v>3</v>
      </c>
      <c r="I38" s="5">
        <v>8</v>
      </c>
      <c r="J38" s="5">
        <v>11</v>
      </c>
      <c r="K38" s="9">
        <f t="shared" si="2"/>
        <v>8.4245998315080029E-4</v>
      </c>
      <c r="L38" s="9">
        <f t="shared" si="3"/>
        <v>3.0234315948601664E-3</v>
      </c>
      <c r="M38" s="9">
        <f t="shared" si="4"/>
        <v>3.0855539971949507E-3</v>
      </c>
    </row>
    <row r="39" spans="7:13" x14ac:dyDescent="0.3">
      <c r="G39" s="4">
        <v>3750</v>
      </c>
      <c r="H39" s="5">
        <v>3</v>
      </c>
      <c r="I39" s="5">
        <v>5</v>
      </c>
      <c r="J39" s="5">
        <v>5</v>
      </c>
      <c r="K39" s="9">
        <f t="shared" si="2"/>
        <v>8.4245998315080029E-4</v>
      </c>
      <c r="L39" s="9">
        <f t="shared" si="3"/>
        <v>1.889644746787604E-3</v>
      </c>
      <c r="M39" s="9">
        <f t="shared" si="4"/>
        <v>1.4025245441795231E-3</v>
      </c>
    </row>
    <row r="40" spans="7:13" x14ac:dyDescent="0.3">
      <c r="G40" s="4">
        <v>3850</v>
      </c>
      <c r="H40" s="5">
        <v>6</v>
      </c>
      <c r="I40" s="5">
        <v>3</v>
      </c>
      <c r="J40" s="5">
        <v>8</v>
      </c>
      <c r="K40" s="9">
        <f t="shared" si="2"/>
        <v>1.6849199663016006E-3</v>
      </c>
      <c r="L40" s="9">
        <f t="shared" si="3"/>
        <v>1.1337868480725624E-3</v>
      </c>
      <c r="M40" s="9">
        <f t="shared" si="4"/>
        <v>2.2440392706872371E-3</v>
      </c>
    </row>
    <row r="41" spans="7:13" x14ac:dyDescent="0.3">
      <c r="G41" s="4">
        <v>3950</v>
      </c>
      <c r="H41" s="5">
        <v>11</v>
      </c>
      <c r="I41" s="5">
        <v>7</v>
      </c>
      <c r="J41" s="5">
        <v>2</v>
      </c>
      <c r="K41" s="9">
        <f t="shared" si="2"/>
        <v>3.0890199382196011E-3</v>
      </c>
      <c r="L41" s="9">
        <f t="shared" si="3"/>
        <v>2.6455026455026454E-3</v>
      </c>
      <c r="M41" s="9">
        <f t="shared" si="4"/>
        <v>5.6100981767180928E-4</v>
      </c>
    </row>
    <row r="42" spans="7:13" x14ac:dyDescent="0.3">
      <c r="G42" s="4">
        <v>4050</v>
      </c>
      <c r="H42" s="5">
        <v>21</v>
      </c>
      <c r="I42" s="5">
        <v>2</v>
      </c>
      <c r="J42" s="5">
        <v>5</v>
      </c>
      <c r="K42" s="9">
        <f t="shared" si="2"/>
        <v>5.8972198820556026E-3</v>
      </c>
      <c r="L42" s="9">
        <f t="shared" si="3"/>
        <v>7.5585789871504159E-4</v>
      </c>
      <c r="M42" s="9">
        <f t="shared" si="4"/>
        <v>1.4025245441795231E-3</v>
      </c>
    </row>
    <row r="43" spans="7:13" x14ac:dyDescent="0.3">
      <c r="G43" s="4">
        <v>4150</v>
      </c>
      <c r="H43" s="5">
        <v>17</v>
      </c>
      <c r="I43" s="5">
        <v>0</v>
      </c>
      <c r="J43" s="5">
        <v>5</v>
      </c>
      <c r="K43" s="9">
        <f t="shared" si="2"/>
        <v>4.7739399045212023E-3</v>
      </c>
      <c r="L43" s="9">
        <f t="shared" si="3"/>
        <v>0</v>
      </c>
      <c r="M43" s="9">
        <f t="shared" si="4"/>
        <v>1.4025245441795231E-3</v>
      </c>
    </row>
    <row r="44" spans="7:13" x14ac:dyDescent="0.3">
      <c r="G44" s="4">
        <v>4250</v>
      </c>
      <c r="H44" s="5">
        <v>12</v>
      </c>
      <c r="I44" s="5">
        <v>1</v>
      </c>
      <c r="J44" s="5">
        <v>4</v>
      </c>
      <c r="K44" s="9">
        <f t="shared" si="2"/>
        <v>3.3698399326032012E-3</v>
      </c>
      <c r="L44" s="9">
        <f t="shared" si="3"/>
        <v>3.779289493575208E-4</v>
      </c>
      <c r="M44" s="9">
        <f t="shared" si="4"/>
        <v>1.1220196353436186E-3</v>
      </c>
    </row>
    <row r="45" spans="7:13" x14ac:dyDescent="0.3">
      <c r="G45" s="4">
        <v>4350</v>
      </c>
      <c r="H45" s="5">
        <v>9</v>
      </c>
      <c r="I45" s="5">
        <v>3</v>
      </c>
      <c r="J45" s="5">
        <v>5</v>
      </c>
      <c r="K45" s="9">
        <f t="shared" si="2"/>
        <v>2.527379949452401E-3</v>
      </c>
      <c r="L45" s="9">
        <f t="shared" si="3"/>
        <v>1.1337868480725624E-3</v>
      </c>
      <c r="M45" s="9">
        <f t="shared" si="4"/>
        <v>1.4025245441795231E-3</v>
      </c>
    </row>
    <row r="46" spans="7:13" x14ac:dyDescent="0.3">
      <c r="G46" s="4">
        <v>4450</v>
      </c>
      <c r="H46" s="5">
        <v>24</v>
      </c>
      <c r="I46" s="5">
        <v>4</v>
      </c>
      <c r="J46" s="5">
        <v>5</v>
      </c>
      <c r="K46" s="9">
        <f t="shared" si="2"/>
        <v>6.7396798652064023E-3</v>
      </c>
      <c r="L46" s="9">
        <f t="shared" si="3"/>
        <v>1.5117157974300832E-3</v>
      </c>
      <c r="M46" s="9">
        <f t="shared" si="4"/>
        <v>1.4025245441795231E-3</v>
      </c>
    </row>
    <row r="47" spans="7:13" x14ac:dyDescent="0.3">
      <c r="G47" s="4">
        <v>4550</v>
      </c>
      <c r="H47" s="5">
        <v>10</v>
      </c>
      <c r="I47" s="5">
        <v>5</v>
      </c>
      <c r="J47" s="5">
        <v>9</v>
      </c>
      <c r="K47" s="9">
        <f t="shared" si="2"/>
        <v>2.808199943836001E-3</v>
      </c>
      <c r="L47" s="9">
        <f t="shared" si="3"/>
        <v>1.889644746787604E-3</v>
      </c>
      <c r="M47" s="9">
        <f t="shared" si="4"/>
        <v>2.5245441795231417E-3</v>
      </c>
    </row>
    <row r="48" spans="7:13" x14ac:dyDescent="0.3">
      <c r="G48" s="4">
        <v>4650</v>
      </c>
      <c r="H48" s="5">
        <v>23</v>
      </c>
      <c r="I48" s="5">
        <v>3</v>
      </c>
      <c r="J48" s="5">
        <v>7</v>
      </c>
      <c r="K48" s="9">
        <f t="shared" si="2"/>
        <v>6.4588598708228027E-3</v>
      </c>
      <c r="L48" s="9">
        <f t="shared" si="3"/>
        <v>1.1337868480725624E-3</v>
      </c>
      <c r="M48" s="9">
        <f t="shared" si="4"/>
        <v>1.9635343618513326E-3</v>
      </c>
    </row>
    <row r="49" spans="7:13" x14ac:dyDescent="0.3">
      <c r="G49" s="4">
        <v>4750</v>
      </c>
      <c r="H49" s="5">
        <v>14</v>
      </c>
      <c r="I49" s="5">
        <v>3</v>
      </c>
      <c r="J49" s="5">
        <v>11</v>
      </c>
      <c r="K49" s="9">
        <f t="shared" si="2"/>
        <v>3.9314799213704017E-3</v>
      </c>
      <c r="L49" s="9">
        <f t="shared" si="3"/>
        <v>1.1337868480725624E-3</v>
      </c>
      <c r="M49" s="9">
        <f t="shared" si="4"/>
        <v>3.0855539971949507E-3</v>
      </c>
    </row>
    <row r="50" spans="7:13" x14ac:dyDescent="0.3">
      <c r="G50" s="4">
        <v>4850</v>
      </c>
      <c r="H50" s="5">
        <v>12</v>
      </c>
      <c r="I50" s="5">
        <v>5</v>
      </c>
      <c r="J50" s="5">
        <v>6</v>
      </c>
      <c r="K50" s="9">
        <f t="shared" si="2"/>
        <v>3.3698399326032012E-3</v>
      </c>
      <c r="L50" s="9">
        <f t="shared" si="3"/>
        <v>1.889644746787604E-3</v>
      </c>
      <c r="M50" s="9">
        <f t="shared" si="4"/>
        <v>1.6830294530154279E-3</v>
      </c>
    </row>
    <row r="51" spans="7:13" x14ac:dyDescent="0.3">
      <c r="G51" s="4">
        <v>4950</v>
      </c>
      <c r="H51" s="5">
        <v>6</v>
      </c>
      <c r="I51" s="5">
        <v>3</v>
      </c>
      <c r="J51" s="5">
        <v>8</v>
      </c>
      <c r="K51" s="9">
        <f t="shared" si="2"/>
        <v>1.6849199663016006E-3</v>
      </c>
      <c r="L51" s="9">
        <f t="shared" si="3"/>
        <v>1.1337868480725624E-3</v>
      </c>
      <c r="M51" s="9">
        <f t="shared" si="4"/>
        <v>2.2440392706872371E-3</v>
      </c>
    </row>
    <row r="52" spans="7:13" x14ac:dyDescent="0.3">
      <c r="I52" s="5"/>
      <c r="J52" s="5"/>
    </row>
    <row r="53" spans="7:13" x14ac:dyDescent="0.3">
      <c r="J53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Data</vt:lpstr>
      <vt:lpstr>Pivot</vt:lpstr>
      <vt:lpstr>analysis1</vt:lpstr>
      <vt:lpstr>average bid along cookie sessio</vt:lpstr>
      <vt:lpstr>average network process time</vt:lpstr>
      <vt:lpstr>Data!network_bids_with_uid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Shahar Siegman</dc:creator>
  <cp:lastModifiedBy>Shahar Siegman</cp:lastModifiedBy>
  <dcterms:created xsi:type="dcterms:W3CDTF">2016-08-03T11:29:48Z</dcterms:created>
  <dcterms:modified xsi:type="dcterms:W3CDTF">2016-08-09T14:35:21Z</dcterms:modified>
</cp:coreProperties>
</file>